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2"/>
  <workbookPr defaultThemeVersion="166925"/>
  <mc:AlternateContent xmlns:mc="http://schemas.openxmlformats.org/markup-compatibility/2006">
    <mc:Choice Requires="x15">
      <x15ac:absPath xmlns:x15ac="http://schemas.microsoft.com/office/spreadsheetml/2010/11/ac" url="D:\Oslo Life\Courses\2nd Semester\Visualisations and Network Theory\Project\Datasets\01 - Edited\NATO\"/>
    </mc:Choice>
  </mc:AlternateContent>
  <xr:revisionPtr revIDLastSave="0" documentId="8_{82EA7411-A4AF-45F4-9A76-036ACF271B37}" xr6:coauthVersionLast="47" xr6:coauthVersionMax="47" xr10:uidLastSave="{00000000-0000-0000-0000-000000000000}"/>
  <bookViews>
    <workbookView xWindow="-108" yWindow="-108" windowWidth="23256" windowHeight="12576" xr2:uid="{00000000-000D-0000-FFFF-FFFF00000000}"/>
  </bookViews>
  <sheets>
    <sheet name="Archive" sheetId="2" r:id="rId1"/>
    <sheet name="Summary" sheetId="3" state="hidden" r:id="rId2"/>
    <sheet name="Dashboard" sheetId="4" state="hidden" r:id="rId3"/>
  </sheets>
  <definedNames>
    <definedName name="dCalc" localSheetId="2">Dashboard!$V$1</definedName>
    <definedName name="sCalc" localSheetId="1">Summary!$L$1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49" i="4" l="1"/>
  <c r="O148" i="4"/>
  <c r="O147" i="4"/>
  <c r="O146" i="4"/>
  <c r="O145" i="4"/>
  <c r="O144" i="4"/>
  <c r="O143" i="4"/>
  <c r="O142" i="4"/>
  <c r="O141" i="4"/>
  <c r="O140" i="4"/>
  <c r="O139" i="4"/>
  <c r="O138" i="4"/>
  <c r="O137" i="4"/>
  <c r="O136" i="4"/>
  <c r="O135" i="4"/>
  <c r="O134" i="4"/>
  <c r="O133" i="4"/>
  <c r="O132" i="4"/>
  <c r="O131" i="4"/>
  <c r="O130" i="4"/>
  <c r="O129" i="4"/>
  <c r="O128" i="4"/>
  <c r="O127" i="4"/>
  <c r="O126" i="4"/>
  <c r="O125" i="4"/>
  <c r="O124" i="4"/>
  <c r="O123" i="4"/>
  <c r="O122" i="4"/>
  <c r="O121" i="4"/>
  <c r="O120" i="4"/>
  <c r="O119" i="4"/>
  <c r="O118" i="4"/>
  <c r="O117" i="4"/>
  <c r="O116" i="4"/>
  <c r="O115" i="4"/>
  <c r="O114" i="4"/>
  <c r="O113" i="4"/>
  <c r="O112" i="4"/>
  <c r="O111" i="4"/>
  <c r="O110" i="4"/>
  <c r="O109" i="4"/>
  <c r="O108" i="4"/>
  <c r="O107" i="4"/>
  <c r="O106" i="4"/>
  <c r="O105" i="4"/>
  <c r="O104" i="4"/>
  <c r="O103" i="4"/>
  <c r="O102" i="4"/>
  <c r="O101" i="4"/>
  <c r="O100" i="4"/>
  <c r="O99" i="4"/>
  <c r="O98" i="4"/>
  <c r="O97" i="4"/>
  <c r="O96" i="4"/>
  <c r="O95" i="4"/>
  <c r="O94" i="4"/>
  <c r="O93" i="4"/>
  <c r="O92" i="4"/>
  <c r="O91" i="4"/>
  <c r="O90" i="4"/>
  <c r="O89" i="4"/>
  <c r="O88" i="4"/>
  <c r="O87" i="4"/>
  <c r="O86" i="4"/>
  <c r="O85" i="4"/>
  <c r="O84" i="4"/>
  <c r="O83" i="4"/>
  <c r="O82" i="4"/>
  <c r="O81" i="4"/>
  <c r="O80" i="4"/>
  <c r="O79" i="4"/>
  <c r="O78" i="4"/>
  <c r="O77" i="4"/>
  <c r="O76" i="4"/>
  <c r="O75" i="4"/>
  <c r="O74" i="4"/>
  <c r="O73" i="4"/>
  <c r="O72" i="4"/>
  <c r="O71" i="4"/>
  <c r="O70" i="4"/>
  <c r="O69" i="4"/>
  <c r="O68" i="4"/>
  <c r="O67" i="4"/>
  <c r="O66" i="4"/>
  <c r="O65" i="4"/>
  <c r="O64" i="4"/>
  <c r="O63" i="4"/>
  <c r="O62" i="4"/>
  <c r="O61" i="4"/>
  <c r="O60" i="4"/>
  <c r="O59" i="4"/>
  <c r="O58" i="4"/>
  <c r="O57" i="4"/>
  <c r="O56" i="4"/>
  <c r="O55" i="4"/>
  <c r="O54" i="4"/>
  <c r="O53" i="4"/>
  <c r="O52" i="4"/>
  <c r="O51" i="4"/>
  <c r="O50" i="4"/>
  <c r="O49" i="4"/>
  <c r="O48" i="4"/>
  <c r="O47" i="4"/>
  <c r="O46" i="4"/>
  <c r="O45" i="4"/>
  <c r="O44" i="4"/>
  <c r="O43" i="4"/>
  <c r="O42" i="4"/>
  <c r="O41" i="4"/>
  <c r="C41" i="4"/>
  <c r="O40" i="4"/>
  <c r="O39" i="4"/>
  <c r="C39" i="4"/>
  <c r="O38" i="4"/>
  <c r="O37" i="4"/>
  <c r="O36" i="4"/>
  <c r="O35" i="4"/>
  <c r="O34" i="4"/>
  <c r="I34" i="4"/>
  <c r="O33" i="4"/>
  <c r="I33" i="4"/>
  <c r="O32" i="4"/>
  <c r="I32" i="4"/>
  <c r="O31" i="4"/>
  <c r="I31" i="4"/>
  <c r="O30" i="4"/>
  <c r="I30" i="4"/>
  <c r="O29" i="4"/>
  <c r="I29" i="4"/>
  <c r="O28" i="4"/>
  <c r="I28" i="4"/>
  <c r="O27" i="4"/>
  <c r="I27" i="4"/>
  <c r="O26" i="4"/>
  <c r="I26" i="4"/>
  <c r="O25" i="4"/>
  <c r="I25" i="4"/>
  <c r="O24" i="4"/>
  <c r="I24" i="4"/>
  <c r="O23" i="4"/>
  <c r="I23" i="4"/>
  <c r="F23" i="4"/>
  <c r="O22" i="4"/>
  <c r="O21" i="4"/>
  <c r="O20" i="4"/>
  <c r="O19" i="4"/>
  <c r="O18" i="4"/>
  <c r="O17" i="4"/>
  <c r="O16" i="4"/>
  <c r="Q202" i="4"/>
  <c r="Q201" i="4"/>
  <c r="Q200" i="4"/>
  <c r="Q199" i="4"/>
  <c r="Q198" i="4"/>
  <c r="Q197" i="4"/>
  <c r="Q196" i="4"/>
  <c r="Q195" i="4"/>
  <c r="Q194" i="4"/>
  <c r="Q193" i="4"/>
  <c r="Q192" i="4"/>
  <c r="Q191" i="4"/>
  <c r="Q190" i="4"/>
  <c r="Q189" i="4"/>
  <c r="Q188" i="4"/>
  <c r="Q187" i="4"/>
  <c r="Q186" i="4"/>
  <c r="Q185" i="4"/>
  <c r="Q184" i="4"/>
  <c r="Q183" i="4"/>
  <c r="Q182" i="4"/>
  <c r="Q181" i="4"/>
  <c r="Q180" i="4"/>
  <c r="Q179" i="4"/>
  <c r="Q178" i="4"/>
  <c r="Q177" i="4"/>
  <c r="Q176" i="4"/>
  <c r="Q175" i="4"/>
  <c r="Q174" i="4"/>
  <c r="Q173" i="4"/>
  <c r="Q172" i="4"/>
  <c r="Q171" i="4"/>
  <c r="Q170" i="4"/>
  <c r="Q169" i="4"/>
  <c r="Q168" i="4"/>
  <c r="Q167" i="4"/>
  <c r="Q166" i="4"/>
  <c r="Q165" i="4"/>
  <c r="Q164" i="4"/>
  <c r="Q163" i="4"/>
  <c r="Q162" i="4"/>
  <c r="Q161" i="4"/>
  <c r="Q160" i="4"/>
  <c r="Q159" i="4"/>
  <c r="Q158" i="4"/>
  <c r="Q157" i="4"/>
  <c r="Q156" i="4"/>
  <c r="Q155" i="4"/>
  <c r="Q154" i="4"/>
  <c r="Q153" i="4"/>
  <c r="Q152" i="4"/>
  <c r="Q151" i="4"/>
  <c r="Q150" i="4"/>
  <c r="Q149" i="4"/>
  <c r="Q148" i="4"/>
  <c r="Q147" i="4"/>
  <c r="Q146" i="4"/>
  <c r="Q145" i="4"/>
  <c r="Q144" i="4"/>
  <c r="Q143" i="4"/>
  <c r="Q142" i="4"/>
  <c r="Q141" i="4"/>
  <c r="Q140" i="4"/>
  <c r="Q139" i="4"/>
  <c r="Q138" i="4"/>
  <c r="Q137" i="4"/>
  <c r="Q136" i="4"/>
  <c r="Q135" i="4"/>
  <c r="Q134" i="4"/>
  <c r="Q133" i="4"/>
  <c r="Q13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8" i="4"/>
  <c r="Q67"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a="1"/>
  <c r="Q15" i="4"/>
  <c r="O15" i="4"/>
  <c r="R14" i="4"/>
  <c r="O14" i="4"/>
  <c r="O13" i="4"/>
  <c r="O12" i="4"/>
  <c r="O11" i="4"/>
  <c r="O10" i="4"/>
  <c r="O9" i="4"/>
  <c r="O8" i="4"/>
  <c r="L8" i="4"/>
  <c r="O7" i="4"/>
  <c r="O6" i="4"/>
  <c r="O5" i="4"/>
  <c r="L5" i="4"/>
  <c r="D5" i="4"/>
  <c r="C5" i="4"/>
  <c r="B5" i="4"/>
  <c r="O4" i="4"/>
  <c r="D4" i="4"/>
  <c r="C4" i="4"/>
  <c r="B4" i="4"/>
  <c r="O3" i="4"/>
  <c r="M3" i="4"/>
  <c r="L3" i="4" a="1"/>
  <c r="L3" i="4"/>
  <c r="T2" i="4"/>
  <c r="L2" i="4" a="1"/>
  <c r="L2" i="4"/>
  <c r="B1" i="4"/>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G31" i="3"/>
  <c r="F31" i="3"/>
  <c r="E31" i="3"/>
  <c r="G30" i="3"/>
  <c r="F30" i="3"/>
  <c r="E30" i="3"/>
  <c r="G29" i="3"/>
  <c r="F29" i="3"/>
  <c r="E29" i="3"/>
  <c r="G28" i="3"/>
  <c r="F28" i="3"/>
  <c r="E28" i="3"/>
  <c r="G27" i="3"/>
  <c r="F27" i="3"/>
  <c r="E27" i="3"/>
  <c r="G26" i="3"/>
  <c r="F26" i="3"/>
  <c r="E26" i="3"/>
  <c r="G25" i="3"/>
  <c r="F25" i="3"/>
  <c r="E25" i="3"/>
  <c r="G24" i="3"/>
  <c r="F24" i="3"/>
  <c r="E24" i="3"/>
  <c r="G23" i="3"/>
  <c r="F23" i="3"/>
  <c r="E23" i="3"/>
  <c r="G22" i="3"/>
  <c r="F22" i="3"/>
  <c r="E22" i="3"/>
  <c r="G21" i="3"/>
  <c r="F21" i="3"/>
  <c r="E21" i="3"/>
  <c r="M20" i="3"/>
  <c r="G20" i="3"/>
  <c r="F20" i="3"/>
  <c r="E20" i="3"/>
  <c r="M19" i="3"/>
  <c r="G19" i="3"/>
  <c r="F19" i="3"/>
  <c r="E19" i="3"/>
  <c r="M18" i="3"/>
  <c r="G18" i="3"/>
  <c r="F18" i="3"/>
  <c r="E18" i="3"/>
  <c r="M17" i="3"/>
  <c r="G17" i="3"/>
  <c r="F17" i="3"/>
  <c r="E17" i="3"/>
  <c r="M16" i="3"/>
  <c r="J16" i="3"/>
  <c r="G16" i="3"/>
  <c r="F16" i="3"/>
  <c r="E16" i="3"/>
  <c r="M15" i="3"/>
  <c r="J15" i="3"/>
  <c r="G15" i="3"/>
  <c r="F15" i="3"/>
  <c r="E15" i="3"/>
  <c r="M14" i="3"/>
  <c r="G14" i="3"/>
  <c r="F14" i="3"/>
  <c r="E14" i="3"/>
  <c r="M13" i="3"/>
  <c r="G13" i="3"/>
  <c r="F13" i="3"/>
  <c r="E13" i="3"/>
  <c r="M12" i="3"/>
  <c r="G12" i="3"/>
  <c r="F12" i="3"/>
  <c r="E12" i="3"/>
  <c r="M11" i="3"/>
  <c r="G11" i="3"/>
  <c r="F11" i="3"/>
  <c r="E11" i="3"/>
  <c r="M10" i="3"/>
  <c r="J10" i="3"/>
  <c r="G10" i="3"/>
  <c r="F10" i="3"/>
  <c r="E10" i="3"/>
  <c r="M9" i="3"/>
  <c r="G9" i="3"/>
  <c r="F9" i="3"/>
  <c r="E9" i="3"/>
  <c r="M8" i="3"/>
  <c r="J8" i="3"/>
  <c r="G8" i="3"/>
  <c r="F8" i="3"/>
  <c r="E8" i="3"/>
  <c r="M7" i="3"/>
  <c r="J7" i="3"/>
  <c r="G7" i="3"/>
  <c r="F7" i="3"/>
  <c r="E7" i="3"/>
  <c r="M6" i="3"/>
  <c r="J6" i="3"/>
  <c r="G6" i="3"/>
  <c r="F6" i="3"/>
  <c r="E6" i="3"/>
  <c r="M5" i="3"/>
  <c r="J5" i="3"/>
  <c r="G5" i="3"/>
  <c r="F5" i="3"/>
  <c r="E5" i="3"/>
  <c r="M4" i="3"/>
  <c r="J4" i="3"/>
  <c r="G4" i="3"/>
  <c r="F4" i="3"/>
  <c r="E4" i="3"/>
  <c r="M3" i="3"/>
  <c r="J3" i="3" a="1"/>
  <c r="J3" i="3"/>
  <c r="G3" i="3"/>
  <c r="F3" i="3"/>
  <c r="E3" i="3"/>
  <c r="J2" i="3" a="1"/>
  <c r="J2" i="3"/>
  <c r="G2" i="3"/>
  <c r="F2" i="3"/>
  <c r="E2" i="3"/>
  <c r="B2" i="3" a="1"/>
  <c r="B2" i="3" s="1"/>
  <c r="D1" i="3"/>
  <c r="C1" i="3"/>
  <c r="M4" i="4" l="1"/>
  <c r="M5" i="4" s="1"/>
  <c r="M6" i="4" s="1"/>
  <c r="M7" i="4" s="1"/>
  <c r="M8" i="4" s="1"/>
  <c r="M9" i="4" s="1"/>
  <c r="M10" i="4" s="1"/>
  <c r="M11" i="4" s="1"/>
  <c r="M12" i="4" s="1"/>
  <c r="M13" i="4" s="1"/>
  <c r="M14" i="4" s="1"/>
  <c r="M15" i="4" s="1"/>
  <c r="M16" i="4" s="1"/>
  <c r="M17" i="4" s="1"/>
  <c r="M18" i="4" s="1"/>
  <c r="M19" i="4" s="1"/>
  <c r="M20" i="4" s="1"/>
  <c r="M21" i="4" s="1"/>
  <c r="M22" i="4" s="1"/>
  <c r="M23" i="4" s="1"/>
  <c r="M24" i="4" s="1"/>
  <c r="M25" i="4" s="1"/>
  <c r="M26" i="4" s="1"/>
  <c r="M27" i="4" s="1"/>
  <c r="M28" i="4" s="1"/>
  <c r="M29" i="4" s="1"/>
  <c r="M30" i="4" s="1"/>
  <c r="M31" i="4" s="1"/>
  <c r="M32" i="4" s="1"/>
  <c r="M33" i="4" s="1"/>
  <c r="M34" i="4" s="1"/>
  <c r="M35" i="4" s="1"/>
  <c r="M36" i="4" s="1"/>
  <c r="M37" i="4" s="1"/>
  <c r="M38" i="4" s="1"/>
  <c r="M39" i="4" s="1"/>
  <c r="M40" i="4" s="1"/>
  <c r="M41" i="4" s="1"/>
  <c r="M42" i="4" s="1"/>
  <c r="M43" i="4" s="1"/>
  <c r="M44" i="4" s="1"/>
  <c r="M45" i="4" s="1"/>
  <c r="M46" i="4" s="1"/>
  <c r="M47" i="4" s="1"/>
  <c r="M48" i="4" s="1"/>
  <c r="M49" i="4" s="1"/>
  <c r="M50" i="4" s="1"/>
  <c r="M51" i="4" s="1"/>
  <c r="M52" i="4" s="1"/>
  <c r="M53" i="4" s="1"/>
  <c r="M54" i="4" s="1"/>
  <c r="M55" i="4" s="1"/>
  <c r="M56" i="4" s="1"/>
  <c r="M57" i="4" s="1"/>
  <c r="M58" i="4" s="1"/>
  <c r="M59" i="4" s="1"/>
  <c r="M60" i="4" s="1"/>
  <c r="M61" i="4" s="1"/>
  <c r="M62" i="4" s="1"/>
  <c r="M63" i="4" s="1"/>
  <c r="M64" i="4" s="1"/>
  <c r="M65" i="4" s="1"/>
  <c r="M66" i="4" s="1"/>
  <c r="M67" i="4" s="1"/>
  <c r="M68" i="4" s="1"/>
  <c r="M69" i="4" s="1"/>
  <c r="M70" i="4" s="1"/>
  <c r="M71" i="4" s="1"/>
  <c r="M72" i="4" s="1"/>
  <c r="M73" i="4" s="1"/>
  <c r="M74" i="4" s="1"/>
  <c r="M75" i="4" s="1"/>
  <c r="M76" i="4" s="1"/>
  <c r="M77" i="4" s="1"/>
  <c r="M78" i="4" s="1"/>
  <c r="M79" i="4" s="1"/>
  <c r="M80" i="4" s="1"/>
  <c r="M81" i="4" s="1"/>
  <c r="M82" i="4" s="1"/>
  <c r="M83" i="4" s="1"/>
  <c r="M84" i="4" s="1"/>
  <c r="M85" i="4" s="1"/>
  <c r="M86" i="4" s="1"/>
  <c r="M87" i="4" s="1"/>
  <c r="M88" i="4" s="1"/>
  <c r="M89" i="4" s="1"/>
  <c r="M90" i="4" s="1"/>
  <c r="M91" i="4" s="1"/>
  <c r="M92" i="4" s="1"/>
  <c r="M93" i="4" s="1"/>
  <c r="M94" i="4" s="1"/>
  <c r="M95" i="4" s="1"/>
  <c r="M96" i="4" s="1"/>
  <c r="M97" i="4" s="1"/>
  <c r="M98" i="4" s="1"/>
  <c r="M99" i="4" s="1"/>
  <c r="M100" i="4" s="1"/>
  <c r="M101" i="4" s="1"/>
  <c r="M102" i="4" s="1"/>
  <c r="M103" i="4" s="1"/>
  <c r="M104" i="4" s="1"/>
  <c r="M105" i="4" s="1"/>
  <c r="M106" i="4" s="1"/>
  <c r="M107" i="4" s="1"/>
  <c r="M108" i="4" s="1"/>
  <c r="M109" i="4" s="1"/>
  <c r="M110" i="4" s="1"/>
  <c r="M111" i="4" s="1"/>
  <c r="M112" i="4" s="1"/>
  <c r="M113" i="4" s="1"/>
  <c r="M114" i="4" s="1"/>
  <c r="M115" i="4" s="1"/>
  <c r="M116" i="4" s="1"/>
  <c r="M117" i="4" s="1"/>
  <c r="M118" i="4" s="1"/>
  <c r="M119" i="4" s="1"/>
  <c r="M120" i="4" s="1"/>
  <c r="M121" i="4" s="1"/>
  <c r="M122" i="4" s="1"/>
  <c r="M123" i="4" s="1"/>
  <c r="M124" i="4" s="1"/>
  <c r="M125" i="4" s="1"/>
  <c r="M126" i="4" s="1"/>
  <c r="M127" i="4" s="1"/>
  <c r="M128" i="4" s="1"/>
  <c r="M129" i="4" s="1"/>
  <c r="M130" i="4" s="1"/>
  <c r="M131" i="4" s="1"/>
  <c r="M132" i="4" s="1"/>
  <c r="M133" i="4" s="1"/>
  <c r="M134" i="4" s="1"/>
  <c r="M135" i="4" s="1"/>
  <c r="M136" i="4" s="1"/>
  <c r="M137" i="4" s="1"/>
  <c r="M138" i="4" s="1"/>
  <c r="M139" i="4" s="1"/>
  <c r="M140" i="4" s="1"/>
  <c r="M141" i="4" s="1"/>
  <c r="M142" i="4" s="1"/>
  <c r="M143" i="4" s="1"/>
  <c r="M144" i="4" s="1"/>
  <c r="M145" i="4" s="1"/>
  <c r="M146" i="4" s="1"/>
  <c r="M147" i="4" s="1"/>
  <c r="M148" i="4" s="1"/>
  <c r="N3" i="4" l="1" a="1"/>
  <c r="N142" i="4" l="1"/>
  <c r="N134" i="4"/>
  <c r="N126" i="4"/>
  <c r="N118" i="4"/>
  <c r="N110" i="4"/>
  <c r="N102" i="4"/>
  <c r="N94" i="4"/>
  <c r="N86" i="4"/>
  <c r="N78" i="4"/>
  <c r="N70" i="4"/>
  <c r="N62" i="4"/>
  <c r="N54" i="4"/>
  <c r="N46" i="4"/>
  <c r="N38" i="4"/>
  <c r="N30" i="4"/>
  <c r="N22" i="4"/>
  <c r="N14" i="4"/>
  <c r="N6" i="4"/>
  <c r="N149" i="4"/>
  <c r="N141" i="4"/>
  <c r="N133" i="4"/>
  <c r="N125" i="4"/>
  <c r="N117" i="4"/>
  <c r="N109" i="4"/>
  <c r="N101" i="4"/>
  <c r="N93" i="4"/>
  <c r="N85" i="4"/>
  <c r="N77" i="4"/>
  <c r="N69" i="4"/>
  <c r="N61" i="4"/>
  <c r="N53" i="4"/>
  <c r="N45" i="4"/>
  <c r="N37" i="4"/>
  <c r="N29" i="4"/>
  <c r="N21" i="4"/>
  <c r="N13" i="4"/>
  <c r="N5" i="4"/>
  <c r="N148" i="4"/>
  <c r="N140" i="4"/>
  <c r="N132" i="4"/>
  <c r="N124" i="4"/>
  <c r="N116" i="4"/>
  <c r="N108" i="4"/>
  <c r="N100" i="4"/>
  <c r="N92" i="4"/>
  <c r="N84" i="4"/>
  <c r="N76" i="4"/>
  <c r="N68" i="4"/>
  <c r="N60" i="4"/>
  <c r="N52" i="4"/>
  <c r="N44" i="4"/>
  <c r="N36" i="4"/>
  <c r="N28" i="4"/>
  <c r="N20" i="4"/>
  <c r="N12" i="4"/>
  <c r="N4" i="4"/>
  <c r="N145" i="4"/>
  <c r="N113" i="4"/>
  <c r="N89" i="4"/>
  <c r="N65" i="4"/>
  <c r="N41" i="4"/>
  <c r="N17" i="4"/>
  <c r="N147" i="4"/>
  <c r="N139" i="4"/>
  <c r="N131" i="4"/>
  <c r="N123" i="4"/>
  <c r="N115" i="4"/>
  <c r="N107" i="4"/>
  <c r="N99" i="4"/>
  <c r="N91" i="4"/>
  <c r="N83" i="4"/>
  <c r="N75" i="4"/>
  <c r="N67" i="4"/>
  <c r="N59" i="4"/>
  <c r="N51" i="4"/>
  <c r="N43" i="4"/>
  <c r="N35" i="4"/>
  <c r="N27" i="4"/>
  <c r="N19" i="4"/>
  <c r="N11" i="4"/>
  <c r="N129" i="4"/>
  <c r="N97" i="4"/>
  <c r="N73" i="4"/>
  <c r="N57" i="4"/>
  <c r="N33" i="4"/>
  <c r="N146" i="4"/>
  <c r="N138" i="4"/>
  <c r="N130" i="4"/>
  <c r="N122" i="4"/>
  <c r="N114" i="4"/>
  <c r="N106" i="4"/>
  <c r="N98" i="4"/>
  <c r="N90" i="4"/>
  <c r="N82" i="4"/>
  <c r="N74" i="4"/>
  <c r="N66" i="4"/>
  <c r="N58" i="4"/>
  <c r="N50" i="4"/>
  <c r="N42" i="4"/>
  <c r="N34" i="4"/>
  <c r="N26" i="4"/>
  <c r="N18" i="4"/>
  <c r="N10" i="4"/>
  <c r="N3" i="4"/>
  <c r="N137" i="4"/>
  <c r="N121" i="4"/>
  <c r="N105" i="4"/>
  <c r="N81" i="4"/>
  <c r="N49" i="4"/>
  <c r="N25" i="4"/>
  <c r="N9" i="4"/>
  <c r="N144" i="4"/>
  <c r="N136" i="4"/>
  <c r="N128" i="4"/>
  <c r="N120" i="4"/>
  <c r="N112" i="4"/>
  <c r="N104" i="4"/>
  <c r="N96" i="4"/>
  <c r="N88" i="4"/>
  <c r="N80" i="4"/>
  <c r="N72" i="4"/>
  <c r="N64" i="4"/>
  <c r="N56" i="4"/>
  <c r="N48" i="4"/>
  <c r="N40" i="4"/>
  <c r="N32" i="4"/>
  <c r="N24" i="4"/>
  <c r="N16" i="4"/>
  <c r="N8" i="4"/>
  <c r="N143" i="4"/>
  <c r="N135" i="4"/>
  <c r="N127" i="4"/>
  <c r="N119" i="4"/>
  <c r="N111" i="4"/>
  <c r="N103" i="4"/>
  <c r="N95" i="4"/>
  <c r="N87" i="4"/>
  <c r="N79" i="4"/>
  <c r="N71" i="4"/>
  <c r="N63" i="4"/>
  <c r="N55" i="4"/>
  <c r="N47" i="4"/>
  <c r="N39" i="4"/>
  <c r="N31" i="4"/>
  <c r="N23" i="4"/>
  <c r="N15" i="4"/>
  <c r="N7" i="4"/>
</calcChain>
</file>

<file path=xl/sharedStrings.xml><?xml version="1.0" encoding="utf-8"?>
<sst xmlns="http://schemas.openxmlformats.org/spreadsheetml/2006/main" count="64520" uniqueCount="41897">
  <si>
    <t>id_str</t>
  </si>
  <si>
    <t>from_user</t>
  </si>
  <si>
    <t>text</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</si>
  <si>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</si>
  <si>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</si>
  <si>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</si>
  <si>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</si>
  <si>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</si>
  <si>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</si>
  <si>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</si>
  <si>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</si>
  <si>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</si>
  <si>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</si>
  <si>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</si>
  <si>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</si>
  <si>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</si>
  <si>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</si>
  <si>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</si>
  <si>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1505150444192112647</t>
  </si>
  <si>
    <t>kabromcete</t>
  </si>
  <si>
    <t>RT @YoshiYamamo_to: A Video compilation of disillusioned, Mercenaries, Nazis, rapists, Killers, warmongers, criminals,Thugs and cowards. Already dead or fled back to their countries #Ukraine #UkraineRussiaWar #Russia #USA #NATO #Europe #Ukrainian  #RussiaInvadedUkraine https://t.co/NsrUocSS5G</t>
  </si>
  <si>
    <t>Sat Mar 19 11:53:24 +0000 2022</t>
  </si>
  <si>
    <t>580260132</t>
  </si>
  <si>
    <t>&lt;a href="http://twitter.com/download/android" rel="nofollow"&gt;Twitter for Android&lt;/a&gt;</t>
  </si>
  <si>
    <t>http://pbs.twimg.com/profile_images/1174198807392935936/lnU5X9QG_normal.jpg</t>
  </si>
  <si>
    <t>pamplona</t>
  </si>
  <si>
    <t>http://twitter.com/kabromcete/statuses/1505150444192112647</t>
  </si>
  <si>
    <t>{"hashtags":[],"symbols":[],"user_mentions":[{"screen_name":"YoshiYamamo_to","name":"🆈🅾🆂🅷🅸","id":1500621603566203000,"id_str":"1500621603566202884","indices":[3,18]}],"urls":[]}</t>
  </si>
  <si>
    <t>1505149613694668802</t>
  </si>
  <si>
    <t>id_communism</t>
  </si>
  <si>
    <t>RT @id_communism: Resolution of the CC of the KKE on the Imperialist War in Ukraine: https://t.co/LDPRXEl53n
(English, Russian, Spanish) 
#Ukraine #UkraineWar #Russia #USA
#Imperialism #Ucrania #Украина #NATO</t>
  </si>
  <si>
    <t>Sat Mar 19 11:50:06 +0000 2022</t>
  </si>
  <si>
    <t>714538612109533184</t>
  </si>
  <si>
    <t>&lt;a href="https://mobile.twitter.com" rel="nofollow"&gt;Twitter Web App&lt;/a&gt;</t>
  </si>
  <si>
    <t>http://pbs.twimg.com/profile_images/1346066882386931712/WcTp7xPm_normal.jpg</t>
  </si>
  <si>
    <t>Greece, Europe, World</t>
  </si>
  <si>
    <t>http://twitter.com/id_communism/statuses/1505149613694668802</t>
  </si>
  <si>
    <t>{"hashtags":[],"symbols":[],"user_mentions":[{"screen_name":"id_communism","name":"In Defense of Communism","id":714538612109533200,"id_str":"714538612109533184","indices":[3,16]}],"urls":[{"url":"https://t.co/LDPRXEl53n","expanded_url":"https://www.idcommunism.com/2022/03/resolution-of-cc-of-kke-on-imperialist-war-in-ukraine-en-ru-es.html","display_url":"idcommunism.com/2022/03/resolu…","indices":[85,108]}]}</t>
  </si>
  <si>
    <t>1505149468898955266</t>
  </si>
  <si>
    <t>RealPhatsBlog</t>
  </si>
  <si>
    <t>Russia-Ukraine war: Key things to know about the conflict
#BreakingNews 
#UkraineRussiaWar
#Pentagon
#NATO
#EuropeanUnion
#UnitedNations
#Crimea 
#Ukraine 
#Kyiv 
#Russia
#Europe
#BlackSea 
#Belarus 
#TheBaltics 
#Sanctions 
#SWIFTban 
#Invasion
#UN
https://t.co/KuNHk8rTD5</t>
  </si>
  <si>
    <t>Sat Mar 19 11:49:32 +0000 2022</t>
  </si>
  <si>
    <t>220365524</t>
  </si>
  <si>
    <t>http://pbs.twimg.com/profile_images/378800000731443958/ba87f358ff14085cc69b8789e471bb01_normal.jpeg</t>
  </si>
  <si>
    <t>North America</t>
  </si>
  <si>
    <t>http://twitter.com/RealPhatsBlog/statuses/1505149468898955266</t>
  </si>
  <si>
    <t>{"hashtags":[{"text":"BreakingNews","indices":[58,71]},{"text":"UkraineRussiaWar","indices":[73,90]},{"text":"Pentagon","indices":[91,100]},{"text":"NATO","indices":[101,106]},{"text":"EuropeanUnion","indices":[107,121]},{"text":"UnitedNations","indices":[122,136]},{"text":"Crimea","indices":[137,144]},{"text":"Ukraine","indices":[146,154]},{"text":"Kyiv","indices":[156,161]},{"text":"Russia","indices":[163,170]},{"text":"Europe","indices":[171,178]},{"text":"BlackSea","indices":[179,188]},{"text":"Belarus","indices":[190,198]},{"text":"TheBaltics","indices":[200,211]},{"text":"Sanctions","indices":[213,223]},{"text":"SWIFTban","indices":[225,234]},{"text":"Invasion","indices":[236,245]},{"text":"UN","indices":[246,249]}],"symbols":[],"user_mentions":[],"urls":[{"url":"https://t.co/KuNHk8rTD5","expanded_url":"https://apnews.com/article/russia-ukraine-putin-zelenskyy-biden-kyiv-e3d45d239fd1aac8bb0737035806371b","display_url":"apnews.com/article/russia…","indices":[250,273]}]}</t>
  </si>
  <si>
    <t>1505149340943360001</t>
  </si>
  <si>
    <t>📌#Piraeus Port - Members of the Communist Party of Greece (#KKE) threw red paint at a #NATO frigate, as a symbolic action against the imperialist plans in #Ukraine. Stop the imperialist war - No participation of Greece in US-NATO-EU plans. #UkraineWar #Greece https://t.co/qUoxcoeYTg</t>
  </si>
  <si>
    <t>Sat Mar 19 11:49:01 +0000 2022</t>
  </si>
  <si>
    <t>http://twitter.com/id_communism/statuses/1505149340943360001</t>
  </si>
  <si>
    <t>{"hashtags":[{"text":"Piraeus","indices":[1,9]},{"text":"KKE","indices":[59,63]},{"text":"NATO","indices":[86,91]},{"text":"Ukraine","indices":[155,163]},{"text":"UkraineWar","indices":[240,251]},{"text":"Greece","indices":[252,259]}],"symbols":[],"user_mentions":[],"urls":[],"media":[{"id":1505148467894698000,"id_str":"1505148467894697986","indices":[260,283],"media_url":"http://pbs.twimg.com/media/FONcjpMWQAIjfdT.jpg","media_url_https":"https://pbs.twimg.com/media/FONcjpMWQAIjfdT.jpg","url":"https://t.co/qUoxcoeYTg","display_url":"pic.twitter.com/qUoxcoeYTg","expanded_url":"https://twitter.com/id_communism/status/1505149340943360001/photo/1","type":"photo","sizes":{"medium":{"w":1200,"h":675,"resize":"fit"},"large":{"w":1600,"h":900,"resize":"fit"},"thumb":{"w":150,"h":150,"resize":"crop"},"small":{"w":680,"h":383,"resize":"fit"}}}]}</t>
  </si>
  <si>
    <t>1505149248744140805</t>
  </si>
  <si>
    <t>r_abdahllah</t>
  </si>
  <si>
    <t>RT @NeaveBarker: #NATO generals fear Russian war crimes in Ukraine - here’s our report from massive arctic military drills in #Norway. https://t.co/Cux12bQM42 via @YouTube #UkraineRussiaWar #OTAN #arctic #militaryexercises</t>
  </si>
  <si>
    <t>Sat Mar 19 11:48:39 +0000 2022</t>
  </si>
  <si>
    <t>95756224</t>
  </si>
  <si>
    <t>&lt;a href="http://twitter.com/download/iphone" rel="nofollow"&gt;Twitter for iPhone&lt;/a&gt;</t>
  </si>
  <si>
    <t>http://pbs.twimg.com/profile_images/1390225404712075264/FO1IAUUY_normal.jpg</t>
  </si>
  <si>
    <t>Dunwich, US.</t>
  </si>
  <si>
    <t>http://twitter.com/r_abdahllah/statuses/1505149248744140805</t>
  </si>
  <si>
    <t>{"hashtags":[{"text":"NATO","indices":[17,22]},{"text":"Norway","indices":[126,133]}],"symbols":[],"user_mentions":[{"screen_name":"NeaveBarker","name":"Neave Barker","id":182337272,"id_str":"182337272","indices":[3,15]}],"urls":[]}</t>
  </si>
  <si>
    <t>1505148939225518083</t>
  </si>
  <si>
    <t>RT @YoshiYamamo_to: Probably a footage of the Russian hypersonic missile "Dagger" (because no whistle). On its way to the object of the Armed Forces of Ukraine in the village of Delyatyn, Ivano-Frankivsk region. #Ukraine #UkraineRussiaWar #Russia #USA #NATO #Europe #Ukrainian  #RussiaInvadedUkraine https://t.co/qeUC2So0UF</t>
  </si>
  <si>
    <t>Sat Mar 19 11:47:26 +0000 2022</t>
  </si>
  <si>
    <t>http://twitter.com/kabromcete/statuses/1505148939225518083</t>
  </si>
  <si>
    <t>1505148611256008705</t>
  </si>
  <si>
    <t>financetwitting</t>
  </si>
  <si>
    <t>Is #USA Really That Powerful? - #Zelensky Frustration Grows Over Biden Foot-Dragging In Helping #Ukraine - https://t.co/lO4XSRkOOA #UkraineRussiaWar #UkraineWar #UkraineInvasion #Russia #European #NATO #war #WorldWarIII #Military #NoFlyZoneUA #NuclearWar #hypersonic #Biden #Putin https://t.co/DyThgVgyJp</t>
  </si>
  <si>
    <t>Sat Mar 19 11:46:07 +0000 2022</t>
  </si>
  <si>
    <t>178662135</t>
  </si>
  <si>
    <t>http://pbs.twimg.com/profile_images/1312581562/FinanceTwitter_dotcom_50_50_normal.jpg</t>
  </si>
  <si>
    <t>http://twitter.com/financetwitting/statuses/1505148611256008705</t>
  </si>
  <si>
    <t>{"hashtags":[{"text":"USA","indices":[3,7]},{"text":"Zelensky","indices":[32,41]},{"text":"Ukraine","indices":[96,104]},{"text":"UkraineRussiaWar","indices":[131,148]},{"text":"UkraineWar","indices":[149,160]},{"text":"UkraineInvasion","indices":[161,177]},{"text":"Russia","indices":[178,185]},{"text":"European","indices":[186,195]},{"text":"NATO","indices":[196,201]},{"text":"war","indices":[202,206]},{"text":"WorldWarIII","indices":[207,219]},{"text":"Military","indices":[220,229]},{"text":"NoFlyZoneUA","indices":[230,242]},{"text":"NuclearWar","indices":[243,254]},{"text":"hypersonic","indices":[255,266]},{"text":"Biden","indices":[267,273]},{"text":"Putin","indices":[274,280]}],"symbols":[],"user_mentions":[],"urls":[{"url":"https://t.co/lO4XSRkOOA","expanded_url":"http://www.financetwitter.com/2022/03/is-usa-really-that-powerful-zelensky-frustration-grows-over-biden-foot-dragging-in-helping-ukraine.html","display_url":"financetwitter.com/2022/03/is-usa…","indices":[107,130]}],"media":[{"id":1505148582961238000,"id_str":"1505148582961238023","indices":[281,304],"media_url":"http://pbs.twimg.com/media/FONcqV2WUAcsfKI.jpg","media_url_https":"https://pbs.twimg.com/media/FONcqV2WUAcsfKI.jpg","url":"https://t.co/DyThgVgyJp","display_url":"pic.twitter.com/DyThgVgyJp","expanded_url":"https://twitter.com/financetwitting/status/1505148611256008705/photo/1","type":"photo","sizes":{"medium":{"w":510,"h":340,"resize":"fit"},"thumb":{"w":150,"h":150,"resize":"crop"},"small":{"w":510,"h":340,"resize":"fit"},"large":{"w":510,"h":340,"resize":"fit"}}}]}</t>
  </si>
  <si>
    <t>1505148112125706245</t>
  </si>
  <si>
    <t>InsightGL</t>
  </si>
  <si>
    <t>-More than 40000 #Syrians have enlisting to fight #Russia's war in #Ukraine 
-That's total battle-ready capacity of #Syria’s entire military
-Some are on standby to leave &amp;amp; some have already left and reached #Ukrainian border
-What next for #NATO❓
#RussiaUkraineWar #UkraineWar https://t.co/9bnx63fPgL</t>
  </si>
  <si>
    <t>Sat Mar 19 11:44:08 +0000 2022</t>
  </si>
  <si>
    <t>1254459935544483842</t>
  </si>
  <si>
    <t>http://pbs.twimg.com/profile_images/1290636663413186561/mQXz6RPy_normal.jpg</t>
  </si>
  <si>
    <t>http://twitter.com/InsightGL/statuses/1505148112125706245</t>
  </si>
  <si>
    <t>{"hashtags":[{"text":"Syrians","indices":[17,25]},{"text":"Russia","indices":[50,57]},{"text":"Ukraine","indices":[67,75]},{"text":"Syria","indices":[116,122]},{"text":"Ukrainian","indices":[212,222]},{"text":"NATO","indices":[245,250]},{"text":"RussiaUkraineWar","indices":[253,270]},{"text":"UkraineWar","indices":[271,282]}],"symbols":[],"user_mentions":[],"urls":[],"media":[{"id":1505146574317711400,"id_str":"1505146574317711364","indices":[283,306],"media_url":"http://pbs.twimg.com/media/FONa1bEacAQjlAb.jpg","media_url_https":"https://pbs.twimg.com/media/FONa1bEacAQjlAb.jpg","url":"https://t.co/9bnx63fPgL","display_url":"pic.twitter.com/9bnx63fPgL","expanded_url":"https://twitter.com/InsightGL/status/1505148112125706245/photo/1","type":"photo","sizes":{"thumb":{"w":150,"h":150,"resize":"crop"},"small":{"w":640,"h":400,"resize":"fit"},"medium":{"w":640,"h":400,"resize":"fit"},"large":{"w":640,"h":400,"resize":"fit"}}}]}</t>
  </si>
  <si>
    <t>1505147862300205059</t>
  </si>
  <si>
    <t>CourtttJester</t>
  </si>
  <si>
    <t>Putin spoke on a wall against neo-Naziism on the anniversary of the annexion of Crimea. Not entirely wrong. Most nationalists are in Crimea and in the republics of Donetsk and Luhansk.#putin #russia #russland #ukraine #ukraineRussianwar #kyiv #putinskrieg #standwithukraine #nato https://t.co/qRUlOHjuLb</t>
  </si>
  <si>
    <t>Sat Mar 19 11:43:09 +0000 2022</t>
  </si>
  <si>
    <t>1127253218759716864</t>
  </si>
  <si>
    <t>http://pbs.twimg.com/profile_images/1147475991025082368/tRebUXOc_normal.png</t>
  </si>
  <si>
    <t>München</t>
  </si>
  <si>
    <t>http://twitter.com/CourtttJester/statuses/1505147862300205059</t>
  </si>
  <si>
    <t>{"hashtags":[{"text":"putin","indices":[184,190]},{"text":"russia","indices":[191,198]},{"text":"russland","indices":[199,208]},{"text":"ukraine","indices":[209,217]},{"text":"ukraineRussianwar","indices":[218,236]},{"text":"kyiv","indices":[237,242]},{"text":"putinskrieg","indices":[243,255]},{"text":"standwithukraine","indices":[256,273]},{"text":"nato","indices":[274,279]}],"symbols":[],"user_mentions":[],"urls":[],"media":[{"id":1505147714375458800,"id_str":"1505147714375458819","indices":[280,303],"media_url":"http://pbs.twimg.com/media/FONb3yHXIAMjwW2.jpg","media_url_https":"https://pbs.twimg.com/media/FONb3yHXIAMjwW2.jpg","url":"https://t.co/qRUlOHjuLb","display_url":"pic.twitter.com/qRUlOHjuLb","expanded_url":"https://twitter.com/CourtttJester/status/1505147862300205059/photo/1","type":"photo","sizes":{"thumb":{"w":150,"h":150,"resize":"crop"},"large":{"w":1300,"h":731,"resize":"fit"},"small":{"w":680,"h":382,"resize":"fit"},"medium":{"w":1200,"h":675,"resize":"fit"}}}]}</t>
  </si>
  <si>
    <t>1505146755486298115</t>
  </si>
  <si>
    <t>AndrewEQuinn</t>
  </si>
  <si>
    <t>Norway plane crash: Four dead after US military plane crashes in remote location during Nato exercise. #UkraineRussiaWar #Russia #RussianUkrainianWar 
https://t.co/AfIPf8pQuG</t>
  </si>
  <si>
    <t>Sat Mar 19 11:38:45 +0000 2022</t>
  </si>
  <si>
    <t>276996358</t>
  </si>
  <si>
    <t>http://pbs.twimg.com/profile_images/1030730082808213504/iOfP1t2K_normal.jpg</t>
  </si>
  <si>
    <t>Derry/Donegal</t>
  </si>
  <si>
    <t>http://twitter.com/AndrewEQuinn/statuses/1505146755486298115</t>
  </si>
  <si>
    <t>{"hashtags":[{"text":"UkraineRussiaWar","indices":[103,120]},{"text":"Russia","indices":[121,128]},{"text":"RussianUkrainianWar","indices":[129,149]}],"symbols":[],"user_mentions":[],"urls":[{"url":"https://t.co/AfIPf8pQuG","expanded_url":"https://www.nationalworld.com/news/norway-plane-crash-four-dead-after-us-military-plane-crashes-in-remote-location-during-nato-exercise-3618554","display_url":"nationalworld.com/news/norway-pl…","indices":[153,176]}]}</t>
  </si>
  <si>
    <t>1505146002671644681</t>
  </si>
  <si>
    <t>basche42</t>
  </si>
  <si>
    <t>RT @DrKuba2: Interesting development in #UkraineRussiaWar - Zelensky is publicly stepping away from NATO membership. This amounts more to an admission of reality than a substantive change, but it removes one barrier to a peace deal #2Vladimirs1peace https://t.co/SOVj9xuUWF</t>
  </si>
  <si>
    <t>Sat Mar 19 11:35:45 +0000 2022</t>
  </si>
  <si>
    <t>865427900</t>
  </si>
  <si>
    <t>http://pbs.twimg.com/profile_images/1504429354805350400/6c8Ebr72_normal.jpg</t>
  </si>
  <si>
    <t>http://twitter.com/basche42/statuses/1505146002671644681</t>
  </si>
  <si>
    <t>{"hashtags":[{"text":"UkraineRussiaWar","indices":[40,57]}],"symbols":[],"user_mentions":[{"screen_name":"DrKuba2","name":"Dr.Kuba","id":1218248743667060700,"id_str":"1218248743667060737","indices":[3,11]}],"urls":[]}</t>
  </si>
  <si>
    <t>1505145889043763208</t>
  </si>
  <si>
    <t>Putin uses the Bible in his speech on the anniversary of the occupation of Crimea. Where are the Orthodox officials and experts who live the Christian principles and cry out loud? #putin #russia #russland #ukraine #ukraineRussianwar #kyiv #putinskrieg #standwithukraine #nato https://t.co/RiopZLoNT5</t>
  </si>
  <si>
    <t>Sat Mar 19 11:35:18 +0000 2022</t>
  </si>
  <si>
    <t>http://twitter.com/CourtttJester/statuses/1505145889043763208</t>
  </si>
  <si>
    <t>{"hashtags":[{"text":"putin","indices":[180,186]},{"text":"russia","indices":[187,194]},{"text":"russland","indices":[195,204]},{"text":"ukraine","indices":[205,213]},{"text":"ukraineRussianwar","indices":[214,232]},{"text":"kyiv","indices":[233,238]},{"text":"putinskrieg","indices":[239,251]},{"text":"standwithukraine","indices":[252,269]},{"text":"nato","indices":[270,275]}],"symbols":[],"user_mentions":[],"urls":[],"media":[{"id":1505145865400373200,"id_str":"1505145865400373248","indices":[276,299],"media_url":"http://pbs.twimg.com/media/FONaMKJWUAAArYf.jpg","media_url_https":"https://pbs.twimg.com/media/FONaMKJWUAAArYf.jpg","url":"https://t.co/RiopZLoNT5","display_url":"pic.twitter.com/RiopZLoNT5","expanded_url":"https://twitter.com/CourtttJester/status/1505145889043763208/photo/1","type":"photo","sizes":{"thumb":{"w":150,"h":150,"resize":"crop"},"small":{"w":680,"h":382,"resize":"fit"},"large":{"w":910,"h":511,"resize":"fit"},"medium":{"w":910,"h":511,"resize":"fit"}}}]}</t>
  </si>
  <si>
    <t>1505144714487640068</t>
  </si>
  <si>
    <t>mxmovement</t>
  </si>
  <si>
    <t>The racist use and abuse and instrumentalisation of Muslims on both sides of the #UkraineRussiaWar is utterly sick and we reject it totally. This deep level of racism is a result of the wanton development of racism against Muslims in wars conducting by nato countries and Russia.</t>
  </si>
  <si>
    <t>Sat Mar 19 11:30:38 +0000 2022</t>
  </si>
  <si>
    <t>2999597213</t>
  </si>
  <si>
    <t>http://pbs.twimg.com/profile_images/656232322010849280/rdZC-z9I_normal.jpg</t>
  </si>
  <si>
    <t>London</t>
  </si>
  <si>
    <t>http://twitter.com/mxmovement/statuses/1505144714487640068</t>
  </si>
  <si>
    <t>{"hashtags":[{"text":"UkraineRussiaWar","indices":[81,98]}],"symbols":[],"user_mentions":[],"urls":[]}</t>
  </si>
  <si>
    <t>1505144636909801474</t>
  </si>
  <si>
    <t>wireless_step</t>
  </si>
  <si>
    <t>RT @Politicalliars0: @olgatokariuk Fantastic turnout. 
With the latest polls conducted by #NATO researchers showing a 70% approval rating for #Presidentputin (An increase of 10%), I can see why so many of his supporters were at the event. #BreakingNews #UkraineRussiaWar</t>
  </si>
  <si>
    <t>Sat Mar 19 11:30:20 +0000 2022</t>
  </si>
  <si>
    <t>942742227926835201</t>
  </si>
  <si>
    <t>&lt;a href="https://twitter.com/wireless_step" rel="nofollow"&gt;stepcounter_tracker&lt;/a&gt;</t>
  </si>
  <si>
    <t>http://pbs.twimg.com/profile_images/1232964890152833025/58sMgfSq_normal.jpg</t>
  </si>
  <si>
    <t>http://twitter.com/wireless_step/statuses/1505144636909801474</t>
  </si>
  <si>
    <t>{"hashtags":[{"text":"NATO","indices":[90,95]}],"symbols":[],"user_mentions":[{"screen_name":"Politicalliars0","name":"Answer The Question","id":966418443233669100,"id_str":"966418443233669120","indices":[3,19]},{"screen_name":"olgatokariuk","name":"Olga Tokariuk","id":1359532099,"id_str":"1359532099","indices":[21,34]}],"urls":[]}</t>
  </si>
  <si>
    <t>1505144477672882178</t>
  </si>
  <si>
    <t>cmpunk48275401</t>
  </si>
  <si>
    <t>RT @WynnWs: 4 US service members killed after aircraft crashes in Norway, PM says 
#UkraineRussiaWar #USA #US 
https://t.co/wojP2k5nAo</t>
  </si>
  <si>
    <t>Sat Mar 19 11:29:42 +0000 2022</t>
  </si>
  <si>
    <t>541941471</t>
  </si>
  <si>
    <t>http://pbs.twimg.com/profile_images/1471115181790883843/p38KVlmn_normal.jpg</t>
  </si>
  <si>
    <t>http://twitter.com/cmpunk48275401/statuses/1505144477672882178</t>
  </si>
  <si>
    <t>{"hashtags":[{"text":"UkraineRussiaWar","indices":[83,100]},{"text":"USA","indices":[101,105]},{"text":"US","indices":[106,109]}],"symbols":[],"user_mentions":[{"screen_name":"WynnWs","name":"CNNWynn","id":242098879,"id_str":"242098879","indices":[3,10]}],"urls":[{"url":"https://t.co/wojP2k5nAo","expanded_url":"https://www.cnn.com/2022/03/19/europe/norway-us-military-osprey-nato-intl-hnk/index.html","display_url":"cnn.com/2022/03/19/eur…","indices":[111,134]}]}</t>
  </si>
  <si>
    <t>1505144123635994625</t>
  </si>
  <si>
    <t>Talab_Alaswad2</t>
  </si>
  <si>
    <t>@KimHoedeman “Oh”!!!!!!!!!
#UkraineRussiaWar I explained everything, it's over.
 #Ukraine   #USA #NATO #Russia</t>
  </si>
  <si>
    <t>Sat Mar 19 11:28:17 +0000 2022</t>
  </si>
  <si>
    <t>280623501</t>
  </si>
  <si>
    <t>KimHoedeman</t>
  </si>
  <si>
    <t>2773851229</t>
  </si>
  <si>
    <t>1505138635921895427</t>
  </si>
  <si>
    <t>http://pbs.twimg.com/profile_images/1334818441879052288/3aig13fR_normal.jpg</t>
  </si>
  <si>
    <t>Kuwait  🇰🇼 The World account</t>
  </si>
  <si>
    <t>http://twitter.com/Talab_Alaswad2/statuses/1505144123635994625</t>
  </si>
  <si>
    <t>{"hashtags":[{"text":"UkraineRussiaWar","indices":[27,44]},{"text":"Ukraine","indices":[81,89]},{"text":"USA","indices":[92,96]},{"text":"NATO","indices":[97,102]},{"text":"Russia","indices":[103,110]}],"symbols":[],"user_mentions":[{"screen_name":"KimHoedeman","name":"Kim","id":280623501,"id_str":"280623501","indices":[0,12]}],"urls":[]}</t>
  </si>
  <si>
    <t>1505143891611336707</t>
  </si>
  <si>
    <t>WynnWs</t>
  </si>
  <si>
    <t>4 US service members killed after aircraft crashes in Norway, PM says 
#UkraineRussiaWar #USA #US 
https://t.co/wojP2k5nAo</t>
  </si>
  <si>
    <t>Sat Mar 19 11:27:22 +0000 2022</t>
  </si>
  <si>
    <t>242098879</t>
  </si>
  <si>
    <t>http://pbs.twimg.com/profile_images/1373226838990934024/fiPViPH0_normal.jpg</t>
  </si>
  <si>
    <t>Atlanta</t>
  </si>
  <si>
    <t>http://twitter.com/WynnWs/statuses/1505143891611336707</t>
  </si>
  <si>
    <t>{"hashtags":[{"text":"UkraineRussiaWar","indices":[71,88]},{"text":"USA","indices":[89,93]},{"text":"US","indices":[94,97]}],"symbols":[],"user_mentions":[],"urls":[{"url":"https://t.co/wojP2k5nAo","expanded_url":"https://www.cnn.com/2022/03/19/europe/norway-us-military-osprey-nato-intl-hnk/index.html","display_url":"cnn.com/2022/03/19/eur…","indices":[99,122]}]}</t>
  </si>
  <si>
    <t>1505142144713035777</t>
  </si>
  <si>
    <t>Fions18</t>
  </si>
  <si>
    <t>RT @Jeggit: 🇺🇸🇷🇺🇺🇦 'NATO Preparing for Escalation:' Unless something significant changes in the next few weeks, a dangerous escalation in this conflict is an absolute certainty.
🪖 #UkraineRussianWar
New on #StandpointZero. https://t.co/Kmr2t8sgjv</t>
  </si>
  <si>
    <t>Sat Mar 19 11:20:26 +0000 2022</t>
  </si>
  <si>
    <t>749461836</t>
  </si>
  <si>
    <t>http://pbs.twimg.com/profile_images/956566970995888129/fYyCVi2P_normal.jpg</t>
  </si>
  <si>
    <t>Troon</t>
  </si>
  <si>
    <t>http://twitter.com/Fions18/statuses/1505142144713035777</t>
  </si>
  <si>
    <t>{"hashtags":[],"symbols":[],"user_mentions":[{"screen_name":"Jeggit","name":"Jason Michael","id":733016616531832800,"id_str":"733016616531832832","indices":[3,10]}],"urls":[]}</t>
  </si>
  <si>
    <t>1505141971907719171</t>
  </si>
  <si>
    <t>katyades</t>
  </si>
  <si>
    <t>RT @mnisi_soultoniq: The chief of police in Mariupol calls on Zelensky to provide Ukrainian military with real air defense systems and not “tiny little rockets which do not work against russian aircraft” referring to Stingers and other MANPADS provided by NATO
#Russia #Ukraine #UkraineRussianWar https://t.co/wHTYH5evif</t>
  </si>
  <si>
    <t>Sat Mar 19 11:19:44 +0000 2022</t>
  </si>
  <si>
    <t>216596667</t>
  </si>
  <si>
    <t>http://pbs.twimg.com/profile_images/595088718773391361/liEYwQwp_normal.jpg</t>
  </si>
  <si>
    <t>http://twitter.com/katyades/statuses/1505141971907719171</t>
  </si>
  <si>
    <t>{"hashtags":[],"symbols":[],"user_mentions":[{"screen_name":"mnisi_soultoniq","name":"🅱️®️🅰️⁉️🌬⛈☔️","id":714963411013136400,"id_str":"714963411013136384","indices":[3,19]}],"urls":[]}</t>
  </si>
  <si>
    <t>1505140778305142784</t>
  </si>
  <si>
    <t>IrishMirror</t>
  </si>
  <si>
    <t>The Irish Mirror learned Vladimir Putin has ordered agents to monitor the EU and NATO from their Dublin base.
#PutinsWar #UkraineRussianWar 
https://t.co/Xju1kEeZRu</t>
  </si>
  <si>
    <t>Sat Mar 19 11:15:00 +0000 2022</t>
  </si>
  <si>
    <t>330255896</t>
  </si>
  <si>
    <t>&lt;a href="https://about.twitter.com/products/tweetdeck" rel="nofollow"&gt;TweetDeck&lt;/a&gt;</t>
  </si>
  <si>
    <t>http://pbs.twimg.com/profile_images/1015152319183417344/r3fUzTF6_normal.jpg</t>
  </si>
  <si>
    <t>Dublin</t>
  </si>
  <si>
    <t>http://twitter.com/IrishMirror/statuses/1505140778305142784</t>
  </si>
  <si>
    <t>{"hashtags":[{"text":"PutinsWar","indices":[111,121]},{"text":"UkraineRussianWar","indices":[122,140]}],"symbols":[],"user_mentions":[],"urls":[{"url":"https://t.co/Xju1kEeZRu","expanded_url":"https://www.irishmirror.ie/news/irish-news/russia-using-spies-ireland-vladimir-26506257","display_url":"irishmirror.ie/news/irish-new…","indices":[143,166]}]}</t>
  </si>
  <si>
    <t>1505140660764086272</t>
  </si>
  <si>
    <t>READY2MIX</t>
  </si>
  <si>
    <t>if you think the #Nazi influence is small in #Ukraine then watch , #Russia and #Putin is going to stop
@NATO backs these extremists #natos freinds the aim is for Russia to split in 5 states 
#uk #usa #PutinHitler #news
#PutinsWar
#UkraineRussiaWar
https://t.co/fD61Rk6y8a</t>
  </si>
  <si>
    <t>Sat Mar 19 11:14:32 +0000 2022</t>
  </si>
  <si>
    <t>59916705</t>
  </si>
  <si>
    <t>http://pbs.twimg.com/profile_images/2885102633/e3ab205d0089949de48a8f03828edcfb_normal.jpeg</t>
  </si>
  <si>
    <t>http://twitter.com/READY2MIX/statuses/1505140660764086272</t>
  </si>
  <si>
    <t>{"hashtags":[{"text":"Nazi","indices":[17,22]},{"text":"Ukraine","indices":[45,53]},{"text":"Russia","indices":[67,74]},{"text":"Putin","indices":[79,85]},{"text":"natos","indices":[133,139]},{"text":"uk","indices":[193,196]},{"text":"usa","indices":[197,201]},{"text":"PutinHitler","indices":[202,214]},{"text":"news","indices":[215,220]},{"text":"PutinsWar","indices":[221,231]},{"text":"UkraineRussiaWar","indices":[232,249]}],"symbols":[],"user_mentions":[{"screen_name":"NATO","name":"NATO","id":83795099,"id_str":"83795099","indices":[104,109]}],"urls":[{"url":"https://t.co/fD61Rk6y8a","expanded_url":"https://youtu.be/KfaAyiP8Wuc","display_url":"youtu.be/KfaAyiP8Wuc","indices":[250,273]}]}</t>
  </si>
  <si>
    <t>1505139956129402882</t>
  </si>
  <si>
    <t>Geopolitica_INF</t>
  </si>
  <si>
    <t>RT @Geopolitica_INF: @iLuisc6 @Via101111 @Islayscapes @_1Flash @BerryEnloe @bernardwalton @annalisacamilli @MiddleEastGuy @EmpireFiles @GarlandNixon @IAPonomarenko @caitoz @NATO @Zelenskispanish @Ukraine @POTUS @ClintEhrlich @RnaudBertrand @InstitutIRIS @teleSURtv @ONU_es @RWApodcast @RussianEmbassy From February 24 to March 17, 2022, the @UN recorded 816 civilians dead, while #Ukraine claims to have killed 14,000 Russian soldiers.
So, #Russia is protecting Ukrainian Civilians while the Ukronazis use them as a "human shield"
#UkraineRussiaWar 
https://t.co/m3PiR3Agik</t>
  </si>
  <si>
    <t>Sat Mar 19 11:11:44 +0000 2022</t>
  </si>
  <si>
    <t>4827754521</t>
  </si>
  <si>
    <t>http://pbs.twimg.com/profile_images/875670259637899265/rEefSm05_normal.jpg</t>
  </si>
  <si>
    <t>http://twitter.com/Geopolitica_INF/statuses/1505139956129402882</t>
  </si>
  <si>
    <t>{"hashtags":[],"symbols":[],"user_mentions":[{"screen_name":"Geopolitica_INF","name":"ＧＥＯＰＯＬＩＴＩＣＡ","id":4827754521,"id_str":"4827754521","indices":[3,19]},{"screen_name":"iLuisc6","name":"Luis","id":1123174950,"id_str":"1123174950","indices":[21,29]},{"screen_name":"Via101111","name":"Via1011111","id":1496925235584680000,"id_str":"1496925235584679938","indices":[30,40]},{"screen_name":"Islayscapes","name":"💙💛Michaela McGuirke","id":933613967636910100,"id_str":"933613967636910080","indices":[41,53]},{"screen_name":"_1Flash","name":"Flash","id":1103201509,"id_str":"1103201509","indices":[54,62]},{"screen_name":"BerryEnloe","name":"Berry Enloe","id":21880791,"id_str":"21880791","indices":[63,74]},{"screen_name":"bernardwalton","name":"Dr Bernard Walton 💙🇺🇦","id":24583072,"id_str":"24583072","indices":[75,89]},{"screen_name":"annalisacamilli","name":"annalisa camilli","id":40227966,"id_str":"40227966","indices":[90,106]},{"screen_name":"MiddleEastGuy","name":"Rick Francona","id":452368977,"id_str":"452368977","indices":[107,121]},{"screen_name":"EmpireFiles","name":"The Empire Files","id":3299212327,"id_str":"3299212327","indices":[122,134]}],"urls":[]}</t>
  </si>
  <si>
    <t>1505139725404938245</t>
  </si>
  <si>
    <t>@iLuisc6 @Via101111 @Islayscapes @_1Flash @BerryEnloe @bernardwalton @annalisacamilli @MiddleEastGuy @EmpireFiles @GarlandNixon @IAPonomarenko @caitoz @NATO @Zelenskispanish @Ukraine @POTUS @ClintEhrlich @RnaudBertrand @InstitutIRIS @teleSURtv @ONU_es @RWApodcast @RussianEmbassy From February 24 to March 17, 2022, the @UN recorded 816 civilians dead, while #Ukraine claims to have killed 14,000 Russian soldiers.
So, #Russia is protecting Ukrainian Civilians while the Ukronazis use them as a "human shield"
#UkraineRussiaWar 
https://t.co/m3PiR3Agik</t>
  </si>
  <si>
    <t>Sat Mar 19 11:10:49 +0000 2022</t>
  </si>
  <si>
    <t>1123174950</t>
  </si>
  <si>
    <t>iLuisc6</t>
  </si>
  <si>
    <t>1504721707457732630</t>
  </si>
  <si>
    <t>http://twitter.com/Geopolitica_INF/statuses/1505139725404938245</t>
  </si>
  <si>
    <t>{"hashtags":[{"text":"Ukraine","indices":[359,367]},{"text":"Russia","indices":[419,426]},{"text":"UkraineRussiaWar","indices":[510,527]}],"symbols":[],"user_mentions":[{"screen_name":"iLuisc6","name":"Luis","id":1123174950,"id_str":"1123174950","indices":[0,8]},{"screen_name":"Via101111","name":"Via1011111","id":1496925235584680000,"id_str":"1496925235584679938","indices":[9,19]},{"screen_name":"Islayscapes","name":"💙💛Michaela McGuirke","id":933613967636910100,"id_str":"933613967636910080","indices":[20,32]},{"screen_name":"_1Flash","name":"Flash","id":1103201509,"id_str":"1103201509","indices":[33,41]},{"screen_name":"BerryEnloe","name":"Berry Enloe","id":21880791,"id_str":"21880791","indices":[42,53]},{"screen_name":"bernardwalton","name":"Dr Bernard Walton 💙🇺🇦","id":24583072,"id_str":"24583072","indices":[54,68]},{"screen_name":"annalisacamilli","name":"annalisa camilli","id":40227966,"id_str":"40227966","indices":[69,85]},{"screen_name":"MiddleEastGuy","name":"Rick Francona","id":452368977,"id_str":"452368977","indices":[86,100]},{"screen_name":"EmpireFiles","name":"The Empire Files","id":3299212327,"id_str":"3299212327","indices":[101,113]},{"screen_name":"GarlandNixon","name":"Garland Nixon","id":24522990,"id_str":"24522990","indices":[114,127]},{"screen_name":"IAPonomarenko","name":"Illia Ponomarenko 🇺🇦","id":262219168,"id_str":"262219168","indices":[128,142]},{"screen_name":"caitoz","name":"Caitlin Johnstone ⏳","id":19899980,"id_str":"19899980","indices":[143,150]},{"screen_name":"NATO","name":"NATO","id":83795099,"id_str":"83795099","indices":[151,156]},{"screen_name":"Zelenskispanish","name":"Volodímir Zelenski Spanish","id":1497988742807801900,"id_str":"1497988742807801859","indices":[157,173]},{"screen_name":"Ukraine","name":"Ukraine / Україна","id":732521058507620400,"id_str":"732521058507620356","indices":[174,182]},{"screen_name":"POTUS","name":"President Biden","id":1349149096909668400,"id_str":"1349149096909668363","indices":[183,189]},{"screen_name":"ClintEhrlich","name":"Clint Ehrlich","id":2340667345,"id_str":"2340667345","indices":[190,203]},{"screen_name":"RnaudBertrand","name":"Arnaud Bertrand","id":43061739,"id_str":"43061739","indices":[204,218]},{"screen_name":"InstitutIRIS","name":"IRIS","id":265897069,"id_str":"265897069","indices":[219,232]},{"screen_name":"teleSURtv","name":"teleSUR TV","id":45013575,"id_str":"45013575","indices":[233,243]},{"screen_name":"ONU_es","name":"Naciones Unidas","id":119844526,"id_str":"119844526","indices":[244,251]},{"screen_name":"RWApodcast","name":"Russians With Attitude","id":1327266713054941200,"id_str":"1327266713054941184","indices":[252,263]},{"screen_name":"RussianEmbassy","name":"Russian Embassy, UK","id":114718372,"id_str":"114718372","indices":[264,279]},{"screen_name":"UN","name":"United Nations","id":14159148,"id_str":"14159148","indices":[320,323]}],"urls":[{"url":"https://t.co/m3PiR3Agik","expanded_url":"https://ukraine.un.org/en/175209-ukraine-civilian-casualties-17-march-2022","display_url":"ukraine.un.org/en/175209-ukra…","indices":[530,553]}]}</t>
  </si>
  <si>
    <t>1505137052660256770</t>
  </si>
  <si>
    <t>Talabalaswad2</t>
  </si>
  <si>
    <t>RT @Talab_Alaswad2: Making "wars, epidemics and viruses " in the world "#USA".
#UkraineRussiaWar.  #Ukraine   #USA #NATO #Russia https://t.co/m8EKnoXU6a</t>
  </si>
  <si>
    <t>Sat Mar 19 11:00:12 +0000 2022</t>
  </si>
  <si>
    <t>3687070399</t>
  </si>
  <si>
    <t>http://pbs.twimg.com/profile_images/1334818812617781248/KuswqeAd_normal.jpg</t>
  </si>
  <si>
    <t>Kuwait 🇰🇼 Middle East</t>
  </si>
  <si>
    <t>http://twitter.com/Talabalaswad2/statuses/1505137052660256770</t>
  </si>
  <si>
    <t>{"hashtags":[{"text":"USA","indices":[72,76]},{"text":"UkraineRussiaWar","indices":[79,96]},{"text":"Ukraine","indices":[99,107]},{"text":"USA","indices":[110,114]},{"text":"NATO","indices":[115,120]},{"text":"Russia","indices":[121,128]}],"symbols":[],"user_mentions":[{"screen_name":"Talab_Alaswad2","name":"Talab_Alaswad2🇰🇼","id":2773851229,"id_str":"2773851229","indices":[3,18]}],"urls":[]}</t>
  </si>
  <si>
    <t>1505136993784811521</t>
  </si>
  <si>
    <t>TallabAlaswad</t>
  </si>
  <si>
    <t>Sat Mar 19 10:59:58 +0000 2022</t>
  </si>
  <si>
    <t>2546872309</t>
  </si>
  <si>
    <t>http://pbs.twimg.com/profile_images/1334817764406595584/AeJet0Sk_normal.jpg</t>
  </si>
  <si>
    <t>الكويت 🇰🇼</t>
  </si>
  <si>
    <t>http://twitter.com/TallabAlaswad/statuses/1505136993784811521</t>
  </si>
  <si>
    <t>1505136910032949250</t>
  </si>
  <si>
    <t>Talab_Alaswad</t>
  </si>
  <si>
    <t>Sat Mar 19 10:59:38 +0000 2022</t>
  </si>
  <si>
    <t>1731672763</t>
  </si>
  <si>
    <t>http://pbs.twimg.com/profile_images/1334818661144678400/9BaulKAX_normal.jpg</t>
  </si>
  <si>
    <t xml:space="preserve">الكويت🇰🇼 </t>
  </si>
  <si>
    <t>http://twitter.com/Talab_Alaswad/statuses/1505136910032949250</t>
  </si>
  <si>
    <t>1505136388722860032</t>
  </si>
  <si>
    <t>Making "wars, epidemics and viruses " in the world "#USA".
#UkraineRussiaWar.  #Ukraine   #USA #NATO #Russia https://t.co/m8EKnoXU6a</t>
  </si>
  <si>
    <t>Sat Mar 19 10:57:33 +0000 2022</t>
  </si>
  <si>
    <t>http://twitter.com/Talab_Alaswad2/statuses/1505136388722860032</t>
  </si>
  <si>
    <t>{"hashtags":[{"text":"USA","indices":[52,56]},{"text":"UkraineRussiaWar","indices":[59,76]},{"text":"Ukraine","indices":[79,87]},{"text":"USA","indices":[90,94]},{"text":"NATO","indices":[95,100]},{"text":"Russia","indices":[101,108]}],"symbols":[],"user_mentions":[],"urls":[],"media":[{"id":1505136382695678000,"id_str":"1505136382695677954","indices":[109,132],"media_url":"http://pbs.twimg.com/media/FONRkMUXoAIVPMP.jpg","media_url_https":"https://pbs.twimg.com/media/FONRkMUXoAIVPMP.jpg","url":"https://t.co/m8EKnoXU6a","display_url":"pic.twitter.com/m8EKnoXU6a","expanded_url":"https://twitter.com/Talab_Alaswad2/status/1505136388722860032/photo/1","type":"photo","sizes":{"thumb":{"w":150,"h":150,"resize":"crop"},"small":{"w":382,"h":538,"resize":"fit"},"medium":{"w":382,"h":538,"resize":"fit"},"large":{"w":382,"h":538,"resize":"fit"}}}]}</t>
  </si>
  <si>
    <t>1505136364337176579</t>
  </si>
  <si>
    <t>AndersLang</t>
  </si>
  <si>
    <t>Note that Canadian officials, in their pedagogic UN response, accuse Russia of looting aid:
#Ukraine #Putin #Kyiv #Russia #UkraineWar #Mariupol #USA #NATO #EU https://t.co/lislNvGHKy</t>
  </si>
  <si>
    <t>Sat Mar 19 10:57:27 +0000 2022</t>
  </si>
  <si>
    <t>38653195</t>
  </si>
  <si>
    <t>http://pbs.twimg.com/profile_images/909105178464411649/9W0IOQR__normal.jpg</t>
  </si>
  <si>
    <t>http://twitter.com/AndersLang/statuses/1505136364337176579</t>
  </si>
  <si>
    <t>{"hashtags":[{"text":"Ukraine","indices":[92,100]},{"text":"Putin","indices":[101,107]},{"text":"Kyiv","indices":[108,113]},{"text":"Russia","indices":[114,121]},{"text":"UkraineWar","indices":[122,133]},{"text":"Mariupol","indices":[134,143]},{"text":"USA","indices":[144,148]},{"text":"NATO","indices":[149,154]},{"text":"EU","indices":[155,158]}],"symbols":[],"user_mentions":[],"urls":[],"media":[{"id":1505134634392334300,"id_str":"1505134634392334337","indices":[159,182],"media_url":"http://pbs.twimg.com/media/FONP-bYXsAEw8mw.jpg","media_url_https":"https://pbs.twimg.com/media/FONP-bYXsAEw8mw.jpg","url":"https://t.co/lislNvGHKy","display_url":"pic.twitter.com/lislNvGHKy","expanded_url":"https://twitter.com/AndersLang/status/1505136364337176579/photo/1","type":"photo","sizes":{"thumb":{"w":150,"h":150,"resize":"crop"},"large":{"w":632,"h":818,"resize":"fit"},"small":{"w":525,"h":680,"resize":"fit"},"medium":{"w":632,"h":818,"resize":"fit"}}}]}</t>
  </si>
  <si>
    <t>1505135403594096642</t>
  </si>
  <si>
    <t>Live updates: Ukraine says 10 corridors agreed with Russians
#BreakingNews 
#UkraineRussiaWar
#Pentagon
#NATO
#EuropeanUnion
#UnitedNations
#Crimea 
#Ukraine 
#Kyiv 
#Russia
#Europe
#BlackSea 
#Belarus 
#TheBaltics 
#Sanctions 
#SWIFTban 
#Invasion
#UN
https://t.co/o2uZ0EypWI</t>
  </si>
  <si>
    <t>Sat Mar 19 10:53:38 +0000 2022</t>
  </si>
  <si>
    <t>http://twitter.com/RealPhatsBlog/statuses/1505135403594096642</t>
  </si>
  <si>
    <t>{"hashtags":[{"text":"BreakingNews","indices":[61,74]},{"text":"UkraineRussiaWar","indices":[76,93]},{"text":"Pentagon","indices":[94,103]},{"text":"NATO","indices":[104,109]},{"text":"EuropeanUnion","indices":[110,124]},{"text":"UnitedNations","indices":[125,139]},{"text":"Crimea","indices":[140,147]},{"text":"Ukraine","indices":[149,157]},{"text":"Kyiv","indices":[159,164]},{"text":"Russia","indices":[166,173]},{"text":"Europe","indices":[174,181]},{"text":"BlackSea","indices":[182,191]},{"text":"Belarus","indices":[193,201]},{"text":"TheBaltics","indices":[203,214]},{"text":"Sanctions","indices":[216,226]},{"text":"SWIFTban","indices":[228,237]},{"text":"Invasion","indices":[239,248]},{"text":"UN","indices":[249,252]}],"symbols":[],"user_mentions":[],"urls":[{"url":"https://t.co/o2uZ0EypWI","expanded_url":"https://apnews.com/article/russia-ukraine-putin-kyiv-business-europe-d70a8d7dfe30b1975ea230aef6e64841","display_url":"apnews.com/article/russia…","indices":[253,276]}]}</t>
  </si>
  <si>
    <t>1505135319607304193</t>
  </si>
  <si>
    <t>NeilRedFM</t>
  </si>
  <si>
    <t>RT @IrishMirror: Russia is using spies in Ireland to target economic and military assets, security sources believe.
The Irish Mirror learned Vladimir Putin has ordered agents to monitor the EU and NATO from their Dublin base.
#UkraineRussianWar #PutinsWar 
https://t.co/wNInf6tqYo</t>
  </si>
  <si>
    <t>Sat Mar 19 10:53:18 +0000 2022</t>
  </si>
  <si>
    <t>2420303030</t>
  </si>
  <si>
    <t>http://pbs.twimg.com/profile_images/1168544268903956481/d6q3gGG3_normal.jpg</t>
  </si>
  <si>
    <t>Cork, Ireland</t>
  </si>
  <si>
    <t>http://twitter.com/NeilRedFM/statuses/1505135319607304193</t>
  </si>
  <si>
    <t>{"hashtags":[],"symbols":[],"user_mentions":[{"screen_name":"IrishMirror","name":"Irish Daily Mirror","id":330255896,"id_str":"330255896","indices":[3,15]}],"urls":[]}</t>
  </si>
  <si>
    <t>1505135274015305730</t>
  </si>
  <si>
    <t>VoteHafner</t>
  </si>
  <si>
    <t>THREAD MUST READ FYI:  #UkraineUnderAttack #UkraineRussiaWar #Ukraine️ #UkraineCrisis #PutinsWar #PutinWarCriminal #PutinIsaWarCriminal #RussiaUkraineWar #Russia #Zelensky #Zelenskyy #war #WARINUKRAINE #NATO #Poland #CrimesAgainstHumanity #WarCrimes #PutinHitler #Putin #Refugees https://t.co/oHj1LaABzR</t>
  </si>
  <si>
    <t>Sat Mar 19 10:53:08 +0000 2022</t>
  </si>
  <si>
    <t>1014819282226728963</t>
  </si>
  <si>
    <t>http://pbs.twimg.com/profile_images/1014829105777401861/Te4UbQzs_normal.jpg</t>
  </si>
  <si>
    <t>http://twitter.com/VoteHafner/statuses/1505135274015305730</t>
  </si>
  <si>
    <t>{"hashtags":[{"text":"UkraineUnderAttack","indices":[23,42]},{"text":"UkraineRussiaWar","indices":[43,60]},{"text":"Ukraine️","indices":[61,70]},{"text":"UkraineCrisis","indices":[71,85]},{"text":"PutinsWar","indices":[86,96]},{"text":"PutinWarCriminal","indices":[97,114]},{"text":"PutinIsaWarCriminal","indices":[115,135]},{"text":"RussiaUkraineWar","indices":[136,153]},{"text":"Russia","indices":[154,161]},{"text":"Zelensky","indices":[162,171]},{"text":"Zelenskyy","indices":[172,182]},{"text":"war","indices":[183,187]},{"text":"WARINUKRAINE","indices":[188,201]},{"text":"NATO","indices":[202,207]},{"text":"Poland","indices":[208,215]},{"text":"CrimesAgainstHumanity","indices":[216,238]},{"text":"WarCrimes","indices":[239,249]},{"text":"PutinHitler","indices":[250,262]},{"text":"Putin","indices":[263,269]},{"text":"Refugees","indices":[270,279]}],"symbols":[],"user_mentions":[],"urls":[{"url":"https://t.co/oHj1LaABzR","expanded_url":"https://twitter.com/RALee85/status/1504927427230904320","display_url":"twitter.com/RALee85/status…","indices":[280,303]}]}</t>
  </si>
  <si>
    <t>1505134715828854786</t>
  </si>
  <si>
    <t>Russia is using spies in Ireland to target economic and military assets, security sources believe.
The Irish Mirror learned Vladimir Putin has ordered agents to monitor the EU and NATO from their Dublin base.
#UkraineRussianWar #PutinsWar 
https://t.co/wNInf6tqYo</t>
  </si>
  <si>
    <t>Sat Mar 19 10:50:54 +0000 2022</t>
  </si>
  <si>
    <t>http://twitter.com/IrishMirror/statuses/1505134715828854786</t>
  </si>
  <si>
    <t>{"hashtags":[{"text":"UkraineRussianWar","indices":[211,229]},{"text":"PutinsWar","indices":[230,240]}],"symbols":[],"user_mentions":[],"urls":[{"url":"https://t.co/wNInf6tqYo","expanded_url":"https://twitter.com/i/events/1505134227200913409","display_url":"twitter.com/i/events/15051…","indices":[243,266]}]}</t>
  </si>
  <si>
    <t>1505134687680876544</t>
  </si>
  <si>
    <t>kahsay_mearg</t>
  </si>
  <si>
    <t>The absence of compassion from the Int'l Community towards the suffering of #Tigray|ans has become even more evident after the #UkraineWar where a desire to stop war is selectively demonstrated towards #Ukraine, ignoring #500DaysOfTigrayGenocide. @POTUS @NATO @UNPeacekeeping @UN</t>
  </si>
  <si>
    <t>Sat Mar 19 10:50:48 +0000 2022</t>
  </si>
  <si>
    <t>1355496326310612998</t>
  </si>
  <si>
    <t>http://pbs.twimg.com/profile_images/1504530786036461582/8BvvfSzF_normal.jpg</t>
  </si>
  <si>
    <t>http://twitter.com/kahsay_mearg/statuses/1505134687680876544</t>
  </si>
  <si>
    <t>{"hashtags":[{"text":"Tigray","indices":[76,83]},{"text":"UkraineWar","indices":[127,138]},{"text":"Ukraine","indices":[202,210]},{"text":"500DaysOfTigrayGenocide","indices":[221,245]}],"symbols":[],"user_mentions":[{"screen_name":"POTUS","name":"President Biden","id":1349149096909668400,"id_str":"1349149096909668363","indices":[247,253]},{"screen_name":"NATO","name":"NATO","id":83795099,"id_str":"83795099","indices":[254,259]},{"screen_name":"UNPeacekeeping","name":"UN Peacekeeping","id":46003622,"id_str":"46003622","indices":[260,275]},{"screen_name":"UN","name":"United Nations","id":14159148,"id_str":"14159148","indices":[276,279]}],"urls":[]}</t>
  </si>
  <si>
    <t>1505134422953283585</t>
  </si>
  <si>
    <t>LesRaynerAdams</t>
  </si>
  <si>
    <t>RT @RobertJudd4: #UkraineRussianWar #GermanyIsNATOsWeakestLink has only suspended #nordstream2. Time to cancel it to ensure that Putin cannot rebuild Russian economy back into a threat to all Russia's neighbours including Finland &amp;amp; Sweden who both want the security of Nato.</t>
  </si>
  <si>
    <t>Sat Mar 19 10:49:45 +0000 2022</t>
  </si>
  <si>
    <t>3536299101</t>
  </si>
  <si>
    <t>http://pbs.twimg.com/profile_images/1497165152222949376/TeO-Po-E_normal.jpg</t>
  </si>
  <si>
    <t>http://twitter.com/LesRaynerAdams/statuses/1505134422953283585</t>
  </si>
  <si>
    <t>{"hashtags":[{"text":"UkraineRussianWar","indices":[17,35]},{"text":"GermanyIsNATOsWeakestLink","indices":[36,62]},{"text":"nordstream2","indices":[82,94]}],"symbols":[],"user_mentions":[{"screen_name":"RobertJudd4","name":"Rufus 🏴󠁧󠁢󠁷󠁬󠁳󠁿🇬🇧","id":1363651327,"id_str":"1363651327","indices":[3,15]}],"urls":[]}</t>
  </si>
  <si>
    <t>1505134378401341442</t>
  </si>
  <si>
    <t>merkeb_a</t>
  </si>
  <si>
    <t>RT @Bethel_T7: The absence of compassion from the Int'l Community towards the suffering of #Tigray|ans has become even more evident after the #UkraineWar where a desire to stop war is selectively demonstrated towards #Ukraine, ignoring #500DaysOfTigrayGenocide. @POTUS @NATO @UNPeacekeeping @UN https://t.co/PMWeC2E1SM</t>
  </si>
  <si>
    <t>Sat Mar 19 10:49:34 +0000 2022</t>
  </si>
  <si>
    <t>370047508</t>
  </si>
  <si>
    <t>http://pbs.twimg.com/profile_images/1482862827580833795/ISSEq4RY_normal.jpg</t>
  </si>
  <si>
    <t>Ghent, Belgium</t>
  </si>
  <si>
    <t>http://twitter.com/merkeb_a/statuses/1505134378401341442</t>
  </si>
  <si>
    <t>{"hashtags":[{"text":"Tigray","indices":[91,98]}],"symbols":[],"user_mentions":[{"screen_name":"Bethel_T7","name":"Bethel T","id":1434852619885895700,"id_str":"1434852619885895680","indices":[3,13]}],"urls":[]}</t>
  </si>
  <si>
    <t>1505134343102083078</t>
  </si>
  <si>
    <t>MarieM56091012</t>
  </si>
  <si>
    <t>Sat Mar 19 10:49:26 +0000 2022</t>
  </si>
  <si>
    <t>996823467604537344</t>
  </si>
  <si>
    <t>&lt;a href="http://twitter.com/#!/download/ipad" rel="nofollow"&gt;Twitter for iPad&lt;/a&gt;</t>
  </si>
  <si>
    <t>http://pbs.twimg.com/profile_images/1367540652825858063/uqaYLD_t_normal.jpg</t>
  </si>
  <si>
    <t>London, England</t>
  </si>
  <si>
    <t>http://twitter.com/MarieM56091012/statuses/1505134343102083078</t>
  </si>
  <si>
    <t>1505130979417067521</t>
  </si>
  <si>
    <t>moro_thomas</t>
  </si>
  <si>
    <t>RT @DobromirVasile: NATO is a defensive alliance, or not? In the priorities of NATO for 2020 there is "confrontation with Russia".
Source: https://t.co/5bITPXHxWU
#NATO #Russia #UkraineRussiaWar #UkraineUnderAttack https://t.co/bgMYvRG8r3</t>
  </si>
  <si>
    <t>Sat Mar 19 10:36:04 +0000 2022</t>
  </si>
  <si>
    <t>2294206623</t>
  </si>
  <si>
    <t>http://pbs.twimg.com/profile_images/1486363717717696517/LQTFfjW3_normal.jpg</t>
  </si>
  <si>
    <t>Where no man has gone before..</t>
  </si>
  <si>
    <t>http://twitter.com/moro_thomas/statuses/1505130979417067521</t>
  </si>
  <si>
    <t>{"hashtags":[],"symbols":[],"user_mentions":[{"screen_name":"DobromirVasile","name":"Dobromir Vasilevich","id":836574583906005000,"id_str":"836574583906004992","indices":[3,18]}],"urls":[]}</t>
  </si>
  <si>
    <t>1505130336300290050</t>
  </si>
  <si>
    <t>DobromirVasile</t>
  </si>
  <si>
    <t>NATO is a defensive alliance, or not? In the priorities of NATO for 2020 there is "confrontation with Russia".
Source: https://t.co/5bITPXHxWU
#NATO #Russia #UkraineRussiaWar #UkraineUnderAttack https://t.co/bgMYvRG8r3</t>
  </si>
  <si>
    <t>Sat Mar 19 10:33:30 +0000 2022</t>
  </si>
  <si>
    <t>836574583906004992</t>
  </si>
  <si>
    <t>http://pbs.twimg.com/profile_images/1092066586771501056/HdfIAC2U_normal.jpg</t>
  </si>
  <si>
    <t>Tra Mediterraneo e steppa</t>
  </si>
  <si>
    <t>http://twitter.com/DobromirVasile/statuses/1505130336300290050</t>
  </si>
  <si>
    <t>{"hashtags":[{"text":"NATO","indices":[145,150]},{"text":"Russia","indices":[151,158]},{"text":"UkraineRussiaWar","indices":[159,176]},{"text":"UkraineUnderAttack","indices":[177,196]}],"symbols":[],"user_mentions":[],"urls":[{"url":"https://t.co/5bITPXHxWU","expanded_url":"https://www.researchgate.net/publication/353198020_The_NATO_2030_Report_Strategic_Priorities_of_the_Alliance","display_url":"researchgate.net/publication/35…","indices":[120,143]}],"media":[{"id":1505129853896507400,"id_str":"1505129853896507392","indices":[197,220],"media_url":"http://pbs.twimg.com/media/FONLoKpWQAALVvL.png","media_url_https":"https://pbs.twimg.com/media/FONLoKpWQAALVvL.png","url":"https://t.co/bgMYvRG8r3","display_url":"pic.twitter.com/bgMYvRG8r3","expanded_url":"https://twitter.com/DobromirVasile/status/1505130336300290050/photo/1","type":"photo","sizes":{"small":{"w":642,"h":507,"resize":"fit"},"medium":{"w":642,"h":507,"resize":"fit"},"large":{"w":642,"h":507,"resize":"fit"},"thumb":{"w":150,"h":150,"resize":"crop"}}}]}</t>
  </si>
  <si>
    <t>1505129353818128387</t>
  </si>
  <si>
    <t>slavamakarov</t>
  </si>
  <si>
    <t>The official representative of the Russian Defense Ministry, Major General Igor Konashenkov, said at a briefing that hypersonic missiles were used for the first time during a special military operation in Ukraine. #UkraineRussiaWar #RussianUkrainianWar #NATO #RussiaUkraineWar</t>
  </si>
  <si>
    <t>Sat Mar 19 10:29:36 +0000 2022</t>
  </si>
  <si>
    <t>100620062</t>
  </si>
  <si>
    <t>http://pbs.twimg.com/profile_images/1154474525066768385/IRBvoJaT_normal.jpg</t>
  </si>
  <si>
    <t>Nice</t>
  </si>
  <si>
    <t>http://twitter.com/slavamakarov/statuses/1505129353818128387</t>
  </si>
  <si>
    <t>{"hashtags":[{"text":"UkraineRussiaWar","indices":[214,231]},{"text":"RussianUkrainianWar","indices":[232,252]},{"text":"NATO","indices":[253,258]},{"text":"RussiaUkraineWar","indices":[259,276]}],"symbols":[],"user_mentions":[],"urls":[]}</t>
  </si>
  <si>
    <t>1505128889793724416</t>
  </si>
  <si>
    <t>KNN_NEWS_</t>
  </si>
  <si>
    <t>#Top #BreakingNews Russia Fully Ready To Automic War Waiting For Nato Response if Nato Mistakly Take Any Action agaisnt Russia then russia  Forcefully automic Attack to European Nato Alliencess . KNN Resourcess. 
#NATO #USADerogaElDecretoYA #UkraineRussiaWar #British https://t.co/ceWtAs3yru</t>
  </si>
  <si>
    <t>Sat Mar 19 10:27:45 +0000 2022</t>
  </si>
  <si>
    <t>189556112</t>
  </si>
  <si>
    <t>http://pbs.twimg.com/profile_images/1376977833411670016/R6sV3vtU_normal.jpg</t>
  </si>
  <si>
    <t>World</t>
  </si>
  <si>
    <t>http://twitter.com/KNN_NEWS_/statuses/1505128889793724416</t>
  </si>
  <si>
    <t>{"hashtags":[{"text":"Top","indices":[0,4]},{"text":"BreakingNews","indices":[5,18]},{"text":"NATO","indices":[214,219]},{"text":"USADerogaElDecretoYA","indices":[220,241]},{"text":"UkraineRussiaWar","indices":[242,259]},{"text":"British","indices":[260,268]}],"symbols":[],"user_mentions":[],"urls":[],"media":[{"id":1505128886627147800,"id_str":"1505128886627147781","indices":[269,292],"media_url":"http://pbs.twimg.com/media/FONKv3SXIAUvI5c.jpg","media_url_https":"https://pbs.twimg.com/media/FONKv3SXIAUvI5c.jpg","url":"https://t.co/ceWtAs3yru","display_url":"pic.twitter.com/ceWtAs3yru","expanded_url":"https://twitter.com/KNN_NEWS_/status/1505128889793724416/photo/1","type":"photo","sizes":{"thumb":{"w":150,"h":150,"resize":"crop"},"small":{"w":299,"h":168,"resize":"fit"},"medium":{"w":299,"h":168,"resize":"fit"},"large":{"w":299,"h":168,"resize":"fit"}}}]}</t>
  </si>
  <si>
    <t>1505127955315724292</t>
  </si>
  <si>
    <t>HerryNapit</t>
  </si>
  <si>
    <t>RT @HerryNapit: Russia-Ukraine war: Russians keep bombing Ukrainian cities, killing civilians. Stop Russian terrorism. Stop Putin. Close Ukrainian sky. Act now, NATO! #UkraineUnderAttaсk #UkraineRussianWar #RussianUkrainianWar #Putin #Russia #Ukraine #NATO https://t.co/6C5nrGyu7F</t>
  </si>
  <si>
    <t>Sat Mar 19 10:24:03 +0000 2022</t>
  </si>
  <si>
    <t>1216550422191587328</t>
  </si>
  <si>
    <t>http://pbs.twimg.com/profile_images/1277363788660871170/TEGIDpkN_normal.jpg</t>
  </si>
  <si>
    <t>Indonesia</t>
  </si>
  <si>
    <t>http://twitter.com/HerryNapit/statuses/1505127955315724292</t>
  </si>
  <si>
    <t>{"hashtags":[],"symbols":[],"user_mentions":[{"screen_name":"HerryNapit","name":"Herry","id":1216550422191587300,"id_str":"1216550422191587328","indices":[3,14]}],"urls":[]}</t>
  </si>
  <si>
    <t>1505127356566241280</t>
  </si>
  <si>
    <t>KibreteyAdey</t>
  </si>
  <si>
    <t>Sat Mar 19 10:21:40 +0000 2022</t>
  </si>
  <si>
    <t>1469881369601794049</t>
  </si>
  <si>
    <t>http://pbs.twimg.com/profile_images/1505029480774975488/H5R_upYz_normal.jpg</t>
  </si>
  <si>
    <t>http://twitter.com/KibreteyAdey/statuses/1505127356566241280</t>
  </si>
  <si>
    <t>1505127255319719939</t>
  </si>
  <si>
    <t>rtItBot</t>
  </si>
  <si>
    <t>RT @cch_harshakumar: @Schwarzenegger Dear @Schwarzenegger your a hero &amp;amp; you should ask @NATO @POTUS @Europarl_EN  to stop war crimes &amp;amp; provocations against eastwards. When your enemies stand next to your doors, definitely you would have reacted the same way as @KremlinRussia_E
#F1 #UkraineRussiaWar #Russia #rtItBot https://t.co/QLCbl9EBWW</t>
  </si>
  <si>
    <t>Sat Mar 19 10:21:16 +0000 2022</t>
  </si>
  <si>
    <t>1276895487413682177</t>
  </si>
  <si>
    <t>&lt;a href="https://twitter.com/rtItBot" rel="nofollow"&gt;rtItBot&lt;/a&gt;</t>
  </si>
  <si>
    <t>http://pbs.twimg.com/profile_images/1279399930965250048/gA4JvoDr_normal.jpg</t>
  </si>
  <si>
    <t>http://twitter.com/rtItBot/statuses/1505127255319719939</t>
  </si>
  <si>
    <t>{"hashtags":[],"symbols":[],"user_mentions":[{"screen_name":"cch_harshakumar","name":"harshakumar.cch@gmail.com","id":1420611012487639000,"id_str":"1420611012487639042","indices":[3,19]},{"screen_name":"Schwarzenegger","name":"Arnold","id":12044602,"id_str":"12044602","indices":[21,36]},{"screen_name":"Schwarzenegger","name":"Arnold","id":12044602,"id_str":"12044602","indices":[42,57]},{"screen_name":"NATO","name":"NATO","id":83795099,"id_str":"83795099","indices":[91,96]},{"screen_name":"POTUS","name":"President Biden","id":1349149096909668400,"id_str":"1349149096909668363","indices":[97,103]},{"screen_name":"Europarl_EN","name":"European Parliament","id":36329597,"id_str":"36329597","indices":[104,116]}],"urls":[]}</t>
  </si>
  <si>
    <t>1505126298242674692</t>
  </si>
  <si>
    <t>vijaykumar1305</t>
  </si>
  <si>
    <t>#RussianUkrainianWar "War always feels good in others' homes."
That's why #NATO Countries wiping away their tears instead of intervening.
#Russian #Ukraine #USA #UkraineRussianWar #Russia #UkraineRussiaWar #UkraineWar #UkraineUnderAttack #Russians #RussianArmy #RussianWarCrimes https://t.co/ZDffw0Wfs2</t>
  </si>
  <si>
    <t>Sat Mar 19 10:17:28 +0000 2022</t>
  </si>
  <si>
    <t>1841721517</t>
  </si>
  <si>
    <t>http://pbs.twimg.com/profile_images/1487418126455406595/l-qZwpAU_normal.jpg</t>
  </si>
  <si>
    <t>Raipur, India</t>
  </si>
  <si>
    <t>http://twitter.com/vijaykumar1305/statuses/1505126298242674692</t>
  </si>
  <si>
    <t>{"hashtags":[{"text":"RussianUkrainianWar","indices":[0,20]},{"text":"NATO","indices":[74,79]},{"text":"Russian","indices":[138,146]},{"text":"Ukraine","indices":[147,155]},{"text":"USA","indices":[156,160]},{"text":"UkraineRussianWar","indices":[161,179]},{"text":"Russia","indices":[180,187]},{"text":"UkraineRussiaWar","indices":[188,205]},{"text":"UkraineWar","indices":[206,217]},{"text":"UkraineUnderAttack","indices":[218,237]},{"text":"Russians","indices":[238,247]},{"text":"RussianArmy","indices":[248,260]},{"text":"RussianWarCrimes","indices":[261,278]}],"symbols":[],"user_mentions":[],"urls":[],"media":[{"id":1505126215086403600,"id_str":"1505126215086403586","indices":[279,302],"media_url":"http://pbs.twimg.com/ext_tw_video_thumb/1505126215086403586/pu/img/NYAPYR3zuM3NiHeN.jpg","media_url_https":"https://pbs.twimg.com/ext_tw_video_thumb/1505126215086403586/pu/img/NYAPYR3zuM3NiHeN.jpg","url":"https://t.co/ZDffw0Wfs2","display_url":"pic.twitter.com/ZDffw0Wfs2","expanded_url":"https://twitter.com/vijaykumar1305/status/1505126298242674692/video/1","type":"photo","sizes":{"medium":{"w":480,"h":270,"resize":"fit"},"thumb":{"w":150,"h":150,"resize":"crop"},"small":{"w":480,"h":270,"resize":"fit"},"large":{"w":480,"h":270,"resize":"fit"}}}]}</t>
  </si>
  <si>
    <t>1505125699124105216</t>
  </si>
  <si>
    <t>HantaWedi</t>
  </si>
  <si>
    <t>Sat Mar 19 10:15:05 +0000 2022</t>
  </si>
  <si>
    <t>1324921798215954433</t>
  </si>
  <si>
    <t>http://pbs.twimg.com/profile_images/1503303655851950080/t0YZQ-N3_normal.jpg</t>
  </si>
  <si>
    <t xml:space="preserve"> New South Wales Australia</t>
  </si>
  <si>
    <t>http://twitter.com/HantaWedi/statuses/1505125699124105216</t>
  </si>
  <si>
    <t>1505125685878272002</t>
  </si>
  <si>
    <t>The_NewArab</t>
  </si>
  <si>
    <t>There are only a few countries that support Russia's invasion of Ukraine. Iran is one of them. @moh_salami examines why ⬇ #UkraineRussiaWar #UkraineWar https://t.co/nruzzA3gQ7</t>
  </si>
  <si>
    <t>Sat Mar 19 10:15:02 +0000 2022</t>
  </si>
  <si>
    <t>2380259108</t>
  </si>
  <si>
    <t>&lt;a href="https://www.hootsuite.com" rel="nofollow"&gt;Hootsuite Inc.&lt;/a&gt;</t>
  </si>
  <si>
    <t>http://pbs.twimg.com/profile_images/1394313881540087812/Y5NOt-nt_normal.jpg</t>
  </si>
  <si>
    <t>http://twitter.com/The_NewArab/statuses/1505125685878272002</t>
  </si>
  <si>
    <t>{"hashtags":[{"text":"UkraineRussiaWar","indices":[122,139]},{"text":"UkraineWar","indices":[140,151]}],"symbols":[],"user_mentions":[{"screen_name":"moh_salami","name":"Dr. Mohammad Salami","id":1375752065826361300,"id_str":"1375752065826361349","indices":[95,106]}],"urls":[{"url":"https://t.co/nruzzA3gQ7","expanded_url":"https://english.alaraby.co.uk/analysis/nato-provocations-why-iran-stands-russia-ukraine","display_url":"english.alaraby.co.uk/analysis/nato-…","indices":[152,175]}]}</t>
  </si>
  <si>
    <t>1505125668685758471</t>
  </si>
  <si>
    <t>CalFactCheck</t>
  </si>
  <si>
    <t>RT @kk131066: https://t.co/NRaCwMmgCh
#Diplomacy doesn't fail
Politicians who know little or nothing about diplomacy fail &amp;amp; they justify their failures with "failed diplomacy"
#Biden #Ukraine #UkraineRussiaWar #UkraineUnderAttack #UkraineWar #Russia #UkraineCrisis #NATO #Truth #FactCheck</t>
  </si>
  <si>
    <t>Sat Mar 19 10:14:57 +0000 2022</t>
  </si>
  <si>
    <t>950060335620268037</t>
  </si>
  <si>
    <t>&lt;a href="http://www.calfactcheck.org" rel="nofollow"&gt;Cal Fact Check&lt;/a&gt;</t>
  </si>
  <si>
    <t>http://pbs.twimg.com/profile_images/950063379762225152/rbrCXTl9_normal.jpg</t>
  </si>
  <si>
    <t>Los Angeles, CA</t>
  </si>
  <si>
    <t>http://twitter.com/CalFactCheck/statuses/1505125668685758471</t>
  </si>
  <si>
    <t>{"hashtags":[{"text":"Diplomacy","indices":[39,49]}],"symbols":[],"user_mentions":[{"screen_name":"kk131066","name":"KK_10","id":1199768132832776200,"id_str":"1199768132832776193","indices":[3,12]}],"urls":[{"url":"https://t.co/NRaCwMmgCh","expanded_url":"https://twitter.com/kk131066/status/1505115176299012098?s=20&amp;t=UARFq1xteMvyzXzOISiDGw","display_url":"twitter.com/kk131066/statu…","indices":[14,37]}]}</t>
  </si>
  <si>
    <t>1505125618219945986</t>
  </si>
  <si>
    <t>Ukraine’s leader warns war will cost Russia for generations 
#BreakingNews 
#UkraineRussiaWar
#Pentagon
#NATO
#EuropeanUnion
#UnitedNations
#Crimea 
#Ukraine 
#Kyiv 
#Russia
#Europe
#BlackSea 
#Belarus 
#TheBaltics 
#Sanctions 
#SWIFTban 
#Invasion
#UN
https://t.co/shDqtcAcHw</t>
  </si>
  <si>
    <t>Sat Mar 19 10:14:45 +0000 2022</t>
  </si>
  <si>
    <t>http://twitter.com/RealPhatsBlog/statuses/1505125618219945986</t>
  </si>
  <si>
    <t>{"hashtags":[{"text":"BreakingNews","indices":[61,74]},{"text":"UkraineRussiaWar","indices":[76,93]},{"text":"Pentagon","indices":[94,103]},{"text":"NATO","indices":[104,109]},{"text":"EuropeanUnion","indices":[110,124]},{"text":"UnitedNations","indices":[125,139]},{"text":"Crimea","indices":[140,147]},{"text":"Ukraine","indices":[149,157]},{"text":"Kyiv","indices":[159,164]},{"text":"Russia","indices":[166,173]},{"text":"Europe","indices":[174,181]},{"text":"BlackSea","indices":[182,191]},{"text":"Belarus","indices":[193,201]},{"text":"TheBaltics","indices":[203,214]},{"text":"Sanctions","indices":[216,226]},{"text":"SWIFTban","indices":[228,237]},{"text":"Invasion","indices":[239,248]},{"text":"UN","indices":[249,252]}],"symbols":[],"user_mentions":[],"urls":[{"url":"https://t.co/shDqtcAcHw","expanded_url":"https://apnews.com/article/russia-ukraine-putin-europe-lifestyle-moscow-1b564e5ac8cdc5e15904576ac8e96164","display_url":"apnews.com/article/russia…","indices":[253,276]}]}</t>
  </si>
  <si>
    <t>1505125058271973377</t>
  </si>
  <si>
    <t>RT @cch_harshakumar: Dear @Schwarzenegger your a hero &amp;amp; you should ask @NATO @POTUS @Europarl_EN to stop war crimes &amp;amp; provocations against eastwards. When your enemies stand next to your doors, definitely you would have reacted the same way as @KremlinRussia_E 
#UkraineRussiaWar #Russia #rtItBot https://t.co/3bhff6YsvK https://t.co/8YvV378WoD</t>
  </si>
  <si>
    <t>Sat Mar 19 10:12:32 +0000 2022</t>
  </si>
  <si>
    <t>http://twitter.com/rtItBot/statuses/1505125058271973377</t>
  </si>
  <si>
    <t>{"hashtags":[],"symbols":[],"user_mentions":[{"screen_name":"cch_harshakumar","name":"harshakumar.cch@gmail.com","id":1420611012487639000,"id_str":"1420611012487639042","indices":[3,19]},{"screen_name":"Schwarzenegger","name":"Arnold","id":12044602,"id_str":"12044602","indices":[26,41]},{"screen_name":"NATO","name":"NATO","id":83795099,"id_str":"83795099","indices":[75,80]},{"screen_name":"POTUS","name":"President Biden","id":1349149096909668400,"id_str":"1349149096909668363","indices":[81,87]},{"screen_name":"Europarl_EN","name":"European Parliament","id":36329597,"id_str":"36329597","indices":[88,100]}],"urls":[]}</t>
  </si>
  <si>
    <t>1505124324935880705</t>
  </si>
  <si>
    <t>kk131066</t>
  </si>
  <si>
    <t>https://t.co/M4jXoZAasF
To prevent WWIII (1962), the USSR backed off &amp;amp; the US recognised the sovereignty of Cuba
#Biden should stop #NATO expansion &amp;amp; #Putin should recognise #Ukrainian sovereignty 
https://t.co/SKeZEeBUpA 
#Ukraine #UkraineRussiaWar #UkraineWar #Russia #Truth</t>
  </si>
  <si>
    <t>Sat Mar 19 10:09:37 +0000 2022</t>
  </si>
  <si>
    <t>1199768132832776193</t>
  </si>
  <si>
    <t>http://pbs.twimg.com/profile_images/1348630037554028546/HpIMMxGN_normal.jpg</t>
  </si>
  <si>
    <t>Kuala Lumpur, Malaysia</t>
  </si>
  <si>
    <t>http://twitter.com/kk131066/statuses/1505124324935880705</t>
  </si>
  <si>
    <t>{"hashtags":[{"text":"Biden","indices":[119,125]},{"text":"NATO","indices":[138,143]},{"text":"Putin","indices":[160,166]},{"text":"Ukrainian","indices":[184,194]},{"text":"Ukraine","indices":[235,243]},{"text":"UkraineRussiaWar","indices":[244,261]},{"text":"UkraineWar","indices":[262,273]},{"text":"Russia","indices":[274,281]},{"text":"Truth","indices":[282,288]}],"symbols":[],"user_mentions":[],"urls":[{"url":"https://t.co/M4jXoZAasF","expanded_url":"https://twitter.com/kk131066/status/1505115176299012098?s=20&amp;t=7Zdbw_PgyQz7nE_CT1tgiQ","display_url":"twitter.com/kk131066/statu…","indices":[0,23]},{"url":"https://t.co/SKeZEeBUpA","expanded_url":"https://www.aljazeera.com/opinions/2022/2/3/bidens-gamble-is-a-risky","display_url":"aljazeera.com/opinions/2022/…","indices":[209,232]}]}</t>
  </si>
  <si>
    <t>1505123317447069698</t>
  </si>
  <si>
    <t>Abbasahsan110</t>
  </si>
  <si>
    <t>This is not Ukraine, this is Palestine. This is the video when Israel bombed the oppressed Palestinians
#FreePalestine #أوكرانيا 
#Ukraine #UkraineRussiaWar 
#Russia #NATO https://t.co/Kbd4VIUl7X</t>
  </si>
  <si>
    <t>Sat Mar 19 10:05:37 +0000 2022</t>
  </si>
  <si>
    <t>1374599863460069382</t>
  </si>
  <si>
    <t>http://pbs.twimg.com/profile_images/1504788127365410825/8a6wQ0df_normal.jpg</t>
  </si>
  <si>
    <t>🌏</t>
  </si>
  <si>
    <t>http://twitter.com/Abbasahsan110/statuses/1505123317447069698</t>
  </si>
  <si>
    <t>{"hashtags":[{"text":"FreePalestine","indices":[104,118]},{"text":"أوكرانيا","indices":[119,128]},{"text":"Ukraine","indices":[130,138]},{"text":"UkraineRussiaWar","indices":[139,156]},{"text":"Russia","indices":[158,165]},{"text":"NATO","indices":[166,171]}],"symbols":[],"user_mentions":[],"urls":[],"media":[{"id":1505123262036066300,"id_str":"1505123262036066307","indices":[172,195],"media_url":"http://pbs.twimg.com/ext_tw_video_thumb/1505123262036066307/pu/img/F9H10ncuNrA_zDjL.jpg","media_url_https":"https://pbs.twimg.com/ext_tw_video_thumb/1505123262036066307/pu/img/F9H10ncuNrA_zDjL.jpg","url":"https://t.co/Kbd4VIUl7X","display_url":"pic.twitter.com/Kbd4VIUl7X","expanded_url":"https://twitter.com/Abbasahsan110/status/1505123317447069698/video/1","type":"photo","sizes":{"large":{"w":480,"h":852,"resize":"fit"},"thumb":{"w":150,"h":150,"resize":"crop"},"small":{"w":383,"h":680,"resize":"fit"},"medium":{"w":480,"h":852,"resize":"fit"}}}]}</t>
  </si>
  <si>
    <t>1505122840613466115</t>
  </si>
  <si>
    <t>geert_talsma</t>
  </si>
  <si>
    <t>RT @CollishawD: Good map of NATO's state readiness to understand where planes and troops are going
#NATO #EasternFlank #UkraineRussiaWar https://t.co/yWL7nbKkZ1</t>
  </si>
  <si>
    <t>Sat Mar 19 10:03:43 +0000 2022</t>
  </si>
  <si>
    <t>732684085840216065</t>
  </si>
  <si>
    <t>http://pbs.twimg.com/profile_images/769457852465418240/VQY8xKbj_normal.jpg</t>
  </si>
  <si>
    <t>Friesland, Netherlands</t>
  </si>
  <si>
    <t>http://twitter.com/geert_talsma/statuses/1505122840613466115</t>
  </si>
  <si>
    <t>{"hashtags":[{"text":"NATO","indices":[100,105]},{"text":"EasternFlank","indices":[106,119]},{"text":"UkraineRussiaWar","indices":[120,137]}],"symbols":[],"user_mentions":[{"screen_name":"CollishawD","name":"🇬🇧 COLLISHAW Douglas✈️🛩️","id":1385242781669593000,"id_str":"1385242781669593096","indices":[3,14]}],"urls":[]}</t>
  </si>
  <si>
    <t>1505120236781342724</t>
  </si>
  <si>
    <t>Ou39qpbeLImLpb9</t>
  </si>
  <si>
    <t>RT @gerie2gerie: The absence of compassion from the Int'l Community towards the suffering of #Tigray|ans has become even more evident after the #UkraineWar where a desire to stop war is selectively demonstrated towards #Ukraine, ignoring #500DaysOfTigrayGenocide. @POTUS @NATO @UNPeacekeeping @UN</t>
  </si>
  <si>
    <t>Sat Mar 19 09:53:22 +0000 2022</t>
  </si>
  <si>
    <t>1487151009243746308</t>
  </si>
  <si>
    <t>http://pbs.twimg.com/profile_images/1504376541895090178/kYW6QnsD_normal.jpg</t>
  </si>
  <si>
    <t>http://twitter.com/Ou39qpbeLImLpb9/statuses/1505120236781342724</t>
  </si>
  <si>
    <t>{"hashtags":[{"text":"Tigray","indices":[93,100]}],"symbols":[],"user_mentions":[{"screen_name":"gerie2gerie","name":"Gerie","id":1485626884411043800,"id_str":"1485626884411043840","indices":[3,15]}],"urls":[]}</t>
  </si>
  <si>
    <t>1505120150164754434</t>
  </si>
  <si>
    <t>WideNews24X7</t>
  </si>
  <si>
    <t>@business "An Inside Story" Of #RussiaUkraineCrisis 
https://t.co/ycxHSAtdia
Watch This Video To Know - Who Is Right And Who Is Wrong. An Unbiased Analysis and It's Worth Watching.
#RussiaInvadedUkraine #UkraineRussiaWar #NATO #US #Ukraine #RussianUkrainianWar #Russia #news</t>
  </si>
  <si>
    <t>Sat Mar 19 09:53:02 +0000 2022</t>
  </si>
  <si>
    <t>34713362</t>
  </si>
  <si>
    <t>business</t>
  </si>
  <si>
    <t>3561022760</t>
  </si>
  <si>
    <t>1505118149397692417</t>
  </si>
  <si>
    <t>http://pbs.twimg.com/profile_images/671283239080738816/Vz0VEWxk_normal.png</t>
  </si>
  <si>
    <t xml:space="preserve">Globe, Singapore </t>
  </si>
  <si>
    <t>http://twitter.com/WideNews24X7/statuses/1505120150164754434</t>
  </si>
  <si>
    <t>{"hashtags":[{"text":"RussiaUkraineCrisis","indices":[31,51]},{"text":"RussiaInvadedUkraine","indices":[183,204]},{"text":"UkraineRussiaWar","indices":[205,222]},{"text":"NATO","indices":[223,228]},{"text":"US","indices":[229,232]},{"text":"Ukraine","indices":[233,241]},{"text":"RussianUkrainianWar","indices":[242,262]},{"text":"Russia","indices":[263,270]},{"text":"news","indices":[271,276]}],"symbols":[],"user_mentions":[{"screen_name":"business","name":"Bloomberg","id":34713362,"id_str":"34713362","indices":[0,9]}],"urls":[{"url":"https://t.co/ycxHSAtdia","expanded_url":"https://youtube.com/watch?v=fXXVDXKoDAM","display_url":"youtube.com/watch?v=fXXVDX…","indices":[54,77]}]}</t>
  </si>
  <si>
    <t>1505119946640359426</t>
  </si>
  <si>
    <t>@HuffPost "An Inside Story" Of #RussiaUkraineCrisis 
https://t.co/ycxHSAtdia
Watch This Video To Know - Who Is Right And Who Is Wrong. An Unbiased Analysis and It's Worth Watching.
#RussiaInvadedUkraine #UkraineRussiaWar #NATO #US #Ukraine #RussianUkrainianWar #Russia #news</t>
  </si>
  <si>
    <t>Sat Mar 19 09:52:13 +0000 2022</t>
  </si>
  <si>
    <t>14511951</t>
  </si>
  <si>
    <t>HuffPost</t>
  </si>
  <si>
    <t>1505117134304817152</t>
  </si>
  <si>
    <t>http://twitter.com/WideNews24X7/statuses/1505119946640359426</t>
  </si>
  <si>
    <t>{"hashtags":[{"text":"RussiaUkraineCrisis","indices":[31,51]},{"text":"RussiaInvadedUkraine","indices":[183,204]},{"text":"UkraineRussiaWar","indices":[205,222]},{"text":"NATO","indices":[223,228]},{"text":"US","indices":[229,232]},{"text":"Ukraine","indices":[233,241]},{"text":"RussianUkrainianWar","indices":[242,262]},{"text":"Russia","indices":[263,270]},{"text":"news","indices":[271,276]}],"symbols":[],"user_mentions":[{"screen_name":"HuffPost","name":"HuffPost","id":14511951,"id_str":"14511951","indices":[0,9]}],"urls":[{"url":"https://t.co/ycxHSAtdia","expanded_url":"https://youtube.com/watch?v=fXXVDXKoDAM","display_url":"youtube.com/watch?v=fXXVDX…","indices":[54,77]}]}</t>
  </si>
  <si>
    <t>1505119719497650177</t>
  </si>
  <si>
    <t>jnpaquet</t>
  </si>
  <si>
    <t>RT @PMPmagToday: Article 5 of #Nato calls for collective defence if a member nation is attacked. But some Nato countries further from the conflict zone might be reluctant to send combat forces even in the event #Article5 is triggered. | @PMPmagToday
#UkraineWar #Russia
https://t.co/0ss2wKWoVo</t>
  </si>
  <si>
    <t>Sat Mar 19 09:51:19 +0000 2022</t>
  </si>
  <si>
    <t>28352925</t>
  </si>
  <si>
    <t>http://pbs.twimg.com/profile_images/1487509871754977290/H12SbJbM_normal.jpg</t>
  </si>
  <si>
    <t>London, UK</t>
  </si>
  <si>
    <t>http://twitter.com/jnpaquet/statuses/1505119719497650177</t>
  </si>
  <si>
    <t>{"hashtags":[{"text":"Nato","indices":[30,35]}],"symbols":[],"user_mentions":[{"screen_name":"PMPmagToday","name":"𝐏𝐌𝐏 🌐 𝐌𝐚𝐠𝐚𝐳𝐢𝐧𝐞","id":781235054919946200,"id_str":"781235054919946240","indices":[3,15]}],"urls":[]}</t>
  </si>
  <si>
    <t>1505119530741559296</t>
  </si>
  <si>
    <t>Savitri4Ever</t>
  </si>
  <si>
    <t>RT @PatilSushmit: #BREAKING : #NATO will not interfere in the conflict in #Ukraine and create a no-fly zone there - #German Defense Minister Christine Lambrecht
#RussianUkrainianWar #RussiaUkraineConflict #UkraineRussiaWar #UkraineWar</t>
  </si>
  <si>
    <t>Sat Mar 19 09:50:34 +0000 2022</t>
  </si>
  <si>
    <t>1334301475</t>
  </si>
  <si>
    <t>http://pbs.twimg.com/profile_images/1445746756789030926/MnNRc1dB_normal.jpg</t>
  </si>
  <si>
    <t>http://twitter.com/Savitri4Ever/statuses/1505119530741559296</t>
  </si>
  <si>
    <t>{"hashtags":[{"text":"BREAKING","indices":[18,27]},{"text":"NATO","indices":[30,35]},{"text":"Ukraine","indices":[74,82]},{"text":"German","indices":[116,123]}],"symbols":[],"user_mentions":[{"screen_name":"PatilSushmit","name":"Sushmit Patil Сушмит Патил सुश्मित पाटिल 🇮🇳","id":1212669571041124400,"id_str":"1212669571041124352","indices":[3,16]}],"urls":[]}</t>
  </si>
  <si>
    <t>1505118553716170754</t>
  </si>
  <si>
    <t>https://t.co/NRaCwMmgCh
The US, which promised not to expand #NATO beyond unified Germany, ended up pushing for it all the way to #Russia's western borders - #aljazeera 
#Biden #Ukraine #UkraineRussiaWar #UkraineUnderAttack #UkraineWar #RussianUkrainianWar #Truth #FactsMatter</t>
  </si>
  <si>
    <t>Sat Mar 19 09:46:41 +0000 2022</t>
  </si>
  <si>
    <t>http://twitter.com/kk131066/statuses/1505118553716170754</t>
  </si>
  <si>
    <t>{"hashtags":[{"text":"NATO","indices":[62,67]},{"text":"Russia","indices":[131,138]},{"text":"aljazeera","indices":[159,169]},{"text":"Biden","indices":[172,178]},{"text":"Ukraine","indices":[179,187]},{"text":"UkraineRussiaWar","indices":[188,205]},{"text":"UkraineUnderAttack","indices":[206,225]},{"text":"UkraineWar","indices":[226,237]},{"text":"RussianUkrainianWar","indices":[238,258]},{"text":"Truth","indices":[259,265]},{"text":"FactsMatter","indices":[266,278]}],"symbols":[],"user_mentions":[],"urls":[{"url":"https://t.co/NRaCwMmgCh","expanded_url":"https://twitter.com/kk131066/status/1505115176299012098?s=20&amp;t=UARFq1xteMvyzXzOISiDGw","display_url":"twitter.com/kk131066/statu…","indices":[0,23]}]}</t>
  </si>
  <si>
    <t>1505117922695557126</t>
  </si>
  <si>
    <t>Surkhposh1</t>
  </si>
  <si>
    <t>RT @Surkhposh1: Privatization of Ukraine War by NATO &amp;amp; US to ISIS and Black Water, Russians Blames, 
Video Link   https://t.co/U6n386FCVL
#Kyiv,#Kharkiv,#UkraineRussiaWar,#nuclearwar,#UN_General_Assembly,#PutinWarCriminal,#UkraineKrieg,#Turkey,#Kremlin,#UkraineUnderAttack,#RussianUkrainianWar, https://t.co/cEUflHErov</t>
  </si>
  <si>
    <t>Sat Mar 19 09:44:11 +0000 2022</t>
  </si>
  <si>
    <t>1721054496</t>
  </si>
  <si>
    <t>http://pbs.twimg.com/profile_images/1413726501250469890/PsAsyamO_normal.jpg</t>
  </si>
  <si>
    <t xml:space="preserve"> Pakistan</t>
  </si>
  <si>
    <t>http://twitter.com/Surkhposh1/statuses/1505117922695557126</t>
  </si>
  <si>
    <t>{"hashtags":[],"symbols":[],"user_mentions":[{"screen_name":"Surkhposh1","name":"NP News","id":1721054496,"id_str":"1721054496","indices":[3,14]}],"urls":[{"url":"https://t.co/U6n386FCVL","expanded_url":"https://youtu.be/I0Bmb0Kk-i8","display_url":"youtu.be/I0Bmb0Kk-i8","indices":[118,141]}]}</t>
  </si>
  <si>
    <t>1505117907633643521</t>
  </si>
  <si>
    <t>MrConnieS</t>
  </si>
  <si>
    <t>RT @MovieXen: U.S. to provide Stryker mechanized infantry company to NATO battlegroup in Bulgaria - Bulgarian PM 
#Ukraine #UkraineRussianWar #UkraineWar #war #UkraineUnderAttack  #UkraineRussia #Russia #Ukrainian  #Russian #Kyiv @Reuters 
https://t.co/DD8ebyX57h</t>
  </si>
  <si>
    <t>Sat Mar 19 09:44:07 +0000 2022</t>
  </si>
  <si>
    <t>144365572</t>
  </si>
  <si>
    <t>http://pbs.twimg.com/profile_images/1429903869086162946/PGZIH8pp_normal.jpg</t>
  </si>
  <si>
    <t xml:space="preserve">Kyiv Ukraine </t>
  </si>
  <si>
    <t>http://twitter.com/MrConnieS/statuses/1505117907633643521</t>
  </si>
  <si>
    <t>{"hashtags":[{"text":"Ukraine","indices":[114,122]}],"symbols":[],"user_mentions":[{"screen_name":"MovieXen","name":"Movie Xen","id":1492029516050403300,"id_str":"1492029516050403330","indices":[3,12]}],"urls":[]}</t>
  </si>
  <si>
    <t>1505117814449123328</t>
  </si>
  <si>
    <t>Sat Mar 19 09:43:45 +0000 2022</t>
  </si>
  <si>
    <t>1505108732694437891</t>
  </si>
  <si>
    <t>http://twitter.com/WideNews24X7/statuses/1505117814449123328</t>
  </si>
  <si>
    <t>1505116555751084035</t>
  </si>
  <si>
    <t>@spectatorindex "An Inside Story" Of #RussiaUkraineCrisis
https://t.co/ycxHSAtdia
#RussiaInvadedUkraine #UkraineRussiaWar #NATO #US #Ukraine #RussianUkrainianWar #Russia #news 
An Unbiased Analysis &amp;amp; It's Worth Watching...🙏</t>
  </si>
  <si>
    <t>Sat Mar 19 09:38:45 +0000 2022</t>
  </si>
  <si>
    <t>1626294277</t>
  </si>
  <si>
    <t>spectatorindex</t>
  </si>
  <si>
    <t>1505085128758161409</t>
  </si>
  <si>
    <t>http://twitter.com/WideNews24X7/statuses/1505116555751084035</t>
  </si>
  <si>
    <t>{"hashtags":[{"text":"RussiaUkraineCrisis","indices":[37,57]},{"text":"RussiaInvadedUkraine","indices":[84,105]},{"text":"UkraineRussiaWar","indices":[106,123]},{"text":"NATO","indices":[124,129]},{"text":"US","indices":[130,133]},{"text":"Ukraine","indices":[134,142]},{"text":"RussianUkrainianWar","indices":[143,163]},{"text":"Russia","indices":[164,171]},{"text":"news","indices":[172,177]}],"symbols":[],"user_mentions":[{"screen_name":"spectatorindex","name":"The Spectator Index","id":1626294277,"id_str":"1626294277","indices":[0,15]}],"urls":[{"url":"https://t.co/ycxHSAtdia","expanded_url":"https://youtube.com/watch?v=fXXVDXKoDAM","display_url":"youtube.com/watch?v=fXXVDX…","indices":[59,82]}]}</t>
  </si>
  <si>
    <t>1505116552982511616</t>
  </si>
  <si>
    <t>TPYXAEnglish</t>
  </si>
  <si>
    <t>🇷🇺⚡🇺🇦 Russian Showing Fake Helmet to Distract - Ukraine Combat Footage.
⚡
https://t.co/uj45OmAS51
⚡
#ukraine #russia #ukrainerussiaconflict #russiainvadesukraine #putin #russiaukrainewar #nato #kyiv #russian #UkraineRussiaWar #Zelensky</t>
  </si>
  <si>
    <t>Sat Mar 19 09:38:44 +0000 2022</t>
  </si>
  <si>
    <t>764334334618767360</t>
  </si>
  <si>
    <t>http://pbs.twimg.com/profile_images/1500843648233062402/xmYe54Ur_normal.jpg</t>
  </si>
  <si>
    <t>http://twitter.com/TPYXAEnglish/statuses/1505116552982511616</t>
  </si>
  <si>
    <t>{"hashtags":[{"text":"ukraine","indices":[100,108]},{"text":"russia","indices":[109,116]},{"text":"ukrainerussiaconflict","indices":[117,139]},{"text":"russiainvadesukraine","indices":[140,161]},{"text":"putin","indices":[162,168]},{"text":"russiaukrainewar","indices":[169,186]},{"text":"nato","indices":[187,192]},{"text":"kyiv","indices":[193,198]},{"text":"russian","indices":[199,207]},{"text":"UkraineRussiaWar","indices":[208,225]},{"text":"Zelensky","indices":[226,235]}],"symbols":[],"user_mentions":[],"urls":[{"url":"https://t.co/uj45OmAS51","expanded_url":"https://youtu.be/q6X43bqMulI","display_url":"youtu.be/q6X43bqMulI","indices":[74,97]}]}</t>
  </si>
  <si>
    <t>1505116533336723456</t>
  </si>
  <si>
    <t>https://t.co/NRaCwMmgCh
#Diplomacy doesn't fail
Politicians who know little or nothing about diplomacy fail &amp;amp; they justify their failures with "failed diplomacy"
#Biden #Ukraine #UkraineRussiaWar #UkraineUnderAttack #UkraineWar #Russia #UkraineCrisis #NATO #Truth #FactCheck</t>
  </si>
  <si>
    <t>Sat Mar 19 09:38:39 +0000 2022</t>
  </si>
  <si>
    <t>http://twitter.com/kk131066/statuses/1505116533336723456</t>
  </si>
  <si>
    <t>{"hashtags":[{"text":"Diplomacy","indices":[25,35]},{"text":"Biden","indices":[169,175]},{"text":"Ukraine","indices":[176,184]},{"text":"UkraineRussiaWar","indices":[185,202]},{"text":"UkraineUnderAttack","indices":[203,222]},{"text":"UkraineWar","indices":[223,234]},{"text":"Russia","indices":[235,242]},{"text":"UkraineCrisis","indices":[243,257]},{"text":"NATO","indices":[258,263]},{"text":"Truth","indices":[264,270]},{"text":"FactCheck","indices":[271,281]}],"symbols":[],"user_mentions":[],"urls":[{"url":"https://t.co/NRaCwMmgCh","expanded_url":"https://twitter.com/kk131066/status/1505115176299012098?s=20&amp;t=UARFq1xteMvyzXzOISiDGw","display_url":"twitter.com/kk131066/statu…","indices":[0,23]}]}</t>
  </si>
  <si>
    <t>1505115342959427586</t>
  </si>
  <si>
    <t>gerie2gerie</t>
  </si>
  <si>
    <t>Sat Mar 19 09:33:56 +0000 2022</t>
  </si>
  <si>
    <t>1485626884411043840</t>
  </si>
  <si>
    <t>http://pbs.twimg.com/profile_images/1500616466957316099/HQAOa14s_normal.jpg</t>
  </si>
  <si>
    <t>http://twitter.com/gerie2gerie/statuses/1505115342959427586</t>
  </si>
  <si>
    <t>1505115176299012098</t>
  </si>
  <si>
    <t>Pushing #Russia &amp;amp; #China into a corner leaves little room for serious diplomacy - #aljazeera 
https://t.co/SKeZEeBUpA
#Biden #Ukraine #UkraineRussiaWar #UkraineUnderAttack #UkraineRussianWar #UkraineWar #RussiaUkraineWar #Ukrainian #UkraineRussiaConflict #NATO #Truth #Facts https://t.co/tdnlXBuHAT</t>
  </si>
  <si>
    <t>Sat Mar 19 09:33:16 +0000 2022</t>
  </si>
  <si>
    <t>http://twitter.com/kk131066/statuses/1505115176299012098</t>
  </si>
  <si>
    <t>{"hashtags":[{"text":"Russia","indices":[8,15]},{"text":"China","indices":[22,28]},{"text":"aljazeera","indices":[86,96]},{"text":"Biden","indices":[124,130]},{"text":"Ukraine","indices":[131,139]},{"text":"UkraineRussiaWar","indices":[140,157]},{"text":"UkraineUnderAttack","indices":[158,177]},{"text":"UkraineRussianWar","indices":[178,196]},{"text":"UkraineWar","indices":[197,208]},{"text":"RussiaUkraineWar","indices":[209,226]},{"text":"Ukrainian","indices":[227,237]},{"text":"UkraineRussiaConflict","indices":[238,260]},{"text":"NATO","indices":[261,266]},{"text":"Truth","indices":[267,273]},{"text":"Facts","indices":[274,280]}],"symbols":[],"user_mentions":[],"urls":[{"url":"https://t.co/SKeZEeBUpA","expanded_url":"https://www.aljazeera.com/opinions/2022/2/3/bidens-gamble-is-a-risky","display_url":"aljazeera.com/opinions/2022/…","indices":[99,122]}],"media":[{"id":1505114554464092200,"id_str":"1505114554464092165","indices":[281,304],"media_url":"http://pbs.twimg.com/tweet_video_thumb/FOM9tn0aQAUwD7v.jpg","media_url_https":"https://pbs.twimg.com/tweet_video_thumb/FOM9tn0aQAUwD7v.jpg","url":"https://t.co/tdnlXBuHAT","display_url":"pic.twitter.com/tdnlXBuHAT","expanded_url":"https://twitter.com/kk131066/status/1505115176299012098/photo/1","type":"photo","sizes":{"thumb":{"w":150,"h":150,"resize":"crop"},"medium":{"w":412,"h":412,"resize":"fit"},"large":{"w":412,"h":412,"resize":"fit"},"small":{"w":412,"h":412,"resize":"fit"}}}]}</t>
  </si>
  <si>
    <t>1505115150298542080</t>
  </si>
  <si>
    <t>@Reuters "An Inside Story" Of #RussiaUkraineCrisis 
https://t.co/ycxHSAtdia
Watch This Video To Know - Who Is Right And Who Is Wrong. An Unbiased Analysis and It's Worth Watching.
#RussiaInvadedUkraine #UkraineRussiaWar #NATO #US #Ukraine #RussianUkrainianWar #Russia #news https://t.co/nv8D7gwP8N</t>
  </si>
  <si>
    <t>Sat Mar 19 09:33:10 +0000 2022</t>
  </si>
  <si>
    <t>1652541</t>
  </si>
  <si>
    <t>Reuters</t>
  </si>
  <si>
    <t>1505091754374180871</t>
  </si>
  <si>
    <t>http://twitter.com/WideNews24X7/statuses/1505115150298542080</t>
  </si>
  <si>
    <t>{"hashtags":[{"text":"RussiaUkraineCrisis","indices":[30,50]},{"text":"RussiaInvadedUkraine","indices":[182,203]},{"text":"UkraineRussiaWar","indices":[204,221]},{"text":"NATO","indices":[222,227]},{"text":"US","indices":[228,231]},{"text":"Ukraine","indices":[232,240]},{"text":"RussianUkrainianWar","indices":[241,261]},{"text":"Russia","indices":[262,269]},{"text":"news","indices":[270,275]}],"symbols":[],"user_mentions":[{"screen_name":"Reuters","name":"Reuters","id":1652541,"id_str":"1652541","indices":[0,8]}],"urls":[{"url":"https://t.co/ycxHSAtdia","expanded_url":"https://youtube.com/watch?v=fXXVDXKoDAM","display_url":"youtube.com/watch?v=fXXVDX…","indices":[53,76]}],"media":[{"id":1505114430102978600,"id_str":"1505114430102978566","indices":[276,299],"media_url":"http://pbs.twimg.com/media/FOM9mYiaQAYvKee.jpg","media_url_https":"https://pbs.twimg.com/media/FOM9mYiaQAYvKee.jpg","url":"https://t.co/nv8D7gwP8N","display_url":"pic.twitter.com/nv8D7gwP8N","expanded_url":"https://twitter.com/WideNews24X7/status/1505115150298542080/photo/1","type":"photo","sizes":{"medium":{"w":1200,"h":505,"resize":"fit"},"thumb":{"w":150,"h":150,"resize":"crop"},"small":{"w":680,"h":286,"resize":"fit"},"large":{"w":1200,"h":505,"resize":"fit"}}}]}</t>
  </si>
  <si>
    <t>1505114214331002888</t>
  </si>
  <si>
    <t>MrOverdressed</t>
  </si>
  <si>
    <t>RT @DrSauvikRaha: Washington is funding biological weapons research in Ukraine. 32 labs in total! This threatens Russia's integrity. Russia's military campaigns in Ukraine stands justified.
#RussiaUkraineConflict #USA #UkraineRussianWar #NATO #UkraineWar #biolabs #BiolabsinUkraine #bioweapons https://t.co/VqOEZcmNMg</t>
  </si>
  <si>
    <t>Sat Mar 19 09:29:27 +0000 2022</t>
  </si>
  <si>
    <t>41444282</t>
  </si>
  <si>
    <t>http://pbs.twimg.com/profile_images/1172955197594898432/6W6jvIWp_normal.jpg</t>
  </si>
  <si>
    <t>Texas, USA</t>
  </si>
  <si>
    <t>http://twitter.com/MrOverdressed/statuses/1505114214331002888</t>
  </si>
  <si>
    <t>{"hashtags":[],"symbols":[],"user_mentions":[{"screen_name":"DrSauvikRaha","name":"Dr. Sauvik Raha","id":2551588566,"id_str":"2551588566","indices":[3,16]}],"urls":[]}</t>
  </si>
  <si>
    <t>1505113660678676483</t>
  </si>
  <si>
    <t>shinylucille</t>
  </si>
  <si>
    <t>RT @Ouuarf: #UkraineRussianWar #UkraineRussia #NATO #EuropeanUnion #UN #USA We must stop #Putin and reverse the threat to the world! We must go to war and subdue this tyrant with the weapons he uses against us. He is afraid of Covid. He's going to do it in his pants.</t>
  </si>
  <si>
    <t>Sat Mar 19 09:27:15 +0000 2022</t>
  </si>
  <si>
    <t>762946606421405696</t>
  </si>
  <si>
    <t>http://pbs.twimg.com/profile_images/1496937944292237316/TU7SaQC2_normal.jpg</t>
  </si>
  <si>
    <t>RP</t>
  </si>
  <si>
    <t>http://twitter.com/shinylucille/statuses/1505113660678676483</t>
  </si>
  <si>
    <t>{"hashtags":[{"text":"UkraineRussianWar","indices":[12,30]},{"text":"UkraineRussia","indices":[31,45]},{"text":"NATO","indices":[46,51]},{"text":"EuropeanUnion","indices":[52,66]},{"text":"UN","indices":[67,70]},{"text":"USA","indices":[71,75]},{"text":"Putin","indices":[89,95]}],"symbols":[],"user_mentions":[{"screen_name":"Ouuarf","name":"Ouarf ! 🇺🇦","id":2966549271,"id_str":"2966549271","indices":[3,10]}],"urls":[]}</t>
  </si>
  <si>
    <t>1505113550657830915</t>
  </si>
  <si>
    <t>e_winzar</t>
  </si>
  <si>
    <t>RT @Luca_Bo_: John J. Mearsheimer, Professor in Political Science 
had predicted this outcome 7 years ago. No one listened to him.
#UkraineUnderAttack #UkraineWar #NATO #US #geopolitics #Russia #Mearsheimer https://t.co/kR9nXOSFEv</t>
  </si>
  <si>
    <t>Sat Mar 19 09:26:48 +0000 2022</t>
  </si>
  <si>
    <t>1029385925095292929</t>
  </si>
  <si>
    <t>http://pbs.twimg.com/profile_images/1503877727065104386/uxwkoFLx_normal.jpg</t>
  </si>
  <si>
    <t xml:space="preserve"> Wimborne Dorset England</t>
  </si>
  <si>
    <t>http://twitter.com/e_winzar/statuses/1505113550657830915</t>
  </si>
  <si>
    <t>{"hashtags":[],"symbols":[],"user_mentions":[{"screen_name":"Luca_Bo_","name":"Luca_Bo","id":1140737995,"id_str":"1140737995","indices":[3,12]}],"urls":[]}</t>
  </si>
  <si>
    <t>1505113149237780481</t>
  </si>
  <si>
    <t>Unionbuster</t>
  </si>
  <si>
    <t>The West has rediscovered its purpose https://t.co/aIVAun9PSA via @spectator #UkraineRussianWar #NATO #bbcnews #skynews #ITVNews #c4news #GBNews #bbcaq #bbcbreakfast</t>
  </si>
  <si>
    <t>Sat Mar 19 09:25:13 +0000 2022</t>
  </si>
  <si>
    <t>19815513</t>
  </si>
  <si>
    <t>http://pbs.twimg.com/profile_images/3780867883/b23e82500bf368d9c2b25459dd01a065_normal.jpeg</t>
  </si>
  <si>
    <t xml:space="preserve">Cotswolds &amp; SW France. </t>
  </si>
  <si>
    <t>http://twitter.com/Unionbuster/statuses/1505113149237780481</t>
  </si>
  <si>
    <t>{"hashtags":[{"text":"UkraineRussianWar","indices":[77,95]},{"text":"NATO","indices":[96,101]},{"text":"bbcnews","indices":[102,110]},{"text":"skynews","indices":[111,119]},{"text":"ITVNews","indices":[120,128]},{"text":"c4news","indices":[129,136]},{"text":"GBNews","indices":[137,144]},{"text":"bbcaq","indices":[145,151]},{"text":"bbcbreakfast","indices":[152,165]}],"symbols":[],"user_mentions":[{"screen_name":"spectator","name":"The Spectator","id":16683666,"id_str":"16683666","indices":[66,76]}],"urls":[{"url":"https://t.co/aIVAun9PSA","expanded_url":"https://www.spectator.co.uk/article/the-west-has-rediscovered-its-purpose","display_url":"spectator.co.uk/article/the-we…","indices":[38,61]}]}</t>
  </si>
  <si>
    <t>1505112839647858690</t>
  </si>
  <si>
    <t>Abba_Talba</t>
  </si>
  <si>
    <t>Sat Mar 19 09:23:59 +0000 2022</t>
  </si>
  <si>
    <t>213571338</t>
  </si>
  <si>
    <t>http://pbs.twimg.com/profile_images/801591418078773248/uClGXBNF_normal.jpg</t>
  </si>
  <si>
    <t>Abuja, Nigeria</t>
  </si>
  <si>
    <t>http://twitter.com/Abba_Talba/statuses/1505112839647858690</t>
  </si>
  <si>
    <t>1505112645959135236</t>
  </si>
  <si>
    <t>Looks a little bit like Putin, the man, who shoot itself in his knee. Putin also shot itself in the his knee, unfortunately also in the knees of the Russians. #putin #russia #russland #ukraine #ukraineRussianwar #kyiv #putinskrieg #standwithukraine #nato</t>
  </si>
  <si>
    <t>Sat Mar 19 09:23:13 +0000 2022</t>
  </si>
  <si>
    <t>1504942900177686529</t>
  </si>
  <si>
    <t>http://twitter.com/CourtttJester/statuses/1505112645959135236</t>
  </si>
  <si>
    <t>{"hashtags":[{"text":"putin","indices":[159,165]},{"text":"russia","indices":[166,173]},{"text":"russland","indices":[174,183]},{"text":"ukraine","indices":[184,192]},{"text":"ukraineRussianwar","indices":[193,211]},{"text":"kyiv","indices":[212,217]},{"text":"putinskrieg","indices":[218,230]},{"text":"standwithukraine","indices":[231,248]},{"text":"nato","indices":[249,254]}],"symbols":[],"user_mentions":[],"urls":[]}</t>
  </si>
  <si>
    <t>1505112190281523202</t>
  </si>
  <si>
    <t>Dear horror President Kadyrov, you lied about being in Putin-Russia's war in Ukraine. Lying is a grave sin in Islam. Didn't pay attention in "Islam for Beginners"? #putin #russia #russland #ukraine #ukraineRussianwar #kyiv #putinskrieg #standwithukraine #nato https://t.co/mPXmWCnwTr</t>
  </si>
  <si>
    <t>Sat Mar 19 09:21:24 +0000 2022</t>
  </si>
  <si>
    <t>http://twitter.com/CourtttJester/statuses/1505112190281523202</t>
  </si>
  <si>
    <t>{"hashtags":[{"text":"putin","indices":[164,170]},{"text":"russia","indices":[171,178]},{"text":"russland","indices":[179,188]},{"text":"ukraine","indices":[189,197]},{"text":"ukraineRussianwar","indices":[198,216]},{"text":"kyiv","indices":[217,222]},{"text":"putinskrieg","indices":[223,235]},{"text":"standwithukraine","indices":[236,253]},{"text":"nato","indices":[254,259]}],"symbols":[],"user_mentions":[],"urls":[],"media":[{"id":1505111910940872700,"id_str":"1505111910940872704","indices":[260,283],"media_url":"http://pbs.twimg.com/media/FOM7Tv7XEAAyCzY.jpg","media_url_https":"https://pbs.twimg.com/media/FOM7Tv7XEAAyCzY.jpg","url":"https://t.co/mPXmWCnwTr","display_url":"pic.twitter.com/mPXmWCnwTr","expanded_url":"https://twitter.com/CourtttJester/status/1505112190281523202/photo/1","type":"photo","sizes":{"thumb":{"w":150,"h":150,"resize":"crop"},"medium":{"w":750,"h":422,"resize":"fit"},"small":{"w":680,"h":383,"resize":"fit"},"large":{"w":750,"h":422,"resize":"fit"}}}]}</t>
  </si>
  <si>
    <t>1505111891257229319</t>
  </si>
  <si>
    <t>@RealVincenzi True
It was #Biden who (knowingly) provoked #UkraineRussiaWar
I agree
Why have US politicians never been held accountable for their crimes, compared to which #Putin's crimes pale in comparison?
#DoubleStandards = #injustice 
#Ukraine #NATO #UkraineUnderAttack #Russia #Truth</t>
  </si>
  <si>
    <t>Sat Mar 19 09:20:13 +0000 2022</t>
  </si>
  <si>
    <t>1006507288948027393</t>
  </si>
  <si>
    <t>RealVincenzi</t>
  </si>
  <si>
    <t>1505106763065999360</t>
  </si>
  <si>
    <t>http://twitter.com/kk131066/statuses/1505111891257229319</t>
  </si>
  <si>
    <t>{"hashtags":[{"text":"Biden","indices":[27,33]},{"text":"UkraineRussiaWar","indices":[59,76]},{"text":"Putin","indices":[174,180]},{"text":"DoubleStandards","indices":[211,227]},{"text":"injustice","indices":[230,240]},{"text":"Ukraine","indices":[243,251]},{"text":"NATO","indices":[252,257]},{"text":"UkraineUnderAttack","indices":[258,277]},{"text":"Russia","indices":[278,285]},{"text":"Truth","indices":[286,292]}],"symbols":[],"user_mentions":[{"screen_name":"RealVincenzi","name":"El-Vincent_za","id":1006507288948027400,"id_str":"1006507288948027393","indices":[0,13]}],"urls":[]}</t>
  </si>
  <si>
    <t>1505111766954557440</t>
  </si>
  <si>
    <t>5472_nde</t>
  </si>
  <si>
    <t>Assorted #NATO #Sigint #AWACS &amp;amp; tanker assets operating over eastern Europe this morning, responding to #UkraineRussianWar  0918z https://t.co/cm2SWxz6Th</t>
  </si>
  <si>
    <t>Sat Mar 19 09:19:43 +0000 2022</t>
  </si>
  <si>
    <t>3909450376</t>
  </si>
  <si>
    <t>http://pbs.twimg.com/profile_images/979135940517036038/hcOjjHU7_normal.jpg</t>
  </si>
  <si>
    <t>United Kingdom</t>
  </si>
  <si>
    <t>http://twitter.com/5472_nde/statuses/1505111766954557440</t>
  </si>
  <si>
    <t>{"hashtags":[{"text":"NATO","indices":[9,14]},{"text":"Sigint","indices":[15,22]},{"text":"AWACS","indices":[23,29]},{"text":"UkraineRussianWar","indices":[108,126]}],"symbols":[],"user_mentions":[],"urls":[],"media":[{"id":1505111753553756200,"id_str":"1505111753553756161","indices":[134,157],"media_url":"http://pbs.twimg.com/media/FOM7KlnWQAEuo1i.jpg","media_url_https":"https://pbs.twimg.com/media/FOM7KlnWQAEuo1i.jpg","url":"https://t.co/cm2SWxz6Th","display_url":"pic.twitter.com/cm2SWxz6Th","expanded_url":"https://twitter.com/5472_nde/status/1505111766954557440/photo/1","type":"photo","sizes":{"medium":{"w":1200,"h":720,"resize":"fit"},"small":{"w":680,"h":408,"resize":"fit"},"thumb":{"w":150,"h":150,"resize":"crop"},"large":{"w":1434,"h":860,"resize":"fit"}}}]}</t>
  </si>
  <si>
    <t>1505111736604581890</t>
  </si>
  <si>
    <t>coheadquarters</t>
  </si>
  <si>
    <t>A great man is not a man with great power or have won many battle but a man of the people, love and integrity. Clearly Zelensky has been so practical and popular with #Ukraine but Putin is faking it in Russia &amp;amp; NATO #UkraineRussianWar
#UkraineUnderAttack #UkraineCrisis https://t.co/4eJwNnbr9A</t>
  </si>
  <si>
    <t>Sat Mar 19 09:19:36 +0000 2022</t>
  </si>
  <si>
    <t>717483861886812160</t>
  </si>
  <si>
    <t>http://pbs.twimg.com/profile_images/1504193408172232704/GnJVs451_normal.jpg</t>
  </si>
  <si>
    <t>Lagos, Nigeria</t>
  </si>
  <si>
    <t>http://twitter.com/coheadquarters/statuses/1505111736604581890</t>
  </si>
  <si>
    <t>{"hashtags":[{"text":"Ukraine","indices":[167,175]},{"text":"UkraineRussianWar","indices":[220,238]},{"text":"UkraineUnderAttack","indices":[239,258]},{"text":"UkraineCrisis","indices":[259,273]}],"symbols":[],"user_mentions":[],"urls":[],"media":[{"id":1505111682259079200,"id_str":"1505111682259079171","indices":[274,297],"media_url":"http://pbs.twimg.com/media/FOM7GcBX0AM733e.jpg","media_url_https":"https://pbs.twimg.com/media/FOM7GcBX0AM733e.jpg","url":"https://t.co/4eJwNnbr9A","display_url":"pic.twitter.com/4eJwNnbr9A","expanded_url":"https://twitter.com/coheadquarters/status/1505111736604581890/photo/1","type":"photo","sizes":{"large":{"w":2048,"h":1536,"resize":"fit"},"thumb":{"w":150,"h":150,"resize":"crop"},"medium":{"w":1200,"h":900,"resize":"fit"},"small":{"w":680,"h":510,"resize":"fit"}}}]}</t>
  </si>
  <si>
    <t>1505111502650494977</t>
  </si>
  <si>
    <t>raj65025523</t>
  </si>
  <si>
    <t>So what is NATO or EU going to do ?
Question is who next is on the gunsight of Putin’s madness?
#UkraineRussianWar #UkraineUnderAttack https://t.co/QW0R78uCpk</t>
  </si>
  <si>
    <t>Sat Mar 19 09:18:40 +0000 2022</t>
  </si>
  <si>
    <t>1032922624890994689</t>
  </si>
  <si>
    <t>http://pbs.twimg.com/profile_images/1328647191305596933/1VO_uGNt_normal.jpg</t>
  </si>
  <si>
    <t>💙freeworld</t>
  </si>
  <si>
    <t>http://twitter.com/raj65025523/statuses/1505111502650494977</t>
  </si>
  <si>
    <t>{"hashtags":[{"text":"UkraineRussianWar","indices":[96,114]},{"text":"UkraineUnderAttack","indices":[115,134]}],"symbols":[],"user_mentions":[],"urls":[{"url":"https://t.co/QW0R78uCpk","expanded_url":"https://twitter.com/mailonline/status/1505103276135567362","display_url":"twitter.com/mailonline/sta…","indices":[135,158]}]}</t>
  </si>
  <si>
    <t>1505110966635319299</t>
  </si>
  <si>
    <t>MehariTikabo</t>
  </si>
  <si>
    <t>RT @Sadda01118654: The absence of compassion from the Int'l Community towards the suffering of #Tigray|ans has become even more evident after the #UkraineWar where a desire to stop war is selectively demonstrated towards #Ukraine, ignoring #500DaysOfTigrayGenocide. @POTUS @NATO @UNPeacekeeping @UN</t>
  </si>
  <si>
    <t>Sat Mar 19 09:16:32 +0000 2022</t>
  </si>
  <si>
    <t>1481991033835638786</t>
  </si>
  <si>
    <t>http://pbs.twimg.com/profile_images/1503735312266190857/7RZgkKuE_normal.jpg</t>
  </si>
  <si>
    <t>http://twitter.com/MehariTikabo/statuses/1505110966635319299</t>
  </si>
  <si>
    <t>{"hashtags":[{"text":"Tigray","indices":[95,102]}],"symbols":[],"user_mentions":[{"screen_name":"Sadda01118654","name":"susu .70","id":1431333358529826800,"id_str":"1431333358529826820","indices":[3,17]}],"urls":[]}</t>
  </si>
  <si>
    <t>1505110203146321922</t>
  </si>
  <si>
    <t>twiiit_sam</t>
  </si>
  <si>
    <t>RT @vivekbajpai84: #BREAKING Four Americans killed in US military plane crash in #NATO military exercises in Norway: Army @AFP reports.
#UkraineRussiaWar</t>
  </si>
  <si>
    <t>Sat Mar 19 09:13:30 +0000 2022</t>
  </si>
  <si>
    <t>328885060</t>
  </si>
  <si>
    <t>http://pbs.twimg.com/profile_images/1402533241098100741/WLasJcsk_normal.jpg</t>
  </si>
  <si>
    <t xml:space="preserve"> ǀη∂ια</t>
  </si>
  <si>
    <t>http://twitter.com/twiiit_sam/statuses/1505110203146321922</t>
  </si>
  <si>
    <t>{"hashtags":[{"text":"BREAKING","indices":[19,28]},{"text":"NATO","indices":[81,86]}],"symbols":[],"user_mentions":[{"screen_name":"vivekbajpai84","name":"Vivek Bajpai","id":374951750,"id_str":"374951750","indices":[3,17]},{"screen_name":"AFP","name":"AFP News Agency","id":380648579,"id_str":"380648579","indices":[122,126]}],"urls":[]}</t>
  </si>
  <si>
    <t>1505109285201661952</t>
  </si>
  <si>
    <t>MwanzoTv</t>
  </si>
  <si>
    <t>#Norway police confirm the death of 4 Americans on board of the #US Military plane that crashed in Norway, during NATO training exercises.
#UkraineRussianWar https://t.co/23IZaMPvaD</t>
  </si>
  <si>
    <t>Sat Mar 19 09:09:51 +0000 2022</t>
  </si>
  <si>
    <t>1377212711541514244</t>
  </si>
  <si>
    <t>http://pbs.twimg.com/profile_images/1490700178214510597/HZzAXVt0_normal.jpg</t>
  </si>
  <si>
    <t>Nairobi, Kenya</t>
  </si>
  <si>
    <t>http://twitter.com/MwanzoTv/statuses/1505109285201661952</t>
  </si>
  <si>
    <t>{"hashtags":[{"text":"Norway","indices":[0,7]},{"text":"US","indices":[64,67]},{"text":"UkraineRussianWar","indices":[139,157]}],"symbols":[],"user_mentions":[],"urls":[],"media":[{"id":1505109274749505500,"id_str":"1505109274749505539","indices":[158,181],"media_url":"http://pbs.twimg.com/media/FOM46TWXEAM57E_.jpg","media_url_https":"https://pbs.twimg.com/media/FOM46TWXEAM57E_.jpg","url":"https://t.co/23IZaMPvaD","display_url":"pic.twitter.com/23IZaMPvaD","expanded_url":"https://twitter.com/MwanzoTv/status/1505109285201661952/photo/1","type":"photo","sizes":{"large":{"w":1080,"h":1080,"resize":"fit"},"small":{"w":680,"h":680,"resize":"fit"},"thumb":{"w":150,"h":150,"resize":"crop"},"medium":{"w":1080,"h":1080,"resize":"fit"}}}]}</t>
  </si>
  <si>
    <t>1505108992061812736</t>
  </si>
  <si>
    <t>WediRaya7</t>
  </si>
  <si>
    <t>RT @Ferewynigebre: The absence of compassion from the Int'l Community towards the suffering of #Tigray|ans has become even more evident after the #UkraineWar where a desire to stop war is selectively demonstrated towards #Ukraine, ignoring #500DaysOfTigrayGenocide. @POTUS @NATO @UNPeacekeeping @UN</t>
  </si>
  <si>
    <t>Sat Mar 19 09:08:41 +0000 2022</t>
  </si>
  <si>
    <t>1345372615276376067</t>
  </si>
  <si>
    <t>http://pbs.twimg.com/profile_images/1504003353075986433/1H5XipeT_normal.jpg</t>
  </si>
  <si>
    <t>http://twitter.com/WediRaya7/statuses/1505108992061812736</t>
  </si>
  <si>
    <t>{"hashtags":[{"text":"Tigray","indices":[95,102]}],"symbols":[],"user_mentions":[{"screen_name":"Ferewynigebre","name":"Ferewyni Gebremeskel/ጏል ዛና","id":1375040912804487200,"id_str":"1375040912804487168","indices":[3,17]}],"urls":[]}</t>
  </si>
  <si>
    <t>1505108649248628738</t>
  </si>
  <si>
    <t>vivekbajpai84</t>
  </si>
  <si>
    <t>#BREAKING Four Americans killed in US military plane crash in #NATO military exercises in Norway: Army @AFP reports.
#UkraineRussiaWar</t>
  </si>
  <si>
    <t>Sat Mar 19 09:07:20 +0000 2022</t>
  </si>
  <si>
    <t>374951750</t>
  </si>
  <si>
    <t>http://pbs.twimg.com/profile_images/1505137309544742914/UJ2j36Iu_normal.jpg</t>
  </si>
  <si>
    <t>India/Noida/Delhi/Etawah</t>
  </si>
  <si>
    <t>http://twitter.com/vivekbajpai84/statuses/1505108649248628738</t>
  </si>
  <si>
    <t>{"hashtags":[{"text":"BREAKING","indices":[0,9]},{"text":"NATO","indices":[62,67]},{"text":"UkraineRussiaWar","indices":[117,134]}],"symbols":[],"user_mentions":[{"screen_name":"AFP","name":"AFP News Agency","id":380648579,"id_str":"380648579","indices":[103,107]}],"urls":[]}</t>
  </si>
  <si>
    <t>1505107820689121280</t>
  </si>
  <si>
    <t>HasanSari7</t>
  </si>
  <si>
    <t>RT @HasanSari7: ⭕️👆:
 #NATO alliance has sent 35,000 troops, 200 fighter jets and 50 warships, including a nuclear attack submarine to Norway, which borders #Russia for the largest military drills since cold war.
 #US #Ukraine #UkraineWar 
https://t.co/XzXYyJRR0m</t>
  </si>
  <si>
    <t>Sat Mar 19 09:04:02 +0000 2022</t>
  </si>
  <si>
    <t>323870386</t>
  </si>
  <si>
    <t>http://pbs.twimg.com/profile_images/1477536644609626112/i-sLFJpo_normal.jpg</t>
  </si>
  <si>
    <t>The R⭕ad To Jerusalem⏩</t>
  </si>
  <si>
    <t>http://twitter.com/HasanSari7/statuses/1505107820689121280</t>
  </si>
  <si>
    <t>{"hashtags":[{"text":"NATO","indices":[22,27]}],"symbols":[],"user_mentions":[{"screen_name":"HasanSari7","name":"🔴 Hasan Sari","id":323870386,"id_str":"323870386","indices":[3,14]}],"urls":[]}</t>
  </si>
  <si>
    <t>1505107273512894466</t>
  </si>
  <si>
    <t>RobertJudd4</t>
  </si>
  <si>
    <t>#UkraineRussianWar #GermanyIsNATOsWeakestLink has only suspended #nordstream2. Time to cancel it to ensure that Putin cannot rebuild Russian economy back into a threat to all Russia's neighbours including Finland &amp;amp; Sweden who both want the security of Nato.</t>
  </si>
  <si>
    <t>Sat Mar 19 09:01:52 +0000 2022</t>
  </si>
  <si>
    <t>1363651327</t>
  </si>
  <si>
    <t>http://pbs.twimg.com/profile_images/1281583398113480704/4T-yLrkD_normal.jpg</t>
  </si>
  <si>
    <t>http://twitter.com/RobertJudd4/statuses/1505107273512894466</t>
  </si>
  <si>
    <t>{"hashtags":[{"text":"UkraineRussianWar","indices":[0,18]},{"text":"GermanyIsNATOsWeakestLink","indices":[19,45]},{"text":"nordstream2","indices":[65,77]}],"symbols":[],"user_mentions":[],"urls":[]}</t>
  </si>
  <si>
    <t>1505105947684913154</t>
  </si>
  <si>
    <t>PXP_IS_SCAM</t>
  </si>
  <si>
    <t>Ukrainian doctors rescue a boy after being shelled by Russian troops.
TKS @NATO as a european i want to know where my tax money went  
End NATO now🤬🤬
#Ukraine #UkraineWar #UkraineRussiaWar #UkraineRussia #UkraineUnderAttack #war #WARINUKRAINE #GenocideOfUkrainians https://t.co/jSMilEH1oA</t>
  </si>
  <si>
    <t>Sat Mar 19 08:56:36 +0000 2022</t>
  </si>
  <si>
    <t>1372197783436996610</t>
  </si>
  <si>
    <t>http://pbs.twimg.com/profile_images/1500758895249219584/1lCaZk0g_normal.jpg</t>
  </si>
  <si>
    <t xml:space="preserve">world </t>
  </si>
  <si>
    <t>http://twitter.com/PXP_IS_SCAM/statuses/1505105947684913154</t>
  </si>
  <si>
    <t>{"hashtags":[{"text":"Ukraine","indices":[150,158]},{"text":"UkraineWar","indices":[159,170]},{"text":"UkraineRussiaWar","indices":[171,188]},{"text":"UkraineRussia","indices":[189,203]},{"text":"UkraineUnderAttack","indices":[204,223]},{"text":"war","indices":[224,228]},{"text":"WARINUKRAINE","indices":[229,242]},{"text":"GenocideOfUkrainians","indices":[243,264]}],"symbols":[],"user_mentions":[{"screen_name":"NATO","name":"NATO","id":83795099,"id_str":"83795099","indices":[74,79]}],"urls":[],"media":[{"id":1505105891049230300,"id_str":"1505105891049230338","indices":[265,288],"media_url":"http://pbs.twimg.com/ext_tw_video_thumb/1505105891049230338/pu/img/iXwAQ_JvMS5n3hC6.jpg","media_url_https":"https://pbs.twimg.com/ext_tw_video_thumb/1505105891049230338/pu/img/iXwAQ_JvMS5n3hC6.jpg","url":"https://t.co/jSMilEH1oA","display_url":"pic.twitter.com/jSMilEH1oA","expanded_url":"https://twitter.com/PXP_IS_SCAM/status/1505105947684913154/video/1","type":"photo","sizes":{"thumb":{"w":150,"h":150,"resize":"crop"},"small":{"w":372,"h":680,"resize":"fit"},"medium":{"w":464,"h":848,"resize":"fit"},"large":{"w":464,"h":848,"resize":"fit"}}}]}</t>
  </si>
  <si>
    <t>1505105816470306825</t>
  </si>
  <si>
    <t>Deco_habeshawi</t>
  </si>
  <si>
    <t>Sat Mar 19 08:56:04 +0000 2022</t>
  </si>
  <si>
    <t>1473710808240644107</t>
  </si>
  <si>
    <t>http://pbs.twimg.com/profile_images/1504792689463681033/d66LIuEw_normal.jpg</t>
  </si>
  <si>
    <t>Berlin, Deutschland</t>
  </si>
  <si>
    <t>http://twitter.com/Deco_habeshawi/statuses/1505105816470306825</t>
  </si>
  <si>
    <t>1505105108803244036</t>
  </si>
  <si>
    <t>DetekteiFFM</t>
  </si>
  <si>
    <t>@Unbasiert Listen now - #StandWithUkriane #PrayingForUkraine #prayforthepeople #prayforthefamiliy #prayforthechildren #NoWar #Selenskyj #VitaliKlitschko #NATO #Biden #Putin #EuropeanUnion #Ukraine #UkraineUnderAttack #UkraineWar #Ukranian #UkraineRussianWar
https://t.co/guLsNfYJab</t>
  </si>
  <si>
    <t>Sat Mar 19 08:53:16 +0000 2022</t>
  </si>
  <si>
    <t>2995283307</t>
  </si>
  <si>
    <t>Unbasiert</t>
  </si>
  <si>
    <t>82259645</t>
  </si>
  <si>
    <t>1504721775749390346</t>
  </si>
  <si>
    <t>http://pbs.twimg.com/profile_images/876861829095575553/Md9-BN1b_normal.jpg</t>
  </si>
  <si>
    <t>Zürich - Hongkong - Frankfurt - Manila -</t>
  </si>
  <si>
    <t>http://twitter.com/DetekteiFFM/statuses/1505105108803244036</t>
  </si>
  <si>
    <t>{"hashtags":[{"text":"StandWithUkriane","indices":[24,41]},{"text":"PrayingForUkraine","indices":[42,60]},{"text":"prayforthepeople","indices":[61,78]},{"text":"prayforthefamiliy","indices":[79,97]},{"text":"prayforthechildren","indices":[98,117]},{"text":"NoWar","indices":[118,124]},{"text":"Selenskyj","indices":[125,135]},{"text":"VitaliKlitschko","indices":[136,152]},{"text":"NATO","indices":[153,158]},{"text":"Biden","indices":[159,165]},{"text":"Putin","indices":[166,172]},{"text":"EuropeanUnion","indices":[173,187]},{"text":"Ukraine","indices":[188,196]},{"text":"UkraineUnderAttack","indices":[197,216]},{"text":"UkraineWar","indices":[217,228]},{"text":"Ukranian","indices":[229,238]},{"text":"UkraineRussianWar","indices":[239,257]}],"symbols":[],"user_mentions":[{"screen_name":"Unbasiert","name":"Unbasiert","id":2995283307,"id_str":"2995283307","indices":[0,10]}],"urls":[{"url":"https://t.co/guLsNfYJab","expanded_url":"https://youtube.com/watch?v=D4mXGT8dh8s","display_url":"youtube.com/watch?v=D4mXGT…","indices":[259,282]}]}</t>
  </si>
  <si>
    <t>1505104869497131008</t>
  </si>
  <si>
    <t>NeetFiles</t>
  </si>
  <si>
    <t>Without the the US /NATO support Ukraine could have fallen in 24 hrs .
Today is 24 th day ! 
#Russia 
#UkraineRussianWar</t>
  </si>
  <si>
    <t>Sat Mar 19 08:52:19 +0000 2022</t>
  </si>
  <si>
    <t>733831530531966976</t>
  </si>
  <si>
    <t>http://pbs.twimg.com/profile_images/1492565635477520390/_JeNypcM_normal.jpg</t>
  </si>
  <si>
    <t>http://twitter.com/NeetFiles/statuses/1505104869497131008</t>
  </si>
  <si>
    <t>{"hashtags":[{"text":"Russia","indices":[93,100]},{"text":"UkraineRussianWar","indices":[102,120]}],"symbols":[],"user_mentions":[],"urls":[]}</t>
  </si>
  <si>
    <t>1505104818108608512</t>
  </si>
  <si>
    <t>dittmar_schwarz</t>
  </si>
  <si>
    <t>RT @0bs_3rv3r: A little something to think about this Friday #FridayFeeling #FridayMotivation #FridayVibes #Ukraine️ #Russia #UkraineRussiaWar #NATO #Peace https://t.co/5w4Us5WqKE</t>
  </si>
  <si>
    <t>Sat Mar 19 08:52:06 +0000 2022</t>
  </si>
  <si>
    <t>974414281658822658</t>
  </si>
  <si>
    <t>http://pbs.twimg.com/profile_images/978036321640943618/5J-bvT_-_normal.jpg</t>
  </si>
  <si>
    <t>http://twitter.com/dittmar_schwarz/statuses/1505104818108608512</t>
  </si>
  <si>
    <t>{"hashtags":[{"text":"FridayFeeling","indices":[61,75]},{"text":"FridayMotivation","indices":[76,93]},{"text":"FridayVibes","indices":[94,106]},{"text":"Ukraine️","indices":[107,116]},{"text":"Russia","indices":[117,124]}],"symbols":[],"user_mentions":[{"screen_name":"0bs_3rv3r","name":"The Observer","id":1295307959220801500,"id_str":"1295307959220801536","indices":[3,13]}],"urls":[]}</t>
  </si>
  <si>
    <t>1505103875967176704</t>
  </si>
  <si>
    <t>@VfLBochum1848eV Listen now - #StandWithUkriane #PrayingForUkraine #prayforthepeople #prayforthefamiliy #prayforthechildren #NoWar #Selenskyj #VitaliKlitschko #NATO #Biden #Putin #EuropeanUnion #Ukraine #UkraineUnderAttack #UkraineWar #Ukranian #UkraineRussianWar
https://t.co/guLsNfYJab</t>
  </si>
  <si>
    <t>Sat Mar 19 08:48:22 +0000 2022</t>
  </si>
  <si>
    <t>61141639</t>
  </si>
  <si>
    <t>VfLBochum1848eV</t>
  </si>
  <si>
    <t>1504824480727711750</t>
  </si>
  <si>
    <t>http://twitter.com/DetekteiFFM/statuses/1505103875967176704</t>
  </si>
  <si>
    <t>{"hashtags":[{"text":"StandWithUkriane","indices":[30,47]},{"text":"PrayingForUkraine","indices":[48,66]},{"text":"prayforthepeople","indices":[67,84]},{"text":"prayforthefamiliy","indices":[85,103]},{"text":"prayforthechildren","indices":[104,123]},{"text":"NoWar","indices":[124,130]},{"text":"Selenskyj","indices":[131,141]},{"text":"VitaliKlitschko","indices":[142,158]},{"text":"NATO","indices":[159,164]},{"text":"Biden","indices":[165,171]},{"text":"Putin","indices":[172,178]},{"text":"EuropeanUnion","indices":[179,193]},{"text":"Ukraine","indices":[194,202]},{"text":"UkraineUnderAttack","indices":[203,222]},{"text":"UkraineWar","indices":[223,234]},{"text":"Ukranian","indices":[235,244]},{"text":"UkraineRussianWar","indices":[245,263]}],"symbols":[],"user_mentions":[{"screen_name":"VfLBochum1848eV","name":"VfL Bochum 1848","id":61141639,"id_str":"61141639","indices":[0,16]}],"urls":[{"url":"https://t.co/guLsNfYJab","expanded_url":"https://youtube.com/watch?v=D4mXGT8dh8s","display_url":"youtube.com/watch?v=D4mXGT…","indices":[265,288]}]}</t>
  </si>
  <si>
    <t>1505102516270546946</t>
  </si>
  <si>
    <t>DFranticly</t>
  </si>
  <si>
    <t>It’s a good decision by India to buy oil from Russia. All these years we called for sanction on Pak and the US continued to pay Pak Army. Now they have no business to tell us what we should do! NATO can’t pass the buck on countries like India. #UkraineRussiaWar</t>
  </si>
  <si>
    <t>Sat Mar 19 08:42:57 +0000 2022</t>
  </si>
  <si>
    <t>303361361</t>
  </si>
  <si>
    <t>http://pbs.twimg.com/profile_images/1097817226638512128/NK9VHP6F_normal.jpg</t>
  </si>
  <si>
    <t>Delhi</t>
  </si>
  <si>
    <t>http://twitter.com/DFranticly/statuses/1505102516270546946</t>
  </si>
  <si>
    <t>{"hashtags":[{"text":"UkraineRussiaWar","indices":[244,261]}],"symbols":[],"user_mentions":[],"urls":[]}</t>
  </si>
  <si>
    <t>1505102352180776963</t>
  </si>
  <si>
    <t>blakesley100</t>
  </si>
  <si>
    <t>RT @RussianJets: Vladimir Putin in the mud ……i love to see it 😂✊🏾🇺🇦   @RussianJets                                                       #Ukraine #UkraineUnderAttack #UkraineWar #russia #RussianUkrainianWar #putin #NATO https://t.co/ixLqmf8CDf</t>
  </si>
  <si>
    <t>Sat Mar 19 08:42:18 +0000 2022</t>
  </si>
  <si>
    <t>3117795377</t>
  </si>
  <si>
    <t>http://pbs.twimg.com/profile_images/1043184111614087168/e8FgM1De_normal.jpg</t>
  </si>
  <si>
    <t>Leigh, England</t>
  </si>
  <si>
    <t>http://twitter.com/blakesley100/statuses/1505102352180776963</t>
  </si>
  <si>
    <t>{"hashtags":[],"symbols":[],"user_mentions":[{"screen_name":"RussianJets","name":"Russian Oligarch Jets","id":1478146326021951500,"id_str":"1478146326021951488","indices":[3,15]},{"screen_name":"RussianJets","name":"Russian Oligarch Jets","id":1478146326021951500,"id_str":"1478146326021951488","indices":[70,82]}],"urls":[]}</t>
  </si>
  <si>
    <t>1505101839108382720</t>
  </si>
  <si>
    <t>EfioItaNyok</t>
  </si>
  <si>
    <t>RT @Djustman007: Dear @mikkekit please watch and listen to this carefully so that you'll get to appreciate my ever position as buttressed by @EfioItaNyok .
It's not about @NATO or the #EastenBlock but #humanity 
#UkraineRussiaWar https://t.co/Dx80De1v5S</t>
  </si>
  <si>
    <t>Sat Mar 19 08:40:16 +0000 2022</t>
  </si>
  <si>
    <t>4625152756</t>
  </si>
  <si>
    <t>http://pbs.twimg.com/profile_images/1444188319500414977/33A8TK4Q_normal.jpg</t>
  </si>
  <si>
    <t>Calabar, Nigeria</t>
  </si>
  <si>
    <t>http://twitter.com/EfioItaNyok/statuses/1505101839108382720</t>
  </si>
  <si>
    <t>{"hashtags":[],"symbols":[],"user_mentions":[{"screen_name":"Djustman007","name":"Abandajakobjustman","id":2780170263,"id_str":"2780170263","indices":[3,15]},{"screen_name":"mikkekit","name":"Mike Oka","id":242995035,"id_str":"242995035","indices":[22,31]}],"urls":[]}</t>
  </si>
  <si>
    <t>1505101831491383297</t>
  </si>
  <si>
    <t>Dgrcrypto1</t>
  </si>
  <si>
    <t>#German Defense Minister Christine #Lambrecht said that #NATO will not interfere in the conflict in #Ukraine and create a no-fly zone there.
#Ukraine #Russia #Russian #UkraineRussiaWar #UkraineRussianWar #UkraineWar</t>
  </si>
  <si>
    <t>Sat Mar 19 08:40:14 +0000 2022</t>
  </si>
  <si>
    <t>1460268579782541312</t>
  </si>
  <si>
    <t>http://pbs.twimg.com/profile_images/1460268883966042112/q6d0Ty3t_normal.jpg</t>
  </si>
  <si>
    <t>http://twitter.com/Dgrcrypto1/statuses/1505101831491383297</t>
  </si>
  <si>
    <t>{"hashtags":[{"text":"German","indices":[0,7]},{"text":"Lambrecht","indices":[35,45]},{"text":"NATO","indices":[56,61]},{"text":"Ukraine","indices":[100,108]},{"text":"Ukraine","indices":[141,149]},{"text":"Russia","indices":[150,157]},{"text":"Russian","indices":[158,166]},{"text":"UkraineRussiaWar","indices":[167,184]},{"text":"UkraineRussianWar","indices":[185,203]},{"text":"UkraineWar","indices":[204,215]}],"symbols":[],"user_mentions":[],"urls":[]}</t>
  </si>
  <si>
    <t>1505101797647699972</t>
  </si>
  <si>
    <t>Axmawit1</t>
  </si>
  <si>
    <t>Sat Mar 19 08:40:06 +0000 2022</t>
  </si>
  <si>
    <t>1482143198982062086</t>
  </si>
  <si>
    <t>http://pbs.twimg.com/profile_images/1505063073681453057/t2Vnoq5__normal.jpg</t>
  </si>
  <si>
    <t>http://twitter.com/Axmawit1/statuses/1505101797647699972</t>
  </si>
  <si>
    <t>1505100682223026177</t>
  </si>
  <si>
    <t>@the_ins_ru "An Inside Story" Of #RussiaUkraineCrisis 
https://t.co/ycxHSAtdia
Watch This Video To Know - Who Is Right And Who Is Wrong. An Unbiased Analysis and It's Worth Watching.
#RussiaInvadedUkraine #UkraineRussiaWar #NATO #US #Ukraine #RussianUkrainianWar #Russia #news</t>
  </si>
  <si>
    <t>Sat Mar 19 08:35:40 +0000 2022</t>
  </si>
  <si>
    <t>2204962638</t>
  </si>
  <si>
    <t>the_ins_ru</t>
  </si>
  <si>
    <t>1505098619212423170</t>
  </si>
  <si>
    <t>http://twitter.com/WideNews24X7/statuses/1505100682223026177</t>
  </si>
  <si>
    <t>{"hashtags":[{"text":"RussiaUkraineCrisis","indices":[33,53]},{"text":"RussiaInvadedUkraine","indices":[185,206]},{"text":"UkraineRussiaWar","indices":[207,224]},{"text":"NATO","indices":[225,230]},{"text":"US","indices":[231,234]},{"text":"Ukraine","indices":[235,243]},{"text":"RussianUkrainianWar","indices":[244,264]},{"text":"Russia","indices":[265,272]},{"text":"news","indices":[273,278]}],"symbols":[],"user_mentions":[{"screen_name":"the_ins_ru","name":"The Insider","id":2204962638,"id_str":"2204962638","indices":[0,11]}],"urls":[{"url":"https://t.co/ycxHSAtdia","expanded_url":"https://youtube.com/watch?v=fXXVDXKoDAM","display_url":"youtube.com/watch?v=fXXVDX…","indices":[56,79]}]}</t>
  </si>
  <si>
    <t>1505099143513280512</t>
  </si>
  <si>
    <t>@spectatorindex "An Inside Story" Of #RussiaUkraineCrisis 
https://t.co/ycxHSAtdia
Watch This Video To Know - Who Is Right And Who Is Wrong. An Unbiased Analysis and It's Worth Watching.
#RussiaInvadedUkraine #UkraineRussiaWar #NATO #US #Ukraine #RussianUkrainianWar #Russia #news🙏🙏🙏🙏🙏🙏🙏 https://t.co/NRXAOUpf3p</t>
  </si>
  <si>
    <t>Sat Mar 19 08:29:33 +0000 2022</t>
  </si>
  <si>
    <t>http://twitter.com/WideNews24X7/statuses/1505099143513280512</t>
  </si>
  <si>
    <t>{"hashtags":[{"text":"RussiaUkraineCrisis","indices":[37,57]},{"text":"RussiaInvadedUkraine","indices":[189,210]},{"text":"UkraineRussiaWar","indices":[211,228]},{"text":"NATO","indices":[229,234]},{"text":"US","indices":[235,238]},{"text":"Ukraine","indices":[239,247]},{"text":"RussianUkrainianWar","indices":[248,268]},{"text":"Russia","indices":[269,276]},{"text":"news","indices":[277,282]}],"symbols":[],"user_mentions":[{"screen_name":"spectatorindex","name":"The Spectator Index","id":1626294277,"id_str":"1626294277","indices":[0,15]}],"urls":[{"url":"https://t.co/ycxHSAtdia","expanded_url":"https://youtube.com/watch?v=fXXVDXKoDAM","display_url":"youtube.com/watch?v=fXXVDX…","indices":[60,83]}],"media":[{"id":1505098546189865000,"id_str":"1505098546189864962","indices":[290,313],"media_url":"http://pbs.twimg.com/media/FOMvJ0WakAIYt01.jpg","media_url_https":"https://pbs.twimg.com/media/FOMvJ0WakAIYt01.jpg","url":"https://t.co/NRXAOUpf3p","display_url":"pic.twitter.com/NRXAOUpf3p","expanded_url":"https://twitter.com/WideNews24X7/status/1505099143513280512/photo/1","type":"photo","sizes":{"medium":{"w":1170,"h":1152,"resize":"fit"},"thumb":{"w":150,"h":150,"resize":"crop"},"large":{"w":1170,"h":1152,"resize":"fit"},"small":{"w":680,"h":670,"resize":"fit"}}}]}</t>
  </si>
  <si>
    <t>1505099027687170050</t>
  </si>
  <si>
    <t>tom_tom429</t>
  </si>
  <si>
    <t>RT @AviLuvNash: This picture of Israeli bombing of Gaza will gather more retweets if I post it under the label of Russian bombing of Ukraine. Somehow Ukrainian lives are more important than Palestinians... It's a fact that nobody wants to accept 😢 #RussianUkrainianWar #NATO #UkraineRussianWar https://t.co/au0KTpcg4V</t>
  </si>
  <si>
    <t>Sat Mar 19 08:29:06 +0000 2022</t>
  </si>
  <si>
    <t>1440242023378788357</t>
  </si>
  <si>
    <t>http://pbs.twimg.com/profile_images/1496204327030976514/0DMHD-vK_normal.jpg</t>
  </si>
  <si>
    <t>anywhere</t>
  </si>
  <si>
    <t>http://twitter.com/tom_tom429/statuses/1505099027687170050</t>
  </si>
  <si>
    <t>{"hashtags":[],"symbols":[],"user_mentions":[{"screen_name":"AviLuvNash","name":"Avinash Singh","id":1490011431453945900,"id_str":"1490011431453945858","indices":[3,14]}],"urls":[]}</t>
  </si>
  <si>
    <t>1505098903376756740</t>
  </si>
  <si>
    <t>cocopepper1966</t>
  </si>
  <si>
    <t>Sat Mar 19 08:28:36 +0000 2022</t>
  </si>
  <si>
    <t>1057573021014097920</t>
  </si>
  <si>
    <t>http://pbs.twimg.com/profile_images/1499990666117775361/urfIqwZ__normal.jpg</t>
  </si>
  <si>
    <t>Melbourne, Victoria</t>
  </si>
  <si>
    <t>http://twitter.com/cocopepper1966/statuses/1505098903376756740</t>
  </si>
  <si>
    <t>1505098739438043141</t>
  </si>
  <si>
    <t>mnisi_soultoniq</t>
  </si>
  <si>
    <t>The chief of police in Mariupol calls on Zelensky to provide Ukrainian military with real air defense systems and not “tiny little rockets which do not work against russian aircraft” referring to Stingers and other MANPADS provided by NATO
#Russia #Ukraine #UkraineRussianWar https://t.co/wHTYH5evif</t>
  </si>
  <si>
    <t>Sat Mar 19 08:27:57 +0000 2022</t>
  </si>
  <si>
    <t>714963411013136384</t>
  </si>
  <si>
    <t>http://pbs.twimg.com/profile_images/1502677098007302149/PSpoKAt2_normal.jpg</t>
  </si>
  <si>
    <t>Gauteng, Mpumalanga &amp; KZN</t>
  </si>
  <si>
    <t>http://twitter.com/mnisi_soultoniq/statuses/1505098739438043141</t>
  </si>
  <si>
    <t>{"hashtags":[{"text":"Russia","indices":[240,247]},{"text":"Ukraine","indices":[248,256]},{"text":"UkraineRussianWar","indices":[257,275]}],"symbols":[],"user_mentions":[],"urls":[],"media":[{"id":1505098661419798500,"id_str":"1505098661419798534","indices":[276,299],"media_url":"http://pbs.twimg.com/ext_tw_video_thumb/1505098661419798534/pu/img/brZs-gYrJqg6dIGF.jpg","media_url_https":"https://pbs.twimg.com/ext_tw_video_thumb/1505098661419798534/pu/img/brZs-gYrJqg6dIGF.jpg","url":"https://t.co/wHTYH5evif","display_url":"pic.twitter.com/wHTYH5evif","expanded_url":"https://twitter.com/mnisi_soultoniq/status/1505098739438043141/video/1","type":"photo","sizes":{"thumb":{"w":150,"h":150,"resize":"crop"},"medium":{"w":1200,"h":675,"resize":"fit"},"small":{"w":680,"h":383,"resize":"fit"},"large":{"w":1280,"h":720,"resize":"fit"}}}]}</t>
  </si>
  <si>
    <t>1505098123995017219</t>
  </si>
  <si>
    <t>srdmk01</t>
  </si>
  <si>
    <t>Sat Mar 19 08:25:30 +0000 2022</t>
  </si>
  <si>
    <t>254281388</t>
  </si>
  <si>
    <t>http://pbs.twimg.com/profile_images/1493569099804274694/w18O8JMC_normal.jpg</t>
  </si>
  <si>
    <t>http://twitter.com/srdmk01/statuses/1505098123995017219</t>
  </si>
  <si>
    <t>1505097958739505152</t>
  </si>
  <si>
    <t>jk_mannan</t>
  </si>
  <si>
    <t>RT @citrusramaphosa: "Charlie Chaplin" just  stole a Russian Tank in Ukraine 😉🤣😂 #GoFuckYourselfPutin🖕
https://t.co/k04hwKKjoK
Credits due 🙏 Ukraine
#UkraineRussiaWar
BRICS NATO</t>
  </si>
  <si>
    <t>Sat Mar 19 08:24:51 +0000 2022</t>
  </si>
  <si>
    <t>2959143236</t>
  </si>
  <si>
    <t>http://pbs.twimg.com/profile_images/673060653599363076/4ykw-dFe_normal.jpg</t>
  </si>
  <si>
    <t>chennai</t>
  </si>
  <si>
    <t>http://twitter.com/jk_mannan/statuses/1505097958739505152</t>
  </si>
  <si>
    <t>{"hashtags":[{"text":"GoFuckYourselfPutin","indices":[81,101]}],"symbols":[],"user_mentions":[{"screen_name":"citrusramaphosa","name":"@CitrusRamaphosa","id":944149608992854000,"id_str":"944149608992854017","indices":[3,19]}],"urls":[],"media":[{"id":1504814683219542000,"id_str":"1504814683219542016","indices":[103,126],"media_url":"http://pbs.twimg.com/ext_tw_video_thumb/1504814683219542016/pu/img/lgu5SyOWcSd5FDFR.jpg","media_url_https":"https://pbs.twimg.com/ext_tw_video_thumb/1504814683219542016/pu/img/lgu5SyOWcSd5FDFR.jpg","url":"https://t.co/k04hwKKjoK","display_url":"pic.twitter.com/k04hwKKjoK","expanded_url":"https://twitter.com/aldin_ww/status/1504814702219735041/video/1","type":"photo","sizes":{"thumb":{"w":150,"h":150,"resize":"crop"},"large":{"w":640,"h":512,"resize":"fit"},"medium":{"w":640,"h":512,"resize":"fit"},"small":{"w":640,"h":512,"resize":"fit"}},"source_status_id":1504814702219735000,"source_status_id_str":"1504814702219735041","source_user_id":556214449,"source_user_id_str":"556214449"}]}</t>
  </si>
  <si>
    <t>1505097714224308226</t>
  </si>
  <si>
    <t>heib20</t>
  </si>
  <si>
    <t>RT @citrusramaphosa: #Russia, it's beginning to be possible to think of a World without this Mf Putin 🖕~ @johnsweeneyroar
#KyivDiary 🙏 Ukraine
#GoFuckYourselfPutin
 https://t.co/SvKdN5K6ip
Kremlin NATO
#UkraineRussiaWar</t>
  </si>
  <si>
    <t>Sat Mar 19 08:23:53 +0000 2022</t>
  </si>
  <si>
    <t>2970724667</t>
  </si>
  <si>
    <t>http://pbs.twimg.com/profile_images/1219037808020676609/RQkHNGXs_normal.jpg</t>
  </si>
  <si>
    <t>Cambridge, England</t>
  </si>
  <si>
    <t>http://twitter.com/heib20/statuses/1505097714224308226</t>
  </si>
  <si>
    <t>{"hashtags":[{"text":"Russia","indices":[21,28]},{"text":"KyivDiary","indices":[122,132]}],"symbols":[],"user_mentions":[{"screen_name":"citrusramaphosa","name":"@CitrusRamaphosa","id":944149608992854000,"id_str":"944149608992854017","indices":[3,19]},{"screen_name":"johnsweeneyroar","name":"John Sweeney","id":459310999,"id_str":"459310999","indices":[105,121]}],"urls":[]}</t>
  </si>
  <si>
    <t>1505097692716085250</t>
  </si>
  <si>
    <t>AhmadRosidi1982</t>
  </si>
  <si>
    <t>RT @_mb_maryama: This is a picture of Anti NATO, the two heroes that stands against NATO, US and it's Allies! Retweet🔁 if you're in support of them❤
#UkraineUnderAttaсk 
#IStandWithPutin 
#RussianUkrainianWar 
#UkraineRussianWar 
US and NATO 
#NATO https://t.co/MBUInhuiqS</t>
  </si>
  <si>
    <t>Sat Mar 19 08:23:47 +0000 2022</t>
  </si>
  <si>
    <t>2416743114</t>
  </si>
  <si>
    <t>http://pbs.twimg.com/profile_images/1078419235452346368/lQ4PRPWO_normal.jpg</t>
  </si>
  <si>
    <t>BANTEN-INDONESIA</t>
  </si>
  <si>
    <t>http://twitter.com/AhmadRosidi1982/statuses/1505097692716085250</t>
  </si>
  <si>
    <t>{"hashtags":[],"symbols":[],"user_mentions":[{"screen_name":"_mb_maryama","name":"Maryam MB✨","id":1320054537214939100,"id_str":"1320054537214939141","indices":[3,15]}],"urls":[]}</t>
  </si>
  <si>
    <t>1505097336455938051</t>
  </si>
  <si>
    <t>SteveCorbett64</t>
  </si>
  <si>
    <t>Genocide in the #Ukraine #Putin is bombing schools &amp;amp; hospitals killing thousands of innocent people. Neo nazism and NATO membership is a ruse. This is an illegal #Russian land grab. #Russia people need to stand together and rid their country of Putin #Dictator #UkraineRussianWar</t>
  </si>
  <si>
    <t>Sat Mar 19 08:22:23 +0000 2022</t>
  </si>
  <si>
    <t>60915457</t>
  </si>
  <si>
    <t>http://pbs.twimg.com/profile_images/1498023077820653568/aPuts2NI_normal.jpg</t>
  </si>
  <si>
    <t>http://twitter.com/SteveCorbett64/statuses/1505097336455938051</t>
  </si>
  <si>
    <t>{"hashtags":[{"text":"Ukraine","indices":[16,24]},{"text":"Putin","indices":[25,31]},{"text":"Russian","indices":[166,174]},{"text":"Russia","indices":[186,193]},{"text":"Dictator","indices":[255,264]},{"text":"UkraineRussianWar","indices":[265,283]}],"symbols":[],"user_mentions":[],"urls":[]}</t>
  </si>
  <si>
    <t>1505096874318917633</t>
  </si>
  <si>
    <t>Sat Mar 19 08:20:32 +0000 2022</t>
  </si>
  <si>
    <t>http://twitter.com/jk_mannan/statuses/1505096874318917633</t>
  </si>
  <si>
    <t>1505096821797912577</t>
  </si>
  <si>
    <t>RT @SanjivMenezes: #UkraineRussiaWar
#StopPutin
#StopRussia
#UkraineInvasion
#StandWithUkriane
#UkraineUnderAttack
Give #Ukraine what they need NOW!
#NATO, If you don't ACT Fast, #Ukranian blood will be on your hands. The stakes have never been higher!
THE WORLD IS WATCHING!
Watch this 👇 https://t.co/yWiw7ZORmx</t>
  </si>
  <si>
    <t>Sat Mar 19 08:20:20 +0000 2022</t>
  </si>
  <si>
    <t>http://twitter.com/jk_mannan/statuses/1505096821797912577</t>
  </si>
  <si>
    <t>{"hashtags":[{"text":"UkraineRussiaWar","indices":[19,36]},{"text":"StopPutin","indices":[37,47]},{"text":"StopRussia","indices":[48,59]},{"text":"UkraineInvasion","indices":[60,76]},{"text":"StandWithUkriane","indices":[77,94]},{"text":"UkraineUnderAttack","indices":[95,114]},{"text":"Ukraine","indices":[121,129]}],"symbols":[],"user_mentions":[{"screen_name":"SanjivMenezes","name":"Sanjiv Menezes","id":18550108,"id_str":"18550108","indices":[3,17]}],"urls":[]}</t>
  </si>
  <si>
    <t>1505095643747942402</t>
  </si>
  <si>
    <t>RT @AjayGup23206330: #USA #NATO Have Failed to Convey To the #World that Vested Interest of #Russia #China has Forced them to increase the number of Members from 12 to 30 and the Number of Members will keep on Increasing till Good Wins over Evil #Ukraine️ #UkraineRussiaWar #JoeBiden #PutinHitler</t>
  </si>
  <si>
    <t>Sat Mar 19 08:15:39 +0000 2022</t>
  </si>
  <si>
    <t>http://twitter.com/jk_mannan/statuses/1505095643747942402</t>
  </si>
  <si>
    <t>{"hashtags":[{"text":"USA","indices":[21,25]},{"text":"NATO","indices":[26,31]},{"text":"World","indices":[61,67]},{"text":"Russia","indices":[92,99]},{"text":"China","indices":[100,106]}],"symbols":[],"user_mentions":[{"screen_name":"AjayGup23206330","name":"Ajay Gupta","id":1252963909356707800,"id_str":"1252963909356707842","indices":[3,19]}],"urls":[]}</t>
  </si>
  <si>
    <t>1505093916139401216</t>
  </si>
  <si>
    <t>RussianJets</t>
  </si>
  <si>
    <t>A recent video of Ukrainian drones dropping more RKG-1600 munitions on Russian supply and communications/command trucks. @RussianJets                                                      #Ukraine #UkraineRussianWar #UkraineUnderAttack #Russia #Russians #putin #NATO https://t.co/1LAsuy7HeU</t>
  </si>
  <si>
    <t>Sat Mar 19 08:08:47 +0000 2022</t>
  </si>
  <si>
    <t>1478146326021951488</t>
  </si>
  <si>
    <t>http://pbs.twimg.com/profile_images/1498685332614795264/yOoWIlW7_normal.jpg</t>
  </si>
  <si>
    <t>http://twitter.com/RussianJets/statuses/1505093916139401216</t>
  </si>
  <si>
    <t>{"hashtags":[{"text":"Ukraine","indices":[187,195]},{"text":"UkraineRussianWar","indices":[196,214]},{"text":"UkraineUnderAttack","indices":[215,234]},{"text":"Russia","indices":[235,242]},{"text":"Russians","indices":[243,252]},{"text":"putin","indices":[253,259]},{"text":"NATO","indices":[260,265]}],"symbols":[],"user_mentions":[{"screen_name":"RussianJets","name":"Russian Oligarch Jets","id":1478146326021951500,"id_str":"1478146326021951488","indices":[121,133]}],"urls":[],"media":[{"id":1505093798757638100,"id_str":"1505093798757638147","indices":[266,289],"media_url":"http://pbs.twimg.com/ext_tw_video_thumb/1505093798757638147/pu/img/lnCd7pjnS_PfXpgx.jpg","media_url_https":"https://pbs.twimg.com/ext_tw_video_thumb/1505093798757638147/pu/img/lnCd7pjnS_PfXpgx.jpg","url":"https://t.co/1LAsuy7HeU","display_url":"pic.twitter.com/1LAsuy7HeU","expanded_url":"https://twitter.com/RussianJets/status/1505093916139401216/video/1","type":"photo","sizes":{"thumb":{"w":150,"h":150,"resize":"crop"},"large":{"w":886,"h":574,"resize":"fit"},"medium":{"w":886,"h":574,"resize":"fit"},"small":{"w":680,"h":441,"resize":"fit"}}}]}</t>
  </si>
  <si>
    <t>1505093307218673667</t>
  </si>
  <si>
    <t>rootsmessenger</t>
  </si>
  <si>
    <t>RT @I_Katchanovski: #Zelensky tries to prolong talks with #Russia because he apparently believes in intervention by NATO military forces, such as no-fly zone in #Ukraine, even though this would mean NATO's war with Russia &amp;amp; possible nuclear war. 8/  
#UkraineRussiaWar #RussianUkraineWar #UkraineWar</t>
  </si>
  <si>
    <t>Sat Mar 19 08:06:22 +0000 2022</t>
  </si>
  <si>
    <t>73036995</t>
  </si>
  <si>
    <t>http://pbs.twimg.com/profile_images/1414297421081939970/ojyLdyVc_normal.jpg</t>
  </si>
  <si>
    <t>Hamburg, Germany</t>
  </si>
  <si>
    <t>http://twitter.com/rootsmessenger/statuses/1505093307218673667</t>
  </si>
  <si>
    <t>{"hashtags":[{"text":"Zelensky","indices":[20,29]},{"text":"Russia","indices":[58,65]}],"symbols":[],"user_mentions":[{"screen_name":"I_Katchanovski","name":"Ivan Katchanovski","id":255690491,"id_str":"255690491","indices":[3,18]}],"urls":[]}</t>
  </si>
  <si>
    <t>1505092392717852673</t>
  </si>
  <si>
    <t>William27136245</t>
  </si>
  <si>
    <t>Sat Mar 19 08:02:44 +0000 2022</t>
  </si>
  <si>
    <t>1367224691920941056</t>
  </si>
  <si>
    <t>http://pbs.twimg.com/profile_images/1367225043164528644/qPNbv6N3_normal.jpg</t>
  </si>
  <si>
    <t>http://twitter.com/William27136245/statuses/1505092392717852673</t>
  </si>
  <si>
    <t>1505092282852122624</t>
  </si>
  <si>
    <t>🇦🇿🇺🇦 Today #Azerbaijan once again sends over 30 tons of #HumanitarianAid to Ukraine.
⚡Join Typxa English
https://t.co/a49Y9OD1lK
#ukraine #russia #ukrainerussiaconflict #russiainvadesukraine #putin #russiaukrainewar #nato #kyiv #russian #UkraineRussiaWar #zelensky https://t.co/fUE856ltSg</t>
  </si>
  <si>
    <t>Sat Mar 19 08:02:18 +0000 2022</t>
  </si>
  <si>
    <t>http://twitter.com/TPYXAEnglish/statuses/1505092282852122624</t>
  </si>
  <si>
    <t>{"hashtags":[{"text":"Azerbaijan","indices":[11,22]},{"text":"HumanitarianAid","indices":[56,72]},{"text":"ukraine","indices":[131,139]},{"text":"russia","indices":[140,147]},{"text":"ukrainerussiaconflict","indices":[148,170]},{"text":"russiainvadesukraine","indices":[171,192]},{"text":"putin","indices":[193,199]},{"text":"russiaukrainewar","indices":[200,217]},{"text":"nato","indices":[218,223]},{"text":"kyiv","indices":[224,229]},{"text":"russian","indices":[230,238]},{"text":"UkraineRussiaWar","indices":[239,256]},{"text":"zelensky","indices":[257,266]}],"symbols":[],"user_mentions":[],"urls":[{"url":"https://t.co/a49Y9OD1lK","expanded_url":"https://t.me/+Zh6huxJAhwlhYWNl","display_url":"t.me/+Zh6huxJAhwlhY…","indices":[106,129]}],"media":[{"id":1505092268687986700,"id_str":"1505092268687986697","indices":[267,290],"media_url":"http://pbs.twimg.com/media/FOMpca1VkAkGzm2.jpg","media_url_https":"https://pbs.twimg.com/media/FOMpca1VkAkGzm2.jpg","url":"https://t.co/fUE856ltSg","display_url":"pic.twitter.com/fUE856ltSg","expanded_url":"https://twitter.com/TPYXAEnglish/status/1505092282852122624/photo/1","type":"photo","sizes":{"thumb":{"w":150,"h":150,"resize":"crop"},"small":{"w":680,"h":510,"resize":"fit"},"medium":{"w":800,"h":600,"resize":"fit"},"large":{"w":800,"h":600,"resize":"fit"}}}]}</t>
  </si>
  <si>
    <t>1505091508520644611</t>
  </si>
  <si>
    <t>Izyum, Kharkiv region. The consequences of the fighting between the Armed Forces of the Russian Federation and the Armed Forces of Ukraine
⚡Join Typxa English
https://t.co/a49Y9OD1lK
#ukraine #Russia #putin #russiaukrainewar #nato #kyiv #russian #UkraineRussiaWar #zelensky https://t.co/K0FVr2GKOQ</t>
  </si>
  <si>
    <t>Sat Mar 19 07:59:13 +0000 2022</t>
  </si>
  <si>
    <t>http://twitter.com/TPYXAEnglish/statuses/1505091508520644611</t>
  </si>
  <si>
    <t>{"hashtags":[{"text":"ukraine","indices":[185,193]},{"text":"Russia","indices":[194,201]},{"text":"putin","indices":[202,208]},{"text":"russiaukrainewar","indices":[209,226]},{"text":"nato","indices":[227,232]},{"text":"kyiv","indices":[233,238]},{"text":"russian","indices":[239,247]},{"text":"UkraineRussiaWar","indices":[248,265]},{"text":"zelensky","indices":[266,275]}],"symbols":[],"user_mentions":[],"urls":[{"url":"https://t.co/a49Y9OD1lK","expanded_url":"https://t.me/+Zh6huxJAhwlhYWNl","display_url":"t.me/+Zh6huxJAhwlhY…","indices":[160,183]}],"media":[{"id":1505091455487860700,"id_str":"1505091455487860742","indices":[276,299],"media_url":"http://pbs.twimg.com/ext_tw_video_thumb/1505091455487860742/pu/img/E4TASYFk5SSqstl5.jpg","media_url_https":"https://pbs.twimg.com/ext_tw_video_thumb/1505091455487860742/pu/img/E4TASYFk5SSqstl5.jpg","url":"https://t.co/K0FVr2GKOQ","display_url":"pic.twitter.com/K0FVr2GKOQ","expanded_url":"https://twitter.com/TPYXAEnglish/status/1505091508520644611/video/1","type":"photo","sizes":{"thumb":{"w":150,"h":150,"resize":"crop"},"medium":{"w":848,"h":478,"resize":"fit"},"large":{"w":848,"h":478,"resize":"fit"},"small":{"w":680,"h":383,"resize":"fit"}}}]}</t>
  </si>
  <si>
    <t>1505091157964992512</t>
  </si>
  <si>
    <t>🇷🇺⚡🇺🇦 Russian tanks in the Belgorod region. They go in the direction of Kharkov.
⚡Join Typxa English
https://t.co/a49Y9OD1lK
#ukraine #russia #ukrainerussiaconflict #russiainvadesukraine #putin #russiaukrainewar #nato #kyiv #russian #UkraineRussiaWar #zelensky https://t.co/NULQPbJd4Z</t>
  </si>
  <si>
    <t>Sat Mar 19 07:57:49 +0000 2022</t>
  </si>
  <si>
    <t>http://twitter.com/TPYXAEnglish/statuses/1505091157964992512</t>
  </si>
  <si>
    <t>{"hashtags":[{"text":"ukraine","indices":[127,135]},{"text":"russia","indices":[136,143]},{"text":"ukrainerussiaconflict","indices":[144,166]},{"text":"russiainvadesukraine","indices":[167,188]},{"text":"putin","indices":[189,195]},{"text":"russiaukrainewar","indices":[196,213]},{"text":"nato","indices":[214,219]},{"text":"kyiv","indices":[220,225]},{"text":"russian","indices":[226,234]},{"text":"UkraineRussiaWar","indices":[235,252]},{"text":"zelensky","indices":[253,262]}],"symbols":[],"user_mentions":[],"urls":[{"url":"https://t.co/a49Y9OD1lK","expanded_url":"https://t.me/+Zh6huxJAhwlhYWNl","display_url":"t.me/+Zh6huxJAhwlhY…","indices":[102,125]}],"media":[{"id":1505091112343466000,"id_str":"1505091112343465984","indices":[263,286],"media_url":"http://pbs.twimg.com/ext_tw_video_thumb/1505091112343465984/pu/img/xJMPXWfor1j7P35u.jpg","media_url_https":"https://pbs.twimg.com/ext_tw_video_thumb/1505091112343465984/pu/img/xJMPXWfor1j7P35u.jpg","url":"https://t.co/NULQPbJd4Z","display_url":"pic.twitter.com/NULQPbJd4Z","expanded_url":"https://twitter.com/TPYXAEnglish/status/1505091157964992512/video/1","type":"photo","sizes":{"large":{"w":432,"h":432,"resize":"fit"},"thumb":{"w":150,"h":150,"resize":"crop"},"small":{"w":432,"h":432,"resize":"fit"},"medium":{"w":432,"h":432,"resize":"fit"}}}]}</t>
  </si>
  <si>
    <t>1505091036355481603</t>
  </si>
  <si>
    <t>abrahamkibrom2</t>
  </si>
  <si>
    <t>Sat Mar 19 07:57:20 +0000 2022</t>
  </si>
  <si>
    <t>1399024084571365384</t>
  </si>
  <si>
    <t>http://pbs.twimg.com/profile_images/1501777921450598402/4YMgrRl__normal.jpg</t>
  </si>
  <si>
    <t>Neuchâtel, Suisse</t>
  </si>
  <si>
    <t>http://twitter.com/abrahamkibrom2/statuses/1505091036355481603</t>
  </si>
  <si>
    <t>1505090823901392897</t>
  </si>
  <si>
    <t>Sat Mar 19 07:56:30 +0000 2022</t>
  </si>
  <si>
    <t>http://twitter.com/abrahamkibrom2/statuses/1505090823901392897</t>
  </si>
  <si>
    <t>1505090511530782722</t>
  </si>
  <si>
    <t>IndiplusNews</t>
  </si>
  <si>
    <t>Slap On US NATO Face 👋
Powerful message from #Serbia #RedStarBelgrade football fans
Stop Interferring In Other Countries
Korea, Sudan, Libya, SYRIA Etc.
Give Peace A Chance 
#Nato #Ukraine #Russian #Afganistan #Yemen #UkraineRussiaWar https://t.co/dkgynnLRjm</t>
  </si>
  <si>
    <t>Sat Mar 19 07:55:15 +0000 2022</t>
  </si>
  <si>
    <t>785132985720967168</t>
  </si>
  <si>
    <t>http://pbs.twimg.com/profile_images/1221742940688531456/mQHLRL0z_normal.jpg</t>
  </si>
  <si>
    <t>http://twitter.com/IndiplusNews/statuses/1505090511530782722</t>
  </si>
  <si>
    <t>{"hashtags":[{"text":"Serbia","indices":[45,52]},{"text":"RedStarBelgrade","indices":[53,69]},{"text":"Nato","indices":[174,179]},{"text":"Ukraine","indices":[180,188]},{"text":"Russian","indices":[189,197]},{"text":"Afganistan","indices":[198,209]},{"text":"Yemen","indices":[210,216]},{"text":"UkraineRussiaWar","indices":[217,234]}],"symbols":[],"user_mentions":[],"urls":[],"media":[{"id":1505090495533695000,"id_str":"1505090495533694978","indices":[235,258],"media_url":"http://pbs.twimg.com/media/FOMn1NUaQAIhbUd.jpg","media_url_https":"https://pbs.twimg.com/media/FOMn1NUaQAIhbUd.jpg","url":"https://t.co/dkgynnLRjm","display_url":"pic.twitter.com/dkgynnLRjm","expanded_url":"https://twitter.com/IndiplusNews/status/1505090511530782722/photo/1","type":"photo","sizes":{"thumb":{"w":150,"h":150,"resize":"crop"},"large":{"w":1080,"h":1181,"resize":"fit"},"medium":{"w":1080,"h":1181,"resize":"fit"},"small":{"w":622,"h":680,"resize":"fit"}}}]}</t>
  </si>
  <si>
    <t>1505090293284098050</t>
  </si>
  <si>
    <t>Genetgaltgray</t>
  </si>
  <si>
    <t>Sat Mar 19 07:54:23 +0000 2022</t>
  </si>
  <si>
    <t>1449344985967562754</t>
  </si>
  <si>
    <t>http://pbs.twimg.com/profile_images/1504785932486168576/t3yME5pL_normal.jpg</t>
  </si>
  <si>
    <t>http://twitter.com/Genetgaltgray/statuses/1505090293284098050</t>
  </si>
  <si>
    <t>1505090280290074628</t>
  </si>
  <si>
    <t>🇷🇺⚡🇺🇦 Satellite image of #Mariupol.
⚡Join Typxa English
https://t.co/a49Y9OD1lK
#ukraine #russia #ukrainerussiaconflict #russiainvadesukraine #putin #russiaukrainewar #nato #kyiv #russian #UkraineRussiaWar #zelensky https://t.co/ugdbz2Wgsi</t>
  </si>
  <si>
    <t>Sat Mar 19 07:54:20 +0000 2022</t>
  </si>
  <si>
    <t>http://twitter.com/TPYXAEnglish/statuses/1505090280290074628</t>
  </si>
  <si>
    <t>{"hashtags":[{"text":"Mariupol","indices":[25,34]},{"text":"ukraine","indices":[82,90]},{"text":"russia","indices":[91,98]},{"text":"ukrainerussiaconflict","indices":[99,121]},{"text":"russiainvadesukraine","indices":[122,143]},{"text":"putin","indices":[144,150]},{"text":"russiaukrainewar","indices":[151,168]},{"text":"nato","indices":[169,174]},{"text":"kyiv","indices":[175,180]},{"text":"russian","indices":[181,189]},{"text":"UkraineRussiaWar","indices":[190,207]},{"text":"zelensky","indices":[208,217]}],"symbols":[],"user_mentions":[],"urls":[{"url":"https://t.co/a49Y9OD1lK","expanded_url":"https://t.me/+Zh6huxJAhwlhYWNl","display_url":"t.me/+Zh6huxJAhwlhY…","indices":[57,80]}],"media":[{"id":1505090276972327000,"id_str":"1505090276972326913","indices":[218,241],"media_url":"http://pbs.twimg.com/media/FOMnofHUcAEOeGo.jpg","media_url_https":"https://pbs.twimg.com/media/FOMnofHUcAEOeGo.jpg","url":"https://t.co/ugdbz2Wgsi","display_url":"pic.twitter.com/ugdbz2Wgsi","expanded_url":"https://twitter.com/TPYXAEnglish/status/1505090280290074628/photo/1","type":"photo","sizes":{"thumb":{"w":150,"h":150,"resize":"crop"},"small":{"w":680,"h":433,"resize":"fit"},"medium":{"w":828,"h":527,"resize":"fit"},"large":{"w":828,"h":527,"resize":"fit"}}}]}</t>
  </si>
  <si>
    <t>1505089635122307075</t>
  </si>
  <si>
    <t>jaumesol</t>
  </si>
  <si>
    <t>RT @dip_org_ua: #China shifted the problem with #Russia to the US and the #EU. The US and #NATO must negotiate with Russia to find a solution to the #UkraineWar, Chinese President #XiJinping  told his #US counterpart Joe Biden during their talks today. #ukraine
https://t.co/HIzdvxEi1b</t>
  </si>
  <si>
    <t>Sat Mar 19 07:51:46 +0000 2022</t>
  </si>
  <si>
    <t>313849216</t>
  </si>
  <si>
    <t>http://pbs.twimg.com/profile_images/378800000450847308/150572c15b41a2464d0d60b07e62538d_normal.jpeg</t>
  </si>
  <si>
    <t>Vidreres (Girona) Spain</t>
  </si>
  <si>
    <t>http://twitter.com/jaumesol/statuses/1505089635122307075</t>
  </si>
  <si>
    <t>{"hashtags":[{"text":"China","indices":[16,22]},{"text":"Russia","indices":[48,55]},{"text":"EU","indices":[74,77]},{"text":"NATO","indices":[90,95]}],"symbols":[],"user_mentions":[{"screen_name":"dip_org_ua","name":"DIP","id":4350090382,"id_str":"4350090382","indices":[3,14]}],"urls":[]}</t>
  </si>
  <si>
    <t>1505089605154258945</t>
  </si>
  <si>
    <t>#USA military V-22 Osprey aircraft with 4 people onboard has crashed in northern #Norway. All 4 were dead. Aircraft was taking part in a #NATO military exercise called Cold Response. Joint Rescue Coordination Centres said.
#Russia #UkraineRussiaWar #UkraineUnderAttack #Russians</t>
  </si>
  <si>
    <t>Sat Mar 19 07:51:39 +0000 2022</t>
  </si>
  <si>
    <t>http://twitter.com/vijaykumar1305/statuses/1505089605154258945</t>
  </si>
  <si>
    <t>{"hashtags":[{"text":"USA","indices":[0,4]},{"text":"Norway","indices":[81,88]},{"text":"NATO","indices":[137,142]},{"text":"Russia","indices":[223,230]},{"text":"UkraineRussiaWar","indices":[231,248]},{"text":"UkraineUnderAttack","indices":[249,268]},{"text":"Russians","indices":[269,278]}],"symbols":[],"user_mentions":[],"urls":[]}</t>
  </si>
  <si>
    <t>1505089518847856643</t>
  </si>
  <si>
    <t>Sadda01118654</t>
  </si>
  <si>
    <t>Sat Mar 19 07:51:19 +0000 2022</t>
  </si>
  <si>
    <t>1431333358529826820</t>
  </si>
  <si>
    <t>http://pbs.twimg.com/profile_images/1502943294686482435/-_vCco2V_normal.jpg</t>
  </si>
  <si>
    <t>http://twitter.com/Sadda01118654/statuses/1505089518847856643</t>
  </si>
  <si>
    <t>1505089093801185281</t>
  </si>
  <si>
    <t>🇷🇺⚡🇺🇦 The Russian Defense Ministry publishes footage of the destruction of the Ukrainian DRG using high-precision weapons.
⚡Join Typxa English
https://t.co/a49Y9OD1lK
#ukraine #russia #ukrainerussiaconflict #putin #russiaukrainewar #nato #kyiv #russian #UkraineRussiaWar https://t.co/ckwjYyp3op</t>
  </si>
  <si>
    <t>Sat Mar 19 07:49:37 +0000 2022</t>
  </si>
  <si>
    <t>http://twitter.com/TPYXAEnglish/statuses/1505089093801185281</t>
  </si>
  <si>
    <t>{"hashtags":[{"text":"ukraine","indices":[169,177]},{"text":"russia","indices":[178,185]},{"text":"ukrainerussiaconflict","indices":[186,208]},{"text":"putin","indices":[209,215]},{"text":"russiaukrainewar","indices":[216,233]},{"text":"nato","indices":[234,239]},{"text":"kyiv","indices":[240,245]},{"text":"russian","indices":[246,254]},{"text":"UkraineRussiaWar","indices":[255,272]}],"symbols":[],"user_mentions":[],"urls":[{"url":"https://t.co/a49Y9OD1lK","expanded_url":"https://t.me/+Zh6huxJAhwlhYWNl","display_url":"t.me/+Zh6huxJAhwlhY…","indices":[144,167]}],"media":[{"id":1505088973042974700,"id_str":"1505088973042974720","indices":[273,296],"media_url":"http://pbs.twimg.com/ext_tw_video_thumb/1505088973042974720/pu/img/9TOnVFJccPpW-Zd_.jpg","media_url_https":"https://pbs.twimg.com/ext_tw_video_thumb/1505088973042974720/pu/img/9TOnVFJccPpW-Zd_.jpg","url":"https://t.co/ckwjYyp3op","display_url":"pic.twitter.com/ckwjYyp3op","expanded_url":"https://twitter.com/TPYXAEnglish/status/1505089093801185281/video/1","type":"photo","sizes":{"thumb":{"w":150,"h":150,"resize":"crop"},"small":{"w":680,"h":372,"resize":"fit"},"medium":{"w":848,"h":464,"resize":"fit"},"large":{"w":848,"h":464,"resize":"fit"}}}]}</t>
  </si>
  <si>
    <t>1505088275563773954</t>
  </si>
  <si>
    <t>🇷🇺⚡🇺🇦 #Brazilian mercenaries posted a recording of the battle near #Kiev.
⚡Join Typxa English
https://t.co/a49Y9OD1lK
#ukraine #russia #ukrainerussiaconflict #russiainvadesukraine #putin #russiaukrainewar #nato #kyiv #russian #UkraineRussiaWar #Zelensky #UkraineUnderAttack https://t.co/KK2Y64YTkS</t>
  </si>
  <si>
    <t>Sat Mar 19 07:46:22 +0000 2022</t>
  </si>
  <si>
    <t>http://twitter.com/TPYXAEnglish/statuses/1505088275563773954</t>
  </si>
  <si>
    <t>{"hashtags":[{"text":"Brazilian","indices":[6,16]},{"text":"Kiev","indices":[67,72]},{"text":"ukraine","indices":[120,128]},{"text":"russia","indices":[129,136]},{"text":"ukrainerussiaconflict","indices":[137,159]},{"text":"russiainvadesukraine","indices":[160,181]},{"text":"putin","indices":[182,188]},{"text":"russiaukrainewar","indices":[189,206]},{"text":"nato","indices":[207,212]},{"text":"kyiv","indices":[213,218]},{"text":"russian","indices":[219,227]},{"text":"UkraineRussiaWar","indices":[228,245]},{"text":"Zelensky","indices":[246,255]},{"text":"UkraineUnderAttack","indices":[256,275]}],"symbols":[],"user_mentions":[],"urls":[{"url":"https://t.co/a49Y9OD1lK","expanded_url":"https://t.me/+Zh6huxJAhwlhYWNl","display_url":"t.me/+Zh6huxJAhwlhY…","indices":[95,118]}],"media":[{"id":1505088143208321000,"id_str":"1505088143208321032","indices":[276,299],"media_url":"http://pbs.twimg.com/ext_tw_video_thumb/1505088143208321032/pu/img/yeuFyQbO8TcBs5M2.jpg","media_url_https":"https://pbs.twimg.com/ext_tw_video_thumb/1505088143208321032/pu/img/yeuFyQbO8TcBs5M2.jpg","url":"https://t.co/KK2Y64YTkS","display_url":"pic.twitter.com/KK2Y64YTkS","expanded_url":"https://twitter.com/TPYXAEnglish/status/1505088275563773954/video/1","type":"photo","sizes":{"thumb":{"w":150,"h":150,"resize":"crop"},"medium":{"w":688,"h":848,"resize":"fit"},"small":{"w":552,"h":680,"resize":"fit"},"large":{"w":688,"h":848,"resize":"fit"}}}]}</t>
  </si>
  <si>
    <t>1505088007505956866</t>
  </si>
  <si>
    <t>SaveUkraineSave</t>
  </si>
  <si>
    <t>⚠️ 📸MARIUPOL IS CRYING 😢
#Azov #Mariupol #TerroRussia #мариуполь #фашист #путин #putin #StopPutin #StopRussia #StandWithUkraine #nato #eu #CloseTheSky #nowar #fighting #russianarmy #UkraineWar #Ukranian #WWWIII #Ukraine #SaveUkraine #рашисты #CloseTheSky https://t.co/FLxrowFh9u</t>
  </si>
  <si>
    <t>Sat Mar 19 07:45:18 +0000 2022</t>
  </si>
  <si>
    <t>3355445979</t>
  </si>
  <si>
    <t>http://pbs.twimg.com/profile_images/1497494351039053825/nIsY1c2a_normal.jpg</t>
  </si>
  <si>
    <t>Kyiv</t>
  </si>
  <si>
    <t>http://twitter.com/SaveUkraineSave/statuses/1505088007505956866</t>
  </si>
  <si>
    <t>{"hashtags":[{"text":"Azov","indices":[26,31]},{"text":"Mariupol","indices":[32,41]},{"text":"TerroRussia","indices":[42,54]},{"text":"мариуполь","indices":[55,65]},{"text":"фашист","indices":[66,73]},{"text":"путин","indices":[74,80]},{"text":"putin","indices":[81,87]},{"text":"StopPutin","indices":[88,98]},{"text":"StopRussia","indices":[99,110]},{"text":"StandWithUkraine","indices":[111,128]},{"text":"nato","indices":[129,134]},{"text":"eu","indices":[135,138]},{"text":"CloseTheSky","indices":[139,151]},{"text":"nowar","indices":[152,158]},{"text":"fighting","indices":[159,168]},{"text":"russianarmy","indices":[169,181]},{"text":"UkraineWar","indices":[182,193]},{"text":"Ukranian","indices":[194,203]},{"text":"WWWIII","indices":[204,211]},{"text":"Ukraine","indices":[212,220]},{"text":"SaveUkraine","indices":[221,233]},{"text":"рашисты","indices":[234,242]},{"text":"CloseTheSky","indices":[243,255]}],"symbols":[],"user_mentions":[],"urls":[],"media":[{"id":1505087995820531700,"id_str":"1505087995820531713","indices":[256,279],"media_url":"http://pbs.twimg.com/media/FOMljtKWYAEAq5J.jpg","media_url_https":"https://pbs.twimg.com/media/FOMljtKWYAEAq5J.jpg","url":"https://t.co/FLxrowFh9u","display_url":"pic.twitter.com/FLxrowFh9u","expanded_url":"https://twitter.com/SaveUkraineSave/status/1505088007505956866/photo/1","type":"photo","sizes":{"large":{"w":828,"h":527,"resize":"fit"},"thumb":{"w":150,"h":150,"resize":"crop"},"medium":{"w":828,"h":527,"resize":"fit"},"small":{"w":680,"h":433,"resize":"fit"}}}]}</t>
  </si>
  <si>
    <t>1505087631318786048</t>
  </si>
  <si>
    <t>RuftAraya</t>
  </si>
  <si>
    <t>Sat Mar 19 07:43:49 +0000 2022</t>
  </si>
  <si>
    <t>1357249746323337217</t>
  </si>
  <si>
    <t>http://pbs.twimg.com/profile_images/1502566754324729857/4QN30shs_normal.jpg</t>
  </si>
  <si>
    <t>Love❤</t>
  </si>
  <si>
    <t>http://twitter.com/RuftAraya/statuses/1505087631318786048</t>
  </si>
  <si>
    <t>1505086987711221763</t>
  </si>
  <si>
    <t>Jeggit</t>
  </si>
  <si>
    <t>Sat Mar 19 07:41:15 +0000 2022</t>
  </si>
  <si>
    <t>733016616531832832</t>
  </si>
  <si>
    <t>http://pbs.twimg.com/profile_images/1218307365788884992/dIIsc6-y_normal.jpg</t>
  </si>
  <si>
    <t>http://twitter.com/Jeggit/statuses/1505086987711221763</t>
  </si>
  <si>
    <t>1505086507291402242</t>
  </si>
  <si>
    <t>_Ukraine_Russia</t>
  </si>
  <si>
    <t>@Schwarzenegger video becomes viral in Russia 
#Russia #UkraineRussianWar #NATO #putin #biden https://t.co/XzPCy66h9G</t>
  </si>
  <si>
    <t>Sat Mar 19 07:39:21 +0000 2022</t>
  </si>
  <si>
    <t>12044602</t>
  </si>
  <si>
    <t>Schwarzenegger</t>
  </si>
  <si>
    <t>1251448177485582338</t>
  </si>
  <si>
    <t>http://pbs.twimg.com/profile_images/1500502347927244800/wrQvj_95_normal.jpg</t>
  </si>
  <si>
    <t>Ukraine</t>
  </si>
  <si>
    <t>http://twitter.com/_Ukraine_Russia/statuses/1505086507291402242</t>
  </si>
  <si>
    <t>{"hashtags":[{"text":"Russia","indices":[47,54]},{"text":"UkraineRussianWar","indices":[55,73]},{"text":"NATO","indices":[74,79]},{"text":"putin","indices":[80,86]},{"text":"biden","indices":[87,93]}],"symbols":[],"user_mentions":[{"screen_name":"Schwarzenegger","name":"Arnold","id":12044602,"id_str":"12044602","indices":[0,15]}],"urls":[],"media":[{"id":1505084252903415800,"id_str":"1505084252903415815","indices":[94,117],"media_url":"http://pbs.twimg.com/ext_tw_video_thumb/1505084252903415815/pu/img/7LmgWgJ-lxyyTpBT.jpg","media_url_https":"https://pbs.twimg.com/ext_tw_video_thumb/1505084252903415815/pu/img/7LmgWgJ-lxyyTpBT.jpg","url":"https://t.co/XzPCy66h9G","display_url":"pic.twitter.com/XzPCy66h9G","expanded_url":"https://twitter.com/_Ukraine_Russia/status/1505086507291402242/video/1","type":"photo","sizes":{"small":{"w":320,"h":320,"resize":"fit"},"thumb":{"w":150,"h":150,"resize":"crop"},"medium":{"w":320,"h":320,"resize":"fit"},"large":{"w":320,"h":320,"resize":"fit"}}}]}</t>
  </si>
  <si>
    <t>1505086295030312961</t>
  </si>
  <si>
    <t>TSEGUMEli</t>
  </si>
  <si>
    <t>Sat Mar 19 07:38:30 +0000 2022</t>
  </si>
  <si>
    <t>1474114849106018304</t>
  </si>
  <si>
    <t>http://pbs.twimg.com/profile_images/1501546824318005252/a1uPdpOq_normal.jpg</t>
  </si>
  <si>
    <t>መቐለ 70 እንደርታ❤️💛👸</t>
  </si>
  <si>
    <t>http://twitter.com/TSEGUMEli/statuses/1505086295030312961</t>
  </si>
  <si>
    <t>1505086149890519042</t>
  </si>
  <si>
    <t>Momudin_Popuut</t>
  </si>
  <si>
    <t>Sat Mar 19 07:37:55 +0000 2022</t>
  </si>
  <si>
    <t>1151740373145800704</t>
  </si>
  <si>
    <t>http://pbs.twimg.com/profile_images/1448584108188209153/IZdDX2fZ_normal.jpg</t>
  </si>
  <si>
    <t>India</t>
  </si>
  <si>
    <t>http://twitter.com/Momudin_Popuut/statuses/1505086149890519042</t>
  </si>
  <si>
    <t>1505084826663202818</t>
  </si>
  <si>
    <t>WorldBreakingN9</t>
  </si>
  <si>
    <t>7 US marine killed
Number of #US Assets sre involved  in #Ukraine under the cover of Nato military exercise MV-22B Osprey aircraft,belonging to the US Marine Corps,was part of #UkraineRussianWar hit by russian through MANPAD near polish border inside #Ukraine 
#Russian #NATO #USA https://t.co/JbVgBx04sO</t>
  </si>
  <si>
    <t>Sat Mar 19 07:32:40 +0000 2022</t>
  </si>
  <si>
    <t>1347153044799152129</t>
  </si>
  <si>
    <t>http://pbs.twimg.com/profile_images/1471120873943977987/KsSMaO1__normal.jpg</t>
  </si>
  <si>
    <t>http://twitter.com/WorldBreakingN9/statuses/1505084826663202818</t>
  </si>
  <si>
    <t>{"hashtags":[{"text":"US","indices":[29,32]},{"text":"Ukraine","indices":[57,65]},{"text":"UkraineRussianWar","indices":[176,194]},{"text":"Ukraine","indices":[251,259]},{"text":"Russian","indices":[261,269]},{"text":"NATO","indices":[270,275]},{"text":"USA","indices":[276,280]}],"symbols":[],"user_mentions":[],"urls":[{"url":"https://t.co/JbVgBx04sO","expanded_url":"https://twitter.com/WorldBreakingN9/status/1505065186532769793","display_url":"twitter.com/WorldBreakingN…","indices":[281,304]}]}</t>
  </si>
  <si>
    <t>1505084261883256833</t>
  </si>
  <si>
    <t>PatilSushmit</t>
  </si>
  <si>
    <t>#BREAKING : #NATO will not interfere in the conflict in #Ukraine and create a no-fly zone there - #German Defense Minister Christine Lambrecht
#RussianUkrainianWar #RussiaUkraineConflict #UkraineRussiaWar #UkraineWar</t>
  </si>
  <si>
    <t>Sat Mar 19 07:30:25 +0000 2022</t>
  </si>
  <si>
    <t>1212669571041124352</t>
  </si>
  <si>
    <t>http://pbs.twimg.com/profile_images/1459755508177408001/I8uCkhhO_normal.jpg</t>
  </si>
  <si>
    <t>भारत ( India )</t>
  </si>
  <si>
    <t>http://twitter.com/PatilSushmit/statuses/1505084261883256833</t>
  </si>
  <si>
    <t>{"hashtags":[{"text":"BREAKING","indices":[0,9]},{"text":"NATO","indices":[12,17]},{"text":"Ukraine","indices":[56,64]},{"text":"German","indices":[98,105]},{"text":"RussianUkrainianWar","indices":[144,164]},{"text":"RussiaUkraineConflict","indices":[165,187]},{"text":"UkraineRussiaWar","indices":[188,205]},{"text":"UkraineWar","indices":[206,217]}],"symbols":[],"user_mentions":[],"urls":[]}</t>
  </si>
  <si>
    <t>1505083400557932545</t>
  </si>
  <si>
    <t>citrusramaphosa</t>
  </si>
  <si>
    <t>"Charlie Chaplin" just  stole a Russian Tank in Ukraine 😉🤣😂 #GoFuckYourselfPutin🖕
https://t.co/k04hwKKjoK
Credits due 🙏 Ukraine
#UkraineRussiaWar
BRICS NATO</t>
  </si>
  <si>
    <t>Sat Mar 19 07:27:00 +0000 2022</t>
  </si>
  <si>
    <t>944149608992854017</t>
  </si>
  <si>
    <t>http://pbs.twimg.com/profile_images/944154277295087617/1BxqtHd1_normal.jpg</t>
  </si>
  <si>
    <t>http://twitter.com/citrusramaphosa/statuses/1505083400557932545</t>
  </si>
  <si>
    <t>{"hashtags":[{"text":"GoFuckYourselfPutin","indices":[60,80]},{"text":"UkraineRussiaWar","indices":[128,145]}],"symbols":[],"user_mentions":[],"urls":[],"media":[{"id":1504814683219542000,"id_str":"1504814683219542016","indices":[82,105],"media_url":"http://pbs.twimg.com/ext_tw_video_thumb/1504814683219542016/pu/img/lgu5SyOWcSd5FDFR.jpg","media_url_https":"https://pbs.twimg.com/ext_tw_video_thumb/1504814683219542016/pu/img/lgu5SyOWcSd5FDFR.jpg","url":"https://t.co/k04hwKKjoK","display_url":"pic.twitter.com/k04hwKKjoK","expanded_url":"https://twitter.com/aldin_ww/status/1504814702219735041/video/1","type":"photo","sizes":{"thumb":{"w":150,"h":150,"resize":"crop"},"large":{"w":640,"h":512,"resize":"fit"},"medium":{"w":640,"h":512,"resize":"fit"},"small":{"w":640,"h":512,"resize":"fit"}},"source_status_id":1504814702219735000,"source_status_id_str":"1504814702219735041","source_user_id":556214449,"source_user_id_str":"556214449"}]}</t>
  </si>
  <si>
    <t>1505080503757688834</t>
  </si>
  <si>
    <t>StephenBottrill</t>
  </si>
  <si>
    <t>Sat Mar 19 07:15:29 +0000 2022</t>
  </si>
  <si>
    <t>724391592</t>
  </si>
  <si>
    <t>http://pbs.twimg.com/profile_images/1163362339804110848/XODr9ED9_normal.jpg</t>
  </si>
  <si>
    <t>Yanovka</t>
  </si>
  <si>
    <t>http://twitter.com/StephenBottrill/statuses/1505080503757688834</t>
  </si>
  <si>
    <t>1505079989435351041</t>
  </si>
  <si>
    <t>Attaphia</t>
  </si>
  <si>
    <t>RT @Antiwarcom: Russia Warns Weapons Shipments Entering Ukraine Are a Legitimate Target
The US and its NATO allies are planning to send more arms into Ukraine
by Dave DeCamp
@DecampDave #Russia #Ukraine #UkraineWar #NATO 
https://t.co/dkDu8ywnAS https://t.co/IWe9gjlJK2</t>
  </si>
  <si>
    <t>Sat Mar 19 07:13:27 +0000 2022</t>
  </si>
  <si>
    <t>2809657193</t>
  </si>
  <si>
    <t>http://pbs.twimg.com/profile_images/1500132518162481156/_KcR8j_m_normal.jpg</t>
  </si>
  <si>
    <t>Earth</t>
  </si>
  <si>
    <t>http://twitter.com/Attaphia/statuses/1505079989435351041</t>
  </si>
  <si>
    <t>{"hashtags":[],"symbols":[],"user_mentions":[{"screen_name":"Antiwarcom","name":"Antiwar.com","id":15503210,"id_str":"15503210","indices":[3,14]}],"urls":[]}</t>
  </si>
  <si>
    <t>1505079661168152577</t>
  </si>
  <si>
    <t>LynndavyLynn</t>
  </si>
  <si>
    <t>Sat Mar 19 07:12:08 +0000 2022</t>
  </si>
  <si>
    <t>3007964693</t>
  </si>
  <si>
    <t>http://pbs.twimg.com/profile_images/1501519117727240198/mU7xBdaQ_normal.jpg</t>
  </si>
  <si>
    <t>http://twitter.com/LynndavyLynn/statuses/1505079661168152577</t>
  </si>
  <si>
    <t>1505078794759327749</t>
  </si>
  <si>
    <t>"An Inside Story" Of #RussiaUkraineCrisis 
https://t.co/ycxHSAtdia
Watch This Video To Know - Who Is Right And Who Is Wrong. An Unbiased Analysis and It's Worth Watching.
#RussiaInvadedUkraine #UkraineRussiaWar #NATO #US #Ukraine #RussianUkrainianWar #Russia #news https://t.co/z4oZT120SW</t>
  </si>
  <si>
    <t>Sat Mar 19 07:08:42 +0000 2022</t>
  </si>
  <si>
    <t>http://twitter.com/WideNews24X7/statuses/1505078794759327749</t>
  </si>
  <si>
    <t>{"hashtags":[{"text":"RussiaUkraineCrisis","indices":[21,41]},{"text":"RussiaInvadedUkraine","indices":[173,194]},{"text":"UkraineRussiaWar","indices":[195,212]},{"text":"NATO","indices":[213,218]},{"text":"US","indices":[219,222]},{"text":"Ukraine","indices":[223,231]},{"text":"RussianUkrainianWar","indices":[232,252]},{"text":"Russia","indices":[253,260]},{"text":"news","indices":[261,266]}],"symbols":[],"user_mentions":[],"urls":[{"url":"https://t.co/ycxHSAtdia","expanded_url":"https://youtube.com/watch?v=fXXVDXKoDAM","display_url":"youtube.com/watch?v=fXXVDX…","indices":[44,67]}],"media":[{"id":1505078740480839700,"id_str":"1505078740480839685","indices":[267,290],"media_url":"http://pbs.twimg.com/media/FOMdI-VaUAU8RPD.jpg","media_url_https":"https://pbs.twimg.com/media/FOMdI-VaUAU8RPD.jpg","url":"https://t.co/z4oZT120SW","display_url":"pic.twitter.com/z4oZT120SW","expanded_url":"https://twitter.com/WideNews24X7/status/1505078794759327749/photo/1","type":"photo","sizes":{"medium":{"w":1200,"h":505,"resize":"fit"},"thumb":{"w":150,"h":150,"resize":"crop"},"small":{"w":680,"h":286,"resize":"fit"},"large":{"w":1200,"h":505,"resize":"fit"}}}]}</t>
  </si>
  <si>
    <t>1505077315159609347</t>
  </si>
  <si>
    <t>ii_Hilde</t>
  </si>
  <si>
    <t>RT @michalrachon: .@NATO has many ways to support 🇺🇦 @SviatoslavUA in #RockRachon on @TVPWorld_com #UkraineWar https://t.co/3r9kZT0uv6</t>
  </si>
  <si>
    <t>Sat Mar 19 07:02:49 +0000 2022</t>
  </si>
  <si>
    <t>4258972877</t>
  </si>
  <si>
    <t>http://pbs.twimg.com/profile_images/668881426587107329/cKFmPxf6_normal.jpg</t>
  </si>
  <si>
    <t>http://twitter.com/ii_Hilde/statuses/1505077315159609347</t>
  </si>
  <si>
    <t>{"hashtags":[{"text":"RockRachon","indices":[70,81]},{"text":"UkraineWar","indices":[99,110]}],"symbols":[],"user_mentions":[{"screen_name":"michalrachon","name":"michal.rachon","id":43419971,"id_str":"43419971","indices":[3,16]},{"screen_name":"NATO","name":"NATO","id":83795099,"id_str":"83795099","indices":[19,24]},{"screen_name":"SviatoslavUA","name":"Sviatoslav Yurash","id":2210784632,"id_str":"2210784632","indices":[53,66]},{"screen_name":"TVPWorld_com","name":"TVP World","id":970631672268980200,"id_str":"970631672268980224","indices":[85,98]}],"urls":[],"media":[{"id":1504146310240383000,"id_str":"1504146310240382977","indices":[111,134],"media_url":"http://pbs.twimg.com/ext_tw_video_thumb/1504146310240382977/pu/img/-DBrYvVnlJ65nrnX.jpg","media_url_https":"https://pbs.twimg.com/ext_tw_video_thumb/1504146310240382977/pu/img/-DBrYvVnlJ65nrnX.jpg","url":"https://t.co/3r9kZT0uv6","display_url":"pic.twitter.com/3r9kZT0uv6","expanded_url":"https://twitter.com/michalrachon/status/1504146459490455557/video/1","type":"photo","sizes":{"thumb":{"w":150,"h":150,"resize":"crop"},"medium":{"w":1200,"h":555,"resize":"fit"},"small":{"w":680,"h":315,"resize":"fit"},"large":{"w":1280,"h":592,"resize":"fit"}},"source_status_id":1504146459490455600,"source_status_id_str":"1504146459490455557","source_user_id":43419971,"source_user_id_str":"43419971"}]}</t>
  </si>
  <si>
    <t>1505075787946418178</t>
  </si>
  <si>
    <t>ISI_T1</t>
  </si>
  <si>
    <t>RT @WaliKhan_TK: More than 200,000 people participated in a rally organized in Moscow in support of the #RussianArmy. Now people supporting their own people instead of #NATO &amp;amp; US. 
#UkraineRussiaWar #Ukraine️ #Russia #UkraineWar https://t.co/3VA7JOtsxv</t>
  </si>
  <si>
    <t>Sat Mar 19 06:56:45 +0000 2022</t>
  </si>
  <si>
    <t>1437861485464768521</t>
  </si>
  <si>
    <t>http://pbs.twimg.com/profile_images/1479031734935207939/G49FCGYn_normal.jpg</t>
  </si>
  <si>
    <t>http://twitter.com/ISI_T1/statuses/1505075787946418178</t>
  </si>
  <si>
    <t>{"hashtags":[{"text":"RussianArmy","indices":[104,116]}],"symbols":[],"user_mentions":[{"screen_name":"WaliKhan_TK","name":"Wali Khan","id":1140858740108927000,"id_str":"1140858740108926977","indices":[3,15]}],"urls":[]}</t>
  </si>
  <si>
    <t>1505075231496589313</t>
  </si>
  <si>
    <t>Hawiy2012</t>
  </si>
  <si>
    <t>Sat Mar 19 06:54:32 +0000 2022</t>
  </si>
  <si>
    <t>1590699720</t>
  </si>
  <si>
    <t>http://pbs.twimg.com/profile_images/1505149154506465281/c9DLDga__normal.jpg</t>
  </si>
  <si>
    <t>http://twitter.com/Hawiy2012/statuses/1505075231496589313</t>
  </si>
  <si>
    <t>1505074460763820033</t>
  </si>
  <si>
    <t>aRtHuRoftheLeFt</t>
  </si>
  <si>
    <t>Sat Mar 19 06:51:29 +0000 2022</t>
  </si>
  <si>
    <t>203134003</t>
  </si>
  <si>
    <t>http://pbs.twimg.com/profile_images/1479840299493044225/7s-gla6B_normal.jpg</t>
  </si>
  <si>
    <t>http://twitter.com/aRtHuRoftheLeFt/statuses/1505074460763820033</t>
  </si>
  <si>
    <t>1505072385556320259</t>
  </si>
  <si>
    <t>careloblacke</t>
  </si>
  <si>
    <t>RT @ANewsTweeter: 🚨 POLL:
IS THE WORLD ON THE VERGE OF GLOBAL CONFLICT? WILL WE SEE MAJOR WAR BEYOND #Ukraine?
__
#BREAKING #BreakingNews #UkraineRussiaWar #UkraineUnderAttaсk #Iran #Israel #NorthKorea #India #China #Taiwan #Europe #Kyiv #NATO #Lviv #PrayForUkraine #WW3 #WWIII #Hezbollah #Hamas</t>
  </si>
  <si>
    <t>Sat Mar 19 06:43:14 +0000 2022</t>
  </si>
  <si>
    <t>943152812007051265</t>
  </si>
  <si>
    <t>http://pbs.twimg.com/profile_images/1204178522660470785/lqDppHNd_normal.jpg</t>
  </si>
  <si>
    <t>Aberdeen, WA</t>
  </si>
  <si>
    <t>http://twitter.com/careloblacke/statuses/1505072385556320259</t>
  </si>
  <si>
    <t>{"hashtags":[{"text":"Ukraine","indices":[102,110]},{"text":"BREAKING","indices":[115,124]},{"text":"BreakingNews","indices":[125,138]}],"symbols":[],"user_mentions":[{"screen_name":"ANewsTweeter","name":"A NEWS TWEETER 🐦 (Lincoln)","id":1377057694398382000,"id_str":"1377057694398382080","indices":[3,16]}],"urls":[]}</t>
  </si>
  <si>
    <t>1505071793580781572</t>
  </si>
  <si>
    <t>Lena_Waero</t>
  </si>
  <si>
    <t>Sat Mar 19 06:40:53 +0000 2022</t>
  </si>
  <si>
    <t>1329007270810750978</t>
  </si>
  <si>
    <t>http://pbs.twimg.com/profile_images/1485217142458966020/ck_J6oyF_normal.jpg</t>
  </si>
  <si>
    <t>http://twitter.com/Lena_Waero/statuses/1505071793580781572</t>
  </si>
  <si>
    <t>1505071676526305284</t>
  </si>
  <si>
    <t>Sat Mar 19 06:40:25 +0000 2022</t>
  </si>
  <si>
    <t>http://twitter.com/Savitri4Ever/statuses/1505071676526305284</t>
  </si>
  <si>
    <t>1505071236291956738</t>
  </si>
  <si>
    <t>Ferewynigebre</t>
  </si>
  <si>
    <t>Sat Mar 19 06:38:40 +0000 2022</t>
  </si>
  <si>
    <t>1375040912804487168</t>
  </si>
  <si>
    <t>http://pbs.twimg.com/profile_images/1498216634913337347/9jIM3Yw__normal.jpg</t>
  </si>
  <si>
    <t>http://twitter.com/Ferewynigebre/statuses/1505071236291956738</t>
  </si>
  <si>
    <t>1505071016845799425</t>
  </si>
  <si>
    <t>🇷🇺⚡🇺🇦 Ukraine War Update and Combat Footages Day-24 | March-19-2022
⚡
https://t.co/CgCPfCrQ4S
⚡
#ukraine #russia #ukrainerussiaconflict #russiainvadesukraine #putin #russiaukrainewar #nato #kyiv #russian #UkraineRussiaWar #Zelensky #UkraineUnderAttack</t>
  </si>
  <si>
    <t>Sat Mar 19 06:37:47 +0000 2022</t>
  </si>
  <si>
    <t>http://twitter.com/TPYXAEnglish/statuses/1505071016845799425</t>
  </si>
  <si>
    <t>{"hashtags":[{"text":"ukraine","indices":[96,104]},{"text":"russia","indices":[105,112]},{"text":"ukrainerussiaconflict","indices":[113,135]},{"text":"russiainvadesukraine","indices":[136,157]},{"text":"putin","indices":[158,164]},{"text":"russiaukrainewar","indices":[165,182]},{"text":"nato","indices":[183,188]},{"text":"kyiv","indices":[189,194]},{"text":"russian","indices":[195,203]},{"text":"UkraineRussiaWar","indices":[204,221]},{"text":"Zelensky","indices":[222,231]},{"text":"UkraineUnderAttack","indices":[232,251]}],"symbols":[],"user_mentions":[],"urls":[{"url":"https://t.co/CgCPfCrQ4S","expanded_url":"https://youtu.be/e_ThRsYSnsU","display_url":"youtu.be/e_ThRsYSnsU","indices":[70,93]}]}</t>
  </si>
  <si>
    <t>1505070710464593920</t>
  </si>
  <si>
    <t>AntonTomazic</t>
  </si>
  <si>
    <t>RT @prime_scoop: #Russia vs Ukraine War Updates: Russia's War Nears #Nato Turf With Strikes In Western #Ukraine 
#RussianUkrainianWar 
#UkraineWar https://t.co/AJiGhVhNQY</t>
  </si>
  <si>
    <t>Sat Mar 19 06:36:34 +0000 2022</t>
  </si>
  <si>
    <t>24393822</t>
  </si>
  <si>
    <t>http://pbs.twimg.com/profile_images/819441307471007744/jeLpJqTa_normal.jpg</t>
  </si>
  <si>
    <t>Slovenia</t>
  </si>
  <si>
    <t>http://twitter.com/AntonTomazic/statuses/1505070710464593920</t>
  </si>
  <si>
    <t>{"hashtags":[{"text":"Russia","indices":[17,24]},{"text":"Nato","indices":[68,73]},{"text":"Ukraine","indices":[103,111]},{"text":"RussianUkrainianWar","indices":[113,133]}],"symbols":[],"user_mentions":[{"screen_name":"prime_scoop","name":"PRIME TIME SCOOP","id":1486283164846747600,"id_str":"1486283164846747649","indices":[3,15]}],"urls":[]}</t>
  </si>
  <si>
    <t>1505070091741716487</t>
  </si>
  <si>
    <t>aman1st_gwm</t>
  </si>
  <si>
    <t>RT @aman1st_gwm: The absence of compassion from the Int'l Community towards the suffering of #Tigray|ans has become even more evident after the #UkraineWar where a desire to stop war is selectively demonstrated towards #Ukraine, ignoring #500DaysOfTigrayGenocide. @POTUS @NATO @UNPeacekeeping @UN</t>
  </si>
  <si>
    <t>Sat Mar 19 06:34:07 +0000 2022</t>
  </si>
  <si>
    <t>1485127431711195140</t>
  </si>
  <si>
    <t>http://pbs.twimg.com/profile_images/1487692316366151681/tfNKbn95_normal.jpg</t>
  </si>
  <si>
    <t>http://twitter.com/aman1st_gwm/statuses/1505070091741716487</t>
  </si>
  <si>
    <t>{"hashtags":[{"text":"Tigray","indices":[93,100]}],"symbols":[],"user_mentions":[{"screen_name":"aman1st_gwm","name":"Aman_GWM","id":1485127431711195100,"id_str":"1485127431711195140","indices":[3,15]}],"urls":[]}</t>
  </si>
  <si>
    <t>1505070082799534080</t>
  </si>
  <si>
    <t>RT @aman1st_gwm: The absence of compassion from the Int'l Community towards the suffering of #Tigray|ans has become even more evident after the #UkraineWar where a desire to stop war is selectively demonstrated towards #Ukraine, ignoring #500DaysOfTigrayGenocide. @POTUS @NATO @UNPeacekeeping @UN.</t>
  </si>
  <si>
    <t>Sat Mar 19 06:34:05 +0000 2022</t>
  </si>
  <si>
    <t>http://twitter.com/aman1st_gwm/statuses/1505070082799534080</t>
  </si>
  <si>
    <t>1505069318991712259</t>
  </si>
  <si>
    <t>AmorShabbi</t>
  </si>
  <si>
    <t>RT @Atlas_Times: #Ukrainewar :The key to solving the #Ukraine crisis is in the hands of the USA and NATO, China 🇨🇳 said.
Beijing hopes that the 🇺🇸 can truly stand on the side of peace and justice with most developing countries in the world. https://t.co/q8lmiOlYJ7 https://t.co/xEndWb35fK</t>
  </si>
  <si>
    <t>Sat Mar 19 06:31:03 +0000 2022</t>
  </si>
  <si>
    <t>121812371</t>
  </si>
  <si>
    <t>http://pbs.twimg.com/profile_images/551336594053943296/tlmS2Bu7_normal.jpeg</t>
  </si>
  <si>
    <t>Constantine, Algeria.</t>
  </si>
  <si>
    <t>http://twitter.com/AmorShabbi/statuses/1505069318991712259</t>
  </si>
  <si>
    <t>{"hashtags":[{"text":"Ukrainewar","indices":[17,28]},{"text":"Ukraine","indices":[53,61]}],"symbols":[],"user_mentions":[{"screen_name":"Atlas_Times","name":"The Atlas Times أطلس تايمز","id":963227421867741200,"id_str":"963227421867741184","indices":[3,15]}],"urls":[]}</t>
  </si>
  <si>
    <t>1505069166025654272</t>
  </si>
  <si>
    <t>wildmeera</t>
  </si>
  <si>
    <t>STOP #UkraineRussiaWar: It's time #Ukraine realised #Europe is busy paying blood money to #Russia for gas, oil, coal. Neither arms from #US, #NATO will stop destruction of their country &amp;amp; people nor sanctions or hero awards to #Zelensky
#Ukrainian #UkraineRussia #EU #UkraineWar https://t.co/TqGO5vpJMW</t>
  </si>
  <si>
    <t>Sat Mar 19 06:30:26 +0000 2022</t>
  </si>
  <si>
    <t>3213383842</t>
  </si>
  <si>
    <t>http://pbs.twimg.com/profile_images/1266007625772290048/2S_3Md1I_normal.jpg</t>
  </si>
  <si>
    <t>Bengaluru, India</t>
  </si>
  <si>
    <t>http://twitter.com/wildmeera/statuses/1505069166025654272</t>
  </si>
  <si>
    <t>{"hashtags":[{"text":"UkraineRussiaWar","indices":[5,22]},{"text":"Ukraine","indices":[34,42]},{"text":"Europe","indices":[52,59]},{"text":"Russia","indices":[90,97]},{"text":"US","indices":[136,139]},{"text":"NATO","indices":[141,146]},{"text":"Zelensky","indices":[231,240]},{"text":"Ukrainian","indices":[241,251]},{"text":"UkraineRussia","indices":[252,266]},{"text":"EU","indices":[267,270]},{"text":"UkraineWar","indices":[271,282]}],"symbols":[],"user_mentions":[],"urls":[],"media":[{"id":1505069162028494800,"id_str":"1505069162028494848","indices":[283,306],"media_url":"http://pbs.twimg.com/media/FOMUbb0acAACJd_.jpg","media_url_https":"https://pbs.twimg.com/media/FOMUbb0acAACJd_.jpg","url":"https://t.co/TqGO5vpJMW","display_url":"pic.twitter.com/TqGO5vpJMW","expanded_url":"https://twitter.com/wildmeera/status/1505069166025654272/photo/1","type":"photo","sizes":{"large":{"w":1080,"h":715,"resize":"fit"},"thumb":{"w":150,"h":150,"resize":"crop"},"small":{"w":680,"h":450,"resize":"fit"},"medium":{"w":1080,"h":715,"resize":"fit"}}}]}</t>
  </si>
  <si>
    <t>1505067964172804100</t>
  </si>
  <si>
    <t>PamBattistella</t>
  </si>
  <si>
    <t>RT @KayakSeaFishing: @bbc5live The media is slowly moving away from covering the #UkraineRussianWar because they're getting bored. #PutinBabyKiller knew the West would lose interest. He is running rings round NATO and the West.</t>
  </si>
  <si>
    <t>Sat Mar 19 06:25:40 +0000 2022</t>
  </si>
  <si>
    <t>811546283538317316</t>
  </si>
  <si>
    <t>http://pbs.twimg.com/profile_images/1321595302395154435/cNBs_Tcg_normal.jpg</t>
  </si>
  <si>
    <t>Ponte Vedra Beach,Florida, USA</t>
  </si>
  <si>
    <t>http://twitter.com/PamBattistella/statuses/1505067964172804100</t>
  </si>
  <si>
    <t>{"hashtags":[{"text":"UkraineRussianWar","indices":[81,99]}],"symbols":[],"user_mentions":[{"screen_name":"KayakSeaFishing","name":"Archie","id":261259856,"id_str":"261259856","indices":[3,19]},{"screen_name":"bbc5live","name":"BBC Radio 5 Live","id":7589572,"id_str":"7589572","indices":[21,30]}],"urls":[]}</t>
  </si>
  <si>
    <t>1505067768118333443</t>
  </si>
  <si>
    <t>AalaSuresh1</t>
  </si>
  <si>
    <t>RT @ZerihunBerhanu6: Ukraine joining  NATO  is not a threat  to  Russia  but it is a threat to  Putin's  personal  fulfillment and ego. #UkraineWar #RussiaInvadedUkraine #UkraineUnderAttack #Ukraine</t>
  </si>
  <si>
    <t>Sat Mar 19 06:24:53 +0000 2022</t>
  </si>
  <si>
    <t>1251772061376065537</t>
  </si>
  <si>
    <t>http://pbs.twimg.com/profile_images/1251772503359320064/YY5GNjTx_normal.jpg</t>
  </si>
  <si>
    <t>AMARAVATI, అంద్ర ప్రదేశ్ India</t>
  </si>
  <si>
    <t>http://twitter.com/AalaSuresh1/statuses/1505067768118333443</t>
  </si>
  <si>
    <t>{"hashtags":[],"symbols":[],"user_mentions":[{"screen_name":"ZerihunBerhanu6","name":"Zerihun Berhanu","id":1503339222190772200,"id_str":"1503339222190772226","indices":[3,19]}],"urls":[]}</t>
  </si>
  <si>
    <t>1505067664888147976</t>
  </si>
  <si>
    <t>The absence of compassion from the Int'l Community towards the suffering of #Tigray|ans has become even more evident after the #UkraineWar where a desire to stop war is selectively demonstrated towards #Ukraine, ignoring #500DaysOfTigrayGenocide. @POTUS @NATO @UNPeacekeeping @UN.</t>
  </si>
  <si>
    <t>Sat Mar 19 06:24:28 +0000 2022</t>
  </si>
  <si>
    <t>http://twitter.com/aman1st_gwm/statuses/1505067664888147976</t>
  </si>
  <si>
    <t>1505067642737987587</t>
  </si>
  <si>
    <t>Sat Mar 19 06:24:23 +0000 2022</t>
  </si>
  <si>
    <t>http://twitter.com/aman1st_gwm/statuses/1505067642737987587</t>
  </si>
  <si>
    <t>1505067253057863680</t>
  </si>
  <si>
    <t>OneHitManTn</t>
  </si>
  <si>
    <t>RT @RussianYatch: M/Y Crescent arrested in Spain! The vessel was arrested in 
Tarraqona in which is a port near Barcelona today by 
Spanish authorities. She is owned by Caymanese company Black Dragon Minerals LLS. @RussianYatch #Ukraine #UkraineRussiaWar #UkraineUnderAttack #russia #putin #NATO https://t.co/4FZPSVZghI</t>
  </si>
  <si>
    <t>Sat Mar 19 06:22:50 +0000 2022</t>
  </si>
  <si>
    <t>1485549676145393665</t>
  </si>
  <si>
    <t>http://pbs.twimg.com/profile_images/1504717081752788993/yvD1WJ-a_normal.jpg</t>
  </si>
  <si>
    <t>FranklinTn TybeeGa NaplesItaly</t>
  </si>
  <si>
    <t>http://twitter.com/OneHitManTn/statuses/1505067253057863680</t>
  </si>
  <si>
    <t>{"hashtags":[],"symbols":[],"user_mentions":[{"screen_name":"RussianYatch","name":"Russian Yatch","id":1500709049117163500,"id_str":"1500709049117163521","indices":[3,16]}],"urls":[]}</t>
  </si>
  <si>
    <t>1505067153028005888</t>
  </si>
  <si>
    <t>RT @RussianJets: RSD075 Landed near Moscow, Moscow Oblast, RU. @RussianJets                                                              #Ukraine #UkraineRussianWar #UkraineUnderAttack #russia #Russian #putin #NATO https://t.co/WE3uDtQSXe</t>
  </si>
  <si>
    <t>Sat Mar 19 06:22:26 +0000 2022</t>
  </si>
  <si>
    <t>http://twitter.com/OneHitManTn/statuses/1505067153028005888</t>
  </si>
  <si>
    <t>{"hashtags":[],"symbols":[],"user_mentions":[{"screen_name":"RussianJets","name":"Russian Oligarch Jets","id":1478146326021951500,"id_str":"1478146326021951488","indices":[3,15]},{"screen_name":"RussianJets","name":"Russian Oligarch Jets","id":1478146326021951500,"id_str":"1478146326021951488","indices":[63,75]}],"urls":[]}</t>
  </si>
  <si>
    <t>1505067078327304194</t>
  </si>
  <si>
    <t>XGrungeBobX</t>
  </si>
  <si>
    <t>RT @RussianYatch: Gotta get them all! @RussianYatch                                                         #UkraineRussiaWar #NATO Ukraine | Russia | Putin | Biden | Trump | US | Saudi | Iran https://t.co/thzNw5IQts</t>
  </si>
  <si>
    <t>Sat Mar 19 06:22:08 +0000 2022</t>
  </si>
  <si>
    <t>1395620132144046096</t>
  </si>
  <si>
    <t>http://pbs.twimg.com/profile_images/1453022056237322242/BKvZlHfn_normal.jpg</t>
  </si>
  <si>
    <t>Waiting to catch up w/some FBs</t>
  </si>
  <si>
    <t>http://twitter.com/XGrungeBobX/statuses/1505067078327304194</t>
  </si>
  <si>
    <t>{"hashtags":[{"text":"UkraineRussiaWar","indices":[108,125]},{"text":"NATO","indices":[126,131]}],"symbols":[],"user_mentions":[{"screen_name":"RussianYatch","name":"Russian Yatch","id":1500709049117163500,"id_str":"1500709049117163521","indices":[3,16]},{"screen_name":"RussianYatch","name":"Russian Yatch","id":1500709049117163500,"id_str":"1500709049117163521","indices":[38,51]}],"urls":[]}</t>
  </si>
  <si>
    <t>1505066825649991680</t>
  </si>
  <si>
    <t>RT @RussianYatch: Shipyard in Italy, port of Trieste. Sailing yacht A, €530 million, 143m long. 
Owner Andrey Igorevich Melnichenko.
Italian prime minister’s office confirmed this morning that the yacht had been seized.
#Italy #Ukraine️ #UkraineUnderAttack #UkraineRussiaWar #russia #putin #NATO https://t.co/RnK5qwRGjb</t>
  </si>
  <si>
    <t>Sat Mar 19 06:21:08 +0000 2022</t>
  </si>
  <si>
    <t>http://twitter.com/OneHitManTn/statuses/1505066825649991680</t>
  </si>
  <si>
    <t>1505066816585883650</t>
  </si>
  <si>
    <t>RT @RussianJets: Footage of urban combat in #Mariupol. A T-64BV tank belonging to the DNR forces was destroyed after being hit four times with RPG/ATGM. @RussianJets                                                              #ukraine #UkraineWar #Ukrainian #UkraineRussiaWar #russia #putin #NATO https://t.co/EK9rXh2ii3</t>
  </si>
  <si>
    <t>Sat Mar 19 06:21:06 +0000 2022</t>
  </si>
  <si>
    <t>http://twitter.com/XGrungeBobX/statuses/1505066816585883650</t>
  </si>
  <si>
    <t>{"hashtags":[{"text":"Mariupol","indices":[44,53]}],"symbols":[],"user_mentions":[{"screen_name":"RussianJets","name":"Russian Oligarch Jets","id":1478146326021951500,"id_str":"1478146326021951488","indices":[3,15]}],"urls":[]}</t>
  </si>
  <si>
    <t>1505066785506148352</t>
  </si>
  <si>
    <t>RT @RussianJets: Another T-64BV tank of the DNR forces was also seriously damaged in the same place. @RussianJets                                                                                 #ukraine #UkraineUnderAttack #UkraineRussiaWar #russia #RussiaUkraineWar #putin #NATO https://t.co/9mJD0ngP0f https://t.co/YR2Q2eAqFl</t>
  </si>
  <si>
    <t>Sat Mar 19 06:20:59 +0000 2022</t>
  </si>
  <si>
    <t>http://twitter.com/XGrungeBobX/statuses/1505066785506148352</t>
  </si>
  <si>
    <t>{"hashtags":[],"symbols":[],"user_mentions":[{"screen_name":"RussianJets","name":"Russian Oligarch Jets","id":1478146326021951500,"id_str":"1478146326021951488","indices":[3,15]},{"screen_name":"RussianJets","name":"Russian Oligarch Jets","id":1478146326021951500,"id_str":"1478146326021951488","indices":[101,113]}],"urls":[]}</t>
  </si>
  <si>
    <t>1505066751205142528</t>
  </si>
  <si>
    <t>Sat Mar 19 06:20:50 +0000 2022</t>
  </si>
  <si>
    <t>http://twitter.com/XGrungeBobX/statuses/1505066751205142528</t>
  </si>
  <si>
    <t>1505066710218403841</t>
  </si>
  <si>
    <t>Sat Mar 19 06:20:41 +0000 2022</t>
  </si>
  <si>
    <t>http://twitter.com/XGrungeBobX/statuses/1505066710218403841</t>
  </si>
  <si>
    <t>1505066640509079553</t>
  </si>
  <si>
    <t>Sat Mar 19 06:20:24 +0000 2022</t>
  </si>
  <si>
    <t>http://twitter.com/XGrungeBobX/statuses/1505066640509079553</t>
  </si>
  <si>
    <t>1505066496573071367</t>
  </si>
  <si>
    <t>RT @RussianJets: In the vicinity of #Chernihiv, Ukrainian forces captured a BMP-2 and a MT-LB, both in good condition. @RussianJets                                                               #Ukraine #UkraineUnderAttack #UkraineRussiaWar #russia #RussianUkrainianWar #putin #NATO https://t.co/RCQ4JTASkO</t>
  </si>
  <si>
    <t>Sat Mar 19 06:19:50 +0000 2022</t>
  </si>
  <si>
    <t>http://twitter.com/XGrungeBobX/statuses/1505066496573071367</t>
  </si>
  <si>
    <t>{"hashtags":[{"text":"Chernihiv","indices":[36,46]}],"symbols":[],"user_mentions":[{"screen_name":"RussianJets","name":"Russian Oligarch Jets","id":1478146326021951500,"id_str":"1478146326021951488","indices":[3,15]},{"screen_name":"RussianJets","name":"Russian Oligarch Jets","id":1478146326021951500,"id_str":"1478146326021951488","indices":[119,131]}],"urls":[]}</t>
  </si>
  <si>
    <t>1505066353706749953</t>
  </si>
  <si>
    <t>Sat Mar 19 06:19:16 +0000 2022</t>
  </si>
  <si>
    <t>http://twitter.com/XGrungeBobX/statuses/1505066353706749953</t>
  </si>
  <si>
    <t>1505065428200136708</t>
  </si>
  <si>
    <t>VictorGreatree</t>
  </si>
  <si>
    <t>Sat Mar 19 06:15:35 +0000 2022</t>
  </si>
  <si>
    <t>2859405689</t>
  </si>
  <si>
    <t>http://pbs.twimg.com/profile_images/1459899498436648964/Ry5feIyz_normal.jpg</t>
  </si>
  <si>
    <t>Durban, South Africa</t>
  </si>
  <si>
    <t>http://twitter.com/VictorGreatree/statuses/1505065428200136708</t>
  </si>
  <si>
    <t>1505064559073284098</t>
  </si>
  <si>
    <t>ffZ59194977</t>
  </si>
  <si>
    <t>RT @bonayax: When civilians died, "the whole world was silent."
When the murderers began to be killed, "the whole world" was outraged.
Well said!
#UkraineRussianWar #UkraineUnderAttaсk #NATO #RussianUkrainianWar #StandWithUkraine #Russia #Ukraine #USA #specialoperation #kyiv #StopTheWar https://t.co/yvGXGCqWtG</t>
  </si>
  <si>
    <t>Sat Mar 19 06:12:08 +0000 2022</t>
  </si>
  <si>
    <t>1501857754104877061</t>
  </si>
  <si>
    <t>http://pbs.twimg.com/profile_images/1501857977812324352/J5nHrRfF_normal.jpg</t>
  </si>
  <si>
    <t>Калининград, Россия</t>
  </si>
  <si>
    <t>http://twitter.com/ffZ59194977/statuses/1505064559073284098</t>
  </si>
  <si>
    <t>{"hashtags":[],"symbols":[],"user_mentions":[{"screen_name":"bonayax","name":"ОН думает*","id":632069020,"id_str":"632069020","indices":[3,11]}],"urls":[]}</t>
  </si>
  <si>
    <t>1505064533131501570</t>
  </si>
  <si>
    <t>voiceoftigray21</t>
  </si>
  <si>
    <t>RT @mebrahtuZtigray: The absence of compassion from the Int'l Community towards the suffering of #Tigray|ans has become even more evident after the #UkraineWar where a desire to stop war is selectively demonstrated towards #Ukraine, ignoring #500DaysOfTigrayGenocide. @POTUS @NATO @UNPeacekeeping @UN</t>
  </si>
  <si>
    <t>Sat Mar 19 06:12:02 +0000 2022</t>
  </si>
  <si>
    <t>1491058963194040327</t>
  </si>
  <si>
    <t>http://pbs.twimg.com/profile_images/1491081651098689541/PlRGRsgu_normal.jpg</t>
  </si>
  <si>
    <t>http://twitter.com/voiceoftigray21/statuses/1505064533131501570</t>
  </si>
  <si>
    <t>{"hashtags":[{"text":"Tigray","indices":[97,104]}],"symbols":[],"user_mentions":[{"screen_name":"mebrahtuZtigray","name":"Meብraህtu #TigrayGenocide","id":1475478292530483200,"id_str":"1475478292530483204","indices":[3,19]}],"urls":[]}</t>
  </si>
  <si>
    <t>1505063892241764352</t>
  </si>
  <si>
    <t>Atlas_Times</t>
  </si>
  <si>
    <t>#Ukrainewar :The key to solving the #Ukraine crisis is in the hands of the USA and NATO, China 🇨🇳 said.
Beijing hopes that the 🇺🇸 can truly stand on the side of peace and justice with most developing countries in the world. https://t.co/q8lmiOlYJ7 https://t.co/xEndWb35fK</t>
  </si>
  <si>
    <t>Sat Mar 19 06:09:29 +0000 2022</t>
  </si>
  <si>
    <t>963227421867741184</t>
  </si>
  <si>
    <t>http://pbs.twimg.com/profile_images/1103821831755190273/Qgwlc6JS_normal.png</t>
  </si>
  <si>
    <t>Algeria 🇩🇿</t>
  </si>
  <si>
    <t>http://twitter.com/Atlas_Times/statuses/1505063892241764352</t>
  </si>
  <si>
    <t>{"hashtags":[{"text":"Ukrainewar","indices":[0,11]},{"text":"Ukraine","indices":[36,44]}],"symbols":[],"user_mentions":[],"urls":[{"url":"https://t.co/q8lmiOlYJ7","expanded_url":"http://xhtxs.cn/siK","display_url":"xhtxs.cn/siK","indices":[224,247]}],"media":[{"id":1505063885900025900,"id_str":"1505063885900025856","indices":[248,271],"media_url":"http://pbs.twimg.com/media/FOMPoUtXEAAmueu.jpg","media_url_https":"https://pbs.twimg.com/media/FOMPoUtXEAAmueu.jpg","url":"https://t.co/xEndWb35fK","display_url":"pic.twitter.com/xEndWb35fK","expanded_url":"https://twitter.com/Atlas_Times/status/1505063892241764352/photo/1","type":"photo","sizes":{"thumb":{"w":150,"h":150,"resize":"crop"},"small":{"w":487,"h":680,"resize":"fit"},"large":{"w":782,"h":1092,"resize":"fit"},"medium":{"w":782,"h":1092,"resize":"fit"}}}]}</t>
  </si>
  <si>
    <t>1505063554868731906</t>
  </si>
  <si>
    <t>josemunar1</t>
  </si>
  <si>
    <t>Sat Mar 19 06:08:08 +0000 2022</t>
  </si>
  <si>
    <t>284337778</t>
  </si>
  <si>
    <t>http://pbs.twimg.com/profile_images/1321741330268172289/BfRgYou4_normal.jpg</t>
  </si>
  <si>
    <t>Colombia</t>
  </si>
  <si>
    <t>http://twitter.com/josemunar1/statuses/1505063554868731906</t>
  </si>
  <si>
    <t>1505063044275187714</t>
  </si>
  <si>
    <t>iPapaJustify</t>
  </si>
  <si>
    <t>109 Ukrainian children killed by russian nazis since 24th of February in Ukraine. 120+ children wounded. 
@POTUS @NATO @jensstoltenberg @jrpsaki @JosepBorrellF @BorisJohnson
#Ukraine #Ukrainian #UkraineRussiaWar #kyiv #kiev #PutinIsaWarCriminal #PutinHitler #kyiv #china #ussr https://t.co/AUweelHZsJ</t>
  </si>
  <si>
    <t>Sat Mar 19 06:06:07 +0000 2022</t>
  </si>
  <si>
    <t>40478509</t>
  </si>
  <si>
    <t>http://pbs.twimg.com/profile_images/1503217307190845450/Zu_K5daT_normal.jpg</t>
  </si>
  <si>
    <t>Kyiv, Ukraine</t>
  </si>
  <si>
    <t>http://twitter.com/iPapaJustify/statuses/1505063044275187714</t>
  </si>
  <si>
    <t>{"hashtags":[{"text":"Ukraine","indices":[174,182]},{"text":"Ukrainian","indices":[183,193]},{"text":"UkraineRussiaWar","indices":[194,211]},{"text":"kyiv","indices":[212,217]},{"text":"kiev","indices":[218,223]},{"text":"PutinIsaWarCriminal","indices":[224,244]},{"text":"PutinHitler","indices":[245,257]},{"text":"kyiv","indices":[258,263]},{"text":"china","indices":[264,270]},{"text":"ussr","indices":[271,276]}],"symbols":[],"user_mentions":[{"screen_name":"POTUS","name":"President Biden","id":1349149096909668400,"id_str":"1349149096909668363","indices":[106,112]},{"screen_name":"NATO","name":"NATO","id":83795099,"id_str":"83795099","indices":[113,118]},{"screen_name":"jensstoltenberg","name":"Jens Stoltenberg","id":20796069,"id_str":"20796069","indices":[119,135]},{"screen_name":"jrpsaki","name":"Jen Psaki","id":388513351,"id_str":"388513351","indices":[136,144]},{"screen_name":"JosepBorrellF","name":"Josep Borrell Fontelles","id":1003895325025865700,"id_str":"1003895325025865730","indices":[145,159]},{"screen_name":"BorisJohnson","name":"Boris Johnson","id":3131144855,"id_str":"3131144855","indices":[160,173]}],"urls":[],"media":[{"id":1505062850464821200,"id_str":"1505062850464821248","indices":[277,300],"media_url":"http://pbs.twimg.com/media/FOMOsDaXsAAY5_J.jpg","media_url_https":"https://pbs.twimg.com/media/FOMOsDaXsAAY5_J.jpg","url":"https://t.co/AUweelHZsJ","display_url":"pic.twitter.com/AUweelHZsJ","expanded_url":"https://twitter.com/iPapaJustify/status/1505063044275187714/photo/1","type":"photo","sizes":{"thumb":{"w":150,"h":150,"resize":"crop"},"large":{"w":1100,"h":618,"resize":"fit"},"small":{"w":680,"h":382,"resize":"fit"},"medium":{"w":1100,"h":618,"resize":"fit"}}}]}</t>
  </si>
  <si>
    <t>1505061864530903042</t>
  </si>
  <si>
    <t>RT @kk131066: https://t.co/rTiZPeXcAl
If the USSR had not backed off, JFK would've started WWIII
#UkraineRussiaWar root cause - #NATO expansion
If you let your politicians commit crimes w impunity, DON'T blame #Putin - you're in this together with him
#Biden #UkraineUnderAttack #Ukraine️</t>
  </si>
  <si>
    <t>Sat Mar 19 06:01:25 +0000 2022</t>
  </si>
  <si>
    <t>http://twitter.com/kk131066/statuses/1505061864530903042</t>
  </si>
  <si>
    <t>{"hashtags":[{"text":"UkraineRussiaWar","indices":[99,116]},{"text":"NATO","indices":[130,135]}],"symbols":[],"user_mentions":[{"screen_name":"kk131066","name":"KK_10","id":1199768132832776200,"id_str":"1199768132832776193","indices":[3,12]}],"urls":[{"url":"https://t.co/rTiZPeXcAl","expanded_url":"https://twitter.com/kk131066/status/1505029163459432450?s=20&amp;t=zYPvqTlbz_kYXWWkBGartw","display_url":"twitter.com/kk131066/statu…","indices":[14,37]}]}</t>
  </si>
  <si>
    <t>1505061114769739780</t>
  </si>
  <si>
    <t>mkpandey3</t>
  </si>
  <si>
    <t>#UkraineRussiaWar will come to end when USA, EU and NATO stops meddling in Ukraine from behind the curtain</t>
  </si>
  <si>
    <t>Sat Mar 19 05:58:27 +0000 2022</t>
  </si>
  <si>
    <t>43648433</t>
  </si>
  <si>
    <t>http://pbs.twimg.com/profile_images/1499241880818950144/Ijp5h4bp_normal.jpg</t>
  </si>
  <si>
    <t>http://twitter.com/mkpandey3/statuses/1505061114769739780</t>
  </si>
  <si>
    <t>{"hashtags":[{"text":"UkraineRussiaWar","indices":[0,17]}],"symbols":[],"user_mentions":[],"urls":[]}</t>
  </si>
  <si>
    <t>1505060429306941441</t>
  </si>
  <si>
    <t>JohnDohArt</t>
  </si>
  <si>
    <t>Many thanks for sharing ❤️  #IStandWithUkriane #nato #Ukraine  #UkraineUnderAttack  #UkraineRussianWar  @StreetArtUtopia  @NATO @strartcommunity @Ukraine  @Canada @StreetartRT https://t.co/mumVKGc5fi</t>
  </si>
  <si>
    <t>Sat Mar 19 05:55:43 +0000 2022</t>
  </si>
  <si>
    <t>2184074790</t>
  </si>
  <si>
    <t>http://pbs.twimg.com/profile_images/992411057426706433/yJ5ao_3j_normal.jpg</t>
  </si>
  <si>
    <t>Bristol</t>
  </si>
  <si>
    <t>http://twitter.com/JohnDohArt/statuses/1505060429306941441</t>
  </si>
  <si>
    <t>{"hashtags":[{"text":"IStandWithUkriane","indices":[28,46]},{"text":"nato","indices":[47,52]},{"text":"Ukraine","indices":[53,61]},{"text":"UkraineUnderAttack","indices":[63,82]},{"text":"UkraineRussianWar","indices":[84,102]}],"symbols":[],"user_mentions":[{"screen_name":"StreetArtUtopia","name":"🌻 STREET ART UTOPIA 🌻","id":21075351,"id_str":"21075351","indices":[104,120]},{"screen_name":"NATO","name":"NATO","id":83795099,"id_str":"83795099","indices":[122,127]},{"screen_name":"strartcommunity","name":"Street Art Community","id":3198860183,"id_str":"3198860183","indices":[128,144]},{"screen_name":"Ukraine","name":"Ukraine / Україна","id":732521058507620400,"id_str":"732521058507620356","indices":[145,153]},{"screen_name":"Canada","name":"Canada #StandWithUkraine🇺🇦","id":2459609448,"id_str":"2459609448","indices":[155,162]},{"screen_name":"StreetartRT","name":"BERLIN STREETART","id":884519575,"id_str":"884519575","indices":[163,175]}],"urls":[{"url":"https://t.co/mumVKGc5fi","expanded_url":"https://twitter.com/jeryzner/status/1505001285778649092","display_url":"twitter.com/jeryzner/statu…","indices":[176,199]}]}</t>
  </si>
  <si>
    <t>1505059595206672385</t>
  </si>
  <si>
    <t>RT @Jeggit: 🇺🇸🇷🇺🇺🇦✈️ 'Air Exclusion Zone (Ukraine):' The most likely trajectory of a NATO policy of air exclusion over Ukraine and the Russian response.
☢️🪖 #UkraineRussianWar 
New on #StandpointZero. https://t.co/FYzOmV0UYM</t>
  </si>
  <si>
    <t>Sat Mar 19 05:52:24 +0000 2022</t>
  </si>
  <si>
    <t>http://twitter.com/Jeggit/statuses/1505059595206672385</t>
  </si>
  <si>
    <t>1505059112366792704</t>
  </si>
  <si>
    <t>victoriayasemin</t>
  </si>
  <si>
    <t>RT @IntelNessa: NEW: The United States military aircraft crashed during NATO training excercises in Norway.
#Ukraine #Russia #UkraineRussianWar https://t.co/x2GeuOG1X6</t>
  </si>
  <si>
    <t>Sat Mar 19 05:50:29 +0000 2022</t>
  </si>
  <si>
    <t>1276856899300925444</t>
  </si>
  <si>
    <t>http://pbs.twimg.com/profile_images/1412471145434075145/ZSsqKqhi_normal.jpg</t>
  </si>
  <si>
    <t>Istanbul, Turkey</t>
  </si>
  <si>
    <t>http://twitter.com/victoriayasemin/statuses/1505059112366792704</t>
  </si>
  <si>
    <t>{"hashtags":[{"text":"Ukraine","indices":[109,117]},{"text":"Russia","indices":[118,125]}],"symbols":[],"user_mentions":[{"screen_name":"IntelNessa","name":"🚩 Nessa","id":1495033308669005800,"id_str":"1495033308669005824","indices":[3,14]}],"urls":[]}</t>
  </si>
  <si>
    <t>1505058792865931264</t>
  </si>
  <si>
    <t>RT @kk131066: https://t.co/DXSHGhik1O
If #Biden ignored DECADES of warnings, incl his own (https://t.co/rTv0T21upB) &amp;amp; knowingly put millions of lives @ risk, what needs to be done to hold him accountable?
#Ukraine️ #UkraineRussiaWar #RussianUkrainianWar #UkraineUnderAttack #NATO #Truth</t>
  </si>
  <si>
    <t>Sat Mar 19 05:49:13 +0000 2022</t>
  </si>
  <si>
    <t>http://twitter.com/kk131066/statuses/1505058792865931264</t>
  </si>
  <si>
    <t>{"hashtags":[{"text":"Biden","indices":[42,48]}],"symbols":[],"user_mentions":[{"screen_name":"kk131066","name":"KK_10","id":1199768132832776200,"id_str":"1199768132832776193","indices":[3,12]}],"urls":[{"url":"https://t.co/DXSHGhik1O","expanded_url":"https://twitter.com/kk131066/status/1505029163459432450?s=20&amp;t=Yf-yOFii85qScskGM3YT5g","display_url":"twitter.com/kk131066/statu…","indices":[14,37]},{"url":"https://t.co/rTv0T21upB","expanded_url":"https://www.newsweek.com/joe-biden-resurfaced-clip-russia-baltic-states-1997-video-1685864","display_url":"newsweek.com/joe-biden-resu…","indices":[92,115]}]}</t>
  </si>
  <si>
    <t>1505057735750328322</t>
  </si>
  <si>
    <t>ETNOWlive</t>
  </si>
  <si>
    <t>#UkraineRussiaCrisis | Russia won't be able to recover its losses even in seven generations: Ukraine President Volodymyr Zelensky 
@ZelenskyyUa @NATO #VladimirPutin  #Russia #UkraineRussiaWar https://t.co/TsfcbqDIno</t>
  </si>
  <si>
    <t>Sat Mar 19 05:45:01 +0000 2022</t>
  </si>
  <si>
    <t>225012752</t>
  </si>
  <si>
    <t>http://pbs.twimg.com/profile_images/1354341545995104256/-Z4-Lmiu_normal.jpg</t>
  </si>
  <si>
    <t>http://twitter.com/ETNOWlive/statuses/1505057735750328322</t>
  </si>
  <si>
    <t>{"hashtags":[{"text":"UkraineRussiaCrisis","indices":[0,20]},{"text":"VladimirPutin","indices":[151,165]},{"text":"Russia","indices":[167,174]},{"text":"UkraineRussiaWar","indices":[175,192]}],"symbols":[],"user_mentions":[{"screen_name":"ZelenskyyUa","name":"Володимир Зеленський","id":1120633726478823400,"id_str":"1120633726478823425","indices":[132,144]},{"screen_name":"NATO","name":"NATO","id":83795099,"id_str":"83795099","indices":[145,150]}],"urls":[],"media":[{"id":1505057516761526300,"id_str":"1505057516761526275","indices":[193,216],"media_url":"http://pbs.twimg.com/media/FOMJ1l0aMAM2f-6.jpg","media_url_https":"https://pbs.twimg.com/media/FOMJ1l0aMAM2f-6.jpg","url":"https://t.co/TsfcbqDIno","display_url":"pic.twitter.com/TsfcbqDIno","expanded_url":"https://twitter.com/ETNOWlive/status/1505057735750328322/photo/1","type":"photo","sizes":{"thumb":{"w":150,"h":150,"resize":"crop"},"large":{"w":1242,"h":1238,"resize":"fit"},"medium":{"w":1200,"h":1196,"resize":"fit"},"small":{"w":680,"h":678,"resize":"fit"}}}]}</t>
  </si>
  <si>
    <t>1505055072241459201</t>
  </si>
  <si>
    <t>RT @kk131066: https://t.co/mLH2b4HrjS
Newsweek - vid of #Biden warning of #Russians hostility if #NATO expands
https://t.co/rTv0T21upB
If #Biden ignored all warnings, incl his own &amp;amp; knowingly put lives @ risk, what needs to be done to hold him accountable?
#UkraineRussiaWar #Ukraine️</t>
  </si>
  <si>
    <t>Sat Mar 19 05:34:26 +0000 2022</t>
  </si>
  <si>
    <t>http://twitter.com/kk131066/statuses/1505055072241459201</t>
  </si>
  <si>
    <t>{"hashtags":[{"text":"Biden","indices":[57,63]},{"text":"Russians","indices":[75,84]},{"text":"NATO","indices":[98,103]}],"symbols":[],"user_mentions":[{"screen_name":"kk131066","name":"KK_10","id":1199768132832776200,"id_str":"1199768132832776193","indices":[3,12]}],"urls":[{"url":"https://t.co/mLH2b4HrjS","expanded_url":"https://twitter.com/kk131066/status/1505029163459432450?s=20&amp;t=1ZU4KQwJT4Rln9P_ZSEeZQ","display_url":"twitter.com/kk131066/statu…","indices":[14,37]},{"url":"https://t.co/rTv0T21upB","expanded_url":"https://www.newsweek.com/joe-biden-resurfaced-clip-russia-baltic-states-1997-video-1685864","display_url":"newsweek.com/joe-biden-resu…","indices":[113,136]}]}</t>
  </si>
  <si>
    <t>1505052540928512003</t>
  </si>
  <si>
    <t>GebrihetHg</t>
  </si>
  <si>
    <t>RT @Ge1Solomon: The absence of compassion from the Int'l Community towards the suffering of #Tigray|ans has become even more evident after the #UkraineWar where a desire to stop war is selectively demonstrated towards #Ukraine, ignoring #500DaysOfTigrayGenocide. @POTUS @NATO @UNPeacekeeping @UN</t>
  </si>
  <si>
    <t>Sat Mar 19 05:24:22 +0000 2022</t>
  </si>
  <si>
    <t>1393317506702524423</t>
  </si>
  <si>
    <t>http://pbs.twimg.com/profile_images/1495734634742784000/ui--9No0_normal.jpg</t>
  </si>
  <si>
    <t xml:space="preserve">Germany </t>
  </si>
  <si>
    <t>http://twitter.com/GebrihetHg/statuses/1505052540928512003</t>
  </si>
  <si>
    <t>{"hashtags":[{"text":"Tigray","indices":[92,99]}],"symbols":[],"user_mentions":[{"screen_name":"Ge1Solomon","name":"Solomon Gebreeyesus","id":1398659777522126800,"id_str":"1398659777522126852","indices":[3,14]}],"urls":[]}</t>
  </si>
  <si>
    <t>1505052533475389442</t>
  </si>
  <si>
    <t>RT @kk131066: https://t.co/mLH2b4HrjS
If you want to help, you don't
- refuse to use the only opportunity to prevent #UkraineRussiaWar - stop #NATO expansion
- add fuel to the fire (weapons supply) to escalate tension
#Biden #Ukraine #Ukrainian #UkraineUnderAttack #Russians #Truth #Facts</t>
  </si>
  <si>
    <t>Sat Mar 19 05:24:21 +0000 2022</t>
  </si>
  <si>
    <t>http://twitter.com/kk131066/statuses/1505052533475389442</t>
  </si>
  <si>
    <t>{"hashtags":[{"text":"UkraineRussiaWar","indices":[119,136]}],"symbols":[],"user_mentions":[{"screen_name":"kk131066","name":"KK_10","id":1199768132832776200,"id_str":"1199768132832776193","indices":[3,12]}],"urls":[{"url":"https://t.co/mLH2b4HrjS","expanded_url":"https://twitter.com/kk131066/status/1505029163459432450?s=20&amp;t=1ZU4KQwJT4Rln9P_ZSEeZQ","display_url":"twitter.com/kk131066/statu…","indices":[14,37]}]}</t>
  </si>
  <si>
    <t>1505051963238588423</t>
  </si>
  <si>
    <t>b1e56df9ce6549f</t>
  </si>
  <si>
    <t>Sat Mar 19 05:22:05 +0000 2022</t>
  </si>
  <si>
    <t>3357427702</t>
  </si>
  <si>
    <t>http://pbs.twimg.com/profile_images/1504643322207420422/eDSCdm-J_normal.jpg</t>
  </si>
  <si>
    <t>usa</t>
  </si>
  <si>
    <t>http://twitter.com/b1e56df9ce6549f/statuses/1505051963238588423</t>
  </si>
  <si>
    <t>1505051786503409664</t>
  </si>
  <si>
    <t>RT @kk131066: https://t.co/mLH2b4HrjS
Weapons supply helps the military-industrial complex
It doesn't end crisis - it adds fuel to the fire
The root cause of #UkraineRussiaWar is #Biden's refusal to stop #NATO expansion
He must agree to stop expansion!
#UkraineUnderAttack #Russians #Truth</t>
  </si>
  <si>
    <t>Sat Mar 19 05:21:23 +0000 2022</t>
  </si>
  <si>
    <t>http://twitter.com/kk131066/statuses/1505051786503409664</t>
  </si>
  <si>
    <t>{"hashtags":[],"symbols":[],"user_mentions":[{"screen_name":"kk131066","name":"KK_10","id":1199768132832776200,"id_str":"1199768132832776193","indices":[3,12]}],"urls":[{"url":"https://t.co/mLH2b4HrjS","expanded_url":"https://twitter.com/kk131066/status/1505029163459432450?s=20&amp;t=1ZU4KQwJT4Rln9P_ZSEeZQ","display_url":"twitter.com/kk131066/statu…","indices":[14,37]}]}</t>
  </si>
  <si>
    <t>1505050856731082753</t>
  </si>
  <si>
    <t>https://t.co/rTiZPeXcAl
If the USSR had not backed off, JFK would've started WWIII
#UkraineRussiaWar root cause - #NATO expansion
If you let your politicians commit crimes w impunity, DON'T blame #Putin - you're in this together with him
#Biden #UkraineUnderAttack #Ukraine️</t>
  </si>
  <si>
    <t>Sat Mar 19 05:17:41 +0000 2022</t>
  </si>
  <si>
    <t>http://twitter.com/kk131066/statuses/1505050856731082753</t>
  </si>
  <si>
    <t>{"hashtags":[{"text":"UkraineRussiaWar","indices":[85,102]},{"text":"NATO","indices":[116,121]},{"text":"Putin","indices":[199,205]},{"text":"Biden","indices":[242,248]},{"text":"UkraineUnderAttack","indices":[249,268]},{"text":"Ukraine️","indices":[269,278]}],"symbols":[],"user_mentions":[],"urls":[{"url":"https://t.co/rTiZPeXcAl","expanded_url":"https://twitter.com/kk131066/status/1505029163459432450?s=20&amp;t=zYPvqTlbz_kYXWWkBGartw","display_url":"twitter.com/kk131066/statu…","indices":[0,23]}]}</t>
  </si>
  <si>
    <t>1505046757482323971</t>
  </si>
  <si>
    <t>RavenWolf80</t>
  </si>
  <si>
    <t>Sat Mar 19 05:01:24 +0000 2022</t>
  </si>
  <si>
    <t>271117791</t>
  </si>
  <si>
    <t>http://pbs.twimg.com/profile_images/1493078113789620229/9gF1-v70_normal.jpg</t>
  </si>
  <si>
    <t>Ohio</t>
  </si>
  <si>
    <t>http://twitter.com/RavenWolf80/statuses/1505046757482323971</t>
  </si>
  <si>
    <t>1505046561675530240</t>
  </si>
  <si>
    <t>Sat Mar 19 05:00:37 +0000 2022</t>
  </si>
  <si>
    <t>http://twitter.com/RavenWolf80/statuses/1505046561675530240</t>
  </si>
  <si>
    <t>1505046528708300803</t>
  </si>
  <si>
    <t>RT @kk131066: https://t.co/Lssmk4tyJ3
I have relatives &amp;amp; friends in #Ukraine️ &amp;amp; #Russia
I'm very worried about them
@ 1:08
the #Ukrainian woman's Q is for #Biden
If not for his refusal to stop #NATO expansion, she'd be fine
Damn you #JoeBiden
#UkraineRussiaWar #UkraineUnderAttack #Truth</t>
  </si>
  <si>
    <t>Sat Mar 19 05:00:29 +0000 2022</t>
  </si>
  <si>
    <t>http://twitter.com/RavenWolf80/statuses/1505046528708300803</t>
  </si>
  <si>
    <t>{"hashtags":[{"text":"Ukraine️","indices":[73,82]},{"text":"Russia","indices":[89,96]}],"symbols":[],"user_mentions":[{"screen_name":"kk131066","name":"KK_10","id":1199768132832776200,"id_str":"1199768132832776193","indices":[3,12]}],"urls":[{"url":"https://t.co/Lssmk4tyJ3","expanded_url":"https://youtu.be/B-Ip5CQgkYk","display_url":"youtu.be/B-Ip5CQgkYk","indices":[14,37]}]}</t>
  </si>
  <si>
    <t>1505045456635961347</t>
  </si>
  <si>
    <t>Sat Mar 19 04:56:13 +0000 2022</t>
  </si>
  <si>
    <t>http://twitter.com/kk131066/statuses/1505045456635961347</t>
  </si>
  <si>
    <t>1505044748939239426</t>
  </si>
  <si>
    <t>Sat Mar 19 04:53:25 +0000 2022</t>
  </si>
  <si>
    <t>http://twitter.com/b1e56df9ce6549f/statuses/1505044748939239426</t>
  </si>
  <si>
    <t>1505044501148045314</t>
  </si>
  <si>
    <t>CloudDomicile</t>
  </si>
  <si>
    <t>Lol somebody is going to get fired at NATO propaganda media Washington Post for letting this tidbit slip in #Ukraine️ #Russia #UkraineRussiaWar https://t.co/SwZ7nmGPrA</t>
  </si>
  <si>
    <t>Sat Mar 19 04:52:26 +0000 2022</t>
  </si>
  <si>
    <t>1463232524226744327</t>
  </si>
  <si>
    <t>http://pbs.twimg.com/profile_images/1463265659102515202/pNwau77X_normal.jpg</t>
  </si>
  <si>
    <t>http://twitter.com/CloudDomicile/statuses/1505044501148045314</t>
  </si>
  <si>
    <t>{"hashtags":[{"text":"Ukraine️","indices":[108,117]},{"text":"Russia","indices":[118,125]},{"text":"UkraineRussiaWar","indices":[126,143]}],"symbols":[],"user_mentions":[],"urls":[],"media":[{"id":1505044496722980900,"id_str":"1505044496722980868","indices":[144,167],"media_url":"http://pbs.twimg.com/media/FOL9_uZUcAQ2SWa.jpg","media_url_https":"https://pbs.twimg.com/media/FOL9_uZUcAQ2SWa.jpg","url":"https://t.co/SwZ7nmGPrA","display_url":"pic.twitter.com/SwZ7nmGPrA","expanded_url":"https://twitter.com/CloudDomicile/status/1505044501148045314/photo/1","type":"photo","sizes":{"medium":{"w":468,"h":505,"resize":"fit"},"thumb":{"w":150,"h":150,"resize":"crop"},"large":{"w":468,"h":505,"resize":"fit"},"small":{"w":468,"h":505,"resize":"fit"}}}]}</t>
  </si>
  <si>
    <t>1505044454247628800</t>
  </si>
  <si>
    <t>"An Inside Story" Of #RussiaUkraineCrisis 
It's Worth A Watching - Here Is A Video Explaining: 
https://t.co/ycxHSAtdia
Watch This Video To Know - Who Is Right And Who Is Wrong. 
#RussiaInvadedUkraine #UkraineRussiaWar #NATO #US #Ukraine #RussianUkrainianWar #Russia #news https://t.co/pf2FtI7uIP</t>
  </si>
  <si>
    <t>Sat Mar 19 04:52:14 +0000 2022</t>
  </si>
  <si>
    <t>http://twitter.com/WideNews24X7/statuses/1505044454247628800</t>
  </si>
  <si>
    <t>{"hashtags":[{"text":"RussiaUkraineCrisis","indices":[21,41]},{"text":"RussiaInvadedUkraine","indices":[181,202]},{"text":"UkraineRussiaWar","indices":[203,220]},{"text":"NATO","indices":[221,226]},{"text":"US","indices":[227,230]},{"text":"Ukraine","indices":[231,239]},{"text":"RussianUkrainianWar","indices":[240,260]},{"text":"Russia","indices":[261,268]},{"text":"news","indices":[269,274]}],"symbols":[],"user_mentions":[],"urls":[{"url":"https://t.co/ycxHSAtdia","expanded_url":"https://youtube.com/watch?v=fXXVDXKoDAM","display_url":"youtube.com/watch?v=fXXVDX…","indices":[97,120]}],"media":[{"id":1505044200467071000,"id_str":"1505044200467070976","indices":[275,298],"media_url":"http://pbs.twimg.com/media/FOL9uewaAAALVui.png","media_url_https":"https://pbs.twimg.com/media/FOL9uewaAAALVui.png","url":"https://t.co/pf2FtI7uIP","display_url":"pic.twitter.com/pf2FtI7uIP","expanded_url":"https://twitter.com/WideNews24X7/status/1505044454247628800/photo/1","type":"photo","sizes":{"small":{"w":680,"h":605,"resize":"fit"},"large":{"w":703,"h":625,"resize":"fit"},"thumb":{"w":150,"h":150,"resize":"crop"},"medium":{"w":703,"h":625,"resize":"fit"}}}]}</t>
  </si>
  <si>
    <t>1505043758445957122</t>
  </si>
  <si>
    <t>Sat Mar 19 04:49:29 +0000 2022</t>
  </si>
  <si>
    <t>http://twitter.com/b1e56df9ce6549f/statuses/1505043758445957122</t>
  </si>
  <si>
    <t>1505043755287838722</t>
  </si>
  <si>
    <t>https://t.co/DXSHGhik1O
If #Biden ignored DECADES of warnings, incl his own (https://t.co/rTv0T21upB) &amp;amp; knowingly put millions of lives @ risk, what needs to be done to hold him accountable?
#Ukraine️ #UkraineRussiaWar #RussianUkrainianWar #UkraineUnderAttack #NATO #Truth</t>
  </si>
  <si>
    <t>Sat Mar 19 04:49:28 +0000 2022</t>
  </si>
  <si>
    <t>http://twitter.com/kk131066/statuses/1505043755287838722</t>
  </si>
  <si>
    <t>{"hashtags":[{"text":"Biden","indices":[28,34]},{"text":"Ukraine️","indices":[197,206]},{"text":"UkraineRussiaWar","indices":[207,224]},{"text":"RussianUkrainianWar","indices":[225,245]},{"text":"UkraineUnderAttack","indices":[246,265]},{"text":"NATO","indices":[266,271]},{"text":"Truth","indices":[272,278]}],"symbols":[],"user_mentions":[],"urls":[{"url":"https://t.co/DXSHGhik1O","expanded_url":"https://twitter.com/kk131066/status/1505029163459432450?s=20&amp;t=Yf-yOFii85qScskGM3YT5g","display_url":"twitter.com/kk131066/statu…","indices":[0,23]},{"url":"https://t.co/rTv0T21upB","expanded_url":"https://www.newsweek.com/joe-biden-resurfaced-clip-russia-baltic-states-1997-video-1685864","display_url":"newsweek.com/joe-biden-resu…","indices":[78,101]}]}</t>
  </si>
  <si>
    <t>1505043731145187329</t>
  </si>
  <si>
    <t>Sat Mar 19 04:49:22 +0000 2022</t>
  </si>
  <si>
    <t>http://twitter.com/b1e56df9ce6549f/statuses/1505043731145187329</t>
  </si>
  <si>
    <t>1505042015632826371</t>
  </si>
  <si>
    <t>MILITANTIDLIB</t>
  </si>
  <si>
    <t>Sat Mar 19 04:42:33 +0000 2022</t>
  </si>
  <si>
    <t>826135722843201537</t>
  </si>
  <si>
    <t>http://pbs.twimg.com/profile_images/826163483150409728/W8x4iHRV_normal.jpg</t>
  </si>
  <si>
    <t>http://twitter.com/MILITANTIDLIB/statuses/1505042015632826371</t>
  </si>
  <si>
    <t>1505041052809703427</t>
  </si>
  <si>
    <t>https://t.co/mLH2b4HrjS
Newsweek - vid of #Biden warning of #Russians hostility if #NATO expands
https://t.co/rTv0T21upB
If #Biden ignored all warnings, incl his own &amp;amp; knowingly put lives @ risk, what needs to be done to hold him accountable?
#UkraineRussiaWar #Ukraine️</t>
  </si>
  <si>
    <t>Sat Mar 19 04:38:43 +0000 2022</t>
  </si>
  <si>
    <t>http://twitter.com/kk131066/statuses/1505041052809703427</t>
  </si>
  <si>
    <t>{"hashtags":[{"text":"Biden","indices":[43,49]},{"text":"Russians","indices":[61,70]},{"text":"NATO","indices":[84,89]},{"text":"Biden","indices":[127,133]},{"text":"UkraineRussiaWar","indices":[251,268]},{"text":"Ukraine️","indices":[269,278]}],"symbols":[],"user_mentions":[],"urls":[{"url":"https://t.co/mLH2b4HrjS","expanded_url":"https://twitter.com/kk131066/status/1505029163459432450?s=20&amp;t=1ZU4KQwJT4Rln9P_ZSEeZQ","display_url":"twitter.com/kk131066/statu…","indices":[0,23]},{"url":"https://t.co/rTv0T21upB","expanded_url":"https://www.newsweek.com/joe-biden-resurfaced-clip-russia-baltic-states-1997-video-1685864","display_url":"newsweek.com/joe-biden-resu…","indices":[99,122]}]}</t>
  </si>
  <si>
    <t>1505040952339095552</t>
  </si>
  <si>
    <t>Tsadqanwe</t>
  </si>
  <si>
    <t>RT @tesfu_tigraway: The absence of compassion from the Int'l Community towards the suffering of #Tigray|ans has become even more evident after the #UkraineWar where a desire to stop war is selectively demonstrated towards #Ukraine, ignoring #500DaysOfTigrayGenocide. @POTUS @NATO @UNPeacekeeping @UN</t>
  </si>
  <si>
    <t>Sat Mar 19 04:38:20 +0000 2022</t>
  </si>
  <si>
    <t>1445259160703090690</t>
  </si>
  <si>
    <t>http://pbs.twimg.com/profile_images/1503959676010086400/pkHCESx4_normal.jpg</t>
  </si>
  <si>
    <t>ጎቦታት ትግራይ</t>
  </si>
  <si>
    <t>http://twitter.com/Tsadqanwe/statuses/1505040952339095552</t>
  </si>
  <si>
    <t>{"hashtags":[{"text":"Tigray","indices":[96,103]}],"symbols":[],"user_mentions":[{"screen_name":"tesfu_tigraway","name":"Tesfu Tigraway","id":1464979151782359000,"id_str":"1464979151782359046","indices":[3,18]}],"urls":[]}</t>
  </si>
  <si>
    <t>1505040004808126465</t>
  </si>
  <si>
    <t>rosendo_joe</t>
  </si>
  <si>
    <t>Sat Mar 19 04:34:34 +0000 2022</t>
  </si>
  <si>
    <t>3351345863</t>
  </si>
  <si>
    <t>http://pbs.twimg.com/profile_images/976262488651055104/CBCmthSL_normal.jpg</t>
  </si>
  <si>
    <t>Windsor ON Canada</t>
  </si>
  <si>
    <t>http://twitter.com/rosendo_joe/statuses/1505040004808126465</t>
  </si>
  <si>
    <t>1505039526506422277</t>
  </si>
  <si>
    <t>RT @Elelta99: The absence of compassion from the Int'l Community towards the suffering of #Tigray|ans has become even more evident after the #UkraineWar where a desire to stop war is selectively demonstrated towards #Ukraine, ignoring #500DaysOfTigrayGenocide. @POTUS @NATO @UNPeacekeeping @UN</t>
  </si>
  <si>
    <t>Sat Mar 19 04:32:40 +0000 2022</t>
  </si>
  <si>
    <t>http://twitter.com/Tsadqanwe/statuses/1505039526506422277</t>
  </si>
  <si>
    <t>{"hashtags":[{"text":"Tigray","indices":[90,97]}],"symbols":[],"user_mentions":[{"screen_name":"Elelta99","name":"Embahezba","id":1483856368989843500,"id_str":"1483856368989843459","indices":[3,12]}],"urls":[]}</t>
  </si>
  <si>
    <t>1505038580967776257</t>
  </si>
  <si>
    <t>AmnaSulttaan</t>
  </si>
  <si>
    <t>Sat Mar 19 04:28:54 +0000 2022</t>
  </si>
  <si>
    <t>1379396828999860226</t>
  </si>
  <si>
    <t>http://pbs.twimg.com/profile_images/1478064757500428292/Z7Hhx5E2_normal.jpg</t>
  </si>
  <si>
    <t>http://twitter.com/AmnaSulttaan/statuses/1505038580967776257</t>
  </si>
  <si>
    <t>1505038025318875140</t>
  </si>
  <si>
    <t>Hervorrager</t>
  </si>
  <si>
    <t>#Putin is a master of #disaster 
&amp;amp; brings #death and #grief to the whole #world💀🔥
He must be stopped🆘️
#UkraineWar #Russians
@UN @NATO
@EU_Commission
@Refugees @UNICEF
'They destroyed us': #Syrians horrified as Putin runs #Aleppo playbook in Ukraine
https://t.co/A6bgaSRV5F</t>
  </si>
  <si>
    <t>Sat Mar 19 04:26:42 +0000 2022</t>
  </si>
  <si>
    <t>832377641059680257</t>
  </si>
  <si>
    <t>http://pbs.twimg.com/profile_images/860460295009034241/DIJqv5Q__normal.jpg</t>
  </si>
  <si>
    <t>Germany</t>
  </si>
  <si>
    <t>http://twitter.com/Hervorrager/statuses/1505038025318875140</t>
  </si>
  <si>
    <t>{"hashtags":[{"text":"Putin","indices":[0,6]},{"text":"disaster","indices":[22,31]},{"text":"death","indices":[46,52]},{"text":"grief","indices":[57,63]},{"text":"world","indices":[77,83]},{"text":"UkraineWar","indices":[108,119]},{"text":"Russians","indices":[120,129]},{"text":"Syrians","indices":[195,203]},{"text":"Aleppo","indices":[228,235]}],"symbols":[],"user_mentions":[{"screen_name":"UN","name":"United Nations","id":14159148,"id_str":"14159148","indices":[130,133]},{"screen_name":"NATO","name":"NATO","id":83795099,"id_str":"83795099","indices":[134,139]},{"screen_name":"EU_Commission","name":"European Commission 🇪🇺","id":157981564,"id_str":"157981564","indices":[140,154]},{"screen_name":"Refugees","name":"UNHCR, the UN Refugee Agency","id":14361155,"id_str":"14361155","indices":[155,164]},{"screen_name":"UNICEF","name":"UNICEF","id":33933259,"id_str":"33933259","indices":[165,172]}],"urls":[{"url":"https://t.co/A6bgaSRV5F","expanded_url":"https://cnn.it/3N4L3cA","display_url":"cnn.it/3N4L3cA","indices":[257,280]}]}</t>
  </si>
  <si>
    <t>1505036549268054016</t>
  </si>
  <si>
    <t>https://t.co/mLH2b4HrjS
If you want to help, you don't
- refuse to use the only opportunity to prevent #UkraineRussiaWar - stop #NATO expansion
- add fuel to the fire (weapons supply) to escalate tension
#Biden #Ukraine #Ukrainian #UkraineUnderAttack #Russians #Truth #Facts</t>
  </si>
  <si>
    <t>Sat Mar 19 04:20:50 +0000 2022</t>
  </si>
  <si>
    <t>http://twitter.com/kk131066/statuses/1505036549268054016</t>
  </si>
  <si>
    <t>{"hashtags":[{"text":"UkraineRussiaWar","indices":[105,122]},{"text":"NATO","indices":[130,135]},{"text":"Biden","indices":[208,214]},{"text":"Ukraine","indices":[215,223]},{"text":"Ukrainian","indices":[224,234]},{"text":"UkraineUnderAttack","indices":[235,254]},{"text":"Russians","indices":[255,264]},{"text":"Truth","indices":[265,271]},{"text":"Facts","indices":[272,278]}],"symbols":[],"user_mentions":[],"urls":[{"url":"https://t.co/mLH2b4HrjS","expanded_url":"https://twitter.com/kk131066/status/1505029163459432450?s=20&amp;t=1ZU4KQwJT4Rln9P_ZSEeZQ","display_url":"twitter.com/kk131066/statu…","indices":[0,23]}]}</t>
  </si>
  <si>
    <t>1505035642035707906</t>
  </si>
  <si>
    <t>I_Katchanovski</t>
  </si>
  <si>
    <t>#Zelensky tries to prolong talks with #Russia because he apparently believes in intervention by NATO military forces, such as no-fly zone in #Ukraine, even though this would mean NATO's war with Russia &amp;amp; possible nuclear war. 8/  
#UkraineRussiaWar #RussianUkraineWar #UkraineWar</t>
  </si>
  <si>
    <t>Sat Mar 19 04:17:13 +0000 2022</t>
  </si>
  <si>
    <t>255690491</t>
  </si>
  <si>
    <t>1505030874374488064</t>
  </si>
  <si>
    <t>http://pbs.twimg.com/profile_images/1273026097/Ivan_Katchanovski_normal.jpg</t>
  </si>
  <si>
    <t>Ottawa, Canada</t>
  </si>
  <si>
    <t>http://twitter.com/I_Katchanovski/statuses/1505035642035707906</t>
  </si>
  <si>
    <t>{"hashtags":[{"text":"Zelensky","indices":[0,9]},{"text":"Russia","indices":[38,45]},{"text":"Ukraine","indices":[141,149]},{"text":"UkraineRussiaWar","indices":[235,252]},{"text":"RussianUkraineWar","indices":[253,271]},{"text":"UkraineWar","indices":[272,283]}],"symbols":[],"user_mentions":[],"urls":[]}</t>
  </si>
  <si>
    <t>1505034912029720578</t>
  </si>
  <si>
    <t>LetayLetay1</t>
  </si>
  <si>
    <t>Sat Mar 19 04:14:19 +0000 2022</t>
  </si>
  <si>
    <t>1451555738233495562</t>
  </si>
  <si>
    <t>http://pbs.twimg.com/profile_images/1500579180743901197/xPM7KNvy_normal.jpg</t>
  </si>
  <si>
    <t>http://twitter.com/LetayLetay1/statuses/1505034912029720578</t>
  </si>
  <si>
    <t>1505034291587461120</t>
  </si>
  <si>
    <t>KrishnaChatta13</t>
  </si>
  <si>
    <t>O TWO EAGLES 
JUST BLIND HIS TWO EYES!
#Russia &amp;amp; #USA see FAKE #Dragon
#UkraineRussiaWar #UkraineUnderAttack
#Putin #NATO #Europe #UK #Germany #France #Ukraine️
BE UNITED FOR
HANDLING 912 &amp;amp; #PANDEMIC 
And those peoples &amp;amp; nations 
Of NEXUS as RESPONSIBLE! https://t.co/DJTb99eJRM</t>
  </si>
  <si>
    <t>Sat Mar 19 04:11:51 +0000 2022</t>
  </si>
  <si>
    <t>1478256026394710017</t>
  </si>
  <si>
    <t>http://pbs.twimg.com/profile_images/1478316689557098497/X4A6pJuc_normal.jpg</t>
  </si>
  <si>
    <t xml:space="preserve">everywhere </t>
  </si>
  <si>
    <t>http://twitter.com/KrishnaChatta13/statuses/1505034291587461120</t>
  </si>
  <si>
    <t>{"hashtags":[{"text":"Russia","indices":[39,46]},{"text":"USA","indices":[53,57]},{"text":"Dragon","indices":[67,74]},{"text":"UkraineRussiaWar","indices":[76,93]},{"text":"UkraineUnderAttack","indices":[94,113]},{"text":"Putin","indices":[114,120]},{"text":"NATO","indices":[121,126]},{"text":"Europe","indices":[127,134]},{"text":"UK","indices":[135,138]},{"text":"Germany","indices":[139,147]},{"text":"France","indices":[148,155]},{"text":"Ukraine️","indices":[156,165]},{"text":"PANDEMIC","indices":[199,208]}],"symbols":[],"user_mentions":[],"urls":[{"url":"https://t.co/DJTb99eJRM","expanded_url":"https://twitter.com/KrishnaChatta13/status/1503148060645355522","display_url":"twitter.com/KrishnaChatta1…","indices":[268,291]}]}</t>
  </si>
  <si>
    <t>1505034215150141441</t>
  </si>
  <si>
    <t>JustJH14</t>
  </si>
  <si>
    <t>RT @CullisWilliam: BIDEN GAS HIKES ⛽📈
#BidenIsADisgrace #NancyPelosi #KeystonePipeline #RussiaUkraineWar #MSM #Ukraine #UkraineWar #news #Propaganda #NWO #WEFpuppets #Global #NATO #oilprice #FuelPriceHike https://t.co/LY5xJq1hY5</t>
  </si>
  <si>
    <t>Sat Mar 19 04:11:33 +0000 2022</t>
  </si>
  <si>
    <t>1360847857994010625</t>
  </si>
  <si>
    <t>http://pbs.twimg.com/profile_images/1503631457520021505/JurPeFy5_normal.jpg</t>
  </si>
  <si>
    <t xml:space="preserve">USA 🇺🇸 </t>
  </si>
  <si>
    <t>http://twitter.com/JustJH14/statuses/1505034215150141441</t>
  </si>
  <si>
    <t>{"hashtags":[{"text":"BidenIsADisgrace","indices":[38,55]},{"text":"NancyPelosi","indices":[56,68]},{"text":"KeystonePipeline","indices":[69,86]},{"text":"RussiaUkraineWar","indices":[87,104]},{"text":"MSM","indices":[105,109]},{"text":"Ukraine","indices":[110,118]},{"text":"UkraineWar","indices":[119,130]},{"text":"news","indices":[131,136]}],"symbols":[],"user_mentions":[{"screen_name":"CullisWilliam","name":"JabbeR","id":1439200194286047200,"id_str":"1439200194286047235","indices":[3,17]}],"urls":[]}</t>
  </si>
  <si>
    <t>1505032239423590404</t>
  </si>
  <si>
    <t>https://t.co/mLH2b4HrjS
Weapons supply helps the military-industrial complex
It doesn't end crisis - it adds fuel to the fire
The root cause of #UkraineRussiaWar is #Biden's refusal to stop #NATO expansion
He must agree to stop expansion!
#UkraineUnderAttack #Russians #Truth</t>
  </si>
  <si>
    <t>Sat Mar 19 04:03:42 +0000 2022</t>
  </si>
  <si>
    <t>http://twitter.com/kk131066/statuses/1505032239423590404</t>
  </si>
  <si>
    <t>{"hashtags":[{"text":"UkraineRussiaWar","indices":[147,164]},{"text":"Biden","indices":[168,174]},{"text":"NATO","indices":[193,198]},{"text":"UkraineUnderAttack","indices":[244,263]},{"text":"Russians","indices":[264,273]},{"text":"Truth","indices":[274,280]}],"symbols":[],"user_mentions":[],"urls":[{"url":"https://t.co/mLH2b4HrjS","expanded_url":"https://twitter.com/kk131066/status/1505029163459432450?s=20&amp;t=1ZU4KQwJT4Rln9P_ZSEeZQ","display_url":"twitter.com/kk131066/statu…","indices":[0,23]}]}</t>
  </si>
  <si>
    <t>1505029814863863811</t>
  </si>
  <si>
    <t>After setting up #Russia in #UkraineRussiaWar #Ukraine️ to poison #Europe #NATO relationship with #Russian, #China after #pandemic wants to play 
FARTHER &amp;amp; FURTHER! 
REMEMBER 
for an 
OLD BALLOONING ELEPHANT 
only one small ant #Taiwan is 
more than enough!
#StPatricksDay #Putin https://t.co/lQ1VDZtO2X</t>
  </si>
  <si>
    <t>Sat Mar 19 03:54:04 +0000 2022</t>
  </si>
  <si>
    <t>http://twitter.com/KrishnaChatta13/statuses/1505029814863863811</t>
  </si>
  <si>
    <t>{"hashtags":[{"text":"Russia","indices":[17,24]},{"text":"UkraineRussiaWar","indices":[28,45]},{"text":"Ukraine️","indices":[46,55]},{"text":"Europe","indices":[66,73]},{"text":"NATO","indices":[74,79]},{"text":"Russian","indices":[98,106]},{"text":"China","indices":[108,114]},{"text":"pandemic","indices":[121,130]},{"text":"Taiwan","indices":[232,239]},{"text":"StPatricksDay","indices":[262,276]},{"text":"Putin","indices":[277,283]}],"symbols":[],"user_mentions":[],"urls":[{"url":"https://t.co/lQ1VDZtO2X","expanded_url":"https://twitter.com/XHNews/status/1505027852109901830","display_url":"twitter.com/XHNews/status/…","indices":[284,307]}]}</t>
  </si>
  <si>
    <t>1505029389523820546</t>
  </si>
  <si>
    <t>cjujitsu</t>
  </si>
  <si>
    <t>Three Reasons Ukraine is Proving to be a Tougher Battleground Than Putin Expected https://t.co/8JY3mC9ebf via @cjujitsu #UkraineRussiaWar #ukraine #Russian #RussiaUkraineConflict #Putin #PutinWarCriminal #NATO</t>
  </si>
  <si>
    <t>Sat Mar 19 03:52:23 +0000 2022</t>
  </si>
  <si>
    <t>334629072</t>
  </si>
  <si>
    <t>http://pbs.twimg.com/profile_images/1230102784395096066/SqSTnA7n_normal.jpg</t>
  </si>
  <si>
    <t>USA</t>
  </si>
  <si>
    <t>http://twitter.com/cjujitsu/statuses/1505029389523820546</t>
  </si>
  <si>
    <t>{"hashtags":[{"text":"UkraineRussiaWar","indices":[120,137]},{"text":"ukraine","indices":[138,146]},{"text":"Russian","indices":[147,155]},{"text":"RussiaUkraineConflict","indices":[156,178]},{"text":"Putin","indices":[179,185]},{"text":"PutinWarCriminal","indices":[186,203]},{"text":"NATO","indices":[204,209]}],"symbols":[],"user_mentions":[{"screen_name":"cjujitsu","name":"Curtis Packer","id":334629072,"id_str":"334629072","indices":[110,119]}],"urls":[{"url":"https://t.co/8JY3mC9ebf","expanded_url":"https://cjujitsu.com/2022/03/17/three-reasons-ukraine-is-proving-to-be-a-tougher-battleground-than-putin-expected/","display_url":"cjujitsu.com/2022/03/17/thr…","indices":[82,105]}]}</t>
  </si>
  <si>
    <t>1505029163459432450</t>
  </si>
  <si>
    <t>https://t.co/Lssmk4tyJ3
I have relatives &amp;amp; friends in #Ukraine️ &amp;amp; #Russia
I'm very worried about them
@ 1:08
the #Ukrainian woman's Q is for #Biden
If not for his refusal to stop #NATO expansion, she'd be fine
Damn you #JoeBiden
#UkraineRussiaWar #UkraineUnderAttack #Truth</t>
  </si>
  <si>
    <t>Sat Mar 19 03:51:29 +0000 2022</t>
  </si>
  <si>
    <t>http://twitter.com/kk131066/statuses/1505029163459432450</t>
  </si>
  <si>
    <t>{"hashtags":[{"text":"Ukraine️","indices":[59,68]},{"text":"Russia","indices":[75,82]},{"text":"Ukrainian","indices":[124,134]},{"text":"Biden","indices":[152,158]},{"text":"NATO","indices":[191,196]},{"text":"JoeBiden","indices":[232,241]},{"text":"UkraineRussiaWar","indices":[243,260]},{"text":"UkraineUnderAttack","indices":[261,280]},{"text":"Truth","indices":[281,287]}],"symbols":[],"user_mentions":[],"urls":[{"url":"https://t.co/Lssmk4tyJ3","expanded_url":"https://youtu.be/B-Ip5CQgkYk","display_url":"youtu.be/B-Ip5CQgkYk","indices":[0,23]}]}</t>
  </si>
  <si>
    <t>1505025723131564036</t>
  </si>
  <si>
    <t>LtGenAshokInf</t>
  </si>
  <si>
    <t>#UkraineWar 
I feel sorry for the people of Ukraine&amp;amp;the hardships they are facing.But I am equally disdained to see the policies of US &amp;amp; NATÒ countries who are using Ukraine for their business interests. Infact Russia is doing what any other country in its place would have done. https://t.co/Tbh36maPZ0</t>
  </si>
  <si>
    <t>Sat Mar 19 03:37:49 +0000 2022</t>
  </si>
  <si>
    <t>726602143000481793</t>
  </si>
  <si>
    <t>http://pbs.twimg.com/profile_images/800422770337320960/OfL0SQEq_normal.jpg</t>
  </si>
  <si>
    <t>Patna, India</t>
  </si>
  <si>
    <t>http://twitter.com/LtGenAshokInf/statuses/1505025723131564036</t>
  </si>
  <si>
    <t>{"hashtags":[{"text":"UkraineWar","indices":[0,11]}],"symbols":[],"user_mentions":[],"urls":[],"media":[{"id":1505025712025383000,"id_str":"1505025712025382915","indices":[288,311],"media_url":"http://pbs.twimg.com/media/FOLs6T8aMAMgrOh.jpg","media_url_https":"https://pbs.twimg.com/media/FOLs6T8aMAMgrOh.jpg","url":"https://t.co/Tbh36maPZ0","display_url":"pic.twitter.com/Tbh36maPZ0","expanded_url":"https://twitter.com/LtGenAshokInf/status/1505025723131564036/photo/1","type":"photo","sizes":{"thumb":{"w":150,"h":150,"resize":"crop"},"large":{"w":678,"h":452,"resize":"fit"},"small":{"w":678,"h":452,"resize":"fit"},"medium":{"w":678,"h":452,"resize":"fit"}}}]}</t>
  </si>
  <si>
    <t>1505021418567741440</t>
  </si>
  <si>
    <t>dk1fu</t>
  </si>
  <si>
    <t>RT @australiantalk: Putin is a populist for his people. NATO needs to make a deal. The WW3 alternative is unacceptable. #UkraineRussianWar #globalism https://t.co/8XXC47fm6x</t>
  </si>
  <si>
    <t>Sat Mar 19 03:20:42 +0000 2022</t>
  </si>
  <si>
    <t>53266803</t>
  </si>
  <si>
    <t>http://pbs.twimg.com/profile_images/712238231736025088/prg0urTs_normal.jpg</t>
  </si>
  <si>
    <t>http://twitter.com/dk1fu/statuses/1505021418567741440</t>
  </si>
  <si>
    <t>{"hashtags":[{"text":"UkraineRussianWar","indices":[120,138]}],"symbols":[],"user_mentions":[{"screen_name":"australiantalk","name":"Australian Talk","id":1461561083940913200,"id_str":"1461561083940913154","indices":[3,18]}],"urls":[]}</t>
  </si>
  <si>
    <t>1505018158515642368</t>
  </si>
  <si>
    <t>Anmchadh44</t>
  </si>
  <si>
    <t>Sat Mar 19 03:07:45 +0000 2022</t>
  </si>
  <si>
    <t>2986628520</t>
  </si>
  <si>
    <t>http://pbs.twimg.com/profile_images/1504249167639629825/2TH1VpMh_normal.jpg</t>
  </si>
  <si>
    <t>New South Wales</t>
  </si>
  <si>
    <t>http://twitter.com/Anmchadh44/statuses/1505018158515642368</t>
  </si>
  <si>
    <t>1505013965646147588</t>
  </si>
  <si>
    <t>hockeybias</t>
  </si>
  <si>
    <t>RT @MediaWest: it will be mothers in #russia who will stop putin... when they find out their sons are dead, and buried in a dirt hole, then you've got a problem, vlad...
#Ukraine #UkraineRussiaWar #UkraineWar #Kiev #Kyiv #Russia #RussiaUkraineWar  #nato #wwIII #КИЇВ
🇺🇦🇺🇦🇺🇦🇺🇦ПТН ПНХ🇺🇦🇺🇦🇺🇦🇺🇦 https://t.co/ynULwZ57WN</t>
  </si>
  <si>
    <t>Sat Mar 19 02:51:05 +0000 2022</t>
  </si>
  <si>
    <t>38855642</t>
  </si>
  <si>
    <t>http://pbs.twimg.com/profile_images/1107292259542798337/ICMJ59np_normal.png</t>
  </si>
  <si>
    <t>Minneapolis, MN</t>
  </si>
  <si>
    <t>http://twitter.com/hockeybias/statuses/1505013965646147588</t>
  </si>
  <si>
    <t>{"hashtags":[{"text":"russia","indices":[37,44]}],"symbols":[],"user_mentions":[{"screen_name":"MediaWest","name":"𝗘𝗹 𝗔𝗻𝗰𝗶𝗮𝗻𝗼 🎹","id":15554103,"id_str":"15554103","indices":[3,13]}],"urls":[]}</t>
  </si>
  <si>
    <t>1505013671268917251</t>
  </si>
  <si>
    <t>ggatin</t>
  </si>
  <si>
    <t>RT @CarterWSWS: #UkraineWar 
In 1999, the US and NATO launched a one-sided war against Yugoslavia, bombing Serbia and its capital Belgrade for 78 straight days. The bombs hit factories, schools, hospitals, and journalists, killing 2,500 and wounding 12,500. 
The Western media at the time: https://t.co/d7YPo9zCsr</t>
  </si>
  <si>
    <t>Sat Mar 19 02:49:55 +0000 2022</t>
  </si>
  <si>
    <t>851681</t>
  </si>
  <si>
    <t>http://pbs.twimg.com/profile_images/1357077282830114818/J5Xt3ghl_normal.jpg</t>
  </si>
  <si>
    <t>He/him in Treaty 2</t>
  </si>
  <si>
    <t>http://twitter.com/ggatin/statuses/1505013671268917251</t>
  </si>
  <si>
    <t>{"hashtags":[{"text":"UkraineWar","indices":[16,27]}],"symbols":[],"user_mentions":[{"screen_name":"CarterWSWS","name":"Tom Carter","id":1312166469891813400,"id_str":"1312166469891813376","indices":[3,14]}],"urls":[]}</t>
  </si>
  <si>
    <t>1505013503517679619</t>
  </si>
  <si>
    <t>johndotbastable</t>
  </si>
  <si>
    <t>Sat Mar 19 02:49:15 +0000 2022</t>
  </si>
  <si>
    <t>243912778</t>
  </si>
  <si>
    <t>http://pbs.twimg.com/profile_images/1504966278469017610/h2KBRt5U_normal.jpg</t>
  </si>
  <si>
    <t>Haliburton not Halliburton</t>
  </si>
  <si>
    <t>http://twitter.com/johndotbastable/statuses/1505013503517679619</t>
  </si>
  <si>
    <t>1505012827974774784</t>
  </si>
  <si>
    <t>sajadah</t>
  </si>
  <si>
    <t>#Ukraine️ truth. #UkraineRussiaWar  Jeremy Corbyn demonstrates eloquently why the West need to back down. #NATO   
https://t.co/VgrrPJDCDz</t>
  </si>
  <si>
    <t>Sat Mar 19 02:46:34 +0000 2022</t>
  </si>
  <si>
    <t>50977327</t>
  </si>
  <si>
    <t>http://pbs.twimg.com/profile_images/378800000015716243/090690c4689463dd7d75b2d2e07ff949_normal.jpeg</t>
  </si>
  <si>
    <t>Berkshire  UK</t>
  </si>
  <si>
    <t>http://twitter.com/sajadah/statuses/1505012827974774784</t>
  </si>
  <si>
    <t>{"hashtags":[{"text":"Ukraine️","indices":[0,9]},{"text":"UkraineRussiaWar","indices":[17,34]},{"text":"NATO","indices":[106,111]}],"symbols":[],"user_mentions":[],"urls":[{"url":"https://t.co/VgrrPJDCDz","expanded_url":"https://vm.tiktok.com/ZMLaYts2H/","display_url":"vm.tiktok.com/ZMLaYts2H/","indices":[116,139]}]}</t>
  </si>
  <si>
    <t>1505012034752106498</t>
  </si>
  <si>
    <t>514Eddie</t>
  </si>
  <si>
    <t>To establish a no fly zone NATO would have to not only shoot down Russian jets they would have to destroy the navig  system which would mean bombing Russian soil as well bombing another country would definitely start WWIII do you still think that's a good idea?
#UkraineRussiaWar</t>
  </si>
  <si>
    <t>Sat Mar 19 02:43:25 +0000 2022</t>
  </si>
  <si>
    <t>1113993134</t>
  </si>
  <si>
    <t>http://pbs.twimg.com/profile_images/1400261730975076355/y59qBjJN_normal.jpg</t>
  </si>
  <si>
    <t>http://twitter.com/514Eddie/statuses/1505012034752106498</t>
  </si>
  <si>
    <t>{"hashtags":[{"text":"UkraineRussiaWar","indices":[262,279]}],"symbols":[],"user_mentions":[],"urls":[]}</t>
  </si>
  <si>
    <t>1505011939876872199</t>
  </si>
  <si>
    <t>mbakunin88</t>
  </si>
  <si>
    <t>Sat Mar 19 02:43:02 +0000 2022</t>
  </si>
  <si>
    <t>2859949372</t>
  </si>
  <si>
    <t>http://pbs.twimg.com/profile_images/529492142041735168/-uOFwSKQ_normal.jpeg</t>
  </si>
  <si>
    <t>Pobal O Caoimh, County Cork - Bridge River Valley - Vancouver</t>
  </si>
  <si>
    <t>http://twitter.com/mbakunin88/statuses/1505011939876872199</t>
  </si>
  <si>
    <t>1505011857911812100</t>
  </si>
  <si>
    <t>arifsetia2013d</t>
  </si>
  <si>
    <t>RT @ArifSetia2013rd: Why is NATO even existing? Ura-Ura-Ura @KremlinRussia_E @ChechenGov #RussiaUkraineWar #UkraineRussianWar #PalestineUnderAttack #YemenUnderAttack https://t.co/wuEfTa2BMy</t>
  </si>
  <si>
    <t>Sat Mar 19 02:42:43 +0000 2022</t>
  </si>
  <si>
    <t>830974817369104384</t>
  </si>
  <si>
    <t>http://pbs.twimg.com/profile_images/830991607335784448/BngdJWMd_normal.jpg</t>
  </si>
  <si>
    <t>Kuala Lumpur Federal Territory</t>
  </si>
  <si>
    <t>http://twitter.com/arifsetia2013d/statuses/1505011857911812100</t>
  </si>
  <si>
    <t>{"hashtags":[{"text":"RussiaUkraineWar","indices":[89,106]},{"text":"UkraineRussianWar","indices":[107,125]}],"symbols":[],"user_mentions":[{"screen_name":"ArifSetia2013rd","name":"Arif Setia","id":1341406307383976000,"id_str":"1341406307383975938","indices":[3,19]},{"screen_name":"KremlinRussia_E","name":"President of Russia","id":205622130,"id_str":"205622130","indices":[60,76]},{"screen_name":"ChechenGov","name":"ChechenGovOfficial","id":3019542335,"id_str":"3019542335","indices":[77,88]}],"urls":[]}</t>
  </si>
  <si>
    <t>1505010504980443140</t>
  </si>
  <si>
    <t>claraweiss_wsws</t>
  </si>
  <si>
    <t>Sat Mar 19 02:37:20 +0000 2022</t>
  </si>
  <si>
    <t>899340282436747267</t>
  </si>
  <si>
    <t>http://pbs.twimg.com/profile_images/954514210763038720/oBjGAdZH_normal.jpg</t>
  </si>
  <si>
    <t>everywhere</t>
  </si>
  <si>
    <t>http://twitter.com/claraweiss_wsws/statuses/1505010504980443140</t>
  </si>
  <si>
    <t>1505008706131480580</t>
  </si>
  <si>
    <t>LucianoQuaranta</t>
  </si>
  <si>
    <t>RT @ItaMilRadar: After a 4-hour mission over northern #Romania the aircraft is now returning to Pratica di Mare AB
#NATO #Ukraine #Russia #UkraineRussiaWar 
https://t.co/o0KpL8MiMt</t>
  </si>
  <si>
    <t>Sat Mar 19 02:30:11 +0000 2022</t>
  </si>
  <si>
    <t>382542556</t>
  </si>
  <si>
    <t>http://pbs.twimg.com/profile_images/1501161038565281794/nxz7NlbW_normal.jpg</t>
  </si>
  <si>
    <t>Sala Consilina, Vallo di Diano</t>
  </si>
  <si>
    <t>http://twitter.com/LucianoQuaranta/statuses/1505008706131480580</t>
  </si>
  <si>
    <t>{"hashtags":[{"text":"Romania","indices":[54,62]},{"text":"NATO","indices":[115,120]},{"text":"Ukraine","indices":[121,129]},{"text":"Russia","indices":[130,137]}],"symbols":[],"user_mentions":[{"screen_name":"ItaMilRadar","name":"Itamilradar","id":776712112286687200,"id_str":"776712112286687232","indices":[3,15]}],"urls":[]}</t>
  </si>
  <si>
    <t>1505007679005208583</t>
  </si>
  <si>
    <t>Reflections On My Distant Ties to Ukraine https://t.co/Atu3tWXGZk via @cjujitsu #Ukraine #UkraineRussiaWar #UkraineUnderAttack #UkraineInvasion #Zelenskyy #Putin #PutinWarCriminal #Biden #Russia #Russian #RussianUkraineWar #NATO #NATOINUKRAINENOW</t>
  </si>
  <si>
    <t>Sat Mar 19 02:26:07 +0000 2022</t>
  </si>
  <si>
    <t>http://twitter.com/cjujitsu/statuses/1505007679005208583</t>
  </si>
  <si>
    <t>{"hashtags":[{"text":"Ukraine","indices":[80,88]},{"text":"UkraineRussiaWar","indices":[89,106]},{"text":"UkraineUnderAttack","indices":[107,126]},{"text":"UkraineInvasion","indices":[127,143]},{"text":"Zelenskyy","indices":[144,154]},{"text":"Putin","indices":[155,161]},{"text":"PutinWarCriminal","indices":[162,179]},{"text":"Biden","indices":[180,186]},{"text":"Russia","indices":[187,194]},{"text":"Russian","indices":[195,203]},{"text":"RussianUkraineWar","indices":[204,222]},{"text":"NATO","indices":[223,228]},{"text":"NATOINUKRAINENOW","indices":[229,246]}],"symbols":[],"user_mentions":[{"screen_name":"cjujitsu","name":"Curtis Packer","id":334629072,"id_str":"334629072","indices":[70,79]}],"urls":[{"url":"https://t.co/Atu3tWXGZk","expanded_url":"https://cjujitsu.com/2022/03/15/reflections-on-my-distant-ties-to-ukraine/","display_url":"cjujitsu.com/2022/03/15/ref…","indices":[42,65]}]}</t>
  </si>
  <si>
    <t>1505004931203227658</t>
  </si>
  <si>
    <t>MediaWest</t>
  </si>
  <si>
    <t>it will be mothers in #russia who will stop putin... when they find out their sons are dead, and buried in a dirt hole, then you've got a problem, vlad...
#Ukraine #UkraineRussiaWar #UkraineWar #Kiev #Kyiv #Russia #RussiaUkraineWar  #nato #wwIII #КИЇВ
🇺🇦🇺🇦🇺🇦🇺🇦ПТН ПНХ🇺🇦🇺🇦🇺🇦🇺🇦 https://t.co/ynULwZ57WN</t>
  </si>
  <si>
    <t>Sat Mar 19 02:15:11 +0000 2022</t>
  </si>
  <si>
    <t>15554103</t>
  </si>
  <si>
    <t>http://pbs.twimg.com/profile_images/1502852523274645506/gFpyTBKB_normal.jpg</t>
  </si>
  <si>
    <t>CrummyWood, California</t>
  </si>
  <si>
    <t>http://twitter.com/MediaWest/statuses/1505004931203227658</t>
  </si>
  <si>
    <t>{"hashtags":[{"text":"russia","indices":[22,29]},{"text":"Ukraine","indices":[156,164]},{"text":"UkraineRussiaWar","indices":[165,182]},{"text":"UkraineWar","indices":[183,194]},{"text":"Kiev","indices":[195,200]},{"text":"Kyiv","indices":[201,206]},{"text":"Russia","indices":[207,214]},{"text":"RussiaUkraineWar","indices":[215,232]},{"text":"nato","indices":[234,239]},{"text":"wwIII","indices":[240,246]},{"text":"КИЇВ","indices":[247,252]}],"symbols":[],"user_mentions":[],"urls":[{"url":"https://t.co/ynULwZ57WN","expanded_url":"https://twitter.com/JamesAALongman/status/1504382524503609348","display_url":"twitter.com/JamesAALongman…","indices":[278,301]}]}</t>
  </si>
  <si>
    <t>1505004457876246530</t>
  </si>
  <si>
    <t>sandbridgekid</t>
  </si>
  <si>
    <t>@POTUS
@SecState 
@StateDept 
@SecDef 
@DeptofDefense
#WhereAreTheMigs?
US and @NATO have given helicopters to #Ukraine Time to give #UKA Polish fighter aircraft.
#ArmUkraine 
#MigsforUkraine 
#UkraineRussiaWar 
#Russia</t>
  </si>
  <si>
    <t>Sat Mar 19 02:13:19 +0000 2022</t>
  </si>
  <si>
    <t>1349149096909668363</t>
  </si>
  <si>
    <t>POTUS</t>
  </si>
  <si>
    <t>259240479</t>
  </si>
  <si>
    <t>http://pbs.twimg.com/profile_images/1496703720788267013/M9_FyTZV_normal.jpg</t>
  </si>
  <si>
    <t>Earth, UN, US, VA, Richmond</t>
  </si>
  <si>
    <t>http://twitter.com/sandbridgekid/statuses/1505004457876246530</t>
  </si>
  <si>
    <t>{"hashtags":[{"text":"WhereAreTheMigs","indices":[55,71]},{"text":"Ukraine","indices":[113,121]},{"text":"UKA","indices":[135,139]},{"text":"ArmUkraine","indices":[166,177]},{"text":"MigsforUkraine","indices":[179,194]},{"text":"UkraineRussiaWar","indices":[196,213]},{"text":"Russia","indices":[215,222]}],"symbols":[],"user_mentions":[{"screen_name":"POTUS","name":"President Biden","id":1349149096909668400,"id_str":"1349149096909668363","indices":[0,6]},{"screen_name":"SecState","name":"SecState","id":1334912330732351500,"id_str":"1334912330732351489","indices":[7,16]},{"screen_name":"StateDept","name":"Department of State","id":9624742,"id_str":"9624742","indices":[18,28]},{"screen_name":"SecDef","name":"Secretary of Defense Lloyd J. Austin III","id":1338994562090602500,"id_str":"1338994562090602497","indices":[30,37]},{"screen_name":"DeptofDefense","name":"Department of Defense 🇺🇸","id":66369181,"id_str":"66369181","indices":[39,53]},{"screen_name":"NATO","name":"NATO","id":83795099,"id_str":"83795099","indices":[81,86]}],"urls":[]}</t>
  </si>
  <si>
    <t>1505002273679810562</t>
  </si>
  <si>
    <t>Stop Putin NOW!! https://t.co/EoFSrnujjI via @cjujitsu #Putin #PutinWarCriminal #Biden #POTUS #Russian #Russia #RussianArmy #RussianUkrainianWar #Ukraine #UkraineRussiaWar #Zelenskyy #NATO #NATOINUKRAINENOW</t>
  </si>
  <si>
    <t>Sat Mar 19 02:04:38 +0000 2022</t>
  </si>
  <si>
    <t>http://twitter.com/cjujitsu/statuses/1505002273679810562</t>
  </si>
  <si>
    <t>{"hashtags":[{"text":"Putin","indices":[55,61]},{"text":"PutinWarCriminal","indices":[62,79]},{"text":"Biden","indices":[80,86]},{"text":"POTUS","indices":[87,93]},{"text":"Russian","indices":[94,102]},{"text":"Russia","indices":[103,110]},{"text":"RussianArmy","indices":[111,123]},{"text":"RussianUkrainianWar","indices":[124,144]},{"text":"Ukraine","indices":[145,153]},{"text":"UkraineRussiaWar","indices":[154,171]},{"text":"Zelenskyy","indices":[172,182]},{"text":"NATO","indices":[183,188]},{"text":"NATOINUKRAINENOW","indices":[189,206]}],"symbols":[],"user_mentions":[{"screen_name":"cjujitsu","name":"Curtis Packer","id":334629072,"id_str":"334629072","indices":[45,54]}],"urls":[{"url":"https://t.co/EoFSrnujjI","expanded_url":"https://cjujitsu.com/2022/03/09/stop-putin-now/","display_url":"cjujitsu.com/2022/03/09/sto…","indices":[17,40]}]}</t>
  </si>
  <si>
    <t>1504998024078311424</t>
  </si>
  <si>
    <t>Three Reasons Ukraine is Proving to be a Tougher Battleground Than Putin Expected https://t.co/8JY3mC9M0N via @cjujitsu #Putin #PutinWarCriminal #PutinIsaWarCriminal #Russia #RussianArmy #RussiaUkraineWar #Ukraine #UkraineRussiaWar #NATO #NATOINUKRAINENOW #Biden #POTUS #Zelenskyy</t>
  </si>
  <si>
    <t>Sat Mar 19 01:47:45 +0000 2022</t>
  </si>
  <si>
    <t>http://twitter.com/cjujitsu/statuses/1504998024078311424</t>
  </si>
  <si>
    <t>{"hashtags":[{"text":"Putin","indices":[120,126]},{"text":"PutinWarCriminal","indices":[127,144]},{"text":"PutinIsaWarCriminal","indices":[145,165]},{"text":"Russia","indices":[166,173]},{"text":"RussianArmy","indices":[174,186]},{"text":"RussiaUkraineWar","indices":[187,204]},{"text":"Ukraine","indices":[205,213]},{"text":"UkraineRussiaWar","indices":[214,231]},{"text":"NATO","indices":[232,237]},{"text":"NATOINUKRAINENOW","indices":[238,255]},{"text":"Biden","indices":[256,262]},{"text":"POTUS","indices":[263,269]},{"text":"Zelenskyy","indices":[270,280]}],"symbols":[],"user_mentions":[{"screen_name":"cjujitsu","name":"Curtis Packer","id":334629072,"id_str":"334629072","indices":[110,119]}],"urls":[{"url":"https://t.co/8JY3mC9M0N","expanded_url":"https://cjujitsu.com/2022/03/17/three-reasons-ukraine-is-proving-to-be-a-tougher-battleground-than-putin-expected/","display_url":"cjujitsu.com/2022/03/17/thr…","indices":[82,105]}]}</t>
  </si>
  <si>
    <t>1504994807772598274</t>
  </si>
  <si>
    <t>patriot_singles</t>
  </si>
  <si>
    <t>‼️⚡️JUST IN Don Lemon just on CNN after talking with U.S. Secretary of Defense Austin: 
A use of a small tactical nuclear weapon or chemical weapons by #Putin #Russia in #Ukraine would most likely trigger Article 5 of the #NATO &amp;amp; a direct involvement of NATO in the #UkraineWar‼️</t>
  </si>
  <si>
    <t>Sat Mar 19 01:34:58 +0000 2022</t>
  </si>
  <si>
    <t>1360804620155695106</t>
  </si>
  <si>
    <t>http://pbs.twimg.com/profile_images/1495597618256355332/uHonCdZ7_normal.jpg</t>
  </si>
  <si>
    <t>http://twitter.com/patriot_singles/statuses/1504994807772598274</t>
  </si>
  <si>
    <t>{"hashtags":[{"text":"Putin","indices":[153,159]},{"text":"Russia","indices":[160,167]},{"text":"Ukraine","indices":[171,179]},{"text":"NATO","indices":[223,228]},{"text":"UkraineWar","indices":[271,282]}],"symbols":[],"user_mentions":[],"urls":[]}</t>
  </si>
  <si>
    <t>1504989838868582402</t>
  </si>
  <si>
    <t>Amlynne1</t>
  </si>
  <si>
    <t>RT @EinarofMidgard: I want to nominate Vlodomyr Zelensky for the Nobel peace prize #UkraineRussiaWar #Ukrainian #un #nato #StandWithUkraine #Ukraineandrussia #pagan #norsepagan</t>
  </si>
  <si>
    <t>Sat Mar 19 01:15:13 +0000 2022</t>
  </si>
  <si>
    <t>1009567321160015872</t>
  </si>
  <si>
    <t>http://pbs.twimg.com/profile_images/1478101126863982594/QcAv64On_normal.jpg</t>
  </si>
  <si>
    <t>Idaho</t>
  </si>
  <si>
    <t>http://twitter.com/Amlynne1/statuses/1504989838868582402</t>
  </si>
  <si>
    <t>{"hashtags":[{"text":"UkraineRussiaWar","indices":[83,100]},{"text":"Ukrainian","indices":[101,111]},{"text":"un","indices":[112,115]},{"text":"nato","indices":[116,121]},{"text":"StandWithUkraine","indices":[122,139]}],"symbols":[],"user_mentions":[{"screen_name":"EinarofMidgard","name":"Einar Blackheart 🇺🇦","id":1480626853224358000,"id_str":"1480626853224357894","indices":[3,18]}],"urls":[]}</t>
  </si>
  <si>
    <t>1504989098985103362</t>
  </si>
  <si>
    <t>SamUSFreedwoman</t>
  </si>
  <si>
    <t>US military aircraft crashes with 4 aboard during NATO drills in Norway #Russian #WWIII #WW3
#RussianUkraineWar #Ukraine #China #ChinaRussia #UkraineRussianWar
https://t.co/xpMRRxmyzB</t>
  </si>
  <si>
    <t>Sat Mar 19 01:12:17 +0000 2022</t>
  </si>
  <si>
    <t>1101144742237216768</t>
  </si>
  <si>
    <t>http://pbs.twimg.com/profile_images/1483460148584722438/YqYPXlr0_normal.jpg</t>
  </si>
  <si>
    <t>Maryland, USA</t>
  </si>
  <si>
    <t>http://twitter.com/SamUSFreedwoman/statuses/1504989098985103362</t>
  </si>
  <si>
    <t>{"hashtags":[{"text":"Russian","indices":[72,80]},{"text":"WWIII","indices":[81,87]},{"text":"WW3","indices":[88,92]},{"text":"RussianUkraineWar","indices":[93,111]},{"text":"Ukraine","indices":[112,120]},{"text":"China","indices":[121,127]},{"text":"ChinaRussia","indices":[128,140]},{"text":"UkraineRussianWar","indices":[141,159]}],"symbols":[],"user_mentions":[],"urls":[{"url":"https://t.co/xpMRRxmyzB","expanded_url":"https://nypost.com/2022/03/18/us-aircraft-crashes-with-4-aboard-during-nato-drills-in-norway?utm_source=twitter&amp;utm_campaign=android_nyp","display_url":"nypost.com/2022/03/18/us-…","indices":[161,184]}]}</t>
  </si>
  <si>
    <t>1504983844734193668</t>
  </si>
  <si>
    <t>Americanist4u</t>
  </si>
  <si>
    <t>RT @ctrllaltdelete: @AdamKinzinger Millions. I can't believe people are so comfortable sacrificing MILLIONS of lives. 
#CloseTheSky #UkraineWar #NATO https://t.co/J5ETJFN02k</t>
  </si>
  <si>
    <t>Sat Mar 19 00:51:24 +0000 2022</t>
  </si>
  <si>
    <t>3098129598</t>
  </si>
  <si>
    <t>http://pbs.twimg.com/profile_images/1497245805853364224/Z7Npc04k_normal.jpg</t>
  </si>
  <si>
    <t>Find Me</t>
  </si>
  <si>
    <t>http://twitter.com/Americanist4u/statuses/1504983844734193668</t>
  </si>
  <si>
    <t>{"hashtags":[{"text":"CloseTheSky","indices":[119,131]}],"symbols":[],"user_mentions":[{"screen_name":"ctrllaltdelete","name":"Democracy Dies With a Wimper","id":966756279673851900,"id_str":"966756279673851904","indices":[3,18]},{"screen_name":"AdamKinzinger","name":"Adam Kinzinger","id":18004222,"id_str":"18004222","indices":[20,34]}],"urls":[]}</t>
  </si>
  <si>
    <t>1504983829609697280</t>
  </si>
  <si>
    <t>sehri2k</t>
  </si>
  <si>
    <t>Sat Mar 19 00:51:20 +0000 2022</t>
  </si>
  <si>
    <t>1292767721445306368</t>
  </si>
  <si>
    <t>http://pbs.twimg.com/profile_images/1294548557748289538/1IrRysAC_normal.jpg</t>
  </si>
  <si>
    <t>http://twitter.com/sehri2k/statuses/1504983829609697280</t>
  </si>
  <si>
    <t>1504981991283998737</t>
  </si>
  <si>
    <t>LouiseMerlot</t>
  </si>
  <si>
    <t>RT @MajorBurnsJim: 🇺🇦 Solidarity with freedom! 🇺🇸
#actor #voiceover #singer #selfcare  #prayforukraine #motivated #actorslife #solidarity 🏋🏽 #ukrainewar #army  #nato https://t.co/AFssk7qZDG</t>
  </si>
  <si>
    <t>Sat Mar 19 00:44:02 +0000 2022</t>
  </si>
  <si>
    <t>3122647282</t>
  </si>
  <si>
    <t>&lt;a href="http://pro-actors.com" rel="nofollow"&gt;Merlot Bot&lt;/a&gt;</t>
  </si>
  <si>
    <t>http://pbs.twimg.com/profile_images/775332519818526722/WylGxVa__normal.jpg</t>
  </si>
  <si>
    <t>Paris/London</t>
  </si>
  <si>
    <t>http://twitter.com/LouiseMerlot/statuses/1504981991283998737</t>
  </si>
  <si>
    <t>{"hashtags":[{"text":"actor","indices":[51,57]},{"text":"voiceover","indices":[58,68]},{"text":"singer","indices":[69,76]},{"text":"selfcare","indices":[77,86]},{"text":"prayforukraine","indices":[88,103]},{"text":"motivated","indices":[104,114]},{"text":"actorslife","indices":[115,126]},{"text":"solidarity","indices":[127,138]}],"symbols":[],"user_mentions":[{"screen_name":"MajorBurnsJim","name":"Actor_J_Patrick","id":893540641581486100,"id_str":"893540641581486080","indices":[3,17]}],"urls":[]}</t>
  </si>
  <si>
    <t>1504981089332334592</t>
  </si>
  <si>
    <t>rayytseng</t>
  </si>
  <si>
    <t>No fly zone = neutralizing Russian anti-aircraft positions = gives Putin the example of NATO aggression = WW3.
The western alliance strategy of only giving $ and material support is inadequate, but giving into this ask will result in far worst! 😔
#UkraineRussiaWar</t>
  </si>
  <si>
    <t>Sat Mar 19 00:40:27 +0000 2022</t>
  </si>
  <si>
    <t>175304800</t>
  </si>
  <si>
    <t>http://pbs.twimg.com/profile_images/1462032079357562885/x2_FMPXw_normal.jpg</t>
  </si>
  <si>
    <t>United States</t>
  </si>
  <si>
    <t>http://twitter.com/rayytseng/statuses/1504981089332334592</t>
  </si>
  <si>
    <t>{"hashtags":[{"text":"UkraineRussiaWar","indices":[249,266]}],"symbols":[],"user_mentions":[],"urls":[]}</t>
  </si>
  <si>
    <t>1504980681943830528</t>
  </si>
  <si>
    <t>jas101971</t>
  </si>
  <si>
    <t>RT @kk131066: https://t.co/DOWut7AfZM
This is a very expensive lesson for all govts if they don't want to fall into the trap of American politics
Unfortunately, it's too late for #Ukraine 
#WeStandWithUkraine 
#Biden #UkraineUnderAttack #UkraineRussianWar #RussianUkrainianWar #NATO #Truth</t>
  </si>
  <si>
    <t>Sat Mar 19 00:38:50 +0000 2022</t>
  </si>
  <si>
    <t>823959002367328256</t>
  </si>
  <si>
    <t>http://pbs.twimg.com/profile_images/1276877636619440129/ATCVQdLm_normal.jpg</t>
  </si>
  <si>
    <t>Hamilton, OH</t>
  </si>
  <si>
    <t>http://twitter.com/jas101971/statuses/1504980681943830528</t>
  </si>
  <si>
    <t>{"hashtags":[],"symbols":[],"user_mentions":[{"screen_name":"kk131066","name":"KK_10","id":1199768132832776200,"id_str":"1199768132832776193","indices":[3,12]}],"urls":[{"url":"https://t.co/DOWut7AfZM","expanded_url":"https://twitter.com/kk131066/status/1504960600589619200?t=SbYYBbhnvkDMl-hE99mZMA&amp;s=19","display_url":"twitter.com/kk131066/statu…","indices":[14,37]}]}</t>
  </si>
  <si>
    <t>1504979400118480900</t>
  </si>
  <si>
    <t>TurnAmericaBlu_</t>
  </si>
  <si>
    <t>RT @Porche911R: US military aircraft goes missing during NATO exercise overseas https://t.co/37C7rMJsMn  #UkraineWar #Ukraine #WWIII #NATO #Kyiv #Kiev #Norway</t>
  </si>
  <si>
    <t>Sat Mar 19 00:33:44 +0000 2022</t>
  </si>
  <si>
    <t>1431941530911232000</t>
  </si>
  <si>
    <t>http://pbs.twimg.com/profile_images/1445329064064167937/PlhxEumV_normal.jpg</t>
  </si>
  <si>
    <t>http://twitter.com/TurnAmericaBlu_/statuses/1504979400118480900</t>
  </si>
  <si>
    <t>{"hashtags":[{"text":"UkraineWar","indices":[105,116]},{"text":"Ukraine","indices":[117,125]},{"text":"WWIII","indices":[126,132]},{"text":"NATO","indices":[133,138]}],"symbols":[],"user_mentions":[{"screen_name":"Porche911R","name":"porschefones","id":3740583372,"id_str":"3740583372","indices":[3,14]}],"urls":[{"url":"https://t.co/37C7rMJsMn","expanded_url":"https://www.foxnews.com/world/us-marines-involved-in-incident-in-norway-during-nato-exercise-rescue-underway","display_url":"foxnews.com/world/us-marin…","indices":[80,103]}]}</t>
  </si>
  <si>
    <t>1504979110392565762</t>
  </si>
  <si>
    <t>lifepath23</t>
  </si>
  <si>
    <t>Sat Mar 19 00:32:35 +0000 2022</t>
  </si>
  <si>
    <t>1299478375715672065</t>
  </si>
  <si>
    <t>http://pbs.twimg.com/profile_images/1310038205857542144/pXgyFZa7_normal.jpg</t>
  </si>
  <si>
    <t>Mother Earth</t>
  </si>
  <si>
    <t>http://twitter.com/lifepath23/statuses/1504979110392565762</t>
  </si>
  <si>
    <t>1504978929614004224</t>
  </si>
  <si>
    <t>ParliamoDiNews</t>
  </si>
  <si>
    <t>Vitalii Rybak views on Russian war in Ukraine #bloccosocialnetwork #eu #fakenews #InternewsUkraine #Nato #noflyzone #putin #Russia #socialnetwork #ukrainewar #UkraineWorld #UN #vitaliirybak #vladimirputin #Volodymyrzelensky #Zelensky  https://t.co/7PZ1bDypUt</t>
  </si>
  <si>
    <t>Sat Mar 19 00:31:52 +0000 2022</t>
  </si>
  <si>
    <t>27007409</t>
  </si>
  <si>
    <t>&lt;a href="https://desolate-dusk-12138.herokuapp.com/" rel="nofollow"&gt;BNotizieBeastBot&lt;/a&gt;</t>
  </si>
  <si>
    <t>http://pbs.twimg.com/profile_images/1441792827952930818/fD54tdW9_normal.jpg</t>
  </si>
  <si>
    <t>Italy</t>
  </si>
  <si>
    <t>http://twitter.com/ParliamoDiNews/statuses/1504978929614004224</t>
  </si>
  <si>
    <t>{"hashtags":[{"text":"bloccosocialnetwork","indices":[46,66]},{"text":"eu","indices":[67,70]},{"text":"fakenews","indices":[71,80]},{"text":"InternewsUkraine","indices":[81,98]},{"text":"Nato","indices":[99,104]},{"text":"noflyzone","indices":[105,115]},{"text":"putin","indices":[116,122]},{"text":"Russia","indices":[123,130]},{"text":"socialnetwork","indices":[131,145]},{"text":"ukrainewar","indices":[146,157]},{"text":"UkraineWorld","indices":[158,171]},{"text":"UN","indices":[172,175]},{"text":"vitaliirybak","indices":[176,189]},{"text":"vladimirputin","indices":[190,204]},{"text":"Volodymyrzelensky","indices":[205,223]},{"text":"Zelensky","indices":[224,233]}],"symbols":[],"user_mentions":[],"urls":[{"url":"https://t.co/7PZ1bDypUt","expanded_url":"https://parliamodi.news/article/aHR0cHM6Ly93d3cuZ2hpZ2xpb3R0aW5hLmluZm8vMjAyMi8wMy8xMC92aXRhbGlpLXJ5YmFrLXVrcmFpbmUv","display_url":"parliamodi.news/article/aHR0cH…","indices":[235,258]}]}</t>
  </si>
  <si>
    <t>1504977848108388352</t>
  </si>
  <si>
    <t>charluv2011</t>
  </si>
  <si>
    <t>RT @charluv2011: Today is a Great Day to allow #Ukraine to Join #NATO @NATO #PrayForUkraine #UkraineRussiaWar https://t.co/hgAdz235Z4</t>
  </si>
  <si>
    <t>Sat Mar 19 00:27:34 +0000 2022</t>
  </si>
  <si>
    <t>731019727</t>
  </si>
  <si>
    <t>http://pbs.twimg.com/profile_images/1415509746396778498/AyO9_6Po_normal.jpg</t>
  </si>
  <si>
    <t>California by way of Belize</t>
  </si>
  <si>
    <t>http://twitter.com/charluv2011/statuses/1504977848108388352</t>
  </si>
  <si>
    <t>{"hashtags":[{"text":"Ukraine","indices":[47,55]},{"text":"NATO","indices":[64,69]},{"text":"PrayForUkraine","indices":[76,91]},{"text":"UkraineRussiaWar","indices":[92,109]}],"symbols":[],"user_mentions":[{"screen_name":"charluv2011","name":"Pure True Love 💕 🇧🇿","id":731019727,"id_str":"731019727","indices":[3,15]},{"screen_name":"NATO","name":"NATO","id":83795099,"id_str":"83795099","indices":[70,75]}],"urls":[],"media":[{"id":1499037975862132700,"id_str":"1499037975862132737","indices":[110,133],"media_url":"http://pbs.twimg.com/tweet_video_thumb/FM2nGMgVQAE--l-.jpg","media_url_https":"https://pbs.twimg.com/tweet_video_thumb/FM2nGMgVQAE--l-.jpg","url":"https://t.co/hgAdz235Z4","display_url":"pic.twitter.com/hgAdz235Z4","expanded_url":"https://twitter.com/charluv2011/status/1499037981834825728/photo/1","type":"photo","sizes":{"thumb":{"w":150,"h":150,"resize":"crop"},"large":{"w":498,"h":498,"resize":"fit"},"medium":{"w":498,"h":498,"resize":"fit"},"small":{"w":498,"h":498,"resize":"fit"}},"source_status_id":1499037981834825700,"source_status_id_str":"1499037981834825728","source_user_id":731019727,"source_user_id_str":"731019727"}]}</t>
  </si>
  <si>
    <t>1504976580170649600</t>
  </si>
  <si>
    <t>RT @kk131066: https://t.co/aQSf5gSFcX
To end #UkraineWar, #Biden must start talks with #Putin &amp;amp; agree to stop #NATO expansion
If he could fart in front of Camilla, talking to Putin seems natural, given that #RussianUkrainianWar is his fault
#Ukraine #UkraineUnderAttack #UkraineCrisis #Truth</t>
  </si>
  <si>
    <t>Sat Mar 19 00:22:32 +0000 2022</t>
  </si>
  <si>
    <t>http://twitter.com/kk131066/statuses/1504976580170649600</t>
  </si>
  <si>
    <t>{"hashtags":[{"text":"UkraineWar","indices":[46,57]},{"text":"Biden","indices":[59,65]},{"text":"Putin","indices":[88,94]},{"text":"NATO","indices":[115,120]}],"symbols":[],"user_mentions":[{"screen_name":"kk131066","name":"KK_10","id":1199768132832776200,"id_str":"1199768132832776193","indices":[3,12]}],"urls":[{"url":"https://t.co/aQSf5gSFcX","expanded_url":"https://twitter.com/kk131066/status/1504960600589619200?t=-YKyiyVaWxOilezkeiH8GA&amp;s=19","display_url":"twitter.com/kk131066/statu…","indices":[14,37]}]}</t>
  </si>
  <si>
    <t>1504976372107821059</t>
  </si>
  <si>
    <t>Haron_Getui</t>
  </si>
  <si>
    <t>Sat Mar 19 00:21:42 +0000 2022</t>
  </si>
  <si>
    <t>358088325</t>
  </si>
  <si>
    <t>http://pbs.twimg.com/profile_images/1437198466841710597/JnCizAww_normal.jpg</t>
  </si>
  <si>
    <t>http://twitter.com/Haron_Getui/statuses/1504976372107821059</t>
  </si>
  <si>
    <t>1504976290654396420</t>
  </si>
  <si>
    <t>IntelNessa</t>
  </si>
  <si>
    <t>NEW: The United States military aircraft crashed during NATO training excercises in Norway.
#Ukraine #Russia #UkraineRussianWar https://t.co/x2GeuOG1X6</t>
  </si>
  <si>
    <t>Sat Mar 19 00:21:23 +0000 2022</t>
  </si>
  <si>
    <t>1495033308669005824</t>
  </si>
  <si>
    <t>http://pbs.twimg.com/profile_images/1495034239607349250/MsWX9hTb_normal.jpg</t>
  </si>
  <si>
    <t>http://twitter.com/IntelNessa/statuses/1504976290654396420</t>
  </si>
  <si>
    <t>{"hashtags":[{"text":"Ukraine","indices":[93,101]},{"text":"Russia","indices":[102,109]},{"text":"UkraineRussianWar","indices":[110,128]}],"symbols":[],"user_mentions":[],"urls":[],"media":[{"id":1504976285226913800,"id_str":"1504976285226913795","indices":[129,152],"media_url":"http://pbs.twimg.com/media/FOK_9SxWUAM4ync.jpg","media_url_https":"https://pbs.twimg.com/media/FOK_9SxWUAM4ync.jpg","url":"https://t.co/x2GeuOG1X6","display_url":"pic.twitter.com/x2GeuOG1X6","expanded_url":"https://twitter.com/IntelNessa/status/1504976290654396420/photo/1","type":"photo","sizes":{"thumb":{"w":150,"h":150,"resize":"crop"},"medium":{"w":1200,"h":778,"resize":"fit"},"small":{"w":680,"h":441,"resize":"fit"},"large":{"w":1400,"h":908,"resize":"fit"}}}]}</t>
  </si>
  <si>
    <t>1504975855273279492</t>
  </si>
  <si>
    <t>Sat Mar 19 00:19:39 +0000 2022</t>
  </si>
  <si>
    <t>http://twitter.com/kk131066/statuses/1504975855273279492</t>
  </si>
  <si>
    <t>1504975581011746820</t>
  </si>
  <si>
    <t>CourierBoyUK</t>
  </si>
  <si>
    <t>Former Nato adviser says #Putin is exhibiting signs of Parkinson's disease
#UkraineRussianWar #StandWithUkraine https://t.co/F4OR19VHHg</t>
  </si>
  <si>
    <t>Sat Mar 19 00:18:34 +0000 2022</t>
  </si>
  <si>
    <t>1362795199</t>
  </si>
  <si>
    <t>http://pbs.twimg.com/profile_images/1498448672371138563/0HyL8SpV_normal.jpg</t>
  </si>
  <si>
    <t>Upper Ducks Bottom, Herts</t>
  </si>
  <si>
    <t>http://twitter.com/CourierBoyUK/statuses/1504975581011746820</t>
  </si>
  <si>
    <t>{"hashtags":[{"text":"Putin","indices":[25,31]},{"text":"UkraineRussianWar","indices":[75,93]},{"text":"StandWithUkraine","indices":[94,111]}],"symbols":[],"user_mentions":[],"urls":[{"url":"https://t.co/F4OR19VHHg","expanded_url":"https://www.walesonline.co.uk/lifestyle/tv/vladamir-putin-parkinsons-cancer-illness-23414455?utm_source=twitter.com&amp;utm_medium=social&amp;utm_campaign=sharebar","display_url":"walesonline.co.uk/lifestyle/tv/v…","indices":[112,135]}]}</t>
  </si>
  <si>
    <t>1504974376797679626</t>
  </si>
  <si>
    <t>thinkpraybot</t>
  </si>
  <si>
    <t>RT @Nk_861: India just bought 3 million barrels of oil from Russia..in rupees-roubles. Thoughts and prayers to Joe. #india #oil #war #ukraine #Russia #USA #NATO #Kyiv #Kiev #ukrainewar #Putin #Zelenskyy #Chechens #UkraineRussianWar https://t.co/HYdLAAQL2H</t>
  </si>
  <si>
    <t>Sat Mar 19 00:13:47 +0000 2022</t>
  </si>
  <si>
    <t>917018682022400001</t>
  </si>
  <si>
    <t>&lt;a href="https://simoneandmax.com/#/thinkpraybot" rel="nofollow"&gt;thinkpraybot&lt;/a&gt;</t>
  </si>
  <si>
    <t>http://pbs.twimg.com/profile_images/925500633615970305/VUVZ0QR5_normal.jpg</t>
  </si>
  <si>
    <t>http://twitter.com/thinkpraybot/statuses/1504974376797679626</t>
  </si>
  <si>
    <t>{"hashtags":[{"text":"india","indices":[116,122]},{"text":"oil","indices":[123,127]},{"text":"war","indices":[128,132]}],"symbols":[],"user_mentions":[{"screen_name":"Nk_861","name":"Z_V Military News","id":1495887802130739200,"id_str":"1495887802130739205","indices":[3,10]}],"urls":[]}</t>
  </si>
  <si>
    <t>1504974298817392644</t>
  </si>
  <si>
    <t>https://t.co/aQSf5gSFcX
To end #UkraineWar, #Biden must start talks with #Putin &amp;amp; agree to stop #NATO expansion
If he could fart in front of Camilla, talking to Putin seems natural, given that #RussianUkrainianWar is his fault
#Ukraine #UkraineUnderAttack #UkraineCrisis #Truth</t>
  </si>
  <si>
    <t>Sat Mar 19 00:13:28 +0000 2022</t>
  </si>
  <si>
    <t>http://twitter.com/kk131066/statuses/1504974298817392644</t>
  </si>
  <si>
    <t>{"hashtags":[{"text":"UkraineWar","indices":[32,43]},{"text":"Biden","indices":[45,51]},{"text":"Putin","indices":[74,80]},{"text":"NATO","indices":[101,106]},{"text":"RussianUkrainianWar","indices":[199,219]},{"text":"Ukraine","indices":[234,242]},{"text":"UkraineUnderAttack","indices":[243,262]},{"text":"UkraineCrisis","indices":[263,277]},{"text":"Truth","indices":[278,284]}],"symbols":[],"user_mentions":[],"urls":[{"url":"https://t.co/aQSf5gSFcX","expanded_url":"https://twitter.com/kk131066/status/1504960600589619200?t=-YKyiyVaWxOilezkeiH8GA&amp;s=19","display_url":"twitter.com/kk131066/statu…","indices":[0,23]}]}</t>
  </si>
  <si>
    <t>1504972016998182912</t>
  </si>
  <si>
    <t>WooleyHeidi</t>
  </si>
  <si>
    <t>Sat Mar 19 00:04:24 +0000 2022</t>
  </si>
  <si>
    <t>1215775391832371201</t>
  </si>
  <si>
    <t>http://pbs.twimg.com/profile_images/1501318394758402050/F6T7lnK2_normal.jpg</t>
  </si>
  <si>
    <t>http://twitter.com/WooleyHeidi/statuses/1504972016998182912</t>
  </si>
  <si>
    <t>1504970906791256069</t>
  </si>
  <si>
    <t>AngelsWaking</t>
  </si>
  <si>
    <t>Ukraine's far-right children's camp: 'I want to bring up a warrior' https://t.co/yjHOPj4wV6 via @YouTube #CloseTheSky #Kiev #Azov #UkraineRussiaWar #AzovBattalion #BidenAdmin #Zelenskyy #Zelensky #StopRussia #BidenBlameGame #NATO #UnitedNations #eu #wef #BidensWar #Ukraine</t>
  </si>
  <si>
    <t>Fri Mar 18 23:59:59 +0000 2022</t>
  </si>
  <si>
    <t>1002423062279663616</t>
  </si>
  <si>
    <t>http://pbs.twimg.com/profile_images/1369964130434756610/863ix1M7_normal.jpg</t>
  </si>
  <si>
    <t>http://twitter.com/AngelsWaking/statuses/1504970906791256069</t>
  </si>
  <si>
    <t>{"hashtags":[{"text":"CloseTheSky","indices":[105,117]},{"text":"Kiev","indices":[118,123]},{"text":"Azov","indices":[124,129]},{"text":"UkraineRussiaWar","indices":[130,147]},{"text":"AzovBattalion","indices":[148,162]},{"text":"BidenAdmin","indices":[163,174]},{"text":"Zelenskyy","indices":[175,185]},{"text":"Zelensky","indices":[186,195]},{"text":"StopRussia","indices":[196,207]},{"text":"BidenBlameGame","indices":[208,223]},{"text":"NATO","indices":[224,229]},{"text":"UnitedNations","indices":[230,244]},{"text":"eu","indices":[245,248]},{"text":"wef","indices":[249,253]},{"text":"BidensWar","indices":[254,264]},{"text":"Ukraine","indices":[265,273]}],"symbols":[],"user_mentions":[{"screen_name":"YouTube","name":"YouTube","id":10228272,"id_str":"10228272","indices":[96,104]}],"urls":[{"url":"https://t.co/yjHOPj4wV6","expanded_url":"https://youtu.be/jiBXmbkwiSw","display_url":"youtu.be/jiBXmbkwiSw","indices":[68,91]}]}</t>
  </si>
  <si>
    <t>1504969042637234176</t>
  </si>
  <si>
    <t>https://t.co/DOWut7AfZM
This is a very expensive lesson for all govts if they don't want to fall into the trap of American politics
Unfortunately, it's too late for #Ukraine 
#WeStandWithUkraine 
#Biden #UkraineUnderAttack #UkraineRussianWar #RussianUkrainianWar #NATO #Truth</t>
  </si>
  <si>
    <t>Fri Mar 18 23:52:35 +0000 2022</t>
  </si>
  <si>
    <t>http://twitter.com/kk131066/statuses/1504969042637234176</t>
  </si>
  <si>
    <t>{"hashtags":[{"text":"Ukraine","indices":[167,175]},{"text":"WeStandWithUkraine","indices":[178,197]},{"text":"Biden","indices":[200,206]},{"text":"UkraineUnderAttack","indices":[207,226]},{"text":"UkraineRussianWar","indices":[227,245]},{"text":"RussianUkrainianWar","indices":[246,266]},{"text":"NATO","indices":[267,272]},{"text":"Truth","indices":[273,279]}],"symbols":[],"user_mentions":[],"urls":[{"url":"https://t.co/DOWut7AfZM","expanded_url":"https://twitter.com/kk131066/status/1504960600589619200?t=SbYYBbhnvkDMl-hE99mZMA&amp;s=19","display_url":"twitter.com/kk131066/statu…","indices":[0,23]}]}</t>
  </si>
  <si>
    <t>1504967889450901509</t>
  </si>
  <si>
    <t>GlobalWideViews</t>
  </si>
  <si>
    <t>#BREAKING  Russia has said repeatedly to China about the dangers of imperial and impository expansion of USA, EU and NATO
China sees Russia as a important buffer zone 
#UkraineInvasion 
#Ukrainian #UkraineRussiaWar #Ukraine️ #Russia #RussianArmy #Russian #UkraineUnderAttack</t>
  </si>
  <si>
    <t>Fri Mar 18 23:48:00 +0000 2022</t>
  </si>
  <si>
    <t>167058821</t>
  </si>
  <si>
    <t>http://pbs.twimg.com/profile_images/1727950334/cg_normal.jpg</t>
  </si>
  <si>
    <t>Global</t>
  </si>
  <si>
    <t>http://twitter.com/GlobalWideViews/statuses/1504967889450901509</t>
  </si>
  <si>
    <t>{"hashtags":[{"text":"BREAKING","indices":[0,9]},{"text":"UkraineInvasion","indices":[170,186]},{"text":"Ukrainian","indices":[188,198]},{"text":"UkraineRussiaWar","indices":[199,216]},{"text":"Ukraine️","indices":[217,226]},{"text":"Russia","indices":[227,234]},{"text":"RussianArmy","indices":[235,247]},{"text":"Russian","indices":[248,256]},{"text":"UkraineUnderAttack","indices":[257,276]}],"symbols":[],"user_mentions":[],"urls":[]}</t>
  </si>
  <si>
    <t>1504967737113604097</t>
  </si>
  <si>
    <t>All shall work to negotiate and for de-escalation, not to aggravate it further to get all #Ukraine #Ukrainian destroyed!
#Russia #USA #NATO #Europe #UK #StPatricksDay #THE8 #TheEnigma #UkraineRussiaWar https://t.co/1ukw2oppT4</t>
  </si>
  <si>
    <t>Fri Mar 18 23:47:24 +0000 2022</t>
  </si>
  <si>
    <t>http://twitter.com/KrishnaChatta13/statuses/1504967737113604097</t>
  </si>
  <si>
    <t>{"hashtags":[{"text":"Ukraine","indices":[90,98]},{"text":"Ukrainian","indices":[99,109]},{"text":"Russia","indices":[121,128]},{"text":"USA","indices":[129,133]},{"text":"NATO","indices":[134,139]},{"text":"Europe","indices":[140,147]},{"text":"UK","indices":[148,151]},{"text":"StPatricksDay","indices":[152,166]},{"text":"THE8","indices":[167,172]},{"text":"TheEnigma","indices":[173,183]},{"text":"UkraineRussiaWar","indices":[184,201]}],"symbols":[],"user_mentions":[],"urls":[{"url":"https://t.co/1ukw2oppT4","expanded_url":"https://twitter.com/CanIChangeMyVo1/status/1504936507097894924","display_url":"twitter.com/CanIChangeMyVo…","indices":[202,225]}]}</t>
  </si>
  <si>
    <t>1504967443097296897</t>
  </si>
  <si>
    <t>Maybe because its a little bit less dangerous and heoic to make it on free Ukrainian TV? #putin #russia #russland #ukraine #ukraineRussianwar #kyiv #putinskrieg #standwithukraine #nato https://t.co/CByaIF3ChB</t>
  </si>
  <si>
    <t>Fri Mar 18 23:46:14 +0000 2022</t>
  </si>
  <si>
    <t>http://twitter.com/CourtttJester/statuses/1504967443097296897</t>
  </si>
  <si>
    <t>{"hashtags":[{"text":"putin","indices":[89,95]},{"text":"russia","indices":[96,103]},{"text":"russland","indices":[104,113]},{"text":"ukraine","indices":[114,122]},{"text":"ukraineRussianwar","indices":[123,141]},{"text":"kyiv","indices":[142,147]},{"text":"putinskrieg","indices":[148,160]},{"text":"standwithukraine","indices":[161,178]},{"text":"nato","indices":[179,184]}],"symbols":[],"user_mentions":[],"urls":[{"url":"https://t.co/CByaIF3ChB","expanded_url":"https://twitter.com/lill_mii/status/1504705113428050000","display_url":"twitter.com/lill_mii/statu…","indices":[185,208]}]}</t>
  </si>
  <si>
    <t>1504967141933596673</t>
  </si>
  <si>
    <t>While the world is condemning Russia's invasion of Ukraine, Iran remains one of the few countries to stand by Moscow. Tehran's position is based on solidarity against @NATO and wider geopolitical calculations. #UkraineRussiaWar #UkraineWar https://t.co/nruzzA3gQ7</t>
  </si>
  <si>
    <t>Fri Mar 18 23:45:02 +0000 2022</t>
  </si>
  <si>
    <t>http://twitter.com/The_NewArab/statuses/1504967141933596673</t>
  </si>
  <si>
    <t>{"hashtags":[{"text":"UkraineRussiaWar","indices":[210,227]},{"text":"UkraineWar","indices":[228,239]}],"symbols":[],"user_mentions":[{"screen_name":"NATO","name":"NATO","id":83795099,"id_str":"83795099","indices":[167,172]}],"urls":[{"url":"https://t.co/nruzzA3gQ7","expanded_url":"https://english.alaraby.co.uk/analysis/nato-provocations-why-iran-stands-russia-ukraine","display_url":"english.alaraby.co.uk/analysis/nato-…","indices":[240,263]}]}</t>
  </si>
  <si>
    <t>1504967083485904897</t>
  </si>
  <si>
    <t>sadafsheriff35</t>
  </si>
  <si>
    <t>Fri Mar 18 23:44:48 +0000 2022</t>
  </si>
  <si>
    <t>786577839525167104</t>
  </si>
  <si>
    <t>http://pbs.twimg.com/profile_images/1499725223910064128/bwxU0oi9_normal.jpg</t>
  </si>
  <si>
    <t>Towards Jannah InshaAllah !</t>
  </si>
  <si>
    <t>http://twitter.com/sadafsheriff35/statuses/1504967083485904897</t>
  </si>
  <si>
    <t>1504966744330276867</t>
  </si>
  <si>
    <t>HYPOTHETICAL! 
#Europe #UK #Ukrainian #Russian #NATO etc all have to bury their differences to work together to teach lessons to #China for #pandemic &amp;amp; others to finish their 'WAR of Terror' FAST before all become weakened or destroyed!
#UkraineRussiaWar is TRAP by AXIS 
#Russian https://t.co/yeogw0LhIz</t>
  </si>
  <si>
    <t>Fri Mar 18 23:43:27 +0000 2022</t>
  </si>
  <si>
    <t>http://twitter.com/KrishnaChatta13/statuses/1504966744330276867</t>
  </si>
  <si>
    <t>{"hashtags":[{"text":"Europe","indices":[15,22]},{"text":"UK","indices":[23,26]},{"text":"Ukrainian","indices":[27,37]},{"text":"Russian","indices":[38,46]},{"text":"NATO","indices":[47,52]},{"text":"China","indices":[129,135]},{"text":"pandemic","indices":[140,149]},{"text":"UkraineRussiaWar","indices":[241,258]},{"text":"Russian","indices":[276,284]}],"symbols":[],"user_mentions":[],"urls":[{"url":"https://t.co/yeogw0LhIz","expanded_url":"https://twitter.com/global_manu/status/1504943136786817030","display_url":"twitter.com/global_manu/st…","indices":[285,308]}]}</t>
  </si>
  <si>
    <t>1504966475593003009</t>
  </si>
  <si>
    <t>Only not see or also nor have? #putin #russia #russland #ukraine #ukraineRussianwar #kyiv #putinskrieg #standwithukraine #nato https://t.co/95nX4hibQw</t>
  </si>
  <si>
    <t>Fri Mar 18 23:42:23 +0000 2022</t>
  </si>
  <si>
    <t>http://twitter.com/CourtttJester/statuses/1504966475593003009</t>
  </si>
  <si>
    <t>{"hashtags":[{"text":"putin","indices":[31,37]},{"text":"russia","indices":[38,45]},{"text":"russland","indices":[46,55]},{"text":"ukraine","indices":[56,64]},{"text":"ukraineRussianwar","indices":[65,83]},{"text":"kyiv","indices":[84,89]},{"text":"putinskrieg","indices":[90,102]},{"text":"standwithukraine","indices":[103,120]},{"text":"nato","indices":[121,126]}],"symbols":[],"user_mentions":[],"urls":[{"url":"https://t.co/95nX4hibQw","expanded_url":"https://twitter.com/tagesspiegel/status/1504836147956039686","display_url":"twitter.com/tagesspiegel/s…","indices":[127,150]}]}</t>
  </si>
  <si>
    <t>1504961791922692103</t>
  </si>
  <si>
    <t>kismetvoodoo</t>
  </si>
  <si>
    <t>Fri Mar 18 23:23:46 +0000 2022</t>
  </si>
  <si>
    <t>908750513147121664</t>
  </si>
  <si>
    <t>http://pbs.twimg.com/profile_images/1491268733494517762/fl32S5Xh_normal.jpg</t>
  </si>
  <si>
    <t>http://twitter.com/kismetvoodoo/statuses/1504961791922692103</t>
  </si>
  <si>
    <t>1504961132569767936</t>
  </si>
  <si>
    <t>Nafaqit_SdraA</t>
  </si>
  <si>
    <t>RT @MahiBarhe: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</si>
  <si>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23:21:09 +0000 2022</t>
  </si>
  <si>
    <t>1380308939074572295</t>
  </si>
  <si>
    <t>http://pbs.twimg.com/profile_images/1483428049924276224/fi14gg81_normal.jpg</t>
  </si>
  <si>
    <t>Adwa</t>
  </si>
  <si>
    <t>http://twitter.com/Nafaqit_SdraA/statuses/1504961132569767936</t>
  </si>
  <si>
    <t>{"hashtags":[{"text":"Tigray","indices":[91,98]}],"symbols":[],"user_mentions":[{"screen_name":"MahiBarhe","name":"ማሂ 70+12","id":1504128206693150700,"id_str":"1504128206693150724","indices":[3,13]}],"urls":[]}</t>
  </si>
  <si>
    <t>1504959737024036869</t>
  </si>
  <si>
    <t>EndTheDamnWars</t>
  </si>
  <si>
    <t>Fri Mar 18 23:15:36 +0000 2022</t>
  </si>
  <si>
    <t>1394479139143389185</t>
  </si>
  <si>
    <t>http://pbs.twimg.com/profile_images/1405975919613812739/NUssNy1w_normal.jpg</t>
  </si>
  <si>
    <t>http://twitter.com/EndTheDamnWars/statuses/1504959737024036869</t>
  </si>
  <si>
    <t>1504958297924898817</t>
  </si>
  <si>
    <t>DecampDave</t>
  </si>
  <si>
    <t>Fri Mar 18 23:09:53 +0000 2022</t>
  </si>
  <si>
    <t>1052708860648181761</t>
  </si>
  <si>
    <t>http://pbs.twimg.com/profile_images/1492339759523540994/DLEcleMv_normal.jpg</t>
  </si>
  <si>
    <t>Virginia</t>
  </si>
  <si>
    <t>http://twitter.com/DecampDave/statuses/1504958297924898817</t>
  </si>
  <si>
    <t>1504958108401033219</t>
  </si>
  <si>
    <t>KingoTDF</t>
  </si>
  <si>
    <t>RT @Wedi_Tigray88: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</si>
  <si>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23:09:08 +0000 2022</t>
  </si>
  <si>
    <t>1440402539082444802</t>
  </si>
  <si>
    <t>http://pbs.twimg.com/profile_images/1504222150504366083/u4awicNG_normal.jpg</t>
  </si>
  <si>
    <t>http://twitter.com/KingoTDF/statuses/1504958108401033219</t>
  </si>
  <si>
    <t>{"hashtags":[{"text":"Tigray","indices":[95,102]}],"symbols":[],"user_mentions":[{"screen_name":"Wedi_Tigray88","name":"NäTi","id":1437163371078594600,"id_str":"1437163371078594563","indices":[3,17]}],"urls":[]}</t>
  </si>
  <si>
    <t>1504956045269114885</t>
  </si>
  <si>
    <t>SoboleskiJohn</t>
  </si>
  <si>
    <t>I was chatting with my mom earlier and I made a statement that I feel I need to make here.
I am disgusted with NATO.
#Ukraine️ #UkraineUnderAttack #UkraineRussianWar</t>
  </si>
  <si>
    <t>Fri Mar 18 23:00:56 +0000 2022</t>
  </si>
  <si>
    <t>1333665339134111749</t>
  </si>
  <si>
    <t>http://pbs.twimg.com/profile_images/1435276696446504962/iR4k14E1_normal.jpg</t>
  </si>
  <si>
    <t>La Vista, NE</t>
  </si>
  <si>
    <t>http://twitter.com/SoboleskiJohn/statuses/1504956045269114885</t>
  </si>
  <si>
    <t>{"hashtags":[{"text":"Ukraine️","indices":[119,128]},{"text":"UkraineUnderAttack","indices":[129,148]},{"text":"UkraineRussianWar","indices":[149,167]}],"symbols":[],"user_mentions":[],"urls":[]}</t>
  </si>
  <si>
    <t>1504955406480596993</t>
  </si>
  <si>
    <t>MF3JXTWIDEOtzs7</t>
  </si>
  <si>
    <t>Fri Mar 18 22:58:24 +0000 2022</t>
  </si>
  <si>
    <t>1210618145922150400</t>
  </si>
  <si>
    <t>http://pbs.twimg.com/profile_images/1228860626023280640/GEXePl9q_normal.jpg</t>
  </si>
  <si>
    <t>http://twitter.com/MF3JXTWIDEOtzs7/statuses/1504955406480596993</t>
  </si>
  <si>
    <t>1504955274079215617</t>
  </si>
  <si>
    <t>WadeeRamahi</t>
  </si>
  <si>
    <t>RT @ShakmanRaed: Chechnya massacre was justified. Rarely if ever someone heard of Chechnya.
Ukraine war more covered than a cat on a tree.
No mention of NATO, fall of Berlin &amp;amp; NATO borders. Google it
Also, Google Azov Battalion Ukraine.
#Ukraine #UkraineUnderAttack #UkraineWar #Ukraine️</t>
  </si>
  <si>
    <t>Fri Mar 18 22:57:52 +0000 2022</t>
  </si>
  <si>
    <t>883653920484098048</t>
  </si>
  <si>
    <t>http://pbs.twimg.com/profile_images/1482918972806905856/m-VzgUuR_normal.jpg</t>
  </si>
  <si>
    <t xml:space="preserve">Jerusalem - Sheikh Jarrah </t>
  </si>
  <si>
    <t>http://twitter.com/WadeeRamahi/statuses/1504955274079215617</t>
  </si>
  <si>
    <t>{"hashtags":[],"symbols":[],"user_mentions":[{"screen_name":"ShakmanRaed","name":"Raed Shakman","id":1058314956498747400,"id_str":"1058314956498747392","indices":[3,15]}],"urls":[]}</t>
  </si>
  <si>
    <t>1504954519066935298</t>
  </si>
  <si>
    <t>endanghidayat</t>
  </si>
  <si>
    <t>RT @xAestryArt: Who is the real leader?
 🔄#Putin   ❤️#Zelenskyy
#UkraineRussiaWar #NATO #Ukrainian #Russia https://t.co/p2yZW0jb6D</t>
  </si>
  <si>
    <t>Fri Mar 18 22:54:52 +0000 2022</t>
  </si>
  <si>
    <t>81766731</t>
  </si>
  <si>
    <t>http://pbs.twimg.com/profile_images/1418678613684088835/YvmWMati_normal.jpg</t>
  </si>
  <si>
    <t>http://twitter.com/endanghidayat/statuses/1504954519066935298</t>
  </si>
  <si>
    <t>{"hashtags":[{"text":"Putin","indices":[42,48]},{"text":"Zelenskyy","indices":[53,63]},{"text":"UkraineRussiaWar","indices":[65,82]},{"text":"NATO","indices":[83,88]},{"text":"Ukrainian","indices":[89,99]},{"text":"Russia","indices":[100,107]}],"symbols":[],"user_mentions":[{"screen_name":"xAestryArt","name":"Aestry Art","id":1492738103731265500,"id_str":"1492738103731265538","indices":[3,14]}],"urls":[],"media":[{"id":1499002086511587300,"id_str":"1499002086511587335","indices":[108,131],"media_url":"http://pbs.twimg.com/media/FM2GdKQXsAcVxmQ.jpg","media_url_https":"https://pbs.twimg.com/media/FM2GdKQXsAcVxmQ.jpg","url":"https://t.co/p2yZW0jb6D","display_url":"pic.twitter.com/p2yZW0jb6D","expanded_url":"https://twitter.com/xAestryArt/status/1499003551250530310/photo/1","type":"photo","sizes":{"large":{"w":1200,"h":1699,"resize":"fit"},"thumb":{"w":150,"h":150,"resize":"crop"},"medium":{"w":848,"h":1200,"resize":"fit"},"small":{"w":480,"h":680,"resize":"fit"}},"source_status_id":1499003551250530300,"source_status_id_str":"1499003551250530310","source_user_id":1492738103731265500,"source_user_id_str":"1492738103731265538"}]}</t>
  </si>
  <si>
    <t>1504952782046048257</t>
  </si>
  <si>
    <t>NIGISTgaltigray</t>
  </si>
  <si>
    <t>RT @meharilaila2: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</si>
  <si>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22:47:58 +0000 2022</t>
  </si>
  <si>
    <t>1376655156780089345</t>
  </si>
  <si>
    <t>http://pbs.twimg.com/profile_images/1481693198930042885/20vk7qiO_normal.jpg</t>
  </si>
  <si>
    <t>http://twitter.com/NIGISTgaltigray/statuses/1504952782046048257</t>
  </si>
  <si>
    <t>{"hashtags":[{"text":"Tigray","indices":[94,101]}],"symbols":[],"user_mentions":[{"screen_name":"meharilaila2","name":"Laila Mehari","id":1502983617995317200,"id_str":"1502983617995317252","indices":[3,16]}],"urls":[]}</t>
  </si>
  <si>
    <t>1504952655944237062</t>
  </si>
  <si>
    <t>ijaydenx</t>
  </si>
  <si>
    <t>How many countries along the Russian border are members of NATO? 
#UkraineWar #RussianArmy</t>
  </si>
  <si>
    <t>Fri Mar 18 22:47:28 +0000 2022</t>
  </si>
  <si>
    <t>1479077497929043968</t>
  </si>
  <si>
    <t>http://pbs.twimg.com/profile_images/1501779554699866114/P8fV_UG8_normal.jpg</t>
  </si>
  <si>
    <t xml:space="preserve">Kyiv, Ukraine </t>
  </si>
  <si>
    <t>http://twitter.com/ijaydenx/statuses/1504952655944237062</t>
  </si>
  <si>
    <t>{"hashtags":[{"text":"UkraineWar","indices":[67,78]},{"text":"RussianArmy","indices":[79,91]}],"symbols":[],"user_mentions":[],"urls":[]}</t>
  </si>
  <si>
    <t>1504952046574727169</t>
  </si>
  <si>
    <t>irene_rudnyk</t>
  </si>
  <si>
    <t>RT @WeAreUKIES: Support Ukraine! Invest in peace! Buy our NFTs!
https://t.co/MD75fmpPi4
#WARINUKRAINE #NFT #nftsale #StopRussia #UkraineUnderAttack #UkraineRussiaWar #USA #EU #SupportUkraine #HelpUkraine #nato #ClosetheSkyoverUkraine https://t.co/RxFgoB2CtF</t>
  </si>
  <si>
    <t>Fri Mar 18 22:45:03 +0000 2022</t>
  </si>
  <si>
    <t>958424097746124800</t>
  </si>
  <si>
    <t>http://pbs.twimg.com/profile_images/1324468202932367360/dIrSGGiZ_normal.jpg</t>
  </si>
  <si>
    <t>Calgary, Alberta</t>
  </si>
  <si>
    <t>http://twitter.com/irene_rudnyk/statuses/1504952046574727169</t>
  </si>
  <si>
    <t>{"hashtags":[{"text":"WARINUKRAINE","indices":[88,101]},{"text":"NFT","indices":[102,106]},{"text":"nftsale","indices":[107,115]},{"text":"StopRussia","indices":[116,127]}],"symbols":[],"user_mentions":[{"screen_name":"WeAreUKIES","name":"UKIES","id":1502992207917240300,"id_str":"1502992207917240321","indices":[3,14]}],"urls":[{"url":"https://t.co/MD75fmpPi4","expanded_url":"https://opensea.io/collection/stop-kremlin","display_url":"opensea.io/collection/sto…","indices":[64,87]}]}</t>
  </si>
  <si>
    <t>1504951474148753411</t>
  </si>
  <si>
    <t>Medhin22</t>
  </si>
  <si>
    <t>RT @Tsegay186496602: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</si>
  <si>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22:42:46 +0000 2022</t>
  </si>
  <si>
    <t>1481158331616186373</t>
  </si>
  <si>
    <t>http://pbs.twimg.com/profile_images/1504586471302483976/mfZNEw6G_normal.jpg</t>
  </si>
  <si>
    <t>Kuwait</t>
  </si>
  <si>
    <t>http://twitter.com/Medhin22/statuses/1504951474148753411</t>
  </si>
  <si>
    <t>{"hashtags":[{"text":"Tigray","indices":[97,104]}],"symbols":[],"user_mentions":[{"screen_name":"Tsegay186496602","name":"menber","id":1501878606007607300,"id_str":"1501878606007607298","indices":[3,19]}],"urls":[]}</t>
  </si>
  <si>
    <t>1504951006563647495</t>
  </si>
  <si>
    <t>Fri Mar 18 22:40:55 +0000 2022</t>
  </si>
  <si>
    <t>http://twitter.com/Sadda01118654/statuses/1504951006563647495</t>
  </si>
  <si>
    <t>1504950593311449089</t>
  </si>
  <si>
    <t>Fri Mar 18 22:39:16 +0000 2022</t>
  </si>
  <si>
    <t>http://twitter.com/Deco_habeshawi/statuses/1504950593311449089</t>
  </si>
  <si>
    <t>1504950423983165451</t>
  </si>
  <si>
    <t>Fri Mar 18 22:38:36 +0000 2022</t>
  </si>
  <si>
    <t>http://twitter.com/abrahamkibrom2/statuses/1504950423983165451</t>
  </si>
  <si>
    <t>1504950033124311043</t>
  </si>
  <si>
    <t>Fri Mar 18 22:37:03 +0000 2022</t>
  </si>
  <si>
    <t>http://twitter.com/voiceoftigray21/statuses/1504950033124311043</t>
  </si>
  <si>
    <t>1504949846230417416</t>
  </si>
  <si>
    <t>4UkUnAoW8TCEtSD</t>
  </si>
  <si>
    <t>RT @Mulu999344782: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</si>
  <si>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22:36:18 +0000 2022</t>
  </si>
  <si>
    <t>1487433476190220290</t>
  </si>
  <si>
    <t>http://pbs.twimg.com/profile_images/1504435574131900426/1isoTi0-_normal.jpg</t>
  </si>
  <si>
    <t>http://twitter.com/4UkUnAoW8TCEtSD/statuses/1504949846230417416</t>
  </si>
  <si>
    <t>{"hashtags":[{"text":"Tigray","indices":[95,102]}],"symbols":[],"user_mentions":[{"screen_name":"Mulu999344782","name":"Mulu ሙስጉን ጓል እንባ አላጀ","id":1498987592322326500,"id_str":"1498987592322326539","indices":[3,17]}],"urls":[]}</t>
  </si>
  <si>
    <t>1504948868332634114</t>
  </si>
  <si>
    <t>#India buying billions of dollars  #Russian #crude in large quantities ignoring all objections by the #West .
#Ukraine #UkraineRussiaWar
#UkraineWar #UkraineUnderAttack
#Russia #NATO.  #USA
#RussiaInvadedUkraine
https://t.co/vXM85RNVy3</t>
  </si>
  <si>
    <t>Fri Mar 18 22:32:25 +0000 2022</t>
  </si>
  <si>
    <t>http://twitter.com/WorldBreakingN9/statuses/1504948868332634114</t>
  </si>
  <si>
    <t>{"hashtags":[{"text":"India","indices":[0,6]},{"text":"Russian","indices":[35,43]},{"text":"crude","indices":[44,50]},{"text":"West","indices":[102,107]},{"text":"Ukraine","indices":[111,119]},{"text":"UkraineRussiaWar","indices":[120,137]},{"text":"UkraineWar","indices":[138,149]},{"text":"UkraineUnderAttack","indices":[150,169]},{"text":"Russia","indices":[170,177]},{"text":"NATO","indices":[178,183]},{"text":"USA","indices":[186,190]},{"text":"RussiaInvadedUkraine","indices":[191,212]}],"symbols":[],"user_mentions":[],"urls":[{"url":"https://t.co/vXM85RNVy3","expanded_url":"https://www.ft.com/content/5efc6338-3f01-4015-aedf-53a4a1944ca8","display_url":"ft.com/content/5efc63…","indices":[213,236]}]}</t>
  </si>
  <si>
    <t>1504947248433672192</t>
  </si>
  <si>
    <t>OpenlyClassist</t>
  </si>
  <si>
    <t>Fri Mar 18 22:25:59 +0000 2022</t>
  </si>
  <si>
    <t>273731990</t>
  </si>
  <si>
    <t>http://pbs.twimg.com/profile_images/1470489604855840773/kzl8QaGO_normal.jpg</t>
  </si>
  <si>
    <t>LDN rt/mention/follow/link ≠ e</t>
  </si>
  <si>
    <t>http://twitter.com/OpenlyClassist/statuses/1504947248433672192</t>
  </si>
  <si>
    <t>1504946843641282562</t>
  </si>
  <si>
    <t>Natsinet_Gezma</t>
  </si>
  <si>
    <t>RT @RahelGualSeguh: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</si>
  <si>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22:24:22 +0000 2022</t>
  </si>
  <si>
    <t>1483582192609796099</t>
  </si>
  <si>
    <t>http://pbs.twimg.com/profile_images/1504728562464481280/EunFqxAT_normal.jpg</t>
  </si>
  <si>
    <t>http://twitter.com/Natsinet_Gezma/statuses/1504946843641282562</t>
  </si>
  <si>
    <t>{"hashtags":[{"text":"Tigray","indices":[96,103]}],"symbols":[],"user_mentions":[{"screen_name":"RahelGualSeguh","name":"Rahel","id":1334320674106695700,"id_str":"1334320674106695683","indices":[3,18]}],"urls":[]}</t>
  </si>
  <si>
    <t>1504945436737552388</t>
  </si>
  <si>
    <t>JonSmyth01</t>
  </si>
  <si>
    <t>#UkraineRussianWar 
#Mariupole 
#NATO 
Conventional 🪖
Chemical 🧫
Nuclear ⚛️
There is no red line, only a river of blood. 🖍
 https://t.co/KcAUaqg8ax</t>
  </si>
  <si>
    <t>Fri Mar 18 22:18:47 +0000 2022</t>
  </si>
  <si>
    <t>385663508</t>
  </si>
  <si>
    <t>http://pbs.twimg.com/profile_images/1436101382403203075/WYqDvVRv_normal.jpg</t>
  </si>
  <si>
    <t>States of America</t>
  </si>
  <si>
    <t>http://twitter.com/JonSmyth01/statuses/1504945436737552388</t>
  </si>
  <si>
    <t>{"hashtags":[{"text":"UkraineRussianWar","indices":[0,18]},{"text":"Mariupole","indices":[20,30]},{"text":"NATO","indices":[32,37]}],"symbols":[],"user_mentions":[],"urls":[],"media":[{"id":1504620697976418300,"id_str":"1504620697976418336","indices":[127,150],"media_url":"http://pbs.twimg.com/tweet_video_thumb/FOF8jZCVsCAbB3Z.jpg","media_url_https":"https://pbs.twimg.com/tweet_video_thumb/FOF8jZCVsCAbB3Z.jpg","url":"https://t.co/KcAUaqg8ax","display_url":"pic.twitter.com/KcAUaqg8ax","expanded_url":"https://twitter.com/JonSmyth01/status/1504620709011632148/photo/1","type":"photo","sizes":{"medium":{"w":430,"h":214,"resize":"fit"},"thumb":{"w":150,"h":150,"resize":"crop"},"large":{"w":430,"h":214,"resize":"fit"},"small":{"w":430,"h":214,"resize":"fit"}},"source_status_id":1504620709011632000,"source_status_id_str":"1504620709011632148","source_user_id":385663508,"source_user_id_str":"385663508"}]}</t>
  </si>
  <si>
    <t>1504945249394864128</t>
  </si>
  <si>
    <t>Russian oil sale to India complicates Biden’s efforts
India is buying discounted Russian oil, despite the US ban which could help Russia boost its beleaguered economy.
#Ukraine #UkraineRussiaWar #UkraineWar #Ukraine️ #Russia
#RussiaUkraineWar #USA #NATO
https://t.co/vy9TMy9qLN</t>
  </si>
  <si>
    <t>Fri Mar 18 22:18:02 +0000 2022</t>
  </si>
  <si>
    <t>http://twitter.com/WorldBreakingN9/statuses/1504945249394864128</t>
  </si>
  <si>
    <t>{"hashtags":[{"text":"Ukraine","indices":[170,178]},{"text":"UkraineRussiaWar","indices":[179,196]},{"text":"UkraineWar","indices":[197,208]},{"text":"Ukraine️","indices":[209,218]},{"text":"Russia","indices":[219,226]},{"text":"RussiaUkraineWar","indices":[227,244]},{"text":"USA","indices":[245,249]},{"text":"NATO","indices":[250,255]}],"symbols":[],"user_mentions":[],"urls":[{"url":"https://t.co/vy9TMy9qLN","expanded_url":"https://www.aljazeera.com/economy/2022/3/18/russian-oil-sale-to-india-complicates-bidens-efforts","display_url":"aljazeera.com/economy/2022/3…","indices":[256,279]}]}</t>
  </si>
  <si>
    <t>1504944655229722626</t>
  </si>
  <si>
    <t>Fortunaka25</t>
  </si>
  <si>
    <t>Fri Mar 18 22:15:40 +0000 2022</t>
  </si>
  <si>
    <t>1912270172</t>
  </si>
  <si>
    <t>http://pbs.twimg.com/profile_images/1476001357001900032/H7sXUNca_normal.jpg</t>
  </si>
  <si>
    <t>Manchester</t>
  </si>
  <si>
    <t>http://twitter.com/Fortunaka25/statuses/1504944655229722626</t>
  </si>
  <si>
    <t>1504943741219520514</t>
  </si>
  <si>
    <t>aynalem_fantu</t>
  </si>
  <si>
    <t>Fri Mar 18 22:12:03 +0000 2022</t>
  </si>
  <si>
    <t>1459836589685755907</t>
  </si>
  <si>
    <t>http://pbs.twimg.com/profile_images/1490195890560249859/Uy0nk0XM_normal.jpg</t>
  </si>
  <si>
    <t>Atlanta, GA</t>
  </si>
  <si>
    <t>http://twitter.com/aynalem_fantu/statuses/1504943741219520514</t>
  </si>
  <si>
    <t>1504943122027102208</t>
  </si>
  <si>
    <t>TheRassss</t>
  </si>
  <si>
    <t>Fri Mar 18 22:09:35 +0000 2022</t>
  </si>
  <si>
    <t>243766193</t>
  </si>
  <si>
    <t>http://pbs.twimg.com/profile_images/1298325392122613760/AH0xMTAn_normal.jpg</t>
  </si>
  <si>
    <t>Plattsburgh, NY. 12901</t>
  </si>
  <si>
    <t>http://twitter.com/TheRassss/statuses/1504943122027102208</t>
  </si>
  <si>
    <t>No, Putler, the free world did not intend to impose sanctions on you anyway. It does not shoot itself in the knee for no reason, as you did to yourself and the Russians. #putin #russia #russland #ukraine #ukraineRussianwar #kyiv #putinskrieg #standwithukraine #nato https://t.co/MXh6nG8474</t>
  </si>
  <si>
    <t>Fri Mar 18 22:08:42 +0000 2022</t>
  </si>
  <si>
    <t>http://twitter.com/CourtttJester/statuses/1504942900177686529</t>
  </si>
  <si>
    <t>{"hashtags":[{"text":"putin","indices":[170,176]},{"text":"russia","indices":[177,184]},{"text":"russland","indices":[185,194]},{"text":"ukraine","indices":[195,203]},{"text":"ukraineRussianwar","indices":[204,222]},{"text":"kyiv","indices":[223,228]},{"text":"putinskrieg","indices":[229,241]},{"text":"standwithukraine","indices":[242,259]},{"text":"nato","indices":[260,265]}],"symbols":[],"user_mentions":[],"urls":[],"media":[{"id":1504942895471677400,"id_str":"1504942895471677440","indices":[266,289],"media_url":"http://pbs.twimg.com/media/FOKhlwPWUAAYEH5.jpg","media_url_https":"https://pbs.twimg.com/media/FOKhlwPWUAAYEH5.jpg","url":"https://t.co/MXh6nG8474","display_url":"pic.twitter.com/MXh6nG8474","expanded_url":"https://twitter.com/CourtttJester/status/1504942900177686529/photo/1","type":"photo","sizes":{"thumb":{"w":150,"h":150,"resize":"crop"},"medium":{"w":500,"h":692,"resize":"fit"},"small":{"w":491,"h":680,"resize":"fit"},"large":{"w":500,"h":692,"resize":"fit"}}}]}</t>
  </si>
  <si>
    <t>1504942144104157186</t>
  </si>
  <si>
    <t>MarcoScanavacca</t>
  </si>
  <si>
    <t>Fri Mar 18 22:05:42 +0000 2022</t>
  </si>
  <si>
    <t>2918437683</t>
  </si>
  <si>
    <t>http://pbs.twimg.com/profile_images/805668809612869632/EOEz4k5u_normal.jpg</t>
  </si>
  <si>
    <t>http://twitter.com/MarcoScanavacca/statuses/1504942144104157186</t>
  </si>
  <si>
    <t>1504941655132102660</t>
  </si>
  <si>
    <t>CarenteStella</t>
  </si>
  <si>
    <t>RT @UAccumulator: #UkraineWar #Ukraine the evil powers of DC and #NATO working hard to hide the truth of what ukraine has done to the people of #Donbass since 2014. #genocide #warcrimes https://t.co/pYW3IT421h</t>
  </si>
  <si>
    <t>Fri Mar 18 22:03:45 +0000 2022</t>
  </si>
  <si>
    <t>858460695138009088</t>
  </si>
  <si>
    <t>http://pbs.twimg.com/profile_images/1465608411404460034/QeEa9QxG_normal.jpg</t>
  </si>
  <si>
    <t>http://twitter.com/CarenteStella/statuses/1504941655132102660</t>
  </si>
  <si>
    <t>{"hashtags":[{"text":"UkraineWar","indices":[18,29]},{"text":"Ukraine","indices":[30,38]},{"text":"NATO","indices":[65,70]}],"symbols":[],"user_mentions":[{"screen_name":"UAccumulator","name":"UraniumAccumulator","id":1400901439841517600,"id_str":"1400901439841517572","indices":[3,16]}],"urls":[]}</t>
  </si>
  <si>
    <t>1504941576165994505</t>
  </si>
  <si>
    <t>TunechiBtc</t>
  </si>
  <si>
    <t>Fri Mar 18 22:03:26 +0000 2022</t>
  </si>
  <si>
    <t>35063432</t>
  </si>
  <si>
    <t>&lt;a href="http://itunes.apple.com/us/app/twitter/id409789998?mt=12" rel="nofollow"&gt;Twitter for Mac&lt;/a&gt;</t>
  </si>
  <si>
    <t>http://pbs.twimg.com/profile_images/1502727870111784962/3ajLaZpU_normal.jpg</t>
  </si>
  <si>
    <t xml:space="preserve">This Hill </t>
  </si>
  <si>
    <t>http://twitter.com/TunechiBtc/statuses/1504941576165994505</t>
  </si>
  <si>
    <t>1504941421832286208</t>
  </si>
  <si>
    <t>Antiwarcom</t>
  </si>
  <si>
    <t>Russia Warns Weapons Shipments Entering Ukraine Are a Legitimate Target
The US and its NATO allies are planning to send more arms into Ukraine
by Dave DeCamp
@DecampDave #Russia #Ukraine #UkraineWar #NATO 
https://t.co/dkDu8ywnAS https://t.co/IWe9gjlJK2</t>
  </si>
  <si>
    <t>Fri Mar 18 22:02:50 +0000 2022</t>
  </si>
  <si>
    <t>15503210</t>
  </si>
  <si>
    <t>http://pbs.twimg.com/profile_images/923593239659028481/ZI8CHeAD_normal.jpg</t>
  </si>
  <si>
    <t>San Francisco</t>
  </si>
  <si>
    <t>http://twitter.com/Antiwarcom/statuses/1504941421832286208</t>
  </si>
  <si>
    <t>{"hashtags":[{"text":"Russia","indices":[170,177]},{"text":"Ukraine","indices":[178,186]},{"text":"UkraineWar","indices":[187,198]},{"text":"NATO","indices":[199,204]}],"symbols":[],"user_mentions":[{"screen_name":"DecampDave","name":"Dave DeCamp","id":1052708860648181800,"id_str":"1052708860648181761","indices":[158,169]}],"urls":[{"url":"https://t.co/dkDu8ywnAS","expanded_url":"https://news.antiwar.com/2022/03/18/russia-warns-weapons-shipments-entering-ukraine-are-a-legitimate-target/","display_url":"news.antiwar.com/2022/03/18/rus…","indices":[206,229]}],"media":[{"id":1504941244325064700,"id_str":"1504941244325064710","indices":[230,253],"media_url":"http://pbs.twimg.com/media/FOKgFpPUcAYtWaN.jpg","media_url_https":"https://pbs.twimg.com/media/FOKgFpPUcAYtWaN.jpg","url":"https://t.co/IWe9gjlJK2","display_url":"pic.twitter.com/IWe9gjlJK2","expanded_url":"https://twitter.com/Antiwarcom/status/1504941421832286208/photo/1","type":"photo","sizes":{"thumb":{"w":150,"h":150,"resize":"crop"},"small":{"w":680,"h":383,"resize":"fit"},"medium":{"w":929,"h":523,"resize":"fit"},"large":{"w":929,"h":523,"resize":"fit"}}}]}</t>
  </si>
  <si>
    <t>1504940490441076738</t>
  </si>
  <si>
    <t>Rog_Anderson</t>
  </si>
  <si>
    <t>Fri Mar 18 21:59:08 +0000 2022</t>
  </si>
  <si>
    <t>75906936</t>
  </si>
  <si>
    <t>http://pbs.twimg.com/profile_images/1400706576843907075/VQJaQzCy_normal.png</t>
  </si>
  <si>
    <t>Scotland</t>
  </si>
  <si>
    <t>http://twitter.com/Rog_Anderson/statuses/1504940490441076738</t>
  </si>
  <si>
    <t>1504939958838124547</t>
  </si>
  <si>
    <t>No, Putler, it is not half the world that has conspired against Russia. YOU have turned at least 73% against YOU. #putin #russia #russland #ukraine #ukraineRussianwar #kyiv #putinskrieg #standwithukraine #nato https://t.co/YMM9nqfYCm</t>
  </si>
  <si>
    <t>Fri Mar 18 21:57:01 +0000 2022</t>
  </si>
  <si>
    <t>http://twitter.com/CourtttJester/statuses/1504939958838124547</t>
  </si>
  <si>
    <t>{"hashtags":[{"text":"putin","indices":[114,120]},{"text":"russia","indices":[121,128]},{"text":"russland","indices":[129,138]},{"text":"ukraine","indices":[139,147]},{"text":"ukraineRussianwar","indices":[148,166]},{"text":"kyiv","indices":[167,172]},{"text":"putinskrieg","indices":[173,185]},{"text":"standwithukraine","indices":[186,203]},{"text":"nato","indices":[204,209]}],"symbols":[],"user_mentions":[],"urls":[],"media":[{"id":1504939953381335000,"id_str":"1504939953381335045","indices":[210,233],"media_url":"http://pbs.twimg.com/media/FOKe6gGWYAU_px6.jpg","media_url_https":"https://pbs.twimg.com/media/FOKe6gGWYAU_px6.jpg","url":"https://t.co/YMM9nqfYCm","display_url":"pic.twitter.com/YMM9nqfYCm","expanded_url":"https://twitter.com/CourtttJester/status/1504939958838124547/photo/1","type":"photo","sizes":{"thumb":{"w":150,"h":150,"resize":"crop"},"medium":{"w":300,"h":168,"resize":"fit"},"large":{"w":300,"h":168,"resize":"fit"},"small":{"w":300,"h":168,"resize":"fit"}}}]}</t>
  </si>
  <si>
    <t>1504938610650456081</t>
  </si>
  <si>
    <t>FerwiniB</t>
  </si>
  <si>
    <t>RT @NatsnetTigrey: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</si>
  <si>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21:51:39 +0000 2022</t>
  </si>
  <si>
    <t>1066629843561979904</t>
  </si>
  <si>
    <t>http://pbs.twimg.com/profile_images/1502784778864521221/H1qDHdnE_normal.jpg</t>
  </si>
  <si>
    <t>http://twitter.com/FerwiniB/statuses/1504938610650456081</t>
  </si>
  <si>
    <t>{"hashtags":[{"text":"Tigray","indices":[95,102]}],"symbols":[],"user_mentions":[{"screen_name":"NatsnetTigrey","name":"Welela","id":1493730311741448200,"id_str":"1493730311741448195","indices":[3,17]}],"urls":[]}</t>
  </si>
  <si>
    <t>1504937490175733763</t>
  </si>
  <si>
    <t>Kidanbg</t>
  </si>
  <si>
    <t>Fri Mar 18 21:47:12 +0000 2022</t>
  </si>
  <si>
    <t>1485001502771097609</t>
  </si>
  <si>
    <t>http://pbs.twimg.com/profile_images/1504140206072643585/92WAaMt0_normal.jpg</t>
  </si>
  <si>
    <t>http://twitter.com/Kidanbg/statuses/1504937490175733763</t>
  </si>
  <si>
    <t>1504937049186578433</t>
  </si>
  <si>
    <t>GregShupak</t>
  </si>
  <si>
    <t>Here is my analysis of the role of the #UnitedStates &amp;amp; #Canada in the #UkraineRussiaWar.
#Ukraine #Russia #NATO https://t.co/fFogAIIm5q</t>
  </si>
  <si>
    <t>Fri Mar 18 21:45:27 +0000 2022</t>
  </si>
  <si>
    <t>1726868653</t>
  </si>
  <si>
    <t>http://pbs.twimg.com/profile_images/1297939355500249088/uG-LETBU_normal.jpg</t>
  </si>
  <si>
    <t>http://twitter.com/GregShupak/statuses/1504937049186578433</t>
  </si>
  <si>
    <t>{"hashtags":[{"text":"UnitedStates","indices":[39,52]},{"text":"Canada","indices":[59,66]},{"text":"UkraineRussiaWar","indices":[74,91]},{"text":"Ukraine","indices":[94,102]},{"text":"Russia","indices":[103,110]},{"text":"NATO","indices":[111,116]}],"symbols":[],"user_mentions":[],"urls":[{"url":"https://t.co/fFogAIIm5q","expanded_url":"https://twitter.com/cdn_dimension/status/1504874687356026882","display_url":"twitter.com/cdn_dimension/…","indices":[117,140]}]}</t>
  </si>
  <si>
    <t>1504936701847822337</t>
  </si>
  <si>
    <t>Vladimir Putin in the mud ……i love to see it 😂✊🏾🇺🇦   @RussianJets                                                       #Ukraine #UkraineUnderAttack #UkraineWar #russia #RussianUkrainianWar #putin #NATO https://t.co/ixLqmf8CDf</t>
  </si>
  <si>
    <t>Fri Mar 18 21:44:04 +0000 2022</t>
  </si>
  <si>
    <t>http://twitter.com/RussianJets/statuses/1504936701847822337</t>
  </si>
  <si>
    <t>{"hashtags":[{"text":"Ukraine","indices":[120,128]},{"text":"UkraineUnderAttack","indices":[129,148]},{"text":"UkraineWar","indices":[149,160]},{"text":"russia","indices":[161,168]},{"text":"RussianUkrainianWar","indices":[169,189]},{"text":"putin","indices":[190,196]},{"text":"NATO","indices":[197,202]}],"symbols":[],"user_mentions":[{"screen_name":"RussianJets","name":"Russian Oligarch Jets","id":1478146326021951500,"id_str":"1478146326021951488","indices":[53,65]}],"urls":[],"media":[{"id":1504936592649203700,"id_str":"1504936592649203720","indices":[203,226],"media_url":"http://pbs.twimg.com/ext_tw_video_thumb/1504936592649203720/pu/img/HYXhd1FO09OB3W4D.jpg","media_url_https":"https://pbs.twimg.com/ext_tw_video_thumb/1504936592649203720/pu/img/HYXhd1FO09OB3W4D.jpg","url":"https://t.co/ixLqmf8CDf","display_url":"pic.twitter.com/ixLqmf8CDf","expanded_url":"https://twitter.com/RussianJets/status/1504936701847822337/video/1","type":"photo","sizes":{"thumb":{"w":150,"h":150,"resize":"crop"},"small":{"w":383,"h":680,"resize":"fit"},"large":{"w":720,"h":1280,"resize":"fit"},"medium":{"w":675,"h":1200,"resize":"fit"}}}]}</t>
  </si>
  <si>
    <t>1504936487716102144</t>
  </si>
  <si>
    <t>rivet71</t>
  </si>
  <si>
    <t>Looks like #NATO are preparing for a partial no fly zone . Things could begin to get serious according to this article. 
#No Fly Zone 
#UkraineWar 
https://t.co/NF632meUQZ</t>
  </si>
  <si>
    <t>Fri Mar 18 21:43:13 +0000 2022</t>
  </si>
  <si>
    <t>483761334</t>
  </si>
  <si>
    <t>http://pbs.twimg.com/profile_images/1375565661058052097/X-imZZxz_normal.jpg</t>
  </si>
  <si>
    <t>http://twitter.com/rivet71/statuses/1504936487716102144</t>
  </si>
  <si>
    <t>{"hashtags":[{"text":"NATO","indices":[11,16]},{"text":"No","indices":[121,124]},{"text":"UkraineWar","indices":[135,146]}],"symbols":[],"user_mentions":[],"urls":[{"url":"https://t.co/NF632meUQZ","expanded_url":"https://standpointzero.com/2022/03/18/nato-preparing-for-escalation/","display_url":"standpointzero.com/2022/03/18/nat…","indices":[149,172]}]}</t>
  </si>
  <si>
    <t>1504935514226536448</t>
  </si>
  <si>
    <t>sabasabina5</t>
  </si>
  <si>
    <t>Fri Mar 18 21:39:21 +0000 2022</t>
  </si>
  <si>
    <t>1324263162112335872</t>
  </si>
  <si>
    <t>http://pbs.twimg.com/profile_images/1503131410479079426/j7whQ_8W_normal.jpg</t>
  </si>
  <si>
    <t>Lorraine, France</t>
  </si>
  <si>
    <t>http://twitter.com/sabasabina5/statuses/1504935514226536448</t>
  </si>
  <si>
    <t>1504934045825839110</t>
  </si>
  <si>
    <t>Siye33441398</t>
  </si>
  <si>
    <t>Fri Mar 18 21:33:31 +0000 2022</t>
  </si>
  <si>
    <t>1400892317238710283</t>
  </si>
  <si>
    <t>http://pbs.twimg.com/profile_images/1504000217615634434/-PXXy3uA_normal.jpg</t>
  </si>
  <si>
    <t>http://twitter.com/Siye33441398/statuses/1504934045825839110</t>
  </si>
  <si>
    <t>1504933312204357642</t>
  </si>
  <si>
    <t>progiuri</t>
  </si>
  <si>
    <t>RT @Navsteva: Chinese students learn their lessons re: Ukraine (and they have learned them very well, very well indeed)
#Russia #China #Ukraine #UkraineRussiaWar #NATO 🇨🇳🇷🇺 https://t.co/8HRyNT3tXA</t>
  </si>
  <si>
    <t>Fri Mar 18 21:30:36 +0000 2022</t>
  </si>
  <si>
    <t>391072901</t>
  </si>
  <si>
    <t>http://pbs.twimg.com/profile_images/1152232476162560007/b9zVjd9G_normal.jpg</t>
  </si>
  <si>
    <t>Brasil</t>
  </si>
  <si>
    <t>http://twitter.com/progiuri/statuses/1504933312204357642</t>
  </si>
  <si>
    <t>{"hashtags":[{"text":"Russia","indices":[120,127]},{"text":"China","indices":[128,134]}],"symbols":[],"user_mentions":[{"screen_name":"Navsteva","name":"₦₳V𝚜𝚝é𝚟𝚊 🇷🇺 Z V","id":435260935,"id_str":"435260935","indices":[3,12]}],"urls":[]}</t>
  </si>
  <si>
    <t>1504933008545046530</t>
  </si>
  <si>
    <t>HighlanderMSP</t>
  </si>
  <si>
    <t>Fri Mar 18 21:29:24 +0000 2022</t>
  </si>
  <si>
    <t>2882603139</t>
  </si>
  <si>
    <t>http://pbs.twimg.com/profile_images/1404832878572277765/404bHbqd_normal.jpg</t>
  </si>
  <si>
    <t>Ireland</t>
  </si>
  <si>
    <t>http://twitter.com/HighlanderMSP/statuses/1504933008545046530</t>
  </si>
  <si>
    <t>1504932449700270092</t>
  </si>
  <si>
    <t>samrawit_hadish</t>
  </si>
  <si>
    <t>Fri Mar 18 21:27:10 +0000 2022</t>
  </si>
  <si>
    <t>1123944210217013248</t>
  </si>
  <si>
    <t>http://pbs.twimg.com/profile_images/1491703484261060611/cItcWjbf_normal.jpg</t>
  </si>
  <si>
    <t>http://twitter.com/samrawit_hadish/statuses/1504932449700270092</t>
  </si>
  <si>
    <t>1504931975156535297</t>
  </si>
  <si>
    <t>DrKuba2</t>
  </si>
  <si>
    <t>Interesting development in #UkraineRussiaWar - Zelensky is publicly stepping away from NATO membership. This amounts more to an admission of reality than a substantive change, but it removes one barrier to a peace deal #2Vladimirs1peace https://t.co/SOVj9xuUWF</t>
  </si>
  <si>
    <t>Fri Mar 18 21:25:17 +0000 2022</t>
  </si>
  <si>
    <t>1218248743667060737</t>
  </si>
  <si>
    <t>http://pbs.twimg.com/profile_images/1218249283998224385/aIdSphuP_normal.jpg</t>
  </si>
  <si>
    <t>http://twitter.com/DrKuba2/statuses/1504931975156535297</t>
  </si>
  <si>
    <t>{"hashtags":[{"text":"UkraineRussiaWar","indices":[27,44]},{"text":"2Vladimirs1peace","indices":[219,236]}],"symbols":[],"user_mentions":[],"urls":[{"url":"https://t.co/SOVj9xuUWF","expanded_url":"https://www.businessinsider.com/zelenskyy-says-ukraine-admit-it-wont-join-nato-russia-invasion-2022-3","display_url":"businessinsider.com/zelenskyy-says…","indices":[237,260]}]}</t>
  </si>
  <si>
    <t>1504931765231800327</t>
  </si>
  <si>
    <t>FitzroyPeabody3</t>
  </si>
  <si>
    <t>Fri Mar 18 21:24:27 +0000 2022</t>
  </si>
  <si>
    <t>936679098084192257</t>
  </si>
  <si>
    <t>http://abs.twimg.com/sticky/default_profile_images/default_profile_normal.png</t>
  </si>
  <si>
    <t>http://twitter.com/FitzroyPeabody3/statuses/1504931765231800327</t>
  </si>
  <si>
    <t>1504931106784792581</t>
  </si>
  <si>
    <t>🇺🇸🇷🇺🇺🇦 'NATO Preparing for Escalation:' Unless something significant changes in the next few weeks, a dangerous escalation in this conflict is an absolute certainty.
🪖 #UkraineRussianWar
New on #StandpointZero. https://t.co/Kmr2t8sgjv</t>
  </si>
  <si>
    <t>Fri Mar 18 21:21:50 +0000 2022</t>
  </si>
  <si>
    <t>http://twitter.com/Jeggit/statuses/1504931106784792581</t>
  </si>
  <si>
    <t>{"hashtags":[{"text":"UkraineRussianWar","indices":[168,186]},{"text":"StandpointZero","indices":[195,210]}],"symbols":[],"user_mentions":[],"urls":[{"url":"https://t.co/Kmr2t8sgjv","expanded_url":"https://standpointzero.com/2022/03/18/nato-preparing-for-escalation/","display_url":"standpointzero.com/2022/03/18/nat…","indices":[212,235]}]}</t>
  </si>
  <si>
    <t>1504930260139266053</t>
  </si>
  <si>
    <t>berhane_ferwini</t>
  </si>
  <si>
    <t>RT @shewitdzc3: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</si>
  <si>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21:18:28 +0000 2022</t>
  </si>
  <si>
    <t>1486138210392625154</t>
  </si>
  <si>
    <t>http://pbs.twimg.com/profile_images/1496620547681271818/e2O8DGhF_normal.jpg</t>
  </si>
  <si>
    <t>http://twitter.com/berhane_ferwini/statuses/1504930260139266053</t>
  </si>
  <si>
    <t>{"hashtags":[{"text":"Tigray","indices":[92,99]}],"symbols":[],"user_mentions":[{"screen_name":"shewitdzc3","name":"ብትግራይ ቀልዲ ዘየለ👩‍💻💪✊️::","id":1429942986658492400,"id_str":"1429942986658492416","indices":[3,14]}],"urls":[]}</t>
  </si>
  <si>
    <t>1504929959533445120</t>
  </si>
  <si>
    <t>How Ukrainians are using #music and #art to show the world what war is like 
https://t.co/gskH7O6ug6 
#Ukraine #UkraineRussiaWar #UkraineWar #Kiev #Kyiv #Russia #RussiaUkraineWar #NATOINUKRAINENOW #nato #wwIII #КИЇВ
🇺🇦🇺🇦🇺🇦🇺🇦ПТН ПНХ🇺🇦🇺🇦🇺🇦🇺🇦</t>
  </si>
  <si>
    <t>Fri Mar 18 21:17:17 +0000 2022</t>
  </si>
  <si>
    <t>http://twitter.com/MediaWest/statuses/1504929959533445120</t>
  </si>
  <si>
    <t>{"hashtags":[{"text":"music","indices":[25,31]},{"text":"art","indices":[36,40]},{"text":"Ukraine","indices":[104,112]},{"text":"UkraineRussiaWar","indices":[113,130]},{"text":"UkraineWar","indices":[131,142]},{"text":"Kiev","indices":[143,148]},{"text":"Kyiv","indices":[149,154]},{"text":"Russia","indices":[155,162]},{"text":"RussiaUkraineWar","indices":[163,180]},{"text":"NATOINUKRAINENOW","indices":[181,198]},{"text":"nato","indices":[199,204]},{"text":"wwIII","indices":[205,211]},{"text":"КИЇВ","indices":[212,217]}],"symbols":[],"user_mentions":[],"urls":[{"url":"https://t.co/gskH7O6ug6","expanded_url":"https://www.youtube.com/watch?v=A5DV5W_nflA","display_url":"youtube.com/watch?v=A5DV5W…","indices":[78,101]}]}</t>
  </si>
  <si>
    <t>1504929860984180739</t>
  </si>
  <si>
    <t>MogosH_</t>
  </si>
  <si>
    <t>Fri Mar 18 21:16:53 +0000 2022</t>
  </si>
  <si>
    <t>1326764182239318016</t>
  </si>
  <si>
    <t>http://pbs.twimg.com/profile_images/1501972636053778432/LO45VKLP_normal.jpg</t>
  </si>
  <si>
    <t>http://twitter.com/MogosH_/statuses/1504929860984180739</t>
  </si>
  <si>
    <t>1504928862655979523</t>
  </si>
  <si>
    <t>hafti_hagos</t>
  </si>
  <si>
    <t>RT @FurtunaTewelem1: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</si>
  <si>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21:12:55 +0000 2022</t>
  </si>
  <si>
    <t>1460567207902126085</t>
  </si>
  <si>
    <t>http://pbs.twimg.com/profile_images/1500691239695527936/jQJ_G-AV_normal.jpg</t>
  </si>
  <si>
    <t>http://twitter.com/hafti_hagos/statuses/1504928862655979523</t>
  </si>
  <si>
    <t>{"hashtags":[{"text":"Tigray","indices":[97,104]}],"symbols":[],"user_mentions":[{"screen_name":"FurtunaTewelem1","name":"Furtuna Tewelemedhin","id":1500628033098629000,"id_str":"1500628033098629126","indices":[3,19]}],"urls":[]}</t>
  </si>
  <si>
    <t>1504928165717762049</t>
  </si>
  <si>
    <t>In the vicinity of #Chernihiv, Ukrainian forces captured a BMP-2 and a MT-LB, both in good condition. @RussianJets                                                               #Ukraine #UkraineUnderAttack #UkraineRussiaWar #russia #RussianUkrainianWar #putin #NATO https://t.co/RCQ4JTASkO</t>
  </si>
  <si>
    <t>Fri Mar 18 21:10:09 +0000 2022</t>
  </si>
  <si>
    <t>http://twitter.com/RussianJets/statuses/1504928165717762049</t>
  </si>
  <si>
    <t>{"hashtags":[{"text":"Chernihiv","indices":[19,29]},{"text":"Ukraine","indices":[177,185]},{"text":"UkraineUnderAttack","indices":[186,205]},{"text":"UkraineRussiaWar","indices":[206,223]},{"text":"russia","indices":[224,231]},{"text":"RussianUkrainianWar","indices":[232,252]},{"text":"putin","indices":[253,259]},{"text":"NATO","indices":[260,265]}],"symbols":[],"user_mentions":[{"screen_name":"RussianJets","name":"Russian Oligarch Jets","id":1478146326021951500,"id_str":"1478146326021951488","indices":[102,114]}],"urls":[],"media":[{"id":1504926894462017500,"id_str":"1504926894462017539","indices":[266,289],"media_url":"http://pbs.twimg.com/ext_tw_video_thumb/1504926894462017539/pu/img/m5rGanVODCB3H_yC.jpg","media_url_https":"https://pbs.twimg.com/ext_tw_video_thumb/1504926894462017539/pu/img/m5rGanVODCB3H_yC.jpg","url":"https://t.co/RCQ4JTASkO","display_url":"pic.twitter.com/RCQ4JTASkO","expanded_url":"https://twitter.com/RussianJets/status/1504928165717762049/video/1","type":"photo","sizes":{"thumb":{"w":150,"h":150,"resize":"crop"},"small":{"w":315,"h":680,"resize":"fit"},"medium":{"w":555,"h":1200,"resize":"fit"},"large":{"w":592,"h":1280,"resize":"fit"}}}]}</t>
  </si>
  <si>
    <t>1504926693739450368</t>
  </si>
  <si>
    <t>Sekganeng</t>
  </si>
  <si>
    <t>Fri Mar 18 21:04:18 +0000 2022</t>
  </si>
  <si>
    <t>1145708220</t>
  </si>
  <si>
    <t>http://pbs.twimg.com/profile_images/1434042345327058948/eYb8prLL_normal.jpg</t>
  </si>
  <si>
    <t>http://twitter.com/Sekganeng/statuses/1504926693739450368</t>
  </si>
  <si>
    <t>1504926541679149062</t>
  </si>
  <si>
    <t>SelinayTdf</t>
  </si>
  <si>
    <t>Fri Mar 18 21:03:42 +0000 2022</t>
  </si>
  <si>
    <t>1454930722439909382</t>
  </si>
  <si>
    <t>http://pbs.twimg.com/profile_images/1504862806813954052/sJ-mrtcH_normal.jpg</t>
  </si>
  <si>
    <t>http://twitter.com/SelinayTdf/statuses/1504926541679149062</t>
  </si>
  <si>
    <t>1504925609817948160</t>
  </si>
  <si>
    <t>SuNny_Rjpt</t>
  </si>
  <si>
    <t>Fri Mar 18 21:00:00 +0000 2022</t>
  </si>
  <si>
    <t>1364000493027131392</t>
  </si>
  <si>
    <t>http://pbs.twimg.com/profile_images/1504971131844968453/iD13bagV_normal.jpg</t>
  </si>
  <si>
    <t>Lahore, Pakistan</t>
  </si>
  <si>
    <t>http://twitter.com/SuNny_Rjpt/statuses/1504925609817948160</t>
  </si>
  <si>
    <t>1504925446932213760</t>
  </si>
  <si>
    <t>jupiter896</t>
  </si>
  <si>
    <t>Americans have no idea how much they're being propagandized by the US and NATO.  Zalenski is not a hero he is a puppet of theirs. #UkraineRussiaWar</t>
  </si>
  <si>
    <t>Fri Mar 18 20:59:21 +0000 2022</t>
  </si>
  <si>
    <t>1735969045</t>
  </si>
  <si>
    <t>http://pbs.twimg.com/profile_images/1413324122550161408/c3SaXdJf_normal.jpg</t>
  </si>
  <si>
    <t>http://twitter.com/jupiter896/statuses/1504925446932213760</t>
  </si>
  <si>
    <t>{"hashtags":[{"text":"UkraineRussiaWar","indices":[130,147]}],"symbols":[],"user_mentions":[],"urls":[]}</t>
  </si>
  <si>
    <t>1504925284700667904</t>
  </si>
  <si>
    <t>BFerwini</t>
  </si>
  <si>
    <t>Fri Mar 18 20:58:42 +0000 2022</t>
  </si>
  <si>
    <t>1444611862230966274</t>
  </si>
  <si>
    <t>http://pbs.twimg.com/profile_images/1504238377180270594/xeD3LBJ3_normal.jpg</t>
  </si>
  <si>
    <t>http://twitter.com/BFerwini/statuses/1504925284700667904</t>
  </si>
  <si>
    <t>1504925165465001985</t>
  </si>
  <si>
    <t>NoelledeWit1</t>
  </si>
  <si>
    <t>RT @SteveRustad1: Trump was tough on Russia???
Like hell he was.
Putin bought him.
Putin paid for him.
Putin fucking OWNED him.
Treasonous asshole.
#Ukraine #TrumpRally #UkraineRussiaWar #Iraq President Donald Trump Ukraine is in NATO Erbil Kinzinger South Carolina Lou Holtz Rachel Maddow https://t.co/zhzUKOgQjN</t>
  </si>
  <si>
    <t>Fri Mar 18 20:58:14 +0000 2022</t>
  </si>
  <si>
    <t>803016193</t>
  </si>
  <si>
    <t>http://pbs.twimg.com/profile_images/1504023132683837441/IvKTVVIw_normal.jpg</t>
  </si>
  <si>
    <t>Wereldburger in Klompenland 🚴</t>
  </si>
  <si>
    <t>http://twitter.com/NoelledeWit1/statuses/1504925165465001985</t>
  </si>
  <si>
    <t>{"hashtags":[],"symbols":[],"user_mentions":[{"screen_name":"SteveRustad1","name":"Steve Rustad","id":862315394,"id_str":"862315394","indices":[3,16]}],"urls":[]}</t>
  </si>
  <si>
    <t>1504924450734497798</t>
  </si>
  <si>
    <t>saadi1789</t>
  </si>
  <si>
    <t>Fri Mar 18 20:55:23 +0000 2022</t>
  </si>
  <si>
    <t>1315240841733079040</t>
  </si>
  <si>
    <t>http://pbs.twimg.com/profile_images/1448634163859501062/QID4zfSf_normal.jpg</t>
  </si>
  <si>
    <t>Rawalpindi, Pakistan</t>
  </si>
  <si>
    <t>http://twitter.com/saadi1789/statuses/1504924450734497798</t>
  </si>
  <si>
    <t>1504924218546393102</t>
  </si>
  <si>
    <t>Milatrud11</t>
  </si>
  <si>
    <t>RT @MariaRepnikova: #UkraineWar implicitly blamed on #NATO and #US or at the very least not directly nor exclusively blamed on #Russia. the resolution in turn involves #NATO and #US sitting down with #Russia. #Ukraine agency is sidelined. 3/7</t>
  </si>
  <si>
    <t>Fri Mar 18 20:54:28 +0000 2022</t>
  </si>
  <si>
    <t>1238447220</t>
  </si>
  <si>
    <t>http://twitter.com/Milatrud11/statuses/1504924218546393102</t>
  </si>
  <si>
    <t>{"hashtags":[{"text":"UkraineWar","indices":[20,31]},{"text":"NATO","indices":[53,58]},{"text":"US","indices":[63,66]},{"text":"Russia","indices":[127,134]}],"symbols":[],"user_mentions":[{"screen_name":"MariaRepnikova","name":"Maria Repnikova","id":786307776,"id_str":"786307776","indices":[3,18]}],"urls":[]}</t>
  </si>
  <si>
    <t>1504923919979094019</t>
  </si>
  <si>
    <t>woundedtroop</t>
  </si>
  <si>
    <t>RT @Nk_861: The best traditions of the Middle Ages are being revived in Ukraine #war #ukraine #Russia #USA #NATO #Kyiv #Kiev #ukrainewar #Putin #Zelenskyy #Chechens #UkraineRussianWar https://t.co/Tw0jtXRW2Z</t>
  </si>
  <si>
    <t>Fri Mar 18 20:53:17 +0000 2022</t>
  </si>
  <si>
    <t>548397788</t>
  </si>
  <si>
    <t>http://pbs.twimg.com/profile_images/1505040154767110145/qpIO1KQ-_normal.jpg</t>
  </si>
  <si>
    <t xml:space="preserve">Lakehills, Texas </t>
  </si>
  <si>
    <t>http://twitter.com/woundedtroop/statuses/1504923919979094019</t>
  </si>
  <si>
    <t>{"hashtags":[{"text":"war","indices":[80,84]},{"text":"ukraine","indices":[85,93]},{"text":"Russia","indices":[94,101]},{"text":"USA","indices":[102,106]},{"text":"NATO","indices":[107,112]},{"text":"Kyiv","indices":[113,118]},{"text":"Kiev","indices":[119,124]},{"text":"ukrainewar","indices":[125,136]}],"symbols":[],"user_mentions":[{"screen_name":"Nk_861","name":"Z_V Military News","id":1495887802130739200,"id_str":"1495887802130739205","indices":[3,10]}],"urls":[]}</t>
  </si>
  <si>
    <t>1504923192670003205</t>
  </si>
  <si>
    <t>daniel_kahssay</t>
  </si>
  <si>
    <t>RT @Voicehewan: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</si>
  <si>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20:50:23 +0000 2022</t>
  </si>
  <si>
    <t>3906809098</t>
  </si>
  <si>
    <t>http://pbs.twimg.com/profile_images/1482452621176807425/Nd2gNtBx_normal.jpg</t>
  </si>
  <si>
    <t>http://twitter.com/daniel_kahssay/statuses/1504923192670003205</t>
  </si>
  <si>
    <t>{"hashtags":[{"text":"Tigray","indices":[92,99]}],"symbols":[],"user_mentions":[{"screen_name":"Voicehewan","name":"hewan","id":1491034935708291000,"id_str":"1491034935708291086","indices":[3,14]}],"urls":[]}</t>
  </si>
  <si>
    <t>1504922718784917507</t>
  </si>
  <si>
    <t>mtvhabesha1</t>
  </si>
  <si>
    <t>RT @JuhedMaryam: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</si>
  <si>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20:48:30 +0000 2022</t>
  </si>
  <si>
    <t>1242224779534520323</t>
  </si>
  <si>
    <t>http://pbs.twimg.com/profile_images/1504022482315059201/-O9CGoaZ_normal.jpg</t>
  </si>
  <si>
    <t>http://twitter.com/mtvhabesha1/statuses/1504922718784917507</t>
  </si>
  <si>
    <t>{"hashtags":[{"text":"Tigray","indices":[93,100]}],"symbols":[],"user_mentions":[{"screen_name":"JuhedMaryam","name":"Maryam Juhed","id":1451091310753063000,"id_str":"1451091310753062912","indices":[3,15]}],"urls":[]}</t>
  </si>
  <si>
    <t>1504921974849560582</t>
  </si>
  <si>
    <t>Kgabo48649279</t>
  </si>
  <si>
    <t>RT @danai_m01: Football never forgets 
#UkraineWar #NATO https://t.co/6nnM8vl5qD</t>
  </si>
  <si>
    <t>Fri Mar 18 20:45:33 +0000 2022</t>
  </si>
  <si>
    <t>1338666128781012993</t>
  </si>
  <si>
    <t>http://pbs.twimg.com/profile_images/1338674024147279872/W6yhiO-i_normal.jpg</t>
  </si>
  <si>
    <t>http://twitter.com/Kgabo48649279/statuses/1504921974849560582</t>
  </si>
  <si>
    <t>{"hashtags":[{"text":"UkraineWar","indices":[39,50]},{"text":"NATO","indices":[51,56]}],"symbols":[],"user_mentions":[{"screen_name":"danai_m01","name":"Danai Mupavaenda","id":1066245214715740200,"id_str":"1066245214715740160","indices":[3,13]}],"urls":[],"media":[{"id":1504914780737482800,"id_str":"1504914780737482756","indices":[57,80],"media_url":"http://pbs.twimg.com/media/FOKIBQsXsAQD50U.jpg","media_url_https":"https://pbs.twimg.com/media/FOKIBQsXsAQD50U.jpg","url":"https://t.co/6nnM8vl5qD","display_url":"pic.twitter.com/6nnM8vl5qD","expanded_url":"https://twitter.com/danai_m01/status/1504914784155803658/photo/1","type":"photo","sizes":{"thumb":{"w":150,"h":150,"resize":"crop"},"small":{"w":680,"h":306,"resize":"fit"},"medium":{"w":720,"h":324,"resize":"fit"},"large":{"w":720,"h":324,"resize":"fit"}},"source_status_id":1504914784155803600,"source_status_id_str":"1504914784155803658","source_user_id":1066245214715740200,"source_user_id_str":"1066245214715740160"}]}</t>
  </si>
  <si>
    <t>1504921033630912512</t>
  </si>
  <si>
    <t>shewitdzc3</t>
  </si>
  <si>
    <t>Fri Mar 18 20:41:49 +0000 2022</t>
  </si>
  <si>
    <t>1429942986658492416</t>
  </si>
  <si>
    <t>http://pbs.twimg.com/profile_images/1504899134570082306/7oO9n5jS_normal.jpg</t>
  </si>
  <si>
    <t>http://twitter.com/shewitdzc3/statuses/1504921033630912512</t>
  </si>
  <si>
    <t>1504920419845001221</t>
  </si>
  <si>
    <t>isbZN</t>
  </si>
  <si>
    <t>Fri Mar 18 20:39:22 +0000 2022</t>
  </si>
  <si>
    <t>808597866876964865</t>
  </si>
  <si>
    <t>http://pbs.twimg.com/profile_images/1499699283607568385/oPvKtG4R_normal.jpg</t>
  </si>
  <si>
    <t>دنیا 🌍🗾</t>
  </si>
  <si>
    <t>http://twitter.com/isbZN/statuses/1504920419845001221</t>
  </si>
  <si>
    <t>1504920405718573067</t>
  </si>
  <si>
    <t>chihuu</t>
  </si>
  <si>
    <t>RT @navalhistorian: 2) An absolutely critical part of Russia's military buildup to its current #UkraineWar was &amp;amp; remains a series of very visible signals, from the High North to the Pacific, to @NATO &amp;amp; others, to not interfere. https://t.co/uf0mUuICgZ</t>
  </si>
  <si>
    <t>Fri Mar 18 20:39:19 +0000 2022</t>
  </si>
  <si>
    <t>95790678</t>
  </si>
  <si>
    <t>http://pbs.twimg.com/profile_images/870372185650728962/TpZNwiyr_normal.jpg</t>
  </si>
  <si>
    <t>Helsinki, Finland</t>
  </si>
  <si>
    <t>http://twitter.com/chihuu/statuses/1504920405718573067</t>
  </si>
  <si>
    <t>{"hashtags":[{"text":"UkraineWar","indices":[95,106]}],"symbols":[],"user_mentions":[{"screen_name":"navalhistorian","name":"Dr Phil Weir","id":425774660,"id_str":"425774660","indices":[3,18]}],"urls":[]}</t>
  </si>
  <si>
    <t>1504920329533145088</t>
  </si>
  <si>
    <t>Fri Mar 18 20:39:01 +0000 2022</t>
  </si>
  <si>
    <t>http://twitter.com/KingoTDF/statuses/1504920329533145088</t>
  </si>
  <si>
    <t>1504919658654183426</t>
  </si>
  <si>
    <t>Ukraine WAR Update Today | Ukraine Russia War 2022 | Ukraine Combat Footage
⚡
https://t.co/sXyqSENtCw
⚡
#ukraine #russia #ukrainerussiaconflict #russiainvadesukraine #putin #russiaukrainewar #nato #kyiv #russian #UkraineRussiaWar #Zelensky</t>
  </si>
  <si>
    <t>Fri Mar 18 20:36:21 +0000 2022</t>
  </si>
  <si>
    <t>http://twitter.com/TPYXAEnglish/statuses/1504919658654183426</t>
  </si>
  <si>
    <t>{"hashtags":[{"text":"ukraine","indices":[104,112]},{"text":"russia","indices":[113,120]},{"text":"ukrainerussiaconflict","indices":[121,143]},{"text":"russiainvadesukraine","indices":[144,165]},{"text":"putin","indices":[166,172]},{"text":"russiaukrainewar","indices":[173,190]},{"text":"nato","indices":[191,196]},{"text":"kyiv","indices":[197,202]},{"text":"russian","indices":[203,211]},{"text":"UkraineRussiaWar","indices":[212,229]},{"text":"Zelensky","indices":[230,239]}],"symbols":[],"user_mentions":[],"urls":[{"url":"https://t.co/sXyqSENtCw","expanded_url":"https://youtu.be/DDtBWp8Tn18","display_url":"youtu.be/DDtBWp8Tn18","indices":[78,101]}]}</t>
  </si>
  <si>
    <t>1504919548457369602</t>
  </si>
  <si>
    <t>BresserCarlysle</t>
  </si>
  <si>
    <t>RT @SummerS94567271: Japan warns: "Four large Russian warships are heading for Europe, the trajectory is unusual." #war #Europa #UkraineRussianWar #UkraineUnderAttack #Ukraine️ #StopRussia #StopPutin #NATO #Europe https://t.co/93VQbAmZ7l</t>
  </si>
  <si>
    <t>Fri Mar 18 20:35:55 +0000 2022</t>
  </si>
  <si>
    <t>1525162190</t>
  </si>
  <si>
    <t>http://pbs.twimg.com/profile_images/1505025275737907201/UexpN4y1_normal.jpg</t>
  </si>
  <si>
    <t>Cincinnati, OH</t>
  </si>
  <si>
    <t>http://twitter.com/BresserCarlysle/statuses/1504919548457369602</t>
  </si>
  <si>
    <t>{"hashtags":[{"text":"war","indices":[115,119]},{"text":"Europa","indices":[120,127]}],"symbols":[],"user_mentions":[{"screen_name":"SummerS94567271","name":"Summer_Star","id":1453029170070671400,"id_str":"1453029170070671372","indices":[3,19]}],"urls":[]}</t>
  </si>
  <si>
    <t>1504919477120647168</t>
  </si>
  <si>
    <t>Fri Mar 18 20:35:38 +0000 2022</t>
  </si>
  <si>
    <t>http://twitter.com/Ou39qpbeLImLpb9/statuses/1504919477120647168</t>
  </si>
  <si>
    <t>1504919220110471173</t>
  </si>
  <si>
    <t>kcolaizzo</t>
  </si>
  <si>
    <t>Fri Mar 18 20:34:36 +0000 2022</t>
  </si>
  <si>
    <t>407065731</t>
  </si>
  <si>
    <t>http://pbs.twimg.com/profile_images/1437127444536905730/Rk3IL0Fa_normal.jpg</t>
  </si>
  <si>
    <t>Florida, USA</t>
  </si>
  <si>
    <t>http://twitter.com/kcolaizzo/statuses/1504919220110471173</t>
  </si>
  <si>
    <t>1504918661466836995</t>
  </si>
  <si>
    <t>MeliTsegu</t>
  </si>
  <si>
    <t>Fri Mar 18 20:32:23 +0000 2022</t>
  </si>
  <si>
    <t>1490276936920219652</t>
  </si>
  <si>
    <t>http://pbs.twimg.com/profile_images/1501482244984213504/Mdvpn-8H_normal.jpg</t>
  </si>
  <si>
    <t>http://twitter.com/MeliTsegu/statuses/1504918661466836995</t>
  </si>
  <si>
    <t>1504918377139261452</t>
  </si>
  <si>
    <t>Fri Mar 18 20:31:15 +0000 2022</t>
  </si>
  <si>
    <t>http://twitter.com/sabasabina5/statuses/1504918377139261452</t>
  </si>
  <si>
    <t>1504918274433191938</t>
  </si>
  <si>
    <t>Von_Weeden</t>
  </si>
  <si>
    <t>What hurts more- getting beat up or having to look the person filming you getting beat up in the eye while they're shouting "stop hitting him!"?
That's how #Ukraine feels &amp;amp; why they're willing to make concessions to USSR. #NATO &amp;amp; the west lost an opportunity 
#UkraineRussianWar</t>
  </si>
  <si>
    <t>Fri Mar 18 20:30:51 +0000 2022</t>
  </si>
  <si>
    <t>2937533291</t>
  </si>
  <si>
    <t>http://pbs.twimg.com/profile_images/1495822182198374400/i_idrQi3_normal.jpg</t>
  </si>
  <si>
    <t>On an oblate spheroid</t>
  </si>
  <si>
    <t>http://twitter.com/Von_Weeden/statuses/1504918274433191938</t>
  </si>
  <si>
    <t>{"hashtags":[{"text":"Ukraine","indices":[156,164]},{"text":"NATO","indices":[226,231]},{"text":"UkraineRussianWar","indices":[268,286]}],"symbols":[],"user_mentions":[],"urls":[]}</t>
  </si>
  <si>
    <t>1504917711008194564</t>
  </si>
  <si>
    <t>Allareblessed2</t>
  </si>
  <si>
    <t>Fri Mar 18 20:28:36 +0000 2022</t>
  </si>
  <si>
    <t>1480332916706226182</t>
  </si>
  <si>
    <t>http://pbs.twimg.com/profile_images/1499521554903883780/tbFgclqR_normal.jpg</t>
  </si>
  <si>
    <t>http://twitter.com/Allareblessed2/statuses/1504917711008194564</t>
  </si>
  <si>
    <t>1504917622164537344</t>
  </si>
  <si>
    <t>Fri Mar 18 20:28:15 +0000 2022</t>
  </si>
  <si>
    <t>http://twitter.com/sabasabina5/statuses/1504917622164537344</t>
  </si>
  <si>
    <t>1504916963709095941</t>
  </si>
  <si>
    <t>Fri Mar 18 20:25:38 +0000 2022</t>
  </si>
  <si>
    <t>http://twitter.com/hafti_hagos/statuses/1504916963709095941</t>
  </si>
  <si>
    <t>1504915423820722184</t>
  </si>
  <si>
    <t>reignsneel211</t>
  </si>
  <si>
    <t>In these days #USA #America is no longer fearful!! So that #China will rule out #Taiwan Invasion soon in near future! #UkraineRussiaWar #NATO #RussianUkrainianWar #Putin #Zelensky</t>
  </si>
  <si>
    <t>Fri Mar 18 20:19:31 +0000 2022</t>
  </si>
  <si>
    <t>1080146564667068416</t>
  </si>
  <si>
    <t>http://pbs.twimg.com/profile_images/1324675106765856768/0w1K9WLS_normal.jpg</t>
  </si>
  <si>
    <t>Dubai, United Arab Emirates</t>
  </si>
  <si>
    <t>http://twitter.com/reignsneel211/statuses/1504915423820722184</t>
  </si>
  <si>
    <t>{"hashtags":[{"text":"USA","indices":[14,18]},{"text":"America","indices":[19,27]},{"text":"China","indices":[59,65]},{"text":"Taiwan","indices":[80,87]},{"text":"UkraineRussiaWar","indices":[118,135]},{"text":"NATO","indices":[136,141]},{"text":"RussianUkrainianWar","indices":[142,162]},{"text":"Putin","indices":[163,169]},{"text":"Zelensky","indices":[170,179]}],"symbols":[],"user_mentions":[],"urls":[]}</t>
  </si>
  <si>
    <t>1504915390346203139</t>
  </si>
  <si>
    <t>RT @kk131066: To add
https://t.co/7CnBPt0dec
Attn Mentally Incapacitated
#Truth is not a msg from far, far away, where blue is yellow
Your blue is not yellow
It's BROWN - identical to the colour of #Trump supporters' votes
#Biden #UkraineRussiaWar #UkraineUnderAttack #Ukraine #NATO #Facts</t>
  </si>
  <si>
    <t>Fri Mar 18 20:19:23 +0000 2022</t>
  </si>
  <si>
    <t>http://twitter.com/kk131066/statuses/1504915390346203139</t>
  </si>
  <si>
    <t>{"hashtags":[{"text":"Truth","indices":[76,82]}],"symbols":[],"user_mentions":[{"screen_name":"kk131066","name":"KK_10","id":1199768132832776200,"id_str":"1199768132832776193","indices":[3,12]}],"urls":[{"url":"https://t.co/7CnBPt0dec","expanded_url":"https://twitter.com/kk131066/status/1504870091015716865?s=20&amp;t=o69C6a-c5mBQa8N6FRknaQ","display_url":"twitter.com/kk131066/statu…","indices":[22,45]}]}</t>
  </si>
  <si>
    <t>1504915325824823296</t>
  </si>
  <si>
    <t>pjg321</t>
  </si>
  <si>
    <t>“Servant of the people…”
#Ukraine's president
Has the world's ear.
Watch his #TV show
On #Netflix
To see why
#Zelensky #Putin #UkraineCrisis #UkraineRussiaWar #IStandWithUkraine #publicrelations #ServantLeader #NATO #USA #Europe #VolodymyrZelensky #Russia
https://t.co/0c5et2XDen</t>
  </si>
  <si>
    <t>Fri Mar 18 20:19:08 +0000 2022</t>
  </si>
  <si>
    <t>62207541</t>
  </si>
  <si>
    <t>http://pbs.twimg.com/profile_images/1485214748421488641/htXWtXdf_normal.jpg</t>
  </si>
  <si>
    <t>Pacific Northwest</t>
  </si>
  <si>
    <t>http://twitter.com/pjg321/statuses/1504915325824823296</t>
  </si>
  <si>
    <t>{"hashtags":[{"text":"Ukraine","indices":[25,33]},{"text":"TV","indices":[77,80]},{"text":"Netflix","indices":[89,97]},{"text":"Zelensky","indices":[109,118]},{"text":"Putin","indices":[119,125]},{"text":"UkraineCrisis","indices":[126,140]},{"text":"UkraineRussiaWar","indices":[141,158]},{"text":"IStandWithUkraine","indices":[159,177]},{"text":"publicrelations","indices":[178,194]},{"text":"ServantLeader","indices":[195,209]},{"text":"NATO","indices":[210,215]},{"text":"USA","indices":[216,220]},{"text":"Europe","indices":[221,228]},{"text":"VolodymyrZelensky","indices":[229,247]},{"text":"Russia","indices":[248,255]}],"symbols":[],"user_mentions":[],"urls":[{"url":"https://t.co/0c5et2XDen","expanded_url":"https://www.latimes.com/entertainment-arts/tv/story/2022-03-18/ukraine-russia-zelensky-servant-of-the-people-netflix","display_url":"latimes.com/entertainment-…","indices":[256,279]}]}</t>
  </si>
  <si>
    <t>1504914151008882694</t>
  </si>
  <si>
    <t>RT @GregShupak: Here is my analysis of the role of the #UnitedStates &amp;amp; #Canada in the #UkraineRussiaWar.
#Ukraine #Russia #NATO
https://t.co/SYic38AAZw</t>
  </si>
  <si>
    <t>Fri Mar 18 20:14:28 +0000 2022</t>
  </si>
  <si>
    <t>http://twitter.com/GregShupak/statuses/1504914151008882694</t>
  </si>
  <si>
    <t>{"hashtags":[{"text":"UnitedStates","indices":[55,68]},{"text":"Canada","indices":[75,82]},{"text":"UkraineRussiaWar","indices":[90,107]},{"text":"Ukraine","indices":[110,118]},{"text":"Russia","indices":[119,126]},{"text":"NATO","indices":[127,132]}],"symbols":[],"user_mentions":[{"screen_name":"GregShupak","name":"Greg Shupak","id":1726868653,"id_str":"1726868653","indices":[3,14]}],"urls":[]}</t>
  </si>
  <si>
    <t>1504913959417176066</t>
  </si>
  <si>
    <t>Western Countries are at safer side by ignoring Constant pleading of #NoFlyZoneOverUkraine Request by #Zelensky This shows.. How to act behind the curtains..! #Russia #Ukriane #UkraineRussiaWar #NATO #RussianUkrainianWar #Putin #Zelensky</t>
  </si>
  <si>
    <t>Fri Mar 18 20:13:42 +0000 2022</t>
  </si>
  <si>
    <t>http://twitter.com/reignsneel211/statuses/1504913959417176066</t>
  </si>
  <si>
    <t>{"hashtags":[{"text":"NoFlyZoneOverUkraine","indices":[69,90]},{"text":"Zelensky","indices":[102,111]},{"text":"Russia","indices":[159,166]},{"text":"Ukriane","indices":[167,175]},{"text":"UkraineRussiaWar","indices":[176,193]},{"text":"NATO","indices":[194,199]},{"text":"RussianUkrainianWar","indices":[200,220]},{"text":"Putin","indices":[221,227]},{"text":"Zelensky","indices":[228,237]}],"symbols":[],"user_mentions":[],"urls":[]}</t>
  </si>
  <si>
    <t>1504913859508949004</t>
  </si>
  <si>
    <t>MarkDacostaSays</t>
  </si>
  <si>
    <t>Bombing so close to a NATO border is total lunacy. That nut in the Kremlin should be taken out.
@POTUS
@VP
@SpeakerPelosi
@ZelenskyyUa
@DeptofDefense
@EmbassyGuyana
@CIA
@NSAGov
 #Zelenskyy #Zelensky #UkraineRussiaWar #Ukraine️ #PutinWarCriminal #Putin #PutinLies</t>
  </si>
  <si>
    <t>Fri Mar 18 20:13:18 +0000 2022</t>
  </si>
  <si>
    <t>2271474979</t>
  </si>
  <si>
    <t>http://pbs.twimg.com/profile_images/1453689893897572357/iWOadg5f_normal.jpg</t>
  </si>
  <si>
    <t>Guyana, South America.</t>
  </si>
  <si>
    <t>http://twitter.com/MarkDacostaSays/statuses/1504913859508949004</t>
  </si>
  <si>
    <t>{"hashtags":[{"text":"Zelenskyy","indices":[195,205]},{"text":"Zelensky","indices":[206,215]},{"text":"UkraineRussiaWar","indices":[216,233]},{"text":"Ukraine️","indices":[234,243]},{"text":"PutinWarCriminal","indices":[244,261]},{"text":"Putin","indices":[262,268]},{"text":"PutinLies","indices":[269,279]}],"symbols":[],"user_mentions":[{"screen_name":"POTUS","name":"President Biden","id":1349149096909668400,"id_str":"1349149096909668363","indices":[97,103]},{"screen_name":"VP","name":"Vice President Kamala Harris","id":803694179079458800,"id_str":"803694179079458816","indices":[106,109]},{"screen_name":"SpeakerPelosi","name":"Nancy Pelosi","id":15764644,"id_str":"15764644","indices":[112,126]},{"screen_name":"ZelenskyyUa","name":"Володимир Зеленський","id":1120633726478823400,"id_str":"1120633726478823425","indices":[129,141]},{"screen_name":"DeptofDefense","name":"Department of Defense 🇺🇸","id":66369181,"id_str":"66369181","indices":[145,159]},{"screen_name":"EmbassyGuyana","name":"U.S. Embassy Guyana","id":163550067,"id_str":"163550067","indices":[162,176]},{"screen_name":"CIA","name":"CIA","id":2359926157,"id_str":"2359926157","indices":[179,183]},{"screen_name":"NSAGov","name":"NSA/CSS","id":2248872301,"id_str":"2248872301","indices":[186,193]}],"urls":[]}</t>
  </si>
  <si>
    <t>1504913709952638978</t>
  </si>
  <si>
    <t>RahelGualSeguh</t>
  </si>
  <si>
    <t>Fri Mar 18 20:12:43 +0000 2022</t>
  </si>
  <si>
    <t>1334320674106695683</t>
  </si>
  <si>
    <t>http://pbs.twimg.com/profile_images/1500581528568578048/iaTFhpb8_normal.jpg</t>
  </si>
  <si>
    <t>http://twitter.com/RahelGualSeguh/statuses/1504913709952638978</t>
  </si>
  <si>
    <t>1504912713742696450</t>
  </si>
  <si>
    <t>To add
https://t.co/7CnBPt0dec
Attn Mentally Incapacitated
#Truth is not a msg from far, far away, where blue is yellow
Your blue is not yellow
It's BROWN - identical to the colour of #Trump supporters' votes
#Biden #UkraineRussiaWar #UkraineUnderAttack #Ukraine #NATO #Facts</t>
  </si>
  <si>
    <t>Fri Mar 18 20:08:45 +0000 2022</t>
  </si>
  <si>
    <t>1504907080918274049</t>
  </si>
  <si>
    <t>http://twitter.com/kk131066/statuses/1504912713742696450</t>
  </si>
  <si>
    <t>{"hashtags":[{"text":"Truth","indices":[62,68]},{"text":"Trump","indices":[188,194]},{"text":"Biden","indices":[214,220]},{"text":"UkraineRussiaWar","indices":[221,238]},{"text":"UkraineUnderAttack","indices":[239,258]},{"text":"Ukraine","indices":[259,267]},{"text":"NATO","indices":[268,273]},{"text":"Facts","indices":[274,280]}],"symbols":[],"user_mentions":[],"urls":[{"url":"https://t.co/7CnBPt0dec","expanded_url":"https://twitter.com/kk131066/status/1504870091015716865?s=20&amp;t=o69C6a-c5mBQa8N6FRknaQ","display_url":"twitter.com/kk131066/statu…","indices":[8,31]}]}</t>
  </si>
  <si>
    <t>1504912431247671298</t>
  </si>
  <si>
    <t>In the end #Russia will be a conqueror over the #Ukriane thats the fact.. ! #UkraineRussiaWar #NATO #RussianUkrainianWar #Putin #Zelensky</t>
  </si>
  <si>
    <t>Fri Mar 18 20:07:38 +0000 2022</t>
  </si>
  <si>
    <t>http://twitter.com/reignsneel211/statuses/1504912431247671298</t>
  </si>
  <si>
    <t>{"hashtags":[{"text":"Russia","indices":[11,18]},{"text":"Ukriane","indices":[48,56]},{"text":"UkraineRussiaWar","indices":[76,93]},{"text":"NATO","indices":[94,99]},{"text":"RussianUkrainianWar","indices":[100,120]},{"text":"Putin","indices":[121,127]},{"text":"Zelensky","indices":[128,137]}],"symbols":[],"user_mentions":[],"urls":[]}</t>
  </si>
  <si>
    <t>1504911151532056583</t>
  </si>
  <si>
    <t>sotirissays</t>
  </si>
  <si>
    <t>Funny. I haven’t met a single frontline soldier who is for NATO intervention in #Ukraine. So easy to call for war when you’re not the one ACTUALLY doing the fighting.
#UkraineRussiaWar #ClosetheSkyoverUkraine #NoFlyZone</t>
  </si>
  <si>
    <t>Fri Mar 18 20:02:33 +0000 2022</t>
  </si>
  <si>
    <t>1151064213156245504</t>
  </si>
  <si>
    <t>http://pbs.twimg.com/profile_images/1162048998087233536/mN0n_PrL_normal.jpg</t>
  </si>
  <si>
    <t>Your head</t>
  </si>
  <si>
    <t>http://twitter.com/sotirissays/statuses/1504911151532056583</t>
  </si>
  <si>
    <t>{"hashtags":[{"text":"Ukraine","indices":[80,88]},{"text":"UkraineRussiaWar","indices":[167,184]},{"text":"ClosetheSkyoverUkraine","indices":[185,208]},{"text":"NoFlyZone","indices":[209,219]}],"symbols":[],"user_mentions":[],"urls":[]}</t>
  </si>
  <si>
    <t>1504910475783708672</t>
  </si>
  <si>
    <t>RT @kk131066: https://t.co/cX1RrZXXDb
#AfghanistanCrisis made it clear - #Biden can't deal with a crisis
Stopping NATO expansion could've saved lives
Instead, he provoked #UkraineRussianWar 
Now he's talking about WWIII
https://t.co/aiue6Ws1aA
#Russia #Ukraine #UkraineUnderAttaсk #Truth</t>
  </si>
  <si>
    <t>Fri Mar 18 19:59:51 +0000 2022</t>
  </si>
  <si>
    <t>http://twitter.com/kk131066/statuses/1504910475783708672</t>
  </si>
  <si>
    <t>{"hashtags":[{"text":"AfghanistanCrisis","indices":[39,57]},{"text":"Biden","indices":[74,80]}],"symbols":[],"user_mentions":[{"screen_name":"kk131066","name":"KK_10","id":1199768132832776200,"id_str":"1199768132832776193","indices":[3,12]}],"urls":[{"url":"https://t.co/cX1RrZXXDb","expanded_url":"https://twitter.com/kk131066/status/1504870091015716865?s=20&amp;t=qi7mGb-tx2ZA7i_MQ8A7Bw","display_url":"twitter.com/kk131066/statu…","indices":[14,37]}]}</t>
  </si>
  <si>
    <t>1504909428004466689</t>
  </si>
  <si>
    <t>JoanneJolilley</t>
  </si>
  <si>
    <t>RT @MovieXen: As the bombs rain down, I remember my family’s history – and know we must do more to save Ukraine | Jonathan Freedland 
#Ukraine #UkraineRussianWar #UkraineWar #war #UkraineUnderAttack  #UkraineRussia #Russia #Ukrainian  #Russian #Kyiv @guardian 
https://t.co/qgob2UFh5q</t>
  </si>
  <si>
    <t>Fri Mar 18 19:55:42 +0000 2022</t>
  </si>
  <si>
    <t>2590145787</t>
  </si>
  <si>
    <t>http://pbs.twimg.com/profile_images/1230506372036546561/dZ-31YJR_normal.jpg</t>
  </si>
  <si>
    <t>http://twitter.com/JoanneJolilley/statuses/1504909428004466689</t>
  </si>
  <si>
    <t>{"hashtags":[],"symbols":[],"user_mentions":[{"screen_name":"MovieXen","name":"Movie Xen","id":1492029516050403300,"id_str":"1492029516050403330","indices":[3,12]}],"urls":[]}</t>
  </si>
  <si>
    <t>1504909271615799297</t>
  </si>
  <si>
    <t>RT @kk131066: https://t.co/1qclz29CUq
Darkness comes when the #Truth is silenced
That's when the devil begins to take over the world
Demand a DE-ESCALATION of tensions before it's too late
https://t.co/aiue6Ws1aA
#Biden #Ukraine #UkraineRussianWar #RussiaUkraineWar #UkraineInvasion #NATO</t>
  </si>
  <si>
    <t>Fri Mar 18 19:55:04 +0000 2022</t>
  </si>
  <si>
    <t>http://twitter.com/kk131066/statuses/1504909271615799297</t>
  </si>
  <si>
    <t>{"hashtags":[{"text":"Truth","indices":[63,69]}],"symbols":[],"user_mentions":[{"screen_name":"kk131066","name":"KK_10","id":1199768132832776200,"id_str":"1199768132832776193","indices":[3,12]}],"urls":[{"url":"https://t.co/1qclz29CUq","expanded_url":"https://twitter.com/kk131066/status/1504870091015716865?s=20&amp;t=lWaTrTUIv9MDUpFyno5eCA","display_url":"twitter.com/kk131066/statu…","indices":[14,37]}]}</t>
  </si>
  <si>
    <t>1504909178900553730</t>
  </si>
  <si>
    <t>Ripper2012</t>
  </si>
  <si>
    <t>RT @expatvibes: Former Russian Foreign Minister @andreivkozyrev says:
"Putin's goals include all of Eastern Europe with the intention of putting pressure, attacking and intimidating other countries, including NATO members."
#UkraineRussiaWar #Ukraine️ https://t.co/DeEBNRiPJd</t>
  </si>
  <si>
    <t>Fri Mar 18 19:54:42 +0000 2022</t>
  </si>
  <si>
    <t>25990741</t>
  </si>
  <si>
    <t>http://pbs.twimg.com/profile_images/1130061547/PICT0396__Medium__normal.JPG</t>
  </si>
  <si>
    <t>Portage, IN</t>
  </si>
  <si>
    <t>http://twitter.com/Ripper2012/statuses/1504909178900553730</t>
  </si>
  <si>
    <t>{"hashtags":[],"symbols":[],"user_mentions":[{"screen_name":"expatvibes","name":"Expat Vibes","id":844568544121671700,"id_str":"844568544121671680","indices":[3,14]},{"screen_name":"andreivkozyrev","name":"Andrei V Kozyrev","id":855954907433766900,"id_str":"855954907433766912","indices":[48,63]}],"urls":[]}</t>
  </si>
  <si>
    <t>1504908805024497666</t>
  </si>
  <si>
    <t>dankochis</t>
  </si>
  <si>
    <t>RT @RCDefense: Putin Is Pushing Finland and Sweden Closer to NATO Membership @@dankochis @RealClearNews #NATO #Sweden #Finland #Russia #VladimirPutin #russianinvasionofukraine #UkraineWar https://t.co/fY4F0K3SLw https://t.co/w5TMN8cCpX</t>
  </si>
  <si>
    <t>Fri Mar 18 19:53:13 +0000 2022</t>
  </si>
  <si>
    <t>966556087</t>
  </si>
  <si>
    <t>http://pbs.twimg.com/profile_images/804727517554700288/9RY7Do1k_normal.jpg</t>
  </si>
  <si>
    <t>Washington, DC</t>
  </si>
  <si>
    <t>http://twitter.com/dankochis/statuses/1504908805024497666</t>
  </si>
  <si>
    <t>{"hashtags":[{"text":"NATO","indices":[104,109]},{"text":"Sweden","indices":[110,117]},{"text":"Finland","indices":[118,126]},{"text":"Russia","indices":[127,134]}],"symbols":[],"user_mentions":[{"screen_name":"RCDefense","name":"RealClearDefense","id":1222716350,"id_str":"1222716350","indices":[3,13]},{"screen_name":"dankochis","name":"Daniel Kochis","id":966556087,"id_str":"966556087","indices":[78,88]},{"screen_name":"RealClearNews","name":"RealClearPolitics","id":20094138,"id_str":"20094138","indices":[89,103]}],"urls":[]}</t>
  </si>
  <si>
    <t>1504908273119633410</t>
  </si>
  <si>
    <t>Hopper_Claude</t>
  </si>
  <si>
    <t>RT @Tubbsuk: Tom &amp;amp; Jerry, explain the situation well #Ukraine #TheWar #Nato #Europe #TheInvasion #ForeignPolicy #UkraineRussiaWar #Politics https://t.co/2I75SdxRFC</t>
  </si>
  <si>
    <t>Fri Mar 18 19:51:06 +0000 2022</t>
  </si>
  <si>
    <t>626538022</t>
  </si>
  <si>
    <t>http://pbs.twimg.com/profile_images/1371889324082479110/FbIIZZKT_normal.jpg</t>
  </si>
  <si>
    <t>Leeds, England</t>
  </si>
  <si>
    <t>http://twitter.com/Hopper_Claude/statuses/1504908273119633410</t>
  </si>
  <si>
    <t>{"hashtags":[{"text":"Ukraine","indices":[57,65]},{"text":"TheWar","indices":[66,73]},{"text":"Nato","indices":[74,79]},{"text":"Europe","indices":[80,87]},{"text":"TheInvasion","indices":[88,100]},{"text":"ForeignPolicy","indices":[101,115]},{"text":"UkraineRussiaWar","indices":[116,133]},{"text":"Politics","indices":[134,143]}],"symbols":[],"user_mentions":[{"screen_name":"Tubbsuk","name":"Tubbs","id":42252006,"id_str":"42252006","indices":[3,11]}],"urls":[]}</t>
  </si>
  <si>
    <t>1504908023273295872</t>
  </si>
  <si>
    <t>cooperchip1</t>
  </si>
  <si>
    <t>Fri Mar 18 19:50:07 +0000 2022</t>
  </si>
  <si>
    <t>3197770658</t>
  </si>
  <si>
    <t>http://pbs.twimg.com/profile_images/1496976632736890881/dUa1oSl-_normal.jpg</t>
  </si>
  <si>
    <t>America</t>
  </si>
  <si>
    <t>http://twitter.com/cooperchip1/statuses/1504908023273295872</t>
  </si>
  <si>
    <t>1504907725557608448</t>
  </si>
  <si>
    <t>ABRIHIMOY</t>
  </si>
  <si>
    <t>RT @BerektiGebrets1: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</si>
  <si>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19:48:56 +0000 2022</t>
  </si>
  <si>
    <t>1483935771438755844</t>
  </si>
  <si>
    <t>http://pbs.twimg.com/profile_images/1504427357645701122/fyYnMvTS_normal.jpg</t>
  </si>
  <si>
    <t>http://twitter.com/ABRIHIMOY/statuses/1504907725557608448</t>
  </si>
  <si>
    <t>{"hashtags":[{"text":"Tigray","indices":[97,104]}],"symbols":[],"user_mentions":[{"screen_name":"BerektiGebrets1","name":"Brikti Belay","id":1466364358955450400,"id_str":"1466364358955450374","indices":[3,19]}],"urls":[]}</t>
  </si>
  <si>
    <t>https://t.co/cX1RrZXXDb
#AfghanistanCrisis made it clear - #Biden can't deal with a crisis
Stopping NATO expansion could've saved lives
Instead, he provoked #UkraineRussianWar 
Now he's talking about WWIII
https://t.co/aiue6Ws1aA
#Russia #Ukraine #UkraineUnderAttaсk #Truth</t>
  </si>
  <si>
    <t>Fri Mar 18 19:46:22 +0000 2022</t>
  </si>
  <si>
    <t>http://twitter.com/kk131066/statuses/1504907080918274049</t>
  </si>
  <si>
    <t>{"hashtags":[{"text":"AfghanistanCrisis","indices":[25,43]},{"text":"Biden","indices":[60,66]},{"text":"UkraineRussianWar","indices":[160,178]},{"text":"Russia","indices":[236,243]},{"text":"Ukraine","indices":[244,252]},{"text":"UkraineUnderAttaсk","indices":[253,272]},{"text":"Truth","indices":[273,279]}],"symbols":[],"user_mentions":[],"urls":[{"url":"https://t.co/cX1RrZXXDb","expanded_url":"https://twitter.com/kk131066/status/1504870091015716865?s=20&amp;t=qi7mGb-tx2ZA7i_MQ8A7Bw","display_url":"twitter.com/kk131066/statu…","indices":[0,23]},{"url":"https://t.co/aiue6Ws1aA","expanded_url":"https://www.washingtonpost.com/politics/2022/03/17/why-biden-white-house-keep-talking-about-world-war-iii/","display_url":"washingtonpost.com/politics/2022/…","indices":[211,234]}]}</t>
  </si>
  <si>
    <t>1504906996369309697</t>
  </si>
  <si>
    <t>G_Voskopoulos</t>
  </si>
  <si>
    <t>#Ukraine 2022 #Serbia 1999
Spot similarities.1 difference&amp;gt;Hypocricy
&amp;gt;Double standards in international law?
#UkraineWar #UkraineRussiaWar #NATO #Serbia #RussiaUkraineWar #RussiaUkraine #RussiaUkraineConflict #Russie #RussieUkraine #RussiaUcraina #RussiaUcraina #Russia #Russie https://t.co/xZXeHPhRVd</t>
  </si>
  <si>
    <t>Fri Mar 18 19:46:02 +0000 2022</t>
  </si>
  <si>
    <t>614647731</t>
  </si>
  <si>
    <t>http://pbs.twimg.com/profile_images/913491951567163392/1h3SlNf-_normal.jpg</t>
  </si>
  <si>
    <t>Grèce</t>
  </si>
  <si>
    <t>http://twitter.com/G_Voskopoulos/statuses/1504906996369309697</t>
  </si>
  <si>
    <t>{"hashtags":[{"text":"Ukraine","indices":[0,8]},{"text":"Serbia","indices":[14,21]},{"text":"UkraineWar","indices":[114,125]},{"text":"UkraineRussiaWar","indices":[126,143]},{"text":"NATO","indices":[144,149]},{"text":"Serbia","indices":[150,157]},{"text":"RussiaUkraineWar","indices":[158,175]},{"text":"RussiaUkraine","indices":[176,190]},{"text":"RussiaUkraineConflict","indices":[191,213]},{"text":"Russie","indices":[214,221]},{"text":"RussieUkraine","indices":[222,236]},{"text":"RussiaUcraina","indices":[237,251]},{"text":"RussiaUcraina","indices":[252,266]},{"text":"Russia","indices":[267,274]},{"text":"Russie","indices":[275,282]}],"symbols":[],"user_mentions":[],"urls":[],"media":[{"id":1504906980418273300,"id_str":"1504906980418273285","indices":[283,306],"media_url":"http://pbs.twimg.com/media/FOKA7OPWQAUcXbM.png","media_url_https":"https://pbs.twimg.com/media/FOKA7OPWQAUcXbM.png","url":"https://t.co/xZXeHPhRVd","display_url":"pic.twitter.com/xZXeHPhRVd","expanded_url":"https://twitter.com/G_Voskopoulos/status/1504906996369309697/photo/1","type":"photo","sizes":{"large":{"w":360,"h":289,"resize":"fit"},"medium":{"w":360,"h":289,"resize":"fit"},"small":{"w":360,"h":289,"resize":"fit"},"thumb":{"w":150,"h":150,"resize":"crop"}}}]}</t>
  </si>
  <si>
    <t>1504906736192397313</t>
  </si>
  <si>
    <t>InformazioneA</t>
  </si>
  <si>
    <t>#UkraineRussiaWar 
-Russia claims that Western forces, especially #NATO and #US have sent trained mercenaries to fight in #Ukraine. 
-In the meantime, this cartoon goes around
Syrian soldier to #Putin "Bashar Al #Assad sent me to Ukraine to help you" https://t.co/napkmtM9dZ</t>
  </si>
  <si>
    <t>Fri Mar 18 19:45:00 +0000 2022</t>
  </si>
  <si>
    <t>1235244517307166725</t>
  </si>
  <si>
    <t>http://pbs.twimg.com/profile_images/1235594276375015425/QJU0UZsI_normal.jpg</t>
  </si>
  <si>
    <t>http://twitter.com/InformazioneA/statuses/1504906736192397313</t>
  </si>
  <si>
    <t>{"hashtags":[{"text":"UkraineRussiaWar","indices":[0,17]},{"text":"NATO","indices":[66,71]},{"text":"US","indices":[76,79]},{"text":"Ukraine","indices":[122,130]},{"text":"Putin","indices":[194,200]},{"text":"Assad","indices":[212,218]}],"symbols":[],"user_mentions":[],"urls":[],"media":[{"id":1504877513130102800,"id_str":"1504877513130102785","indices":[251,274],"media_url":"http://pbs.twimg.com/media/FOJmIACX0AES0C0.png","media_url_https":"https://pbs.twimg.com/media/FOJmIACX0AES0C0.png","url":"https://t.co/napkmtM9dZ","display_url":"pic.twitter.com/napkmtM9dZ","expanded_url":"https://twitter.com/InformazioneA/status/1504906736192397313/photo/1","type":"photo","sizes":{"large":{"w":800,"h":485,"resize":"fit"},"medium":{"w":800,"h":485,"resize":"fit"},"small":{"w":680,"h":412,"resize":"fit"},"thumb":{"w":150,"h":150,"resize":"crop"}}}]}</t>
  </si>
  <si>
    <t>1504905536545992719</t>
  </si>
  <si>
    <t>SetitAg</t>
  </si>
  <si>
    <t>RT @Ateranos: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</si>
  <si>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19:40:14 +0000 2022</t>
  </si>
  <si>
    <t>1374367022960754691</t>
  </si>
  <si>
    <t>http://pbs.twimg.com/profile_images/1451830948518051841/BO3x-b8y_normal.jpg</t>
  </si>
  <si>
    <t>http://twitter.com/SetitAg/statuses/1504905536545992719</t>
  </si>
  <si>
    <t>{"hashtags":[{"text":"Tigray","indices":[90,97]}],"symbols":[],"user_mentions":[{"screen_name":"Ateranos","name":"Jessica Berhane(ጓል ባይረ)","id":1324964245268729900,"id_str":"1324964245268729856","indices":[3,12]}],"urls":[]}</t>
  </si>
  <si>
    <t>1504905533861548032</t>
  </si>
  <si>
    <t>dree_kelly</t>
  </si>
  <si>
    <t>Fri Mar 18 19:40:13 +0000 2022</t>
  </si>
  <si>
    <t>1418314766729289729</t>
  </si>
  <si>
    <t>http://pbs.twimg.com/profile_images/1490538619664224259/Qje6Tmqq_normal.jpg</t>
  </si>
  <si>
    <t>Scotland uk</t>
  </si>
  <si>
    <t>http://twitter.com/dree_kelly/statuses/1504905533861548032</t>
  </si>
  <si>
    <t>1504905432044814341</t>
  </si>
  <si>
    <t>knittingknots</t>
  </si>
  <si>
    <t>Finland and Sweden Wrestle With the Benefits of Joining NATO | Time https://t.co/OCVJrmnvim #UkraineRussiaWar #UkraineRussianWar #Ukraine #UkraineRussia #UkraineUnderAttaсk #UkraineWar</t>
  </si>
  <si>
    <t>Fri Mar 18 19:39:49 +0000 2022</t>
  </si>
  <si>
    <t>21729540</t>
  </si>
  <si>
    <t>http://pbs.twimg.com/profile_images/875548782640848896/Iy4rS5wD_normal.jpg</t>
  </si>
  <si>
    <t>Lost in the Minnesota North Woods</t>
  </si>
  <si>
    <t>http://twitter.com/knittingknots/statuses/1504905432044814341</t>
  </si>
  <si>
    <t>{"hashtags":[{"text":"UkraineRussiaWar","indices":[92,109]},{"text":"UkraineRussianWar","indices":[110,128]},{"text":"Ukraine","indices":[129,137]},{"text":"UkraineRussia","indices":[138,152]},{"text":"UkraineUnderAttaсk","indices":[153,172]},{"text":"UkraineWar","indices":[173,184]}],"symbols":[],"user_mentions":[],"urls":[{"url":"https://t.co/OCVJrmnvim","expanded_url":"https://time.com/6158727/finland-sweden-wrestle-with-the-benefits-joining-nato/","display_url":"time.com/6158727/finlan…","indices":[68,91]}]}</t>
  </si>
  <si>
    <t>1504905294257823755</t>
  </si>
  <si>
    <t>ReflectionsV2</t>
  </si>
  <si>
    <t>RT @ReflectionsV2: 🇷🇺RUSSIA's PRESIDENT PUTIN🇷🇺
#UkraineRussianWar #UkraineUnderAttaсk #UkraineWar #Russian #RussianArmy #NATONoFlyZone 
🔥Putin Lays down the Truth of Nato🔥
PT/1
Does he have a point? https://t.co/jvICRVybk4</t>
  </si>
  <si>
    <t>Fri Mar 18 19:39:16 +0000 2022</t>
  </si>
  <si>
    <t>1443254324709179402</t>
  </si>
  <si>
    <t>http://pbs.twimg.com/profile_images/1499846999763570690/CXavLf2w_normal.jpg</t>
  </si>
  <si>
    <t>http://twitter.com/ReflectionsV2/statuses/1504905294257823755</t>
  </si>
  <si>
    <t>{"hashtags":[{"text":"UkraineRussianWar","indices":[48,66]},{"text":"UkraineUnderAttaсk","indices":[67,86]},{"text":"UkraineWar","indices":[87,98]},{"text":"Russian","indices":[99,107]},{"text":"RussianArmy","indices":[108,120]},{"text":"NATONoFlyZone","indices":[121,135]}],"symbols":[],"user_mentions":[{"screen_name":"ReflectionsV2","name":"Silas Xanders 🙏🏻 THE TRUTH 🙌 MATTERS 🔥","id":1443254324709179400,"id_str":"1443254324709179402","indices":[3,17]}],"urls":[]}</t>
  </si>
  <si>
    <t>1504904486300659718</t>
  </si>
  <si>
    <t>Tubbsuk</t>
  </si>
  <si>
    <t>Tom &amp;amp; Jerry, explain the situation well #Ukraine #TheWar #Nato #Europe #TheInvasion #ForeignPolicy #UkraineRussiaWar #Politics https://t.co/2I75SdxRFC</t>
  </si>
  <si>
    <t>Fri Mar 18 19:36:03 +0000 2022</t>
  </si>
  <si>
    <t>42252006</t>
  </si>
  <si>
    <t>http://pbs.twimg.com/profile_images/1600977139/Sound_20System_20JA_normal.jpg</t>
  </si>
  <si>
    <t>Planet Earth</t>
  </si>
  <si>
    <t>http://twitter.com/Tubbsuk/statuses/1504904486300659718</t>
  </si>
  <si>
    <t>{"hashtags":[{"text":"Ukraine","indices":[44,52]},{"text":"TheWar","indices":[53,60]},{"text":"Nato","indices":[61,66]},{"text":"Europe","indices":[67,74]},{"text":"TheInvasion","indices":[75,87]},{"text":"ForeignPolicy","indices":[88,102]},{"text":"UkraineRussiaWar","indices":[103,120]},{"text":"Politics","indices":[121,130]}],"symbols":[],"user_mentions":[],"urls":[],"media":[{"id":1504904308038459400,"id_str":"1504904308038459396","indices":[131,154],"media_url":"http://pbs.twimg.com/ext_tw_video_thumb/1504904308038459396/pu/img/0K1Ke1rLz1wMrsGk.jpg","media_url_https":"https://pbs.twimg.com/ext_tw_video_thumb/1504904308038459396/pu/img/0K1Ke1rLz1wMrsGk.jpg","url":"https://t.co/2I75SdxRFC","display_url":"pic.twitter.com/2I75SdxRFC","expanded_url":"https://twitter.com/Tubbsuk/status/1504904486300659718/video/1","type":"photo","sizes":{"thumb":{"w":150,"h":150,"resize":"crop"},"small":{"w":426,"h":314,"resize":"fit"},"medium":{"w":426,"h":314,"resize":"fit"},"large":{"w":426,"h":314,"resize":"fit"}}}]}</t>
  </si>
  <si>
    <t>1504904409100296198</t>
  </si>
  <si>
    <t>zmobilefashion</t>
  </si>
  <si>
    <t>Fri Mar 18 19:35:45 +0000 2022</t>
  </si>
  <si>
    <t>141329688</t>
  </si>
  <si>
    <t>http://pbs.twimg.com/profile_images/1502636415250804739/g9mLBXcD_normal.jpg</t>
  </si>
  <si>
    <t>Johannesburg,South Africa</t>
  </si>
  <si>
    <t>http://twitter.com/zmobilefashion/statuses/1504904409100296198</t>
  </si>
  <si>
    <t>1504903625268678659</t>
  </si>
  <si>
    <t>SSkitNet</t>
  </si>
  <si>
    <t>US fears Putin will dangle nuclear threat over Ukraine war
#31822 #europe #nato #NuclearWar #nuclearweapons #russia #thepentagon #ukraine #ukrainewar #vladimirputin
https://t.co/AWD0aBUoo8</t>
  </si>
  <si>
    <t>Fri Mar 18 19:32:38 +0000 2022</t>
  </si>
  <si>
    <t>1468370467903971343</t>
  </si>
  <si>
    <t>&lt;a href="https://www.fs-poster.com/" rel="nofollow"&gt;FS-Poster APP&lt;/a&gt;</t>
  </si>
  <si>
    <t>http://pbs.twimg.com/profile_images/1499402581587546112/KAQEbzYJ_normal.jpg</t>
  </si>
  <si>
    <t>http://twitter.com/SSkitNet/statuses/1504903625268678659</t>
  </si>
  <si>
    <t>{"hashtags":[{"text":"europe","indices":[66,73]},{"text":"nato","indices":[74,79]},{"text":"NuclearWar","indices":[80,91]},{"text":"nuclearweapons","indices":[92,107]},{"text":"russia","indices":[108,115]},{"text":"thepentagon","indices":[116,128]},{"text":"ukraine","indices":[129,137]},{"text":"ukrainewar","indices":[138,149]},{"text":"vladimirputin","indices":[150,164]}],"symbols":[],"user_mentions":[],"urls":[{"url":"https://t.co/AWD0aBUoo8","expanded_url":"https://sskit.net/us-fears-putin-will-dangle-nuclear-threat-over-ukraine-war/?feed_id=126439&amp;_unique_id=6234de5687b75","display_url":"sskit.net/us-fears-putin…","indices":[165,188]}]}</t>
  </si>
  <si>
    <t>1504903470926675978</t>
  </si>
  <si>
    <t>@AmbientHex Now it's not even understandable what you want to tweet. :-) #putin #russia #russland #ukraine #ukraineRussianwar #kyiv #putinskrieg #standwithukraine #nato</t>
  </si>
  <si>
    <t>Fri Mar 18 19:32:01 +0000 2022</t>
  </si>
  <si>
    <t>3064205201</t>
  </si>
  <si>
    <t>AmbientHex</t>
  </si>
  <si>
    <t>1504901529341468680</t>
  </si>
  <si>
    <t>http://twitter.com/CourtttJester/statuses/1504903470926675978</t>
  </si>
  <si>
    <t>{"hashtags":[{"text":"putin","indices":[73,79]},{"text":"russia","indices":[80,87]},{"text":"russland","indices":[88,97]},{"text":"ukraine","indices":[98,106]},{"text":"ukraineRussianwar","indices":[107,125]},{"text":"kyiv","indices":[126,131]},{"text":"putinskrieg","indices":[132,144]},{"text":"standwithukraine","indices":[145,162]},{"text":"nato","indices":[163,168]}],"symbols":[],"user_mentions":[{"screen_name":"AmbientHex","name":"AmbientHex","id":3064205201,"id_str":"3064205201","indices":[0,11]}],"urls":[]}</t>
  </si>
  <si>
    <t>1504902870474309634</t>
  </si>
  <si>
    <t>RT @kk131066: https://t.co/GtkXKF7Tvz
It has long been clear that #NATO expansion would lead to tragedy. We are now paying the price for the US’s arrogance
https://t.co/4QKHtSc9Ru
#Biden #Ukraine #UkraineRussianWar #RussiaUkraineWar #UkraineRussiaCrisis #Russia #UkraineRussiaCrisis #Truth</t>
  </si>
  <si>
    <t>Fri Mar 18 19:29:38 +0000 2022</t>
  </si>
  <si>
    <t>http://twitter.com/jas101971/statuses/1504902870474309634</t>
  </si>
  <si>
    <t>{"hashtags":[{"text":"NATO","indices":[67,72]}],"symbols":[],"user_mentions":[{"screen_name":"kk131066","name":"KK_10","id":1199768132832776200,"id_str":"1199768132832776193","indices":[3,12]}],"urls":[{"url":"https://t.co/GtkXKF7Tvz","expanded_url":"https://twitter.com/kk131066/status/1504870091015716865?s=20&amp;t=raheXMfZReRRNUt68B3ncw","display_url":"twitter.com/kk131066/statu…","indices":[14,37]}]}</t>
  </si>
  <si>
    <t>1504902657567248387</t>
  </si>
  <si>
    <t>@FotografiMomo @AmbientHex Recognized right away? That I do not laugh!!! :-) Earlier you told me I was a Nazi. :-) Gay I am also still. You forgot that. #putin #russia #russland #ukraine #ukraineRussianwar #kyiv #putinskrieg #standwithukraine #nato</t>
  </si>
  <si>
    <t>Fri Mar 18 19:28:47 +0000 2022</t>
  </si>
  <si>
    <t>1032146236026044416</t>
  </si>
  <si>
    <t>FotografiMomo</t>
  </si>
  <si>
    <t>1504901326291058688</t>
  </si>
  <si>
    <t>http://twitter.com/CourtttJester/statuses/1504902657567248387</t>
  </si>
  <si>
    <t>{"hashtags":[{"text":"putin","indices":[153,159]},{"text":"russia","indices":[160,167]},{"text":"russland","indices":[168,177]},{"text":"ukraine","indices":[178,186]},{"text":"ukraineRussianwar","indices":[187,205]},{"text":"kyiv","indices":[206,211]},{"text":"putinskrieg","indices":[212,224]},{"text":"standwithukraine","indices":[225,242]},{"text":"nato","indices":[243,248]}],"symbols":[],"user_mentions":[{"screen_name":"FotografiMomo","name":"MomoSamuse","id":1032146236026044400,"id_str":"1032146236026044416","indices":[0,14]},{"screen_name":"AmbientHex","name":"AmbientHex","id":3064205201,"id_str":"3064205201","indices":[15,26]}],"urls":[]}</t>
  </si>
  <si>
    <t>1504902573660446724</t>
  </si>
  <si>
    <t>MaceNewsMacro</t>
  </si>
  <si>
    <t>WH press secretary outlining details of @POTUS #NATO trip next week. 
#UkraineRussiaWar</t>
  </si>
  <si>
    <t>Fri Mar 18 19:28:27 +0000 2022</t>
  </si>
  <si>
    <t>979690486872051712</t>
  </si>
  <si>
    <t>http://pbs.twimg.com/profile_images/1183800870598782976/qmvv42mU_normal.jpg</t>
  </si>
  <si>
    <t>http://twitter.com/MaceNewsMacro/statuses/1504902573660446724</t>
  </si>
  <si>
    <t>{"hashtags":[{"text":"NATO","indices":[47,52]},{"text":"UkraineRussiaWar","indices":[70,87]}],"symbols":[],"user_mentions":[{"screen_name":"POTUS","name":"President Biden","id":1349149096909668400,"id_str":"1349149096909668363","indices":[40,46]}],"urls":[]}</t>
  </si>
  <si>
    <t>1504902434069655553</t>
  </si>
  <si>
    <t>RT @ReflectionsV2: 🇺🇦THE TRUTHS OF UKRAINE, RUSSIA &amp;amp; NATO🇺🇦
#UkraineRussianWar #UkraineUnderAttaсk #UkraineWar #Russian #RussianArmy #NATONoFlyZone 
PT/1 - Worth 6 minutes of your life surely https://t.co/r9IV4Nnrji</t>
  </si>
  <si>
    <t>Fri Mar 18 19:27:54 +0000 2022</t>
  </si>
  <si>
    <t>http://twitter.com/ReflectionsV2/statuses/1504902434069655553</t>
  </si>
  <si>
    <t>{"hashtags":[{"text":"UkraineRussianWar","indices":[64,82]},{"text":"UkraineUnderAttaсk","indices":[83,102]},{"text":"UkraineWar","indices":[103,114]},{"text":"Russian","indices":[115,123]},{"text":"RussianArmy","indices":[124,136]}],"symbols":[],"user_mentions":[{"screen_name":"ReflectionsV2","name":"Silas Xanders 🙏🏻 THE TRUTH 🙌 MATTERS 🔥","id":1443254324709179400,"id_str":"1443254324709179402","indices":[3,17]}],"urls":[]}</t>
  </si>
  <si>
    <t>1504902191521628160</t>
  </si>
  <si>
    <t>RT @kk131066: https://t.co/g8ZXSFi5Vz
"Washington’s attempt to make #Ukraine a #NATO political and military pawn... may end up costing the #Ukrainian people dearly"
https://t.co/4QKHtSc9Ru
#Biden #UkraineRussianWar #UkraineRussianWar #Russia #RussiaUkrainWar #UkraineUnderAttaсk #Truth #Facts</t>
  </si>
  <si>
    <t>Fri Mar 18 19:26:56 +0000 2022</t>
  </si>
  <si>
    <t>http://twitter.com/kk131066/statuses/1504902191521628160</t>
  </si>
  <si>
    <t>{"hashtags":[{"text":"Ukraine","indices":[68,76]},{"text":"NATO","indices":[79,84]}],"symbols":[],"user_mentions":[{"screen_name":"kk131066","name":"KK_10","id":1199768132832776200,"id_str":"1199768132832776193","indices":[3,12]}],"urls":[{"url":"https://t.co/g8ZXSFi5Vz","expanded_url":"https://twitter.com/kk131066/status/1504870091015716865?s=20&amp;t=jO11DiIXlTRVT0UwE4TvGg","display_url":"twitter.com/kk131066/statu…","indices":[14,37]}]}</t>
  </si>
  <si>
    <t>1504901924948099073</t>
  </si>
  <si>
    <t>K_Jii234</t>
  </si>
  <si>
    <t>Fri Mar 18 19:25:53 +0000 2022</t>
  </si>
  <si>
    <t>1374781497450897408</t>
  </si>
  <si>
    <t>http://pbs.twimg.com/profile_images/1502906925595439107/IUu54C39_normal.jpg</t>
  </si>
  <si>
    <t>http://twitter.com/K_Jii234/statuses/1504901924948099073</t>
  </si>
  <si>
    <t>1504901847240392704</t>
  </si>
  <si>
    <t>@RanyTreeman So much pullshit is not to loll. One sees, you have no idea. Where are NATO's easternmost strategic nuclear missiles stationed? #putin #russia #russland #ukraine #ukraineRussianwar #kyiv #putinskrieg #standwithukraine #nato</t>
  </si>
  <si>
    <t>Fri Mar 18 19:25:34 +0000 2022</t>
  </si>
  <si>
    <t>2593308836</t>
  </si>
  <si>
    <t>RanyTreeman</t>
  </si>
  <si>
    <t>1504900962028503042</t>
  </si>
  <si>
    <t>http://twitter.com/CourtttJester/statuses/1504901847240392704</t>
  </si>
  <si>
    <t>{"hashtags":[{"text":"putin","indices":[141,147]},{"text":"russia","indices":[148,155]},{"text":"russland","indices":[156,165]},{"text":"ukraine","indices":[166,174]},{"text":"ukraineRussianwar","indices":[175,193]},{"text":"kyiv","indices":[194,199]},{"text":"putinskrieg","indices":[200,212]},{"text":"standwithukraine","indices":[213,230]},{"text":"nato","indices":[231,236]}],"symbols":[],"user_mentions":[{"screen_name":"RanyTreeman","name":"RANY__ITM","id":2593308836,"id_str":"2593308836","indices":[0,12]}],"urls":[]}</t>
  </si>
  <si>
    <t>1504901728377917446</t>
  </si>
  <si>
    <t>3Muud</t>
  </si>
  <si>
    <t>RT @OneVenusThrow: #Chomsky:"We must find a way to bring this war to an end before it escalates, possibly to utter devastation of #Ukraine and unimaginable catastrophe beyond. The only way is a negotiated settlement."
https://t.co/pImfB7eqPc
#Peace #NoWar #Putin #Zelenskyy #NATO #UkraineRussiaWar</t>
  </si>
  <si>
    <t>Fri Mar 18 19:25:06 +0000 2022</t>
  </si>
  <si>
    <t>1351569182362628096</t>
  </si>
  <si>
    <t>http://pbs.twimg.com/profile_images/1504877879078883329/_mKft5k3_normal.jpg</t>
  </si>
  <si>
    <t>Alien</t>
  </si>
  <si>
    <t>http://twitter.com/3Muud/statuses/1504901728377917446</t>
  </si>
  <si>
    <t>{"hashtags":[{"text":"Chomsky","indices":[19,27]},{"text":"Ukraine","indices":[130,138]}],"symbols":[],"user_mentions":[{"screen_name":"OneVenusThrow","name":"Venus Throw","id":358230596,"id_str":"358230596","indices":[3,17]}],"urls":[]}</t>
  </si>
  <si>
    <t>1504901659826307073</t>
  </si>
  <si>
    <t>drbobgill</t>
  </si>
  <si>
    <t>Fri Mar 18 19:24:50 +0000 2022</t>
  </si>
  <si>
    <t>1599212660</t>
  </si>
  <si>
    <t>http://pbs.twimg.com/profile_images/378800000160564244/935e6f7052ebd5ff5a0b328eede6d7a4_normal.jpeg</t>
  </si>
  <si>
    <t>Kent</t>
  </si>
  <si>
    <t>http://twitter.com/drbobgill/statuses/1504901659826307073</t>
  </si>
  <si>
    <t>1504901395220242437</t>
  </si>
  <si>
    <t>It seems that for the Crimean anniversary Putin has activated all nationalists and swashbucklers of the world to type "Nazis, Nazis, Nazis, ..." into the www. #putin #russia #russland #ukraine #ukraineRussianwar #kyiv #putinskrieg #standwithukraine #nato https://t.co/yRaF1k90xh</t>
  </si>
  <si>
    <t>Fri Mar 18 19:23:46 +0000 2022</t>
  </si>
  <si>
    <t>http://twitter.com/CourtttJester/statuses/1504901395220242437</t>
  </si>
  <si>
    <t>{"hashtags":[{"text":"putin","indices":[159,165]},{"text":"russia","indices":[166,173]},{"text":"russland","indices":[174,183]},{"text":"ukraine","indices":[184,192]},{"text":"ukraineRussianwar","indices":[193,211]},{"text":"kyiv","indices":[212,217]},{"text":"putinskrieg","indices":[218,230]},{"text":"standwithukraine","indices":[231,248]},{"text":"nato","indices":[249,254]}],"symbols":[],"user_mentions":[],"urls":[],"media":[{"id":1504901274931798000,"id_str":"1504901274931798016","indices":[255,278],"media_url":"http://pbs.twimg.com/media/FOJ7vHpXoAAlVc9.jpg","media_url_https":"https://pbs.twimg.com/media/FOJ7vHpXoAAlVc9.jpg","url":"https://t.co/yRaF1k90xh","display_url":"pic.twitter.com/yRaF1k90xh","expanded_url":"https://twitter.com/CourtttJester/status/1504901395220242437/photo/1","type":"photo","sizes":{"thumb":{"w":150,"h":150,"resize":"crop"},"medium":{"w":400,"h":266,"resize":"fit"},"small":{"w":400,"h":266,"resize":"fit"},"large":{"w":400,"h":266,"resize":"fit"}}}]}</t>
  </si>
  <si>
    <t>1504900929472143370</t>
  </si>
  <si>
    <t>BARRAL42604501</t>
  </si>
  <si>
    <t>Fri Mar 18 19:21:55 +0000 2022</t>
  </si>
  <si>
    <t>1429844529197289476</t>
  </si>
  <si>
    <t>http://pbs.twimg.com/profile_images/1488352900183113730/MLqsmxMn_normal.jpg</t>
  </si>
  <si>
    <t>في الارض</t>
  </si>
  <si>
    <t>http://twitter.com/BARRAL42604501/statuses/1504900929472143370</t>
  </si>
  <si>
    <t>1504900745455411205</t>
  </si>
  <si>
    <t>RT @kk131066: https://t.co/kJtMucjzcY
If only the gov of #Ukraine &amp;amp; Georgia could have seen how ugly #Hypocrisy of US politicians is, many lives would have been saved
Unfortunately, they couldn't
https://t.co/rTv0T21upB
#Biden #UkraineRussianWar #NATO #Russia #UkraineUnderAttaсk #Truth</t>
  </si>
  <si>
    <t>Fri Mar 18 19:21:12 +0000 2022</t>
  </si>
  <si>
    <t>http://twitter.com/RavenWolf80/statuses/1504900745455411205</t>
  </si>
  <si>
    <t>{"hashtags":[{"text":"Ukraine","indices":[58,66]},{"text":"Hypocrisy","indices":[106,116]}],"symbols":[],"user_mentions":[{"screen_name":"kk131066","name":"KK_10","id":1199768132832776200,"id_str":"1199768132832776193","indices":[3,12]}],"urls":[{"url":"https://t.co/kJtMucjzcY","expanded_url":"https://twitter.com/kk131066/status/1504870091015716865?s=20&amp;t=teu74AwBkYvpjxLuwQ468g","display_url":"twitter.com/kk131066/statu…","indices":[14,37]}]}</t>
  </si>
  <si>
    <t>1504900534729592832</t>
  </si>
  <si>
    <t>Fri Mar 18 19:20:21 +0000 2022</t>
  </si>
  <si>
    <t>http://twitter.com/kk131066/statuses/1504900534729592832</t>
  </si>
  <si>
    <t>1504900464441184258</t>
  </si>
  <si>
    <t>anonymiss8</t>
  </si>
  <si>
    <t>Fri Mar 18 19:20:05 +0000 2022</t>
  </si>
  <si>
    <t>37951988</t>
  </si>
  <si>
    <t>http://pbs.twimg.com/profile_images/1320433988876591112/pcAzPjya_normal.jpg</t>
  </si>
  <si>
    <t>Ireland France Russia China🌎</t>
  </si>
  <si>
    <t>http://twitter.com/anonymiss8/statuses/1504900464441184258</t>
  </si>
  <si>
    <t>1504900367976263681</t>
  </si>
  <si>
    <t>jb_west</t>
  </si>
  <si>
    <t>RT @StealthOSINT: US Air force continues to have a heavy presence over Romania. Two Fighting Falcons (VIPER51 and VIPER52), and two Stratotankers  (LAGR265 and LAGR232) are currently in the air. #NATO #Ukraine #UkraineRussiaWar https://t.co/gSGhBN6dJN</t>
  </si>
  <si>
    <t>Fri Mar 18 19:19:42 +0000 2022</t>
  </si>
  <si>
    <t>40904321</t>
  </si>
  <si>
    <t>http://pbs.twimg.com/profile_images/1502167437046779910/P-Sd9ifg_normal.jpg</t>
  </si>
  <si>
    <t>California, USA</t>
  </si>
  <si>
    <t>http://twitter.com/jb_west/statuses/1504900367976263681</t>
  </si>
  <si>
    <t>{"hashtags":[],"symbols":[],"user_mentions":[{"screen_name":"StealthOSINT","name":"Stealth Intel","id":1503901049421283300,"id_str":"1503901049421283331","indices":[3,16]}],"urls":[]}</t>
  </si>
  <si>
    <t>1504899701111459842</t>
  </si>
  <si>
    <t>Fri Mar 18 19:17:03 +0000 2022</t>
  </si>
  <si>
    <t>http://twitter.com/RavenWolf80/statuses/1504899701111459842</t>
  </si>
  <si>
    <t>1504899518655090688</t>
  </si>
  <si>
    <t>RT @kk131066: If #Biden ignored decades of warnings, incl his own &amp;amp; instead of saving lives, he knowingly put millions at risk, what needs to be done to hold him accountable?
https://t.co/rTv0T21upB
#NATO #Ukraine️ #UkraineRussiaWar #UkraineUnderAttaсk #RussianUkrainianWar #Russians #Truth https://t.co/x5QAd7imSm</t>
  </si>
  <si>
    <t>Fri Mar 18 19:16:19 +0000 2022</t>
  </si>
  <si>
    <t>http://twitter.com/RavenWolf80/statuses/1504899518655090688</t>
  </si>
  <si>
    <t>{"hashtags":[{"text":"Biden","indices":[17,23]}],"symbols":[],"user_mentions":[{"screen_name":"kk131066","name":"KK_10","id":1199768132832776200,"id_str":"1199768132832776193","indices":[3,12]}],"urls":[]}</t>
  </si>
  <si>
    <t>1504899330360344576</t>
  </si>
  <si>
    <t>Fri Mar 18 19:15:34 +0000 2022</t>
  </si>
  <si>
    <t>http://twitter.com/kk131066/statuses/1504899330360344576</t>
  </si>
  <si>
    <t>1504898905703649284</t>
  </si>
  <si>
    <t>Fri Mar 18 19:13:53 +0000 2022</t>
  </si>
  <si>
    <t>http://twitter.com/jas101971/statuses/1504898905703649284</t>
  </si>
  <si>
    <t>1504898659116277760</t>
  </si>
  <si>
    <t>Is it possible that today Putin has invested a few million dollars in trolling for Russia and inflating 2000 Azov people into a threat to Russia? #putin #russia #russland #ukraine #ukraineRussianwar #kyiv #putinskrieg #standwithukraine #nato https://t.co/DLLIR9acaL</t>
  </si>
  <si>
    <t>Fri Mar 18 19:12:54 +0000 2022</t>
  </si>
  <si>
    <t>http://twitter.com/CourtttJester/statuses/1504898659116277760</t>
  </si>
  <si>
    <t>{"hashtags":[{"text":"putin","indices":[146,152]},{"text":"russia","indices":[153,160]},{"text":"russland","indices":[161,170]},{"text":"ukraine","indices":[171,179]},{"text":"ukraineRussianwar","indices":[180,198]},{"text":"kyiv","indices":[199,204]},{"text":"putinskrieg","indices":[205,217]},{"text":"standwithukraine","indices":[218,235]},{"text":"nato","indices":[236,241]}],"symbols":[],"user_mentions":[],"urls":[],"media":[{"id":1504898577524478000,"id_str":"1504898577524477954","indices":[242,265],"media_url":"http://pbs.twimg.com/media/FOJ5SHBWUAIa-lq.jpg","media_url_https":"https://pbs.twimg.com/media/FOJ5SHBWUAIa-lq.jpg","url":"https://t.co/DLLIR9acaL","display_url":"pic.twitter.com/DLLIR9acaL","expanded_url":"https://twitter.com/CourtttJester/status/1504898659116277760/photo/1","type":"photo","sizes":{"thumb":{"w":150,"h":150,"resize":"crop"},"medium":{"w":400,"h":266,"resize":"fit"},"small":{"w":400,"h":266,"resize":"fit"},"large":{"w":400,"h":266,"resize":"fit"}}}]}</t>
  </si>
  <si>
    <t>1504898350402850821</t>
  </si>
  <si>
    <t>🇷🇺⚡🇺🇦 Ukraine War Update and Combat Footages
⚡
https://t.co/bpcEpmCYHd
⚡
#ukraine #russia #ukrainerussiaconflict #UkraineArmy #putin #russiaukrainewar #nato #kyiv #russian #UkraineRussiaWar #Zelensky #UkraineWar #RussianArmedForces</t>
  </si>
  <si>
    <t>Fri Mar 18 19:11:41 +0000 2022</t>
  </si>
  <si>
    <t>http://twitter.com/TPYXAEnglish/statuses/1504898350402850821</t>
  </si>
  <si>
    <t>{"hashtags":[{"text":"ukraine","indices":[73,81]},{"text":"russia","indices":[82,89]},{"text":"ukrainerussiaconflict","indices":[90,112]},{"text":"UkraineArmy","indices":[113,125]},{"text":"putin","indices":[126,132]},{"text":"russiaukrainewar","indices":[133,150]},{"text":"nato","indices":[151,156]},{"text":"kyiv","indices":[157,162]},{"text":"russian","indices":[163,171]},{"text":"UkraineRussiaWar","indices":[172,189]},{"text":"Zelensky","indices":[190,199]},{"text":"UkraineWar","indices":[200,211]},{"text":"RussianArmedForces","indices":[212,231]}],"symbols":[],"user_mentions":[],"urls":[{"url":"https://t.co/bpcEpmCYHd","expanded_url":"https://youtu.be/NRfo7AlIp6Q","display_url":"youtu.be/NRfo7AlIp6Q","indices":[47,70]}]}</t>
  </si>
  <si>
    <t>1504898101944934407</t>
  </si>
  <si>
    <t>anik_richard</t>
  </si>
  <si>
    <t>Fri Mar 18 19:10:41 +0000 2022</t>
  </si>
  <si>
    <t>761928597976256512</t>
  </si>
  <si>
    <t>http://pbs.twimg.com/profile_images/1467299889814159367/ahl2jK9o_normal.jpg</t>
  </si>
  <si>
    <t>http://twitter.com/anik_richard/statuses/1504898101944934407</t>
  </si>
  <si>
    <t>1504897467262947334</t>
  </si>
  <si>
    <t>OneVenusThrow</t>
  </si>
  <si>
    <t>#Chomsky:"We must find a way to bring this war to an end before it escalates, possibly to utter devastation of #Ukraine and unimaginable catastrophe beyond. The only way is a negotiated settlement."
https://t.co/pImfB7eqPc
#Peace #NoWar #Putin #Zelenskyy #NATO #UkraineRussiaWar</t>
  </si>
  <si>
    <t>Fri Mar 18 19:08:10 +0000 2022</t>
  </si>
  <si>
    <t>358230596</t>
  </si>
  <si>
    <t>http://pbs.twimg.com/profile_images/1575486560/thumbnail-4_normal.jpg</t>
  </si>
  <si>
    <t>Manna-hata</t>
  </si>
  <si>
    <t>http://twitter.com/OneVenusThrow/statuses/1504897467262947334</t>
  </si>
  <si>
    <t>{"hashtags":[{"text":"Chomsky","indices":[0,8]},{"text":"Ukraine","indices":[111,119]},{"text":"Peace","indices":[223,229]},{"text":"NoWar","indices":[230,236]},{"text":"Putin","indices":[237,243]},{"text":"Zelenskyy","indices":[244,254]},{"text":"NATO","indices":[255,260]},{"text":"UkraineRussiaWar","indices":[261,278]}],"symbols":[],"user_mentions":[],"urls":[{"url":"https://t.co/pImfB7eqPc","expanded_url":"https://truthout.org/articles/chomsky-peace-talks-in-ukraine-will-get-nowhere-if-us-keeps-refusing-to-join/","display_url":"truthout.org/articles/choms…","indices":[199,222]}]}</t>
  </si>
  <si>
    <t>1504897441790939138</t>
  </si>
  <si>
    <t>NUS Conference Headline Act Blames NATO for Russia Invasion https://t.co/T4Y1P86zAO you can guess #Labour's Sultana is part of the madness #UkraineRussiaWar #NATO #bbcaq #bbcnews #skynews #gbnews #c4news #BBCBreakfast #itvnews</t>
  </si>
  <si>
    <t>Fri Mar 18 19:08:04 +0000 2022</t>
  </si>
  <si>
    <t>http://twitter.com/Unionbuster/statuses/1504897441790939138</t>
  </si>
  <si>
    <t>{"hashtags":[{"text":"Labour","indices":[98,105]},{"text":"UkraineRussiaWar","indices":[139,156]},{"text":"NATO","indices":[157,162]},{"text":"bbcaq","indices":[163,169]},{"text":"bbcnews","indices":[170,178]},{"text":"skynews","indices":[179,187]},{"text":"gbnews","indices":[188,195]},{"text":"c4news","indices":[196,203]},{"text":"BBCBreakfast","indices":[204,217]},{"text":"itvnews","indices":[218,226]}],"symbols":[],"user_mentions":[],"urls":[{"url":"https://t.co/T4Y1P86zAO","expanded_url":"https://order-order.com/2022/03/18/nus-conference-headline-act-blames-nato-for-russia-invasion/","display_url":"order-order.com/2022/03/18/nus…","indices":[60,83]}]}</t>
  </si>
  <si>
    <t>1504897316515631104</t>
  </si>
  <si>
    <t>RT @kk131066: https://t.co/kJtMucjzcY
If you ignored decades of warnings of TOP US experts, incl your own - #NATO expansion will provoke #Russia - you wanted to provoke #UkraineRussianWar 
https://t.co/7kNEdAxoRv
#Biden #Ukraine #RussiaUkrainWar #UkraineCrisis #UkraineInvasion #Truth #Facts</t>
  </si>
  <si>
    <t>Fri Mar 18 19:07:34 +0000 2022</t>
  </si>
  <si>
    <t>http://twitter.com/kk131066/statuses/1504897316515631104</t>
  </si>
  <si>
    <t>{"hashtags":[{"text":"NATO","indices":[109,114]}],"symbols":[],"user_mentions":[{"screen_name":"kk131066","name":"KK_10","id":1199768132832776200,"id_str":"1199768132832776193","indices":[3,12]}],"urls":[{"url":"https://t.co/kJtMucjzcY","expanded_url":"https://twitter.com/kk131066/status/1504870091015716865?s=20&amp;t=teu74AwBkYvpjxLuwQ468g","display_url":"twitter.com/kk131066/statu…","indices":[14,37]}]}</t>
  </si>
  <si>
    <t>1504897248957763590</t>
  </si>
  <si>
    <t>MLToday</t>
  </si>
  <si>
    <t>Fri Mar 18 19:07:18 +0000 2022</t>
  </si>
  <si>
    <t>2531068682</t>
  </si>
  <si>
    <t>http://pbs.twimg.com/profile_images/558035247036526592/I4v1FhDD_normal.jpeg</t>
  </si>
  <si>
    <t>http://twitter.com/MLToday/statuses/1504897248957763590</t>
  </si>
  <si>
    <t>1504896203649081345</t>
  </si>
  <si>
    <t>BahtaYikun</t>
  </si>
  <si>
    <t>Fri Mar 18 19:03:09 +0000 2022</t>
  </si>
  <si>
    <t>1428360504842457091</t>
  </si>
  <si>
    <t>http://pbs.twimg.com/profile_images/1499997192601448451/YX8tF6pz_normal.jpg</t>
  </si>
  <si>
    <t>http://twitter.com/BahtaYikun/statuses/1504896203649081345</t>
  </si>
  <si>
    <t>1504895669680623616</t>
  </si>
  <si>
    <t>@AmbientHex Of course this should not happen, but Russia is known as one of the states with the most agressive Nazi-Scene. So Putin should make order at home first. #putin #russia #russland #ukraine #ukraineRussianwar #kyiv #putinskrieg #standwithukraine #nato</t>
  </si>
  <si>
    <t>Fri Mar 18 19:01:01 +0000 2022</t>
  </si>
  <si>
    <t>1504893109544656897</t>
  </si>
  <si>
    <t>http://twitter.com/CourtttJester/statuses/1504895669680623616</t>
  </si>
  <si>
    <t>{"hashtags":[{"text":"putin","indices":[165,171]},{"text":"russia","indices":[172,179]},{"text":"russland","indices":[180,189]},{"text":"ukraine","indices":[190,198]},{"text":"ukraineRussianwar","indices":[199,217]},{"text":"kyiv","indices":[218,223]},{"text":"putinskrieg","indices":[224,236]},{"text":"standwithukraine","indices":[237,254]},{"text":"nato","indices":[255,260]}],"symbols":[],"user_mentions":[{"screen_name":"AmbientHex","name":"AmbientHex","id":3064205201,"id_str":"3064205201","indices":[0,11]}],"urls":[]}</t>
  </si>
  <si>
    <t>1504895662831374345</t>
  </si>
  <si>
    <t>TokensDeals</t>
  </si>
  <si>
    <t>Armed forces of #Ukraine drive cars with press symbols. Armed Ukrainian soldiers move in cars with press symbols. #NATO #USA #Ukraine #Russia #UkraineRussiaWar https://t.co/A6U2K5tlAm</t>
  </si>
  <si>
    <t>Fri Mar 18 19:01:00 +0000 2022</t>
  </si>
  <si>
    <t>1369033038148100098</t>
  </si>
  <si>
    <t>http://pbs.twimg.com/profile_images/1504587514694311938/aoGgUOG__normal.jpg</t>
  </si>
  <si>
    <t>Metaverse</t>
  </si>
  <si>
    <t>http://twitter.com/TokensDeals/statuses/1504895662831374345</t>
  </si>
  <si>
    <t>{"hashtags":[{"text":"Ukraine","indices":[16,24]},{"text":"NATO","indices":[114,119]},{"text":"USA","indices":[120,124]},{"text":"Ukraine","indices":[125,133]},{"text":"Russia","indices":[134,141]},{"text":"UkraineRussiaWar","indices":[142,159]}],"symbols":[],"user_mentions":[],"urls":[],"media":[{"id":1504895264762511400,"id_str":"1504895264762511362","indices":[160,183],"media_url":"http://pbs.twimg.com/media/FOJ2RSBWQAInpkW.jpg","media_url_https":"https://pbs.twimg.com/media/FOJ2RSBWQAInpkW.jpg","url":"https://t.co/A6U2K5tlAm","display_url":"pic.twitter.com/A6U2K5tlAm","expanded_url":"https://twitter.com/TokensDeals/status/1504895662831374345/photo/1","type":"photo","sizes":{"medium":{"w":1200,"h":900,"resize":"fit"},"thumb":{"w":150,"h":150,"resize":"crop"},"large":{"w":1280,"h":960,"resize":"fit"},"small":{"w":680,"h":510,"resize":"fit"}}}]}</t>
  </si>
  <si>
    <t>1504895630120198144</t>
  </si>
  <si>
    <t>Fri Mar 18 19:00:52 +0000 2022</t>
  </si>
  <si>
    <t>http://twitter.com/kk131066/statuses/1504895630120198144</t>
  </si>
  <si>
    <t>1504895296966434821</t>
  </si>
  <si>
    <t>@AmbientHex The Regiment Asow are 2500 people. Putin and his gang are the states leaders, like Hitler and this gang. #putin #russia #russland #ukraine #ukraineRussianwar #kyiv #putinskrieg #standwithukraine #nato</t>
  </si>
  <si>
    <t>Fri Mar 18 18:59:33 +0000 2022</t>
  </si>
  <si>
    <t>1504893021246078977</t>
  </si>
  <si>
    <t>http://twitter.com/CourtttJester/statuses/1504895296966434821</t>
  </si>
  <si>
    <t>{"hashtags":[{"text":"putin","indices":[117,123]},{"text":"russia","indices":[124,131]},{"text":"russland","indices":[132,141]},{"text":"ukraine","indices":[142,150]},{"text":"ukraineRussianwar","indices":[151,169]},{"text":"kyiv","indices":[170,175]},{"text":"putinskrieg","indices":[176,188]},{"text":"standwithukraine","indices":[189,206]},{"text":"nato","indices":[207,212]}],"symbols":[],"user_mentions":[{"screen_name":"AmbientHex","name":"AmbientHex","id":3064205201,"id_str":"3064205201","indices":[0,11]}],"urls":[]}</t>
  </si>
  <si>
    <t>1504895221158617097</t>
  </si>
  <si>
    <t>NeaveBarker</t>
  </si>
  <si>
    <t>#NATO generals fear Russian war crimes in Ukraine - here’s our report from massive arctic military drills in #Norway. https://t.co/Cux12bQM42 via @YouTube #UkraineRussiaWar #OTAN #arctic #militaryexercises</t>
  </si>
  <si>
    <t>Fri Mar 18 18:59:14 +0000 2022</t>
  </si>
  <si>
    <t>182337272</t>
  </si>
  <si>
    <t>http://pbs.twimg.com/profile_images/1322154245324505089/FdOwF2yq_normal.jpg</t>
  </si>
  <si>
    <t>http://twitter.com/NeaveBarker/statuses/1504895221158617097</t>
  </si>
  <si>
    <t>{"hashtags":[{"text":"NATO","indices":[0,5]},{"text":"Norway","indices":[109,116]},{"text":"UkraineRussiaWar","indices":[155,172]},{"text":"OTAN","indices":[173,178]},{"text":"arctic","indices":[179,186]},{"text":"militaryexercises","indices":[187,205]}],"symbols":[],"user_mentions":[{"screen_name":"YouTube","name":"YouTube","id":10228272,"id_str":"10228272","indices":[146,154]}],"urls":[{"url":"https://t.co/Cux12bQM42","expanded_url":"https://youtu.be/Gna4UhXmtWE","display_url":"youtu.be/Gna4UhXmtWE","indices":[118,141]}]}</t>
  </si>
  <si>
    <t>1504894946645577729</t>
  </si>
  <si>
    <t>Fri Mar 18 18:58:09 +0000 2022</t>
  </si>
  <si>
    <t>http://twitter.com/jas101971/statuses/1504894946645577729</t>
  </si>
  <si>
    <t>1504894197060763648</t>
  </si>
  <si>
    <t>https://t.co/1qclz29CUq
Darkness comes when the #Truth is silenced
That's when the devil begins to take over the world
Demand a DE-ESCALATION of tensions before it's too late
https://t.co/aiue6Ws1aA
#Biden #Ukraine #UkraineRussianWar #RussiaUkraineWar #UkraineInvasion #NATO</t>
  </si>
  <si>
    <t>Fri Mar 18 18:55:10 +0000 2022</t>
  </si>
  <si>
    <t>http://twitter.com/kk131066/statuses/1504894197060763648</t>
  </si>
  <si>
    <t>{"hashtags":[{"text":"Truth","indices":[49,55]},{"text":"Biden","indices":[204,210]},{"text":"Ukraine","indices":[211,219]},{"text":"UkraineRussianWar","indices":[220,238]},{"text":"RussiaUkraineWar","indices":[239,256]},{"text":"UkraineInvasion","indices":[257,273]},{"text":"NATO","indices":[274,279]}],"symbols":[],"user_mentions":[],"urls":[{"url":"https://t.co/1qclz29CUq","expanded_url":"https://twitter.com/kk131066/status/1504870091015716865?s=20&amp;t=lWaTrTUIv9MDUpFyno5eCA","display_url":"twitter.com/kk131066/statu…","indices":[0,23]},{"url":"https://t.co/aiue6Ws1aA","expanded_url":"https://www.washingtonpost.com/politics/2022/03/17/why-biden-white-house-keep-talking-about-world-war-iii/","display_url":"washingtonpost.com/politics/2022/…","indices":[179,202]}]}</t>
  </si>
  <si>
    <t>1504893670759182338</t>
  </si>
  <si>
    <t>The USA, EU and NATO have lost trust and credibility for the invasions in different degrees of Irak, Syria, Lybia and Honduras so a peace mission can be fruitfull in Ukraine if it comes from a real neutral nation 
#UkraineRussiaWar #Russia</t>
  </si>
  <si>
    <t>Fri Mar 18 18:53:05 +0000 2022</t>
  </si>
  <si>
    <t>http://twitter.com/GlobalWideViews/statuses/1504893670759182338</t>
  </si>
  <si>
    <t>{"hashtags":[{"text":"UkraineRussiaWar","indices":[215,232]},{"text":"Russia","indices":[233,240]}],"symbols":[],"user_mentions":[],"urls":[]}</t>
  </si>
  <si>
    <t>1504893150602854402</t>
  </si>
  <si>
    <t>keseteyohanne</t>
  </si>
  <si>
    <t>Fri Mar 18 18:51:01 +0000 2022</t>
  </si>
  <si>
    <t>1369790744148516864</t>
  </si>
  <si>
    <t>http://pbs.twimg.com/profile_images/1482394076745977856/wGMSawUO_normal.jpg</t>
  </si>
  <si>
    <t>http://twitter.com/keseteyohanne/statuses/1504893150602854402</t>
  </si>
  <si>
    <t>1504892448325222406</t>
  </si>
  <si>
    <t>CoonassLee</t>
  </si>
  <si>
    <t>RT @ThinkingSlow1: The guy in the background is Jens Stoltenberg the ex-director of GATES funded GAVI.  He is currently the Secretary General of @NATO
One World Government run by the oligarchy is more or less a reality now.
#UkraineRussiaWar #GreatReset https://t.co/kAQCka3McO</t>
  </si>
  <si>
    <t>Fri Mar 18 18:48:13 +0000 2022</t>
  </si>
  <si>
    <t>381714870</t>
  </si>
  <si>
    <t>http://pbs.twimg.com/profile_images/1477398942761598978/3cg09lch_normal.jpg</t>
  </si>
  <si>
    <t xml:space="preserve">I’ll Never Tell! </t>
  </si>
  <si>
    <t>http://twitter.com/CoonassLee/statuses/1504892448325222406</t>
  </si>
  <si>
    <t>{"hashtags":[],"symbols":[],"user_mentions":[{"screen_name":"ThinkingSlow1","name":"Thinking Slow","id":1254403937676996600,"id_str":"1254403937676996608","indices":[3,17]}],"urls":[]}</t>
  </si>
  <si>
    <t>1504892280854917123</t>
  </si>
  <si>
    <t>vikantsahay</t>
  </si>
  <si>
    <t>Time for us to eye on #Pakistan too apart from #UkraineRussiaWar and #China, and obviously #USA and #NATO . List is endless due to changing world Order. https://t.co/VJJWfZJhT7</t>
  </si>
  <si>
    <t>Fri Mar 18 18:47:33 +0000 2022</t>
  </si>
  <si>
    <t>297962045</t>
  </si>
  <si>
    <t>http://pbs.twimg.com/profile_images/1194211662536019968/0Xe2TaSw_normal.jpg</t>
  </si>
  <si>
    <t>Panaji, Goa</t>
  </si>
  <si>
    <t>http://twitter.com/vikantsahay/statuses/1504892280854917123</t>
  </si>
  <si>
    <t>{"hashtags":[{"text":"Pakistan","indices":[22,31]},{"text":"UkraineRussiaWar","indices":[47,64]},{"text":"China","indices":[69,75]},{"text":"USA","indices":[91,95]},{"text":"NATO","indices":[100,105]}],"symbols":[],"user_mentions":[],"urls":[{"url":"https://t.co/VJJWfZJhT7","expanded_url":"https://twitter.com/NewsArenaIndia/status/1504863342329929730","display_url":"twitter.com/NewsArenaIndia…","indices":[153,176]}]}</t>
  </si>
  <si>
    <t>1504892153981550603</t>
  </si>
  <si>
    <t>ironyiet</t>
  </si>
  <si>
    <t>RT @KalimaLondon: Full show
https://t.co/z30b4sYJ1t
#UkraineRussiaWar : A #NuclearWar Ahead?
A Kalima Horra show Hosted by @georgegalloway on #AlMayadeen
Guests:
@AndrewMMacLeod 
@ShirazParacha
@deepa_driver 
@electfrahughes
Prof Alexander Lukin
#Ukraine️ #Russia #NATO #kyev 
#Putin #Zelensky https://t.co/6sXozrETEj</t>
  </si>
  <si>
    <t>Fri Mar 18 18:47:03 +0000 2022</t>
  </si>
  <si>
    <t>116572628</t>
  </si>
  <si>
    <t>http://pbs.twimg.com/profile_images/1227913593448026112/i1H7aYGB_normal.jpg</t>
  </si>
  <si>
    <t>Europe Romania Bucharest</t>
  </si>
  <si>
    <t>http://twitter.com/ironyiet/statuses/1504892153981550603</t>
  </si>
  <si>
    <t>{"hashtags":[{"text":"UkraineRussiaWar","indices":[53,70]},{"text":"NuclearWar","indices":[75,86]}],"symbols":[],"user_mentions":[{"screen_name":"KalimaLondon","name":"Kalima Horra London","id":3141837885,"id_str":"3141837885","indices":[3,16]}],"urls":[{"url":"https://t.co/z30b4sYJ1t","expanded_url":"https://youtu.be/3gTYKFDu8mE","display_url":"youtu.be/3gTYKFDu8mE","indices":[28,51]}]}</t>
  </si>
  <si>
    <t>1504892116857729025</t>
  </si>
  <si>
    <t>deli_despina</t>
  </si>
  <si>
    <t>Fri Mar 18 18:46:54 +0000 2022</t>
  </si>
  <si>
    <t>1098651968912924672</t>
  </si>
  <si>
    <t>http://pbs.twimg.com/profile_images/1405585096783040530/QtQcUlEK_normal.jpg</t>
  </si>
  <si>
    <t>http://twitter.com/deli_despina/statuses/1504892116857729025</t>
  </si>
  <si>
    <t>1504892003712131076</t>
  </si>
  <si>
    <t>Resolution of the CC of the KKE on the Imperialist War in Ukraine: https://t.co/LDPRXEl53n
(English, Russian, Spanish) 
#Ukraine #UkraineWar #Russia #USA
#Imperialism #Ucrania #Украина #NATO</t>
  </si>
  <si>
    <t>Fri Mar 18 18:46:27 +0000 2022</t>
  </si>
  <si>
    <t>&lt;a href="https://twitter.com" rel="nofollow"&gt;Twitter for Advertisers&lt;/a&gt;</t>
  </si>
  <si>
    <t>http://twitter.com/id_communism/statuses/1504892003712131076</t>
  </si>
  <si>
    <t>{"hashtags":[{"text":"Ukraine","indices":[122,130]},{"text":"UkraineWar","indices":[131,142]},{"text":"Russia","indices":[143,150]},{"text":"USA","indices":[151,155]},{"text":"Imperialism","indices":[156,168]},{"text":"Ucrania","indices":[169,177]},{"text":"Украина","indices":[178,186]},{"text":"NATO","indices":[187,192]}],"symbols":[],"user_mentions":[],"urls":[{"url":"https://t.co/LDPRXEl53n","expanded_url":"https://www.idcommunism.com/2022/03/resolution-of-cc-of-kke-on-imperialist-war-in-ukraine-en-ru-es.html","display_url":"idcommunism.com/2022/03/resolu…","indices":[67,90]}]}</t>
  </si>
  <si>
    <t>1504891756743168004</t>
  </si>
  <si>
    <t>LetebrhanGebre1</t>
  </si>
  <si>
    <t>Fri Mar 18 18:45:29 +0000 2022</t>
  </si>
  <si>
    <t>1343097005522956288</t>
  </si>
  <si>
    <t>http://pbs.twimg.com/profile_images/1501392728722186243/9_7IaR_8_normal.jpg</t>
  </si>
  <si>
    <t>http://twitter.com/LetebrhanGebre1/statuses/1504891756743168004</t>
  </si>
  <si>
    <t>1504891641085120513</t>
  </si>
  <si>
    <t>WMN4SRVL</t>
  </si>
  <si>
    <t>RT @CourtttJester: This is what a major Putin-Russia event in Moscow during the Ukraine war looks like, and this is what a Hitler-Germany event in Nuremberg looks like. #putin #russia #russland #ukraine #ukraineRussianwar #kyiv #putinskrieg #standwithukraine #nato https://t.co/gzFzdV8chi</t>
  </si>
  <si>
    <t>Fri Mar 18 18:45:01 +0000 2022</t>
  </si>
  <si>
    <t>2750105810</t>
  </si>
  <si>
    <t>http://pbs.twimg.com/profile_images/1086758527790530560/yHV_6dak_normal.jpg</t>
  </si>
  <si>
    <t>WORLD</t>
  </si>
  <si>
    <t>http://twitter.com/WMN4SRVL/statuses/1504891641085120513</t>
  </si>
  <si>
    <t>{"hashtags":[],"symbols":[],"user_mentions":[{"screen_name":"CourtttJester","name":"The Court Jester","id":1127253218759716900,"id_str":"1127253218759716864","indices":[3,17]}],"urls":[]}</t>
  </si>
  <si>
    <t>1504891325061242886</t>
  </si>
  <si>
    <t>This is what a major Putin-Russia event in Moscow during the Ukraine war looks like, and this is what a Hitler-Germany event in Nuremberg looks like. #putin #russia #russland #ukraine #ukraineRussianwar #kyiv #putinskrieg #standwithukraine #nato https://t.co/gzFzdV8chi</t>
  </si>
  <si>
    <t>Fri Mar 18 18:43:46 +0000 2022</t>
  </si>
  <si>
    <t>http://twitter.com/CourtttJester/statuses/1504891325061242886</t>
  </si>
  <si>
    <t>{"hashtags":[{"text":"putin","indices":[150,156]},{"text":"russia","indices":[157,164]},{"text":"russland","indices":[165,174]},{"text":"ukraine","indices":[175,183]},{"text":"ukraineRussianwar","indices":[184,202]},{"text":"kyiv","indices":[203,208]},{"text":"putinskrieg","indices":[209,221]},{"text":"standwithukraine","indices":[222,239]},{"text":"nato","indices":[240,245]}],"symbols":[],"user_mentions":[],"urls":[],"media":[{"id":1504891164863910000,"id_str":"1504891164863909892","indices":[246,269],"media_url":"http://pbs.twimg.com/media/FOJyiotWUAQ-wMW.jpg","media_url_https":"https://pbs.twimg.com/media/FOJyiotWUAQ-wMW.jpg","url":"https://t.co/gzFzdV8chi","display_url":"pic.twitter.com/gzFzdV8chi","expanded_url":"https://twitter.com/CourtttJester/status/1504891325061242886/photo/1","type":"photo","sizes":{"thumb":{"w":150,"h":150,"resize":"crop"},"medium":{"w":1200,"h":1200,"resize":"fit"},"small":{"w":680,"h":680,"resize":"fit"},"large":{"w":1442,"h":1442,"resize":"fit"}}}]}</t>
  </si>
  <si>
    <t>1504891105824985088</t>
  </si>
  <si>
    <t>Joe_Roberts01</t>
  </si>
  <si>
    <t>RT @itsrodgermoran: 🚨 JUST CONFIRMED 🚨
@UManitobaPOLS Professor &amp;amp; Director of @GERGconf @RadDesai &amp;amp; Liberal MP @pfragiskatos will be joining us on @NewLeftRadio1 Counterpoint in a couple of weeks to talk about interventionism in the context of NATO's role in the #UkraineRussiaWar.</t>
  </si>
  <si>
    <t>Fri Mar 18 18:42:53 +0000 2022</t>
  </si>
  <si>
    <t>23370368</t>
  </si>
  <si>
    <t>http://pbs.twimg.com/profile_images/1499152862462554121/HjKCxyTg_normal.jpg</t>
  </si>
  <si>
    <t>Prince Edward Island, Canada</t>
  </si>
  <si>
    <t>http://twitter.com/Joe_Roberts01/statuses/1504891105824985088</t>
  </si>
  <si>
    <t>{"hashtags":[],"symbols":[],"user_mentions":[{"screen_name":"itsrodgermoran","name":"Rodger Moran 🇺🇦","id":1235942313957953500,"id_str":"1235942313957953536","indices":[3,18]},{"screen_name":"UManitobaPOLS","name":"UofM Political Studies","id":756539841928581100,"id_str":"756539841928581120","indices":[40,54]},{"screen_name":"GERGconf","name":"Geopolitical Economy Research Group","id":897587743978643500,"id_str":"897587743978643457","indices":[83,92]},{"screen_name":"RadDesai","name":"Radhika Desai","id":833985571,"id_str":"833985571","indices":[93,102]},{"screen_name":"pfragiskatos","name":"Peter Fragiskatos","id":593944500,"id_str":"593944500","indices":[120,133]}],"urls":[]}</t>
  </si>
  <si>
    <t>1504891047654178817</t>
  </si>
  <si>
    <t>NewLeftRadio1</t>
  </si>
  <si>
    <t>Fri Mar 18 18:42:39 +0000 2022</t>
  </si>
  <si>
    <t>1296165636599615488</t>
  </si>
  <si>
    <t>http://pbs.twimg.com/profile_images/1412102701392011267/p3GJ5o1d_normal.jpg</t>
  </si>
  <si>
    <t>Canada</t>
  </si>
  <si>
    <t>http://twitter.com/NewLeftRadio1/statuses/1504891047654178817</t>
  </si>
  <si>
    <t>1504889152239775752</t>
  </si>
  <si>
    <t>shwitshwit1</t>
  </si>
  <si>
    <t>Fri Mar 18 18:35:08 +0000 2022</t>
  </si>
  <si>
    <t>1391935881007837185</t>
  </si>
  <si>
    <t>http://pbs.twimg.com/profile_images/1501214737824165900/01g9_n2j_normal.jpg</t>
  </si>
  <si>
    <t>http://twitter.com/shwitshwit1/statuses/1504889152239775752</t>
  </si>
  <si>
    <t>1504889094727516166</t>
  </si>
  <si>
    <t>tsion1996</t>
  </si>
  <si>
    <t>Fri Mar 18 18:34:54 +0000 2022</t>
  </si>
  <si>
    <t>1494140091492614145</t>
  </si>
  <si>
    <t>http://pbs.twimg.com/profile_images/1501618296025763844/K00dR5zP_normal.jpg</t>
  </si>
  <si>
    <t xml:space="preserve">Ethiopia </t>
  </si>
  <si>
    <t>http://twitter.com/tsion1996/statuses/1504889094727516166</t>
  </si>
  <si>
    <t>1504888965131870209</t>
  </si>
  <si>
    <t>ipd_newsletter</t>
  </si>
  <si>
    <t>RT @DiplomaticIns: Spokesperson of Chinese Mission to EU commented on NATO
https://t.co/al61VKhgQS via @DiplomaticIns
#Ukraine #UkraineWar #NATO #UkraineCrisis #China #Russia
@ChinaEUMission @MFA_China @SpokespersonCHN @zhang_heqing @zlj517</t>
  </si>
  <si>
    <t>Fri Mar 18 18:34:23 +0000 2022</t>
  </si>
  <si>
    <t>971914509379162113</t>
  </si>
  <si>
    <t>http://pbs.twimg.com/profile_images/1399987137328656394/tVVb8CPi_normal.jpg</t>
  </si>
  <si>
    <t>Islamabad, Pakistan</t>
  </si>
  <si>
    <t>http://twitter.com/ipd_newsletter/statuses/1504888965131870209</t>
  </si>
  <si>
    <t>{"hashtags":[{"text":"Ukraine","indices":[119,127]},{"text":"UkraineWar","indices":[128,139]}],"symbols":[],"user_mentions":[{"screen_name":"DiplomaticIns","name":"The Diplomatic Insight","id":1311004705171140600,"id_str":"1311004705171140611","indices":[3,17]},{"screen_name":"DiplomaticIns","name":"The Diplomatic Insight","id":1311004705171140600,"id_str":"1311004705171140611","indices":[103,117]}],"urls":[{"url":"https://t.co/al61VKhgQS","expanded_url":"https://thediplomaticinsight.com/spokesperson-of-chinese-mission-to-eu-commented-on-nato/","display_url":"thediplomaticinsight.com/spokesperson-o…","indices":[75,98]}]}</t>
  </si>
  <si>
    <t>1504888923662786564</t>
  </si>
  <si>
    <t>RT @TGebremkael: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</si>
  <si>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18:34:13 +0000 2022</t>
  </si>
  <si>
    <t>http://twitter.com/sabasabina5/statuses/1504888923662786564</t>
  </si>
  <si>
    <t>{"hashtags":[{"text":"Tigray","indices":[93,100]}],"symbols":[],"user_mentions":[{"screen_name":"TGebremkael","name":"Trhas Gebremkael","id":1489942198456094700,"id_str":"1489942198456094721","indices":[3,15]}],"urls":[]}</t>
  </si>
  <si>
    <t>1504888731391696900</t>
  </si>
  <si>
    <t>Ateranos</t>
  </si>
  <si>
    <t>Fri Mar 18 18:33:27 +0000 2022</t>
  </si>
  <si>
    <t>1324964245268729856</t>
  </si>
  <si>
    <t>http://pbs.twimg.com/profile_images/1502717710232428550/h_UmlUe2_normal.jpg</t>
  </si>
  <si>
    <t>http://twitter.com/Ateranos/statuses/1504888731391696900</t>
  </si>
  <si>
    <t>1504888697556250626</t>
  </si>
  <si>
    <t>anter_gol</t>
  </si>
  <si>
    <t>Fri Mar 18 18:33:19 +0000 2022</t>
  </si>
  <si>
    <t>1492956827587428354</t>
  </si>
  <si>
    <t>http://pbs.twimg.com/profile_images/1502066831246381068/mGicJwS6_normal.jpg</t>
  </si>
  <si>
    <t>http://twitter.com/anter_gol/statuses/1504888697556250626</t>
  </si>
  <si>
    <t>1504888628257902597</t>
  </si>
  <si>
    <t>TruthExcavator</t>
  </si>
  <si>
    <t>Building Back Better In Ukraine: What Does Victory Look Like? https://t.co/Us4vlIuRam #Ukraine #Russia #Putin #NATO #Davos #BuildBackBetter #UkraineRussiaWar</t>
  </si>
  <si>
    <t>Fri Mar 18 18:33:03 +0000 2022</t>
  </si>
  <si>
    <t>167860942</t>
  </si>
  <si>
    <t>http://pbs.twimg.com/profile_images/1427362746438455302/GOSGRQ6I_normal.jpg</t>
  </si>
  <si>
    <t>Canada, Earth</t>
  </si>
  <si>
    <t>http://twitter.com/TruthExcavator/statuses/1504888628257902597</t>
  </si>
  <si>
    <t>{"hashtags":[{"text":"Ukraine","indices":[86,94]},{"text":"Russia","indices":[95,102]},{"text":"Putin","indices":[103,109]},{"text":"NATO","indices":[110,115]},{"text":"Davos","indices":[116,122]},{"text":"BuildBackBetter","indices":[123,139]},{"text":"UkraineRussiaWar","indices":[140,157]}],"symbols":[],"user_mentions":[],"urls":[{"url":"https://t.co/Us4vlIuRam","expanded_url":"http://disquietreservations.blogspot.com/2022/03/building-back-better-in-ukraine-what.html","display_url":"disquietreservations.blogspot.com/2022/03/buildi…","indices":[62,85]}]}</t>
  </si>
  <si>
    <t>1504887986424590339</t>
  </si>
  <si>
    <t>TsadikKibrom</t>
  </si>
  <si>
    <t>Fri Mar 18 18:30:30 +0000 2022</t>
  </si>
  <si>
    <t>1473243320860254208</t>
  </si>
  <si>
    <t>http://pbs.twimg.com/profile_images/1503346799901347843/tBRYzlLq_normal.jpg</t>
  </si>
  <si>
    <t>http://twitter.com/TsadikKibrom/statuses/1504887986424590339</t>
  </si>
  <si>
    <t>1504887916077760516</t>
  </si>
  <si>
    <t>Why is Iran standing by Russia in Ukraine? 
✍ @moh_salami 
#UkraineRussiaWar #UkraineWar https://t.co/nruzzA3gQ7</t>
  </si>
  <si>
    <t>Fri Mar 18 18:30:13 +0000 2022</t>
  </si>
  <si>
    <t>http://twitter.com/The_NewArab/statuses/1504887916077760516</t>
  </si>
  <si>
    <t>{"hashtags":[{"text":"UkraineRussiaWar","indices":[61,78]},{"text":"UkraineWar","indices":[79,90]}],"symbols":[],"user_mentions":[{"screen_name":"moh_salami","name":"Dr. Mohammad Salami","id":1375752065826361300,"id_str":"1375752065826361349","indices":[47,58]}],"urls":[{"url":"https://t.co/nruzzA3gQ7","expanded_url":"https://english.alaraby.co.uk/analysis/nato-provocations-why-iran-stands-russia-ukraine","display_url":"english.alaraby.co.uk/analysis/nato-…","indices":[91,114]}]}</t>
  </si>
  <si>
    <t>1504887805226401792</t>
  </si>
  <si>
    <t>NEWS_W7</t>
  </si>
  <si>
    <t>Watch: All, Archive of #Russia - #Ukraine war videos
you can find them here in one playlist Truthfully,
I'm not lying watch,try &amp;amp; then judge 👍
#Kharkiv
#UkraineRussianWar
#kiev 
#Kyiv
#Putin
#NATO
#Mariupol
#Zelensky
#worldnews
👇 https://t.co/sJicQjytTI</t>
  </si>
  <si>
    <t>Fri Mar 18 18:29:46 +0000 2022</t>
  </si>
  <si>
    <t>1457117391603867658</t>
  </si>
  <si>
    <t>http://pbs.twimg.com/profile_images/1501959487422406657/HdK_Iz88_normal.jpg</t>
  </si>
  <si>
    <t>http://twitter.com/NEWS_W7/statuses/1504887805226401792</t>
  </si>
  <si>
    <t>{"hashtags":[{"text":"Russia","indices":[23,30]},{"text":"Ukraine","indices":[33,41]},{"text":"Kharkiv","indices":[147,155]},{"text":"UkraineRussianWar","indices":[156,174]},{"text":"kiev","indices":[175,180]},{"text":"Kyiv","indices":[182,187]},{"text":"Putin","indices":[188,194]},{"text":"NATO","indices":[195,200]},{"text":"Mariupol","indices":[201,210]},{"text":"Zelensky","indices":[211,220]},{"text":"worldnews","indices":[221,231]}],"symbols":[],"user_mentions":[],"urls":[{"url":"https://t.co/sJicQjytTI","expanded_url":"https://www.youtube.com/playlist?list=PLRtkb0aJDoe95tOKtfrWEuYyiSWAJuKDb","display_url":"youtube.com/playlist?list=…","indices":[234,257]}]}</t>
  </si>
  <si>
    <t>1504887484391510016</t>
  </si>
  <si>
    <t>ha_bk3</t>
  </si>
  <si>
    <t>Fri Mar 18 18:28:30 +0000 2022</t>
  </si>
  <si>
    <t>1402255918901862402</t>
  </si>
  <si>
    <t>http://pbs.twimg.com/profile_images/1485194383288852482/nhLgymyi_normal.jpg</t>
  </si>
  <si>
    <t>http://twitter.com/ha_bk3/statuses/1504887484391510016</t>
  </si>
  <si>
    <t>1504886907561459715</t>
  </si>
  <si>
    <t>If everyone made historical claims, Putin-Russia would look old concerning Ukraine: Great Bulgarin Empire, Poland-Lithuania, Austria-Hungary, ... #putin #russia #russland #ukraine #ukraineRussianwar #kyiv #putinskrieg #standwithukraine #nato https://t.co/b9ovvwxf3r</t>
  </si>
  <si>
    <t>Fri Mar 18 18:26:12 +0000 2022</t>
  </si>
  <si>
    <t>http://twitter.com/CourtttJester/statuses/1504886907561459715</t>
  </si>
  <si>
    <t>{"hashtags":[{"text":"putin","indices":[146,152]},{"text":"russia","indices":[153,160]},{"text":"russland","indices":[161,170]},{"text":"ukraine","indices":[171,179]},{"text":"ukraineRussianwar","indices":[180,198]},{"text":"kyiv","indices":[199,204]},{"text":"putinskrieg","indices":[205,217]},{"text":"standwithukraine","indices":[218,235]},{"text":"nato","indices":[236,241]}],"symbols":[],"user_mentions":[],"urls":[],"media":[{"id":1504886808651387000,"id_str":"1504886808651386885","indices":[242,265],"media_url":"http://pbs.twimg.com/media/FOJulEjWUAULn5U.jpg","media_url_https":"https://pbs.twimg.com/media/FOJulEjWUAULn5U.jpg","url":"https://t.co/b9ovvwxf3r","display_url":"pic.twitter.com/b9ovvwxf3r","expanded_url":"https://twitter.com/CourtttJester/status/1504886907561459715/photo/1","type":"photo","sizes":{"thumb":{"w":150,"h":150,"resize":"crop"},"large":{"w":591,"h":591,"resize":"fit"},"medium":{"w":591,"h":591,"resize":"fit"},"small":{"w":591,"h":591,"resize":"fit"}}}]}</t>
  </si>
  <si>
    <t>1504886802360029184</t>
  </si>
  <si>
    <t>BiyelaMaqi</t>
  </si>
  <si>
    <t>RT @SiveXaluva: Whilst the World is saying #NoToWar 
The Best Message is #NoToHypocrisy 
Tell this message to the #West , #NATO and #US 
#Russia 
#Ukraine 
#UkraineRussiaWar
#EuropaLeague https://t.co/SSIbB2asoN</t>
  </si>
  <si>
    <t>Fri Mar 18 18:25:47 +0000 2022</t>
  </si>
  <si>
    <t>1073586787514286080</t>
  </si>
  <si>
    <t>http://pbs.twimg.com/profile_images/1419751659157303299/TdXWq_g3_normal.jpg</t>
  </si>
  <si>
    <t>http://twitter.com/BiyelaMaqi/statuses/1504886802360029184</t>
  </si>
  <si>
    <t>{"hashtags":[{"text":"NoToWar","indices":[43,51]},{"text":"NoToHypocrisy","indices":[74,88]},{"text":"West","indices":[116,121]},{"text":"NATO","indices":[124,129]},{"text":"US","indices":[134,137]}],"symbols":[],"user_mentions":[{"screen_name":"SiveXaluva","name":"Sive ✨","id":950332959038558200,"id_str":"950332959038558208","indices":[3,14]}],"urls":[]}</t>
  </si>
  <si>
    <t>1504886042159157253</t>
  </si>
  <si>
    <t>#Russia has widened its assault on #Ukraine
"On Friday morning,#Russian missiles struck an aircraft repair plant near the civilian airport in #Lviv. The attack in western Ukraine came just 50 miles from the border with #Poland —a #NATO member."
https://t.co/eO7ZLu72FQ
#UkraineWar</t>
  </si>
  <si>
    <t>Fri Mar 18 18:22:46 +0000 2022</t>
  </si>
  <si>
    <t>http://twitter.com/OneVenusThrow/statuses/1504886042159157253</t>
  </si>
  <si>
    <t>{"hashtags":[{"text":"Russia","indices":[0,7]},{"text":"Ukraine","indices":[35,43]},{"text":"Russian","indices":[63,71]},{"text":"Lviv","indices":[142,147]},{"text":"Poland","indices":[219,226]},{"text":"NATO","indices":[230,235]},{"text":"UkraineWar","indices":[269,280]}],"symbols":[],"user_mentions":[],"urls":[{"url":"https://t.co/eO7ZLu72FQ","expanded_url":"https://www.democracynow.org/2022/3/18/headlines/russia_broadens_offensive_on_ukraine_with_strikes_near_polish_border","display_url":"democracynow.org/2022/3/18/head…","indices":[245,268]}]}</t>
  </si>
  <si>
    <t>1504885364858798086</t>
  </si>
  <si>
    <t>GirayPhD</t>
  </si>
  <si>
    <t>Fri Mar 18 18:20:05 +0000 2022</t>
  </si>
  <si>
    <t>1023757614</t>
  </si>
  <si>
    <t>http://pbs.twimg.com/profile_images/1379499227668226051/UeqwJsRi_normal.jpg</t>
  </si>
  <si>
    <t>🇹🇷 AYBU.edu.tr/AVAR 🇪🇺</t>
  </si>
  <si>
    <t>http://twitter.com/GirayPhD/statuses/1504885364858798086</t>
  </si>
  <si>
    <t>1504885225226223618</t>
  </si>
  <si>
    <t>#Ukraine: What Might Happen If The War Spreads To A #NATO Country
"So far, #Putin has not been deterred by Nato.
Instead, he has threatened the alliance with “consequences you have never seen in history”
https://t.co/37XjtVPesa
#UkraineRussiaWar #Article5 #Poland #Belarus #Russia</t>
  </si>
  <si>
    <t>Fri Mar 18 18:19:31 +0000 2022</t>
  </si>
  <si>
    <t>http://twitter.com/OneVenusThrow/statuses/1504885225226223618</t>
  </si>
  <si>
    <t>{"hashtags":[{"text":"Ukraine","indices":[0,8]},{"text":"NATO","indices":[52,57]},{"text":"Putin","indices":[75,81]},{"text":"UkraineRussiaWar","indices":[228,245]},{"text":"Article5","indices":[246,255]},{"text":"Poland","indices":[256,263]},{"text":"Belarus","indices":[264,272]},{"text":"Russia","indices":[273,280]}],"symbols":[],"user_mentions":[],"urls":[{"url":"https://t.co/37XjtVPesa","expanded_url":"https://theconversation.com/ukraine-what-might-happen-if-the-war-spreads-to-a-nato-country-179434","display_url":"theconversation.com/ukraine-what-m…","indices":[204,227]}]}</t>
  </si>
  <si>
    <t>1504885214669119491</t>
  </si>
  <si>
    <t>Fri Mar 18 18:19:29 +0000 2022</t>
  </si>
  <si>
    <t>http://twitter.com/GebrihetHg/statuses/1504885214669119491</t>
  </si>
  <si>
    <t>1504885005595693060</t>
  </si>
  <si>
    <t>PMPmagToday</t>
  </si>
  <si>
    <t>Article 5 of #Nato calls for collective defence if a member nation is attacked. But some Nato countries further from the conflict zone might be reluctant to send combat forces even in the event #Article5 is triggered. | @PMPmagToday
#UkraineWar #Russia
https://t.co/0ss2wKWoVo</t>
  </si>
  <si>
    <t>Fri Mar 18 18:18:39 +0000 2022</t>
  </si>
  <si>
    <t>781235054919946240</t>
  </si>
  <si>
    <t>http://pbs.twimg.com/profile_images/1498894280286482432/pOAWpN6I_normal.jpg</t>
  </si>
  <si>
    <t>UK</t>
  </si>
  <si>
    <t>http://twitter.com/PMPmagToday/statuses/1504885005595693060</t>
  </si>
  <si>
    <t>{"hashtags":[{"text":"Nato","indices":[13,18]},{"text":"Article5","indices":[194,203]},{"text":"UkraineWar","indices":[234,245]},{"text":"Russia","indices":[246,253]}],"symbols":[],"user_mentions":[{"screen_name":"PMPmagToday","name":"𝐏𝐌𝐏 🌐 𝐌𝐚𝐠𝐚𝐳𝐢𝐧𝐞","id":781235054919946200,"id_str":"781235054919946240","indices":[220,232]}],"urls":[{"url":"https://t.co/0ss2wKWoVo","expanded_url":"https://www.pmp-magazine.com/2022/03/18/ukraine-what-might-happen-if-the-war-spreads-to-a-nato-country/","display_url":"pmp-magazine.com/2022/03/18/ukr…","indices":[254,277]}]}</t>
  </si>
  <si>
    <t>1504884807955890187</t>
  </si>
  <si>
    <t>Fri Mar 18 18:17:52 +0000 2022</t>
  </si>
  <si>
    <t>http://twitter.com/jas101971/statuses/1504884807955890187</t>
  </si>
  <si>
    <t>1504884317415251968</t>
  </si>
  <si>
    <t>itsrodgermoran</t>
  </si>
  <si>
    <t>🚨 JUST CONFIRMED 🚨
@UManitobaPOLS Professor &amp;amp; Director of @GERGconf @RadDesai &amp;amp; Liberal MP @pfragiskatos will be joining us on @NewLeftRadio1 Counterpoint in a couple of weeks to talk about interventionism in the context of NATO's role in the #UkraineRussiaWar.</t>
  </si>
  <si>
    <t>Fri Mar 18 18:15:55 +0000 2022</t>
  </si>
  <si>
    <t>1235942313957953536</t>
  </si>
  <si>
    <t>http://pbs.twimg.com/profile_images/1488533676480729102/KU_Sqqxk_normal.jpg</t>
  </si>
  <si>
    <t>LONDON, ON</t>
  </si>
  <si>
    <t>http://twitter.com/itsrodgermoran/statuses/1504884317415251968</t>
  </si>
  <si>
    <t>{"hashtags":[{"text":"UkraineRussiaWar","indices":[252,269]}],"symbols":[],"user_mentions":[{"screen_name":"UManitobaPOLS","name":"UofM Political Studies","id":756539841928581100,"id_str":"756539841928581120","indices":[20,34]},{"screen_name":"GERGconf","name":"Geopolitical Economy Research Group","id":897587743978643500,"id_str":"897587743978643457","indices":[63,72]},{"screen_name":"RadDesai","name":"Radhika Desai","id":833985571,"id_str":"833985571","indices":[73,82]},{"screen_name":"pfragiskatos","name":"Peter Fragiskatos","id":593944500,"id_str":"593944500","indices":[100,113]},{"screen_name":"NewLeftRadio1","name":"New Left Radio","id":1296165636599615500,"id_str":"1296165636599615488","indices":[136,150]}],"urls":[]}</t>
  </si>
  <si>
    <t>1504883663565213700</t>
  </si>
  <si>
    <t>watch all the videos of the Russian invasion of Ukraine
you can find them here in one playlist Truthfully,
I'm not lying or promoting to watch,
try &amp;amp; then judge🤗
#Kharkiv
#UkraineRussianWar
#kiev 
#Kyiv
#Putin
#NATO
#Mariupol
#Zelensky
#worldnews
👇
 https://t.co/sJicQjytTI</t>
  </si>
  <si>
    <t>Fri Mar 18 18:13:19 +0000 2022</t>
  </si>
  <si>
    <t>http://twitter.com/NEWS_W7/statuses/1504883663565213700</t>
  </si>
  <si>
    <t>{"hashtags":[{"text":"Kharkiv","indices":[166,174]},{"text":"UkraineRussianWar","indices":[175,193]},{"text":"kiev","indices":[194,199]},{"text":"Kyiv","indices":[201,206]},{"text":"Putin","indices":[207,213]},{"text":"NATO","indices":[214,219]},{"text":"Mariupol","indices":[220,229]},{"text":"Zelensky","indices":[230,239]},{"text":"worldnews","indices":[240,250]}],"symbols":[],"user_mentions":[],"urls":[{"url":"https://t.co/sJicQjytTI","expanded_url":"https://www.youtube.com/playlist?list=PLRtkb0aJDoe95tOKtfrWEuYyiSWAJuKDb","display_url":"youtube.com/playlist?list=…","indices":[254,277]}]}</t>
  </si>
  <si>
    <t>1504883258781175808</t>
  </si>
  <si>
    <t>BkJ_0</t>
  </si>
  <si>
    <t>Fri Mar 18 18:11:42 +0000 2022</t>
  </si>
  <si>
    <t>1357222295459225600</t>
  </si>
  <si>
    <t>http://pbs.twimg.com/profile_images/1504413548067258369/QrIUuOUW_normal.jpg</t>
  </si>
  <si>
    <t>Pakistan</t>
  </si>
  <si>
    <t>http://twitter.com/BkJ_0/statuses/1504883258781175808</t>
  </si>
  <si>
    <t>1504882986214428673</t>
  </si>
  <si>
    <t>Jc4pmTomski</t>
  </si>
  <si>
    <t>RT @socialistworker: The new Socialist Worker is online. In Ukraine, Russia and Britain—resist their war 
—No to Russia's invasion of Ukraine 
—No military escalation by Nato 
—Fight imperialism everywhere 
#Ukraine️ 
#Russia 
https://t.co/GvBiT1WIJS 
#UkraineRussiaWar https://t.co/HJ1Qrb2qPP</t>
  </si>
  <si>
    <t>Fri Mar 18 18:10:37 +0000 2022</t>
  </si>
  <si>
    <t>2343582668</t>
  </si>
  <si>
    <t>http://pbs.twimg.com/profile_images/1489280083160449024/EzPnJ7ow_normal.jpg</t>
  </si>
  <si>
    <t>The North</t>
  </si>
  <si>
    <t>http://twitter.com/Jc4pmTomski/statuses/1504882986214428673</t>
  </si>
  <si>
    <t>{"hashtags":[],"symbols":[],"user_mentions":[{"screen_name":"socialistworker","name":"Socialist Worker","id":22934558,"id_str":"22934558","indices":[3,19]}],"urls":[]}</t>
  </si>
  <si>
    <t>1504882871701549068</t>
  </si>
  <si>
    <t>Watch: All, Archive of #Russia - #Ukraine war videos
you can find them here in one playlist Truthfully,
I'm not lying watch,try &amp;amp; then judge
🤗👍
#Kharkiv
#UkraineRussianWar
#kiev 
#Kyiv
#Putin
#NATO
#Mariupol
#Zelensky
#worldnews
👇 https://t.co/sJicQjytTI</t>
  </si>
  <si>
    <t>Fri Mar 18 18:10:10 +0000 2022</t>
  </si>
  <si>
    <t>http://twitter.com/NEWS_W7/statuses/1504882871701549068</t>
  </si>
  <si>
    <t>{"hashtags":[{"text":"Russia","indices":[23,30]},{"text":"Ukraine","indices":[33,41]},{"text":"Kharkiv","indices":[148,156]},{"text":"UkraineRussianWar","indices":[157,175]},{"text":"kiev","indices":[176,181]},{"text":"Kyiv","indices":[183,188]},{"text":"Putin","indices":[189,195]},{"text":"NATO","indices":[196,201]},{"text":"Mariupol","indices":[202,211]},{"text":"Zelensky","indices":[212,221]},{"text":"worldnews","indices":[222,232]}],"symbols":[],"user_mentions":[],"urls":[{"url":"https://t.co/sJicQjytTI","expanded_url":"https://www.youtube.com/playlist?list=PLRtkb0aJDoe95tOKtfrWEuYyiSWAJuKDb","display_url":"youtube.com/playlist?list=…","indices":[235,258]}]}</t>
  </si>
  <si>
    <t>1504882594219192320</t>
  </si>
  <si>
    <t>https://t.co/g8ZXSFi5Vz
"Washington’s attempt to make #Ukraine a #NATO political and military pawn... may end up costing the #Ukrainian people dearly"
https://t.co/4QKHtSc9Ru
#Biden #UkraineRussianWar #UkraineRussianWar #Russia #RussiaUkrainWar #UkraineUnderAttaсk #Truth #Facts</t>
  </si>
  <si>
    <t>Fri Mar 18 18:09:04 +0000 2022</t>
  </si>
  <si>
    <t>http://twitter.com/kk131066/statuses/1504882594219192320</t>
  </si>
  <si>
    <t>{"hashtags":[{"text":"Ukraine","indices":[54,62]},{"text":"NATO","indices":[65,70]},{"text":"Ukrainian","indices":[125,135]},{"text":"Biden","indices":[177,183]},{"text":"UkraineRussianWar","indices":[184,202]},{"text":"UkraineRussianWar","indices":[203,221]},{"text":"Russia","indices":[222,229]},{"text":"RussiaUkrainWar","indices":[230,246]},{"text":"UkraineUnderAttaсk","indices":[247,266]},{"text":"Truth","indices":[267,273]},{"text":"Facts","indices":[274,280]}],"symbols":[],"user_mentions":[],"urls":[{"url":"https://t.co/g8ZXSFi5Vz","expanded_url":"https://twitter.com/kk131066/status/1504870091015716865?s=20&amp;t=jO11DiIXlTRVT0UwE4TvGg","display_url":"twitter.com/kk131066/statu…","indices":[0,23]},{"url":"https://t.co/4QKHtSc9Ru","expanded_url":"https://www.theguardian.com/commentisfree/2022/feb/28/nato-expansion-war-russia-ukraine","display_url":"theguardian.com/commentisfree/…","indices":[152,175]}]}</t>
  </si>
  <si>
    <t>1504881683790798850</t>
  </si>
  <si>
    <t>Hiwot_KN</t>
  </si>
  <si>
    <t>RT @Hiwot_KN: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</si>
  <si>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18:05:27 +0000 2022</t>
  </si>
  <si>
    <t>1367634574298218498</t>
  </si>
  <si>
    <t>http://pbs.twimg.com/profile_images/1504945663532015617/n0py_kQ__normal.jpg</t>
  </si>
  <si>
    <t>ትግራይ New Jersey, USA</t>
  </si>
  <si>
    <t>http://twitter.com/Hiwot_KN/statuses/1504881683790798850</t>
  </si>
  <si>
    <t>{"hashtags":[{"text":"Tigray","indices":[90,97]}],"symbols":[],"user_mentions":[{"screen_name":"Hiwot_KN","name":"ሂወት Hiwot","id":1367634574298218500,"id_str":"1367634574298218498","indices":[3,12]}],"urls":[]}</t>
  </si>
  <si>
    <t>1504881437794836486</t>
  </si>
  <si>
    <t>Qompu</t>
  </si>
  <si>
    <t>NICE TO MEET U CIA COMRADE TRUMP!
I  DROPPED MY $8 PALACE STATION CHIP WHEN I WENT TARGET SHOOTING AT SHOOTING SPORTS. CAN YOU TRY TO GET IT BACK FOR ME?
--
YOUR MAKER 
PS CAN U HAVE MY DUI REMOVED FROM MY RECORD? #HAVEANICEDAY
#UKRAINE #UKRAINERUSSIAWAR #UKRAINEINVATION 
@NATO https://t.co/HNRiA9eHsR</t>
  </si>
  <si>
    <t>Fri Mar 18 18:04:28 +0000 2022</t>
  </si>
  <si>
    <t>1016507150</t>
  </si>
  <si>
    <t>http://pbs.twimg.com/profile_images/1190223582284132352/KvUdqiRH_normal.jpg</t>
  </si>
  <si>
    <t>http://twitter.com/Qompu/statuses/1504881437794836486</t>
  </si>
  <si>
    <t>{"hashtags":[{"text":"HAVEANICEDAY","indices":[215,228]},{"text":"UKRAINE","indices":[230,238]},{"text":"UKRAINERUSSIAWAR","indices":[239,256]},{"text":"UKRAINEINVATION","indices":[257,273]}],"symbols":[],"user_mentions":[{"screen_name":"NATO","name":"NATO","id":83795099,"id_str":"83795099","indices":[275,280]}],"urls":[],"media":[{"id":1504880674255298600,"id_str":"1504880674255298567","indices":[281,304],"media_url":"http://pbs.twimg.com/media/FOJpAAJWYAcK3mR.jpg","media_url_https":"https://pbs.twimg.com/media/FOJpAAJWYAcK3mR.jpg","url":"https://t.co/HNRiA9eHsR","display_url":"pic.twitter.com/HNRiA9eHsR","expanded_url":"https://twitter.com/Qompu/status/1504881437794836486/photo/1","type":"photo","sizes":{"thumb":{"w":150,"h":150,"resize":"crop"},"medium":{"w":1200,"h":506,"resize":"fit"},"small":{"w":680,"h":287,"resize":"fit"},"large":{"w":2048,"h":864,"resize":"fit"}}}]}</t>
  </si>
  <si>
    <t>1504881392873791498</t>
  </si>
  <si>
    <t>Fri Mar 18 18:04:18 +0000 2022</t>
  </si>
  <si>
    <t>http://twitter.com/RavenWolf80/statuses/1504881392873791498</t>
  </si>
  <si>
    <t>1504880037346033669</t>
  </si>
  <si>
    <t>zaraa3050</t>
  </si>
  <si>
    <t>Fri Mar 18 17:58:54 +0000 2022</t>
  </si>
  <si>
    <t>1328311380915662849</t>
  </si>
  <si>
    <t>http://pbs.twimg.com/profile_images/1472634249014497281/WvMfor_X_normal.jpg</t>
  </si>
  <si>
    <t>http://twitter.com/zaraa3050/statuses/1504880037346033669</t>
  </si>
  <si>
    <t>1504879737839230985</t>
  </si>
  <si>
    <t>LATEST: #China's #XiJinping told #Biden in a video call on Friday that the war in #Ukraine must end asap and called on #NATO nations to hold a dialogue with #Moscow, but did NOT assign blame to #Russia for the invasion.
https://t.co/Ksx0tIZoS2
#UkraineWar #UkraineRussiaWar</t>
  </si>
  <si>
    <t>Fri Mar 18 17:57:43 +0000 2022</t>
  </si>
  <si>
    <t>http://twitter.com/OneVenusThrow/statuses/1504879737839230985</t>
  </si>
  <si>
    <t>{"hashtags":[{"text":"China","indices":[8,14]},{"text":"XiJinping","indices":[17,27]},{"text":"Biden","indices":[33,39]},{"text":"Ukraine","indices":[82,90]},{"text":"NATO","indices":[119,124]},{"text":"Moscow","indices":[157,164]},{"text":"Russia","indices":[194,201]},{"text":"UkraineWar","indices":[244,255]},{"text":"UkraineRussiaWar","indices":[256,273]}],"symbols":[],"user_mentions":[],"urls":[{"url":"https://t.co/Ksx0tIZoS2","expanded_url":"https://www.reuters.com/world/china/biden-xi-set-clash-over-putins-war-ukraine-2022-03-18/","display_url":"reuters.com/world/china/bi…","indices":[220,243]}]}</t>
  </si>
  <si>
    <t>1504879554111832064</t>
  </si>
  <si>
    <t>Fri Mar 18 17:56:59 +0000 2022</t>
  </si>
  <si>
    <t>http://twitter.com/KingoTDF/statuses/1504879554111832064</t>
  </si>
  <si>
    <t>1504879071322587136</t>
  </si>
  <si>
    <t>https://t.co/GtkXKF7Tvz
It has long been clear that #NATO expansion would lead to tragedy. We are now paying the price for the US’s arrogance
https://t.co/4QKHtSc9Ru
#Biden #Ukraine #UkraineRussianWar #RussiaUkraineWar #UkraineRussiaCrisis #Russia #UkraineRussiaCrisis #Truth</t>
  </si>
  <si>
    <t>Fri Mar 18 17:55:04 +0000 2022</t>
  </si>
  <si>
    <t>http://twitter.com/kk131066/statuses/1504879071322587136</t>
  </si>
  <si>
    <t>{"hashtags":[{"text":"NATO","indices":[53,58]},{"text":"Biden","indices":[169,175]},{"text":"Ukraine","indices":[176,184]},{"text":"UkraineRussianWar","indices":[185,203]},{"text":"RussiaUkraineWar","indices":[204,221]},{"text":"UkraineRussiaCrisis","indices":[222,242]},{"text":"Russia","indices":[243,250]},{"text":"UkraineRussiaCrisis","indices":[251,271]},{"text":"Truth","indices":[272,278]}],"symbols":[],"user_mentions":[],"urls":[{"url":"https://t.co/GtkXKF7Tvz","expanded_url":"https://twitter.com/kk131066/status/1504870091015716865?s=20&amp;t=raheXMfZReRRNUt68B3ncw","display_url":"twitter.com/kk131066/statu…","indices":[0,23]},{"url":"https://t.co/4QKHtSc9Ru","expanded_url":"https://www.theguardian.com/commentisfree/2022/feb/28/nato-expansion-war-russia-ukraine","display_url":"theguardian.com/commentisfree/…","indices":[144,167]}]}</t>
  </si>
  <si>
    <t>1504878900551331849</t>
  </si>
  <si>
    <t>Axumawii</t>
  </si>
  <si>
    <t>Fri Mar 18 17:54:23 +0000 2022</t>
  </si>
  <si>
    <t>1484620721150177283</t>
  </si>
  <si>
    <t>http://pbs.twimg.com/profile_images/1491385821710200832/Z_jew7oz_normal.jpg</t>
  </si>
  <si>
    <t>http://twitter.com/Axumawii/statuses/1504878900551331849</t>
  </si>
  <si>
    <t>1504877969667416064</t>
  </si>
  <si>
    <t>DiplomaticIns</t>
  </si>
  <si>
    <t>Spokesperson of Chinese Mission to EU commented on NATO
https://t.co/al61VKhgQS via @DiplomaticIns
#Ukraine #UkraineWar #NATO #UkraineCrisis #China #Russia
@ChinaEUMission @MFA_China @SpokespersonCHN @zhang_heqing @zlj517</t>
  </si>
  <si>
    <t>Fri Mar 18 17:50:41 +0000 2022</t>
  </si>
  <si>
    <t>1311004705171140611</t>
  </si>
  <si>
    <t>http://pbs.twimg.com/profile_images/1311339069318803456/xIwEHfgp_normal.jpg</t>
  </si>
  <si>
    <t xml:space="preserve">all around the world </t>
  </si>
  <si>
    <t>http://twitter.com/DiplomaticIns/statuses/1504877969667416064</t>
  </si>
  <si>
    <t>{"hashtags":[{"text":"Ukraine","indices":[100,108]},{"text":"UkraineWar","indices":[109,120]},{"text":"NATO","indices":[121,126]},{"text":"UkraineCrisis","indices":[127,141]},{"text":"China","indices":[142,148]},{"text":"Russia","indices":[149,156]}],"symbols":[],"user_mentions":[{"screen_name":"DiplomaticIns","name":"The Diplomatic Insight","id":1311004705171140600,"id_str":"1311004705171140611","indices":[84,98]},{"screen_name":"ChinaEUMission","name":"Mission of China to the EU","id":1899984391,"id_str":"1899984391","indices":[158,173]},{"screen_name":"MFA_China","name":"Spokesperson发言人办公室","id":1183694592433983500,"id_str":"1183694592433983489","indices":[174,184]},{"screen_name":"SpokespersonCHN","name":"Hua Chunying 华春莹","id":1183698123719200800,"id_str":"1183698123719200768","indices":[185,201]},{"screen_name":"zhang_heqing","name":"Zhang Heqing张和清","id":1260881050005315600,"id_str":"1260881050005315586","indices":[202,215]},{"screen_name":"zlj517","name":"Lijian Zhao 赵立坚","id":141627220,"id_str":"141627220","indices":[216,223]}],"urls":[{"url":"https://t.co/al61VKhgQS","expanded_url":"https://thediplomaticinsight.com/spokesperson-of-chinese-mission-to-eu-commented-on-nato/","display_url":"thediplomaticinsight.com/spokesperson-o…","indices":[56,79]}]}</t>
  </si>
  <si>
    <t>1504877418833661957</t>
  </si>
  <si>
    <t>Z must be one of the worst failures in World history
#Ukraine #Russia #UkraineWar #UkraineInvasion #UN #EU #NATO #StopPutin</t>
  </si>
  <si>
    <t>Fri Mar 18 17:48:30 +0000 2022</t>
  </si>
  <si>
    <t>http://twitter.com/AndersLang/statuses/1504877418833661957</t>
  </si>
  <si>
    <t>{"hashtags":[{"text":"Ukraine","indices":[54,62]},{"text":"Russia","indices":[63,70]},{"text":"UkraineWar","indices":[71,82]},{"text":"UkraineInvasion","indices":[83,99]},{"text":"UN","indices":[100,103]},{"text":"EU","indices":[104,107]},{"text":"NATO","indices":[108,113]},{"text":"StopPutin","indices":[114,124]}],"symbols":[],"user_mentions":[],"urls":[]}</t>
  </si>
  <si>
    <t>1504877309194809344</t>
  </si>
  <si>
    <t>https://t.co/kJtMucjzcY
If only the gov of #Ukraine &amp;amp; Georgia could have seen how ugly #Hypocrisy of US politicians is, many lives would have been saved
Unfortunately, they couldn't
https://t.co/rTv0T21upB
#Biden #UkraineRussianWar #NATO #Russia #UkraineUnderAttaсk #Truth</t>
  </si>
  <si>
    <t>Fri Mar 18 17:48:04 +0000 2022</t>
  </si>
  <si>
    <t>http://twitter.com/kk131066/statuses/1504877309194809344</t>
  </si>
  <si>
    <t>{"hashtags":[{"text":"Ukraine","indices":[44,52]},{"text":"Hypocrisy","indices":[92,102]},{"text":"Biden","indices":[214,220]},{"text":"UkraineRussianWar","indices":[221,239]},{"text":"NATO","indices":[240,245]},{"text":"Russia","indices":[246,253]},{"text":"UkraineUnderAttaсk","indices":[254,273]},{"text":"Truth","indices":[274,280]}],"symbols":[],"user_mentions":[],"urls":[{"url":"https://t.co/kJtMucjzcY","expanded_url":"https://twitter.com/kk131066/status/1504870091015716865?s=20&amp;t=teu74AwBkYvpjxLuwQ468g","display_url":"twitter.com/kk131066/statu…","indices":[0,23]},{"url":"https://t.co/rTv0T21upB","expanded_url":"https://www.newsweek.com/joe-biden-resurfaced-clip-russia-baltic-states-1997-video-1685864","display_url":"newsweek.com/joe-biden-resu…","indices":[189,212]}]}</t>
  </si>
  <si>
    <t>1504876824836333572</t>
  </si>
  <si>
    <t>Mahoo_96</t>
  </si>
  <si>
    <t>Fri Mar 18 17:46:08 +0000 2022</t>
  </si>
  <si>
    <t>1301951912699457536</t>
  </si>
  <si>
    <t>http://pbs.twimg.com/profile_images/1465086255033634821/G_tWn50e_normal.jpg</t>
  </si>
  <si>
    <t>http://twitter.com/Mahoo_96/statuses/1504876824836333572</t>
  </si>
  <si>
    <t>1504875835437858816</t>
  </si>
  <si>
    <t>Fri Mar 18 17:42:13 +0000 2022</t>
  </si>
  <si>
    <t>http://twitter.com/shwitshwit1/statuses/1504875835437858816</t>
  </si>
  <si>
    <t>1504875646455107588</t>
  </si>
  <si>
    <t>Atsbaha4</t>
  </si>
  <si>
    <t>Fri Mar 18 17:41:28 +0000 2022</t>
  </si>
  <si>
    <t>1372920730451607561</t>
  </si>
  <si>
    <t>http://pbs.twimg.com/profile_images/1502371067599413260/Jwrr4ONm_normal.jpg</t>
  </si>
  <si>
    <t>http://twitter.com/Atsbaha4/statuses/1504875646455107588</t>
  </si>
  <si>
    <t>1504875452732780548</t>
  </si>
  <si>
    <t>RT @FTigrai: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</si>
  <si>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17:40:41 +0000 2022</t>
  </si>
  <si>
    <t>http://twitter.com/Lena_Waero/statuses/1504875452732780548</t>
  </si>
  <si>
    <t>{"hashtags":[{"text":"Tigray","indices":[89,96]}],"symbols":[],"user_mentions":[{"screen_name":"FTigrai","name":"Fiseha G || #TIGRAYGENOCIDE || #ENDTIGRAYSIEGE ||","id":1357975303000367000,"id_str":"1357975303000367105","indices":[3,11]}],"urls":[]}</t>
  </si>
  <si>
    <t>1504875067418759174</t>
  </si>
  <si>
    <t>gebremar3</t>
  </si>
  <si>
    <t>RT @Axumawii: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</si>
  <si>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17:39:09 +0000 2022</t>
  </si>
  <si>
    <t>1325779517940649989</t>
  </si>
  <si>
    <t>http://pbs.twimg.com/profile_images/1504699954408964123/zOg7QoTt_normal.jpg</t>
  </si>
  <si>
    <t>http://twitter.com/gebremar3/statuses/1504875067418759174</t>
  </si>
  <si>
    <t>{"hashtags":[{"text":"Tigray","indices":[90,97]}],"symbols":[],"user_mentions":[{"screen_name":"Axumawii","name":"Axumawi","id":1484620721150177300,"id_str":"1484620721150177283","indices":[3,12]}],"urls":[]}</t>
  </si>
  <si>
    <t>1504874985399234561</t>
  </si>
  <si>
    <t>Mediadisdat</t>
  </si>
  <si>
    <t>Fri Mar 18 17:38:50 +0000 2022</t>
  </si>
  <si>
    <t>73490872</t>
  </si>
  <si>
    <t>http://pbs.twimg.com/profile_images/410185204/disdat_pic_normal.bmp</t>
  </si>
  <si>
    <t>http://twitter.com/Mediadisdat/statuses/1504874985399234561</t>
  </si>
  <si>
    <t>1504874865760739330</t>
  </si>
  <si>
    <t>CDN_Dimension</t>
  </si>
  <si>
    <t>Fri Mar 18 17:38:21 +0000 2022</t>
  </si>
  <si>
    <t>90670300</t>
  </si>
  <si>
    <t>&lt;a href="https://twitter.com" rel="nofollow"&gt;TweetDeck Web App&lt;/a&gt;</t>
  </si>
  <si>
    <t>http://pbs.twimg.com/profile_images/1501609103310925827/MJsLQ_tp_normal.jpg</t>
  </si>
  <si>
    <t>Treaty 1 Territory (Winnipeg)</t>
  </si>
  <si>
    <t>http://twitter.com/CDN_Dimension/statuses/1504874865760739330</t>
  </si>
  <si>
    <t>1504874259784814592</t>
  </si>
  <si>
    <t>https://t.co/kJtMucjzcY
If you ignored decades of warnings of TOP US experts, incl your own - #NATO expansion will provoke #Russia - you wanted to provoke #UkraineRussianWar 
https://t.co/7kNEdAxoRv
#Biden #Ukraine #RussiaUkrainWar #UkraineCrisis #UkraineInvasion #Truth #Facts</t>
  </si>
  <si>
    <t>Fri Mar 18 17:35:57 +0000 2022</t>
  </si>
  <si>
    <t>http://twitter.com/kk131066/statuses/1504874259784814592</t>
  </si>
  <si>
    <t>{"hashtags":[{"text":"NATO","indices":[95,100]},{"text":"Russia","indices":[124,131]},{"text":"UkraineRussianWar","indices":[156,174]},{"text":"Biden","indices":[202,208]},{"text":"Ukraine","indices":[209,217]},{"text":"RussiaUkrainWar","indices":[218,234]},{"text":"UkraineCrisis","indices":[235,249]},{"text":"UkraineInvasion","indices":[250,266]},{"text":"Truth","indices":[267,273]},{"text":"Facts","indices":[274,280]}],"symbols":[],"user_mentions":[],"urls":[{"url":"https://t.co/kJtMucjzcY","expanded_url":"https://twitter.com/kk131066/status/1504870091015716865?s=20&amp;t=teu74AwBkYvpjxLuwQ468g","display_url":"twitter.com/kk131066/statu…","indices":[0,23]},{"url":"https://t.co/7kNEdAxoRv","expanded_url":"https://theconversation.com/ukraine-war-follows-decades-of-warnings-that-nato-expansion-into-eastern-europe-could-provoke-russia-177999","display_url":"theconversation.com/ukraine-war-fo…","indices":[177,200]}]}</t>
  </si>
  <si>
    <t>1504874162149593099</t>
  </si>
  <si>
    <t>crabb_jim</t>
  </si>
  <si>
    <t>RT @TonyHussein4: Ukraine's Volodymyr Zelenskyy says "we fight for our country".
Pray that #PutinWarCriminal gets defeated.
Look at what the Ukrainians did to this Russian convoy!
🇺🇦 Glory to #Ukraine and the Ukrainians. 
🇺🇦 #ukrainewar #kiev #kyiv
🇺🇦 #odessa #lviv #victory #nato
#DemVoice1 https://t.co/JM1RI1V1mY</t>
  </si>
  <si>
    <t>Fri Mar 18 17:35:34 +0000 2022</t>
  </si>
  <si>
    <t>766306384946335744</t>
  </si>
  <si>
    <t>http://pbs.twimg.com/profile_images/858441897743986690/tI5vVcVL_normal.jpg</t>
  </si>
  <si>
    <t>http://twitter.com/crabb_jim/statuses/1504874162149593099</t>
  </si>
  <si>
    <t>{"hashtags":[{"text":"PutinWarCriminal","indices":[92,109]}],"symbols":[],"user_mentions":[{"screen_name":"TonyHussein4","name":"Tony 🌊 #DemVoice1 🇺🇦","id":1270133776748855300,"id_str":"1270133776748855304","indices":[3,16]}],"urls":[]}</t>
  </si>
  <si>
    <t>1504873468696924191</t>
  </si>
  <si>
    <t>INSTINC26289171</t>
  </si>
  <si>
    <t>Fri Mar 18 17:32:48 +0000 2022</t>
  </si>
  <si>
    <t>1177839518159921153</t>
  </si>
  <si>
    <t>http://pbs.twimg.com/profile_images/1279592502182510592/4Dk29APM_normal.jpg</t>
  </si>
  <si>
    <t>http://twitter.com/INSTINC26289171/statuses/1504873468696924191</t>
  </si>
  <si>
    <t>1504873460434186240</t>
  </si>
  <si>
    <t>RiteBoss</t>
  </si>
  <si>
    <t>Fri Mar 18 17:32:46 +0000 2022</t>
  </si>
  <si>
    <t>977980236506849280</t>
  </si>
  <si>
    <t>http://pbs.twimg.com/profile_images/978151845263740928/3G4JZgHQ_normal.jpg</t>
  </si>
  <si>
    <t>City of London Capetown Lima</t>
  </si>
  <si>
    <t>http://twitter.com/RiteBoss/statuses/1504873460434186240</t>
  </si>
  <si>
    <t>1504873436916686849</t>
  </si>
  <si>
    <t>SmartB0ss</t>
  </si>
  <si>
    <t>Fri Mar 18 17:32:41 +0000 2022</t>
  </si>
  <si>
    <t>1108973408203661315</t>
  </si>
  <si>
    <t>http://pbs.twimg.com/profile_images/1108974078394810374/19nEF_MJ_normal.jpg</t>
  </si>
  <si>
    <t xml:space="preserve">Paris Panama Seoul London </t>
  </si>
  <si>
    <t>http://twitter.com/SmartB0ss/statuses/1504873436916686849</t>
  </si>
  <si>
    <t>1504873418839445504</t>
  </si>
  <si>
    <t>CLEANBOSS2</t>
  </si>
  <si>
    <t>Fri Mar 18 17:32:36 +0000 2022</t>
  </si>
  <si>
    <t>1108048111413485571</t>
  </si>
  <si>
    <t>http://pbs.twimg.com/profile_images/1108048462027857920/F4OiXaJq_normal.jpg</t>
  </si>
  <si>
    <t>http://twitter.com/CLEANBOSS2/statuses/1504873418839445504</t>
  </si>
  <si>
    <t>1504873399000174635</t>
  </si>
  <si>
    <t>AshRite2</t>
  </si>
  <si>
    <t>Fri Mar 18 17:32:32 +0000 2022</t>
  </si>
  <si>
    <t>1205752732075921410</t>
  </si>
  <si>
    <t>http://pbs.twimg.com/profile_images/1215748402148970496/cq3c-Qza_normal.jpg</t>
  </si>
  <si>
    <t>http://twitter.com/AshRite2/statuses/1504873399000174635</t>
  </si>
  <si>
    <t>1504873376594247689</t>
  </si>
  <si>
    <t>Here is my analysis of the role of the #UnitedStates &amp;amp; #Canada in the #UkraineRussiaWar.
#Ukraine #Russia #NATO
https://t.co/SYic38AAZw</t>
  </si>
  <si>
    <t>Fri Mar 18 17:32:26 +0000 2022</t>
  </si>
  <si>
    <t>http://twitter.com/GregShupak/statuses/1504873376594247689</t>
  </si>
  <si>
    <t>{"hashtags":[{"text":"UnitedStates","indices":[39,52]},{"text":"Canada","indices":[59,66]},{"text":"UkraineRussiaWar","indices":[74,91]},{"text":"Ukraine","indices":[94,102]},{"text":"Russia","indices":[103,110]},{"text":"NATO","indices":[111,116]}],"symbols":[],"user_mentions":[],"urls":[{"url":"https://t.co/SYic38AAZw","expanded_url":"https://canadiandimension.com/articles/view/ukraine-is-at-the-centre-of-a-superpower-proxy-war","display_url":"canadiandimension.com/articles/view/…","indices":[118,141]}]}</t>
  </si>
  <si>
    <t>1504872213446594601</t>
  </si>
  <si>
    <t>Nat_the_twat_</t>
  </si>
  <si>
    <t>Fri Mar 18 17:27:49 +0000 2022</t>
  </si>
  <si>
    <t>774660983516200960</t>
  </si>
  <si>
    <t>http://pbs.twimg.com/profile_images/1496499796215017484/KKoT6GHr_normal.jpg</t>
  </si>
  <si>
    <t>Clown world</t>
  </si>
  <si>
    <t>http://twitter.com/Nat_the_twat_/statuses/1504872213446594601</t>
  </si>
  <si>
    <t>1504872172732530688</t>
  </si>
  <si>
    <t>thewolfmk</t>
  </si>
  <si>
    <t>RT @Nk_861: An ordinary house of an ordinary Ukrainian in Izyum🤷‍♂️ #war #ukraine #Russia #USA #NATO #Kyiv #Kiev #ukrainewar #Putin #Zelenskyy #Chechens #UkraineRussianWar https://t.co/fdEZ57veCB</t>
  </si>
  <si>
    <t>Fri Mar 18 17:27:39 +0000 2022</t>
  </si>
  <si>
    <t>1101588388258480129</t>
  </si>
  <si>
    <t>http://pbs.twimg.com/profile_images/1398729799112269824/_Pd0A020_normal.jpg</t>
  </si>
  <si>
    <t>Македонија</t>
  </si>
  <si>
    <t>http://twitter.com/thewolfmk/statuses/1504872172732530688</t>
  </si>
  <si>
    <t>{"hashtags":[{"text":"war","indices":[68,72]},{"text":"ukraine","indices":[73,81]},{"text":"Russia","indices":[82,89]},{"text":"USA","indices":[90,94]},{"text":"NATO","indices":[95,100]},{"text":"Kyiv","indices":[101,106]},{"text":"Kiev","indices":[107,112]},{"text":"ukrainewar","indices":[113,124]},{"text":"Putin","indices":[125,131]}],"symbols":[],"user_mentions":[{"screen_name":"Nk_861","name":"Z_V Military News","id":1495887802130739200,"id_str":"1495887802130739205","indices":[3,10]}],"urls":[]}</t>
  </si>
  <si>
    <t>1504871456638963725</t>
  </si>
  <si>
    <t>MassimoFamularo</t>
  </si>
  <si>
    <t>RT @MassimoFamularo: Nato is not to blame 
for any country seeking freedom
you won't build world balance 
burying weaker neighbors 
https://t.co/ktpLQbTR2z
#SlavaUkraini #RussiaUkraineWar #UkraineUnderAttack #UkraineWar
👇👇👇 https://t.co/usY7dU85I6</t>
  </si>
  <si>
    <t>Fri Mar 18 17:24:49 +0000 2022</t>
  </si>
  <si>
    <t>112732827</t>
  </si>
  <si>
    <t>http://pbs.twimg.com/profile_images/1385537985878372352/8kSBNTQ4_normal.jpg</t>
  </si>
  <si>
    <t>Milano, Lombardia</t>
  </si>
  <si>
    <t>http://twitter.com/MassimoFamularo/statuses/1504871456638963725</t>
  </si>
  <si>
    <t>{"hashtags":[],"symbols":[],"user_mentions":[{"screen_name":"MassimoFamularo","name":"Massimo Famularo","id":112732827,"id_str":"112732827","indices":[3,19]}],"urls":[]}</t>
  </si>
  <si>
    <t>1504871420618280996</t>
  </si>
  <si>
    <t>Maqsood__PTI</t>
  </si>
  <si>
    <t>Fri Mar 18 17:24:40 +0000 2022</t>
  </si>
  <si>
    <t>1386727948858888198</t>
  </si>
  <si>
    <t>http://pbs.twimg.com/profile_images/1469873328206884864/D8y8C6A5_normal.jpg</t>
  </si>
  <si>
    <t>http://twitter.com/Maqsood__PTI/statuses/1504871420618280996</t>
  </si>
  <si>
    <t>1504870245466476549</t>
  </si>
  <si>
    <t>#UkraineRussiaWar 
Germany through Ministry of Defence stated "German military support on the eastern flank will continue to be increased".
PATRIOT systems (missile system) have been deployed in #Slovakia to strengthen #NATO deterrence capability" https://t.co/VGR2SeyfNB</t>
  </si>
  <si>
    <t>Fri Mar 18 17:20:00 +0000 2022</t>
  </si>
  <si>
    <t>http://twitter.com/InformazioneA/statuses/1504870245466476549</t>
  </si>
  <si>
    <t>{"hashtags":[{"text":"UkraineRussiaWar","indices":[0,17]},{"text":"Slovakia","indices":[195,204]},{"text":"NATO","indices":[219,224]}],"symbols":[],"user_mentions":[],"urls":[],"media":[{"id":1504862666866757600,"id_str":"1504862666866757672","indices":[248,271],"media_url":"http://pbs.twimg.com/media/FOJYn1ZXECgauZg.png","media_url_https":"https://pbs.twimg.com/media/FOJYn1ZXECgauZg.png","url":"https://t.co/VGR2SeyfNB","display_url":"pic.twitter.com/VGR2SeyfNB","expanded_url":"https://twitter.com/InformazioneA/status/1504870245466476549/photo/1","type":"photo","sizes":{"small":{"w":597,"h":680,"resize":"fit"},"large":{"w":702,"h":800,"resize":"fit"},"medium":{"w":702,"h":800,"resize":"fit"},"thumb":{"w":150,"h":150,"resize":"crop"}}}]}</t>
  </si>
  <si>
    <t>1504870091015716865</t>
  </si>
  <si>
    <t>If #Biden ignored decades of warnings, incl his own &amp;amp; instead of saving lives, he knowingly put millions at risk, what needs to be done to hold him accountable?
https://t.co/rTv0T21upB
#NATO #Ukraine️ #UkraineRussiaWar #UkraineUnderAttaсk #RussianUkrainianWar #Russians #Truth https://t.co/x5QAd7imSm</t>
  </si>
  <si>
    <t>Fri Mar 18 17:19:23 +0000 2022</t>
  </si>
  <si>
    <t>http://twitter.com/kk131066/statuses/1504870091015716865</t>
  </si>
  <si>
    <t>{"hashtags":[{"text":"Biden","indices":[3,9]},{"text":"NATO","indices":[191,196]},{"text":"Ukraine️","indices":[197,206]},{"text":"UkraineRussiaWar","indices":[207,224]},{"text":"UkraineUnderAttaсk","indices":[225,244]},{"text":"RussianUkrainianWar","indices":[245,265]},{"text":"Russians","indices":[266,275]},{"text":"Truth","indices":[276,282]}],"symbols":[],"user_mentions":[],"urls":[{"url":"https://t.co/rTv0T21upB","expanded_url":"https://www.newsweek.com/joe-biden-resurfaced-clip-russia-baltic-states-1997-video-1685864","display_url":"newsweek.com/joe-biden-resu…","indices":[166,189]}],"media":[{"id":1504867292496429000,"id_str":"1504867292496429058","indices":[283,306],"media_url":"http://pbs.twimg.com/tweet_video_thumb/FOJc1FNagAIs15t.jpg","media_url_https":"https://pbs.twimg.com/tweet_video_thumb/FOJc1FNagAIs15t.jpg","url":"https://t.co/x5QAd7imSm","display_url":"pic.twitter.com/x5QAd7imSm","expanded_url":"https://twitter.com/kk131066/status/1504870091015716865/photo/1","type":"photo","sizes":{"thumb":{"w":150,"h":150,"resize":"crop"},"medium":{"w":412,"h":412,"resize":"fit"},"large":{"w":412,"h":412,"resize":"fit"},"small":{"w":412,"h":412,"resize":"fit"}}}]}</t>
  </si>
  <si>
    <t>1504869460766830594</t>
  </si>
  <si>
    <t>MariaRepnikova</t>
  </si>
  <si>
    <t>#UkraineWar implicitly blamed on #NATO and #US or at the very least not directly nor exclusively blamed on #Russia. the resolution in turn involves #NATO and #US sitting down with #Russia. #Ukraine agency is sidelined. 3/7</t>
  </si>
  <si>
    <t>Fri Mar 18 17:16:53 +0000 2022</t>
  </si>
  <si>
    <t>786307776</t>
  </si>
  <si>
    <t>1504869459269492741</t>
  </si>
  <si>
    <t>http://pbs.twimg.com/profile_images/1435254889341456384/t2SopFNr_normal.jpg</t>
  </si>
  <si>
    <t>http://twitter.com/MariaRepnikova/statuses/1504869460766830594</t>
  </si>
  <si>
    <t>{"hashtags":[{"text":"UkraineWar","indices":[0,11]},{"text":"NATO","indices":[33,38]},{"text":"US","indices":[43,46]},{"text":"Russia","indices":[107,114]},{"text":"NATO","indices":[148,153]},{"text":"US","indices":[158,161]},{"text":"Russia","indices":[180,187]},{"text":"Ukraine","indices":[189,197]}],"symbols":[],"user_mentions":[],"urls":[]}</t>
  </si>
  <si>
    <t>1504869110794043396</t>
  </si>
  <si>
    <t>SendelYonas</t>
  </si>
  <si>
    <t>Fri Mar 18 17:15:29 +0000 2022</t>
  </si>
  <si>
    <t>1489992879183470595</t>
  </si>
  <si>
    <t>http://pbs.twimg.com/profile_images/1492551086355456005/n83W6f4A_normal.jpg</t>
  </si>
  <si>
    <t>http://twitter.com/SendelYonas/statuses/1504869110794043396</t>
  </si>
  <si>
    <t>1504869100824186881</t>
  </si>
  <si>
    <t>_SajjadA</t>
  </si>
  <si>
    <t>Fri Mar 18 17:15:27 +0000 2022</t>
  </si>
  <si>
    <t>1474966550801268738</t>
  </si>
  <si>
    <t>http://pbs.twimg.com/profile_images/1482554989465817097/OmMoXIpW_normal.jpg</t>
  </si>
  <si>
    <t>http://twitter.com/_SajjadA/statuses/1504869100824186881</t>
  </si>
  <si>
    <t>1504867728552697859</t>
  </si>
  <si>
    <t>#UkraineRussiaWar 
-This is the deployment of #NATO forces in #Eastern Europe 
-#Lavrov "We don't close door to diplomacy, this is being done by the West"
-#Zelensky continues to call for a NATO no-fly zone over #Ukraine https://t.co/U588NiTcyN</t>
  </si>
  <si>
    <t>Fri Mar 18 17:10:00 +0000 2022</t>
  </si>
  <si>
    <t>http://twitter.com/InformazioneA/statuses/1504867728552697859</t>
  </si>
  <si>
    <t>{"hashtags":[{"text":"UkraineRussiaWar","indices":[0,17]},{"text":"NATO","indices":[46,51]},{"text":"Eastern","indices":[62,70]},{"text":"Lavrov","indices":[80,87]},{"text":"Zelensky","indices":[156,165]},{"text":"Ukraine","indices":[212,220]}],"symbols":[],"user_mentions":[],"urls":[],"media":[{"id":1504861822674997200,"id_str":"1504861822674997260","indices":[221,244],"media_url":"http://pbs.twimg.com/media/FOJX2siXEAwsi2K.png","media_url_https":"https://pbs.twimg.com/media/FOJX2siXEAwsi2K.png","url":"https://t.co/U588NiTcyN","display_url":"pic.twitter.com/U588NiTcyN","expanded_url":"https://twitter.com/InformazioneA/status/1504867728552697859/photo/1","type":"photo","sizes":{"medium":{"w":900,"h":900,"resize":"fit"},"large":{"w":900,"h":900,"resize":"fit"},"thumb":{"w":150,"h":150,"resize":"crop"},"small":{"w":680,"h":680,"resize":"fit"}}}]}</t>
  </si>
  <si>
    <t>1504867479696379930</t>
  </si>
  <si>
    <t>#UkraineWar implicitly blamed on #NATO and #US or at the very least not directly blamed on #Russia. The resolution involves #NATO and #US sitting down with #Russia. #Ukraine agency sidelined.</t>
  </si>
  <si>
    <t>Fri Mar 18 17:09:00 +0000 2022</t>
  </si>
  <si>
    <t>1504867476886147082</t>
  </si>
  <si>
    <t>http://twitter.com/MariaRepnikova/statuses/1504867479696379930</t>
  </si>
  <si>
    <t>{"hashtags":[{"text":"UkraineWar","indices":[0,11]},{"text":"NATO","indices":[33,38]},{"text":"US","indices":[43,46]},{"text":"Russia","indices":[91,98]},{"text":"NATO","indices":[124,129]},{"text":"US","indices":[134,137]},{"text":"Russia","indices":[156,163]},{"text":"Ukraine","indices":[165,173]}],"symbols":[],"user_mentions":[],"urls":[]}</t>
  </si>
  <si>
    <t>1504867105854095361</t>
  </si>
  <si>
    <t>sarah516210591</t>
  </si>
  <si>
    <t>Fri Mar 18 17:07:31 +0000 2022</t>
  </si>
  <si>
    <t>1457107897972768772</t>
  </si>
  <si>
    <t>http://pbs.twimg.com/profile_images/1457113659730243584/YsDCgJxB_normal.jpg</t>
  </si>
  <si>
    <t>http://twitter.com/sarah516210591/statuses/1504867105854095361</t>
  </si>
  <si>
    <t>1504866930666180644</t>
  </si>
  <si>
    <t>OgMamen70</t>
  </si>
  <si>
    <t>Fri Mar 18 17:06:50 +0000 2022</t>
  </si>
  <si>
    <t>1464340529198604295</t>
  </si>
  <si>
    <t>http://pbs.twimg.com/profile_images/1504698449857593363/FzFM0fMS_normal.jpg</t>
  </si>
  <si>
    <t>Hessen, Deutschland</t>
  </si>
  <si>
    <t>http://twitter.com/OgMamen70/statuses/1504866930666180644</t>
  </si>
  <si>
    <t>1504866644815925248</t>
  </si>
  <si>
    <t>tigrayutd</t>
  </si>
  <si>
    <t>Fri Mar 18 17:05:41 +0000 2022</t>
  </si>
  <si>
    <t>1481831025374281728</t>
  </si>
  <si>
    <t>http://pbs.twimg.com/profile_images/1500036874542456832/El4hP3J1_normal.jpg</t>
  </si>
  <si>
    <t>http://twitter.com/tigrayutd/statuses/1504866644815925248</t>
  </si>
  <si>
    <t>1504866248680964096</t>
  </si>
  <si>
    <t>TheSagarKumar</t>
  </si>
  <si>
    <t>What exactly is in the Billion-Dollar #USA #aid to #Ukraine ?
Will They Help Against #RussianArmedForces ?
#Russian #RussianAggression #UkraineRussiaWar #NATO #RussianWarCrimes #PutinSoli</t>
  </si>
  <si>
    <t>Fri Mar 18 17:04:07 +0000 2022</t>
  </si>
  <si>
    <t>239018273</t>
  </si>
  <si>
    <t>1504569917148123137</t>
  </si>
  <si>
    <t>http://pbs.twimg.com/profile_images/1312330811325071360/owowDMWG_normal.jpg</t>
  </si>
  <si>
    <t>SOMEWHERE IN EARTH 🌍</t>
  </si>
  <si>
    <t>http://twitter.com/TheSagarKumar/statuses/1504866248680964096</t>
  </si>
  <si>
    <t>{"hashtags":[{"text":"USA","indices":[38,42]},{"text":"aid","indices":[43,47]},{"text":"Ukraine","indices":[51,59]},{"text":"RussianArmedForces","indices":[86,105]},{"text":"Russian","indices":[109,117]},{"text":"RussianAggression","indices":[118,136]},{"text":"UkraineRussiaWar","indices":[137,154]},{"text":"NATO","indices":[155,160]},{"text":"RussianWarCrimes","indices":[161,178]},{"text":"PutinSoli","indices":[179,189]}],"symbols":[],"user_mentions":[],"urls":[]}</t>
  </si>
  <si>
    <t>1504865967670759460</t>
  </si>
  <si>
    <t>ErikSchreiber5</t>
  </si>
  <si>
    <t>NATO's recklessness reflects a ruling class that has lost its judgment. In their thirst for conquest and resources, states such as Germany are frenetically rearming themselves, not blanching even before the prospect of nuclear war. #UkraineRussiaWar https://t.co/CTTKpSmBAC</t>
  </si>
  <si>
    <t>Fri Mar 18 17:03:00 +0000 2022</t>
  </si>
  <si>
    <t>1104045001321926656</t>
  </si>
  <si>
    <t>http://pbs.twimg.com/profile_images/1349471374922936321/ze8hGpMw_normal.jpg</t>
  </si>
  <si>
    <t>Jersey City, NJ</t>
  </si>
  <si>
    <t>http://twitter.com/ErikSchreiber5/statuses/1504865967670759460</t>
  </si>
  <si>
    <t>{"hashtags":[{"text":"UkraineRussiaWar","indices":[232,249]}],"symbols":[],"user_mentions":[],"urls":[{"url":"https://t.co/CTTKpSmBAC","expanded_url":"https://www.wsws.org/en/articles/2022/03/17/berl-m17.html","display_url":"wsws.org/en/articles/20…","indices":[250,273]}]}</t>
  </si>
  <si>
    <t>1504865900117303297</t>
  </si>
  <si>
    <t>Asifullahwazir4</t>
  </si>
  <si>
    <t>Fri Mar 18 17:02:44 +0000 2022</t>
  </si>
  <si>
    <t>858607478002659328</t>
  </si>
  <si>
    <t>http://pbs.twimg.com/profile_images/1503964756557930497/5iyU-h1n_normal.jpg</t>
  </si>
  <si>
    <t>GhaniKhel,Distt Bannu Pakistan</t>
  </si>
  <si>
    <t>http://twitter.com/Asifullahwazir4/statuses/1504865900117303297</t>
  </si>
  <si>
    <t>1504865878831255555</t>
  </si>
  <si>
    <t>Fri Mar 18 17:02:39 +0000 2022</t>
  </si>
  <si>
    <t>http://twitter.com/SelinayTdf/statuses/1504865878831255555</t>
  </si>
  <si>
    <t>1504865569681596416</t>
  </si>
  <si>
    <t>TgNgsti</t>
  </si>
  <si>
    <t>RT @AzyebAbreha: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</si>
  <si>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17:01:25 +0000 2022</t>
  </si>
  <si>
    <t>1348996183948189696</t>
  </si>
  <si>
    <t>http://pbs.twimg.com/profile_images/1504758120169590818/7ST4r8Vm_normal.jpg</t>
  </si>
  <si>
    <t>http://twitter.com/TgNgsti/statuses/1504865569681596416</t>
  </si>
  <si>
    <t>{"hashtags":[{"text":"Tigray","indices":[93,100]}],"symbols":[],"user_mentions":[{"screen_name":"AzyebAbreha","name":"Azyeb Atsbeha","id":1423557756758413300,"id_str":"1423557756758413314","indices":[3,15]}],"urls":[]}</t>
  </si>
  <si>
    <t>1504865074242064421</t>
  </si>
  <si>
    <t>CarstenSteffen6</t>
  </si>
  <si>
    <t>Shotgun Kelly fly to #Moscow 
Monday and look after @KremlinRussia_E Monkeys..!!!
Sincerely:
@VP @Snowden @PerpetuaXXII 
#USA #Canada  #France 
#Spain  #Italy 
#Denmark 
#Norway 
#ENGLAND 
#NATO 
@POTUS44
#UkraineRussiaWar
#BKDK
#Ukraine
Classified...007___!!!
Dea!list=13.001. https://t.co/FhM6k6NMTu</t>
  </si>
  <si>
    <t>Fri Mar 18 16:59:27 +0000 2022</t>
  </si>
  <si>
    <t>1253752182467411968</t>
  </si>
  <si>
    <t>http://pbs.twimg.com/profile_images/1504686766460219392/PB2znqWp_normal.jpg</t>
  </si>
  <si>
    <t>Denmark, SC</t>
  </si>
  <si>
    <t>http://twitter.com/CarstenSteffen6/statuses/1504865074242064421</t>
  </si>
  <si>
    <t>{"hashtags":[{"text":"Moscow","indices":[21,28]},{"text":"USA","indices":[122,126]},{"text":"Canada","indices":[127,134]},{"text":"France","indices":[136,143]},{"text":"Spain","indices":[145,151]},{"text":"Italy","indices":[153,159]},{"text":"Denmark","indices":[161,169]},{"text":"Norway","indices":[171,178]},{"text":"ENGLAND","indices":[180,188]},{"text":"NATO","indices":[190,195]},{"text":"UkraineRussiaWar","indices":[206,223]},{"text":"BKDK","indices":[224,229]},{"text":"Ukraine","indices":[230,238]}],"symbols":[],"user_mentions":[{"screen_name":"KremlinRussia_E","name":"President of Russia","id":205622130,"id_str":"205622130","indices":[52,68]},{"screen_name":"VP","name":"Vice President Kamala Harris","id":803694179079458800,"id_str":"803694179079458816","indices":[94,97]},{"screen_name":"Snowden","name":"Edward Snowden","id":2916305152,"id_str":"2916305152","indices":[98,106]},{"screen_name":"PerpetuaXXII","name":"Meg","id":1440087936075059200,"id_str":"1440087936075059207","indices":[107,120]},{"screen_name":"POTUS44","name":"President Obama","id":1536791610,"id_str":"1536791610","indices":[197,205]}],"urls":[],"media":[{"id":1504865045406273500,"id_str":"1504865045406273538","indices":[279,302],"media_url":"http://pbs.twimg.com/media/FOJaySJX0AICX2Y.jpg","media_url_https":"https://pbs.twimg.com/media/FOJaySJX0AICX2Y.jpg","url":"https://t.co/FhM6k6NMTu","display_url":"pic.twitter.com/FhM6k6NMTu","expanded_url":"https://twitter.com/CarstenSteffen6/status/1504865074242064421/photo/1","type":"photo","sizes":{"thumb":{"w":150,"h":150,"resize":"crop"},"medium":{"w":900,"h":1200,"resize":"fit"},"small":{"w":510,"h":680,"resize":"fit"},"large":{"w":1536,"h":2048,"resize":"fit"}}}]}</t>
  </si>
  <si>
    <t>1504864563572969491</t>
  </si>
  <si>
    <t>VoiceOfTigray22</t>
  </si>
  <si>
    <t>RT @Tigrawey: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</si>
  <si>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16:57:25 +0000 2022</t>
  </si>
  <si>
    <t>1496586771995451395</t>
  </si>
  <si>
    <t>http://pbs.twimg.com/profile_images/1501305401190531077/eQCS6t3h_normal.jpg</t>
  </si>
  <si>
    <t>http://twitter.com/VoiceOfTigray22/statuses/1504864563572969491</t>
  </si>
  <si>
    <t>{"hashtags":[{"text":"Tigray","indices":[90,97]}],"symbols":[],"user_mentions":[{"screen_name":"Tigrawey","name":"kdsan","id":1498617625861050400,"id_str":"1498617625861050375","indices":[3,12]}],"urls":[]}</t>
  </si>
  <si>
    <t>1504864134160076805</t>
  </si>
  <si>
    <t>hamel1776</t>
  </si>
  <si>
    <t>RT @InfoWars_Alerts: 🚨🚨🚨  ENEMIES WITHIN  🧬☣️☣️
NATO’s obsession with biological warfare
Greg Reese
link to full report : https://t.co/6ZstY0BG23
#infowars #alexjones #UkraineRussiaWar #BiolabsinUkraine https://t.co/kd6zLm7fQS</t>
  </si>
  <si>
    <t>Fri Mar 18 16:55:43 +0000 2022</t>
  </si>
  <si>
    <t>3181140627</t>
  </si>
  <si>
    <t>http://pbs.twimg.com/profile_images/876149735890984960/xfXLuKom_normal.jpg</t>
  </si>
  <si>
    <t>Maine, USA</t>
  </si>
  <si>
    <t>http://twitter.com/hamel1776/statuses/1504864134160076805</t>
  </si>
  <si>
    <t>{"hashtags":[],"symbols":[],"user_mentions":[{"screen_name":"InfoWars_Alerts","name":"INFOWARS RED ALERTS","id":323979730,"id_str":"323979730","indices":[3,19]}],"urls":[]}</t>
  </si>
  <si>
    <t>1504863932699353090</t>
  </si>
  <si>
    <t>How can US/NATO not be blamed for their part in the #UkraineRussiaWar when even Biden knew and warned of NATO expansion would cause a war? When will we sanction US? When will we force US to stand trial? When we will hack the US infrastructure?
https://t.co/vdlhTxRNan</t>
  </si>
  <si>
    <t>Fri Mar 18 16:54:55 +0000 2022</t>
  </si>
  <si>
    <t>http://twitter.com/RavenWolf80/statuses/1504863932699353090</t>
  </si>
  <si>
    <t>{"hashtags":[{"text":"UkraineRussiaWar","indices":[52,69]}],"symbols":[],"user_mentions":[],"urls":[{"url":"https://t.co/vdlhTxRNan","expanded_url":"https://www.newsweek.com/joe-biden-resurfaced-clip-russia-baltic-states-1997-video-1685864","display_url":"newsweek.com/joe-biden-resu…","indices":[244,267]}]}</t>
  </si>
  <si>
    <t>1504863758837026822</t>
  </si>
  <si>
    <t>RT @YoshiYamamo_to: It's been reported that Germany and other European countries are running out of bread, pasta and flour. #Ukraine #UkraineRussiaWar #Russia #Russian #USA #NATO #Europe #Ukrainian #ukrainerussiawar #RussiaUkraineWar https://t.co/dX01RlSjx1</t>
  </si>
  <si>
    <t>Fri Mar 18 16:54:13 +0000 2022</t>
  </si>
  <si>
    <t>http://twitter.com/kabromcete/statuses/1504863758837026822</t>
  </si>
  <si>
    <t>{"hashtags":[{"text":"Ukraine","indices":[124,132]}],"symbols":[],"user_mentions":[{"screen_name":"YoshiYamamo_to","name":"🆈🅾🆂🅷🅸","id":1500621603566203000,"id_str":"1500621603566202884","indices":[3,18]}],"urls":[]}</t>
  </si>
  <si>
    <t>1504862486025351168</t>
  </si>
  <si>
    <t>priyarag</t>
  </si>
  <si>
    <t>We need no lecture on justice from the abuser of international law - Chinese mission to EU spokesperson in response to NATO Secretary General Jens Stoltenberg urging Beijing to condemn Russian military actions in Ukraine
#UkraineRussiaWar #RussianUkrainianWar</t>
  </si>
  <si>
    <t>Fri Mar 18 16:49:10 +0000 2022</t>
  </si>
  <si>
    <t>68809349</t>
  </si>
  <si>
    <t>http://pbs.twimg.com/profile_images/1486748807765233669/6iu_Fvm7_normal.jpg</t>
  </si>
  <si>
    <t>Noida</t>
  </si>
  <si>
    <t>http://twitter.com/priyarag/statuses/1504862486025351168</t>
  </si>
  <si>
    <t>{"hashtags":[{"text":"UkraineRussiaWar","indices":[222,239]},{"text":"RussianUkrainianWar","indices":[240,260]}],"symbols":[],"user_mentions":[],"urls":[]}</t>
  </si>
  <si>
    <t>1504862244907229188</t>
  </si>
  <si>
    <t>FTigrai</t>
  </si>
  <si>
    <t>Fri Mar 18 16:48:12 +0000 2022</t>
  </si>
  <si>
    <t>1357975303000367105</t>
  </si>
  <si>
    <t>http://pbs.twimg.com/profile_images/1504083228482801667/nlFAOUeT_normal.jpg</t>
  </si>
  <si>
    <t>http://twitter.com/FTigrai/statuses/1504862244907229188</t>
  </si>
  <si>
    <t>1504861900156375043</t>
  </si>
  <si>
    <t>aman_tigray</t>
  </si>
  <si>
    <t>Fri Mar 18 16:46:50 +0000 2022</t>
  </si>
  <si>
    <t>3985499655</t>
  </si>
  <si>
    <t>http://pbs.twimg.com/profile_images/1501298346669088770/fQdZ_PCM_normal.jpg</t>
  </si>
  <si>
    <t>ትግራይ</t>
  </si>
  <si>
    <t>http://twitter.com/aman_tigray/statuses/1504861900156375043</t>
  </si>
  <si>
    <t>1504861834691506180</t>
  </si>
  <si>
    <t>BulletproofFact</t>
  </si>
  <si>
    <t>Finnish Ambassador to the US Mikko Hautala discuss how the war in #Ukraine has led his country to rethink its relationship with NATO, pushed Europe to cut its dependence on Russian energy and upended the international order.
#UkraineRussiaWar https://t.co/8tdkNKDQNP</t>
  </si>
  <si>
    <t>Fri Mar 18 16:46:35 +0000 2022</t>
  </si>
  <si>
    <t>289680934</t>
  </si>
  <si>
    <t>http://pbs.twimg.com/profile_images/557117741459439618/aJ9LiN6X_normal.png</t>
  </si>
  <si>
    <t>Tokyo, Kobanê, Ramallah</t>
  </si>
  <si>
    <t>http://twitter.com/BulletproofFact/statuses/1504861834691506180</t>
  </si>
  <si>
    <t>{"hashtags":[{"text":"Ukraine","indices":[66,74]},{"text":"UkraineRussiaWar","indices":[225,242]}],"symbols":[],"user_mentions":[],"urls":[{"url":"https://t.co/8tdkNKDQNP","expanded_url":"https://twitter.com/i/broadcasts/1gqxvlqVBpwGB","display_url":"twitter.com/i/broadcasts/1…","indices":[243,266]}]}</t>
  </si>
  <si>
    <t>1504861437247868933</t>
  </si>
  <si>
    <t>KTVOTV</t>
  </si>
  <si>
    <t>Russian forces press forward, striking Ukrainian capital and outskirts of Lviv #UkraineWar https://t.co/gqcHGjq5ae</t>
  </si>
  <si>
    <t>Fri Mar 18 16:45:00 +0000 2022</t>
  </si>
  <si>
    <t>20605323</t>
  </si>
  <si>
    <t>http://pbs.twimg.com/profile_images/976217894437601280/CwuAX8d__normal.jpg</t>
  </si>
  <si>
    <t>Kirksville, Mo./Ottumwa, Ia.</t>
  </si>
  <si>
    <t>http://twitter.com/KTVOTV/statuses/1504861437247868933</t>
  </si>
  <si>
    <t>{"hashtags":[{"text":"UkraineWar","indices":[79,90]}],"symbols":[],"user_mentions":[],"urls":[{"url":"https://t.co/gqcHGjq5ae","expanded_url":"https://bit.ly/3JpiQey","display_url":"bit.ly/3JpiQey","indices":[91,114]}]}</t>
  </si>
  <si>
    <t>1504861236189700101</t>
  </si>
  <si>
    <t>alemgw</t>
  </si>
  <si>
    <t>Fri Mar 18 16:44:12 +0000 2022</t>
  </si>
  <si>
    <t>1353662444</t>
  </si>
  <si>
    <t>http://pbs.twimg.com/profile_images/1437882456489746437/agsiXYaA_normal.jpg</t>
  </si>
  <si>
    <t>http://twitter.com/alemgw/statuses/1504861236189700101</t>
  </si>
  <si>
    <t>1504860842298331138</t>
  </si>
  <si>
    <t>Lukoil/Vagit Alekperov's Jet VP-CLO Landed near Moscow, Moscow Oblast, RU. Apx. flt. time 2 Hour : 34 Mins. @RussianJets                                                      #Ukraine #UkraineRussiaWar #UkraineUnderAttack #russia #RussianUkrainianWar #putin #NATO https://t.co/mYpKlNHZ29</t>
  </si>
  <si>
    <t>Fri Mar 18 16:42:38 +0000 2022</t>
  </si>
  <si>
    <t>http://twitter.com/RussianJets/statuses/1504860842298331138</t>
  </si>
  <si>
    <t>{"hashtags":[{"text":"Ukraine","indices":[174,182]},{"text":"UkraineRussiaWar","indices":[183,200]},{"text":"UkraineUnderAttack","indices":[201,220]},{"text":"russia","indices":[221,228]},{"text":"RussianUkrainianWar","indices":[229,249]},{"text":"putin","indices":[250,256]},{"text":"NATO","indices":[257,262]}],"symbols":[],"user_mentions":[{"screen_name":"RussianJets","name":"Russian Oligarch Jets","id":1478146326021951500,"id_str":"1478146326021951488","indices":[108,120]}],"urls":[],"media":[{"id":1504860832810901500,"id_str":"1504860832810901507","indices":[263,286],"media_url":"http://pbs.twimg.com/media/FOJW9FAXoAMbyNJ.jpg","media_url_https":"https://pbs.twimg.com/media/FOJW9FAXoAMbyNJ.jpg","url":"https://t.co/mYpKlNHZ29","display_url":"pic.twitter.com/mYpKlNHZ29","expanded_url":"https://twitter.com/RussianJets/status/1504860842298331138/photo/1","type":"photo","sizes":{"medium":{"w":800,"h":800,"resize":"fit"},"thumb":{"w":150,"h":150,"resize":"crop"},"large":{"w":800,"h":800,"resize":"fit"},"small":{"w":680,"h":680,"resize":"fit"}}}]}</t>
  </si>
  <si>
    <t>1504860775977914370</t>
  </si>
  <si>
    <t>WEEDZ0NE</t>
  </si>
  <si>
    <t>Fri Mar 18 16:42:22 +0000 2022</t>
  </si>
  <si>
    <t>1231350059977060358</t>
  </si>
  <si>
    <t>http://pbs.twimg.com/profile_images/1396869546368188416/JxXhd_V__normal.jpg</t>
  </si>
  <si>
    <t>http://twitter.com/WEEDZ0NE/statuses/1504860775977914370</t>
  </si>
  <si>
    <t>1504860312893333510</t>
  </si>
  <si>
    <t>Lukoil/Vagit Alekperov's Jet VP-CLO  ~ 549 gallons (2,077 liters). 
~ 3,677 pds (1,668 kg) of jet fuel used. 
~ $3,094 cost of fuel. 
~ 6 tons of CO2 emissions. @RussianJets.                 #Ukraine #UkraineRussiaWar #UkraineUnderAttack #russia #RussianUkrainianWar #putin #NATO</t>
  </si>
  <si>
    <t>Fri Mar 18 16:40:32 +0000 2022</t>
  </si>
  <si>
    <t>http://twitter.com/RussianJets/statuses/1504860312893333510</t>
  </si>
  <si>
    <t>{"hashtags":[{"text":"Ukraine","indices":[191,199]},{"text":"UkraineRussiaWar","indices":[200,217]},{"text":"UkraineUnderAttack","indices":[218,237]},{"text":"russia","indices":[238,245]},{"text":"RussianUkrainianWar","indices":[246,266]},{"text":"putin","indices":[267,273]},{"text":"NATO","indices":[274,279]}],"symbols":[],"user_mentions":[{"screen_name":"RussianJets","name":"Russian Oligarch Jets","id":1478146326021951500,"id_str":"1478146326021951488","indices":[161,173]}],"urls":[]}</t>
  </si>
  <si>
    <t>1504859959338618887</t>
  </si>
  <si>
    <t>mogeskebedew</t>
  </si>
  <si>
    <t>Fri Mar 18 16:39:07 +0000 2022</t>
  </si>
  <si>
    <t>1369896222669017089</t>
  </si>
  <si>
    <t>http://pbs.twimg.com/profile_images/1504954906599378949/AL_g3wSD_normal.jpg</t>
  </si>
  <si>
    <t>http://twitter.com/mogeskebedew/statuses/1504859959338618887</t>
  </si>
  <si>
    <t>1504859813746024450</t>
  </si>
  <si>
    <t>RT @YoshiYamamo_to: Footage of MLRS "Hurricane" fired by the Armed Forces of Ukraine. #Ukraine #UkraineRussiaWar #Russia #Russian #USA #NATO #Europe #Ukrainian #ukrainerussiawar #RussiaUkraineWar https://t.co/kF6rftsVRe</t>
  </si>
  <si>
    <t>Fri Mar 18 16:38:33 +0000 2022</t>
  </si>
  <si>
    <t>http://twitter.com/kabromcete/statuses/1504859813746024450</t>
  </si>
  <si>
    <t>{"hashtags":[{"text":"Ukraine","indices":[86,94]},{"text":"UkraineRussiaWar","indices":[95,112]},{"text":"Russia","indices":[113,120]},{"text":"Russian","indices":[121,129]},{"text":"USA","indices":[130,134]}],"symbols":[],"user_mentions":[{"screen_name":"YoshiYamamo_to","name":"🆈🅾🆂🅷🅸","id":1500621603566203000,"id_str":"1500621603566202884","indices":[3,18]}],"urls":[]}</t>
  </si>
  <si>
    <t>1504859720796217344</t>
  </si>
  <si>
    <t>MBIMunshi</t>
  </si>
  <si>
    <t>@SpokespersonCHN The crux of the #Ukraine issue is #NATO expansion &amp;amp; #American domination and control over the global financial and economic system through its #dollar reserves neither of which will the Americans compromise on so the #war must go on #WARINUKRAINE #UkraineRussiaWar #RussiaUkraine</t>
  </si>
  <si>
    <t>Fri Mar 18 16:38:11 +0000 2022</t>
  </si>
  <si>
    <t>1183698123719200768</t>
  </si>
  <si>
    <t>SpokespersonCHN</t>
  </si>
  <si>
    <t>2182469798</t>
  </si>
  <si>
    <t>1504857947863588865</t>
  </si>
  <si>
    <t>http://pbs.twimg.com/profile_images/1383460117073387520/RiooiLfO_normal.jpg</t>
  </si>
  <si>
    <t>Dhaka</t>
  </si>
  <si>
    <t>http://twitter.com/MBIMunshi/statuses/1504859720796217344</t>
  </si>
  <si>
    <t>{"hashtags":[{"text":"Ukraine","indices":[33,41]},{"text":"NATO","indices":[51,56]},{"text":"American","indices":[73,82]},{"text":"dollar","indices":[164,171]},{"text":"war","indices":[238,242]},{"text":"WARINUKRAINE","indices":[254,267]},{"text":"UkraineRussiaWar","indices":[268,285]},{"text":"RussiaUkraine","indices":[286,300]}],"symbols":[],"user_mentions":[{"screen_name":"SpokespersonCHN","name":"Hua Chunying 华春莹","id":1183698123719200800,"id_str":"1183698123719200768","indices":[0,16]}],"urls":[]}</t>
  </si>
  <si>
    <t>1504859580651565057</t>
  </si>
  <si>
    <t>W_W_3_2022</t>
  </si>
  <si>
    <t>More than 200,000 people participated in a rally organized in Moscow in support of the #RussianArmy. Now people supporting their own people instead of #NATO &amp;amp; US. 
#StopPutinNOW #StopRussia 
#UkraineRussiaWar #Ukraine️ #Russia #UkraineWar https://t.co/wjjElqF8FU</t>
  </si>
  <si>
    <t>Fri Mar 18 16:37:37 +0000 2022</t>
  </si>
  <si>
    <t>1485817736039387142</t>
  </si>
  <si>
    <t>http://pbs.twimg.com/profile_images/1497616680633061381/pbDX44FN_normal.jpg</t>
  </si>
  <si>
    <t xml:space="preserve">RUSSIA/UKRAINE </t>
  </si>
  <si>
    <t>http://twitter.com/W_W_3_2022/statuses/1504859580651565057</t>
  </si>
  <si>
    <t>{"hashtags":[{"text":"RussianArmy","indices":[87,99]},{"text":"NATO","indices":[151,156]},{"text":"StopPutinNOW","indices":[168,181]},{"text":"StopRussia","indices":[182,193]},{"text":"UkraineRussiaWar","indices":[195,212]},{"text":"Ukraine️","indices":[213,222]},{"text":"Russia","indices":[223,230]},{"text":"UkraineWar","indices":[231,242]}],"symbols":[],"user_mentions":[],"urls":[],"media":[{"id":1504859562754535400,"id_str":"1504859562754535424","indices":[243,266],"media_url":"http://pbs.twimg.com/ext_tw_video_thumb/1504859562754535424/pu/img/LkT2eeaqldfATcEl.jpg","media_url_https":"https://pbs.twimg.com/ext_tw_video_thumb/1504859562754535424/pu/img/LkT2eeaqldfATcEl.jpg","url":"https://t.co/wjjElqF8FU","display_url":"pic.twitter.com/wjjElqF8FU","expanded_url":"https://twitter.com/W_W_3_2022/status/1504859580651565057/video/1","type":"photo","sizes":{"thumb":{"w":150,"h":150,"resize":"crop"},"large":{"w":640,"h":360,"resize":"fit"},"medium":{"w":640,"h":360,"resize":"fit"},"small":{"w":640,"h":360,"resize":"fit"}}}]}</t>
  </si>
  <si>
    <t>1504858799252910081</t>
  </si>
  <si>
    <t>InfoWars_Alerts</t>
  </si>
  <si>
    <t>🚨🚨🚨  ENEMIES WITHIN  🧬☣️☣️
NATO’s obsession with biological warfare
Greg Reese
link to full report : https://t.co/6ZstY0BG23
#infowars #alexjones #UkraineRussiaWar #BiolabsinUkraine https://t.co/kd6zLm7fQS</t>
  </si>
  <si>
    <t>Fri Mar 18 16:34:31 +0000 2022</t>
  </si>
  <si>
    <t>323979730</t>
  </si>
  <si>
    <t>http://pbs.twimg.com/profile_images/1374095753317060613/790TmrnT_normal.jpg</t>
  </si>
  <si>
    <t>PureBlood Texas</t>
  </si>
  <si>
    <t>http://twitter.com/InfoWars_Alerts/statuses/1504858799252910081</t>
  </si>
  <si>
    <t>{"hashtags":[{"text":"infowars","indices":[128,137]},{"text":"alexjones","indices":[138,148]},{"text":"UkraineRussiaWar","indices":[149,166]},{"text":"BiolabsinUkraine","indices":[167,184]}],"symbols":[],"user_mentions":[],"urls":[{"url":"https://t.co/6ZstY0BG23","expanded_url":"https://battleplan.news/watch?id=6234a8e88c6751070d3c48fc","display_url":"battleplan.news/watch?id=6234a…","indices":[103,126]}],"media":[{"id":1504858555836469200,"id_str":"1504858555836469259","indices":[185,208],"media_url":"http://pbs.twimg.com/ext_tw_video_thumb/1504858555836469259/pu/img/BRJh0EcGwySZH42N.jpg","media_url_https":"https://pbs.twimg.com/ext_tw_video_thumb/1504858555836469259/pu/img/BRJh0EcGwySZH42N.jpg","url":"https://t.co/kd6zLm7fQS","display_url":"pic.twitter.com/kd6zLm7fQS","expanded_url":"https://twitter.com/InfoWars_Alerts/status/1504858799252910081/video/1","type":"photo","sizes":{"thumb":{"w":150,"h":150,"resize":"crop"},"medium":{"w":1200,"h":675,"resize":"fit"},"small":{"w":680,"h":383,"resize":"fit"},"large":{"w":1280,"h":720,"resize":"fit"}}}]}</t>
  </si>
  <si>
    <t>1504858176428154882</t>
  </si>
  <si>
    <t>JayOliverLINews</t>
  </si>
  <si>
    <t>RT @linewsradio: Ret. Cpt. Bombace @GTS_Security joins @JayOliverLINews to give the latest analysis on the Russo-Ukrainian War.
#russia #UkraineRussiaWar #imperialism #nato 
https://t.co/bVwo95Jg8o</t>
  </si>
  <si>
    <t>Fri Mar 18 16:32:02 +0000 2022</t>
  </si>
  <si>
    <t>2692933679</t>
  </si>
  <si>
    <t>http://pbs.twimg.com/profile_images/487009941161771008/Fhb341L5_normal.jpeg</t>
  </si>
  <si>
    <t>http://twitter.com/JayOliverLINews/statuses/1504858176428154882</t>
  </si>
  <si>
    <t>{"hashtags":[{"text":"russia","indices":[128,135]}],"symbols":[],"user_mentions":[{"screen_name":"linewsradio","name":"LI News Radio","id":1608902964,"id_str":"1608902964","indices":[3,15]},{"screen_name":"GTS_Security","name":"GlobalThreatSolution","id":889151662073544700,"id_str":"889151662073544705","indices":[35,48]},{"screen_name":"JayOliverLINews","name":"Jay Oliver","id":2692933679,"id_str":"2692933679","indices":[55,71]}],"urls":[]}</t>
  </si>
  <si>
    <t>1504857730997231624</t>
  </si>
  <si>
    <t>Fri Mar 18 16:30:16 +0000 2022</t>
  </si>
  <si>
    <t>http://twitter.com/MehariTikabo/statuses/1504857730997231624</t>
  </si>
  <si>
    <t>1504857602764779529</t>
  </si>
  <si>
    <t>Fri Mar 18 16:29:46 +0000 2022</t>
  </si>
  <si>
    <t>http://twitter.com/MehariTikabo/statuses/1504857602764779529</t>
  </si>
  <si>
    <t>1504857491439554584</t>
  </si>
  <si>
    <t>RT @tsegamahder3: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</si>
  <si>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16:29:19 +0000 2022</t>
  </si>
  <si>
    <t>http://twitter.com/MehariTikabo/statuses/1504857491439554584</t>
  </si>
  <si>
    <t>{"hashtags":[{"text":"Tigray","indices":[94,101]}],"symbols":[],"user_mentions":[{"screen_name":"tsegamahder3","name":"Gal mahder","id":1496377173409734700,"id_str":"1496377173409734658","indices":[3,16]}],"urls":[]}</t>
  </si>
  <si>
    <t>1504857415027675139</t>
  </si>
  <si>
    <t>Waleed_6a</t>
  </si>
  <si>
    <t>Fri Mar 18 16:29:01 +0000 2022</t>
  </si>
  <si>
    <t>917417760975736832</t>
  </si>
  <si>
    <t>http://pbs.twimg.com/profile_images/1491105473826897920/uFjGBru2_normal.jpg</t>
  </si>
  <si>
    <t>http://twitter.com/Waleed_6a/statuses/1504857415027675139</t>
  </si>
  <si>
    <t>1504857188065595392</t>
  </si>
  <si>
    <t>greenami1</t>
  </si>
  <si>
    <t>RT @Kattenkopjes: The perils of emotional arguments for intervention in Ukraine | by Sumantra Maita | National Interest
https://t.co/BrUeP4P1Eh
#UKraine #Ukrainewar #NATO #US #humanitarian #intervention #risk #peril #nuclear #escalation #groupthink #emotions #restraint #realism #leadership https://t.co/qiSlK4AOyF</t>
  </si>
  <si>
    <t>Fri Mar 18 16:28:07 +0000 2022</t>
  </si>
  <si>
    <t>1175665782</t>
  </si>
  <si>
    <t>http://pbs.twimg.com/profile_images/781950224361201664/k7IUBOh__normal.jpg</t>
  </si>
  <si>
    <t>amsterdam</t>
  </si>
  <si>
    <t>http://twitter.com/greenami1/statuses/1504857188065595392</t>
  </si>
  <si>
    <t>{"hashtags":[],"symbols":[],"user_mentions":[{"screen_name":"Kattenkopjes","name":"Kopjes Kattenoppas","id":4060071683,"id_str":"4060071683","indices":[3,16]}],"urls":[]}</t>
  </si>
  <si>
    <t>1504857129760575490</t>
  </si>
  <si>
    <t>Kattenkopjes</t>
  </si>
  <si>
    <t>The perils of emotional arguments for intervention in Ukraine | by Sumantra Maita | National Interest
https://t.co/BrUeP4P1Eh
#UKraine #Ukrainewar #NATO #US #humanitarian #intervention #risk #peril #nuclear #escalation #groupthink #emotions #restraint #realism #leadership https://t.co/qiSlK4AOyF</t>
  </si>
  <si>
    <t>Fri Mar 18 16:27:53 +0000 2022</t>
  </si>
  <si>
    <t>4060071683</t>
  </si>
  <si>
    <t>http://pbs.twimg.com/profile_images/669103897869422592/VgZSsXA5_normal.jpg</t>
  </si>
  <si>
    <t>Amsterdam, Nederland</t>
  </si>
  <si>
    <t>http://twitter.com/Kattenkopjes/statuses/1504857129760575490</t>
  </si>
  <si>
    <t>{"hashtags":[{"text":"UKraine","indices":[128,136]},{"text":"Ukrainewar","indices":[137,148]},{"text":"NATO","indices":[149,154]},{"text":"US","indices":[155,158]},{"text":"humanitarian","indices":[159,172]},{"text":"intervention","indices":[173,186]},{"text":"risk","indices":[187,192]},{"text":"peril","indices":[193,199]},{"text":"nuclear","indices":[200,208]},{"text":"escalation","indices":[209,220]},{"text":"groupthink","indices":[221,232]},{"text":"emotions","indices":[233,242]},{"text":"restraint","indices":[243,253]},{"text":"realism","indices":[254,262]},{"text":"leadership","indices":[263,274]}],"symbols":[],"user_mentions":[],"urls":[{"url":"https://t.co/BrUeP4P1Eh","expanded_url":"https://www.linkedin.com/posts/kopjesland_ukraine-ukrainewar-nato-activity-6910621913975283713-6D8e?utm_source=linkedin_share&amp;utm_medium=member_desktop_web","display_url":"linkedin.com/posts/kopjesla…","indices":[103,126]}],"media":[{"id":1504857042376433700,"id_str":"1504857042376433669","indices":[275,298],"media_url":"http://pbs.twimg.com/media/FOJTgciXoAUnp-R.jpg","media_url_https":"https://pbs.twimg.com/media/FOJTgciXoAUnp-R.jpg","url":"https://t.co/qiSlK4AOyF","display_url":"pic.twitter.com/qiSlK4AOyF","expanded_url":"https://twitter.com/Kattenkopjes/status/1504857129760575490/photo/1","type":"photo","sizes":{"thumb":{"w":150,"h":150,"resize":"crop"},"medium":{"w":600,"h":422,"resize":"fit"},"small":{"w":600,"h":422,"resize":"fit"},"large":{"w":600,"h":422,"resize":"fit"}}}]}</t>
  </si>
  <si>
    <t>1504856834175287302</t>
  </si>
  <si>
    <t>TraderMarcoCost</t>
  </si>
  <si>
    <t>#Xi says #US and #NATO should hold talks with #Russia to resolve the #Ukraine crisis. #UkraineRussiaWar</t>
  </si>
  <si>
    <t>Fri Mar 18 16:26:42 +0000 2022</t>
  </si>
  <si>
    <t>118794845</t>
  </si>
  <si>
    <t>http://pbs.twimg.com/profile_images/1395740653796139016/ufj78z9M_normal.jpg</t>
  </si>
  <si>
    <t>StocksLand 💶💵💷</t>
  </si>
  <si>
    <t>http://twitter.com/TraderMarcoCost/statuses/1504856834175287302</t>
  </si>
  <si>
    <t>{"hashtags":[{"text":"Xi","indices":[0,3]},{"text":"US","indices":[9,12]},{"text":"NATO","indices":[17,22]},{"text":"Russia","indices":[46,53]},{"text":"Ukraine","indices":[69,77]},{"text":"UkraineRussiaWar","indices":[86,103]}],"symbols":[],"user_mentions":[],"urls":[]}</t>
  </si>
  <si>
    <t>1504856604407398402</t>
  </si>
  <si>
    <t>RT @kk131066: https://t.co/G4eLCXZ6Sx
If a guarantee to stop #NATO expansion is the only way to prevent #UkraineWar &amp;amp; the result of refusal is predictable, but you refuse to give such a guarantee = you don't want to prevent #UkraineRussiaWar 
#Biden #Ukraine️ #Russians #UkraineUnderAttaсk</t>
  </si>
  <si>
    <t>Fri Mar 18 16:25:48 +0000 2022</t>
  </si>
  <si>
    <t>http://twitter.com/kk131066/statuses/1504856604407398402</t>
  </si>
  <si>
    <t>{"hashtags":[{"text":"NATO","indices":[62,67]},{"text":"UkraineWar","indices":[105,116]}],"symbols":[],"user_mentions":[{"screen_name":"kk131066","name":"KK_10","id":1199768132832776200,"id_str":"1199768132832776193","indices":[3,12]}],"urls":[{"url":"https://t.co/G4eLCXZ6Sx","expanded_url":"https://twitter.com/kk131066/status/1504823727355478018?s=20&amp;t=Y_-0cAdsHD_VmhnMb0XQkw","display_url":"twitter.com/kk131066/statu…","indices":[14,37]}]}</t>
  </si>
  <si>
    <t>1504856116131471366</t>
  </si>
  <si>
    <t>WaliKhan_TK</t>
  </si>
  <si>
    <t>More than 200,000 people participated in a rally organized in Moscow in support of the #RussianArmy. Now people supporting their own people instead of #NATO &amp;amp; US. 
#UkraineRussiaWar #Ukraine️ #Russia #UkraineWar https://t.co/3VA7JOtsxv</t>
  </si>
  <si>
    <t>Fri Mar 18 16:23:51 +0000 2022</t>
  </si>
  <si>
    <t>1140858740108926977</t>
  </si>
  <si>
    <t>http://pbs.twimg.com/profile_images/1498141820525629442/WAMSNovu_normal.jpg</t>
  </si>
  <si>
    <t xml:space="preserve">Islamabad Pakistan </t>
  </si>
  <si>
    <t>http://twitter.com/WaliKhan_TK/statuses/1504856116131471366</t>
  </si>
  <si>
    <t>{"hashtags":[{"text":"RussianArmy","indices":[87,99]},{"text":"NATO","indices":[151,156]},{"text":"UkraineRussiaWar","indices":[169,186]},{"text":"Ukraine️","indices":[187,196]},{"text":"Russia","indices":[197,204]},{"text":"UkraineWar","indices":[205,216]}],"symbols":[],"user_mentions":[],"urls":[],"media":[{"id":1504855896672940000,"id_str":"1504855896672940034","indices":[217,240],"media_url":"http://pbs.twimg.com/ext_tw_video_thumb/1504855896672940034/pu/img/PE27gDem9Jf1sbLF.jpg","media_url_https":"https://pbs.twimg.com/ext_tw_video_thumb/1504855896672940034/pu/img/PE27gDem9Jf1sbLF.jpg","url":"https://t.co/3VA7JOtsxv","display_url":"pic.twitter.com/3VA7JOtsxv","expanded_url":"https://twitter.com/WaliKhan_TK/status/1504856116131471366/video/1","type":"photo","sizes":{"thumb":{"w":150,"h":150,"resize":"crop"},"large":{"w":640,"h":360,"resize":"fit"},"medium":{"w":640,"h":360,"resize":"fit"},"small":{"w":640,"h":360,"resize":"fit"}}}]}</t>
  </si>
  <si>
    <t>1504855628434579457</t>
  </si>
  <si>
    <t>Fri Mar 18 16:21:55 +0000 2022</t>
  </si>
  <si>
    <t>http://twitter.com/TgNgsti/statuses/1504855628434579457</t>
  </si>
  <si>
    <t>1504855597778407443</t>
  </si>
  <si>
    <t>ItaMilRadar</t>
  </si>
  <si>
    <t>After a 4-hour mission over northern #Romania the aircraft is now returning to Pratica di Mare AB
#NATO #Ukraine #Russia #UkraineRussiaWar 
https://t.co/o0KpL8MiMt</t>
  </si>
  <si>
    <t>Fri Mar 18 16:21:48 +0000 2022</t>
  </si>
  <si>
    <t>776712112286687232</t>
  </si>
  <si>
    <t>http://pbs.twimg.com/profile_images/1455245037747548164/78Wl47lG_normal.png</t>
  </si>
  <si>
    <t>Italia</t>
  </si>
  <si>
    <t>http://twitter.com/ItaMilRadar/statuses/1504855597778407443</t>
  </si>
  <si>
    <t>{"hashtags":[{"text":"Romania","indices":[37,45]},{"text":"NATO","indices":[98,103]},{"text":"Ukraine","indices":[104,112]},{"text":"Russia","indices":[113,120]},{"text":"UkraineRussiaWar","indices":[121,138]}],"symbols":[],"user_mentions":[],"urls":[{"url":"https://t.co/o0KpL8MiMt","expanded_url":"https://www.itamilradar.com/2022/03/18/new-mission-for-an-italian-caew","display_url":"itamilradar.com/2022/03/18/new…","indices":[140,163]}]}</t>
  </si>
  <si>
    <t>1504855354970095625</t>
  </si>
  <si>
    <t>Aronhemen</t>
  </si>
  <si>
    <t>Fri Mar 18 16:20:50 +0000 2022</t>
  </si>
  <si>
    <t>1477639549979353088</t>
  </si>
  <si>
    <t>http://pbs.twimg.com/profile_images/1504831099276611586/6i_nbc70_normal.jpg</t>
  </si>
  <si>
    <t>http://twitter.com/Aronhemen/statuses/1504855354970095625</t>
  </si>
  <si>
    <t>1504855187541921802</t>
  </si>
  <si>
    <t>Fri Mar 18 16:20:10 +0000 2022</t>
  </si>
  <si>
    <t>http://twitter.com/Aronhemen/statuses/1504855187541921802</t>
  </si>
  <si>
    <t>1504855010563158016</t>
  </si>
  <si>
    <t>joe4rialtousd</t>
  </si>
  <si>
    <t>RT @April_Shorty_: #Russian #cyberattacks have struggled to successfully target #Ukraine’s critical national infrastructure—Many denial-of-service #attacks are of low sophistication https://t.co/AmIDuZriLc via @technology #cyber #cyberattack #Russia  #UkraineWar #war #NATO #EU #UN #OSCE</t>
  </si>
  <si>
    <t>Fri Mar 18 16:19:28 +0000 2022</t>
  </si>
  <si>
    <t>221272088</t>
  </si>
  <si>
    <t>http://pbs.twimg.com/profile_images/1314345266657386498/UE823rVp_normal.jpg</t>
  </si>
  <si>
    <t>Rialto, CA</t>
  </si>
  <si>
    <t>http://twitter.com/joe4rialtousd/statuses/1504855010563158016</t>
  </si>
  <si>
    <t>{"hashtags":[{"text":"Russian","indices":[19,27]},{"text":"cyberattacks","indices":[28,41]},{"text":"Ukraine","indices":[80,88]}],"symbols":[],"user_mentions":[{"screen_name":"April_Shorty_","name":"April Shorty","id":1462117768229048300,"id_str":"1462117768229048323","indices":[3,17]}],"urls":[]}</t>
  </si>
  <si>
    <t>1504854910005055491</t>
  </si>
  <si>
    <t>https://t.co/G4eLCXZ6Sx
If a guarantee to stop #NATO expansion is the only way to prevent #UkraineWar &amp;amp; the result of refusal is predictable, but you refuse to give such a guarantee = you don't want to prevent #UkraineRussiaWar 
#Biden #Ukraine️ #Russians #UkraineUnderAttaсk</t>
  </si>
  <si>
    <t>Fri Mar 18 16:19:04 +0000 2022</t>
  </si>
  <si>
    <t>http://twitter.com/kk131066/statuses/1504854910005055491</t>
  </si>
  <si>
    <t>{"hashtags":[{"text":"NATO","indices":[48,53]},{"text":"UkraineWar","indices":[91,102]},{"text":"UkraineRussiaWar","indices":[215,232]},{"text":"Biden","indices":[235,241]},{"text":"Ukraine️","indices":[242,251]},{"text":"Russians","indices":[252,261]},{"text":"UkraineUnderAttaсk","indices":[262,281]}],"symbols":[],"user_mentions":[],"urls":[{"url":"https://t.co/G4eLCXZ6Sx","expanded_url":"https://twitter.com/kk131066/status/1504823727355478018?s=20&amp;t=Y_-0cAdsHD_VmhnMb0XQkw","display_url":"twitter.com/kk131066/statu…","indices":[0,23]}]}</t>
  </si>
  <si>
    <t>1504854099434475528</t>
  </si>
  <si>
    <t>Fri Mar 18 16:15:50 +0000 2022</t>
  </si>
  <si>
    <t>http://twitter.com/TSEGUMEli/statuses/1504854099434475528</t>
  </si>
  <si>
    <t>1504853887391469570</t>
  </si>
  <si>
    <t>brent_BWD</t>
  </si>
  <si>
    <t>Hate to say, it is only a matter of time before the Ukraine war spills over into NATO countries - drones will be the likely reason. https://t.co/7OtmJhSJ6v  #UkraineWar #drones #NATO #incursion #invasion https://t.co/2oujD9hHsb</t>
  </si>
  <si>
    <t>Fri Mar 18 16:15:00 +0000 2022</t>
  </si>
  <si>
    <t>83268766</t>
  </si>
  <si>
    <t>http://pbs.twimg.com/profile_images/2584503515/ufokjfqzsu8shogemrft_normal.jpeg</t>
  </si>
  <si>
    <t>Austin, Texas</t>
  </si>
  <si>
    <t>http://twitter.com/brent_BWD/statuses/1504853887391469570</t>
  </si>
  <si>
    <t>{"hashtags":[{"text":"UkraineWar","indices":[157,168]},{"text":"drones","indices":[169,176]},{"text":"NATO","indices":[177,182]},{"text":"incursion","indices":[183,193]},{"text":"invasion","indices":[194,203]}],"symbols":[],"user_mentions":[],"urls":[{"url":"https://t.co/7OtmJhSJ6v","expanded_url":"https://www.cnn.com/2022/03/17/politics/us-nato-errant-drones-unintentional-conflict-russia-ukraine/index.html","display_url":"cnn.com/2022/03/17/pol…","indices":[132,155]}],"media":[{"id":1504568753043947500,"id_str":"1504568753043947534","indices":[204,227],"media_url":"http://pbs.twimg.com/media/FOFNTzFWQA48RnI.jpg","media_url_https":"https://pbs.twimg.com/media/FOFNTzFWQA48RnI.jpg","url":"https://t.co/2oujD9hHsb","display_url":"pic.twitter.com/2oujD9hHsb","expanded_url":"https://twitter.com/brent_BWD/status/1504853887391469570/photo/1","type":"photo","sizes":{"small":{"w":680,"h":360,"resize":"fit"},"thumb":{"w":150,"h":150,"resize":"crop"},"medium":{"w":1000,"h":530,"resize":"fit"},"large":{"w":1000,"h":530,"resize":"fit"}}}]}</t>
  </si>
  <si>
    <t>1504853878524760073</t>
  </si>
  <si>
    <t>RT @YoshiYamamo_to: This Azov Nazi POS,  threatening the Chechens in his video,was later detained while trying to flee the country in civil clothing. Wat else to expect from a Nazi #Ukraine #UkraineRussiaWar #Russia #Russian #USA #NATO #Europe #Ukrainian #ukrainerussiawar #RussiaUkraineWar https://t.co/yKttX4JQQt</t>
  </si>
  <si>
    <t>Fri Mar 18 16:14:58 +0000 2022</t>
  </si>
  <si>
    <t>http://twitter.com/kabromcete/statuses/1504853878524760073</t>
  </si>
  <si>
    <t>1504853504980140035</t>
  </si>
  <si>
    <t>Fri Mar 18 16:13:29 +0000 2022</t>
  </si>
  <si>
    <t>http://twitter.com/gebremar3/statuses/1504853504980140035</t>
  </si>
  <si>
    <t>1504853216407834628</t>
  </si>
  <si>
    <t>ManorEstates</t>
  </si>
  <si>
    <t>RT @timesobs1: ⭕️ Video showing Heavy #Russian bombardment in #Mariupol
#Ukraine️ #UkraineWar #Putin #russia #RussiaUkraineWar #NATO #Kharkiv #kherson #kyiv 
 https://t.co/dGysJLqnq9</t>
  </si>
  <si>
    <t>Fri Mar 18 16:12:20 +0000 2022</t>
  </si>
  <si>
    <t>20220325</t>
  </si>
  <si>
    <t>http://pbs.twimg.com/profile_images/1276949141474684928/mnWUw0YL_normal.jpg</t>
  </si>
  <si>
    <t>High Wycombe, England</t>
  </si>
  <si>
    <t>http://twitter.com/ManorEstates/statuses/1504853216407834628</t>
  </si>
  <si>
    <t>{"hashtags":[{"text":"Russian","indices":[38,46]},{"text":"Mariupol","indices":[62,71]},{"text":"Ukraine️","indices":[73,82]},{"text":"UkraineWar","indices":[83,94]},{"text":"Putin","indices":[95,101]},{"text":"russia","indices":[102,109]},{"text":"RussiaUkraineWar","indices":[110,127]},{"text":"NATO","indices":[128,133]}],"symbols":[],"user_mentions":[{"screen_name":"timesobs1","name":"OSINT NEWS Updates🔺Ukraine theatre","id":1499689998009962500,"id_str":"1499689998009962500","indices":[3,13]}],"urls":[]}</t>
  </si>
  <si>
    <t>1504852570824716298</t>
  </si>
  <si>
    <t>ProfAhmet_Uysal</t>
  </si>
  <si>
    <t>When Will the #UkraineWar End? 
Will #Ukraine join the #NATO?
#Russia #Putin #Biden #EU
Video: https://t.co/uJSSGP64tP</t>
  </si>
  <si>
    <t>Fri Mar 18 16:09:46 +0000 2022</t>
  </si>
  <si>
    <t>361556047</t>
  </si>
  <si>
    <t>1504851796807856131</t>
  </si>
  <si>
    <t>http://pbs.twimg.com/profile_images/1443176426317000709/e-IdJzLG_normal.jpg</t>
  </si>
  <si>
    <t>Youtube kanalı: Ahmet Uysal</t>
  </si>
  <si>
    <t>http://twitter.com/ProfAhmet_Uysal/statuses/1504852570824716298</t>
  </si>
  <si>
    <t>{"hashtags":[{"text":"UkraineWar","indices":[14,25]},{"text":"Ukraine","indices":[37,45]},{"text":"NATO","indices":[55,60]},{"text":"Russia","indices":[62,69]},{"text":"Putin","indices":[70,76]},{"text":"Biden","indices":[77,83]},{"text":"EU","indices":[84,87]}],"symbols":[],"user_mentions":[],"urls":[{"url":"https://t.co/uJSSGP64tP","expanded_url":"https://youtu.be/P47xy8pykZU","display_url":"youtu.be/P47xy8pykZU","indices":[96,119]}]}</t>
  </si>
  <si>
    <t>1504852126220046340</t>
  </si>
  <si>
    <t>Patty_pilatilun</t>
  </si>
  <si>
    <t>RT @YoshiYamamo_to: ⚠️⚠️⚠️Western Media wont show you⚠️⚠️⚠️ Watch Ucrop-Nazis from Azov Bataillon use hostage civilians as shield against Russian Forces. RETWEET!!!!!!!#Ukraine #UkraineRussiaWar #Russia #Russian #USA #NATO #Europe #Ukrainian #ukrainerussiawar #RussiaUkraineWar https://t.co/nJosswPx0h</t>
  </si>
  <si>
    <t>Fri Mar 18 16:08:00 +0000 2022</t>
  </si>
  <si>
    <t>1055853748315144192</t>
  </si>
  <si>
    <t>http://pbs.twimg.com/profile_images/1497358316187570182/OOVMniTO_normal.jpg</t>
  </si>
  <si>
    <t xml:space="preserve">Vigo Galiza </t>
  </si>
  <si>
    <t>http://twitter.com/Patty_pilatilun/statuses/1504852126220046340</t>
  </si>
  <si>
    <t>1504851774401757184</t>
  </si>
  <si>
    <t>addistgeb</t>
  </si>
  <si>
    <t>Fri Mar 18 16:06:36 +0000 2022</t>
  </si>
  <si>
    <t>241243990</t>
  </si>
  <si>
    <t>http://pbs.twimg.com/profile_images/1498169030531698690/QsGYVFTk_normal.jpg</t>
  </si>
  <si>
    <t>Zion</t>
  </si>
  <si>
    <t>http://twitter.com/addistgeb/statuses/1504851774401757184</t>
  </si>
  <si>
    <t>1504851472567185414</t>
  </si>
  <si>
    <t>Kidusan15</t>
  </si>
  <si>
    <t>Fri Mar 18 16:05:24 +0000 2022</t>
  </si>
  <si>
    <t>1483452802529701893</t>
  </si>
  <si>
    <t>http://pbs.twimg.com/profile_images/1498971984885161991/q1NLR1pT_normal.jpg</t>
  </si>
  <si>
    <t>http://twitter.com/Kidusan15/statuses/1504851472567185414</t>
  </si>
  <si>
    <t>1504851257940660225</t>
  </si>
  <si>
    <t>RT @kk131066: https://t.co/d2ZtZLLppe
In 1997, 50 TOP experts signed an open letter to Clinton - the US-led effort to expand #NATO is a policy error of historic proportions... unsettle European stability
https://t.co/7kNEdAxoRv
#Biden #UkraineUnderAttack #Ukraine #UkraineRussiaWar #Russian</t>
  </si>
  <si>
    <t>Fri Mar 18 16:04:33 +0000 2022</t>
  </si>
  <si>
    <t>http://twitter.com/kk131066/statuses/1504851257940660225</t>
  </si>
  <si>
    <t>{"hashtags":[{"text":"NATO","indices":[126,131]}],"symbols":[],"user_mentions":[{"screen_name":"kk131066","name":"KK_10","id":1199768132832776200,"id_str":"1199768132832776193","indices":[3,12]}],"urls":[{"url":"https://t.co/d2ZtZLLppe","expanded_url":"https://twitter.com/kk131066/status/1504823727355478018?s=20&amp;t=C0oMHojRgovPsP433DQvew","display_url":"twitter.com/kk131066/statu…","indices":[14,37]}]}</t>
  </si>
  <si>
    <t>1504850100337594370</t>
  </si>
  <si>
    <t>Gamaone14</t>
  </si>
  <si>
    <t>Fri Mar 18 15:59:57 +0000 2022</t>
  </si>
  <si>
    <t>1374369017222230017</t>
  </si>
  <si>
    <t>http://pbs.twimg.com/profile_images/1504403174492635136/9tmnjESJ_normal.jpg</t>
  </si>
  <si>
    <t>http://twitter.com/Gamaone14/statuses/1504850100337594370</t>
  </si>
  <si>
    <t>1504849837241810945</t>
  </si>
  <si>
    <t>didik_bung</t>
  </si>
  <si>
    <t>Fri Mar 18 15:58:54 +0000 2022</t>
  </si>
  <si>
    <t>1302007596191297542</t>
  </si>
  <si>
    <t>http://pbs.twimg.com/profile_images/1304212807148138496/VVSjPxx6_normal.jpg</t>
  </si>
  <si>
    <t>http://twitter.com/didik_bung/statuses/1504849837241810945</t>
  </si>
  <si>
    <t>1504847610103975940</t>
  </si>
  <si>
    <t>RT @YoshiYamamo_to: Two lost Russian soldiers were found with the help of a scout drone. They hid  in a ditch where being fired upon and were later rescued under cover of darkness #Ukraine #UkraineRussiaWar #Russia #Russian #USA #NATO #Europe #Ukrainian #ukrainerussiawar #RussiaUkraineWar https://t.co/fNzbbZLbDK</t>
  </si>
  <si>
    <t>Fri Mar 18 15:50:03 +0000 2022</t>
  </si>
  <si>
    <t>http://twitter.com/kabromcete/statuses/1504847610103975940</t>
  </si>
  <si>
    <t>1504847524598886409</t>
  </si>
  <si>
    <t>Fri Mar 18 15:49:43 +0000 2022</t>
  </si>
  <si>
    <t>http://twitter.com/berhane_ferwini/statuses/1504847524598886409</t>
  </si>
  <si>
    <t>1504847423088340992</t>
  </si>
  <si>
    <t>Fri Mar 18 15:49:19 +0000 2022</t>
  </si>
  <si>
    <t>http://twitter.com/berhane_ferwini/statuses/1504847423088340992</t>
  </si>
  <si>
    <t>1504847356977721345</t>
  </si>
  <si>
    <t>meserehiluf</t>
  </si>
  <si>
    <t>Fri Mar 18 15:49:03 +0000 2022</t>
  </si>
  <si>
    <t>1496927438277910529</t>
  </si>
  <si>
    <t>http://pbs.twimg.com/profile_images/1505110161375043586/7eZhqp5P_normal.jpg</t>
  </si>
  <si>
    <t>http://twitter.com/meserehiluf/statuses/1504847356977721345</t>
  </si>
  <si>
    <t>1504847142384541698</t>
  </si>
  <si>
    <t>RT @Robelgz: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</si>
  <si>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15:48:12 +0000 2022</t>
  </si>
  <si>
    <t>http://twitter.com/Deco_habeshawi/statuses/1504847142384541698</t>
  </si>
  <si>
    <t>{"hashtags":[{"text":"Tigray","indices":[89,96]}],"symbols":[],"user_mentions":[{"screen_name":"Robelgz","name":"Robel","id":1491037789579886600,"id_str":"1491037789579886592","indices":[3,11]}],"urls":[]}</t>
  </si>
  <si>
    <t>1504846436474699783</t>
  </si>
  <si>
    <t>RT @YoshiYamamo_to: Rally in Moscow in support of the Russian army has already exceeded 200,000 people.#Ukraine #UkraineRussiaWar #Russia #Russian #USA #NATO #Europe #Ukrainian #ukrainerussiawar #RussiaUkraineWar https://t.co/0vyf5plAaR</t>
  </si>
  <si>
    <t>Fri Mar 18 15:45:23 +0000 2022</t>
  </si>
  <si>
    <t>http://twitter.com/kabromcete/statuses/1504846436474699783</t>
  </si>
  <si>
    <t>{"hashtags":[{"text":"Ukraine","indices":[103,111]},{"text":"UkraineRussiaWar","indices":[112,129]},{"text":"Russia","indices":[130,137]}],"symbols":[],"user_mentions":[{"screen_name":"YoshiYamamo_to","name":"🆈🅾🆂🅷🅸","id":1500621603566203000,"id_str":"1500621603566202884","indices":[3,18]}],"urls":[]}</t>
  </si>
  <si>
    <t>1504846298687619096</t>
  </si>
  <si>
    <t>Texasexpatriate</t>
  </si>
  <si>
    <t>Never about #NATO 
Yet, putin apologists embrace this as a justification for #UkraineWar https://t.co/DdpPM7RNnv</t>
  </si>
  <si>
    <t>Fri Mar 18 15:44:50 +0000 2022</t>
  </si>
  <si>
    <t>19821744</t>
  </si>
  <si>
    <t>http://pbs.twimg.com/profile_images/1244379072232329216/qSXz7VG0_normal.jpg</t>
  </si>
  <si>
    <t>http://twitter.com/Texasexpatriate/statuses/1504846298687619096</t>
  </si>
  <si>
    <t>{"hashtags":[{"text":"NATO","indices":[12,17]},{"text":"UkraineWar","indices":[78,89]}],"symbols":[],"user_mentions":[],"urls":[{"url":"https://t.co/DdpPM7RNnv","expanded_url":"https://twitter.com/grudkev/status/1504841512030457858","display_url":"twitter.com/grudkev/status…","indices":[90,113]}]}</t>
  </si>
  <si>
    <t>1504846123256660019</t>
  </si>
  <si>
    <t>Fri Mar 18 15:44:09 +0000 2022</t>
  </si>
  <si>
    <t>http://twitter.com/Axumawii/statuses/1504846123256660019</t>
  </si>
  <si>
    <t>1504845956155588655</t>
  </si>
  <si>
    <t>Leitsh1</t>
  </si>
  <si>
    <t>Fri Mar 18 15:43:29 +0000 2022</t>
  </si>
  <si>
    <t>1334335235719266307</t>
  </si>
  <si>
    <t>http://pbs.twimg.com/profile_images/1504314420943458305/fY2NzI7N_normal.jpg</t>
  </si>
  <si>
    <t>http://twitter.com/Leitsh1/statuses/1504845956155588655</t>
  </si>
  <si>
    <t>1504845891294806016</t>
  </si>
  <si>
    <t>iwrotesham</t>
  </si>
  <si>
    <t>So could the crafty sociopath actually be seeking to draw Poland/NATO into this, thereby provoking/"justifying" the more Draconian (= insane) "defensive" steps he has threatened?
#Putin #WorldWarIII #UkraineRussiaWar 
https://t.co/UE86Aopr0p</t>
  </si>
  <si>
    <t>Fri Mar 18 15:43:13 +0000 2022</t>
  </si>
  <si>
    <t>17189922</t>
  </si>
  <si>
    <t>http://pbs.twimg.com/profile_images/1500705089110958080/lTEPTMcO_normal.jpg</t>
  </si>
  <si>
    <t>http://twitter.com/iwrotesham/statuses/1504845891294806016</t>
  </si>
  <si>
    <t>{"hashtags":[{"text":"Putin","indices":[179,185]},{"text":"WorldWarIII","indices":[186,198]},{"text":"UkraineRussiaWar","indices":[199,216]}],"symbols":[],"user_mentions":[],"urls":[{"url":"https://t.co/UE86Aopr0p","expanded_url":"https://twitter.com/i/events/1483255084750282753","display_url":"twitter.com/i/events/14832…","indices":[218,241]}]}</t>
  </si>
  <si>
    <t>1504845741642104867</t>
  </si>
  <si>
    <t>MVM_News</t>
  </si>
  <si>
    <t>RT @Nk_861: 🇷🇺 Luzhniki Stadium in Moscow
 More than 130 thousand people came to the festive concert and show their support for the Russian army. #war #ukraine #Russia #USA #NATO #Kyiv #Kiev #ukrainewar #Putin #Zelenskyy #Chechens #UkraineRussianWar https://t.co/5smrZvsc5G</t>
  </si>
  <si>
    <t>Fri Mar 18 15:42:38 +0000 2022</t>
  </si>
  <si>
    <t>43779232</t>
  </si>
  <si>
    <t>http://pbs.twimg.com/profile_images/494867186553348096/ZYh9AcOb_normal.jpeg</t>
  </si>
  <si>
    <t>BHz/MG-BRA</t>
  </si>
  <si>
    <t>http://twitter.com/MVM_News/statuses/1504845741642104867</t>
  </si>
  <si>
    <t>{"hashtags":[],"symbols":[],"user_mentions":[{"screen_name":"Nk_861","name":"Z_V Military News","id":1495887802130739200,"id_str":"1495887802130739205","indices":[3,10]}],"urls":[]}</t>
  </si>
  <si>
    <t>1504845525144715300</t>
  </si>
  <si>
    <t>07372145stix</t>
  </si>
  <si>
    <t>Fri Mar 18 15:41:46 +0000 2022</t>
  </si>
  <si>
    <t>725392417675956225</t>
  </si>
  <si>
    <t>http://pbs.twimg.com/profile_images/1499017362074386445/ywYUyyvE_normal.jpg</t>
  </si>
  <si>
    <t>Greenstone Hill, south africa</t>
  </si>
  <si>
    <t>http://twitter.com/07372145stix/statuses/1504845525144715300</t>
  </si>
  <si>
    <t>1504845447038439426</t>
  </si>
  <si>
    <t>Fri Mar 18 15:41:27 +0000 2022</t>
  </si>
  <si>
    <t>http://twitter.com/Hiwot_KN/statuses/1504845447038439426</t>
  </si>
  <si>
    <t>1504845372098850819</t>
  </si>
  <si>
    <t>Fri Mar 18 15:41:10 +0000 2022</t>
  </si>
  <si>
    <t>http://twitter.com/daniel_kahssay/statuses/1504845372098850819</t>
  </si>
  <si>
    <t>1504845270261006344</t>
  </si>
  <si>
    <t>RavenPalafox</t>
  </si>
  <si>
    <t>#NeutralUkraine or #WW3? Looks like #Zelensky and #NATO/#US have already decided for War.... Remember, fear-mongering and war-mongering is profitable for politicians and the media... both #TeamRed and #TeamBlue. Why stop this Cash-Cow/Cover-Up now? #UkraineWar #PrinterGoBrrrrrrrr https://t.co/2S4vHIvPyY</t>
  </si>
  <si>
    <t>Fri Mar 18 15:40:45 +0000 2022</t>
  </si>
  <si>
    <t>1708641181</t>
  </si>
  <si>
    <t>http://pbs.twimg.com/profile_images/1498529554809327618/evvhpR0a_normal.jpg</t>
  </si>
  <si>
    <t>🇺🇸 🇯🇵 🏴‍☠️</t>
  </si>
  <si>
    <t>http://twitter.com/RavenPalafox/statuses/1504845270261006344</t>
  </si>
  <si>
    <t>{"hashtags":[{"text":"NeutralUkraine","indices":[0,15]},{"text":"WW3","indices":[19,23]},{"text":"Zelensky","indices":[36,45]},{"text":"NATO","indices":[50,55]},{"text":"US","indices":[56,59]},{"text":"TeamRed","indices":[188,196]},{"text":"TeamBlue","indices":[201,210]},{"text":"UkraineWar","indices":[249,260]},{"text":"PrinterGoBrrrrrrrr","indices":[261,280]}],"symbols":[],"user_mentions":[],"urls":[{"url":"https://t.co/2S4vHIvPyY","expanded_url":"https://twitter.com/DoniTheDon_/status/1504548513790767106","display_url":"twitter.com/DoniTheDon_/st…","indices":[281,304]}]}</t>
  </si>
  <si>
    <t>1504844473913724929</t>
  </si>
  <si>
    <t>JuhedMaryam</t>
  </si>
  <si>
    <t>Fri Mar 18 15:37:35 +0000 2022</t>
  </si>
  <si>
    <t>1451091310753062912</t>
  </si>
  <si>
    <t>http://pbs.twimg.com/profile_images/1504173231644848131/KydMjSxN_normal.jpg</t>
  </si>
  <si>
    <t>http://twitter.com/JuhedMaryam/statuses/1504844473913724929</t>
  </si>
  <si>
    <t>1504844251188035585</t>
  </si>
  <si>
    <t>RT @kk131066: https://t.co/d2ZtZLLppe
In 2008, Burns (#Biden's CIA Director), then the US ambassador, wrote to Sec. of State - #Ukraine️ entry into #NATO is the brightest of all redlines for #Russia 
https://t.co/7kNEdAxoRv
#UkraineRussiaWar #UkraineUnderAttack #UkraineWar #Russian #Truth</t>
  </si>
  <si>
    <t>Fri Mar 18 15:36:42 +0000 2022</t>
  </si>
  <si>
    <t>http://twitter.com/kk131066/statuses/1504844251188035585</t>
  </si>
  <si>
    <t>{"hashtags":[{"text":"Biden","indices":[55,61]},{"text":"Ukraine️","indices":[128,137]}],"symbols":[],"user_mentions":[{"screen_name":"kk131066","name":"KK_10","id":1199768132832776200,"id_str":"1199768132832776193","indices":[3,12]}],"urls":[{"url":"https://t.co/d2ZtZLLppe","expanded_url":"https://twitter.com/kk131066/status/1504823727355478018?s=20&amp;t=C0oMHojRgovPsP433DQvew","display_url":"twitter.com/kk131066/statu…","indices":[14,37]}]}</t>
  </si>
  <si>
    <t>1504843797829615620</t>
  </si>
  <si>
    <t>imRavikantYadav</t>
  </si>
  <si>
    <t>#news #international #RussiaUkraineCrisis 
#ICJ powers on military operations- details #UkraineRussiaWar
#RussianAggression International law - #UNO #WTO #sanctions 
#NATO blunders, #Quad lessons
Frm #USA to #Ukraine️ - details of #kamikaze drones
#UPSC #Mpsc #currentaffairs https://t.co/f8k9LjLi1r</t>
  </si>
  <si>
    <t>Fri Mar 18 15:34:54 +0000 2022</t>
  </si>
  <si>
    <t>1303317517838868481</t>
  </si>
  <si>
    <t>1504843752178741248</t>
  </si>
  <si>
    <t>http://pbs.twimg.com/profile_images/1303318151438848000/dYSvARqK_normal.jpg</t>
  </si>
  <si>
    <t>New Delhi, India</t>
  </si>
  <si>
    <t>http://twitter.com/imRavikantYadav/statuses/1504843797829615620</t>
  </si>
  <si>
    <t>{"hashtags":[{"text":"news","indices":[0,5]},{"text":"international","indices":[6,20]},{"text":"RussiaUkraineCrisis","indices":[21,41]},{"text":"ICJ","indices":[43,47]},{"text":"UkraineRussiaWar","indices":[87,104]},{"text":"RussianAggression","indices":[105,123]},{"text":"UNO","indices":[144,148]},{"text":"WTO","indices":[149,153]},{"text":"sanctions","indices":[154,164]},{"text":"NATO","indices":[166,171]},{"text":"Quad","indices":[182,187]},{"text":"USA","indices":[200,204]},{"text":"Ukraine️","indices":[208,217]},{"text":"kamikaze","indices":[231,240]},{"text":"UPSC","indices":[249,254]},{"text":"Mpsc","indices":[255,260]},{"text":"currentaffairs","indices":[261,276]}],"symbols":[],"user_mentions":[],"urls":[],"media":[{"id":1504843763289526300,"id_str":"1504843763289526274","indices":[277,300],"media_url":"http://pbs.twimg.com/media/FOJHbgFVkAIoBUU.jpg","media_url_https":"https://pbs.twimg.com/media/FOJHbgFVkAIoBUU.jpg","url":"https://t.co/f8k9LjLi1r","display_url":"pic.twitter.com/f8k9LjLi1r","expanded_url":"https://twitter.com/imRavikantYadav/status/1504843797829615620/photo/1","type":"photo","sizes":{"large":{"w":1082,"h":886,"resize":"fit"},"thumb":{"w":150,"h":150,"resize":"crop"},"small":{"w":680,"h":557,"resize":"fit"},"medium":{"w":1082,"h":886,"resize":"fit"}}}]}</t>
  </si>
  <si>
    <t>1504841719229337604</t>
  </si>
  <si>
    <t>DIA65580865</t>
  </si>
  <si>
    <t>In World War III, Russia, China, Syria, North Korea and Iran will unite, and countries such as the United States, NATO, Britain, South Korea, Australia, India, and Japan will face off.
#Ukraine 
#UkraineRussiaWar</t>
  </si>
  <si>
    <t>Fri Mar 18 15:26:39 +0000 2022</t>
  </si>
  <si>
    <t>1221940566683869190</t>
  </si>
  <si>
    <t>1504838303216193536</t>
  </si>
  <si>
    <t>http://pbs.twimg.com/profile_images/1221945176651776000/olxgc5aT_normal.jpg</t>
  </si>
  <si>
    <t xml:space="preserve">South Korea </t>
  </si>
  <si>
    <t>http://twitter.com/DIA65580865/statuses/1504841719229337604</t>
  </si>
  <si>
    <t>{"hashtags":[{"text":"Ukraine","indices":[185,193]},{"text":"UkraineRussiaWar","indices":[195,212]}],"symbols":[],"user_mentions":[],"urls":[]}</t>
  </si>
  <si>
    <t>1504841664535609345</t>
  </si>
  <si>
    <t>papalia_chris</t>
  </si>
  <si>
    <t>@KremlinRussia_E Telephone conversation with the guy who just provided 1,500 man-portable anti-armour weapons to Ukraine and looks like leading his country into NATO? That would have been an amusing, and short, conversation.
🙄
#Ukraine #UkraineRussiaWar</t>
  </si>
  <si>
    <t>Fri Mar 18 15:26:26 +0000 2022</t>
  </si>
  <si>
    <t>205622130</t>
  </si>
  <si>
    <t>KremlinRussia_E</t>
  </si>
  <si>
    <t>1279229906941960192</t>
  </si>
  <si>
    <t>1502338963704623111</t>
  </si>
  <si>
    <t>http://pbs.twimg.com/profile_images/1389056419199021064/RHizNwmb_normal.jpg</t>
  </si>
  <si>
    <t>Perth, 𝘞𝘦𝘴𝘵 Australia</t>
  </si>
  <si>
    <t>http://twitter.com/papalia_chris/statuses/1504841664535609345</t>
  </si>
  <si>
    <t>{"hashtags":[{"text":"Ukraine","indices":[228,236]},{"text":"UkraineRussiaWar","indices":[237,254]}],"symbols":[],"user_mentions":[{"screen_name":"KremlinRussia_E","name":"President of Russia","id":205622130,"id_str":"205622130","indices":[0,16]}],"urls":[]}</t>
  </si>
  <si>
    <t>1504841305104465947</t>
  </si>
  <si>
    <t>Fri Mar 18 15:25:00 +0000 2022</t>
  </si>
  <si>
    <t>http://twitter.com/GebrihetHg/statuses/1504841305104465947</t>
  </si>
  <si>
    <t>1504841079656488960</t>
  </si>
  <si>
    <t>linewsradio</t>
  </si>
  <si>
    <t>Ret. Cpt. Bombace @GTS_Security joins @JayOliverLINews to give the latest analysis on the Russo-Ukrainian War.
#russia #UkraineRussiaWar #imperialism #nato 
https://t.co/bVwo95Jg8o</t>
  </si>
  <si>
    <t>Fri Mar 18 15:24:06 +0000 2022</t>
  </si>
  <si>
    <t>1608902964</t>
  </si>
  <si>
    <t>http://pbs.twimg.com/profile_images/1207701417001209856/298bVpN4_normal.jpg</t>
  </si>
  <si>
    <t>Islip MacArthur Airport</t>
  </si>
  <si>
    <t>http://twitter.com/linewsradio/statuses/1504841079656488960</t>
  </si>
  <si>
    <t>{"hashtags":[{"text":"russia","indices":[111,118]},{"text":"UkraineRussiaWar","indices":[119,136]},{"text":"imperialism","indices":[137,149]},{"text":"nato","indices":[150,155]}],"symbols":[],"user_mentions":[{"screen_name":"GTS_Security","name":"GlobalThreatSolution","id":889151662073544700,"id_str":"889151662073544705","indices":[18,31]},{"screen_name":"JayOliverLINews","name":"Jay Oliver","id":2692933679,"id_str":"2692933679","indices":[38,54]}],"urls":[{"url":"https://t.co/bVwo95Jg8o","expanded_url":"https://soundcloud.com/jvcbroadcasting/fmr-army-intelligence-captain-kenneth-bombace-live-on-li-in-the-am-wjay-oliver-3-18-22?utm_source=clipboard&amp;utm_medium=text&amp;utm_campaign=social_sharing","display_url":"soundcloud.com/jvcbroadcastin…","indices":[157,180]}]}</t>
  </si>
  <si>
    <t>1504840527426224129</t>
  </si>
  <si>
    <t>RT @kk131066: https://t.co/d2ZtZLLppe
Influential American foreign policy experts warned - #NATO expansion eastward is seen by #Russians as directed against their country
https://t.co/7kNEdAxoRv
#Biden #UkraineRussiaWar #UkraineUnderAttack #UkraineWar #Ukraine️ #RussianUkrainianWar #Truth</t>
  </si>
  <si>
    <t>Fri Mar 18 15:21:54 +0000 2022</t>
  </si>
  <si>
    <t>http://twitter.com/kk131066/statuses/1504840527426224129</t>
  </si>
  <si>
    <t>{"hashtags":[{"text":"NATO","indices":[92,97]},{"text":"Russians","indices":[128,137]}],"symbols":[],"user_mentions":[{"screen_name":"kk131066","name":"KK_10","id":1199768132832776200,"id_str":"1199768132832776193","indices":[3,12]}],"urls":[{"url":"https://t.co/d2ZtZLLppe","expanded_url":"https://twitter.com/kk131066/status/1504823727355478018?s=20&amp;t=C0oMHojRgovPsP433DQvew","display_url":"twitter.com/kk131066/statu…","indices":[14,37]}]}</t>
  </si>
  <si>
    <t>1504840047144615940</t>
  </si>
  <si>
    <t>nato_ukraine</t>
  </si>
  <si>
    <t>RT @Militarylandnet: 📷 Destroyed Russian equipment near Trostianets, #Sumy Region. #Ukraine #UkraineRussiaWar https://t.co/djKCJ2byh3</t>
  </si>
  <si>
    <t>Fri Mar 18 15:20:00 +0000 2022</t>
  </si>
  <si>
    <t>2500378756</t>
  </si>
  <si>
    <t>http://pbs.twimg.com/profile_images/805876068473327617/DcfnIgDo_normal.jpg</t>
  </si>
  <si>
    <t>http://twitter.com/nato_ukraine/statuses/1504840047144615940</t>
  </si>
  <si>
    <t>{"hashtags":[{"text":"Sumy","indices":[69,74]},{"text":"Ukraine","indices":[83,91]},{"text":"UkraineRussiaWar","indices":[92,109]}],"symbols":[],"user_mentions":[{"screen_name":"Militarylandnet","name":"MilitaryLand.net","id":934810674450059300,"id_str":"934810674450059265","indices":[3,19]}],"urls":[],"media":[{"id":1504838569273311200,"id_str":"1504838569273311238","indices":[110,133],"media_url":"http://pbs.twimg.com/media/FOJCtK3XwAY1GYW.jpg","media_url_https":"https://pbs.twimg.com/media/FOJCtK3XwAY1GYW.jpg","url":"https://t.co/djKCJ2byh3","display_url":"pic.twitter.com/djKCJ2byh3","expanded_url":"https://twitter.com/Militarylandnet/status/1504838991954255874/photo/1","type":"photo","sizes":{"thumb":{"w":150,"h":150,"resize":"crop"},"medium":{"w":1024,"h":576,"resize":"fit"},"small":{"w":680,"h":383,"resize":"fit"},"large":{"w":1024,"h":576,"resize":"fit"}},"source_status_id":1504838991954256000,"source_status_id_str":"1504838991954255874","source_user_id":934810674450059300,"source_user_id_str":"934810674450059265"}]}</t>
  </si>
  <si>
    <t>1504839706655158274</t>
  </si>
  <si>
    <t>ChanakyaForum</t>
  </si>
  <si>
    <t>Is the response by @NATO, #USA &amp;amp; #EU weak against #Russian invasion of #Ukraine️? #China's long stated objective of annexing #Taiwan might get a boost says Maj Gen Rajan Kochhar (Retd) if a new power bloc emerges
https://t.co/RaQf5RABI9
#XiJinping @POTUS #UkraineWar</t>
  </si>
  <si>
    <t>Fri Mar 18 15:18:39 +0000 2022</t>
  </si>
  <si>
    <t>1309128704916893700</t>
  </si>
  <si>
    <t>http://pbs.twimg.com/profile_images/1401814503147245569/VOh8GCZw_normal.jpg</t>
  </si>
  <si>
    <t>http://twitter.com/ChanakyaForum/statuses/1504839706655158274</t>
  </si>
  <si>
    <t>{"hashtags":[{"text":"USA","indices":[26,30]},{"text":"EU","indices":[37,40]},{"text":"Russian","indices":[54,62]},{"text":"Ukraine️","indices":[75,84]},{"text":"China","indices":[86,92]},{"text":"Taiwan","indices":[129,136]},{"text":"XiJinping","indices":[241,251]},{"text":"UkraineWar","indices":[259,270]}],"symbols":[],"user_mentions":[{"screen_name":"NATO","name":"NATO","id":83795099,"id_str":"83795099","indices":[19,24]},{"screen_name":"POTUS","name":"President Biden","id":1349149096909668400,"id_str":"1349149096909668363","indices":[252,258]}],"urls":[{"url":"https://t.co/RaQf5RABI9","expanded_url":"https://chanakyaforum.co/3ijlo1H","display_url":"chanakyaforum.co/3ijlo1H","indices":[217,240]}]}</t>
  </si>
  <si>
    <t>1504839557342244869</t>
  </si>
  <si>
    <t>iandrio1234</t>
  </si>
  <si>
    <t>@Schwarzenegger Nice speech Arnie,strong,emotional and touching, straight to the hearts of the people.
Almost as good as those you gave away for the invasion of hostile regimes in  Irak and Afganistan,by NATO and US forces,right?Oh,let me check again 😡
#UkraineRussiaWar 
#arnoldschwarzenegger</t>
  </si>
  <si>
    <t>Fri Mar 18 15:18:03 +0000 2022</t>
  </si>
  <si>
    <t>113036417</t>
  </si>
  <si>
    <t>1504426844199669762</t>
  </si>
  <si>
    <t>http://pbs.twimg.com/profile_images/800795571032326145/PPR4kElJ_normal.jpg</t>
  </si>
  <si>
    <t>Athens</t>
  </si>
  <si>
    <t>http://twitter.com/iandrio1234/statuses/1504839557342244869</t>
  </si>
  <si>
    <t>{"hashtags":[{"text":"UkraineRussiaWar","indices":[253,270]},{"text":"arnoldschwarzenegger","indices":[272,293]}],"symbols":[],"user_mentions":[{"screen_name":"Schwarzenegger","name":"Arnold","id":12044602,"id_str":"12044602","indices":[0,15]}],"urls":[]}</t>
  </si>
  <si>
    <t>1504839473737216008</t>
  </si>
  <si>
    <t>MartinRowson</t>
  </si>
  <si>
    <t>RT @BrightyQuid: I know who is taking the bullets…
#drawworldwarthree #ink #inkdrawing #UkraineRussianWar #Ukraine @MartinRowson #RussiaUkraine #PutinWarCriminal #nato https://t.co/J7ZpsCuf1W</t>
  </si>
  <si>
    <t>Fri Mar 18 15:17:43 +0000 2022</t>
  </si>
  <si>
    <t>330906573</t>
  </si>
  <si>
    <t>http://pbs.twimg.com/profile_images/2143896552/ef061b55-6a59-4bac-b040-da56977b5eb1_normal.png</t>
  </si>
  <si>
    <t>http://twitter.com/MartinRowson/statuses/1504839473737216008</t>
  </si>
  <si>
    <t>{"hashtags":[{"text":"drawworldwarthree","indices":[52,70]},{"text":"ink","indices":[71,75]},{"text":"inkdrawing","indices":[76,87]},{"text":"UkraineRussianWar","indices":[88,106]},{"text":"Ukraine","indices":[107,115]}],"symbols":[],"user_mentions":[{"screen_name":"BrightyQuid","name":"Rhys Bright","id":391592587,"id_str":"391592587","indices":[3,15]},{"screen_name":"MartinRowson","name":"Martin Rowson","id":330906573,"id_str":"330906573","indices":[116,129]}],"urls":[]}</t>
  </si>
  <si>
    <t>1504838997884944415</t>
  </si>
  <si>
    <t>gebre_reghat</t>
  </si>
  <si>
    <t>Fri Mar 18 15:15:50 +0000 2022</t>
  </si>
  <si>
    <t>1453182107816275968</t>
  </si>
  <si>
    <t>http://pbs.twimg.com/profile_images/1503321468406571014/F65T62Hz_normal.jpg</t>
  </si>
  <si>
    <t xml:space="preserve">Tigray Sheraro ❤ </t>
  </si>
  <si>
    <t>http://twitter.com/gebre_reghat/statuses/1504838997884944415</t>
  </si>
  <si>
    <t>1504838893253840898</t>
  </si>
  <si>
    <t>StatisticsD</t>
  </si>
  <si>
    <t>LIVE webcam from Ukraine - United Nations Security Council LIVE: https://t.co/7xrIuvHz59
#UkraineRussiaWar #Ukriane #nato #onu #news #usa #biden #Zelensky #Ukraine️ #UkraineCrisis https://t.co/R9vX79aqXP</t>
  </si>
  <si>
    <t>Fri Mar 18 15:15:25 +0000 2022</t>
  </si>
  <si>
    <t>1180906669712248832</t>
  </si>
  <si>
    <t>http://pbs.twimg.com/profile_images/1181526256396984321/alSzT2ZW_normal.jpg</t>
  </si>
  <si>
    <t>http://twitter.com/StatisticsD/statuses/1504838893253840898</t>
  </si>
  <si>
    <t>{"hashtags":[{"text":"UkraineRussiaWar","indices":[90,107]},{"text":"Ukriane","indices":[108,116]},{"text":"nato","indices":[117,122]},{"text":"onu","indices":[123,127]},{"text":"news","indices":[128,133]},{"text":"usa","indices":[134,138]},{"text":"biden","indices":[139,145]},{"text":"Zelensky","indices":[146,155]},{"text":"Ukraine️","indices":[156,165]},{"text":"UkraineCrisis","indices":[166,180]}],"symbols":[],"user_mentions":[],"urls":[{"url":"https://t.co/7xrIuvHz59","expanded_url":"https://youtu.be/nt5lduU7fzY","display_url":"youtu.be/nt5lduU7fzY","indices":[65,88]}],"media":[{"id":1504838888371720200,"id_str":"1504838888371720194","indices":[181,204],"media_url":"http://pbs.twimg.com/media/FOJC_vmXEAIuKTp.png","media_url_https":"https://pbs.twimg.com/media/FOJC_vmXEAIuKTp.png","url":"https://t.co/R9vX79aqXP","display_url":"pic.twitter.com/R9vX79aqXP","expanded_url":"https://twitter.com/StatisticsD/status/1504838893253840898/photo/1","type":"photo","sizes":{"large":{"w":416,"h":223,"resize":"fit"},"medium":{"w":416,"h":223,"resize":"fit"},"thumb":{"w":150,"h":150,"resize":"crop"},"small":{"w":416,"h":223,"resize":"fit"}}}]}</t>
  </si>
  <si>
    <t>1504838849440415747</t>
  </si>
  <si>
    <t>RT @kk131066: https://t.co/d2ZtZLLppe
#Biden’s CIA director, William J. Burns, has been warning about the provocative effect of #NATO expansion on #Russia since 1995
https://t.co/7kNEdAxoRv
#UkraineUnderAttack #UkraineRussiaWar #UkraineWar #Ukraine️ #RussianUkrainianWar #Truth #Facts</t>
  </si>
  <si>
    <t>Fri Mar 18 15:15:14 +0000 2022</t>
  </si>
  <si>
    <t>http://twitter.com/kk131066/statuses/1504838849440415747</t>
  </si>
  <si>
    <t>{"hashtags":[{"text":"Biden","indices":[39,45]},{"text":"NATO","indices":[129,134]}],"symbols":[],"user_mentions":[{"screen_name":"kk131066","name":"KK_10","id":1199768132832776200,"id_str":"1199768132832776193","indices":[3,12]}],"urls":[{"url":"https://t.co/d2ZtZLLppe","expanded_url":"https://twitter.com/kk131066/status/1504823727355478018?s=20&amp;t=C0oMHojRgovPsP433DQvew","display_url":"twitter.com/kk131066/statu…","indices":[14,37]}]}</t>
  </si>
  <si>
    <t>1504837349012049924</t>
  </si>
  <si>
    <t>news18dotcom</t>
  </si>
  <si>
    <t>German Chancellor Olaf Scholz as current G7 president has invited the leaders of the world's top industrialised countries to a meeting on #Ukraine as part of EU and #NATO summits next week, his office said Friday.
#UkraineWar #RussiaUkraine 
https://t.co/LOVJjwEEaf</t>
  </si>
  <si>
    <t>Fri Mar 18 15:09:17 +0000 2022</t>
  </si>
  <si>
    <t>284920800</t>
  </si>
  <si>
    <t>http://pbs.twimg.com/profile_images/1162274270212308993/VISZ-o80_normal.jpg</t>
  </si>
  <si>
    <t>http://twitter.com/news18dotcom/statuses/1504837349012049924</t>
  </si>
  <si>
    <t>{"hashtags":[{"text":"Ukraine","indices":[138,146]},{"text":"NATO","indices":[165,170]},{"text":"UkraineWar","indices":[215,226]},{"text":"RussiaUkraine","indices":[227,241]}],"symbols":[],"user_mentions":[],"urls":[{"url":"https://t.co/LOVJjwEEaf","expanded_url":"https://www.news18.com/news/world/german-chancellor-scholz-calls-for-g7-summit-next-week-over-ukraine-crisis-4887470.html","display_url":"news18.com/news/world/ger…","indices":[244,267]}]}</t>
  </si>
  <si>
    <t>1504836322476834846</t>
  </si>
  <si>
    <t>ZewdiAbraha1</t>
  </si>
  <si>
    <t>Fri Mar 18 15:05:12 +0000 2022</t>
  </si>
  <si>
    <t>1468945187296661509</t>
  </si>
  <si>
    <t>http://pbs.twimg.com/profile_images/1502063831060819969/1x5icbMr_normal.jpg</t>
  </si>
  <si>
    <t>Jönköping, Sverige</t>
  </si>
  <si>
    <t>http://twitter.com/ZewdiAbraha1/statuses/1504836322476834846</t>
  </si>
  <si>
    <t>1504836288880517123</t>
  </si>
  <si>
    <t>JanvierChando</t>
  </si>
  <si>
    <t>#Ukraine:The Tug-of-war between #Russia &amp;amp; the West https://t.co/YehS4FALUv #NATO #Donetsk #Donbas #USA #RussiaUkraineWar #UkraineRussiaWar #RussianUkrainianWar #RussoUkrainianWar #WarInUkraine #DonbasWar #UkraineWar #UkrainianWar #Putin #Zelensky #EasternSlavs #UkraineTheTugOfWar</t>
  </si>
  <si>
    <t>Fri Mar 18 15:05:04 +0000 2022</t>
  </si>
  <si>
    <t>384715671</t>
  </si>
  <si>
    <t>http://pbs.twimg.com/profile_images/3445193634/d85fb375aabe4b0cd648ba2ee188ae16_normal.jpeg</t>
  </si>
  <si>
    <t>Washington DC</t>
  </si>
  <si>
    <t>http://twitter.com/JanvierChando/statuses/1504836288880517123</t>
  </si>
  <si>
    <t>{"hashtags":[{"text":"Ukraine","indices":[0,8]},{"text":"Russia","indices":[32,39]},{"text":"NATO","indices":[79,84]},{"text":"Donetsk","indices":[85,93]},{"text":"Donbas","indices":[94,101]},{"text":"USA","indices":[102,106]},{"text":"RussiaUkraineWar","indices":[107,124]},{"text":"UkraineRussiaWar","indices":[125,142]},{"text":"RussianUkrainianWar","indices":[143,163]},{"text":"RussoUkrainianWar","indices":[164,182]},{"text":"WarInUkraine","indices":[183,196]},{"text":"DonbasWar","indices":[197,207]},{"text":"UkraineWar","indices":[208,219]},{"text":"UkrainianWar","indices":[220,233]},{"text":"Putin","indices":[234,240]},{"text":"Zelensky","indices":[241,250]},{"text":"EasternSlavs","indices":[251,264]},{"text":"UkraineTheTugOfWar","indices":[265,284]}],"symbols":[],"user_mentions":[],"urls":[{"url":"https://t.co/YehS4FALUv","expanded_url":"https://amazon.com/dp/B09RPFYG7R/ref=cm_sw_r_tw_dp_RTGEH8ZGQY4CCG4RVFDT","display_url":"amazon.com/dp/B09RPFYG7R/…","indices":[55,78]}]}</t>
  </si>
  <si>
    <t>1504836208408543240</t>
  </si>
  <si>
    <t>Luca_Bo_</t>
  </si>
  <si>
    <t>John J. Mearsheimer, Professor in Political Science 
had predicted this outcome 7 years ago. No one listened to him.
#UkraineUnderAttack #UkraineWar #NATO #US #geopolitics #Russia #Mearsheimer https://t.co/kR9nXOSFEv</t>
  </si>
  <si>
    <t>Fri Mar 18 15:04:45 +0000 2022</t>
  </si>
  <si>
    <t>1140737995</t>
  </si>
  <si>
    <t>http://pbs.twimg.com/profile_images/1377383010157355018/GAPO3yHU_normal.jpg</t>
  </si>
  <si>
    <t xml:space="preserve">Northen Hemisphere </t>
  </si>
  <si>
    <t>http://twitter.com/Luca_Bo_/statuses/1504836208408543240</t>
  </si>
  <si>
    <t>{"hashtags":[{"text":"UkraineUnderAttack","indices":[118,137]},{"text":"UkraineWar","indices":[138,149]},{"text":"NATO","indices":[150,155]},{"text":"US","indices":[156,159]},{"text":"geopolitics","indices":[160,172]},{"text":"Russia","indices":[173,180]},{"text":"Mearsheimer","indices":[181,193]}],"symbols":[],"user_mentions":[],"urls":[],"media":[{"id":1504835872868417500,"id_str":"1504835872868417546","indices":[194,217],"media_url":"http://pbs.twimg.com/ext_tw_video_thumb/1504835872868417546/pu/img/HgJiv-BIc2FS0BJ9.jpg","media_url_https":"https://pbs.twimg.com/ext_tw_video_thumb/1504835872868417546/pu/img/HgJiv-BIc2FS0BJ9.jpg","url":"https://t.co/kR9nXOSFEv","display_url":"pic.twitter.com/kR9nXOSFEv","expanded_url":"https://twitter.com/Luca_Bo_/status/1504836208408543240/video/1","type":"photo","sizes":{"thumb":{"w":150,"h":150,"resize":"crop"},"large":{"w":1920,"h":1080,"resize":"fit"},"medium":{"w":1200,"h":675,"resize":"fit"},"small":{"w":680,"h":383,"resize":"fit"}}}]}</t>
  </si>
  <si>
    <t>1504835217869127700</t>
  </si>
  <si>
    <t>Fri Mar 18 15:00:49 +0000 2022</t>
  </si>
  <si>
    <t>http://twitter.com/Siye33441398/statuses/1504835217869127700</t>
  </si>
  <si>
    <t>1504834199919882240</t>
  </si>
  <si>
    <t>YesAnders</t>
  </si>
  <si>
    <t>Maybe we should look at this  another way? 
#Zelenskyy should be the NEW leader of #Russia! #NewRussia
Remove #Putin!
#SupportUkraine #UkraineRussiaWar #UkraineWar #russianinvasion #Russia @NATO #NATO #Germany #Poland #Belarus #VolodymyrZelenskyy @ZelenskyyUa @OutFrontCNN</t>
  </si>
  <si>
    <t>Fri Mar 18 14:56:46 +0000 2022</t>
  </si>
  <si>
    <t>307518475</t>
  </si>
  <si>
    <t>http://pbs.twimg.com/profile_images/1373901376/Yes_and_normal</t>
  </si>
  <si>
    <t>Your heart</t>
  </si>
  <si>
    <t>http://twitter.com/YesAnders/statuses/1504834199919882240</t>
  </si>
  <si>
    <t>{"hashtags":[{"text":"Zelenskyy","indices":[45,55]},{"text":"Russia","indices":[84,91]},{"text":"NewRussia","indices":[93,103]},{"text":"Putin","indices":[112,118]},{"text":"SupportUkraine","indices":[121,136]},{"text":"UkraineRussiaWar","indices":[137,154]},{"text":"UkraineWar","indices":[155,166]},{"text":"russianinvasion","indices":[167,183]},{"text":"Russia","indices":[184,191]},{"text":"NATO","indices":[198,203]},{"text":"Germany","indices":[204,212]},{"text":"Poland","indices":[213,220]},{"text":"Belarus","indices":[221,229]},{"text":"VolodymyrZelenskyy","indices":[230,249]}],"symbols":[],"user_mentions":[{"screen_name":"NATO","name":"NATO","id":83795099,"id_str":"83795099","indices":[192,197]},{"screen_name":"ZelenskyyUa","name":"Володимир Зеленський","id":1120633726478823400,"id_str":"1120633726478823425","indices":[250,262]},{"screen_name":"OutFrontCNN","name":"OutFrontCNN","id":361342191,"id_str":"361342191","indices":[263,275]}],"urls":[]}</t>
  </si>
  <si>
    <t>1504833462628683778</t>
  </si>
  <si>
    <t>https://t.co/d2ZtZLLppe
In 1997, 50 TOP experts signed an open letter to Clinton - the US-led effort to expand #NATO is a policy error of historic proportions... unsettle European stability
https://t.co/7kNEdAxoRv
#Biden #UkraineUnderAttack #Ukraine #UkraineRussiaWar #Russian</t>
  </si>
  <si>
    <t>Fri Mar 18 14:53:50 +0000 2022</t>
  </si>
  <si>
    <t>http://twitter.com/kk131066/statuses/1504833462628683778</t>
  </si>
  <si>
    <t>{"hashtags":[{"text":"NATO","indices":[112,117]},{"text":"Biden","indices":[217,223]},{"text":"UkraineUnderAttack","indices":[224,243]},{"text":"Ukraine","indices":[244,252]},{"text":"UkraineRussiaWar","indices":[253,270]},{"text":"Russian","indices":[271,279]}],"symbols":[],"user_mentions":[],"urls":[{"url":"https://t.co/d2ZtZLLppe","expanded_url":"https://twitter.com/kk131066/status/1504823727355478018?s=20&amp;t=C0oMHojRgovPsP433DQvew","display_url":"twitter.com/kk131066/statu…","indices":[0,23]},{"url":"https://t.co/7kNEdAxoRv","expanded_url":"https://theconversation.com/ukraine-war-follows-decades-of-warnings-that-nato-expansion-into-eastern-europe-could-provoke-russia-177999","display_url":"theconversation.com/ukraine-war-fo…","indices":[192,215]}]}</t>
  </si>
  <si>
    <t>1504832107582996496</t>
  </si>
  <si>
    <t>chris1971tian</t>
  </si>
  <si>
    <t>Fri Mar 18 14:48:27 +0000 2022</t>
  </si>
  <si>
    <t>1131643162127159296</t>
  </si>
  <si>
    <t>http://pbs.twimg.com/profile_images/1474007223621885956/VxKfMXud_normal.jpg</t>
  </si>
  <si>
    <t>Heidelberg,  Deutschland</t>
  </si>
  <si>
    <t>http://twitter.com/chris1971tian/statuses/1504832107582996496</t>
  </si>
  <si>
    <t>1504831630468591619</t>
  </si>
  <si>
    <t>https://t.co/d2ZtZLLppe
In 2008, Burns (#Biden's CIA Director), then the US ambassador, wrote to Sec. of State - #Ukraine️ entry into #NATO is the brightest of all redlines for #Russia 
https://t.co/7kNEdAxoRv
#UkraineRussiaWar #UkraineUnderAttack #UkraineWar #Russian #Truth</t>
  </si>
  <si>
    <t>Fri Mar 18 14:46:33 +0000 2022</t>
  </si>
  <si>
    <t>http://twitter.com/kk131066/statuses/1504831630468591619</t>
  </si>
  <si>
    <t>{"hashtags":[{"text":"Biden","indices":[41,47]},{"text":"Ukraine️","indices":[114,123]},{"text":"NATO","indices":[135,140]},{"text":"Russia","indices":[178,185]},{"text":"UkraineRussiaWar","indices":[213,230]},{"text":"UkraineUnderAttack","indices":[231,250]},{"text":"UkraineWar","indices":[251,262]},{"text":"Russian","indices":[263,271]},{"text":"Truth","indices":[272,278]}],"symbols":[],"user_mentions":[],"urls":[{"url":"https://t.co/d2ZtZLLppe","expanded_url":"https://twitter.com/kk131066/status/1504823727355478018?s=20&amp;t=C0oMHojRgovPsP433DQvew","display_url":"twitter.com/kk131066/statu…","indices":[0,23]},{"url":"https://t.co/7kNEdAxoRv","expanded_url":"https://theconversation.com/ukraine-war-follows-decades-of-warnings-that-nato-expansion-into-eastern-europe-could-provoke-russia-177999","display_url":"theconversation.com/ukraine-war-fo…","indices":[188,211]}]}</t>
  </si>
  <si>
    <t>1504830905675825172</t>
  </si>
  <si>
    <t>Teweldewele</t>
  </si>
  <si>
    <t>Fri Mar 18 14:43:40 +0000 2022</t>
  </si>
  <si>
    <t>1373906223356055556</t>
  </si>
  <si>
    <t>http://pbs.twimg.com/profile_images/1497357185352978435/tMpTVhqu_normal.jpg</t>
  </si>
  <si>
    <t xml:space="preserve"> Deutschland</t>
  </si>
  <si>
    <t>http://twitter.com/Teweldewele/statuses/1504830905675825172</t>
  </si>
  <si>
    <t>1504830276136058884</t>
  </si>
  <si>
    <t>RT @ToplumBilgi: According to him, at about 8:15 am, air defense units of the Ground Forces of Ukraine in Bucha district shot down an enemy strike fighter SU-34.
#RussianUkrainianWar #KyivNow Trump Putin Biden  #Ukrainewar #ukraine Zelenskyy #war #Peace nato Russia #Europe https://t.co/BDn2KXlsb9</t>
  </si>
  <si>
    <t>Fri Mar 18 14:41:10 +0000 2022</t>
  </si>
  <si>
    <t>http://twitter.com/TurnAmericaBlu_/statuses/1504830276136058884</t>
  </si>
  <si>
    <t>{"hashtags":[],"symbols":[],"user_mentions":[{"screen_name":"ToplumBilgi","name":"MünirCan","id":1446152446397587500,"id_str":"1446152446397587472","indices":[3,15]}],"urls":[]}</t>
  </si>
  <si>
    <t>1504830228731936774</t>
  </si>
  <si>
    <t>spincity615</t>
  </si>
  <si>
    <t>RT @EthicsOnFire: #Russian leader now threatening #Bosnia. 
Russian soldiers, lay down your arms. Refuse to participate further in the #UkraineRussiaWar.
Russian people, #RiseUp. 
All: Take courage.  
https://t.co/7KOap9bPbl</t>
  </si>
  <si>
    <t>Fri Mar 18 14:40:59 +0000 2022</t>
  </si>
  <si>
    <t>872361193</t>
  </si>
  <si>
    <t>http://pbs.twimg.com/profile_images/1240110025009487872/5j3fK9dA_normal.jpg</t>
  </si>
  <si>
    <t>Nashville, TN</t>
  </si>
  <si>
    <t>http://twitter.com/spincity615/statuses/1504830228731936774</t>
  </si>
  <si>
    <t>{"hashtags":[{"text":"Russian","indices":[18,26]},{"text":"Bosnia","indices":[50,57]}],"symbols":[],"user_mentions":[{"screen_name":"EthicsOnFire","name":"AEF Scheid","id":1256300290787213300,"id_str":"1256300290787213314","indices":[3,16]}],"urls":[]}</t>
  </si>
  <si>
    <t>1504829799881392128</t>
  </si>
  <si>
    <t>https://t.co/d2ZtZLLppe
Influential American foreign policy experts warned - #NATO expansion eastward is seen by #Russians as directed against their country
https://t.co/7kNEdAxoRv
#Biden #UkraineRussiaWar #UkraineUnderAttack #UkraineWar #Ukraine️ #RussianUkrainianWar #Truth</t>
  </si>
  <si>
    <t>Fri Mar 18 14:39:17 +0000 2022</t>
  </si>
  <si>
    <t>http://twitter.com/kk131066/statuses/1504829799881392128</t>
  </si>
  <si>
    <t>{"hashtags":[{"text":"NATO","indices":[78,83]},{"text":"Russians","indices":[114,123]},{"text":"Biden","indices":[184,190]},{"text":"UkraineRussiaWar","indices":[191,208]},{"text":"UkraineUnderAttack","indices":[209,228]},{"text":"UkraineWar","indices":[229,240]},{"text":"Ukraine️","indices":[241,250]},{"text":"RussianUkrainianWar","indices":[251,271]},{"text":"Truth","indices":[272,278]}],"symbols":[],"user_mentions":[],"urls":[{"url":"https://t.co/d2ZtZLLppe","expanded_url":"https://twitter.com/kk131066/status/1504823727355478018?s=20&amp;t=C0oMHojRgovPsP433DQvew","display_url":"twitter.com/kk131066/statu…","indices":[0,23]},{"url":"https://t.co/7kNEdAxoRv","expanded_url":"https://theconversation.com/ukraine-war-follows-decades-of-warnings-that-nato-expansion-into-eastern-europe-could-provoke-russia-177999","display_url":"theconversation.com/ukraine-war-fo…","indices":[159,182]}]}</t>
  </si>
  <si>
    <t>1504828689779159040</t>
  </si>
  <si>
    <t>https://t.co/d2ZtZLLppe
#Biden’s CIA director, William J. Burns, has been warning about the provocative effect of #NATO expansion on #Russia since 1995
https://t.co/7kNEdAxoRv
#UkraineUnderAttack #UkraineRussiaWar #UkraineWar #Ukraine️ #RussianUkrainianWar #Truth #Facts</t>
  </si>
  <si>
    <t>Fri Mar 18 14:34:52 +0000 2022</t>
  </si>
  <si>
    <t>http://twitter.com/kk131066/statuses/1504828689779159040</t>
  </si>
  <si>
    <t>{"hashtags":[{"text":"Biden","indices":[25,31]},{"text":"NATO","indices":[115,120]},{"text":"Russia","indices":[134,141]},{"text":"UkraineUnderAttack","indices":[179,198]},{"text":"UkraineRussiaWar","indices":[199,216]},{"text":"UkraineWar","indices":[217,228]},{"text":"Ukraine️","indices":[229,238]},{"text":"RussianUkrainianWar","indices":[239,259]},{"text":"Truth","indices":[260,266]},{"text":"Facts","indices":[267,273]}],"symbols":[],"user_mentions":[],"urls":[{"url":"https://t.co/d2ZtZLLppe","expanded_url":"https://twitter.com/kk131066/status/1504823727355478018?s=20&amp;t=C0oMHojRgovPsP433DQvew","display_url":"twitter.com/kk131066/statu…","indices":[0,23]},{"url":"https://t.co/7kNEdAxoRv","expanded_url":"https://theconversation.com/ukraine-war-follows-decades-of-warnings-that-nato-expansion-into-eastern-europe-could-provoke-russia-177999","display_url":"theconversation.com/ukraine-war-fo…","indices":[154,177]}]}</t>
  </si>
  <si>
    <t>1504827925660684288</t>
  </si>
  <si>
    <t>Will #China side with #Russia?
"While China has abstained on UN security council resolutions on the invasion, it has sided with #Moscow rhetorically, echoing #Russian talking points blaming #NATO, and recycling conspiracy theories"
https://t.co/plyLsS5PPv
#Ukraine #UkraineWar</t>
  </si>
  <si>
    <t>Fri Mar 18 14:31:50 +0000 2022</t>
  </si>
  <si>
    <t>http://twitter.com/OneVenusThrow/statuses/1504827925660684288</t>
  </si>
  <si>
    <t>{"hashtags":[{"text":"China","indices":[5,11]},{"text":"Russia","indices":[22,29]},{"text":"Moscow","indices":[128,135]},{"text":"Russian","indices":[158,166]},{"text":"NATO","indices":[190,195]},{"text":"Ukraine","indices":[256,264]},{"text":"UkraineWar","indices":[265,276]}],"symbols":[],"user_mentions":[],"urls":[{"url":"https://t.co/plyLsS5PPv","expanded_url":"https://www.theguardian.com/world/2022/mar/18/chinas-decisive-turning-point-will-it-side-with-russia-and-divide-the-world","display_url":"theguardian.com/world/2022/mar…","indices":[232,255]}]}</t>
  </si>
  <si>
    <t>1504827780382568453</t>
  </si>
  <si>
    <t>Fri Mar 18 14:31:15 +0000 2022</t>
  </si>
  <si>
    <t>http://twitter.com/SendelYonas/statuses/1504827780382568453</t>
  </si>
  <si>
    <t>1504827680491028485</t>
  </si>
  <si>
    <t>GualAziz</t>
  </si>
  <si>
    <t>Fri Mar 18 14:30:52 +0000 2022</t>
  </si>
  <si>
    <t>1369873841183469568</t>
  </si>
  <si>
    <t>http://pbs.twimg.com/profile_images/1486989743460126721/Z63TNFcV_normal.jpg</t>
  </si>
  <si>
    <t>Ontario, Canada</t>
  </si>
  <si>
    <t>http://twitter.com/GualAziz/statuses/1504827680491028485</t>
  </si>
  <si>
    <t>1504827643702784005</t>
  </si>
  <si>
    <t>TSGABGEBREMARY7</t>
  </si>
  <si>
    <t>Fri Mar 18 14:30:43 +0000 2022</t>
  </si>
  <si>
    <t>1468891590697619457</t>
  </si>
  <si>
    <t>http://pbs.twimg.com/profile_images/1498445661238349828/ZJdNZRF3_normal.jpg</t>
  </si>
  <si>
    <t>http://twitter.com/TSGABGEBREMARY7/statuses/1504827643702784005</t>
  </si>
  <si>
    <t>1504827267049934849</t>
  </si>
  <si>
    <t>🇷🇺⚡🇺🇦 Consequences of the strike in #Nikolaev.
⚡Join Typxa English
https://t.co/a49Y9OD1lK
#ukraine #russia #ukrainerussiaconflict #russiainvadesukraine #putin #russiaukrainewar #nato #kyiv #russian #UkraineRussiaWar #Zelensky https://t.co/qCirWKO7HV</t>
  </si>
  <si>
    <t>Fri Mar 18 14:29:13 +0000 2022</t>
  </si>
  <si>
    <t>http://twitter.com/TPYXAEnglish/statuses/1504827267049934849</t>
  </si>
  <si>
    <t>{"hashtags":[{"text":"Nikolaev","indices":[36,45]},{"text":"ukraine","indices":[93,101]},{"text":"russia","indices":[102,109]},{"text":"ukrainerussiaconflict","indices":[110,132]},{"text":"russiainvadesukraine","indices":[133,154]},{"text":"putin","indices":[155,161]},{"text":"russiaukrainewar","indices":[162,179]},{"text":"nato","indices":[180,185]},{"text":"kyiv","indices":[186,191]},{"text":"russian","indices":[192,200]},{"text":"UkraineRussiaWar","indices":[201,218]},{"text":"Zelensky","indices":[219,228]}],"symbols":[],"user_mentions":[],"urls":[{"url":"https://t.co/a49Y9OD1lK","expanded_url":"https://t.me/+Zh6huxJAhwlhYWNl","display_url":"t.me/+Zh6huxJAhwlhY…","indices":[68,91]}],"media":[{"id":1504827223471054800,"id_str":"1504827223471054857","indices":[229,252],"media_url":"http://pbs.twimg.com/ext_tw_video_thumb/1504827223471054857/pu/img/x3u3aErNbOD1NqkB.jpg","media_url_https":"https://pbs.twimg.com/ext_tw_video_thumb/1504827223471054857/pu/img/x3u3aErNbOD1NqkB.jpg","url":"https://t.co/qCirWKO7HV","display_url":"pic.twitter.com/qCirWKO7HV","expanded_url":"https://twitter.com/TPYXAEnglish/status/1504827267049934849/video/1","type":"photo","sizes":{"thumb":{"w":150,"h":150,"resize":"crop"},"large":{"w":600,"h":800,"resize":"fit"},"medium":{"w":600,"h":800,"resize":"fit"},"small":{"w":510,"h":680,"resize":"fit"}}}]}</t>
  </si>
  <si>
    <t>1504826817131294723</t>
  </si>
  <si>
    <t>Fri Mar 18 14:27:26 +0000 2022</t>
  </si>
  <si>
    <t>http://twitter.com/TSEGUMEli/statuses/1504826817131294723</t>
  </si>
  <si>
    <t>1504826223091847168</t>
  </si>
  <si>
    <t>poddarajeev2000</t>
  </si>
  <si>
    <t>Tomm (Saturday) at 9.30 pm we shall have another  *MEGA QUIZ* on *UKRAINE part 3 &amp;amp; 4*.💃ALL QSTS FROM THESE 2 VIDEOS
Prizes Rs500/300/200😍
https://t.co/oWhijVbC92
https://t.co/FWhUzAQrNb
#UkraineRussiaWar #Quiz #Russian #QuizTime #ad #NATO #Biden #PutinWarCriminal #PutinHitler https://t.co/vwnKUb5Qaa</t>
  </si>
  <si>
    <t>Fri Mar 18 14:25:04 +0000 2022</t>
  </si>
  <si>
    <t>397140306</t>
  </si>
  <si>
    <t>http://pbs.twimg.com/profile_images/1258635723810332673/0Zn4bFD6_normal.jpg</t>
  </si>
  <si>
    <t>Kolkata, India</t>
  </si>
  <si>
    <t>http://twitter.com/poddarajeev2000/statuses/1504826223091847168</t>
  </si>
  <si>
    <t>{"hashtags":[{"text":"UkraineRussiaWar","indices":[190,207]},{"text":"Quiz","indices":[208,213]},{"text":"Russian","indices":[214,222]},{"text":"QuizTime","indices":[223,232]},{"text":"ad","indices":[233,236]},{"text":"NATO","indices":[237,242]},{"text":"Biden","indices":[243,249]},{"text":"PutinWarCriminal","indices":[250,267]},{"text":"PutinHitler","indices":[268,280]}],"symbols":[],"user_mentions":[],"urls":[{"url":"https://t.co/oWhijVbC92","expanded_url":"https://youtu.be/BF4PpNhZTV0","display_url":"youtu.be/BF4PpNhZTV0","indices":[142,165]},{"url":"https://t.co/FWhUzAQrNb","expanded_url":"https://youtu.be/O4CcX8BkoBs","display_url":"youtu.be/O4CcX8BkoBs","indices":[166,189]}],"media":[{"id":1504826219938082800,"id_str":"1504826219938082820","indices":[281,304],"media_url":"http://pbs.twimg.com/media/FOI3eWAacAQxU99.jpg","media_url_https":"https://pbs.twimg.com/media/FOI3eWAacAQxU99.jpg","url":"https://t.co/vwnKUb5Qaa","display_url":"pic.twitter.com/vwnKUb5Qaa","expanded_url":"https://twitter.com/poddarajeev2000/status/1504826223091847168/photo/1","type":"photo","sizes":{"small":{"w":680,"h":680,"resize":"fit"},"thumb":{"w":150,"h":150,"resize":"crop"},"large":{"w":1080,"h":1080,"resize":"fit"},"medium":{"w":1080,"h":1080,"resize":"fit"}}}]}</t>
  </si>
  <si>
    <t>1504826216729165830</t>
  </si>
  <si>
    <t>fchasteland</t>
  </si>
  <si>
    <t>Fri Mar 18 14:25:03 +0000 2022</t>
  </si>
  <si>
    <t>1140673782</t>
  </si>
  <si>
    <t>http://pbs.twimg.com/profile_images/1262322863366955009/IFIulTYr_normal.jpg</t>
  </si>
  <si>
    <t>http://twitter.com/fchasteland/statuses/1504826216729165830</t>
  </si>
  <si>
    <t>1504826037271736323</t>
  </si>
  <si>
    <t>Fri Mar 18 14:24:20 +0000 2022</t>
  </si>
  <si>
    <t>http://twitter.com/VoiceOfTigray22/statuses/1504826037271736323</t>
  </si>
  <si>
    <t>1504825926420414464</t>
  </si>
  <si>
    <t>Tigrayadiseb</t>
  </si>
  <si>
    <t>Fri Mar 18 14:23:53 +0000 2022</t>
  </si>
  <si>
    <t>1430911332287541260</t>
  </si>
  <si>
    <t>http://pbs.twimg.com/profile_images/1500514934626656260/bmfHXBmS_normal.jpg</t>
  </si>
  <si>
    <t>The National State of Tigray!</t>
  </si>
  <si>
    <t>http://twitter.com/Tigrayadiseb/statuses/1504825926420414464</t>
  </si>
  <si>
    <t>1504825828647002120</t>
  </si>
  <si>
    <t>Fri Mar 18 14:23:30 +0000 2022</t>
  </si>
  <si>
    <t>http://twitter.com/RahelGualSeguh/statuses/1504825828647002120</t>
  </si>
  <si>
    <t>1504825644999274498</t>
  </si>
  <si>
    <t>🇷🇺⚡🇺🇦 Russian forces continue to search every vehicles in #Kherson.
⚡Join Typxa English
https://t.co/a49Y9OD1lK
#ukraine #russia #ukrainerussiaconflict #russiainvadesukraine #putin #russiaukrainewar #nato #kyiv #russian #UkraineRussiaWar #Zelensky https://t.co/m1SblVKsF1</t>
  </si>
  <si>
    <t>Fri Mar 18 14:22:46 +0000 2022</t>
  </si>
  <si>
    <t>http://twitter.com/TPYXAEnglish/statuses/1504825644999274498</t>
  </si>
  <si>
    <t>{"hashtags":[{"text":"Kherson","indices":[58,66]},{"text":"ukraine","indices":[114,122]},{"text":"russia","indices":[123,130]},{"text":"ukrainerussiaconflict","indices":[131,153]},{"text":"russiainvadesukraine","indices":[154,175]},{"text":"putin","indices":[176,182]},{"text":"russiaukrainewar","indices":[183,200]},{"text":"nato","indices":[201,206]},{"text":"kyiv","indices":[207,212]},{"text":"russian","indices":[213,221]},{"text":"UkraineRussiaWar","indices":[222,239]},{"text":"Zelensky","indices":[240,249]}],"symbols":[],"user_mentions":[],"urls":[{"url":"https://t.co/a49Y9OD1lK","expanded_url":"https://t.me/+Zh6huxJAhwlhYWNl","display_url":"t.me/+Zh6huxJAhwlhY…","indices":[89,112]}],"media":[{"id":1504825601416335400,"id_str":"1504825601416335360","indices":[250,273],"media_url":"http://pbs.twimg.com/ext_tw_video_thumb/1504825601416335360/pu/img/byAfGVSYsoNJmwD9.jpg","media_url_https":"https://pbs.twimg.com/ext_tw_video_thumb/1504825601416335360/pu/img/byAfGVSYsoNJmwD9.jpg","url":"https://t.co/m1SblVKsF1","display_url":"pic.twitter.com/m1SblVKsF1","expanded_url":"https://twitter.com/TPYXAEnglish/status/1504825644999274498/video/1","type":"photo","sizes":{"thumb":{"w":150,"h":150,"resize":"crop"},"medium":{"w":720,"h":974,"resize":"fit"},"small":{"w":503,"h":680,"resize":"fit"},"large":{"w":720,"h":974,"resize":"fit"}}}]}</t>
  </si>
  <si>
    <t>1504823483611725828</t>
  </si>
  <si>
    <t>Fri Mar 18 14:14:11 +0000 2022</t>
  </si>
  <si>
    <t>http://twitter.com/Medhin22/statuses/1504823483611725828</t>
  </si>
  <si>
    <t>1504822818231439361</t>
  </si>
  <si>
    <t>hc_wss</t>
  </si>
  <si>
    <t>Fri Mar 18 14:11:32 +0000 2022</t>
  </si>
  <si>
    <t>1484233238541443076</t>
  </si>
  <si>
    <t>http://pbs.twimg.com/profile_images/1503035139504357385/nDjRrgg9_normal.jpg</t>
  </si>
  <si>
    <t>http://twitter.com/hc_wss/statuses/1504822818231439361</t>
  </si>
  <si>
    <t>1504822218911477761</t>
  </si>
  <si>
    <t>haleembai</t>
  </si>
  <si>
    <t>Fri Mar 18 14:09:09 +0000 2022</t>
  </si>
  <si>
    <t>3613352130</t>
  </si>
  <si>
    <t>http://pbs.twimg.com/profile_images/1503669640890789891/MlET0S4B_normal.jpg</t>
  </si>
  <si>
    <t>http://twitter.com/haleembai/statuses/1504822218911477761</t>
  </si>
  <si>
    <t>1504821812051521540</t>
  </si>
  <si>
    <t>Aa18745738</t>
  </si>
  <si>
    <t>Fri Mar 18 14:07:32 +0000 2022</t>
  </si>
  <si>
    <t>1325231264127995904</t>
  </si>
  <si>
    <t>http://pbs.twimg.com/profile_images/1503902977987428353/aMkLx9UJ_normal.jpg</t>
  </si>
  <si>
    <t>http://twitter.com/Aa18745738/statuses/1504821812051521540</t>
  </si>
  <si>
    <t>1504821065133998083</t>
  </si>
  <si>
    <t>Fri Mar 18 14:04:34 +0000 2022</t>
  </si>
  <si>
    <t>http://twitter.com/hafti_hagos/statuses/1504821065133998083</t>
  </si>
  <si>
    <t>1504820870367559688</t>
  </si>
  <si>
    <t>TharahGegebaani</t>
  </si>
  <si>
    <t>Fri Mar 18 14:03:48 +0000 2022</t>
  </si>
  <si>
    <t>920226786138394624</t>
  </si>
  <si>
    <t>http://pbs.twimg.com/profile_images/1492209905306304512/vqME95ba_normal.jpg</t>
  </si>
  <si>
    <t>http://twitter.com/TharahGegebaani/statuses/1504820870367559688</t>
  </si>
  <si>
    <t>1504820868370808844</t>
  </si>
  <si>
    <t>pedrorichter</t>
  </si>
  <si>
    <t>RT @UkrainePressOrg: Uncensored... 
See what happened in #Ukraine...
The #UnitedStates confirmed that it can strengthen Ukraine with more sophisticated air defense systems. 
US Representative to #NATO Ambassador #GillianSmith !!!
#UkraineRussianWar #SlavaUkraini  #StandWithUkraine  
#StopRussia</t>
  </si>
  <si>
    <t>Fri Mar 18 14:03:47 +0000 2022</t>
  </si>
  <si>
    <t>34903105</t>
  </si>
  <si>
    <t>http://pbs.twimg.com/profile_images/927662405634658304/7W1ocXxp_normal.jpg</t>
  </si>
  <si>
    <t>BRASIL, Rio Grande do Sul</t>
  </si>
  <si>
    <t>http://twitter.com/pedrorichter/statuses/1504820868370808844</t>
  </si>
  <si>
    <t>{"hashtags":[{"text":"Ukraine","indices":[57,65]},{"text":"UnitedStates","indices":[74,87]}],"symbols":[],"user_mentions":[{"screen_name":"UkrainePressOrg","name":"Ukraine 🇺🇦","id":156975764,"id_str":"156975764","indices":[3,19]}],"urls":[]}</t>
  </si>
  <si>
    <t>1504820078600142849</t>
  </si>
  <si>
    <t>Fri Mar 18 14:00:39 +0000 2022</t>
  </si>
  <si>
    <t>http://twitter.com/MogosH_/statuses/1504820078600142849</t>
  </si>
  <si>
    <t>1504819923184328712</t>
  </si>
  <si>
    <t>ForumForDemos</t>
  </si>
  <si>
    <t>Who could have guessed that provoking a proxy war with a nuclear superpower would result in even more posturing and potential proxy wars across Europe? Clearly, the EU and NATO didn't. #UkraineRussiaWar 
https://t.co/d7EKS3fJLK</t>
  </si>
  <si>
    <t>Fri Mar 18 14:00:02 +0000 2022</t>
  </si>
  <si>
    <t>1198971457273024515</t>
  </si>
  <si>
    <t>http://pbs.twimg.com/profile_images/1487061612678758400/pA5BlcD1_normal.jpg</t>
  </si>
  <si>
    <t>Amsterdam, Netherlands.</t>
  </si>
  <si>
    <t>http://twitter.com/ForumForDemos/statuses/1504819923184328712</t>
  </si>
  <si>
    <t>{"hashtags":[{"text":"UkraineRussiaWar","indices":[185,202]}],"symbols":[],"user_mentions":[],"urls":[{"url":"https://t.co/d7EKS3fJLK","expanded_url":"https://www.independent.co.uk/news/world/europe/russia-bosnia-herzegovina-ukraine-nato-b2038436.html","display_url":"independent.co.uk/news/world/eur…","indices":[204,227]}]}</t>
  </si>
  <si>
    <t>1504819724886380544</t>
  </si>
  <si>
    <t>22DanielleM</t>
  </si>
  <si>
    <t>RT @BookCleansing: I call on the #writingcommunity, #scifi and #mentalhealth community to do as I have done.
Give away one of your #books for #free for each day this #UkraineRussiaWar continues.
We might help someone through a dark day or night.
#Russia #Ukraine #freebook #giveaway #NATO #Putin https://t.co/sylURBIuNb</t>
  </si>
  <si>
    <t>Fri Mar 18 13:59:15 +0000 2022</t>
  </si>
  <si>
    <t>53244579</t>
  </si>
  <si>
    <t>http://pbs.twimg.com/profile_images/1388667739993088001/D24a6cSo_normal.jpg</t>
  </si>
  <si>
    <t>Australia</t>
  </si>
  <si>
    <t>http://twitter.com/22DanielleM/statuses/1504819724886380544</t>
  </si>
  <si>
    <t>{"hashtags":[{"text":"writingcommunity","indices":[33,50]},{"text":"scifi","indices":[52,58]},{"text":"mentalhealth","indices":[63,76]},{"text":"books","indices":[132,138]}],"symbols":[],"user_mentions":[{"screen_name":"BookCleansing","name":"Stephen J Pharro","id":1039238694706839600,"id_str":"1039238694706839553","indices":[3,17]}],"urls":[]}</t>
  </si>
  <si>
    <t>1504819152711823365</t>
  </si>
  <si>
    <t>Katrina5Mm</t>
  </si>
  <si>
    <t>Fri Mar 18 13:56:58 +0000 2022</t>
  </si>
  <si>
    <t>381087875</t>
  </si>
  <si>
    <t>http://pbs.twimg.com/profile_images/1351950579510210560/8OGJW4k__normal.jpg</t>
  </si>
  <si>
    <t>South Carolina, USA</t>
  </si>
  <si>
    <t>http://twitter.com/Katrina5Mm/statuses/1504819152711823365</t>
  </si>
  <si>
    <t>1504818682576388110</t>
  </si>
  <si>
    <t>SciFiRoom</t>
  </si>
  <si>
    <t>Fri Mar 18 13:55:06 +0000 2022</t>
  </si>
  <si>
    <t>1188848553810186242</t>
  </si>
  <si>
    <t>&lt;a href="https://www.tizedit.com" rel="nofollow"&gt;RTSciFiRoom&lt;/a&gt;</t>
  </si>
  <si>
    <t>http://pbs.twimg.com/profile_images/1189097697996873728/fSkfaBKM_normal.jpg</t>
  </si>
  <si>
    <t>http://twitter.com/SciFiRoom/statuses/1504818682576388110</t>
  </si>
  <si>
    <t>1504818557552631823</t>
  </si>
  <si>
    <t>BookCleansing</t>
  </si>
  <si>
    <t>I call on the #writingcommunity, #scifi and #mentalhealth community to do as I have done.
Give away one of your #books for #free for each day this #UkraineRussiaWar continues.
We might help someone through a dark day or night.
#Russia #Ukraine #freebook #giveaway #NATO #Putin https://t.co/sylURBIuNb</t>
  </si>
  <si>
    <t>Fri Mar 18 13:54:36 +0000 2022</t>
  </si>
  <si>
    <t>1039238694706839553</t>
  </si>
  <si>
    <t>http://pbs.twimg.com/profile_images/1499444641271361538/aR2GM1IX_normal.jpg</t>
  </si>
  <si>
    <t>Frome, England</t>
  </si>
  <si>
    <t>http://twitter.com/BookCleansing/statuses/1504818557552631823</t>
  </si>
  <si>
    <t>{"hashtags":[{"text":"writingcommunity","indices":[14,31]},{"text":"scifi","indices":[33,39]},{"text":"mentalhealth","indices":[44,57]},{"text":"books","indices":[113,119]},{"text":"free","indices":[124,129]},{"text":"UkraineRussiaWar","indices":[148,165]},{"text":"Russia","indices":[230,237]},{"text":"Ukraine","indices":[238,246]},{"text":"freebook","indices":[247,256]},{"text":"giveaway","indices":[257,266]},{"text":"NATO","indices":[267,272]},{"text":"Putin","indices":[273,279]}],"symbols":[],"user_mentions":[],"urls":[{"url":"https://t.co/sylURBIuNb","expanded_url":"https://twitter.com/BookCleansing/status/1503443997682982923","display_url":"twitter.com/BookCleansing/…","indices":[280,303]}]}</t>
  </si>
  <si>
    <t>1504818322654867457</t>
  </si>
  <si>
    <t>crypProphet</t>
  </si>
  <si>
    <t>What if, I mean a big "what if" fast forward down the line the US and the NATO declare Putin  and Russia aggression a threat to world peace and goes on a full scale invasion to neutralise that threat?
#UkraineRussiaWar #Ukraine</t>
  </si>
  <si>
    <t>Fri Mar 18 13:53:40 +0000 2022</t>
  </si>
  <si>
    <t>3018541319</t>
  </si>
  <si>
    <t>http://pbs.twimg.com/profile_images/1463582708823511040/0DYu4GSK_normal.jpg</t>
  </si>
  <si>
    <t>Ïň the Mētāvër§e</t>
  </si>
  <si>
    <t>http://twitter.com/crypProphet/statuses/1504818322654867457</t>
  </si>
  <si>
    <t>{"hashtags":[{"text":"UkraineRussiaWar","indices":[202,219]},{"text":"Ukraine","indices":[220,228]}],"symbols":[],"user_mentions":[],"urls":[]}</t>
  </si>
  <si>
    <t>1504817984346685444</t>
  </si>
  <si>
    <t>@ChristensenBork It's not my conclusion
This is what decades of his actions tell us - he is not mentally incapacitated
Having said that, you are missing the point
THis is not about him
Why didn't #Biden stop #NATO expansion when he knew that it could have prevented #UkraineRussiaWar</t>
  </si>
  <si>
    <t>Fri Mar 18 13:52:20 +0000 2022</t>
  </si>
  <si>
    <t>1357687881184268294</t>
  </si>
  <si>
    <t>ChristensenBork</t>
  </si>
  <si>
    <t>1504816889238855698</t>
  </si>
  <si>
    <t>http://twitter.com/kk131066/statuses/1504817984346685444</t>
  </si>
  <si>
    <t>{"hashtags":[{"text":"Biden","indices":[200,206]},{"text":"NATO","indices":[212,217]},{"text":"UkraineRussiaWar","indices":[270,287]}],"symbols":[],"user_mentions":[{"screen_name":"ChristensenBork","name":"Henrik Bork Christensen","id":1357687881184268300,"id_str":"1357687881184268294","indices":[0,16]}],"urls":[]}</t>
  </si>
  <si>
    <t>1504817606632611887</t>
  </si>
  <si>
    <t>permartins</t>
  </si>
  <si>
    <t>Fri Mar 18 13:50:50 +0000 2022</t>
  </si>
  <si>
    <t>581526397</t>
  </si>
  <si>
    <t>http://pbs.twimg.com/profile_images/1004703642111356929/vIdkr3Nf_normal.jpg</t>
  </si>
  <si>
    <t>http://twitter.com/permartins/statuses/1504817606632611887</t>
  </si>
  <si>
    <t>1504817297264984064</t>
  </si>
  <si>
    <t>mik61scot</t>
  </si>
  <si>
    <t>RT @StateOfUkraine: A drone, identified as Russian-made Orlan-10, has crashed in #Romania today.
The incident comes after several reports that drones connected to #UkraineRussiaWar had entered territory of NATO countries. On March 11, a Soviet-era Tu-141 crashed in Zagreb, Croatia; it carried a bomb https://t.co/oIbjPnJ1YL</t>
  </si>
  <si>
    <t>Fri Mar 18 13:49:36 +0000 2022</t>
  </si>
  <si>
    <t>137690167</t>
  </si>
  <si>
    <t>http://pbs.twimg.com/profile_images/1465717766556688387/fMNsDtqU_normal.jpg</t>
  </si>
  <si>
    <t>Pictland</t>
  </si>
  <si>
    <t>http://twitter.com/mik61scot/statuses/1504817297264984064</t>
  </si>
  <si>
    <t>{"hashtags":[{"text":"Romania","indices":[81,89]}],"symbols":[],"user_mentions":[{"screen_name":"StateOfUkraine","name":"Ukraine Reporter","id":2371458720,"id_str":"2371458720","indices":[3,18]}],"urls":[]}</t>
  </si>
  <si>
    <t>1504817022248566785</t>
  </si>
  <si>
    <t>Blasts heard early on Friday morning in city 50 miles from #Polish border
#Russian missiles hit aircraft plant near #Lviv airport in western #Ukraine.
https://t.co/eeKSPeImgi
#Poland #NATO #UkraineRussiaWar #UkraineWar #UkraineInvasion #RussianArmy</t>
  </si>
  <si>
    <t>Fri Mar 18 13:48:30 +0000 2022</t>
  </si>
  <si>
    <t>http://twitter.com/OneVenusThrow/statuses/1504817022248566785</t>
  </si>
  <si>
    <t>{"hashtags":[{"text":"Polish","indices":[59,66]},{"text":"Russian","indices":[74,82]},{"text":"Lviv","indices":[116,121]},{"text":"Ukraine","indices":[141,149]},{"text":"Poland","indices":[175,182]},{"text":"NATO","indices":[183,188]},{"text":"UkraineRussiaWar","indices":[189,206]},{"text":"UkraineWar","indices":[207,218]},{"text":"UkraineInvasion","indices":[219,235]},{"text":"RussianArmy","indices":[236,248]}],"symbols":[],"user_mentions":[],"urls":[{"url":"https://t.co/eeKSPeImgi","expanded_url":"https://www.theguardian.com/world/2022/mar/18/russian-missiles-hit-aircraft-plant-near-lviv-airport-in-western-ukraine","display_url":"theguardian.com/world/2022/mar…","indices":[151,174]}]}</t>
  </si>
  <si>
    <t>1504816294687875118</t>
  </si>
  <si>
    <t>Ukraine: what might happen if the war spreads to a Nato country https://t.co/ozh30n9mcy #UkraineRussiaWar #UkraineRussianWar #Ukraine #UkraineRussia #UkraineUnderAttaсk #UkraineWar</t>
  </si>
  <si>
    <t>Fri Mar 18 13:45:37 +0000 2022</t>
  </si>
  <si>
    <t>http://twitter.com/knittingknots/statuses/1504816294687875118</t>
  </si>
  <si>
    <t>{"hashtags":[{"text":"UkraineRussiaWar","indices":[88,105]},{"text":"UkraineRussianWar","indices":[106,124]},{"text":"Ukraine","indices":[125,133]},{"text":"UkraineRussia","indices":[134,148]},{"text":"UkraineUnderAttaсk","indices":[149,168]},{"text":"UkraineWar","indices":[169,180]}],"symbols":[],"user_mentions":[],"urls":[{"url":"https://t.co/ozh30n9mcy","expanded_url":"https://theconversation.com/ukraine-what-might-happen-if-the-war-spreads-to-a-nato-country-179434","display_url":"theconversation.com/ukraine-what-m…","indices":[64,87]}]}</t>
  </si>
  <si>
    <t>1504816090072842243</t>
  </si>
  <si>
    <t>KatsuhikoTsuda</t>
  </si>
  <si>
    <t>Fri Mar 18 13:44:48 +0000 2022</t>
  </si>
  <si>
    <t>1163719671117303808</t>
  </si>
  <si>
    <t>http://pbs.twimg.com/profile_images/1166340431837220864/cGB_eBPk_normal.jpg</t>
  </si>
  <si>
    <t>http://twitter.com/KatsuhikoTsuda/statuses/1504816090072842243</t>
  </si>
  <si>
    <t>1504815926763528204</t>
  </si>
  <si>
    <t>Heritage</t>
  </si>
  <si>
    <t>Fri Mar 18 13:44:09 +0000 2022</t>
  </si>
  <si>
    <t>10168082</t>
  </si>
  <si>
    <t>http://pbs.twimg.com/profile_images/1181605724163629056/QNPi-MEG_normal.jpg</t>
  </si>
  <si>
    <t>http://twitter.com/Heritage/statuses/1504815926763528204</t>
  </si>
  <si>
    <t>1504815586857172996</t>
  </si>
  <si>
    <t>sabza1_za</t>
  </si>
  <si>
    <t>Fri Mar 18 13:42:48 +0000 2022</t>
  </si>
  <si>
    <t>485761616</t>
  </si>
  <si>
    <t>http://pbs.twimg.com/profile_images/1439978466519158786/JXWzROzf_normal.jpg</t>
  </si>
  <si>
    <t>Durban South Africa 🇿🇦</t>
  </si>
  <si>
    <t>http://twitter.com/sabza1_za/statuses/1504815586857172996</t>
  </si>
  <si>
    <t>1504815490740678659</t>
  </si>
  <si>
    <t>RT @kk131066: 2
https://t.co/CHMPf888h0
If people ignore #Facts, life will make them learn the #Truth the hard way
#Biden #UkraineRussianWar #UkraineRussiaWar #Ukraine #Ukriane #UkraineWar #Trump #FascistGOP #Fascism #Afghanistan #IraqWar #NATO #FactsMatter #TruthMatters #HumanRights</t>
  </si>
  <si>
    <t>Fri Mar 18 13:42:25 +0000 2022</t>
  </si>
  <si>
    <t>http://twitter.com/kk131066/statuses/1504815490740678659</t>
  </si>
  <si>
    <t>{"hashtags":[{"text":"Facts","indices":[59,65]},{"text":"Truth","indices":[97,103]},{"text":"Biden","indices":[118,124]}],"symbols":[],"user_mentions":[{"screen_name":"kk131066","name":"KK_10","id":1199768132832776200,"id_str":"1199768132832776193","indices":[3,12]}],"urls":[{"url":"https://t.co/CHMPf888h0","expanded_url":"https://twitter.com/kk131066/status/1499126232352694272?s=20&amp;t=80pDoyk-VzEqZ83vimZdzA","display_url":"twitter.com/kk131066/statu…","indices":[17,40]}]}</t>
  </si>
  <si>
    <t>1504815120744128564</t>
  </si>
  <si>
    <t>koczott</t>
  </si>
  <si>
    <t>RT @djcetincetin006: Mr. #Putin supporters are gathering in Moscow to support Mr. Putin?  war supporters #Russian citizens take to the streets to support the state?  They don't care about those who died in #Ukraine, these Russian citizens, but these citizens. #UkraineWar #bildlive @ZelenskyyUa #nato https://t.co/Tc83n87ppZ</t>
  </si>
  <si>
    <t>Fri Mar 18 13:40:57 +0000 2022</t>
  </si>
  <si>
    <t>1269178345536831489</t>
  </si>
  <si>
    <t>http://pbs.twimg.com/profile_images/1272565640897933312/Lcqfr1-R_normal.jpg</t>
  </si>
  <si>
    <t>Hamburg, Deutschland</t>
  </si>
  <si>
    <t>http://twitter.com/koczott/statuses/1504815120744128564</t>
  </si>
  <si>
    <t>{"hashtags":[{"text":"Putin","indices":[25,31]},{"text":"Russian","indices":[105,113]}],"symbols":[],"user_mentions":[{"screen_name":"djcetincetin006","name":"cetin cetin","id":1438271906151641000,"id_str":"1438271906151641092","indices":[3,19]}],"urls":[]}</t>
  </si>
  <si>
    <t>1504814514919059456</t>
  </si>
  <si>
    <t>Fri Mar 18 13:38:33 +0000 2022</t>
  </si>
  <si>
    <t>http://twitter.com/kk131066/statuses/1504814514919059456</t>
  </si>
  <si>
    <t>1504813738800857092</t>
  </si>
  <si>
    <t>RT @kk131066: 2
https://t.co/etNBVgj4mk
#Lies will never turn into #Truth, no matter how hard you try
#Biden #Ukraine #UkraineRussianWar #UkraineRussiaWar #Ukrainian #NATO #Corruption #Fascism #FascistGOP #Trump #CrimesAgainstHumanity #HumanRights #FactsMatter #TruthMatters #FactCheck</t>
  </si>
  <si>
    <t>Fri Mar 18 13:35:28 +0000 2022</t>
  </si>
  <si>
    <t>http://twitter.com/kk131066/statuses/1504813738800857092</t>
  </si>
  <si>
    <t>{"hashtags":[{"text":"Lies","indices":[42,47]},{"text":"Truth","indices":[69,75]},{"text":"Biden","indices":[105,111]},{"text":"Ukraine","indices":[112,120]},{"text":"UkraineRussianWar","indices":[121,139]}],"symbols":[],"user_mentions":[{"screen_name":"kk131066","name":"KK_10","id":1199768132832776200,"id_str":"1199768132832776193","indices":[3,12]}],"urls":[{"url":"https://t.co/etNBVgj4mk","expanded_url":"https://twitter.com/kk131066/status/1499126232352694272?s=20&amp;t=wjCJ5DRu4_39PMq-20FPrQ","display_url":"twitter.com/kk131066/statu…","indices":[17,40]}]}</t>
  </si>
  <si>
    <t>1504812404881993732</t>
  </si>
  <si>
    <t>MihulkaS</t>
  </si>
  <si>
    <t>Fri Mar 18 13:30:10 +0000 2022</t>
  </si>
  <si>
    <t>320692621</t>
  </si>
  <si>
    <t>http://pbs.twimg.com/profile_images/614170533912014848/ov6tqCRM_normal.jpg</t>
  </si>
  <si>
    <t>Budweis, Czech Republic</t>
  </si>
  <si>
    <t>http://twitter.com/MihulkaS/statuses/1504812404881993732</t>
  </si>
  <si>
    <t>1504812130117513216</t>
  </si>
  <si>
    <t>RT @kk131066: https://t.co/lxBRVvne7H
People who have faith in politicians who never stopped lying to them will always reject the #Facts 
They are addicted to #Lies 
The #Truth annoys them
#Biden #Trump #UkraineRussianWar #Ukraine #UkraineRussiaWar #UkraineWar #NATO #Fascism #FactsMatter</t>
  </si>
  <si>
    <t>Fri Mar 18 13:29:04 +0000 2022</t>
  </si>
  <si>
    <t>http://twitter.com/kk131066/statuses/1504812130117513216</t>
  </si>
  <si>
    <t>{"hashtags":[{"text":"Facts","indices":[131,137]}],"symbols":[],"user_mentions":[{"screen_name":"kk131066","name":"KK_10","id":1199768132832776200,"id_str":"1199768132832776193","indices":[3,12]}],"urls":[{"url":"https://t.co/lxBRVvne7H","expanded_url":"https://twitter.com/kk131066/status/1499360971193679873?s=20&amp;t=Xjzqqn3P4ADI86pwRKBB8Q","display_url":"twitter.com/kk131066/statu…","indices":[14,37]}]}</t>
  </si>
  <si>
    <t>1504812111993606146</t>
  </si>
  <si>
    <t>RCDefense</t>
  </si>
  <si>
    <t>Putin Is Pushing Finland and Sweden Closer to NATO Membership @@dankochis @RealClearNews #NATO #Sweden #Finland #Russia #VladimirPutin #russianinvasionofukraine #UkraineWar https://t.co/fY4F0K3SLw https://t.co/w5TMN8cCpX</t>
  </si>
  <si>
    <t>Fri Mar 18 13:29:00 +0000 2022</t>
  </si>
  <si>
    <t>1222716350</t>
  </si>
  <si>
    <t>http://pbs.twimg.com/profile_images/892826591214153728/E8hTUpuX_normal.jpg</t>
  </si>
  <si>
    <t>Washington, D.C.</t>
  </si>
  <si>
    <t>http://twitter.com/RCDefense/statuses/1504812111993606146</t>
  </si>
  <si>
    <t>{"hashtags":[{"text":"NATO","indices":[89,94]},{"text":"Sweden","indices":[95,102]},{"text":"Finland","indices":[103,111]},{"text":"Russia","indices":[112,119]},{"text":"VladimirPutin","indices":[120,134]},{"text":"russianinvasionofukraine","indices":[135,160]},{"text":"UkraineWar","indices":[161,172]}],"symbols":[],"user_mentions":[{"screen_name":"dankochis","name":"Daniel Kochis","id":966556087,"id_str":"966556087","indices":[63,73]},{"screen_name":"RealClearNews","name":"RealClearPolitics","id":20094138,"id_str":"20094138","indices":[74,88]}],"urls":[{"url":"https://t.co/fY4F0K3SLw","expanded_url":"https://www.realcleardefense.com/articles/2022/03/18/putin_is_pushing_finland_and_sweden_closer_to_nato_membership_822457.html","display_url":"realcleardefense.com/articles/2022/…","indices":[173,196]}],"media":[{"id":1504789779149435000,"id_str":"1504789779149434908","indices":[197,220],"media_url":"http://pbs.twimg.com/media/FOIWVNfXMBwQ7rP.jpg","media_url_https":"https://pbs.twimg.com/media/FOIWVNfXMBwQ7rP.jpg","url":"https://t.co/w5TMN8cCpX","display_url":"pic.twitter.com/w5TMN8cCpX","expanded_url":"https://twitter.com/RCDefense/status/1504812111993606146/photo/1","type":"photo","sizes":{"medium":{"w":1200,"h":857,"resize":"fit"},"thumb":{"w":150,"h":150,"resize":"crop"},"large":{"w":2048,"h":1463,"resize":"fit"},"small":{"w":680,"h":486,"resize":"fit"}}}]}</t>
  </si>
  <si>
    <t>1504811482298605568</t>
  </si>
  <si>
    <t>Great_tgray</t>
  </si>
  <si>
    <t>Fri Mar 18 13:26:30 +0000 2022</t>
  </si>
  <si>
    <t>958961007120076800</t>
  </si>
  <si>
    <t>http://pbs.twimg.com/profile_images/1502353262485426177/ekPKJDfU_normal.jpg</t>
  </si>
  <si>
    <t>http://twitter.com/Great_tgray/statuses/1504811482298605568</t>
  </si>
  <si>
    <t>1504811238257467392</t>
  </si>
  <si>
    <t>RT @kk131066: https://t.co/99a65hllAE
Those who don't want to know the #Truth will never agree with you
They will always side with politicians, no matter how many #Facts support your opinion
#Biden #UkraineRussianWar #Ukraine #UkraineRussiaWar #UkraineWar #NATO #Fascism #FactsMatter</t>
  </si>
  <si>
    <t>Fri Mar 18 13:25:31 +0000 2022</t>
  </si>
  <si>
    <t>http://twitter.com/kk131066/statuses/1504811238257467392</t>
  </si>
  <si>
    <t>{"hashtags":[{"text":"Truth","indices":[72,78]}],"symbols":[],"user_mentions":[{"screen_name":"kk131066","name":"KK_10","id":1199768132832776200,"id_str":"1199768132832776193","indices":[3,12]}],"urls":[{"url":"https://t.co/99a65hllAE","expanded_url":"https://twitter.com/kk131066/status/1499360971193679873?s=20&amp;t=6tVsOJS-MjY9Ut3bHvUqnw","display_url":"twitter.com/kk131066/statu…","indices":[14,37]}]}</t>
  </si>
  <si>
    <t>1504811067624595487</t>
  </si>
  <si>
    <t>Filomen03258997</t>
  </si>
  <si>
    <t>RT @AllTalksVideos: GIVE PEACE A CHANCE. Powerful message from #Serbia #RedStarBelgrade football fans during a Europa League match today. With names of all countries Western powers have carried out aggression against over the decades.
#Nato #Ukraine #Russian #Afganistan #Yemen #UkraineRussiaWar https://t.co/qGQfmsksQU</t>
  </si>
  <si>
    <t>Fri Mar 18 13:24:51 +0000 2022</t>
  </si>
  <si>
    <t>967746907413073921</t>
  </si>
  <si>
    <t>http://pbs.twimg.com/profile_images/1454226854865408006/oU1VYdvF_normal.jpg</t>
  </si>
  <si>
    <t>Braga, Portugal</t>
  </si>
  <si>
    <t>http://twitter.com/Filomen03258997/statuses/1504811067624595487</t>
  </si>
  <si>
    <t>{"hashtags":[{"text":"Serbia","indices":[63,70]},{"text":"RedStarBelgrade","indices":[71,87]}],"symbols":[],"user_mentions":[{"screen_name":"AllTalksVideos","name":"All Talks Productions","id":1398879553401938000,"id_str":"1398879553401937922","indices":[3,18]}],"urls":[]}</t>
  </si>
  <si>
    <t>1504810699683504128</t>
  </si>
  <si>
    <t>themankhosi</t>
  </si>
  <si>
    <t>Fri Mar 18 13:23:23 +0000 2022</t>
  </si>
  <si>
    <t>1039158334891417600</t>
  </si>
  <si>
    <t>http://pbs.twimg.com/profile_images/1080177278301204481/mVXRzOMj_normal.jpg</t>
  </si>
  <si>
    <t>Piet Retief, Afrique de Suede.</t>
  </si>
  <si>
    <t>http://twitter.com/themankhosi/statuses/1504810699683504128</t>
  </si>
  <si>
    <t>1504810237349756929</t>
  </si>
  <si>
    <t>RT @kk131066: If half of Americans remember #CountryOverParty &amp;amp; the other half forget about it, &amp;amp; vice versa, that's bad enough
If #humanity is in danger because of DUMB politicians &amp;amp; people still ignore the #Truth, it is a crime in itself
#Biden #Ukraine #UkraineRussiaWar #NATO #FactsMatter https://t.co/j4gN0z2Cg6</t>
  </si>
  <si>
    <t>Fri Mar 18 13:21:33 +0000 2022</t>
  </si>
  <si>
    <t>http://twitter.com/kk131066/statuses/1504810237349756929</t>
  </si>
  <si>
    <t>{"hashtags":[{"text":"CountryOverParty","indices":[44,61]}],"symbols":[],"user_mentions":[{"screen_name":"kk131066","name":"KK_10","id":1199768132832776200,"id_str":"1199768132832776193","indices":[3,12]}],"urls":[]}</t>
  </si>
  <si>
    <t>1504809886290489344</t>
  </si>
  <si>
    <t>RadarBox24</t>
  </si>
  <si>
    <t>#JAKE12 🇺🇸 is currently over eastern Poland conducting an ISR flight. ✈️
https://t.co/pcv9HPDFNJ📡
#USAF #Poland #NATO #UkraineRussiaWar https://t.co/fA2XYkao2Y</t>
  </si>
  <si>
    <t>Fri Mar 18 13:20:09 +0000 2022</t>
  </si>
  <si>
    <t>372486798</t>
  </si>
  <si>
    <t>http://pbs.twimg.com/profile_images/1010161758064070656/bDcm_MXt_normal.jpg</t>
  </si>
  <si>
    <t>Tampa, FL - United States</t>
  </si>
  <si>
    <t>http://twitter.com/RadarBox24/statuses/1504809886290489344</t>
  </si>
  <si>
    <t>{"hashtags":[{"text":"JAKE12","indices":[0,7]},{"text":"USAF","indices":[100,105]},{"text":"Poland","indices":[106,113]},{"text":"NATO","indices":[114,119]},{"text":"UkraineRussiaWar","indices":[120,137]}],"symbols":[],"user_mentions":[],"urls":[{"url":"https://t.co/pcv9HPDFNJ","expanded_url":"https://www.radarbox.com/flight/JAKE12?maplayer=dark","display_url":"radarbox.com/flight/JAKE12?…","indices":[74,97]}],"media":[{"id":1504809655767388200,"id_str":"1504809655767388160","indices":[138,161],"media_url":"http://pbs.twimg.com/media/FOIoaLqX0AA5eCb.jpg","media_url_https":"https://pbs.twimg.com/media/FOIoaLqX0AA5eCb.jpg","url":"https://t.co/fA2XYkao2Y","display_url":"pic.twitter.com/fA2XYkao2Y","expanded_url":"https://twitter.com/RadarBox24/status/1504809886290489344/photo/1","type":"photo","sizes":{"medium":{"w":1200,"h":675,"resize":"fit"},"large":{"w":1366,"h":768,"resize":"fit"},"thumb":{"w":150,"h":150,"resize":"crop"},"small":{"w":680,"h":382,"resize":"fit"}}}]}</t>
  </si>
  <si>
    <t>1504809428646002690</t>
  </si>
  <si>
    <t>RT @kk131066: 2
https://t.co/ebfWQnn7fR
People either stand up for the #Truth or hide behind #Lies 
People cannot do both 
#Biden #TrumpRussia #TrumpIsACriminal #GOPDeathCult #Ukriane #Ukraine #UkraineRussiaWar #UkraineWar #Ukrainian #UkraineUnderAttack #NATO #FactsMatter #TruthMatters</t>
  </si>
  <si>
    <t>Fri Mar 18 13:18:20 +0000 2022</t>
  </si>
  <si>
    <t>http://twitter.com/kk131066/statuses/1504809428646002690</t>
  </si>
  <si>
    <t>{"hashtags":[{"text":"Truth","indices":[73,79]},{"text":"Lies","indices":[95,100]},{"text":"Biden","indices":[127,133]}],"symbols":[],"user_mentions":[{"screen_name":"kk131066","name":"KK_10","id":1199768132832776200,"id_str":"1199768132832776193","indices":[3,12]}],"urls":[{"url":"https://t.co/ebfWQnn7fR","expanded_url":"https://twitter.com/kk131066/status/1499126232352694272?t=X6zO0eIkpEZuiOYmNAkvbg&amp;s=19","display_url":"twitter.com/kk131066/statu…","indices":[17,40]}]}</t>
  </si>
  <si>
    <t>1504808610035081240</t>
  </si>
  <si>
    <t>Donat60317618</t>
  </si>
  <si>
    <t>Fri Mar 18 13:15:05 +0000 2022</t>
  </si>
  <si>
    <t>1469988367668584455</t>
  </si>
  <si>
    <t>http://pbs.twimg.com/profile_images/1501239373081284613/45hFGRjB_normal.jpg</t>
  </si>
  <si>
    <t>http://twitter.com/Donat60317618/statuses/1504808610035081240</t>
  </si>
  <si>
    <t>1504808597880213505</t>
  </si>
  <si>
    <t>ItaBusiness</t>
  </si>
  <si>
    <t>Fernando Napolitano, President and CEO of @ItaBusiness reflects on the short and long term consequences for Europe of Russia's war of choice in Ukraine.
#eu #nato #ukrainewar #putin #unity #kissinger
Stay informed: https://t.co/5OF0Qv9HE9
https://t.co/1BDdjBVmXf</t>
  </si>
  <si>
    <t>Fri Mar 18 13:15:02 +0000 2022</t>
  </si>
  <si>
    <t>488802976</t>
  </si>
  <si>
    <t>http://pbs.twimg.com/profile_images/1448596512318050307/DmdHF-Dx_normal.jpg</t>
  </si>
  <si>
    <t>NYC</t>
  </si>
  <si>
    <t>http://twitter.com/ItaBusiness/statuses/1504808597880213505</t>
  </si>
  <si>
    <t>{"hashtags":[{"text":"eu","indices":[154,157]},{"text":"nato","indices":[158,163]},{"text":"ukrainewar","indices":[164,175]},{"text":"putin","indices":[176,182]},{"text":"unity","indices":[183,189]},{"text":"kissinger","indices":[190,200]}],"symbols":[],"user_mentions":[{"screen_name":"ItaBusiness","name":"NEWEST","id":488802976,"id_str":"488802976","indices":[42,54]}],"urls":[{"url":"https://t.co/5OF0Qv9HE9","expanded_url":"http://ow.ly/lCBu50GH6wy","display_url":"ow.ly/lCBu50GH6wy","indices":[217,240]},{"url":"https://t.co/1BDdjBVmXf","expanded_url":"https://www.newestcorp.com/post/europe-finally-gets-a-phone-number","display_url":"newestcorp.com/post/europe-fi…","indices":[242,265]}]}</t>
  </si>
  <si>
    <t>1504808370146258946</t>
  </si>
  <si>
    <t>RT @kk131066: 2
https://t.co/ebfWQnn7fR
People either stand up for the #Truth or they hide behind #Lies 
People cannot do both 
#Biden #TrumpIsACriminal #GQPTraitors #FascistGOP #Ukraine #Ukriane #UkraineRussiaWar #Ukrainian #UkraineWar #UkraineUnderAttack #NATO #Fascism #FactsMatter</t>
  </si>
  <si>
    <t>Fri Mar 18 13:14:08 +0000 2022</t>
  </si>
  <si>
    <t>http://twitter.com/kk131066/statuses/1504808370146258946</t>
  </si>
  <si>
    <t>{"hashtags":[{"text":"Truth","indices":[73,79]},{"text":"Lies","indices":[100,105]},{"text":"Biden","indices":[132,138]}],"symbols":[],"user_mentions":[{"screen_name":"kk131066","name":"KK_10","id":1199768132832776200,"id_str":"1199768132832776193","indices":[3,12]}],"urls":[{"url":"https://t.co/ebfWQnn7fR","expanded_url":"https://twitter.com/kk131066/status/1499126232352694272?t=X6zO0eIkpEZuiOYmNAkvbg&amp;s=19","display_url":"twitter.com/kk131066/statu…","indices":[17,40]}]}</t>
  </si>
  <si>
    <t>1504807818976661504</t>
  </si>
  <si>
    <t>Konstantyn298</t>
  </si>
  <si>
    <t>RT @IshlinKaur: Its a joke that @UN still works. 
  @POTUS and none of the NATO nations came to stand for humanity during #AfghanistanCrisis
And now influence of western thoughts has lead to #UkraineWar 
“Double standards” has become a “New Normal” for #UnitedStatesofAmerica @POTUS @TarekFatah https://t.co/0WWrH266Vt</t>
  </si>
  <si>
    <t>Fri Mar 18 13:11:56 +0000 2022</t>
  </si>
  <si>
    <t>1456052689834438657</t>
  </si>
  <si>
    <t>http://pbs.twimg.com/profile_images/1457385469889576961/0icUIAyT_normal.jpg</t>
  </si>
  <si>
    <t>http://twitter.com/Konstantyn298/statuses/1504807818976661504</t>
  </si>
  <si>
    <t>{"hashtags":[],"symbols":[],"user_mentions":[{"screen_name":"IshlinKaur","name":"Ishleen kaur🇮🇳","id":2301112783,"id_str":"2301112783","indices":[3,14]},{"screen_name":"UN","name":"United Nations","id":14159148,"id_str":"14159148","indices":[32,35]},{"screen_name":"POTUS","name":"President Biden","id":1349149096909668400,"id_str":"1349149096909668363","indices":[52,58]}],"urls":[]}</t>
  </si>
  <si>
    <t>1504806775803232261</t>
  </si>
  <si>
    <t>RT @kk131066: https://t.co/7kNEdAxoRv
People can talk about Putin's #UkraineWar until the end of time
If they deliberately hush up the root cause of #UkraineRussiaWar, they justify another crime
#WeStandWithUkraine
#Biden #NATO #Ukraine #Ukrainian #UkraineUnderAttack #FactsMatter #Truth</t>
  </si>
  <si>
    <t>Fri Mar 18 13:07:47 +0000 2022</t>
  </si>
  <si>
    <t>http://twitter.com/kk131066/statuses/1504806775803232261</t>
  </si>
  <si>
    <t>{"hashtags":[{"text":"UkraineWar","indices":[69,80]}],"symbols":[],"user_mentions":[{"screen_name":"kk131066","name":"KK_10","id":1199768132832776200,"id_str":"1199768132832776193","indices":[3,12]}],"urls":[{"url":"https://t.co/7kNEdAxoRv","expanded_url":"https://theconversation.com/ukraine-war-follows-decades-of-warnings-that-nato-expansion-into-eastern-europe-could-provoke-russia-177999","display_url":"theconversation.com/ukraine-war-fo…","indices":[14,37]}]}</t>
  </si>
  <si>
    <t>1504806311480995843</t>
  </si>
  <si>
    <t>RichardViguerie</t>
  </si>
  <si>
    <t>Putin Channels Obama To Justify Ukraine War
Would we be wrong in saying Putin’s complaints about the arrogant behavior of America and the Western nations of NATO sounds exactly like what Obama said during his infamous apology tour? #UkraineRussiaWar 
https://t.co/GUstlrU824</t>
  </si>
  <si>
    <t>Fri Mar 18 13:05:57 +0000 2022</t>
  </si>
  <si>
    <t>39295587</t>
  </si>
  <si>
    <t>http://pbs.twimg.com/profile_images/795759882381168640/Fan-T5_o_normal.jpg</t>
  </si>
  <si>
    <t>Manassas, Virginia</t>
  </si>
  <si>
    <t>http://twitter.com/RichardViguerie/statuses/1504806311480995843</t>
  </si>
  <si>
    <t>{"hashtags":[{"text":"UkraineRussiaWar","indices":[232,249]}],"symbols":[],"user_mentions":[],"urls":[{"url":"https://t.co/GUstlrU824","expanded_url":"https://www.conservativehq.org/post/putin-channels-obama-to-justify-ukraine-war","display_url":"conservativehq.org/post/putin-cha…","indices":[251,274]}]}</t>
  </si>
  <si>
    <t>1504805617562959873</t>
  </si>
  <si>
    <t>RT @kk131066: 2
https://t.co/ebfWQnn7fR
People either stand up for the #Truth or they hide behind #Lies 
People cannot do both
#Biden #Trump #FascistGOP #Ukriane #Ukraine #UkraineRussiaWar #UkraineWar #Ukrainian #UkraineUnderAttack #NATO #Fascism #racism #FactsMatter #TruthMatters #Facts</t>
  </si>
  <si>
    <t>Fri Mar 18 13:03:11 +0000 2022</t>
  </si>
  <si>
    <t>http://twitter.com/kk131066/statuses/1504805617562959873</t>
  </si>
  <si>
    <t>{"hashtags":[{"text":"Truth","indices":[73,79]},{"text":"Lies","indices":[100,105]},{"text":"Biden","indices":[131,137]}],"symbols":[],"user_mentions":[{"screen_name":"kk131066","name":"KK_10","id":1199768132832776200,"id_str":"1199768132832776193","indices":[3,12]}],"urls":[{"url":"https://t.co/ebfWQnn7fR","expanded_url":"https://twitter.com/kk131066/status/1499126232352694272?t=X6zO0eIkpEZuiOYmNAkvbg&amp;s=19","display_url":"twitter.com/kk131066/statu…","indices":[17,40]}]}</t>
  </si>
  <si>
    <t>1504805090489683971</t>
  </si>
  <si>
    <t>CastratrixX</t>
  </si>
  <si>
    <t>supplying arms to countries at war = a war crime. #Biden #nato #UkraineWar</t>
  </si>
  <si>
    <t>Fri Mar 18 13:01:06 +0000 2022</t>
  </si>
  <si>
    <t>1392160877739188238</t>
  </si>
  <si>
    <t>http://pbs.twimg.com/profile_images/1481411321421836288/19vJ3_iV_normal.jpg</t>
  </si>
  <si>
    <t>Rémire-Montjoly</t>
  </si>
  <si>
    <t>http://twitter.com/CastratrixX/statuses/1504805090489683971</t>
  </si>
  <si>
    <t>{"hashtags":[{"text":"Biden","indices":[50,56]},{"text":"nato","indices":[57,62]},{"text":"UkraineWar","indices":[63,74]}],"symbols":[],"user_mentions":[],"urls":[]}</t>
  </si>
  <si>
    <t>1504804919756398598</t>
  </si>
  <si>
    <t>EdoardoLippi</t>
  </si>
  <si>
    <t>The situation in @Ukraine today! #RussianUkraineWar #StandWithUkraine @Russia @ZelenskyyUa @NATO @UN #EU
Font: @insideoverita https://t.co/mYPNoeEhof</t>
  </si>
  <si>
    <t>Fri Mar 18 13:00:25 +0000 2022</t>
  </si>
  <si>
    <t>473343492</t>
  </si>
  <si>
    <t>http://pbs.twimg.com/profile_images/1212023027782868993/TQknZ3Ht_normal.jpg</t>
  </si>
  <si>
    <t>Roma, Lazio, Italy</t>
  </si>
  <si>
    <t>http://twitter.com/EdoardoLippi/statuses/1504804919756398598</t>
  </si>
  <si>
    <t>{"hashtags":[{"text":"RussianUkraineWar","indices":[33,51]},{"text":"StandWithUkraine","indices":[52,69]},{"text":"EU","indices":[101,104]}],"symbols":[],"user_mentions":[{"screen_name":"Ukraine","name":"Ukraine / Україна","id":732521058507620400,"id_str":"732521058507620356","indices":[17,25]},{"screen_name":"Russia","name":"Russia 🇷🇺","id":2874959663,"id_str":"2874959663","indices":[70,77]},{"screen_name":"ZelenskyyUa","name":"Володимир Зеленський","id":1120633726478823400,"id_str":"1120633726478823425","indices":[78,90]},{"screen_name":"NATO","name":"NATO","id":83795099,"id_str":"83795099","indices":[91,96]},{"screen_name":"UN","name":"United Nations","id":14159148,"id_str":"14159148","indices":[97,100]},{"screen_name":"insideoverita","name":"InsideOver Italia","id":2192430362,"id_str":"2192430362","indices":[112,126]}],"urls":[],"media":[{"id":1504804914068873200,"id_str":"1504804914068873217","indices":[127,150],"media_url":"http://pbs.twimg.com/media/FOIkGLdWYAEavD0.jpg","media_url_https":"https://pbs.twimg.com/media/FOIkGLdWYAEavD0.jpg","url":"https://t.co/mYPNoeEhof","display_url":"pic.twitter.com/mYPNoeEhof","expanded_url":"https://twitter.com/EdoardoLippi/status/1504804919756398598/photo/1","type":"photo","sizes":{"large":{"w":958,"h":1347,"resize":"fit"},"thumb":{"w":150,"h":150,"resize":"crop"},"small":{"w":484,"h":680,"resize":"fit"},"medium":{"w":853,"h":1200,"resize":"fit"}}}]}</t>
  </si>
  <si>
    <t>1504804868246351874</t>
  </si>
  <si>
    <t>RT @kk131066: https://t.co/5mvDqL8ADh
Human lives are priceless regardless of nationality
FUCK those who don't get it
#Biden #Trump #FascistGOP #AfghanistanCrisis #IraqWar #Ukriane #Ukraine #UkraineRussiaWar #UkraineWar #UkraineUnderAttack #Ukrainian #NATO #Fascism #FactsMatter #FactCheck</t>
  </si>
  <si>
    <t>Fri Mar 18 13:00:13 +0000 2022</t>
  </si>
  <si>
    <t>http://twitter.com/kk131066/statuses/1504804868246351874</t>
  </si>
  <si>
    <t>{"hashtags":[{"text":"Biden","indices":[121,127]},{"text":"Trump","indices":[128,134]}],"symbols":[],"user_mentions":[{"screen_name":"kk131066","name":"KK_10","id":1199768132832776200,"id_str":"1199768132832776193","indices":[3,12]}],"urls":[{"url":"https://t.co/5mvDqL8ADh","expanded_url":"https://twitter.com/kk131066/status/1499328221363728392?t=kw2uprXq-OQe4quMUsE8CQ&amp;s=19","display_url":"twitter.com/kk131066/statu…","indices":[14,37]}]}</t>
  </si>
  <si>
    <t>1504804363663187968</t>
  </si>
  <si>
    <t>sonoftaiwan</t>
  </si>
  <si>
    <t>@gtipodcasts @ElbridgeColby The China has been making more military-civils, they have been using the name of they're "from Taiwan" and infiltrating Allies.
In US, in New York, Canada, Japan, Korea, Australia, and in NATO.
#UkraineRussiaWar 
#WWIII #RuasiaChina #ChinaRussia #Axis #SouthChinaSea #Taiwan</t>
  </si>
  <si>
    <t>Fri Mar 18 12:58:12 +0000 2022</t>
  </si>
  <si>
    <t>1414993375929978881</t>
  </si>
  <si>
    <t>gtipodcasts</t>
  </si>
  <si>
    <t>913136246771269637</t>
  </si>
  <si>
    <t>1504518024438730760</t>
  </si>
  <si>
    <t>http://pbs.twimg.com/profile_images/1432688512508198921/GvTzd0Gy_normal.jpg</t>
  </si>
  <si>
    <t>Taiwan</t>
  </si>
  <si>
    <t>http://twitter.com/sonoftaiwan/statuses/1504804363663187968</t>
  </si>
  <si>
    <t>{"hashtags":[{"text":"UkraineRussiaWar","indices":[222,239]},{"text":"WWIII","indices":[241,247]},{"text":"RuasiaChina","indices":[248,260]},{"text":"ChinaRussia","indices":[261,273]},{"text":"Axis","indices":[274,279]},{"text":"SouthChinaSea","indices":[280,294]},{"text":"Taiwan","indices":[295,302]}],"symbols":[],"user_mentions":[{"screen_name":"gtipodcasts","name":"Global Taiwan Podcasts","id":1414993375929979000,"id_str":"1414993375929978881","indices":[0,12]},{"screen_name":"ElbridgeColby","name":"Elbridge Colby","id":443181346,"id_str":"443181346","indices":[13,27]}],"urls":[]}</t>
  </si>
  <si>
    <t>1504804239066996740</t>
  </si>
  <si>
    <t>TigrayF05729326</t>
  </si>
  <si>
    <t>Fri Mar 18 12:57:43 +0000 2022</t>
  </si>
  <si>
    <t>1410736826839613440</t>
  </si>
  <si>
    <t>http://pbs.twimg.com/profile_images/1494755065034383362/7sIOlPwc_normal.jpg</t>
  </si>
  <si>
    <t>Mekelle, Tigray Now AddisAbaba</t>
  </si>
  <si>
    <t>http://twitter.com/TigrayF05729326/statuses/1504804239066996740</t>
  </si>
  <si>
    <t>1504804235568979968</t>
  </si>
  <si>
    <t>drmarguerite1</t>
  </si>
  <si>
    <t>RT @kk131066: #Hypocrites always lie
Even when they swear they are telling the #Truth 
#WeStandWithUkraine 
#Biden #Ukraine #UkraineRussiaWar #UkraineWar #UkraineInvasion #NATO #Fascism #FascistGOP #Trump #TrumpIsACriminal #AfghanistanCrisis #WhiteSupremacy #racism #FactsMatter #TruthMatters https://t.co/cXu0hp019w</t>
  </si>
  <si>
    <t>Fri Mar 18 12:57:42 +0000 2022</t>
  </si>
  <si>
    <t>1395377290960379908</t>
  </si>
  <si>
    <t>http://pbs.twimg.com/profile_images/1502879156861874181/ey4GrsjV_normal.jpg</t>
  </si>
  <si>
    <t>http://twitter.com/drmarguerite1/statuses/1504804235568979968</t>
  </si>
  <si>
    <t>{"hashtags":[{"text":"Hypocrites","indices":[14,25]},{"text":"Truth","indices":[79,85]},{"text":"WeStandWithUkraine","indices":[88,107]},{"text":"Biden","indices":[110,116]},{"text":"Ukraine","indices":[117,125]}],"symbols":[],"user_mentions":[{"screen_name":"kk131066","name":"KK_10","id":1199768132832776200,"id_str":"1199768132832776193","indices":[3,12]}],"urls":[]}</t>
  </si>
  <si>
    <t>1504803974922502148</t>
  </si>
  <si>
    <t>RT @kk131066: https://t.co/MD99pyFFFM
To have a good opportunity to prevent #UkraineWar &amp;amp; not to use this opportunity can hardly be called the protection of #HumanRights 
#Biden #Ukraine #UkraineRussiaWar #UkraineUnderAttack #Ukrainian #NATO #FascistGOP #Trump #Fascism #FactsMatter #Truth</t>
  </si>
  <si>
    <t>Fri Mar 18 12:56:40 +0000 2022</t>
  </si>
  <si>
    <t>http://twitter.com/kk131066/statuses/1504803974922502148</t>
  </si>
  <si>
    <t>{"hashtags":[{"text":"UkraineWar","indices":[77,88]}],"symbols":[],"user_mentions":[{"screen_name":"kk131066","name":"KK_10","id":1199768132832776200,"id_str":"1199768132832776193","indices":[3,12]}],"urls":[{"url":"https://t.co/MD99pyFFFM","expanded_url":"https://twitter.com/kk131066/status/1499328221363728392?t=iBS5W3LHV9RT_mXS-zsTMw&amp;s=19","display_url":"twitter.com/kk131066/statu…","indices":[14,37]}]}</t>
  </si>
  <si>
    <t>1504803967158697997</t>
  </si>
  <si>
    <t>gfernandoamb</t>
  </si>
  <si>
    <t>#Russia #UkraineWar #AI
✅Until now, #China has supported #Putin's senseless #war, blamed the #US and #NATO, created #disinformation campaigns to protect Putin, and does not even talk about an #invasion.
https://t.co/osqG47LW9U
https://t.co/7DKvgWh8yE
https://t.co/brw3S1S2ZD https://t.co/3q29J6nFYd</t>
  </si>
  <si>
    <t>Fri Mar 18 12:56:38 +0000 2022</t>
  </si>
  <si>
    <t>815265799002869762</t>
  </si>
  <si>
    <t>1504802800299085828</t>
  </si>
  <si>
    <t>http://pbs.twimg.com/profile_images/815268283725348864/-nZDjezh_normal.jpg</t>
  </si>
  <si>
    <t>Florida</t>
  </si>
  <si>
    <t>http://twitter.com/gfernandoamb/statuses/1504803967158697997</t>
  </si>
  <si>
    <t>{"hashtags":[{"text":"Russia","indices":[0,7]},{"text":"UkraineWar","indices":[8,19]},{"text":"AI","indices":[20,23]},{"text":"China","indices":[36,42]},{"text":"Putin","indices":[57,63]},{"text":"war","indices":[76,80]},{"text":"US","indices":[93,96]},{"text":"NATO","indices":[101,106]},{"text":"disinformation","indices":[116,131]},{"text":"invasion","indices":[192,201]}],"symbols":[],"user_mentions":[],"urls":[{"url":"https://t.co/osqG47LW9U","expanded_url":"https://blog.geniouxfacts.com/2022/02/g-f2955-new-world-2212022-wsj-why-apple.html","display_url":"blog.geniouxfacts.com/2022/02/g-f295…","indices":[203,226]},{"url":"https://t.co/7DKvgWh8yE","expanded_url":"https://blog.geniouxfacts.com/2022/02/g-f2954-new-world-2212022-hbr-in-hybrid.html","display_url":"blog.geniouxfacts.com/2022/02/g-f295…","indices":[227,250]},{"url":"https://t.co/brw3S1S2ZD","expanded_url":"https://blog.geniouxfacts.com/2022/02/g-f2953-new-world-2212022-mit-smr.html","display_url":"blog.geniouxfacts.com/2022/02/g-f295…","indices":[251,274]}],"media":[{"id":1504803939518193700,"id_str":"1504803939518193688","indices":[275,298],"media_url":"http://pbs.twimg.com/media/FOIjNc-XIBgH-Xx.jpg","media_url_https":"https://pbs.twimg.com/media/FOIjNc-XIBgH-Xx.jpg","url":"https://t.co/3q29J6nFYd","display_url":"pic.twitter.com/3q29J6nFYd","expanded_url":"https://twitter.com/gfernandoamb/status/1504803967158697997/photo/1","type":"photo","sizes":{"thumb":{"w":150,"h":150,"resize":"crop"},"medium":{"w":1200,"h":675,"resize":"fit"},"large":{"w":1920,"h":1080,"resize":"fit"},"small":{"w":680,"h":383,"resize":"fit"}}}]}</t>
  </si>
  <si>
    <t>1504803292077039630</t>
  </si>
  <si>
    <t>marcos_llamas</t>
  </si>
  <si>
    <t>🔴 Even when? @POTUS @NATO @UN @ONU_es 🇲🇽🇺🇦🇺🇸🇪🇺
#Ukraine #UkraineRussiaWar https://t.co/eMtKYFYpx4</t>
  </si>
  <si>
    <t>Fri Mar 18 12:53:57 +0000 2022</t>
  </si>
  <si>
    <t>114879400</t>
  </si>
  <si>
    <t>http://pbs.twimg.com/profile_images/1478047934063206409/P1VsOI3t_normal.jpg</t>
  </si>
  <si>
    <t>León, Guanajuato, México</t>
  </si>
  <si>
    <t>http://twitter.com/marcos_llamas/statuses/1504803292077039630</t>
  </si>
  <si>
    <t>{"hashtags":[{"text":"Ukraine","indices":[48,56]},{"text":"UkraineRussiaWar","indices":[57,74]}],"symbols":[],"user_mentions":[{"screen_name":"POTUS","name":"President Biden","id":1349149096909668400,"id_str":"1349149096909668363","indices":[13,19]},{"screen_name":"NATO","name":"NATO","id":83795099,"id_str":"83795099","indices":[20,25]},{"screen_name":"UN","name":"United Nations","id":14159148,"id_str":"14159148","indices":[26,29]},{"screen_name":"ONU_es","name":"Naciones Unidas","id":119844526,"id_str":"119844526","indices":[30,37]}],"urls":[],"media":[{"id":1504803290361569300,"id_str":"1504803290361569309","indices":[75,98],"media_url":"http://pbs.twimg.com/media/FOIinqrXIB0OKAk.jpg","media_url_https":"https://pbs.twimg.com/media/FOIinqrXIB0OKAk.jpg","url":"https://t.co/eMtKYFYpx4","display_url":"pic.twitter.com/eMtKYFYpx4","expanded_url":"https://twitter.com/marcos_llamas/status/1504803292077039630/photo/1","type":"photo","sizes":{"large":{"w":940,"h":788,"resize":"fit"},"thumb":{"w":150,"h":150,"resize":"crop"},"small":{"w":680,"h":570,"resize":"fit"},"medium":{"w":940,"h":788,"resize":"fit"}}}]}</t>
  </si>
  <si>
    <t>1504802818288664578</t>
  </si>
  <si>
    <t>Fri Mar 18 12:52:04 +0000 2022</t>
  </si>
  <si>
    <t>http://twitter.com/kk131066/statuses/1504802818288664578</t>
  </si>
  <si>
    <t>1504802335045918732</t>
  </si>
  <si>
    <t>BolivarFiles</t>
  </si>
  <si>
    <t>Aerial surveillance of Ukraine and its NATO neighbors. 
#UkraineRussiaWar https://t.co/PVrAhg4xGo</t>
  </si>
  <si>
    <t>Fri Mar 18 12:50:09 +0000 2022</t>
  </si>
  <si>
    <t>1091544721091186688</t>
  </si>
  <si>
    <t>http://pbs.twimg.com/profile_images/1339416055010250754/MPboLW51_normal.jpg</t>
  </si>
  <si>
    <t>http://twitter.com/BolivarFiles/statuses/1504802335045918732</t>
  </si>
  <si>
    <t>{"hashtags":[{"text":"UkraineRussiaWar","indices":[57,74]}],"symbols":[],"user_mentions":[],"urls":[],"media":[{"id":1504802118888214500,"id_str":"1504802118888214529","indices":[75,98],"media_url":"http://pbs.twimg.com/media/FOIhjemWUAEllBM.jpg","media_url_https":"https://pbs.twimg.com/media/FOIhjemWUAEllBM.jpg","url":"https://t.co/PVrAhg4xGo","display_url":"pic.twitter.com/PVrAhg4xGo","expanded_url":"https://twitter.com/BolivarFiles/status/1504802335045918732/photo/1","type":"photo","sizes":{"thumb":{"w":150,"h":150,"resize":"crop"},"medium":{"w":1200,"h":763,"resize":"fit"},"large":{"w":1545,"h":982,"resize":"fit"},"small":{"w":680,"h":432,"resize":"fit"}}}]}</t>
  </si>
  <si>
    <t>1504801654251659276</t>
  </si>
  <si>
    <t>JasonON</t>
  </si>
  <si>
    <t>@usierpinska @Gedankenstein2 @rafsanchez Putin's action alone will determine if the NATO alliance enters the #UkraineRussiaWar.</t>
  </si>
  <si>
    <t>Fri Mar 18 12:47:26 +0000 2022</t>
  </si>
  <si>
    <t>445977970</t>
  </si>
  <si>
    <t>usierpinska</t>
  </si>
  <si>
    <t>20104728</t>
  </si>
  <si>
    <t>1504700670540234755</t>
  </si>
  <si>
    <t>http://pbs.twimg.com/profile_images/478286675466932224/tMmS8-7g_normal.jpeg</t>
  </si>
  <si>
    <t>Denver</t>
  </si>
  <si>
    <t>http://twitter.com/JasonON/statuses/1504801654251659276</t>
  </si>
  <si>
    <t>{"hashtags":[{"text":"UkraineRussiaWar","indices":[109,126]}],"symbols":[],"user_mentions":[{"screen_name":"usierpinska","name":"Urszula Sierpinska","id":445977970,"id_str":"445977970","indices":[0,12]},{"screen_name":"Gedankenstein2","name":"Dr. Gedankenstein","id":1198664821148979200,"id_str":"1198664821148979201","indices":[13,28]},{"screen_name":"rafsanchez","name":"Raf Sanchez","id":18426419,"id_str":"18426419","indices":[29,40]}],"urls":[]}</t>
  </si>
  <si>
    <t>1504801564493774849</t>
  </si>
  <si>
    <t>RT @kk131066: @ChristensenBork https://t.co/DvyNNjpT9k
And this one
#Biden #UkraineUnderAttack #UkraineRussianWar #RussiaUkraineWar #RussianUkrainianWar #UkraineRussiaConflict #Ukrainian #UkraineCrisis #UkraineWar #Russia #RussiaUkraineConflict #NATO #Truth #Facts</t>
  </si>
  <si>
    <t>Fri Mar 18 12:47:05 +0000 2022</t>
  </si>
  <si>
    <t>http://twitter.com/kk131066/statuses/1504801564493774849</t>
  </si>
  <si>
    <t>{"hashtags":[{"text":"Biden","indices":[70,76]},{"text":"UkraineUnderAttack","indices":[77,96]},{"text":"UkraineRussianWar","indices":[97,115]},{"text":"RussiaUkraineWar","indices":[116,133]}],"symbols":[],"user_mentions":[{"screen_name":"kk131066","name":"KK_10","id":1199768132832776200,"id_str":"1199768132832776193","indices":[3,12]},{"screen_name":"ChristensenBork","name":"Henrik Bork Christensen","id":1357687881184268300,"id_str":"1357687881184268294","indices":[14,30]}],"urls":[{"url":"https://t.co/DvyNNjpT9k","expanded_url":"https://www.newsweek.com/us-nato-helped-trigger-ukraine-war-its-not-siding-putin-admit-it-opinion-1685554","display_url":"newsweek.com/us-nato-helped…","indices":[31,54]}]}</t>
  </si>
  <si>
    <t>1504801114482479111</t>
  </si>
  <si>
    <t>KirosawitR</t>
  </si>
  <si>
    <t>Fri Mar 18 12:45:18 +0000 2022</t>
  </si>
  <si>
    <t>1483707403099062273</t>
  </si>
  <si>
    <t>http://pbs.twimg.com/profile_images/1504026787780734978/AyQyJCGf_normal.jpg</t>
  </si>
  <si>
    <t>http://twitter.com/KirosawitR/statuses/1504801114482479111</t>
  </si>
  <si>
    <t>1504800844122066947</t>
  </si>
  <si>
    <t>RT @kk131066: @ChristensenBork To add
https://t.co/x8DNlPHTsn
#NATO #UkraineWar #Putin #Biden #Ukraine #UkraineUnderAttack #RussiaUkraineWar #Russia #Russians #Ukrainian #UkraineInvasion #RussianUkraineWar #Truth #FactsMatter</t>
  </si>
  <si>
    <t>Fri Mar 18 12:44:13 +0000 2022</t>
  </si>
  <si>
    <t>http://twitter.com/kk131066/statuses/1504800844122066947</t>
  </si>
  <si>
    <t>{"hashtags":[{"text":"NATO","indices":[64,69]},{"text":"UkraineWar","indices":[70,81]},{"text":"Putin","indices":[82,88]},{"text":"Biden","indices":[89,95]},{"text":"Ukraine","indices":[96,104]},{"text":"UkraineUnderAttack","indices":[105,124]}],"symbols":[],"user_mentions":[{"screen_name":"kk131066","name":"KK_10","id":1199768132832776200,"id_str":"1199768132832776193","indices":[3,12]},{"screen_name":"ChristensenBork","name":"Henrik Bork Christensen","id":1357687881184268300,"id_str":"1357687881184268294","indices":[14,30]}],"urls":[{"url":"https://t.co/x8DNlPHTsn","expanded_url":"https://youtu.be/nZVIaXFN2lU","display_url":"youtu.be/nZVIaXFN2lU","indices":[39,62]}]}</t>
  </si>
  <si>
    <t>1504800078711640064</t>
  </si>
  <si>
    <t>DontCallMeShan</t>
  </si>
  <si>
    <t>RT @TheAvgBlackMan: Is it clear now why Putin sent Trump to break up NATO?
This was a precursor to Putin’s  #UkraineWar https://t.co/hSb3PB4MyF</t>
  </si>
  <si>
    <t>Fri Mar 18 12:41:11 +0000 2022</t>
  </si>
  <si>
    <t>21354159</t>
  </si>
  <si>
    <t>http://pbs.twimg.com/profile_images/1406094969530683397/Lyc7PC0J_normal.jpg</t>
  </si>
  <si>
    <t>Detroit ✈️ ATL</t>
  </si>
  <si>
    <t>http://twitter.com/DontCallMeShan/statuses/1504800078711640064</t>
  </si>
  <si>
    <t>{"hashtags":[{"text":"UkraineWar","indices":[108,119]}],"symbols":[],"user_mentions":[{"screen_name":"TheAvgBlackMan","name":"TheAverageBlackMan™","id":2273872578,"id_str":"2273872578","indices":[3,18]}],"urls":[]}</t>
  </si>
  <si>
    <t>1504799998487138306</t>
  </si>
  <si>
    <t>nigsti_tigray</t>
  </si>
  <si>
    <t>Fri Mar 18 12:40:52 +0000 2022</t>
  </si>
  <si>
    <t>1472181324144254979</t>
  </si>
  <si>
    <t>http://pbs.twimg.com/profile_images/1497242529208565762/VuDbSNIN_normal.jpg</t>
  </si>
  <si>
    <t>http://twitter.com/nigsti_tigray/statuses/1504799998487138306</t>
  </si>
  <si>
    <t>1504799913435353092</t>
  </si>
  <si>
    <t>RT @kk131066: @ChristensenBork To add
https://t.co/RVLetDcaAv
#NATO #UkraineWar #Putin #Biden #Ukraine #UkraineUnderAttack #RussiaUkraineWar #Russia #Russians #Ukrainian #UkraineInvasion #RussianUkraineWar #Truth #FactsMatter</t>
  </si>
  <si>
    <t>Fri Mar 18 12:40:31 +0000 2022</t>
  </si>
  <si>
    <t>http://twitter.com/kk131066/statuses/1504799913435353092</t>
  </si>
  <si>
    <t>{"hashtags":[{"text":"NATO","indices":[64,69]},{"text":"UkraineWar","indices":[70,81]},{"text":"Putin","indices":[82,88]},{"text":"Biden","indices":[89,95]},{"text":"Ukraine","indices":[96,104]},{"text":"UkraineUnderAttack","indices":[105,124]}],"symbols":[],"user_mentions":[{"screen_name":"kk131066","name":"KK_10","id":1199768132832776200,"id_str":"1199768132832776193","indices":[3,12]},{"screen_name":"ChristensenBork","name":"Henrik Bork Christensen","id":1357687881184268300,"id_str":"1357687881184268294","indices":[14,30]}],"urls":[{"url":"https://t.co/RVLetDcaAv","expanded_url":"https://www.cato.org/commentary/us-nato-helped-trigger-ukraine-war-its-not-siding-putin-admit-it","display_url":"cato.org/commentary/us-…","indices":[39,62]}]}</t>
  </si>
  <si>
    <t>1504799365155942403</t>
  </si>
  <si>
    <t>RT @kk131066: @ChristensenBork To add
https://t.co/rTv0T21upB
#Biden #Ukraine #UkraineUnderAttack #Russia #RussiaUkraineWar #Russians #UkraineRussianWar #Ukrainian #UkraineInvasion #NATO #Truth #FactCheck</t>
  </si>
  <si>
    <t>Fri Mar 18 12:38:21 +0000 2022</t>
  </si>
  <si>
    <t>http://twitter.com/kk131066/statuses/1504799365155942403</t>
  </si>
  <si>
    <t>{"hashtags":[{"text":"Biden","indices":[64,70]},{"text":"Ukraine","indices":[71,79]},{"text":"UkraineUnderAttack","indices":[80,99]},{"text":"Russia","indices":[100,107]},{"text":"RussiaUkraineWar","indices":[108,125]},{"text":"Russians","indices":[126,135]}],"symbols":[],"user_mentions":[{"screen_name":"kk131066","name":"KK_10","id":1199768132832776200,"id_str":"1199768132832776193","indices":[3,12]},{"screen_name":"ChristensenBork","name":"Henrik Bork Christensen","id":1357687881184268300,"id_str":"1357687881184268294","indices":[14,30]}],"urls":[{"url":"https://t.co/rTv0T21upB","expanded_url":"https://www.newsweek.com/joe-biden-resurfaced-clip-russia-baltic-states-1997-video-1685864","display_url":"newsweek.com/joe-biden-resu…","indices":[39,62]}]}</t>
  </si>
  <si>
    <t>1504798868500004864</t>
  </si>
  <si>
    <t>@ChristensenBork https://t.co/DvyNNjpT9k
And this one
#Biden #UkraineUnderAttack #UkraineRussianWar #RussiaUkraineWar #RussianUkrainianWar #UkraineRussiaConflict #Ukrainian #UkraineCrisis #UkraineWar #Russia #RussiaUkraineConflict #NATO #Truth #Facts</t>
  </si>
  <si>
    <t>Fri Mar 18 12:36:22 +0000 2022</t>
  </si>
  <si>
    <t>1504797160495534086</t>
  </si>
  <si>
    <t>http://twitter.com/kk131066/statuses/1504798868500004864</t>
  </si>
  <si>
    <t>{"hashtags":[{"text":"Biden","indices":[56,62]},{"text":"UkraineUnderAttack","indices":[63,82]},{"text":"UkraineRussianWar","indices":[83,101]},{"text":"RussiaUkraineWar","indices":[102,119]},{"text":"RussianUkrainianWar","indices":[120,140]},{"text":"UkraineRussiaConflict","indices":[141,163]},{"text":"Ukrainian","indices":[164,174]},{"text":"UkraineCrisis","indices":[175,189]},{"text":"UkraineWar","indices":[190,201]},{"text":"Russia","indices":[202,209]},{"text":"RussiaUkraineConflict","indices":[210,232]},{"text":"NATO","indices":[233,238]},{"text":"Truth","indices":[239,245]},{"text":"Facts","indices":[246,252]}],"symbols":[],"user_mentions":[{"screen_name":"ChristensenBork","name":"Henrik Bork Christensen","id":1357687881184268300,"id_str":"1357687881184268294","indices":[0,16]}],"urls":[{"url":"https://t.co/DvyNNjpT9k","expanded_url":"https://www.newsweek.com/us-nato-helped-trigger-ukraine-war-its-not-siding-putin-admit-it-opinion-1685554","display_url":"newsweek.com/us-nato-helped…","indices":[17,40]}]}</t>
  </si>
  <si>
    <t>1504798040066043913</t>
  </si>
  <si>
    <t>fevenmesay</t>
  </si>
  <si>
    <t>Fri Mar 18 12:33:05 +0000 2022</t>
  </si>
  <si>
    <t>796488837996351488</t>
  </si>
  <si>
    <t>http://pbs.twimg.com/profile_images/1505115569556709383/IApvxWKK_normal.jpg</t>
  </si>
  <si>
    <t>http://twitter.com/fevenmesay/statuses/1504798040066043913</t>
  </si>
  <si>
    <t>1504798036962451456</t>
  </si>
  <si>
    <t>RT @kk131066: @ChristensenBork To add
https://t.co/51T6d2cGEw
#UkraineUnderAttack #UkraineRussiaConflict #Biden #Ukraine #Russia #RussiaUkraineWar #Russians #UkraineRussianWar #Ukrainian #UkraineInvasion #NATO #Truth #FactCheck</t>
  </si>
  <si>
    <t>Fri Mar 18 12:33:04 +0000 2022</t>
  </si>
  <si>
    <t>http://twitter.com/kk131066/statuses/1504798036962451456</t>
  </si>
  <si>
    <t>{"hashtags":[{"text":"UkraineUnderAttack","indices":[64,83]},{"text":"UkraineRussiaConflict","indices":[84,106]},{"text":"Biden","indices":[107,113]},{"text":"Ukraine","indices":[114,122]},{"text":"Russia","indices":[123,130]}],"symbols":[],"user_mentions":[{"screen_name":"kk131066","name":"KK_10","id":1199768132832776200,"id_str":"1199768132832776193","indices":[3,12]},{"screen_name":"ChristensenBork","name":"Henrik Bork Christensen","id":1357687881184268300,"id_str":"1357687881184268294","indices":[14,30]}],"urls":[{"url":"https://t.co/51T6d2cGEw","expanded_url":"https://youtu.be/kCntlkpdr0k","display_url":"youtu.be/kCntlkpdr0k","indices":[39,62]}]}</t>
  </si>
  <si>
    <t>@ChristensenBork To add
https://t.co/x8DNlPHTsn
#NATO #UkraineWar #Putin #Biden #Ukraine #UkraineUnderAttack #RussiaUkraineWar #Russia #Russians #Ukrainian #UkraineInvasion #RussianUkraineWar #Truth #FactsMatter</t>
  </si>
  <si>
    <t>Fri Mar 18 12:29:35 +0000 2022</t>
  </si>
  <si>
    <t>1504796459602182144</t>
  </si>
  <si>
    <t>http://twitter.com/kk131066/statuses/1504797160495534086</t>
  </si>
  <si>
    <t>{"hashtags":[{"text":"NATO","indices":[50,55]},{"text":"UkraineWar","indices":[56,67]},{"text":"Putin","indices":[68,74]},{"text":"Biden","indices":[75,81]},{"text":"Ukraine","indices":[82,90]},{"text":"UkraineUnderAttack","indices":[91,110]},{"text":"RussiaUkraineWar","indices":[111,128]},{"text":"Russia","indices":[129,136]},{"text":"Russians","indices":[137,146]},{"text":"Ukrainian","indices":[147,157]},{"text":"UkraineInvasion","indices":[158,174]},{"text":"RussianUkraineWar","indices":[175,193]},{"text":"Truth","indices":[194,200]},{"text":"FactsMatter","indices":[201,213]}],"symbols":[],"user_mentions":[{"screen_name":"ChristensenBork","name":"Henrik Bork Christensen","id":1357687881184268300,"id_str":"1357687881184268294","indices":[0,16]}],"urls":[{"url":"https://t.co/x8DNlPHTsn","expanded_url":"https://youtu.be/nZVIaXFN2lU","display_url":"youtu.be/nZVIaXFN2lU","indices":[25,48]}]}</t>
  </si>
  <si>
    <t>1504797026680254466</t>
  </si>
  <si>
    <t>Teresa12369786</t>
  </si>
  <si>
    <t>Fri Mar 18 12:29:03 +0000 2022</t>
  </si>
  <si>
    <t>1300830722979246081</t>
  </si>
  <si>
    <t>http://pbs.twimg.com/profile_images/1300830900264022017/3bDlHTj6_normal.jpg</t>
  </si>
  <si>
    <t>http://twitter.com/Teresa12369786/statuses/1504797026680254466</t>
  </si>
  <si>
    <t>@ChristensenBork To add
https://t.co/RVLetDcaAv
#NATO #UkraineWar #Putin #Biden #Ukraine #UkraineUnderAttack #RussiaUkraineWar #Russia #Russians #Ukrainian #UkraineInvasion #RussianUkraineWar #Truth #FactsMatter</t>
  </si>
  <si>
    <t>Fri Mar 18 12:26:48 +0000 2022</t>
  </si>
  <si>
    <t>1504795779386724352</t>
  </si>
  <si>
    <t>http://twitter.com/kk131066/statuses/1504796459602182144</t>
  </si>
  <si>
    <t>{"hashtags":[{"text":"NATO","indices":[50,55]},{"text":"UkraineWar","indices":[56,67]},{"text":"Putin","indices":[68,74]},{"text":"Biden","indices":[75,81]},{"text":"Ukraine","indices":[82,90]},{"text":"UkraineUnderAttack","indices":[91,110]},{"text":"RussiaUkraineWar","indices":[111,128]},{"text":"Russia","indices":[129,136]},{"text":"Russians","indices":[137,146]},{"text":"Ukrainian","indices":[147,157]},{"text":"UkraineInvasion","indices":[158,174]},{"text":"RussianUkraineWar","indices":[175,193]},{"text":"Truth","indices":[194,200]},{"text":"FactsMatter","indices":[201,213]}],"symbols":[],"user_mentions":[{"screen_name":"ChristensenBork","name":"Henrik Bork Christensen","id":1357687881184268300,"id_str":"1357687881184268294","indices":[0,16]}],"urls":[{"url":"https://t.co/RVLetDcaAv","expanded_url":"https://www.cato.org/commentary/us-nato-helped-trigger-ukraine-war-its-not-siding-putin-admit-it","display_url":"cato.org/commentary/us-…","indices":[25,48]}]}</t>
  </si>
  <si>
    <t>@ChristensenBork To add
https://t.co/rTv0T21upB
#Biden #Ukraine #UkraineUnderAttack #Russia #RussiaUkraineWar #Russians #UkraineRussianWar #Ukrainian #UkraineInvasion #NATO #Truth #FactCheck</t>
  </si>
  <si>
    <t>Fri Mar 18 12:24:06 +0000 2022</t>
  </si>
  <si>
    <t>1504795585748303872</t>
  </si>
  <si>
    <t>http://twitter.com/kk131066/statuses/1504795779386724352</t>
  </si>
  <si>
    <t>{"hashtags":[{"text":"Biden","indices":[50,56]},{"text":"Ukraine","indices":[57,65]},{"text":"UkraineUnderAttack","indices":[66,85]},{"text":"Russia","indices":[86,93]},{"text":"RussiaUkraineWar","indices":[94,111]},{"text":"Russians","indices":[112,121]},{"text":"UkraineRussianWar","indices":[122,140]},{"text":"Ukrainian","indices":[141,151]},{"text":"UkraineInvasion","indices":[152,168]},{"text":"NATO","indices":[169,174]},{"text":"Truth","indices":[175,181]},{"text":"FactCheck","indices":[182,192]}],"symbols":[],"user_mentions":[{"screen_name":"ChristensenBork","name":"Henrik Bork Christensen","id":1357687881184268300,"id_str":"1357687881184268294","indices":[0,16]}],"urls":[{"url":"https://t.co/rTv0T21upB","expanded_url":"https://www.newsweek.com/joe-biden-resurfaced-clip-russia-baltic-states-1997-video-1685864","display_url":"newsweek.com/joe-biden-resu…","indices":[25,48]}]}</t>
  </si>
  <si>
    <t>1504795704790818819</t>
  </si>
  <si>
    <t>Tsrha_Kw</t>
  </si>
  <si>
    <t>Fri Mar 18 12:23:48 +0000 2022</t>
  </si>
  <si>
    <t>1485679567570358274</t>
  </si>
  <si>
    <t>http://pbs.twimg.com/profile_images/1497828726087860227/6yu-oPAr_normal.jpg</t>
  </si>
  <si>
    <t>http://twitter.com/Tsrha_Kw/statuses/1504795704790818819</t>
  </si>
  <si>
    <t>@ChristensenBork To add
https://t.co/51T6d2cGEw
#UkraineUnderAttack #UkraineRussiaConflict #Biden #Ukraine #Russia #RussiaUkraineWar #Russians #UkraineRussianWar #Ukrainian #UkraineInvasion #NATO #Truth #FactCheck</t>
  </si>
  <si>
    <t>Fri Mar 18 12:23:20 +0000 2022</t>
  </si>
  <si>
    <t>1504795079499988992</t>
  </si>
  <si>
    <t>http://twitter.com/kk131066/statuses/1504795585748303872</t>
  </si>
  <si>
    <t>{"hashtags":[{"text":"UkraineUnderAttack","indices":[50,69]},{"text":"UkraineRussiaConflict","indices":[70,92]},{"text":"Biden","indices":[93,99]},{"text":"Ukraine","indices":[100,108]},{"text":"Russia","indices":[109,116]},{"text":"RussiaUkraineWar","indices":[117,134]},{"text":"Russians","indices":[135,144]},{"text":"UkraineRussianWar","indices":[145,163]},{"text":"Ukrainian","indices":[164,174]},{"text":"UkraineInvasion","indices":[175,191]},{"text":"NATO","indices":[192,197]},{"text":"Truth","indices":[198,204]},{"text":"FactCheck","indices":[205,215]}],"symbols":[],"user_mentions":[{"screen_name":"ChristensenBork","name":"Henrik Bork Christensen","id":1357687881184268300,"id_str":"1357687881184268294","indices":[0,16]}],"urls":[{"url":"https://t.co/51T6d2cGEw","expanded_url":"https://youtu.be/kCntlkpdr0k","display_url":"youtu.be/kCntlkpdr0k","indices":[25,48]}]}</t>
  </si>
  <si>
    <t>1504795275658997763</t>
  </si>
  <si>
    <t>BerheG01</t>
  </si>
  <si>
    <t>Fri Mar 18 12:22:06 +0000 2022</t>
  </si>
  <si>
    <t>1466450824318574595</t>
  </si>
  <si>
    <t>http://pbs.twimg.com/profile_images/1490784247778586626/WgqRifp9_normal.jpg</t>
  </si>
  <si>
    <t>http://twitter.com/BerheG01/statuses/1504795275658997763</t>
  </si>
  <si>
    <t>1504793188988596225</t>
  </si>
  <si>
    <t>senaytkahsay90</t>
  </si>
  <si>
    <t>Fri Mar 18 12:13:48 +0000 2022</t>
  </si>
  <si>
    <t>1490813866703470597</t>
  </si>
  <si>
    <t>http://pbs.twimg.com/profile_images/1499754570272153601/9IsOLfPC_normal.jpg</t>
  </si>
  <si>
    <t>http://twitter.com/senaytkahsay90/statuses/1504793188988596225</t>
  </si>
  <si>
    <t>1504792803548798977</t>
  </si>
  <si>
    <t>Fri Mar 18 12:12:16 +0000 2022</t>
  </si>
  <si>
    <t>http://twitter.com/Ou39qpbeLImLpb9/statuses/1504792803548798977</t>
  </si>
  <si>
    <t>1504792788851957760</t>
  </si>
  <si>
    <t>Fri Mar 18 12:12:13 +0000 2022</t>
  </si>
  <si>
    <t>http://twitter.com/senaytkahsay90/statuses/1504792788851957760</t>
  </si>
  <si>
    <t>1504791030490701826</t>
  </si>
  <si>
    <t>Fri Mar 18 12:05:13 +0000 2022</t>
  </si>
  <si>
    <t>http://twitter.com/KingoTDF/statuses/1504791030490701826</t>
  </si>
  <si>
    <t>1504790854896173061</t>
  </si>
  <si>
    <t>urfullofshit2</t>
  </si>
  <si>
    <t>RT @NewAgeYogaInstr: @GarlandNixon @jacksonhinklle CIA Linked Bandera Neo-Nazi Spokeswoman Julia Ioffe Threatens False Flag Sarin Gas Attack To Drag America Into War ...
#Russia #UkraineWar #NATO #Ukraine https://t.co/f5D00QhbJ5</t>
  </si>
  <si>
    <t>Fri Mar 18 12:04:32 +0000 2022</t>
  </si>
  <si>
    <t>833077034230362112</t>
  </si>
  <si>
    <t>http://pbs.twimg.com/profile_images/1503150039606120449/KihnKgbX_normal.jpg</t>
  </si>
  <si>
    <t>Your Ego</t>
  </si>
  <si>
    <t>http://twitter.com/urfullofshit2/statuses/1504790854896173061</t>
  </si>
  <si>
    <t>{"hashtags":[],"symbols":[],"user_mentions":[{"screen_name":"NewAgeYogaInstr","name":"New Age Yoga Instructor","id":2520598592,"id_str":"2520598592","indices":[3,19]},{"screen_name":"GarlandNixon","name":"Garland Nixon","id":24522990,"id_str":"24522990","indices":[21,34]},{"screen_name":"jacksonhinklle","name":"Jackson Hinkle 🇺🇸","id":1151913018936053800,"id_str":"1151913018936053760","indices":[35,50]}],"urls":[]}</t>
  </si>
  <si>
    <t>1504790509126103060</t>
  </si>
  <si>
    <t>MeaziTeferi</t>
  </si>
  <si>
    <t>Fri Mar 18 12:03:09 +0000 2022</t>
  </si>
  <si>
    <t>1494050871310700550</t>
  </si>
  <si>
    <t>http://pbs.twimg.com/profile_images/1504975197333602312/MX1LkCWC_normal.jpg</t>
  </si>
  <si>
    <t>http://twitter.com/MeaziTeferi/statuses/1504790509126103060</t>
  </si>
  <si>
    <t>1504790394847989766</t>
  </si>
  <si>
    <t>BerektiGebrets1</t>
  </si>
  <si>
    <t>Fri Mar 18 12:02:42 +0000 2022</t>
  </si>
  <si>
    <t>1466364358955450374</t>
  </si>
  <si>
    <t>http://pbs.twimg.com/profile_images/1498459506908413952/e7hHeGAA_normal.jpg</t>
  </si>
  <si>
    <t>http://twitter.com/BerektiGebrets1/statuses/1504790394847989766</t>
  </si>
  <si>
    <t>1504790207790518275</t>
  </si>
  <si>
    <t>g_akberet</t>
  </si>
  <si>
    <t>Fri Mar 18 12:01:57 +0000 2022</t>
  </si>
  <si>
    <t>1277230661380775939</t>
  </si>
  <si>
    <t>http://pbs.twimg.com/profile_images/1502366084749479941/F0JP3IWx_normal.jpg</t>
  </si>
  <si>
    <t>http://twitter.com/g_akberet/statuses/1504790207790518275</t>
  </si>
  <si>
    <t>1504790149208903681</t>
  </si>
  <si>
    <t>NewAgeYogaInstr</t>
  </si>
  <si>
    <t>@theProgSoapbox CIA Linked Bandera Neo-Nazi Spokeswoman Julia Ioffe Threatens False Flag Sarin Gas Attack To Drag America Into War ...
#Russia #UkraineWar #NATO #Ukraine https://t.co/f5D00QhbJ5</t>
  </si>
  <si>
    <t>Fri Mar 18 12:01:43 +0000 2022</t>
  </si>
  <si>
    <t>593261108</t>
  </si>
  <si>
    <t>theProgSoapbox</t>
  </si>
  <si>
    <t>2520598592</t>
  </si>
  <si>
    <t>1504789432167108609</t>
  </si>
  <si>
    <t>http://pbs.twimg.com/profile_images/1499292892564946945/YnsYMLYB_normal.jpg</t>
  </si>
  <si>
    <t xml:space="preserve">Ethral Rajneeshpuram </t>
  </si>
  <si>
    <t>http://twitter.com/NewAgeYogaInstr/statuses/1504790149208903681</t>
  </si>
  <si>
    <t>{"hashtags":[{"text":"Russia","indices":[135,142]},{"text":"UkraineWar","indices":[143,154]},{"text":"NATO","indices":[155,160]},{"text":"Ukraine","indices":[161,169]}],"symbols":[],"user_mentions":[{"screen_name":"theProgSoapbox","name":"ProgressiveSoapbox","id":593261108,"id_str":"593261108","indices":[0,15]}],"urls":[],"media":[{"id":1504787962311352300,"id_str":"1504787962311352328","indices":[170,193],"media_url":"http://pbs.twimg.com/ext_tw_video_thumb/1504787962311352328/pu/img/wli3WhKBU64LtC2c.jpg","media_url_https":"https://pbs.twimg.com/ext_tw_video_thumb/1504787962311352328/pu/img/wli3WhKBU64LtC2c.jpg","url":"https://t.co/f5D00QhbJ5","display_url":"pic.twitter.com/f5D00QhbJ5","expanded_url":"https://twitter.com/NewAgeYogaInstr/status/1504788004766109697/video/1","type":"photo","sizes":{"thumb":{"w":150,"h":150,"resize":"crop"},"medium":{"w":1200,"h":675,"resize":"fit"},"small":{"w":680,"h":383,"resize":"fit"},"large":{"w":1280,"h":720,"resize":"fit"}},"source_status_id":1504788004766109700,"source_status_id_str":"1504788004766109697","source_user_id":2520598592,"source_user_id_str":"2520598592"}]}</t>
  </si>
  <si>
    <t>1504790091197263924</t>
  </si>
  <si>
    <t>GuushBiniam</t>
  </si>
  <si>
    <t>Fri Mar 18 12:01:30 +0000 2022</t>
  </si>
  <si>
    <t>1405588558799376386</t>
  </si>
  <si>
    <t>http://pbs.twimg.com/profile_images/1501279029751689221/jVPiu7wQ_normal.jpg</t>
  </si>
  <si>
    <t xml:space="preserve">italy </t>
  </si>
  <si>
    <t>http://twitter.com/GuushBiniam/statuses/1504790091197263924</t>
  </si>
  <si>
    <t>1504789876746891266</t>
  </si>
  <si>
    <t>@aaronjmate @jimmy_dore CIA Linked Bandera Neo-Nazi Spokeswoman Julia Ioffe Threatens False Flag Sarin Gas Attack To Drag America Into War ...
#Russia #UkraineWar #NATO #Ukraine https://t.co/f5D00QhbJ5</t>
  </si>
  <si>
    <t>Fri Mar 18 12:00:38 +0000 2022</t>
  </si>
  <si>
    <t>153517357</t>
  </si>
  <si>
    <t>aaronjmate</t>
  </si>
  <si>
    <t>1503903891959779329</t>
  </si>
  <si>
    <t>http://twitter.com/NewAgeYogaInstr/statuses/1504789876746891266</t>
  </si>
  <si>
    <t>{"hashtags":[{"text":"Russia","indices":[143,150]},{"text":"UkraineWar","indices":[151,162]},{"text":"NATO","indices":[163,168]},{"text":"Ukraine","indices":[169,177]}],"symbols":[],"user_mentions":[{"screen_name":"aaronjmate","name":"Aaron Maté","id":153517357,"id_str":"153517357","indices":[0,11]},{"screen_name":"jimmy_dore","name":"Jimmy Dore","id":98992586,"id_str":"98992586","indices":[12,23]}],"urls":[],"media":[{"id":1504787962311352300,"id_str":"1504787962311352328","indices":[178,201],"media_url":"http://pbs.twimg.com/ext_tw_video_thumb/1504787962311352328/pu/img/wli3WhKBU64LtC2c.jpg","media_url_https":"https://pbs.twimg.com/ext_tw_video_thumb/1504787962311352328/pu/img/wli3WhKBU64LtC2c.jpg","url":"https://t.co/f5D00QhbJ5","display_url":"pic.twitter.com/f5D00QhbJ5","expanded_url":"https://twitter.com/NewAgeYogaInstr/status/1504788004766109697/video/1","type":"photo","sizes":{"thumb":{"w":150,"h":150,"resize":"crop"},"medium":{"w":1200,"h":675,"resize":"fit"},"small":{"w":680,"h":383,"resize":"fit"},"large":{"w":1280,"h":720,"resize":"fit"}},"source_status_id":1504788004766109700,"source_status_id_str":"1504788004766109697","source_user_id":2520598592,"source_user_id_str":"2520598592"}]}</t>
  </si>
  <si>
    <t>1504789857633193985</t>
  </si>
  <si>
    <t>Raghebmalli</t>
  </si>
  <si>
    <t>Boris 'plans face-to-face meeting with Biden to plot Ukraine endgame' during emergency NATO summit.
#UkraineWar</t>
  </si>
  <si>
    <t>Fri Mar 18 12:00:34 +0000 2022</t>
  </si>
  <si>
    <t>1277591448</t>
  </si>
  <si>
    <t>http://pbs.twimg.com/profile_images/1434825182577893380/dfinc6tG_normal.jpg</t>
  </si>
  <si>
    <t>http://twitter.com/Raghebmalli/statuses/1504789857633193985</t>
  </si>
  <si>
    <t>{"hashtags":[{"text":"UkraineWar","indices":[100,111]}],"symbols":[],"user_mentions":[],"urls":[]}</t>
  </si>
  <si>
    <t>1504789719468568580</t>
  </si>
  <si>
    <t>Mulu999344782</t>
  </si>
  <si>
    <t>Fri Mar 18 12:00:01 +0000 2022</t>
  </si>
  <si>
    <t>1498987592322326539</t>
  </si>
  <si>
    <t>http://pbs.twimg.com/profile_images/1503350012146864135/fi99WPWW_normal.jpg</t>
  </si>
  <si>
    <t>http://twitter.com/Mulu999344782/statuses/1504789719468568580</t>
  </si>
  <si>
    <t>1504789648035692547</t>
  </si>
  <si>
    <t>@McFaul CIA Linked Bandera Neo-Nazi Spokeswoman Julia Ioffe Threatens False Flag Sarin Gas Attack To Drag America Into War ...
#Russia #UkraineWar #NATO #Ukraine https://t.co/f5D00QhbJ5</t>
  </si>
  <si>
    <t>Fri Mar 18 11:59:44 +0000 2022</t>
  </si>
  <si>
    <t>454099919</t>
  </si>
  <si>
    <t>McFaul</t>
  </si>
  <si>
    <t>1504774732607938564</t>
  </si>
  <si>
    <t>http://twitter.com/NewAgeYogaInstr/statuses/1504789648035692547</t>
  </si>
  <si>
    <t>{"hashtags":[{"text":"Russia","indices":[127,134]},{"text":"UkraineWar","indices":[135,146]},{"text":"NATO","indices":[147,152]},{"text":"Ukraine","indices":[153,161]}],"symbols":[],"user_mentions":[{"screen_name":"McFaul","name":"Michael McFaul","id":454099919,"id_str":"454099919","indices":[0,7]}],"urls":[],"media":[{"id":1504787962311352300,"id_str":"1504787962311352328","indices":[162,185],"media_url":"http://pbs.twimg.com/ext_tw_video_thumb/1504787962311352328/pu/img/wli3WhKBU64LtC2c.jpg","media_url_https":"https://pbs.twimg.com/ext_tw_video_thumb/1504787962311352328/pu/img/wli3WhKBU64LtC2c.jpg","url":"https://t.co/f5D00QhbJ5","display_url":"pic.twitter.com/f5D00QhbJ5","expanded_url":"https://twitter.com/NewAgeYogaInstr/status/1504788004766109697/video/1","type":"photo","sizes":{"thumb":{"w":150,"h":150,"resize":"crop"},"medium":{"w":1200,"h":675,"resize":"fit"},"small":{"w":680,"h":383,"resize":"fit"},"large":{"w":1280,"h":720,"resize":"fit"}},"source_status_id":1504788004766109700,"source_status_id_str":"1504788004766109697","source_user_id":2520598592,"source_user_id_str":"2520598592"}]}</t>
  </si>
  <si>
    <t>1504789608827322368</t>
  </si>
  <si>
    <t>Fri Mar 18 11:59:35 +0000 2022</t>
  </si>
  <si>
    <t>1504777046454464513</t>
  </si>
  <si>
    <t>http://twitter.com/NewAgeYogaInstr/statuses/1504789608827322368</t>
  </si>
  <si>
    <t>1504789565545934851</t>
  </si>
  <si>
    <t>helokaleb</t>
  </si>
  <si>
    <t>Fri Mar 18 11:59:24 +0000 2022</t>
  </si>
  <si>
    <t>4176786552</t>
  </si>
  <si>
    <t>http://pbs.twimg.com/profile_images/1504524901226467330/zNyu4lMM_normal.jpg</t>
  </si>
  <si>
    <t>http://twitter.com/helokaleb/statuses/1504789565545934851</t>
  </si>
  <si>
    <t>1504789438508920834</t>
  </si>
  <si>
    <t>Fri Mar 18 11:58:54 +0000 2022</t>
  </si>
  <si>
    <t>http://twitter.com/BerektiGebrets1/statuses/1504789438508920834</t>
  </si>
  <si>
    <t>1504789169444655107</t>
  </si>
  <si>
    <t>@GarlandNixon @jacksonhinklle CIA Linked Bandera Neo-Nazi Spokeswoman Julia Ioffe Threatens False Flag Sarin Gas Attack To Drag America Into War ...
#Russia #UkraineWar #NATO #Ukraine https://t.co/f5D00QhbJ5</t>
  </si>
  <si>
    <t>Fri Mar 18 11:57:50 +0000 2022</t>
  </si>
  <si>
    <t>24522990</t>
  </si>
  <si>
    <t>GarlandNixon</t>
  </si>
  <si>
    <t>1504660879362732033</t>
  </si>
  <si>
    <t>http://twitter.com/NewAgeYogaInstr/statuses/1504789169444655107</t>
  </si>
  <si>
    <t>{"hashtags":[{"text":"Russia","indices":[149,156]},{"text":"UkraineWar","indices":[157,168]},{"text":"NATO","indices":[169,174]},{"text":"Ukraine","indices":[175,183]}],"symbols":[],"user_mentions":[{"screen_name":"GarlandNixon","name":"Garland Nixon","id":24522990,"id_str":"24522990","indices":[0,13]},{"screen_name":"jacksonhinklle","name":"Jackson Hinkle 🇺🇸","id":1151913018936053800,"id_str":"1151913018936053760","indices":[14,29]}],"urls":[],"media":[{"id":1504787962311352300,"id_str":"1504787962311352328","indices":[184,207],"media_url":"http://pbs.twimg.com/ext_tw_video_thumb/1504787962311352328/pu/img/wli3WhKBU64LtC2c.jpg","media_url_https":"https://pbs.twimg.com/ext_tw_video_thumb/1504787962311352328/pu/img/wli3WhKBU64LtC2c.jpg","url":"https://t.co/f5D00QhbJ5","display_url":"pic.twitter.com/f5D00QhbJ5","expanded_url":"https://twitter.com/NewAgeYogaInstr/status/1504788004766109697/video/1","type":"photo","sizes":{"thumb":{"w":150,"h":150,"resize":"crop"},"medium":{"w":1200,"h":675,"resize":"fit"},"small":{"w":680,"h":383,"resize":"fit"},"large":{"w":1280,"h":720,"resize":"fit"}},"source_status_id":1504788004766109700,"source_status_id_str":"1504788004766109697","source_user_id":2520598592,"source_user_id_str":"2520598592"}]}</t>
  </si>
  <si>
    <t>1504789021649965061</t>
  </si>
  <si>
    <t>@TheGrayzoneNews @MaxBlumenthal CIA Linked Bandera Neo-Nazi Spokeswoman Julia Ioffe Threatens False Flag Sarin Gas Attack To Drag America Into War ...
#Russia #UkraineWar #NATO #Ukraine https://t.co/f5D00QhbJ5</t>
  </si>
  <si>
    <t>Fri Mar 18 11:57:15 +0000 2022</t>
  </si>
  <si>
    <t>4826563611</t>
  </si>
  <si>
    <t>TheGrayzoneNews</t>
  </si>
  <si>
    <t>1504673380166946823</t>
  </si>
  <si>
    <t>http://twitter.com/NewAgeYogaInstr/statuses/1504789021649965061</t>
  </si>
  <si>
    <t>{"hashtags":[{"text":"Russia","indices":[151,158]},{"text":"UkraineWar","indices":[159,170]},{"text":"NATO","indices":[171,176]},{"text":"Ukraine","indices":[177,185]}],"symbols":[],"user_mentions":[{"screen_name":"TheGrayzoneNews","name":"The Grayzone","id":4826563611,"id_str":"4826563611","indices":[0,16]},{"screen_name":"MaxBlumenthal","name":"Max Blumenthal","id":53789862,"id_str":"53789862","indices":[17,31]}],"urls":[],"media":[{"id":1504787962311352300,"id_str":"1504787962311352328","indices":[186,209],"media_url":"http://pbs.twimg.com/ext_tw_video_thumb/1504787962311352328/pu/img/wli3WhKBU64LtC2c.jpg","media_url_https":"https://pbs.twimg.com/ext_tw_video_thumb/1504787962311352328/pu/img/wli3WhKBU64LtC2c.jpg","url":"https://t.co/f5D00QhbJ5","display_url":"pic.twitter.com/f5D00QhbJ5","expanded_url":"https://twitter.com/NewAgeYogaInstr/status/1504788004766109697/video/1","type":"photo","sizes":{"thumb":{"w":150,"h":150,"resize":"crop"},"medium":{"w":1200,"h":675,"resize":"fit"},"small":{"w":680,"h":383,"resize":"fit"},"large":{"w":1280,"h":720,"resize":"fit"}},"source_status_id":1504788004766109700,"source_status_id_str":"1504788004766109697","source_user_id":2520598592,"source_user_id_str":"2520598592"}]}</t>
  </si>
  <si>
    <t>1504788996127608834</t>
  </si>
  <si>
    <t>@aaronjmate @MaxBlumenthal @TheGrayzoneNews CIA Linked Bandera Neo-Nazi Spokeswoman Julia Ioffe Threatens False Flag Sarin Gas Attack To Drag America Into War ...
#Russia #UkraineWar #NATO #Ukraine https://t.co/f5D00QhbJ5</t>
  </si>
  <si>
    <t>Fri Mar 18 11:57:08 +0000 2022</t>
  </si>
  <si>
    <t>1504643587451105292</t>
  </si>
  <si>
    <t>http://twitter.com/NewAgeYogaInstr/statuses/1504788996127608834</t>
  </si>
  <si>
    <t>{"hashtags":[{"text":"Russia","indices":[163,170]},{"text":"UkraineWar","indices":[171,182]},{"text":"NATO","indices":[183,188]},{"text":"Ukraine","indices":[189,197]}],"symbols":[],"user_mentions":[{"screen_name":"aaronjmate","name":"Aaron Maté","id":153517357,"id_str":"153517357","indices":[0,11]},{"screen_name":"MaxBlumenthal","name":"Max Blumenthal","id":53789862,"id_str":"53789862","indices":[12,26]},{"screen_name":"TheGrayzoneNews","name":"The Grayzone","id":4826563611,"id_str":"4826563611","indices":[27,43]}],"urls":[],"media":[{"id":1504787962311352300,"id_str":"1504787962311352328","indices":[198,221],"media_url":"http://pbs.twimg.com/ext_tw_video_thumb/1504787962311352328/pu/img/wli3WhKBU64LtC2c.jpg","media_url_https":"https://pbs.twimg.com/ext_tw_video_thumb/1504787962311352328/pu/img/wli3WhKBU64LtC2c.jpg","url":"https://t.co/f5D00QhbJ5","display_url":"pic.twitter.com/f5D00QhbJ5","expanded_url":"https://twitter.com/NewAgeYogaInstr/status/1504788004766109697/video/1","type":"photo","sizes":{"thumb":{"w":150,"h":150,"resize":"crop"},"medium":{"w":1200,"h":675,"resize":"fit"},"small":{"w":680,"h":383,"resize":"fit"},"large":{"w":1280,"h":720,"resize":"fit"}},"source_status_id":1504788004766109700,"source_status_id_str":"1504788004766109697","source_user_id":2520598592,"source_user_id_str":"2520598592"}]}</t>
  </si>
  <si>
    <t>1504788904439918606</t>
  </si>
  <si>
    <t>sgebru1</t>
  </si>
  <si>
    <t>Fri Mar 18 11:56:47 +0000 2022</t>
  </si>
  <si>
    <t>1475038015970058241</t>
  </si>
  <si>
    <t>http://pbs.twimg.com/profile_images/1503400192422428672/EfZrTG-P_normal.jpg</t>
  </si>
  <si>
    <t>http://twitter.com/sgebru1/statuses/1504788904439918606</t>
  </si>
  <si>
    <t>1504788627553153025</t>
  </si>
  <si>
    <t>Fri Mar 18 11:55:41 +0000 2022</t>
  </si>
  <si>
    <t>1504759591376019457</t>
  </si>
  <si>
    <t>http://twitter.com/NewAgeYogaInstr/statuses/1504788627553153025</t>
  </si>
  <si>
    <t>1504788565041233924</t>
  </si>
  <si>
    <t>@ImranKhanPTI CIA Linked Bandera Neo-Nazi Spokeswoman Julia Ioffe Denigrates Muslims Threatens False Flag Sarin Gas Attack To Drag America Into War ...
#Russia #UkraineWar #NATO #Ukraine https://t.co/f5D00QhbJ5</t>
  </si>
  <si>
    <t>Fri Mar 18 11:55:26 +0000 2022</t>
  </si>
  <si>
    <t>122453931</t>
  </si>
  <si>
    <t>ImranKhanPTI</t>
  </si>
  <si>
    <t>1504719187662364673</t>
  </si>
  <si>
    <t>http://twitter.com/NewAgeYogaInstr/statuses/1504788565041233924</t>
  </si>
  <si>
    <t>{"hashtags":[{"text":"Russia","indices":[152,159]},{"text":"UkraineWar","indices":[160,171]},{"text":"NATO","indices":[172,177]},{"text":"Ukraine","indices":[178,186]}],"symbols":[],"user_mentions":[{"screen_name":"ImranKhanPTI","name":"Imran Khan","id":122453931,"id_str":"122453931","indices":[0,13]}],"urls":[],"media":[{"id":1504787962311352300,"id_str":"1504787962311352328","indices":[187,210],"media_url":"http://pbs.twimg.com/ext_tw_video_thumb/1504787962311352328/pu/img/wli3WhKBU64LtC2c.jpg","media_url_https":"https://pbs.twimg.com/ext_tw_video_thumb/1504787962311352328/pu/img/wli3WhKBU64LtC2c.jpg","url":"https://t.co/f5D00QhbJ5","display_url":"pic.twitter.com/f5D00QhbJ5","expanded_url":"https://twitter.com/NewAgeYogaInstr/status/1504788004766109697/video/1","type":"photo","sizes":{"thumb":{"w":150,"h":150,"resize":"crop"},"medium":{"w":1200,"h":675,"resize":"fit"},"small":{"w":680,"h":383,"resize":"fit"},"large":{"w":1280,"h":720,"resize":"fit"}},"source_status_id":1504788004766109700,"source_status_id_str":"1504788004766109697","source_user_id":2520598592,"source_user_id_str":"2520598592"}]}</t>
  </si>
  <si>
    <t>1504788556451127297</t>
  </si>
  <si>
    <t>Titisabawit0</t>
  </si>
  <si>
    <t>Fri Mar 18 11:55:24 +0000 2022</t>
  </si>
  <si>
    <t>1484204783024017409</t>
  </si>
  <si>
    <t>http://pbs.twimg.com/profile_images/1503880107995406337/R0MUP-Lo_normal.jpg</t>
  </si>
  <si>
    <t>http://twitter.com/Titisabawit0/statuses/1504788556451127297</t>
  </si>
  <si>
    <t>1504788382970490935</t>
  </si>
  <si>
    <t>CorbynSnap</t>
  </si>
  <si>
    <t>RT @CorbynSnap: Anti-NATO cluster munitions are accidentally falling on Ukrainian children. I resolutely call on Vladimir Putin to try and be a bit more accurate, if at all possible. #Ukraine #UkraineRussiaWar #UkraineUnderAttack</t>
  </si>
  <si>
    <t>Fri Mar 18 11:54:42 +0000 2022</t>
  </si>
  <si>
    <t>3654128967</t>
  </si>
  <si>
    <t>http://pbs.twimg.com/profile_images/1200417375029518337/ls7dFJm6_normal.jpg</t>
  </si>
  <si>
    <t>Horseshoe Lane, Nr. Fascist Circus</t>
  </si>
  <si>
    <t>http://twitter.com/CorbynSnap/statuses/1504788382970490935</t>
  </si>
  <si>
    <t>{"hashtags":[],"symbols":[],"user_mentions":[{"screen_name":"CorbynSnap","name":"Jeremy Corbin MP, Prime Ministerial Parody","id":3654128967,"id_str":"3654128967","indices":[3,14]}],"urls":[]}</t>
  </si>
  <si>
    <t>1504788010801508359</t>
  </si>
  <si>
    <t>asme_milli</t>
  </si>
  <si>
    <t>Fri Mar 18 11:53:14 +0000 2022</t>
  </si>
  <si>
    <t>1472959095770693638</t>
  </si>
  <si>
    <t>http://pbs.twimg.com/profile_images/1502404005082939392/4dxS5YQb_normal.jpg</t>
  </si>
  <si>
    <t>Tigray</t>
  </si>
  <si>
    <t>http://twitter.com/asme_milli/statuses/1504788010801508359</t>
  </si>
  <si>
    <t>1504788004766109697</t>
  </si>
  <si>
    <t>CIA Linked Bandera Neo-Nazi Spokeswoman Julia Ioffe Threatens False Flag Sarin Gas Attack To Drag America Into War ...
#Russia #UkraineWar #NATO #Ukraine https://t.co/f5D00QhbJ5</t>
  </si>
  <si>
    <t>Fri Mar 18 11:53:12 +0000 2022</t>
  </si>
  <si>
    <t>http://twitter.com/NewAgeYogaInstr/statuses/1504788004766109697</t>
  </si>
  <si>
    <t>{"hashtags":[{"text":"Russia","indices":[119,126]},{"text":"UkraineWar","indices":[127,138]},{"text":"NATO","indices":[139,144]},{"text":"Ukraine","indices":[145,153]}],"symbols":[],"user_mentions":[],"urls":[],"media":[{"id":1504787962311352300,"id_str":"1504787962311352328","indices":[154,177],"media_url":"http://pbs.twimg.com/ext_tw_video_thumb/1504787962311352328/pu/img/wli3WhKBU64LtC2c.jpg","media_url_https":"https://pbs.twimg.com/ext_tw_video_thumb/1504787962311352328/pu/img/wli3WhKBU64LtC2c.jpg","url":"https://t.co/f5D00QhbJ5","display_url":"pic.twitter.com/f5D00QhbJ5","expanded_url":"https://twitter.com/NewAgeYogaInstr/status/1504788004766109697/video/1","type":"photo","sizes":{"thumb":{"w":150,"h":150,"resize":"crop"},"medium":{"w":1200,"h":675,"resize":"fit"},"small":{"w":680,"h":383,"resize":"fit"},"large":{"w":1280,"h":720,"resize":"fit"}}}]}</t>
  </si>
  <si>
    <t>1504787920800133138</t>
  </si>
  <si>
    <t>Fri Mar 18 11:52:52 +0000 2022</t>
  </si>
  <si>
    <t>http://twitter.com/voiceoftigray21/statuses/1504787920800133138</t>
  </si>
  <si>
    <t>1504787833420197888</t>
  </si>
  <si>
    <t>fila_filimon</t>
  </si>
  <si>
    <t>Fri Mar 18 11:52:31 +0000 2022</t>
  </si>
  <si>
    <t>1479431033963560960</t>
  </si>
  <si>
    <t>http://pbs.twimg.com/profile_images/1501509551509708800/6NOT6Ppm_normal.jpg</t>
  </si>
  <si>
    <t>Frankfurt on the Main, Germany</t>
  </si>
  <si>
    <t>http://twitter.com/fila_filimon/statuses/1504787833420197888</t>
  </si>
  <si>
    <t>1504786912552366130</t>
  </si>
  <si>
    <t>KusuWeyenti</t>
  </si>
  <si>
    <t>Fri Mar 18 11:48:52 +0000 2022</t>
  </si>
  <si>
    <t>1485942323456446464</t>
  </si>
  <si>
    <t>http://pbs.twimg.com/profile_images/1504784043384188949/E1xm-luL_normal.jpg</t>
  </si>
  <si>
    <t>http://twitter.com/KusuWeyenti/statuses/1504786912552366130</t>
  </si>
  <si>
    <t>1504786822479687680</t>
  </si>
  <si>
    <t>MamaTigrai</t>
  </si>
  <si>
    <t>Fri Mar 18 11:48:30 +0000 2022</t>
  </si>
  <si>
    <t>1338128257250717698</t>
  </si>
  <si>
    <t>http://pbs.twimg.com/profile_images/1483964480857989123/xWW4tAGR_normal.jpg</t>
  </si>
  <si>
    <t>http://twitter.com/MamaTigrai/statuses/1504786822479687680</t>
  </si>
  <si>
    <t>1504786513141411842</t>
  </si>
  <si>
    <t>Even for this, one is arrested in Russia since the Ukraine war. Anyone who is not clearly in favour of Putin is considered a traitor to Putin-Russia and can end up in prison. #putin #russia #russland #ukraine #ukraineRussianwar #kyiv #putinskrieg #standwithukraine #nato https://t.co/cq5a71H4Lk</t>
  </si>
  <si>
    <t>Fri Mar 18 11:47:16 +0000 2022</t>
  </si>
  <si>
    <t>http://twitter.com/CourtttJester/statuses/1504786513141411842</t>
  </si>
  <si>
    <t>{"hashtags":[{"text":"putin","indices":[175,181]},{"text":"russia","indices":[182,189]},{"text":"russland","indices":[190,199]},{"text":"ukraine","indices":[200,208]},{"text":"ukraineRussianwar","indices":[209,227]},{"text":"kyiv","indices":[228,233]},{"text":"putinskrieg","indices":[234,246]},{"text":"standwithukraine","indices":[247,264]},{"text":"nato","indices":[265,270]}],"symbols":[],"user_mentions":[],"urls":[{"url":"https://t.co/cq5a71H4Lk","expanded_url":"https://twitter.com/SotaVision/status/1503010743360307207","display_url":"twitter.com/SotaVision/sta…","indices":[271,294]}]}</t>
  </si>
  <si>
    <t>1504785982348013613</t>
  </si>
  <si>
    <t>sam7pb</t>
  </si>
  <si>
    <t>RT @Amaka_Ekwo: People are being killed in #UkraineWar needlessly, just like the ⁦@GOVUK⁩ helped ⁦@NigeriaGov⁩ to slaughter millions of Biafra people during the #Biafran war
⁦@NATO⁩ ⁦@_AfricanUnion⁩ ⁦@UN⁩ 
#NoToWar #UkraineRussia  https://t.co/7ahvYSlBPw</t>
  </si>
  <si>
    <t>Fri Mar 18 11:45:10 +0000 2022</t>
  </si>
  <si>
    <t>956010348</t>
  </si>
  <si>
    <t>http://pbs.twimg.com/profile_images/1477369347240865796/Mm1C_6lZ_normal.jpg</t>
  </si>
  <si>
    <t>http://twitter.com/sam7pb/statuses/1504785982348013613</t>
  </si>
  <si>
    <t>{"hashtags":[{"text":"UkraineWar","indices":[43,54]}],"symbols":[],"user_mentions":[{"screen_name":"Amaka_Ekwo","name":"Amaka Ekwo","id":2716396878,"id_str":"2716396878","indices":[3,14]},{"screen_name":"GOVUK","name":"GOV.UK","id":17481977,"id_str":"17481977","indices":[82,88]},{"screen_name":"NigeriaGov","name":"Government of Nigeria","id":3133543325,"id_str":"3133543325","indices":[98,109]}],"urls":[]}</t>
  </si>
  <si>
    <t>1504783941215014917</t>
  </si>
  <si>
    <t>sequoia2001</t>
  </si>
  <si>
    <t>RT @timesobs1: ⭕️ A Long column of reinforcements of #russian tanks in Belgorod, #Russia on the way toward #Ukrainian border
#Putin #NATO #BidenIsAFailure #usa #uk #eu #UkraineRussiaWar #kyiv #kiev #Kharkiv 
 https://t.co/pKlqjLtaMi</t>
  </si>
  <si>
    <t>Fri Mar 18 11:37:03 +0000 2022</t>
  </si>
  <si>
    <t>20826640</t>
  </si>
  <si>
    <t>http://pbs.twimg.com/profile_images/493541803530780673/wm7r8sS7_normal.jpeg</t>
  </si>
  <si>
    <t>Tama, Laniakea Supercluster 多魔</t>
  </si>
  <si>
    <t>http://twitter.com/sequoia2001/statuses/1504783941215014917</t>
  </si>
  <si>
    <t>{"hashtags":[{"text":"russian","indices":[53,61]},{"text":"Russia","indices":[81,88]},{"text":"Ukrainian","indices":[107,117]},{"text":"Putin","indices":[126,132]},{"text":"NATO","indices":[133,138]}],"symbols":[],"user_mentions":[{"screen_name":"timesobs1","name":"OSINT NEWS Updates🔺Ukraine theatre","id":1499689998009962500,"id_str":"1499689998009962500","indices":[3,13]}],"urls":[]}</t>
  </si>
  <si>
    <t>1504782973421432834</t>
  </si>
  <si>
    <t>RT @Geopolitica_INF: @nigelrudd @JaapUrsem @Pleiadies @scientificecon EXCUSE US BUT...
#WW3 #NWO #Russia #Ukraine  #RussiaUkraineWar 
#RussianUkrainianWar #UkraineRussiaWar #NATO
https://t.co/NkWcXJm2Ug</t>
  </si>
  <si>
    <t>Fri Mar 18 11:33:13 +0000 2022</t>
  </si>
  <si>
    <t>http://twitter.com/Geopolitica_INF/statuses/1504782973421432834</t>
  </si>
  <si>
    <t>{"hashtags":[{"text":"WW3","indices":[88,92]},{"text":"NWO","indices":[93,97]},{"text":"Russia","indices":[98,105]},{"text":"Ukraine","indices":[106,114]},{"text":"RussiaUkraineWar","indices":[116,133]}],"symbols":[],"user_mentions":[{"screen_name":"Geopolitica_INF","name":"ＧＥＯＰＯＬＩＴＩＣＡ","id":4827754521,"id_str":"4827754521","indices":[3,19]},{"screen_name":"nigelrudd","name":"Nige","id":173383064,"id_str":"173383064","indices":[21,31]},{"screen_name":"JaapUrsem","name":"Stocklobster","id":1225150274777559000,"id_str":"1225150274777559040","indices":[32,42]},{"screen_name":"Pleiadies","name":"Pleiadies","id":65454216,"id_str":"65454216","indices":[43,53]},{"screen_name":"scientificecon","name":"Richard Werner","id":930743287648084000,"id_str":"930743287648083968","indices":[54,69]}],"urls":[]}</t>
  </si>
  <si>
    <t>1504782959500537869</t>
  </si>
  <si>
    <t>JanisSharp</t>
  </si>
  <si>
    <t>RT @enviromentrevo: I really hope the world starts working together to save this planet, not letting greed destroy it even more. 
Stop war - save the planet!
#environmental #Ukraine #UkraineRussiaWar #Russia #Putin #nato #earth #stopwar #savetheplanet</t>
  </si>
  <si>
    <t>Fri Mar 18 11:33:09 +0000 2022</t>
  </si>
  <si>
    <t>22322768</t>
  </si>
  <si>
    <t>http://pbs.twimg.com/profile_images/2995832413/ea45dffdc38a6611d2b502e9e6f436bf_normal.jpeg</t>
  </si>
  <si>
    <t>http://twitter.com/JanisSharp/statuses/1504782959500537869</t>
  </si>
  <si>
    <t>{"hashtags":[],"symbols":[],"user_mentions":[{"screen_name":"enviromentrevo","name":"environmentrevolution","id":1475754603635425300,"id_str":"1475754603635425280","indices":[3,18]}],"urls":[]}</t>
  </si>
  <si>
    <t>1504782944380104705</t>
  </si>
  <si>
    <t>Sin_N0mbre_</t>
  </si>
  <si>
    <t>"The U.S. has used ‘Global NATO’ as a Trojan horse to exercise its power over Europe and keep it subordinated to U.S. interests even if it harms Europeans as they lose energy supply and natural gas for the food economy."
#UkraineRussiaWar https://t.co/rQDM6rQL95</t>
  </si>
  <si>
    <t>Fri Mar 18 11:33:06 +0000 2022</t>
  </si>
  <si>
    <t>254915951</t>
  </si>
  <si>
    <t>http://pbs.twimg.com/profile_images/1103518891341430790/yCNRVqCE_normal.jpg</t>
  </si>
  <si>
    <t>Madrid</t>
  </si>
  <si>
    <t>http://twitter.com/Sin_N0mbre_/statuses/1504782944380104705</t>
  </si>
  <si>
    <t>{"hashtags":[{"text":"UkraineRussiaWar","indices":[221,238]}],"symbols":[],"user_mentions":[],"urls":[{"url":"https://t.co/rQDM6rQL95","expanded_url":"https://twitter.com/YCLUSA_NY/status/1504648595043192832","display_url":"twitter.com/YCLUSA_NY/stat…","indices":[239,262]}]}</t>
  </si>
  <si>
    <t>1504782906631278592</t>
  </si>
  <si>
    <t>NetsiGual</t>
  </si>
  <si>
    <t>Fri Mar 18 11:32:57 +0000 2022</t>
  </si>
  <si>
    <t>1369987381139537922</t>
  </si>
  <si>
    <t>http://pbs.twimg.com/profile_images/1501298175503601666/dD1Crxxo_normal.jpg</t>
  </si>
  <si>
    <t>http://twitter.com/NetsiGual/statuses/1504782906631278592</t>
  </si>
  <si>
    <t>1504782398747295744</t>
  </si>
  <si>
    <t>@nigelrudd @JaapUrsem @Pleiadies @scientificecon EXCUSE US BUT...
#WW3 #NWO #Russia #Ukraine  #RussiaUkraineWar 
#RussianUkrainianWar #UkraineRussiaWar #NATO
https://t.co/NkWcXJm2Ug</t>
  </si>
  <si>
    <t>Fri Mar 18 11:30:56 +0000 2022</t>
  </si>
  <si>
    <t>173383064</t>
  </si>
  <si>
    <t>nigelrudd</t>
  </si>
  <si>
    <t>1504782299748990977</t>
  </si>
  <si>
    <t>http://twitter.com/Geopolitica_INF/statuses/1504782398747295744</t>
  </si>
  <si>
    <t>{"hashtags":[{"text":"WW3","indices":[67,71]},{"text":"NWO","indices":[72,76]},{"text":"Russia","indices":[77,84]},{"text":"Ukraine","indices":[85,93]},{"text":"RussiaUkraineWar","indices":[95,112]},{"text":"RussianUkrainianWar","indices":[114,134]},{"text":"UkraineRussiaWar","indices":[135,152]},{"text":"NATO","indices":[153,158]}],"symbols":[],"user_mentions":[{"screen_name":"nigelrudd","name":"Nige","id":173383064,"id_str":"173383064","indices":[0,10]},{"screen_name":"JaapUrsem","name":"Stocklobster","id":1225150274777559000,"id_str":"1225150274777559040","indices":[11,21]},{"screen_name":"Pleiadies","name":"Pleiadies","id":65454216,"id_str":"65454216","indices":[22,32]},{"screen_name":"scientificecon","name":"Richard Werner","id":930743287648084000,"id_str":"930743287648083968","indices":[33,48]}],"urls":[{"url":"https://t.co/NkWcXJm2Ug","expanded_url":"https://twitter.com/Geopolitica_INF/status/1504779557936771082","display_url":"twitter.com/Geopolitica_IN…","indices":[160,183]}]}</t>
  </si>
  <si>
    <t>1504782218132140052</t>
  </si>
  <si>
    <t>@WJBMass @TheEconomist EXCUSE US BUT...
#WW3 #NWO #Russia #Ukraine  #RussiaUkraineWar 
#RussianUkrainianWar #UkraineRussiaWar #NATO
https://t.co/NkWcXJm2Ug</t>
  </si>
  <si>
    <t>Fri Mar 18 11:30:12 +0000 2022</t>
  </si>
  <si>
    <t>903641881</t>
  </si>
  <si>
    <t>WJBMass</t>
  </si>
  <si>
    <t>1504774426759475221</t>
  </si>
  <si>
    <t>http://twitter.com/Geopolitica_INF/statuses/1504782218132140052</t>
  </si>
  <si>
    <t>{"hashtags":[{"text":"WW3","indices":[41,45]},{"text":"NWO","indices":[46,50]},{"text":"Russia","indices":[51,58]},{"text":"Ukraine","indices":[59,67]},{"text":"RussiaUkraineWar","indices":[69,86]},{"text":"RussianUkrainianWar","indices":[88,108]},{"text":"UkraineRussiaWar","indices":[109,126]},{"text":"NATO","indices":[127,132]}],"symbols":[],"user_mentions":[{"screen_name":"WJBMass","name":"Will Massey","id":903641881,"id_str":"903641881","indices":[0,8]},{"screen_name":"TheEconomist","name":"The Economist","id":5988062,"id_str":"5988062","indices":[9,22]}],"urls":[{"url":"https://t.co/NkWcXJm2Ug","expanded_url":"https://twitter.com/Geopolitica_INF/status/1504779557936771082","display_url":"twitter.com/Geopolitica_IN…","indices":[134,157]}]}</t>
  </si>
  <si>
    <t>1504782037059842050</t>
  </si>
  <si>
    <t>mohamejjjj</t>
  </si>
  <si>
    <t>Missile attack by the #Russian army this morning on the #Ukrainian airport in Lviv, just 50 km from the #NATO border, we can see at least 4 explosions!
#UkraineUnderAttack #UkraineRussiaWar #RussianUkraineWar https://t.co/Ke3MRq8Mzj</t>
  </si>
  <si>
    <t>Fri Mar 18 11:29:29 +0000 2022</t>
  </si>
  <si>
    <t>4695125258</t>
  </si>
  <si>
    <t>http://pbs.twimg.com/profile_images/1498058576065175552/dkMXRDV6_normal.jpg</t>
  </si>
  <si>
    <t>planet earth</t>
  </si>
  <si>
    <t>http://twitter.com/mohamejjjj/statuses/1504782037059842050</t>
  </si>
  <si>
    <t>{"hashtags":[{"text":"Russian","indices":[22,30]},{"text":"Ukrainian","indices":[56,66]},{"text":"NATO","indices":[104,109]},{"text":"UkraineUnderAttack","indices":[153,172]},{"text":"UkraineRussiaWar","indices":[173,190]},{"text":"RussianUkraineWar","indices":[191,209]}],"symbols":[],"user_mentions":[],"urls":[],"media":[{"id":1504781984987586600,"id_str":"1504781984987586563","indices":[210,233],"media_url":"http://pbs.twimg.com/ext_tw_video_thumb/1504781984987586563/pu/img/9jWqNHEthrtIcobX.jpg","media_url_https":"https://pbs.twimg.com/ext_tw_video_thumb/1504781984987586563/pu/img/9jWqNHEthrtIcobX.jpg","url":"https://t.co/Ke3MRq8Mzj","display_url":"pic.twitter.com/Ke3MRq8Mzj","expanded_url":"https://twitter.com/mohamejjjj/status/1504782037059842050/video/1","type":"photo","sizes":{"thumb":{"w":150,"h":150,"resize":"crop"},"small":{"w":680,"h":680,"resize":"fit"},"medium":{"w":720,"h":720,"resize":"fit"},"large":{"w":720,"h":720,"resize":"fit"}}}]}</t>
  </si>
  <si>
    <t>1504781807232987137</t>
  </si>
  <si>
    <t>expatvibes</t>
  </si>
  <si>
    <t>Former Russian Foreign Minister @andreivkozyrev says:
"Putin's goals include all of Eastern Europe with the intention of putting pressure, attacking and intimidating other countries, including NATO members."
#UkraineRussiaWar #Ukraine️ https://t.co/DeEBNRiPJd</t>
  </si>
  <si>
    <t>Fri Mar 18 11:28:34 +0000 2022</t>
  </si>
  <si>
    <t>844568544121671680</t>
  </si>
  <si>
    <t>http://pbs.twimg.com/profile_images/1503816193387474945/TxbZCFGT_normal.jpg</t>
  </si>
  <si>
    <t>Bucharest, Romania</t>
  </si>
  <si>
    <t>http://twitter.com/expatvibes/statuses/1504781807232987137</t>
  </si>
  <si>
    <t>{"hashtags":[{"text":"UkraineRussiaWar","indices":[210,227]},{"text":"Ukraine️","indices":[228,237]}],"symbols":[],"user_mentions":[{"screen_name":"andreivkozyrev","name":"Andrei V Kozyrev","id":855954907433766900,"id_str":"855954907433766912","indices":[32,47]}],"urls":[],"media":[{"id":1504781805475569700,"id_str":"1504781805475569666","indices":[238,261],"media_url":"http://pbs.twimg.com/media/FOIPFFPXoAIx4z7.jpg","media_url_https":"https://pbs.twimg.com/media/FOIPFFPXoAIx4z7.jpg","url":"https://t.co/DeEBNRiPJd","display_url":"pic.twitter.com/DeEBNRiPJd","expanded_url":"https://twitter.com/expatvibes/status/1504781807232987137/photo/1","type":"photo","sizes":{"medium":{"w":842,"h":596,"resize":"fit"},"thumb":{"w":150,"h":150,"resize":"crop"},"large":{"w":842,"h":596,"resize":"fit"},"small":{"w":680,"h":481,"resize":"fit"}}}]}</t>
  </si>
  <si>
    <t>1504781799028936707</t>
  </si>
  <si>
    <t>@DailyCoffee533 EXCUSE US BUT...
#WW3 #NWO #Russia #Ukraine  #RussiaUkraineWar 
#RussianUkrainianWar #UkraineRussiaWar #NATO
https://t.co/NkWcXJm2Ug</t>
  </si>
  <si>
    <t>Fri Mar 18 11:28:33 +0000 2022</t>
  </si>
  <si>
    <t>1400155155744661511</t>
  </si>
  <si>
    <t>DailyCoffee533</t>
  </si>
  <si>
    <t>1504775677047943182</t>
  </si>
  <si>
    <t>http://twitter.com/Geopolitica_INF/statuses/1504781799028936707</t>
  </si>
  <si>
    <t>{"hashtags":[{"text":"WW3","indices":[34,38]},{"text":"NWO","indices":[39,43]},{"text":"Russia","indices":[44,51]},{"text":"Ukraine","indices":[52,60]},{"text":"RussiaUkraineWar","indices":[62,79]},{"text":"RussianUkrainianWar","indices":[81,101]},{"text":"UkraineRussiaWar","indices":[102,119]},{"text":"NATO","indices":[120,125]}],"symbols":[],"user_mentions":[{"screen_name":"DailyCoffee533","name":"The Daily Irish 🇺🇸","id":1400155155744661500,"id_str":"1400155155744661511","indices":[0,15]}],"urls":[{"url":"https://t.co/NkWcXJm2Ug","expanded_url":"https://twitter.com/Geopolitica_INF/status/1504779557936771082","display_url":"twitter.com/Geopolitica_IN…","indices":[127,150]}]}</t>
  </si>
  <si>
    <t>1504781787192569894</t>
  </si>
  <si>
    <t>OMeemz</t>
  </si>
  <si>
    <t>RT @BaronStrangeluv: @rshereme @OzKaterji @NATO @vonderleyen @RhonddaBryant @10DowningStreet @BWallaceMP @POTUS @Keir_Starmer @UN @KamalaHarris 
Tagging as many as possible as this must be seen, read and acted upon #UkraineUnderAttack #UkraineWar #humanitarian</t>
  </si>
  <si>
    <t>Fri Mar 18 11:28:30 +0000 2022</t>
  </si>
  <si>
    <t>1007554756389285888</t>
  </si>
  <si>
    <t>http://pbs.twimg.com/profile_images/1345661032811913216/xegmOFrq_normal.jpg</t>
  </si>
  <si>
    <t>South West, England</t>
  </si>
  <si>
    <t>http://twitter.com/OMeemz/statuses/1504781787192569894</t>
  </si>
  <si>
    <t>{"hashtags":[],"symbols":[],"user_mentions":[{"screen_name":"BaronStrangeluv","name":"Baron Von Strangeluv MBE","id":86774734,"id_str":"86774734","indices":[3,19]},{"screen_name":"rshereme","name":"Roman Sheremeta","id":3044772544,"id_str":"3044772544","indices":[21,30]},{"screen_name":"OzKaterji","name":"Oz Katerji","id":84083187,"id_str":"84083187","indices":[31,41]},{"screen_name":"NATO","name":"NATO","id":83795099,"id_str":"83795099","indices":[42,47]},{"screen_name":"vonderleyen","name":"Ursula von der Leyen","id":1146329871418843100,"id_str":"1146329871418843136","indices":[48,60]},{"screen_name":"RhonddaBryant","name":"Chris Bryant","id":20995648,"id_str":"20995648","indices":[61,75]},{"screen_name":"10DowningStreet","name":"UK Prime Minister","id":14224719,"id_str":"14224719","indices":[76,92]},{"screen_name":"BWallaceMP","name":"Rt. Hon Ben Wallace MP","id":143405324,"id_str":"143405324","indices":[93,104]},{"screen_name":"POTUS","name":"President Biden","id":1349149096909668400,"id_str":"1349149096909668363","indices":[105,111]},{"screen_name":"Keir_Starmer","name":"Keir Starmer","id":2425571623,"id_str":"2425571623","indices":[112,125]},{"screen_name":"UN","name":"United Nations","id":14159148,"id_str":"14159148","indices":[126,129]}],"urls":[]}</t>
  </si>
  <si>
    <t>1504781583718436865</t>
  </si>
  <si>
    <t>@Hypocrisydenied @Assir522 @mfa_russia @PMSimferopol @Crimea @kommersant @rianru @RT_com @GovernmentRF @KremlinRussia_E @ZelenskyyUa @NATO @USAGov @Ukraine @zelenskyy @AJEnglish EXCUSE US BUT...
#WW3 #NWO #Russia #Ukraine  #RussiaUkraineWar 
#RussianUkrainianWar #UkraineRussiaWar #NATO
https://t.co/NkWcXJm2Ug</t>
  </si>
  <si>
    <t>Fri Mar 18 11:27:41 +0000 2022</t>
  </si>
  <si>
    <t>2747113507</t>
  </si>
  <si>
    <t>Hypocrisydenied</t>
  </si>
  <si>
    <t>1504776383566061568</t>
  </si>
  <si>
    <t>http://twitter.com/Geopolitica_INF/statuses/1504781583718436865</t>
  </si>
  <si>
    <t>{"hashtags":[{"text":"WW3","indices":[196,200]},{"text":"NWO","indices":[201,205]},{"text":"Russia","indices":[206,213]},{"text":"Ukraine","indices":[214,222]},{"text":"RussiaUkraineWar","indices":[224,241]},{"text":"RussianUkrainianWar","indices":[243,263]},{"text":"UkraineRussiaWar","indices":[264,281]},{"text":"NATO","indices":[282,287]}],"symbols":[],"user_mentions":[{"screen_name":"Hypocrisydenied","name":"Say no to war","id":2747113507,"id_str":"2747113507","indices":[0,16]},{"screen_name":"Assir522","name":"Assir @ 1$","id":247703321,"id_str":"247703321","indices":[17,26]},{"screen_name":"mfa_russia","name":"MFA Russia 🇷🇺","id":255471924,"id_str":"255471924","indices":[27,38]},{"screen_name":"PMSimferopol","name":"Russia's MFA in Crimea🇷🇺","id":3092296437,"id_str":"3092296437","indices":[39,52]},{"screen_name":"Crimea","name":"Crimea / Крим","id":872168064153989100,"id_str":"872168064153989120","indices":[53,60]},{"screen_name":"kommersant","name":"Коммерсантъ","id":874091436,"id_str":"874091436","indices":[61,72]},{"screen_name":"rianru","name":"РИА Новости","id":34200559,"id_str":"34200559","indices":[73,80]},{"screen_name":"RT_com","name":"RT","id":64643056,"id_str":"64643056","indices":[81,88]},{"screen_name":"GovernmentRF","name":"Government of Russia","id":633794939,"id_str":"633794939","indices":[89,102]},{"screen_name":"KremlinRussia_E","name":"President of Russia","id":205622130,"id_str":"205622130","indices":[103,119]},{"screen_name":"ZelenskyyUa","name":"Володимир Зеленський","id":1120633726478823400,"id_str":"1120633726478823425","indices":[120,132]},{"screen_name":"NATO","name":"NATO","id":83795099,"id_str":"83795099","indices":[133,138]},{"screen_name":"USAGov","name":"USAGov","id":14074515,"id_str":"14074515","indices":[139,146]},{"screen_name":"Ukraine","name":"Ukraine / Україна","id":732521058507620400,"id_str":"732521058507620356","indices":[147,155]},{"screen_name":"zelenskyy","name":"Сергей Зеленский","id":2647566914,"id_str":"2647566914","indices":[156,166]},{"screen_name":"AJEnglish","name":"Al Jazeera English","id":4970411,"id_str":"4970411","indices":[167,177]}],"urls":[{"url":"https://t.co/NkWcXJm2Ug","expanded_url":"https://twitter.com/Geopolitica_INF/status/1504779557936771082","display_url":"twitter.com/Geopolitica_IN…","indices":[289,312]}]}</t>
  </si>
  <si>
    <t>1504781515758182401</t>
  </si>
  <si>
    <t>@Swidstrand EXCUSE US BUT...
#WW3 #NWO #Russia #Ukraine  #RussiaUkraineWar 
#RussianUkrainianWar #UkraineRussiaWar #NATO
https://t.co/NkWcXJm2Ug</t>
  </si>
  <si>
    <t>Fri Mar 18 11:27:25 +0000 2022</t>
  </si>
  <si>
    <t>354784634</t>
  </si>
  <si>
    <t>Swidstrand</t>
  </si>
  <si>
    <t>1504776385323483142</t>
  </si>
  <si>
    <t>http://twitter.com/Geopolitica_INF/statuses/1504781515758182401</t>
  </si>
  <si>
    <t>{"hashtags":[{"text":"WW3","indices":[30,34]},{"text":"NWO","indices":[35,39]},{"text":"Russia","indices":[40,47]},{"text":"Ukraine","indices":[48,56]},{"text":"RussiaUkraineWar","indices":[58,75]},{"text":"RussianUkrainianWar","indices":[77,97]},{"text":"UkraineRussiaWar","indices":[98,115]},{"text":"NATO","indices":[116,121]}],"symbols":[],"user_mentions":[{"screen_name":"Swidstrand","name":"Staffan Widstrand","id":354784634,"id_str":"354784634","indices":[0,11]}],"urls":[{"url":"https://t.co/NkWcXJm2Ug","expanded_url":"https://twitter.com/Geopolitica_INF/status/1504779557936771082","display_url":"twitter.com/Geopolitica_IN…","indices":[123,146]}]}</t>
  </si>
  <si>
    <t>1504781297314639891</t>
  </si>
  <si>
    <t>euromoney</t>
  </si>
  <si>
    <t>Analysts explain how the #UkraineRussiaWar is increasing #US #risk | #Investor safety is questioned as @NATO is pushed to the brink amid rising inflation &amp;amp; #monetarypolicy tightening, just as Europe’s growth prospects subside | #countryrisk #creditratings https://t.co/KnzuyJ2bab https://t.co/ZG04DqEEcB</t>
  </si>
  <si>
    <t>Fri Mar 18 11:26:33 +0000 2022</t>
  </si>
  <si>
    <t>21391703</t>
  </si>
  <si>
    <t>&lt;a href="https://www.sprinklr.com" rel="nofollow"&gt;Sprinklr&lt;/a&gt;</t>
  </si>
  <si>
    <t>http://pbs.twimg.com/profile_images/1382359561860972550/2S9Hbo8c_normal.png</t>
  </si>
  <si>
    <t>http://twitter.com/euromoney/statuses/1504781297314639891</t>
  </si>
  <si>
    <t>{"hashtags":[{"text":"UkraineRussiaWar","indices":[25,42]},{"text":"US","indices":[57,60]},{"text":"risk","indices":[61,66]},{"text":"Investor","indices":[69,78]},{"text":"monetarypolicy","indices":[160,175]},{"text":"countryrisk","indices":[232,244]},{"text":"creditratings","indices":[245,259]}],"symbols":[],"user_mentions":[{"screen_name":"NATO","name":"NATO","id":83795099,"id_str":"83795099","indices":[103,108]}],"urls":[{"url":"https://t.co/KnzuyJ2bab","expanded_url":"http://spr.ly/6011KmuNX","display_url":"spr.ly/6011KmuNX","indices":[260,283]}],"media":[{"id":1504781294999384000,"id_str":"1504781294999384089","indices":[284,307],"media_url":"http://pbs.twimg.com/media/FOIOnXkXMBkWQ0A.jpg","media_url_https":"https://pbs.twimg.com/media/FOIOnXkXMBkWQ0A.jpg","url":"https://t.co/ZG04DqEEcB","display_url":"pic.twitter.com/ZG04DqEEcB","expanded_url":"https://twitter.com/euromoney/status/1504781297314639891/photo/1","type":"photo","sizes":{"thumb":{"w":150,"h":150,"resize":"crop"},"large":{"w":780,"h":520,"resize":"fit"},"medium":{"w":780,"h":520,"resize":"fit"},"small":{"w":680,"h":453,"resize":"fit"}}}]}</t>
  </si>
  <si>
    <t>1504781167769366548</t>
  </si>
  <si>
    <t>TheAvgBlackMan</t>
  </si>
  <si>
    <t>Is it clear now why Putin sent Trump to break up NATO?
This was a precursor to Putin’s  #UkraineWar https://t.co/hSb3PB4MyF</t>
  </si>
  <si>
    <t>Fri Mar 18 11:26:02 +0000 2022</t>
  </si>
  <si>
    <t>2273872578</t>
  </si>
  <si>
    <t>http://pbs.twimg.com/profile_images/1499221526943518725/PABa8hv8_normal.jpg</t>
  </si>
  <si>
    <t xml:space="preserve">Nabu </t>
  </si>
  <si>
    <t>http://twitter.com/TheAvgBlackMan/statuses/1504781167769366548</t>
  </si>
  <si>
    <t>{"hashtags":[{"text":"UkraineWar","indices":[88,99]}],"symbols":[],"user_mentions":[],"urls":[],"media":[{"id":1504781163684053000,"id_str":"1504781163684052992","indices":[100,123],"media_url":"http://pbs.twimg.com/media/FOIOfuYWQAAjAcz.jpg","media_url_https":"https://pbs.twimg.com/media/FOIOfuYWQAAjAcz.jpg","url":"https://t.co/hSb3PB4MyF","display_url":"pic.twitter.com/hSb3PB4MyF","expanded_url":"https://twitter.com/TheAvgBlackMan/status/1504781167769366548/photo/1","type":"photo","sizes":{"large":{"w":2048,"h":1364,"resize":"fit"},"medium":{"w":1200,"h":799,"resize":"fit"},"thumb":{"w":150,"h":150,"resize":"crop"},"small":{"w":680,"h":453,"resize":"fit"}}}]}</t>
  </si>
  <si>
    <t>1504781138321158155</t>
  </si>
  <si>
    <t>Fri Mar 18 11:25:55 +0000 2022</t>
  </si>
  <si>
    <t>http://twitter.com/Sadda01118654/statuses/1504781138321158155</t>
  </si>
  <si>
    <t>1504781029306945536</t>
  </si>
  <si>
    <t>@MrsEmmaJK @justinhendrix @LiYuan6 EXCUSE US BUT...
#WW3 #NWO #Russia #Ukraine  #RussiaUkraineWar 
#RussianUkrainianWar #UkraineRussiaWar #NATO
https://t.co/NkWcXJm2Ug</t>
  </si>
  <si>
    <t>Fri Mar 18 11:25:29 +0000 2022</t>
  </si>
  <si>
    <t>2615343449</t>
  </si>
  <si>
    <t>MrsEmmaJK</t>
  </si>
  <si>
    <t>1504776909200240664</t>
  </si>
  <si>
    <t>http://twitter.com/Geopolitica_INF/statuses/1504781029306945536</t>
  </si>
  <si>
    <t>{"hashtags":[{"text":"WW3","indices":[53,57]},{"text":"NWO","indices":[58,62]},{"text":"Russia","indices":[63,70]},{"text":"Ukraine","indices":[71,79]},{"text":"RussiaUkraineWar","indices":[81,98]},{"text":"RussianUkrainianWar","indices":[100,120]},{"text":"UkraineRussiaWar","indices":[121,138]},{"text":"NATO","indices":[139,144]}],"symbols":[],"user_mentions":[{"screen_name":"MrsEmmaJK","name":"EmmaJK #Peace #NoWarPlease #YellowRose","id":2615343449,"id_str":"2615343449","indices":[0,10]},{"screen_name":"justinhendrix","name":"Justin Hendrix","id":19750159,"id_str":"19750159","indices":[11,25]},{"screen_name":"LiYuan6","name":"Li Yuan","id":394797065,"id_str":"394797065","indices":[26,34]}],"urls":[{"url":"https://t.co/NkWcXJm2Ug","expanded_url":"https://twitter.com/Geopolitica_INF/status/1504779557936771082","display_url":"twitter.com/Geopolitica_IN…","indices":[146,169]}]}</t>
  </si>
  <si>
    <t>1504780881919160324</t>
  </si>
  <si>
    <t>@NewJerseyLP @PonyFortyTwo @ToddHagopian EXCUSE US BUT...
#WW3 #NWO #Russia #Ukraine  #RussiaUkraineWar 
#RussianUkrainianWar #UkraineRussiaWar #NATO
https://t.co/NkWcXJm2Ug</t>
  </si>
  <si>
    <t>Fri Mar 18 11:24:54 +0000 2022</t>
  </si>
  <si>
    <t>83869914</t>
  </si>
  <si>
    <t>NewJerseyLP</t>
  </si>
  <si>
    <t>1504776915814658054</t>
  </si>
  <si>
    <t>http://twitter.com/Geopolitica_INF/statuses/1504780881919160324</t>
  </si>
  <si>
    <t>{"hashtags":[{"text":"WW3","indices":[59,63]},{"text":"NWO","indices":[64,68]},{"text":"Russia","indices":[69,76]},{"text":"Ukraine","indices":[77,85]},{"text":"RussiaUkraineWar","indices":[87,104]},{"text":"RussianUkrainianWar","indices":[106,126]},{"text":"UkraineRussiaWar","indices":[127,144]},{"text":"NATO","indices":[145,150]}],"symbols":[],"user_mentions":[{"screen_name":"NewJerseyLP","name":"NJ Libertarian Party","id":83869914,"id_str":"83869914","indices":[0,12]},{"screen_name":"PonyFortyTwo","name":"Андрій Василь 🌻 🚜 🇺🇦","id":950575994,"id_str":"950575994","indices":[13,26]},{"screen_name":"ToddHagopian","name":"Libertarian-In-Chief","id":59674605,"id_str":"59674605","indices":[27,40]}],"urls":[{"url":"https://t.co/NkWcXJm2Ug","expanded_url":"https://twitter.com/Geopolitica_INF/status/1504779557936771082","display_url":"twitter.com/Geopolitica_IN…","indices":[152,175]}]}</t>
  </si>
  <si>
    <t>1504780792916070405</t>
  </si>
  <si>
    <t>@natasghar @WelshConserv @southwalesargus @Ukraine EXCUSE US BUT...
#WW3 #NWO #Russia #Ukraine  #RussiaUkraineWar 
#RussianUkrainianWar #UkraineRussiaWar #NATO
https://t.co/NkWcXJm2Ug</t>
  </si>
  <si>
    <t>Fri Mar 18 11:24:33 +0000 2022</t>
  </si>
  <si>
    <t>115913494</t>
  </si>
  <si>
    <t>natasghar</t>
  </si>
  <si>
    <t>1504776818712367105</t>
  </si>
  <si>
    <t>http://twitter.com/Geopolitica_INF/statuses/1504780792916070405</t>
  </si>
  <si>
    <t>{"hashtags":[{"text":"WW3","indices":[69,73]},{"text":"NWO","indices":[74,78]},{"text":"Russia","indices":[79,86]},{"text":"Ukraine","indices":[87,95]},{"text":"RussiaUkraineWar","indices":[97,114]},{"text":"RussianUkrainianWar","indices":[116,136]},{"text":"UkraineRussiaWar","indices":[137,154]},{"text":"NATO","indices":[155,160]}],"symbols":[],"user_mentions":[{"screen_name":"natasghar","name":"Natasha MS","id":115913494,"id_str":"115913494","indices":[0,10]},{"screen_name":"WelshConserv","name":"Welsh Conservatives","id":154132370,"id_str":"154132370","indices":[11,24]},{"screen_name":"southwalesargus","name":"South Wales Argus","id":21182227,"id_str":"21182227","indices":[25,41]},{"screen_name":"Ukraine","name":"Ukraine / Україна","id":732521058507620400,"id_str":"732521058507620356","indices":[42,50]}],"urls":[{"url":"https://t.co/NkWcXJm2Ug","expanded_url":"https://twitter.com/Geopolitica_INF/status/1504779557936771082","display_url":"twitter.com/Geopolitica_IN…","indices":[162,185]}]}</t>
  </si>
  <si>
    <t>1504780630189617168</t>
  </si>
  <si>
    <t>@PattraAnn1 @RALee85 EXCUSE US BUT...
#WW3 #NWO #Russia #Ukraine  #RussiaUkraineWar 
#RussianUkrainianWar #UkraineRussiaWar #NATO
https://t.co/NkWcXJm2Ug</t>
  </si>
  <si>
    <t>Fri Mar 18 11:23:54 +0000 2022</t>
  </si>
  <si>
    <t>1363130424071884809</t>
  </si>
  <si>
    <t>PattraAnn1</t>
  </si>
  <si>
    <t>1504776921342615554</t>
  </si>
  <si>
    <t>http://twitter.com/Geopolitica_INF/statuses/1504780630189617168</t>
  </si>
  <si>
    <t>{"hashtags":[{"text":"WW3","indices":[39,43]},{"text":"NWO","indices":[44,48]},{"text":"Russia","indices":[49,56]},{"text":"Ukraine","indices":[57,65]},{"text":"RussiaUkraineWar","indices":[67,84]},{"text":"RussianUkrainianWar","indices":[86,106]},{"text":"UkraineRussiaWar","indices":[107,124]},{"text":"NATO","indices":[125,130]}],"symbols":[],"user_mentions":[{"screen_name":"PattraAnn1","name":"Pattra_Ann","id":1363130424071884800,"id_str":"1363130424071884809","indices":[0,11]},{"screen_name":"RALee85","name":"Rob Lee","id":4107939250,"id_str":"4107939250","indices":[12,20]}],"urls":[{"url":"https://t.co/NkWcXJm2Ug","expanded_url":"https://twitter.com/Geopolitica_INF/status/1504779557936771082","display_url":"twitter.com/Geopolitica_IN…","indices":[132,155]}]}</t>
  </si>
  <si>
    <t>1504780559570120704</t>
  </si>
  <si>
    <t>@juliett987 @AndrzejDuda EXCUSE US BUT...
#WW3 #NWO #Russia #Ukraine  #RussiaUkraineWar 
#RussianUkrainianWar #UkraineRussiaWar #NATO
https://t.co/NkWcXJm2Ug</t>
  </si>
  <si>
    <t>Fri Mar 18 11:23:37 +0000 2022</t>
  </si>
  <si>
    <t>1473615466715394053</t>
  </si>
  <si>
    <t>juliett987</t>
  </si>
  <si>
    <t>1504776921447608325</t>
  </si>
  <si>
    <t>http://twitter.com/Geopolitica_INF/statuses/1504780559570120704</t>
  </si>
  <si>
    <t>{"hashtags":[{"text":"WW3","indices":[43,47]},{"text":"NWO","indices":[48,52]},{"text":"Russia","indices":[53,60]},{"text":"Ukraine","indices":[61,69]},{"text":"RussiaUkraineWar","indices":[71,88]},{"text":"RussianUkrainianWar","indices":[90,110]},{"text":"UkraineRussiaWar","indices":[111,128]},{"text":"NATO","indices":[129,134]}],"symbols":[],"user_mentions":[{"screen_name":"juliett987","name":"Юлія","id":1473615466715394000,"id_str":"1473615466715394053","indices":[0,11]},{"screen_name":"AndrzejDuda","name":"Andrzej Duda","id":202086424,"id_str":"202086424","indices":[12,24]}],"urls":[{"url":"https://t.co/NkWcXJm2Ug","expanded_url":"https://twitter.com/Geopolitica_INF/status/1504779557936771082","display_url":"twitter.com/Geopolitica_IN…","indices":[136,159]}]}</t>
  </si>
  <si>
    <t>1504779851454156802</t>
  </si>
  <si>
    <t>BrianBickhaus</t>
  </si>
  <si>
    <t>RT @deutschlandito: In #Mannheim on Tuesday, a #trainload of American #M1A2 #Abrams #tanks was seen. 
#UkraineWar #Ukraine #Russia #War
#Манхейм #NATO #USA #Germany #Deutschland https://t.co/K2OODhQM34</t>
  </si>
  <si>
    <t>Fri Mar 18 11:20:48 +0000 2022</t>
  </si>
  <si>
    <t>2344146656</t>
  </si>
  <si>
    <t>http://pbs.twimg.com/profile_images/1148064936872087552/oJbQAc-v_normal.jpg</t>
  </si>
  <si>
    <t xml:space="preserve">Vero Beach, FL </t>
  </si>
  <si>
    <t>http://twitter.com/BrianBickhaus/statuses/1504779851454156802</t>
  </si>
  <si>
    <t>{"hashtags":[{"text":"Mannheim","indices":[23,32]},{"text":"trainload","indices":[47,57]},{"text":"M1A2","indices":[70,75]},{"text":"Abrams","indices":[76,83]},{"text":"tanks","indices":[84,90]},{"text":"UkraineWar","indices":[102,113]},{"text":"Ukraine","indices":[114,122]},{"text":"Russia","indices":[123,130]},{"text":"War","indices":[131,135]}],"symbols":[],"user_mentions":[{"screen_name":"deutschlandito","name":"deutschlandito","id":1237027926392135700,"id_str":"1237027926392135682","indices":[3,18]}],"urls":[]}</t>
  </si>
  <si>
    <t>1504779180562604033</t>
  </si>
  <si>
    <t>BSCWatson</t>
  </si>
  <si>
    <t>Fri Mar 18 11:18:08 +0000 2022</t>
  </si>
  <si>
    <t>793199797</t>
  </si>
  <si>
    <t>http://pbs.twimg.com/profile_images/648994859873906688/PMzBdUiC_normal.jpg</t>
  </si>
  <si>
    <t>Bronx, NY</t>
  </si>
  <si>
    <t>http://twitter.com/BSCWatson/statuses/1504779180562604033</t>
  </si>
  <si>
    <t>1504778971954753554</t>
  </si>
  <si>
    <t>Ukrbreakingnews</t>
  </si>
  <si>
    <t>#ukrainebreakingnews
South #African President Cyril Ramaphosa blamed #NATO for provoking Russia into invading its neighbour Ukraine
#Kiev #Kyiv #Russia #Ukraine #UkraineRussiaWar #RussianUkrainianWar 
Our Telegram: https://t.co/WXsUcPwVXK</t>
  </si>
  <si>
    <t>Fri Mar 18 11:17:19 +0000 2022</t>
  </si>
  <si>
    <t>1496795583268503558</t>
  </si>
  <si>
    <t>http://pbs.twimg.com/profile_images/1496797946918096899/XxDDo4Dl_normal.jpg</t>
  </si>
  <si>
    <t>Kyiv, Donetsk, London</t>
  </si>
  <si>
    <t>http://twitter.com/Ukrbreakingnews/statuses/1504778971954753554</t>
  </si>
  <si>
    <t>{"hashtags":[{"text":"ukrainebreakingnews","indices":[0,20]},{"text":"African","indices":[27,35]},{"text":"NATO","indices":[69,74]},{"text":"Kiev","indices":[132,137]},{"text":"Kyiv","indices":[138,143]},{"text":"Russia","indices":[144,151]},{"text":"Ukraine","indices":[152,160]},{"text":"UkraineRussiaWar","indices":[161,178]},{"text":"RussianUkrainianWar","indices":[179,199]}],"symbols":[],"user_mentions":[],"urls":[{"url":"https://t.co/WXsUcPwVXK","expanded_url":"https://t.me/Ukrbreakingnews","display_url":"t.me/Ukrbreakingnews","indices":[215,238]}]}</t>
  </si>
  <si>
    <t>1504778261812949001</t>
  </si>
  <si>
    <t>AIFeisal</t>
  </si>
  <si>
    <t>#China to #NATO: 
“We will never forget who had bombed our embassy in the Federal Republic of Yugoslavia. We need no lecture on justice from the abuser of international law.” - ASB Military
#UkraineRussiaWar #Russian</t>
  </si>
  <si>
    <t>Fri Mar 18 11:14:29 +0000 2022</t>
  </si>
  <si>
    <t>1083011443</t>
  </si>
  <si>
    <t>http://pbs.twimg.com/profile_images/1395752511542370309/VcGYbkse_normal.jpg</t>
  </si>
  <si>
    <t>Nigeria</t>
  </si>
  <si>
    <t>http://twitter.com/AIFeisal/statuses/1504778261812949001</t>
  </si>
  <si>
    <t>{"hashtags":[{"text":"China","indices":[0,6]},{"text":"NATO","indices":[10,15]},{"text":"UkraineRussiaWar","indices":[192,209]},{"text":"Russian","indices":[210,218]}],"symbols":[],"user_mentions":[],"urls":[]}</t>
  </si>
  <si>
    <t>1504778175364149277</t>
  </si>
  <si>
    <t>Romhai_H</t>
  </si>
  <si>
    <t>RT @TekleweyniKahs: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</si>
  <si>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11:14:09 +0000 2022</t>
  </si>
  <si>
    <t>127530923</t>
  </si>
  <si>
    <t>http://pbs.twimg.com/profile_images/1486723010731991041/n1WO5ay5_normal.jpg</t>
  </si>
  <si>
    <t>http://twitter.com/Romhai_H/statuses/1504778175364149277</t>
  </si>
  <si>
    <t>{"hashtags":[{"text":"Tigray","indices":[96,103]}],"symbols":[],"user_mentions":[{"screen_name":"TekleweyniKahs","name":"Tekleweyni Kahsay","id":1492919880286417000,"id_str":"1492919880286416897","indices":[3,18]}],"urls":[]}</t>
  </si>
  <si>
    <t>1504777114914074650</t>
  </si>
  <si>
    <t>RT @YoshiYamamo_to: Russian Spetsnaz Forces continue their work to search and identify Ukrop-Nazis, especially their escaped leaders, in Kherson. #Ukraine #UkraineRussiaWar #Russia #Russian #USA #NATO #Europe #Ukrainian #ukrainerussiawar #RussiaUkraineWar https://t.co/OIsQB4GkUw</t>
  </si>
  <si>
    <t>Fri Mar 18 11:09:56 +0000 2022</t>
  </si>
  <si>
    <t>http://twitter.com/kabromcete/statuses/1504777114914074650</t>
  </si>
  <si>
    <t>1504777015509012482</t>
  </si>
  <si>
    <t>myself_oh_again</t>
  </si>
  <si>
    <t>RT @sniper_by_heart: Russia will remove all illusions from Zelensky's head, under the eyes of NATO
#Zelensky 
#Ukraine 
#Zelenskyy 
#NATO 
#Euphoria 
#Europe 
#Britain 
#British 
#UAS 
#Russia 
#RussianArmy 
#Russian 
#France 
#UkraineRussianWar 
#RussianUkrainianWar 
#Putin 
#Mariupol 
#Moscou https://t.co/NpISXeil9n</t>
  </si>
  <si>
    <t>Fri Mar 18 11:09:32 +0000 2022</t>
  </si>
  <si>
    <t>1343403295033987072</t>
  </si>
  <si>
    <t>http://pbs.twimg.com/profile_images/1499304855147528192/EtkXpSRA_normal.jpg</t>
  </si>
  <si>
    <t>🥀🌟❤️🥀🌟❤️🥀🌟❤️🥀🌟❤️🌟🥀</t>
  </si>
  <si>
    <t>http://twitter.com/myself_oh_again/statuses/1504777015509012482</t>
  </si>
  <si>
    <t>{"hashtags":[{"text":"Zelensky","indices":[100,109]},{"text":"Ukraine","indices":[111,119]},{"text":"Zelenskyy","indices":[121,131]},{"text":"NATO","indices":[133,138]}],"symbols":[],"user_mentions":[{"screen_name":"sniper_by_heart","name":"Eagle Eye","id":1490498382841921500,"id_str":"1490498382841921536","indices":[3,19]}],"urls":[]}</t>
  </si>
  <si>
    <t>1504776542353829900</t>
  </si>
  <si>
    <t>Fri Mar 18 11:07:39 +0000 2022</t>
  </si>
  <si>
    <t>http://twitter.com/Romhai_H/statuses/1504776542353829900</t>
  </si>
  <si>
    <t>1504776261742309385</t>
  </si>
  <si>
    <t>MaryKayMarrell1</t>
  </si>
  <si>
    <t>Fri Mar 18 11:06:32 +0000 2022</t>
  </si>
  <si>
    <t>1115467082</t>
  </si>
  <si>
    <t>http://pbs.twimg.com/profile_images/852923754019606528/2Ys2KC8u_normal.jpg</t>
  </si>
  <si>
    <t>http://twitter.com/MaryKayMarrell1/statuses/1504776261742309385</t>
  </si>
  <si>
    <t>1504776071153168384</t>
  </si>
  <si>
    <t>Fri Mar 18 11:05:47 +0000 2022</t>
  </si>
  <si>
    <t>http://twitter.com/Mulu999344782/statuses/1504776071153168384</t>
  </si>
  <si>
    <t>1504775207642411035</t>
  </si>
  <si>
    <t>TworbzMagazine</t>
  </si>
  <si>
    <t>Why NATO won't help Ukraine and why Ukraine won't join NATO.  Read More 
https://t.co/eqyadnUAYZ
#UkraineRussiaWar #WARINUKRAINE #UkraineUnderAttack https://t.co/c5tvKsqXGR</t>
  </si>
  <si>
    <t>Fri Mar 18 11:02:21 +0000 2022</t>
  </si>
  <si>
    <t>1233790390857338880</t>
  </si>
  <si>
    <t>http://pbs.twimg.com/profile_images/1451802696097353728/rMZMPJKB_normal.jpg</t>
  </si>
  <si>
    <t xml:space="preserve">World Wide </t>
  </si>
  <si>
    <t>http://twitter.com/TworbzMagazine/statuses/1504775207642411035</t>
  </si>
  <si>
    <t>{"hashtags":[{"text":"UkraineRussiaWar","indices":[98,115]},{"text":"WARINUKRAINE","indices":[116,129]},{"text":"UkraineUnderAttack","indices":[130,149]}],"symbols":[],"user_mentions":[],"urls":[{"url":"https://t.co/eqyadnUAYZ","expanded_url":"https://snotra-delux-66650.web.app/nato.html","display_url":"snotra-delux-66650.web.app/nato.html","indices":[73,96]}],"media":[{"id":1504775204496720000,"id_str":"1504775204496719877","indices":[150,173],"media_url":"http://pbs.twimg.com/media/FOIJE2rXwAU1629.jpg","media_url_https":"https://pbs.twimg.com/media/FOIJE2rXwAU1629.jpg","url":"https://t.co/c5tvKsqXGR","display_url":"pic.twitter.com/c5tvKsqXGR","expanded_url":"https://twitter.com/TworbzMagazine/status/1504775207642411035/photo/1","type":"photo","sizes":{"thumb":{"w":150,"h":150,"resize":"crop"},"medium":{"w":813,"h":558,"resize":"fit"},"small":{"w":680,"h":467,"resize":"fit"},"large":{"w":813,"h":558,"resize":"fit"}}}]}</t>
  </si>
  <si>
    <t>1504775199161528320</t>
  </si>
  <si>
    <t>monifajansen_</t>
  </si>
  <si>
    <t>RT @tboss_guy: South African President Cyril Ramaphosa has blamed NATO for the war in Ukraine.
#UkraineRussianWar #RussiaUkraineWar
https://t.co/Aeod2cbOzm</t>
  </si>
  <si>
    <t>Fri Mar 18 11:02:19 +0000 2022</t>
  </si>
  <si>
    <t>1051792906846134272</t>
  </si>
  <si>
    <t>http://pbs.twimg.com/profile_images/1372472030424092676/EznTOdvh_normal.jpg</t>
  </si>
  <si>
    <t>http://twitter.com/monifajansen_/statuses/1504775199161528320</t>
  </si>
  <si>
    <t>{"hashtags":[{"text":"UkraineRussianWar","indices":[96,114]},{"text":"RussiaUkraineWar","indices":[115,132]}],"symbols":[],"user_mentions":[{"screen_name":"tboss_guy","name":"Millionaire BusinessMan 🇨🇦","id":189510651,"id_str":"189510651","indices":[3,13]}],"urls":[]}</t>
  </si>
  <si>
    <t>1504774708855816192</t>
  </si>
  <si>
    <t>Poncipoet</t>
  </si>
  <si>
    <t>Fri Mar 18 11:00:22 +0000 2022</t>
  </si>
  <si>
    <t>774292839463325696</t>
  </si>
  <si>
    <t>http://pbs.twimg.com/profile_images/1373017548443291654/NmDghUrC_normal.jpg</t>
  </si>
  <si>
    <t>Chicago, IL</t>
  </si>
  <si>
    <t>http://twitter.com/Poncipoet/statuses/1504774708855816192</t>
  </si>
  <si>
    <t>1504774066468790277</t>
  </si>
  <si>
    <t>Russian strikes hit outskirts of Ukrainian capital and Lviv
#BreakingNews 
#UkraineRussiaWar
#Pentagon
#NATO
#EuropeanUnion
#UnitedNations
#Crimea 
#Ukraine 
#Kyiv 
#Russia
#Europe
#BlackSea 
#Belarus 
#TheBaltics 
#Sanctions 
#SWIFTban 
#Invasion
#UN
https://t.co/nZlZ8aIYkD</t>
  </si>
  <si>
    <t>Fri Mar 18 10:57:49 +0000 2022</t>
  </si>
  <si>
    <t>http://twitter.com/RealPhatsBlog/statuses/1504774066468790277</t>
  </si>
  <si>
    <t>{"hashtags":[{"text":"BreakingNews","indices":[60,73]},{"text":"UkraineRussiaWar","indices":[75,92]},{"text":"Pentagon","indices":[93,102]},{"text":"NATO","indices":[103,108]},{"text":"EuropeanUnion","indices":[109,123]},{"text":"UnitedNations","indices":[124,138]},{"text":"Crimea","indices":[139,146]},{"text":"Ukraine","indices":[148,156]},{"text":"Kyiv","indices":[158,163]},{"text":"Russia","indices":[165,172]},{"text":"Europe","indices":[173,180]},{"text":"BlackSea","indices":[181,190]},{"text":"Belarus","indices":[192,200]},{"text":"TheBaltics","indices":[202,213]},{"text":"Sanctions","indices":[215,225]},{"text":"SWIFTban","indices":[227,236]},{"text":"Invasion","indices":[238,247]},{"text":"UN","indices":[248,251]}],"symbols":[],"user_mentions":[],"urls":[{"url":"https://t.co/nZlZ8aIYkD","expanded_url":"https://apnews.com/article/russia-ukraine-kyiv-united-nations-europe-antony-blinken-c3310a12490a0cf2e06f5f389e22e3a6","display_url":"apnews.com/article/russia…","indices":[252,275]}]}</t>
  </si>
  <si>
    <t>1504773947426058240</t>
  </si>
  <si>
    <t>HfafMeray</t>
  </si>
  <si>
    <t>RT @ybrahzemikael1: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</si>
  <si>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10:57:21 +0000 2022</t>
  </si>
  <si>
    <t>1450860045890162691</t>
  </si>
  <si>
    <t>http://pbs.twimg.com/profile_images/1501302116123439108/pgJje4OS_normal.jpg</t>
  </si>
  <si>
    <t>http://twitter.com/HfafMeray/statuses/1504773947426058240</t>
  </si>
  <si>
    <t>{"hashtags":[{"text":"Tigray","indices":[96,103]}],"symbols":[],"user_mentions":[{"screen_name":"ybrahzemikael1","name":"Zemikael Ybrah","id":1502030768096301000,"id_str":"1502030768096301061","indices":[3,18]}],"urls":[]}</t>
  </si>
  <si>
    <t>1504773795327918081</t>
  </si>
  <si>
    <t>Russia is supposedly in control of the south, but the Ukrainian military has apparently destroyed numerous Russian helicopters at Kherson airport. #putin #russia #russland #ukraine #ukraineRussianwar #kyiv #putinskrieg #standwithukraine #nato https://t.co/P2slAcNGr4</t>
  </si>
  <si>
    <t>Fri Mar 18 10:56:44 +0000 2022</t>
  </si>
  <si>
    <t>http://twitter.com/CourtttJester/statuses/1504773795327918081</t>
  </si>
  <si>
    <t>{"hashtags":[{"text":"putin","indices":[147,153]},{"text":"russia","indices":[154,161]},{"text":"russland","indices":[162,171]},{"text":"ukraine","indices":[172,180]},{"text":"ukraineRussianwar","indices":[181,199]},{"text":"kyiv","indices":[200,205]},{"text":"putinskrieg","indices":[206,218]},{"text":"standwithukraine","indices":[219,236]},{"text":"nato","indices":[237,242]}],"symbols":[],"user_mentions":[],"urls":[],"media":[{"id":1504773739921162200,"id_str":"1504773739921162244","indices":[243,266],"media_url":"http://pbs.twimg.com/media/FOIHvmtWQAQgWiW.jpg","media_url_https":"https://pbs.twimg.com/media/FOIHvmtWQAQgWiW.jpg","url":"https://t.co/P2slAcNGr4","display_url":"pic.twitter.com/P2slAcNGr4","expanded_url":"https://twitter.com/CourtttJester/status/1504773795327918081/photo/1","type":"photo","sizes":{"thumb":{"w":150,"h":150,"resize":"crop"},"small":{"w":680,"h":510,"resize":"fit"},"large":{"w":800,"h":600,"resize":"fit"},"medium":{"w":800,"h":600,"resize":"fit"}}}]}</t>
  </si>
  <si>
    <t>1504772635586146329</t>
  </si>
  <si>
    <t>@bad_bec Curiously, Putin-Russia and his lovers see all the things in Ukraine that actually exist in Russia, namely, for example, institutions like the Hitler Youth. #putin #russia #russland #ukraine #ukraineRussianwar #kyiv #putinskrieg #standwithukraine #nato</t>
  </si>
  <si>
    <t>Fri Mar 18 10:52:08 +0000 2022</t>
  </si>
  <si>
    <t>1089900963681382400</t>
  </si>
  <si>
    <t>bad_bec</t>
  </si>
  <si>
    <t>1504707615762563072</t>
  </si>
  <si>
    <t>http://twitter.com/CourtttJester/statuses/1504772635586146329</t>
  </si>
  <si>
    <t>{"hashtags":[{"text":"putin","indices":[166,172]},{"text":"russia","indices":[173,180]},{"text":"russland","indices":[181,190]},{"text":"ukraine","indices":[191,199]},{"text":"ukraineRussianwar","indices":[200,218]},{"text":"kyiv","indices":[219,224]},{"text":"putinskrieg","indices":[225,237]},{"text":"standwithukraine","indices":[238,255]},{"text":"nato","indices":[256,261]}],"symbols":[],"user_mentions":[{"screen_name":"bad_bec","name":"Rebecca","id":1089900963681382400,"id_str":"1089900963681382400","indices":[0,8]}],"urls":[]}</t>
  </si>
  <si>
    <t>1504771714026291201</t>
  </si>
  <si>
    <t>Fri Mar 18 10:48:28 +0000 2022</t>
  </si>
  <si>
    <t>http://twitter.com/TsadikKibrom/statuses/1504771714026291201</t>
  </si>
  <si>
    <t>1504771470358102018</t>
  </si>
  <si>
    <t>Fri Mar 18 10:47:30 +0000 2022</t>
  </si>
  <si>
    <t>http://twitter.com/VoiceOfTigray22/statuses/1504771470358102018</t>
  </si>
  <si>
    <t>1504770622353817600</t>
  </si>
  <si>
    <t>RT @YoshiYamamo_to: ⚠️Denazification⚠️ Residents of Mariupol who flee the city through Russian CP are searched for tattoos with Nazi symbols,supported and accepted by refugees themselfs #Ukraine #UkraineRussiaWar #Russia #Russian #USA #NATO #Europe #Ukrainian #ukrainerussiawar #RussiaUkraineWar https://t.co/7LeJw2brUt</t>
  </si>
  <si>
    <t>Fri Mar 18 10:44:08 +0000 2022</t>
  </si>
  <si>
    <t>http://twitter.com/kabromcete/statuses/1504770622353817600</t>
  </si>
  <si>
    <t>1504770446650232837</t>
  </si>
  <si>
    <t>belay_kelem</t>
  </si>
  <si>
    <t>Fri Mar 18 10:43:26 +0000 2022</t>
  </si>
  <si>
    <t>1381337906762121216</t>
  </si>
  <si>
    <t>http://pbs.twimg.com/profile_images/1483347902340681730/1nZEKQGv_normal.jpg</t>
  </si>
  <si>
    <t>http://twitter.com/belay_kelem/statuses/1504770446650232837</t>
  </si>
  <si>
    <t>1504770394326249473</t>
  </si>
  <si>
    <t>DamonSalvatorae</t>
  </si>
  <si>
    <t>Fri Mar 18 10:43:13 +0000 2022</t>
  </si>
  <si>
    <t>769516442</t>
  </si>
  <si>
    <t>http://pbs.twimg.com/profile_images/1504168137893232648/6eCFi8UO_normal.jpg</t>
  </si>
  <si>
    <t>http://twitter.com/DamonSalvatorae/statuses/1504770394326249473</t>
  </si>
  <si>
    <t>1504770023193473027</t>
  </si>
  <si>
    <t>Fri Mar 18 10:41:45 +0000 2022</t>
  </si>
  <si>
    <t>http://twitter.com/MrConnieS/statuses/1504770023193473027</t>
  </si>
  <si>
    <t>1504769998174236673</t>
  </si>
  <si>
    <t>Tiberio_Centi</t>
  </si>
  <si>
    <t>RT @GunjanChouby1: @edithgarcia0305 @KyivIndependent @JoeBiden @EU_Commission @NATO @Ukraine @KremlinRussia_E @ZelenskyyUa @FIFAcom The world's greatest imperialists, genocidal and colonialists came together, formed NATO and said "we are good people" ...... and everyone believes in them.
#UkraineRussiaWar #nuclearwar #Kharkiv  #NATOWarCriminal https://t.co/RFydD7UibE</t>
  </si>
  <si>
    <t>Fri Mar 18 10:41:39 +0000 2022</t>
  </si>
  <si>
    <t>245549687</t>
  </si>
  <si>
    <t>http://pbs.twimg.com/profile_images/1499452258060312578/2rhNrz3W_normal.jpg</t>
  </si>
  <si>
    <t>http://twitter.com/Tiberio_Centi/statuses/1504769998174236673</t>
  </si>
  <si>
    <t>{"hashtags":[],"symbols":[],"user_mentions":[{"screen_name":"GunjanChouby1","name":"Gunjan@Chouby#BJP","id":1448974107190517800,"id_str":"1448974107190517761","indices":[3,17]},{"screen_name":"edithgarcia0305","name":"🏒🏒🐼EDITH🌸🏒🏒 🖤💛🤍🖤🏒🏒😘","id":4154147533,"id_str":"4154147533","indices":[19,35]},{"screen_name":"KyivIndependent","name":"The Kyiv Independent","id":1462548977367359500,"id_str":"1462548977367359490","indices":[36,52]},{"screen_name":"JoeBiden","name":"Joe Biden","id":939091,"id_str":"939091","indices":[53,62]},{"screen_name":"EU_Commission","name":"European Commission 🇪🇺","id":157981564,"id_str":"157981564","indices":[63,77]},{"screen_name":"NATO","name":"NATO","id":83795099,"id_str":"83795099","indices":[78,83]},{"screen_name":"Ukraine","name":"Ukraine / Україна","id":732521058507620400,"id_str":"732521058507620356","indices":[84,92]},{"screen_name":"KremlinRussia_E","name":"President of Russia","id":205622130,"id_str":"205622130","indices":[93,109]},{"screen_name":"ZelenskyyUa","name":"Володимир Зеленський","id":1120633726478823400,"id_str":"1120633726478823425","indices":[110,122]},{"screen_name":"FIFAcom","name":"FIFA.com","id":140070953,"id_str":"140070953","indices":[123,131]}],"urls":[]}</t>
  </si>
  <si>
    <t>1504769962157568004</t>
  </si>
  <si>
    <t>outoftheprairie</t>
  </si>
  <si>
    <t>NATO blamed for #UkraineRussianWar https://t.co/JH8o2yTWa4</t>
  </si>
  <si>
    <t>Fri Mar 18 10:41:30 +0000 2022</t>
  </si>
  <si>
    <t>113697077</t>
  </si>
  <si>
    <t>http://pbs.twimg.com/profile_images/1503808252974272513/EaeUKmbw_normal.jpg</t>
  </si>
  <si>
    <t>West Vancouver, British Columb</t>
  </si>
  <si>
    <t>http://twitter.com/outoftheprairie/statuses/1504769962157568004</t>
  </si>
  <si>
    <t>{"hashtags":[{"text":"UkraineRussianWar","indices":[16,34]}],"symbols":[],"user_mentions":[],"urls":[{"url":"https://t.co/JH8o2yTWa4","expanded_url":"https://twitter.com/cwest0583/status/1504746946585677827","display_url":"twitter.com/cwest0583/stat…","indices":[35,58]}]}</t>
  </si>
  <si>
    <t>1504769302641192972</t>
  </si>
  <si>
    <t>The first video of the launch of a ballistic missile 9M79-1 OTRK "Tochka-U" of the Ukrainian army appeared.
#Ukraine #Russia #UkraineRussiaWar #UkraineWar #RussiaUkraineCrisis #NATO https://t.co/wegBOLqEaW</t>
  </si>
  <si>
    <t>Fri Mar 18 10:38:53 +0000 2022</t>
  </si>
  <si>
    <t>http://twitter.com/TokensDeals/statuses/1504769302641192972</t>
  </si>
  <si>
    <t>{"hashtags":[{"text":"Ukraine","indices":[109,117]},{"text":"Russia","indices":[118,125]},{"text":"UkraineRussiaWar","indices":[126,143]},{"text":"UkraineWar","indices":[144,155]},{"text":"RussiaUkraineCrisis","indices":[156,176]},{"text":"NATO","indices":[177,182]}],"symbols":[],"user_mentions":[],"urls":[],"media":[{"id":1504769140040548400,"id_str":"1504769140040548352","indices":[183,206],"media_url":"http://pbs.twimg.com/ext_tw_video_thumb/1504769140040548352/pu/img/a4XR7UUV1rtd6zBS.jpg","media_url_https":"https://pbs.twimg.com/ext_tw_video_thumb/1504769140040548352/pu/img/a4XR7UUV1rtd6zBS.jpg","url":"https://t.co/wegBOLqEaW","display_url":"pic.twitter.com/wegBOLqEaW","expanded_url":"https://twitter.com/TokensDeals/status/1504769302641192972/video/1","type":"photo","sizes":{"thumb":{"w":150,"h":150,"resize":"crop"},"large":{"w":400,"h":320,"resize":"fit"},"small":{"w":400,"h":320,"resize":"fit"},"medium":{"w":400,"h":320,"resize":"fit"}}}]}</t>
  </si>
  <si>
    <t>1504767885629181953</t>
  </si>
  <si>
    <t>Tandala99</t>
  </si>
  <si>
    <t>RT @KETSO_4LIFE: Ukraine president is stupid. Why destroy your own country and allow your people to be killed just because you want to join NATO at all costs. This is stupidity on steroids 
#UkraineRussiaWar https://t.co/IxhTW53qxu</t>
  </si>
  <si>
    <t>Fri Mar 18 10:33:15 +0000 2022</t>
  </si>
  <si>
    <t>1146845324545277953</t>
  </si>
  <si>
    <t>http://pbs.twimg.com/profile_images/1167065169270362112/Ap2EpY0e_normal.jpg</t>
  </si>
  <si>
    <t>Prescott, AZ</t>
  </si>
  <si>
    <t>http://twitter.com/Tandala99/statuses/1504767885629181953</t>
  </si>
  <si>
    <t>{"hashtags":[],"symbols":[],"user_mentions":[{"screen_name":"KETSO_4LIFE","name":"🥇KETSO_4LIFE🥇 🇿🇦","id":1089661678235598800,"id_str":"1089661678235598848","indices":[3,15]}],"urls":[]}</t>
  </si>
  <si>
    <t>1504767774102597643</t>
  </si>
  <si>
    <t>Putin-Russia's distortion of history to justify the Ukraine war reminds us of Hitler. Fortunately, history from the Middle Ages onwards is better documented than that in early history. #putin #russia #russland #ukraine #ukraineRussianwar #kyiv #putinskrieg #standwithukraine #nato https://t.co/zrE5YTGOVs</t>
  </si>
  <si>
    <t>Fri Mar 18 10:32:49 +0000 2022</t>
  </si>
  <si>
    <t>http://twitter.com/CourtttJester/statuses/1504767774102597643</t>
  </si>
  <si>
    <t>{"hashtags":[{"text":"putin","indices":[185,191]},{"text":"russia","indices":[192,199]},{"text":"russland","indices":[200,209]},{"text":"ukraine","indices":[210,218]},{"text":"ukraineRussianwar","indices":[219,237]},{"text":"kyiv","indices":[238,243]},{"text":"putinskrieg","indices":[244,256]},{"text":"standwithukraine","indices":[257,274]},{"text":"nato","indices":[275,280]}],"symbols":[],"user_mentions":[],"urls":[],"media":[{"id":1504767749301616600,"id_str":"1504767749301616645","indices":[281,304],"media_url":"http://pbs.twimg.com/media/FOICS56WQAUY8Ib.jpg","media_url_https":"https://pbs.twimg.com/media/FOICS56WQAUY8Ib.jpg","url":"https://t.co/zrE5YTGOVs","display_url":"pic.twitter.com/zrE5YTGOVs","expanded_url":"https://twitter.com/CourtttJester/status/1504767774102597643/photo/1","type":"photo","sizes":{"thumb":{"w":150,"h":150,"resize":"crop"},"small":{"w":680,"h":383,"resize":"fit"},"large":{"w":1440,"h":810,"resize":"fit"},"medium":{"w":1200,"h":675,"resize":"fit"}}}]}</t>
  </si>
  <si>
    <t>1504766870041227269</t>
  </si>
  <si>
    <t>🇷🇺⚡🇺🇦 In Mariupol, fighters from the Chechen Republic free civilians from basements.
⚡Join Typxa English
https://t.co/a49Y9OD1lK
#ukraine #russia #ukrainerussiaconflict #russiainvadesukraine #putin #russiaukrainewar #nato #kyiv #russian #UkraineRussiaWar #Zelensky https://t.co/ZaBpKIOqRa</t>
  </si>
  <si>
    <t>Fri Mar 18 10:29:13 +0000 2022</t>
  </si>
  <si>
    <t>http://twitter.com/TPYXAEnglish/statuses/1504766870041227269</t>
  </si>
  <si>
    <t>{"hashtags":[{"text":"ukraine","indices":[131,139]},{"text":"russia","indices":[140,147]},{"text":"ukrainerussiaconflict","indices":[148,170]},{"text":"russiainvadesukraine","indices":[171,192]},{"text":"putin","indices":[193,199]},{"text":"russiaukrainewar","indices":[200,217]},{"text":"nato","indices":[218,223]},{"text":"kyiv","indices":[224,229]},{"text":"russian","indices":[230,238]},{"text":"UkraineRussiaWar","indices":[239,256]},{"text":"Zelensky","indices":[257,266]}],"symbols":[],"user_mentions":[],"urls":[{"url":"https://t.co/a49Y9OD1lK","expanded_url":"https://t.me/+Zh6huxJAhwlhYWNl","display_url":"t.me/+Zh6huxJAhwlhY…","indices":[106,129]}],"media":[{"id":1504766817666957300,"id_str":"1504766817666957314","indices":[267,290],"media_url":"http://pbs.twimg.com/ext_tw_video_thumb/1504766817666957314/pu/img/o4x3nHxrR-vE0kTO.jpg","media_url_https":"https://pbs.twimg.com/ext_tw_video_thumb/1504766817666957314/pu/img/o4x3nHxrR-vE0kTO.jpg","url":"https://t.co/ZaBpKIOqRa","display_url":"pic.twitter.com/ZaBpKIOqRa","expanded_url":"https://twitter.com/TPYXAEnglish/status/1504766870041227269/video/1","type":"photo","sizes":{"thumb":{"w":150,"h":150,"resize":"crop"},"large":{"w":272,"h":480,"resize":"fit"},"small":{"w":272,"h":480,"resize":"fit"},"medium":{"w":272,"h":480,"resize":"fit"}}}]}</t>
  </si>
  <si>
    <t>1504766586057547779</t>
  </si>
  <si>
    <t>Not only is Kiev's empire older than Moscow's - Lenin did not give birth to Ukraine. Under him, the young Ukraine was kidnapped by the Russians, like by Putin now. #putin #russia #russland #ukraine #ukraineRussianwar #kyiv #putinskrieg #standwithukraine #nato https://t.co/Kp63lly8EZ</t>
  </si>
  <si>
    <t>Fri Mar 18 10:28:05 +0000 2022</t>
  </si>
  <si>
    <t>http://twitter.com/CourtttJester/statuses/1504766586057547779</t>
  </si>
  <si>
    <t>{"hashtags":[{"text":"putin","indices":[164,170]},{"text":"russia","indices":[171,178]},{"text":"russland","indices":[179,188]},{"text":"ukraine","indices":[189,197]},{"text":"ukraineRussianwar","indices":[198,216]},{"text":"kyiv","indices":[217,222]},{"text":"putinskrieg","indices":[223,235]},{"text":"standwithukraine","indices":[236,253]},{"text":"nato","indices":[254,259]}],"symbols":[],"user_mentions":[],"urls":[],"media":[{"id":1504766573860565000,"id_str":"1504766573860564997","indices":[260,283],"media_url":"http://pbs.twimg.com/media/FOIBOfDXMAUM9oa.png","media_url_https":"https://pbs.twimg.com/media/FOIBOfDXMAUM9oa.png","url":"https://t.co/Kp63lly8EZ","display_url":"pic.twitter.com/Kp63lly8EZ","expanded_url":"https://twitter.com/CourtttJester/status/1504766586057547779/photo/1","type":"photo","sizes":{"small":{"w":440,"h":498,"resize":"fit"},"medium":{"w":440,"h":498,"resize":"fit"},"thumb":{"w":150,"h":150,"resize":"crop"},"large":{"w":440,"h":498,"resize":"fit"}}}]}</t>
  </si>
  <si>
    <t>1504766575999660043</t>
  </si>
  <si>
    <t>asinosvay</t>
  </si>
  <si>
    <t>RT @ivan_8848: ⚡NATO IS RED LINE
NATO IS A WAR
This is the truth all NATO and western powers need to recognise, they dragged #Ukraine into war by underestimating #Russia and undermining the threat they posed to Russia's national security
 #UkraineRussianWar https://t.co/Dh60p8Emb6</t>
  </si>
  <si>
    <t>Fri Mar 18 10:28:03 +0000 2022</t>
  </si>
  <si>
    <t>2932115764</t>
  </si>
  <si>
    <t>http://pbs.twimg.com/profile_images/1291809088112939013/4AsD0NVu_normal.jpg</t>
  </si>
  <si>
    <t>De un triste país 💔💛💜🎗</t>
  </si>
  <si>
    <t>http://twitter.com/asinosvay/statuses/1504766575999660043</t>
  </si>
  <si>
    <t>{"hashtags":[{"text":"Ukraine","indices":[127,135]}],"symbols":[],"user_mentions":[{"screen_name":"ivan_8848","name":"Ignorance, the root and stem of all evil","id":765599356980498400,"id_str":"765599356980498432","indices":[3,13]}],"urls":[]}</t>
  </si>
  <si>
    <t>1504766458110541828</t>
  </si>
  <si>
    <t>DefsecaBD</t>
  </si>
  <si>
    <t>China to NATO: “We will never forget who had bombed our embassy in the Federal Republic of Yugoslavia. We need no lecture on justice from the abuser of international law.” In the incident 3 people were killed, 20 injured. #TBDA #UkraineWar #China #Yugoslavia #WarCrime #NATO https://t.co/69cQD2U2Jc</t>
  </si>
  <si>
    <t>Fri Mar 18 10:27:35 +0000 2022</t>
  </si>
  <si>
    <t>1211242613715521536</t>
  </si>
  <si>
    <t>http://pbs.twimg.com/profile_images/1211242950916759552/NzJS4aTG_normal.jpg</t>
  </si>
  <si>
    <t>Bangladesh</t>
  </si>
  <si>
    <t>http://twitter.com/DefsecaBD/statuses/1504766458110541828</t>
  </si>
  <si>
    <t>{"hashtags":[{"text":"TBDA","indices":[222,227]},{"text":"UkraineWar","indices":[228,239]},{"text":"China","indices":[240,246]},{"text":"Yugoslavia","indices":[247,258]},{"text":"WarCrime","indices":[259,268]},{"text":"NATO","indices":[269,274]}],"symbols":[],"user_mentions":[],"urls":[],"media":[{"id":1504766436430196700,"id_str":"1504766436430196743","indices":[275,298],"media_url":"http://pbs.twimg.com/media/FOIBGfFaMAczaDa.jpg","media_url_https":"https://pbs.twimg.com/media/FOIBGfFaMAczaDa.jpg","url":"https://t.co/69cQD2U2Jc","display_url":"pic.twitter.com/69cQD2U2Jc","expanded_url":"https://twitter.com/DefsecaBD/status/1504766458110541828/photo/1","type":"photo","sizes":{"large":{"w":2048,"h":941,"resize":"fit"},"thumb":{"w":150,"h":150,"resize":"crop"},"medium":{"w":1200,"h":551,"resize":"fit"},"small":{"w":680,"h":312,"resize":"fit"}}}]}</t>
  </si>
  <si>
    <t>1504765234111606785</t>
  </si>
  <si>
    <t>Murphybear64</t>
  </si>
  <si>
    <t>Fri Mar 18 10:22:43 +0000 2022</t>
  </si>
  <si>
    <t>1327549899454377986</t>
  </si>
  <si>
    <t>http://pbs.twimg.com/profile_images/1327551359558717440/4Xi5KiFz_normal.jpg</t>
  </si>
  <si>
    <t>Adelaide, South Australia</t>
  </si>
  <si>
    <t>http://twitter.com/Murphybear64/statuses/1504765234111606785</t>
  </si>
  <si>
    <t>1504764124252803072</t>
  </si>
  <si>
    <t>SarahB62884801</t>
  </si>
  <si>
    <t>RT @RoyalIntel_: #UkraineWar #America 
Fans of the Serbian football club "Red Star" Belgrade listed all US interventions and #US wars of aggression and wrote "All we say is - give peace a chance", alluding to the hypocrisy of the #USA , #NATO and the transatlantic media. https://t.co/m5aWPqE55L</t>
  </si>
  <si>
    <t>Fri Mar 18 10:18:19 +0000 2022</t>
  </si>
  <si>
    <t>1374989164664520711</t>
  </si>
  <si>
    <t>http://pbs.twimg.com/profile_images/1386316442413551616/X7qy36ye_normal.jpg</t>
  </si>
  <si>
    <t>http://twitter.com/SarahB62884801/statuses/1504764124252803072</t>
  </si>
  <si>
    <t>{"hashtags":[{"text":"UkraineWar","indices":[17,28]},{"text":"America","indices":[29,37]},{"text":"US","indices":[126,129]}],"symbols":[],"user_mentions":[{"screen_name":"RoyalIntel_","name":"Royal Intel 👑","id":1457888459574681600,"id_str":"1457888459574681608","indices":[3,15]}],"urls":[]}</t>
  </si>
  <si>
    <t>1504761789631901700</t>
  </si>
  <si>
    <t>Today #Putin will talk to the Nation! Let’s see what he will say. Hope for something costructive…#RussianUkraineWar #StandWithUkriane @Russia @KremlinRussia_E @Ukraine @ZelenskyyUa @NATO @UN #EU https://t.co/TAMhljJ4tz</t>
  </si>
  <si>
    <t>Fri Mar 18 10:09:02 +0000 2022</t>
  </si>
  <si>
    <t>http://twitter.com/EdoardoLippi/statuses/1504761789631901700</t>
  </si>
  <si>
    <t>{"hashtags":[{"text":"Putin","indices":[6,12]},{"text":"RussianUkraineWar","indices":[97,115]},{"text":"StandWithUkriane","indices":[116,133]},{"text":"EU","indices":[191,194]}],"symbols":[],"user_mentions":[{"screen_name":"Russia","name":"Russia 🇷🇺","id":2874959663,"id_str":"2874959663","indices":[134,141]},{"screen_name":"KremlinRussia_E","name":"President of Russia","id":205622130,"id_str":"205622130","indices":[142,158]},{"screen_name":"Ukraine","name":"Ukraine / Україна","id":732521058507620400,"id_str":"732521058507620356","indices":[159,167]},{"screen_name":"ZelenskyyUa","name":"Володимир Зеленський","id":1120633726478823400,"id_str":"1120633726478823425","indices":[168,180]},{"screen_name":"NATO","name":"NATO","id":83795099,"id_str":"83795099","indices":[181,186]},{"screen_name":"UN","name":"United Nations","id":14159148,"id_str":"14159148","indices":[187,190]}],"urls":[],"media":[{"id":1504761785781530600,"id_str":"1504761785781530650","indices":[195,218],"media_url":"http://pbs.twimg.com/media/FOH83yEXMBoez7U.jpg","media_url_https":"https://pbs.twimg.com/media/FOH83yEXMBoez7U.jpg","url":"https://t.co/TAMhljJ4tz","display_url":"pic.twitter.com/TAMhljJ4tz","expanded_url":"https://twitter.com/EdoardoLippi/status/1504761789631901700/photo/1","type":"photo","sizes":{"large":{"w":1078,"h":1138,"resize":"fit"},"thumb":{"w":150,"h":150,"resize":"crop"},"medium":{"w":1078,"h":1138,"resize":"fit"},"small":{"w":644,"h":680,"resize":"fit"}}}]}</t>
  </si>
  <si>
    <t>1504761780421210127</t>
  </si>
  <si>
    <t>SiveXaluva</t>
  </si>
  <si>
    <t>Whilst the World is saying #NoToWar 
The Best Message is #NoToHypocrisy 
Tell this message to the #West , #NATO and #US 
#Russia 
#Ukraine 
#UkraineRussiaWar
#EuropaLeague https://t.co/SSIbB2asoN</t>
  </si>
  <si>
    <t>Fri Mar 18 10:09:00 +0000 2022</t>
  </si>
  <si>
    <t>950332959038558208</t>
  </si>
  <si>
    <t>http://pbs.twimg.com/profile_images/1481282264155791363/UD38BVtX_normal.jpg</t>
  </si>
  <si>
    <t>EL/Kwelera, South Africa📍</t>
  </si>
  <si>
    <t>http://twitter.com/SiveXaluva/statuses/1504761780421210127</t>
  </si>
  <si>
    <t>{"hashtags":[{"text":"NoToWar","indices":[27,35]},{"text":"NoToHypocrisy","indices":[58,72]},{"text":"West","indices":[100,105]},{"text":"NATO","indices":[108,113]},{"text":"US","indices":[118,121]},{"text":"Russia","indices":[124,131]},{"text":"Ukraine","indices":[133,141]},{"text":"UkraineRussiaWar","indices":[143,160]},{"text":"EuropaLeague","indices":[161,174]}],"symbols":[],"user_mentions":[],"urls":[],"media":[{"id":1504761774574379000,"id_str":"1504761774574379008","indices":[175,198],"media_url":"http://pbs.twimg.com/media/FOH83IUXoAAfeQM.jpg","media_url_https":"https://pbs.twimg.com/media/FOH83IUXoAAfeQM.jpg","url":"https://t.co/SSIbB2asoN","display_url":"pic.twitter.com/SSIbB2asoN","expanded_url":"https://twitter.com/SiveXaluva/status/1504761780421210127/photo/1","type":"photo","sizes":{"large":{"w":540,"h":284,"resize":"fit"},"thumb":{"w":150,"h":150,"resize":"crop"},"medium":{"w":540,"h":284,"resize":"fit"},"small":{"w":540,"h":284,"resize":"fit"}}}]}</t>
  </si>
  <si>
    <t>1504760665713659905</t>
  </si>
  <si>
    <t>The Kiev empire has existed longer than Moscow's and used to be able to escape the rule of the Golden Horde. So if Putin were to go by history, Russia would have to submit to Ukraine. #putin #russia #russland #ukraine #ukraineRussianwar #kyiv #putinskrieg #standwithukraine #nato https://t.co/djxa1jnYjB</t>
  </si>
  <si>
    <t>Fri Mar 18 10:04:34 +0000 2022</t>
  </si>
  <si>
    <t>http://twitter.com/CourtttJester/statuses/1504760665713659905</t>
  </si>
  <si>
    <t>{"hashtags":[{"text":"putin","indices":[184,190]},{"text":"russia","indices":[191,198]},{"text":"russland","indices":[199,208]},{"text":"ukraine","indices":[209,217]},{"text":"ukraineRussianwar","indices":[218,236]},{"text":"kyiv","indices":[237,242]},{"text":"putinskrieg","indices":[243,255]},{"text":"standwithukraine","indices":[256,273]},{"text":"nato","indices":[274,279]}],"symbols":[],"user_mentions":[],"urls":[],"media":[{"id":1504760527062552600,"id_str":"1504760527062552588","indices":[280,303],"media_url":"http://pbs.twimg.com/media/FOH7ug-X0AwswZh.jpg","media_url_https":"https://pbs.twimg.com/media/FOH7ug-X0AwswZh.jpg","url":"https://t.co/djxa1jnYjB","display_url":"pic.twitter.com/djxa1jnYjB","expanded_url":"https://twitter.com/CourtttJester/status/1504760665713659905/photo/1","type":"photo","sizes":{"thumb":{"w":150,"h":150,"resize":"crop"},"small":{"w":450,"h":338,"resize":"fit"},"medium":{"w":450,"h":338,"resize":"fit"},"large":{"w":450,"h":338,"resize":"fit"}}}]}</t>
  </si>
  <si>
    <t>1504759230099869732</t>
  </si>
  <si>
    <t>EvMacks</t>
  </si>
  <si>
    <t>Fri Mar 18 09:58:52 +0000 2022</t>
  </si>
  <si>
    <t>1256542308591378433</t>
  </si>
  <si>
    <t>http://pbs.twimg.com/profile_images/1503336216036581380/cXcSbWmN_normal.jpg</t>
  </si>
  <si>
    <t>avoiding taxes</t>
  </si>
  <si>
    <t>http://twitter.com/EvMacks/statuses/1504759230099869732</t>
  </si>
  <si>
    <t>1504758650669355016</t>
  </si>
  <si>
    <t>DMAMA232323</t>
  </si>
  <si>
    <t>RT @Hahaitsfunny: This is the reason I keep singing the refrain that the #RussiaUkraineConflict #UkraineRussiaWar is really #BidensWar and why #BidenIsADisgrace 
https://t.co/rnqnN2R4VM</t>
  </si>
  <si>
    <t>Fri Mar 18 09:56:34 +0000 2022</t>
  </si>
  <si>
    <t>2205848251</t>
  </si>
  <si>
    <t>http://pbs.twimg.com/profile_images/1463822074842124294/eSaUzlDv_normal.jpg</t>
  </si>
  <si>
    <t xml:space="preserve">New York </t>
  </si>
  <si>
    <t>http://twitter.com/DMAMA232323/statuses/1504758650669355016</t>
  </si>
  <si>
    <t>{"hashtags":[{"text":"RussiaUkraineConflict","indices":[73,95]},{"text":"UkraineRussiaWar","indices":[96,113]},{"text":"BidensWar","indices":[124,134]}],"symbols":[],"user_mentions":[{"screen_name":"Hahaitsfunny","name":"🏴️‍🅰️ GET SOME 🏴️‍🅰️","id":169498393,"id_str":"169498393","indices":[3,16]}],"urls":[]}</t>
  </si>
  <si>
    <t>1504758092218748968</t>
  </si>
  <si>
    <t>HaileAbadi9</t>
  </si>
  <si>
    <t>RT @Danaittigrawey1: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</si>
  <si>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09:54:20 +0000 2022</t>
  </si>
  <si>
    <t>1437660740316540929</t>
  </si>
  <si>
    <t>http://pbs.twimg.com/profile_images/1504075702689222659/Sm0a0j2x_normal.jpg</t>
  </si>
  <si>
    <t>http://twitter.com/HaileAbadi9/statuses/1504758092218748968</t>
  </si>
  <si>
    <t>{"hashtags":[{"text":"Tigray","indices":[97,104]}],"symbols":[],"user_mentions":[{"screen_name":"Danaittigrawey1","name":"Danait tigraweyti","id":1440250905807392800,"id_str":"1440250905807392769","indices":[3,19]}],"urls":[]}</t>
  </si>
  <si>
    <t>1504756909185945600</t>
  </si>
  <si>
    <t>Fri Mar 18 09:49:38 +0000 2022</t>
  </si>
  <si>
    <t>http://twitter.com/RussianJets/statuses/1504756909185945600</t>
  </si>
  <si>
    <t>1504756803061665832</t>
  </si>
  <si>
    <t>US Congressman John Rutherford bought shares in the largest defense contractor, Raytheon, and then tweeted that "Putin must be held accountable" and "nothing can be ruled out."
Shares have grown. Profit for the top dogs. 
#Ukraine #Russia #UkraineRussiaWar #USA #NATO https://t.co/yxSaX8YtV0</t>
  </si>
  <si>
    <t>Fri Mar 18 09:49:13 +0000 2022</t>
  </si>
  <si>
    <t>http://twitter.com/TokensDeals/statuses/1504756803061665832</t>
  </si>
  <si>
    <t>{"hashtags":[{"text":"Ukraine","indices":[223,231]},{"text":"Russia","indices":[232,239]},{"text":"UkraineRussiaWar","indices":[240,257]},{"text":"USA","indices":[258,262]},{"text":"NATO","indices":[263,268]}],"symbols":[],"user_mentions":[],"urls":[],"media":[{"id":1504756609834274800,"id_str":"1504756609834274834","indices":[269,292],"media_url":"http://pbs.twimg.com/media/FOH4KgKX0BITmL_.jpg","media_url_https":"https://pbs.twimg.com/media/FOH4KgKX0BITmL_.jpg","url":"https://t.co/yxSaX8YtV0","display_url":"pic.twitter.com/yxSaX8YtV0","expanded_url":"https://twitter.com/TokensDeals/status/1504756803061665832/photo/1","type":"photo","sizes":{"thumb":{"w":150,"h":150,"resize":"crop"},"small":{"w":505,"h":680,"resize":"fit"},"large":{"w":951,"h":1280,"resize":"fit"},"medium":{"w":892,"h":1200,"resize":"fit"}}}]}</t>
  </si>
  <si>
    <t>1504755549329571840</t>
  </si>
  <si>
    <t>DrACactivism</t>
  </si>
  <si>
    <t>Why the Least NATO and Western Powers Can do is Create a NO FLY ZONE over UKRAINE? - Dr ACactivism - Philosopher
#USA
#UkraineRussiaWar
#Ukraine https://t.co/eOsqajvDIl</t>
  </si>
  <si>
    <t>Fri Mar 18 09:44:14 +0000 2022</t>
  </si>
  <si>
    <t>815685824</t>
  </si>
  <si>
    <t>http://pbs.twimg.com/profile_images/1476188084047908869/-a56JCVb_normal.jpg</t>
  </si>
  <si>
    <t>http://twitter.com/DrACactivism/statuses/1504755549329571840</t>
  </si>
  <si>
    <t>{"hashtags":[{"text":"USA","indices":[113,117]},{"text":"UkraineRussiaWar","indices":[118,135]},{"text":"Ukraine","indices":[136,144]}],"symbols":[],"user_mentions":[],"urls":[{"url":"https://t.co/eOsqajvDIl","expanded_url":"https://www.dracactivism.com/why-the-least-nato-and-western-powers-can-do-is-create-a-no-fly-zone-over-ukraine/","display_url":"dracactivism.com/why-the-least-…","indices":[145,168]}]}</t>
  </si>
  <si>
    <t>1504754800017264668</t>
  </si>
  <si>
    <t>PrincessBibiRF_</t>
  </si>
  <si>
    <t>RT @The_NewArab: There are only a few countries that are supporting Russia's invasion of Ukraine. Iran is one of them. @moh_salami examines why ⬇ 
#UkraineRussiaWar #UkraineWar https://t.co/nruzzA3gQ7</t>
  </si>
  <si>
    <t>Fri Mar 18 09:41:15 +0000 2022</t>
  </si>
  <si>
    <t>3997870336</t>
  </si>
  <si>
    <t>http://pbs.twimg.com/profile_images/1308598404881289220/Z_GNJE93_normal.jpg</t>
  </si>
  <si>
    <t>http://twitter.com/PrincessBibiRF_/statuses/1504754800017264668</t>
  </si>
  <si>
    <t>{"hashtags":[],"symbols":[],"user_mentions":[{"screen_name":"The_NewArab","name":"The New Arab","id":2380259108,"id_str":"2380259108","indices":[3,15]},{"screen_name":"moh_salami","name":"Dr. Mohammad Salami","id":1375752065826361300,"id_str":"1375752065826361349","indices":[119,130]}],"urls":[]}</t>
  </si>
  <si>
    <t>1504753837181075456</t>
  </si>
  <si>
    <t>urLIFEwillBLOOM</t>
  </si>
  <si>
    <t>RT @kk131066: https://t.co/CNw9zHsxjI
Follow the money
#WeStandWithUkraine 🇺🇦
#Biden #Ukraine #UkraineRussiaWar #UkraineUnderAttack #UkraineRussianWar #Ukrainian #UkraineWar #Russian #RussiaUkraineWar #RussiaUkraine #Russian #UkraineRussiaCrisis #UkraineRussiaConflict #NATO #Truth #Facts</t>
  </si>
  <si>
    <t>Fri Mar 18 09:37:26 +0000 2022</t>
  </si>
  <si>
    <t>804362104048230400</t>
  </si>
  <si>
    <t>http://pbs.twimg.com/profile_images/1140262168526389248/pFlWkIRo_normal.png</t>
  </si>
  <si>
    <t>http://twitter.com/urLIFEwillBLOOM/statuses/1504753837181075456</t>
  </si>
  <si>
    <t>{"hashtags":[{"text":"WeStandWithUkraine","indices":[57,76]},{"text":"Biden","indices":[81,87]},{"text":"Ukraine","indices":[88,96]},{"text":"UkraineRussiaWar","indices":[97,114]},{"text":"UkraineUnderAttack","indices":[115,134]}],"symbols":[],"user_mentions":[{"screen_name":"kk131066","name":"KK_10","id":1199768132832776200,"id_str":"1199768132832776193","indices":[3,12]}],"urls":[{"url":"https://t.co/CNw9zHsxjI","expanded_url":"https://twitter.com/kk131066/status/1504742846687252484?s=20&amp;t=F4JUxGTZlt_2q-eI1UYtQQ","display_url":"twitter.com/kk131066/statu…","indices":[14,37]}]}</t>
  </si>
  <si>
    <t>1504753728351621127</t>
  </si>
  <si>
    <t>papelito_studio</t>
  </si>
  <si>
    <t>I would call this a real shituation. #UkraineRussiaWar #NATO</t>
  </si>
  <si>
    <t>Fri Mar 18 09:37:00 +0000 2022</t>
  </si>
  <si>
    <t>1419401100206252036</t>
  </si>
  <si>
    <t>http://pbs.twimg.com/profile_images/1468921719226306570/wfKl6QJC_normal.jpg</t>
  </si>
  <si>
    <t>Milan, Italy</t>
  </si>
  <si>
    <t>http://twitter.com/papelito_studio/statuses/1504753728351621127</t>
  </si>
  <si>
    <t>{"hashtags":[{"text":"UkraineRussiaWar","indices":[37,54]},{"text":"NATO","indices":[55,60]}],"symbols":[],"user_mentions":[],"urls":[]}</t>
  </si>
  <si>
    <t>1504753214125912066</t>
  </si>
  <si>
    <t>Fri Mar 18 09:34:57 +0000 2022</t>
  </si>
  <si>
    <t>http://twitter.com/kk131066/statuses/1504753214125912066</t>
  </si>
  <si>
    <t>1504753102242697240</t>
  </si>
  <si>
    <t>tsigetigray</t>
  </si>
  <si>
    <t>RT @AlulaAwet: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</si>
  <si>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09:34:31 +0000 2022</t>
  </si>
  <si>
    <t>1383752774135934985</t>
  </si>
  <si>
    <t>http://pbs.twimg.com/profile_images/1383762271201943555/UxuqAiMo_normal.jpg</t>
  </si>
  <si>
    <t>http://twitter.com/tsigetigray/statuses/1504753102242697240</t>
  </si>
  <si>
    <t>{"hashtags":[{"text":"Tigray","indices":[91,98]}],"symbols":[],"user_mentions":[{"screen_name":"AlulaAwet","name":"Awet","id":1371345708436045800,"id_str":"1371345708436045825","indices":[3,13]}],"urls":[]}</t>
  </si>
  <si>
    <t>1504752440352165898</t>
  </si>
  <si>
    <t>La_J0lz</t>
  </si>
  <si>
    <t>RT @DavidOFakayode: It’s 2022 and I never thought I would be applauding Bernie Sanders... Brilliant analysis from the Senator on the ongoing Russia-Ukraine Crisis, NATO expansion and America’s hypocrisy #RussianArmy #NATO #nuclearwar #sanders #UkraineRussia #UkraineRussiaWar #Biden #RussiaUkraineWar https://t.co/nvMP3rcI3z</t>
  </si>
  <si>
    <t>Fri Mar 18 09:31:53 +0000 2022</t>
  </si>
  <si>
    <t>4696652011</t>
  </si>
  <si>
    <t>http://pbs.twimg.com/profile_images/1503351012559671297/GMu3gBPV_normal.jpg</t>
  </si>
  <si>
    <t xml:space="preserve"> right in front of you!! </t>
  </si>
  <si>
    <t>http://twitter.com/La_J0lz/statuses/1504752440352165898</t>
  </si>
  <si>
    <t>{"hashtags":[],"symbols":[],"user_mentions":[{"screen_name":"DavidOFakayode","name":"Olori-Ebi","id":244454212,"id_str":"244454212","indices":[3,18]}],"urls":[]}</t>
  </si>
  <si>
    <t>1504752353395855367</t>
  </si>
  <si>
    <t>A temporary detention camp for Ukrainian refugees in #Poland. The author of the video is clearly not happy, I wouldn't be either. #Ukraine #Russia #NATO #UkraineRussiaWar https://t.co/W7w71iHsze</t>
  </si>
  <si>
    <t>Fri Mar 18 09:31:32 +0000 2022</t>
  </si>
  <si>
    <t>http://twitter.com/TokensDeals/statuses/1504752353395855367</t>
  </si>
  <si>
    <t>{"hashtags":[{"text":"Poland","indices":[53,60]},{"text":"Ukraine","indices":[130,138]},{"text":"Russia","indices":[139,146]},{"text":"NATO","indices":[147,152]},{"text":"UkraineRussiaWar","indices":[153,170]}],"symbols":[],"user_mentions":[],"urls":[],"media":[{"id":1504752032535748600,"id_str":"1504752032535748609","indices":[171,194],"media_url":"http://pbs.twimg.com/ext_tw_video_thumb/1504752032535748609/pu/img/eZaUxPMMl1r_GvcO.jpg","media_url_https":"https://pbs.twimg.com/ext_tw_video_thumb/1504752032535748609/pu/img/eZaUxPMMl1r_GvcO.jpg","url":"https://t.co/W7w71iHsze","display_url":"pic.twitter.com/W7w71iHsze","expanded_url":"https://twitter.com/TokensDeals/status/1504752353395855367/video/1","type":"photo","sizes":{"thumb":{"w":150,"h":150,"resize":"crop"},"large":{"w":768,"h":1280,"resize":"fit"},"small":{"w":408,"h":680,"resize":"fit"},"medium":{"w":720,"h":1200,"resize":"fit"}}}]}</t>
  </si>
  <si>
    <t>1504752192905007112</t>
  </si>
  <si>
    <t>NateyGidey</t>
  </si>
  <si>
    <t>RT @NetsiGual: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</si>
  <si>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09:30:54 +0000 2022</t>
  </si>
  <si>
    <t>1371780856918986755</t>
  </si>
  <si>
    <t>http://pbs.twimg.com/profile_images/1501128661562535939/0pvSUtxG_normal.jpg</t>
  </si>
  <si>
    <t>http://twitter.com/NateyGidey/statuses/1504752192905007112</t>
  </si>
  <si>
    <t>{"hashtags":[{"text":"Tigray","indices":[91,98]}],"symbols":[],"user_mentions":[{"screen_name":"NetsiGual","name":"Netsa Hagere Tigray","id":1369987381139538000,"id_str":"1369987381139537922","indices":[3,13]}],"urls":[]}</t>
  </si>
  <si>
    <t>1504752134595936258</t>
  </si>
  <si>
    <t>RT @kk131066: https://t.co/CNw9zHsxjI
The S&amp;amp;P GSCI has risen 24% since Feb. 24 
Manufacturers of jets, missiles &amp;amp; radar are big gainers after #NATO allies pledged to spend more on defence
#Biden #Ukraine #UkraineRussiaWar #UkraineUnderAttack #Russian #UkraineRussianWar #Ukrainian #Truth</t>
  </si>
  <si>
    <t>Fri Mar 18 09:30:40 +0000 2022</t>
  </si>
  <si>
    <t>http://twitter.com/kk131066/statuses/1504752134595936258</t>
  </si>
  <si>
    <t>{"hashtags":[],"symbols":[],"user_mentions":[{"screen_name":"kk131066","name":"KK_10","id":1199768132832776200,"id_str":"1199768132832776193","indices":[3,12]}],"urls":[{"url":"https://t.co/CNw9zHsxjI","expanded_url":"https://twitter.com/kk131066/status/1504742846687252484?s=20&amp;t=F4JUxGTZlt_2q-eI1UYtQQ","display_url":"twitter.com/kk131066/statu…","indices":[14,37]}]}</t>
  </si>
  <si>
    <t>1504751819133800449</t>
  </si>
  <si>
    <t>Fri Mar 18 09:29:25 +0000 2022</t>
  </si>
  <si>
    <t>http://twitter.com/RuftAraya/statuses/1504751819133800449</t>
  </si>
  <si>
    <t>1504751681602748418</t>
  </si>
  <si>
    <t>Watched #Russian Channel 1 news last night, where they showed serene scenes from the occupied Melitopol, claiming the population has welcomed #Russians liberators.
#RussiaUkraineWar #USA #UkraineRussianWar #PutinWarCriminal #NATO #putin #UkraineUnderAttack #RussianArmy https://t.co/9RdlDHH6qZ</t>
  </si>
  <si>
    <t>Fri Mar 18 09:28:52 +0000 2022</t>
  </si>
  <si>
    <t>http://twitter.com/vijaykumar1305/statuses/1504751681602748418</t>
  </si>
  <si>
    <t>{"hashtags":[{"text":"Russian","indices":[8,16]},{"text":"Russians","indices":[142,151]},{"text":"RussiaUkraineWar","indices":[165,182]},{"text":"USA","indices":[183,187]},{"text":"UkraineRussianWar","indices":[188,206]},{"text":"PutinWarCriminal","indices":[207,224]},{"text":"NATO","indices":[225,230]},{"text":"putin","indices":[231,237]},{"text":"UkraineUnderAttack","indices":[238,257]},{"text":"RussianArmy","indices":[258,270]}],"symbols":[],"user_mentions":[],"urls":[],"media":[{"id":1504751619996790800,"id_str":"1504751619996790786","indices":[271,294],"media_url":"http://pbs.twimg.com/ext_tw_video_thumb/1504751619996790786/pu/img/uakIPg6hy_4J0vZ3.jpg","media_url_https":"https://pbs.twimg.com/ext_tw_video_thumb/1504751619996790786/pu/img/uakIPg6hy_4J0vZ3.jpg","url":"https://t.co/9RdlDHH6qZ","display_url":"pic.twitter.com/9RdlDHH6qZ","expanded_url":"https://twitter.com/vijaykumar1305/status/1504751681602748418/video/1","type":"photo","sizes":{"large":{"w":320,"h":426,"resize":"fit"},"thumb":{"w":150,"h":150,"resize":"crop"},"small":{"w":320,"h":426,"resize":"fit"},"medium":{"w":320,"h":426,"resize":"fit"}}}]}</t>
  </si>
  <si>
    <t>1504751610370707458</t>
  </si>
  <si>
    <t>EvitaGrazia</t>
  </si>
  <si>
    <t>Telling the Ukrainians they should not have wanted to join the NATO seems to me like telling the victim of a rape she shouldn't have worn a short skirt...
#Ukraine #russianinvasion 
#RussianUkraineWar #UkraineStrong</t>
  </si>
  <si>
    <t>Fri Mar 18 09:28:35 +0000 2022</t>
  </si>
  <si>
    <t>3296007139</t>
  </si>
  <si>
    <t>http://pbs.twimg.com/profile_images/1467994276537765898/z9DtPsGL_normal.jpg</t>
  </si>
  <si>
    <t>Central Europe</t>
  </si>
  <si>
    <t>http://twitter.com/EvitaGrazia/statuses/1504751610370707458</t>
  </si>
  <si>
    <t>{"hashtags":[{"text":"Ukraine","indices":[156,164]},{"text":"russianinvasion","indices":[165,181]},{"text":"RussianUkraineWar","indices":[183,201]},{"text":"UkraineStrong","indices":[202,216]}],"symbols":[],"user_mentions":[],"urls":[]}</t>
  </si>
  <si>
    <t>1504751390694035468</t>
  </si>
  <si>
    <t>AlulaAwet</t>
  </si>
  <si>
    <t>Fri Mar 18 09:27:43 +0000 2022</t>
  </si>
  <si>
    <t>1371345708436045825</t>
  </si>
  <si>
    <t>http://pbs.twimg.com/profile_images/1482985383143088129/1LazFoX-_normal.jpg</t>
  </si>
  <si>
    <t>http://twitter.com/AlulaAwet/statuses/1504751390694035468</t>
  </si>
  <si>
    <t>1504751217431674888</t>
  </si>
  <si>
    <t>RT @kk131066: https://t.co/QuEJWe80NN
Arms companies dominate the list of the top-performers in the MSCI World index
U.S. firm Raytheon - the manufacturer of Stinger missiles that #NATO is dispatching to #Ukraine  - is up 15%
Reuters
#UkraineRussiaWar #UkraineUnderAttack #Russian #Facts</t>
  </si>
  <si>
    <t>Fri Mar 18 09:27:01 +0000 2022</t>
  </si>
  <si>
    <t>http://twitter.com/kk131066/statuses/1504751217431674888</t>
  </si>
  <si>
    <t>{"hashtags":[],"symbols":[],"user_mentions":[{"screen_name":"kk131066","name":"KK_10","id":1199768132832776200,"id_str":"1199768132832776193","indices":[3,12]}],"urls":[{"url":"https://t.co/QuEJWe80NN","expanded_url":"https://twitter.com/kk131066/status/1504742846687252484?s=20&amp;t=5HcyMYXabm5lNjbPAZQpkw","display_url":"twitter.com/kk131066/statu…","indices":[14,37]}]}</t>
  </si>
  <si>
    <t>1504751016482324480</t>
  </si>
  <si>
    <t>zewdu_mawcha</t>
  </si>
  <si>
    <t>RT @zewdu_mawcha: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</si>
  <si>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09:26:13 +0000 2022</t>
  </si>
  <si>
    <t>1439713131706585100</t>
  </si>
  <si>
    <t>http://pbs.twimg.com/profile_images/1504351519273017347/w4NQFcfM_normal.jpg</t>
  </si>
  <si>
    <t>http://twitter.com/zewdu_mawcha/statuses/1504751016482324480</t>
  </si>
  <si>
    <t>{"hashtags":[{"text":"Tigray","indices":[94,101]}],"symbols":[],"user_mentions":[{"screen_name":"zewdu_mawcha","name":"Zewdu ❤💛🌹","id":1439713131706585000,"id_str":"1439713131706585100","indices":[3,16]}],"urls":[]}</t>
  </si>
  <si>
    <t>1504750431616249861</t>
  </si>
  <si>
    <t>RT @kk131066: https://t.co/o62RoOmeM8
Putin knows - #1 threat to his regime is not #Democracy 
It's a deteriorating economy
Unlike Western economies, #Russian economy is deteriorating due to #Ukraine war
He knew #UkraineRussiaWar is not in his favour
#Biden #UkraineUnderAttack #NATO #Truth</t>
  </si>
  <si>
    <t>Fri Mar 18 09:23:54 +0000 2022</t>
  </si>
  <si>
    <t>http://twitter.com/kk131066/statuses/1504750431616249861</t>
  </si>
  <si>
    <t>{"hashtags":[{"text":"Democracy","indices":[84,94]}],"symbols":[],"user_mentions":[{"screen_name":"kk131066","name":"KK_10","id":1199768132832776200,"id_str":"1199768132832776193","indices":[3,12]}],"urls":[{"url":"https://t.co/o62RoOmeM8","expanded_url":"https://www.reuters.com/markets/europe/winners-take-all-some-markets-ukraine-war-sparks-boom-2022-03-08/","display_url":"reuters.com/markets/europe…","indices":[14,37]}]}</t>
  </si>
  <si>
    <t>1504749691476582400</t>
  </si>
  <si>
    <t>Jhansigir1</t>
  </si>
  <si>
    <t>Fri Mar 18 09:20:58 +0000 2022</t>
  </si>
  <si>
    <t>20601138</t>
  </si>
  <si>
    <t>http://pbs.twimg.com/profile_images/1382989706523250689/uhM3bnbB_normal.jpg</t>
  </si>
  <si>
    <t>http://twitter.com/Jhansigir1/statuses/1504749691476582400</t>
  </si>
  <si>
    <t>1504749488988364802</t>
  </si>
  <si>
    <t>TodMoore3</t>
  </si>
  <si>
    <t>Fri Mar 18 09:20:09 +0000 2022</t>
  </si>
  <si>
    <t>2916094244</t>
  </si>
  <si>
    <t>http://pbs.twimg.com/profile_images/723054645648584704/5y8U7My__normal.jpg</t>
  </si>
  <si>
    <t>http://twitter.com/TodMoore3/statuses/1504749488988364802</t>
  </si>
  <si>
    <t>1504749217814048777</t>
  </si>
  <si>
    <t>https://t.co/CNw9zHsxjI
Follow the money
#WeStandWithUkraine 🇺🇦
#Biden #Ukraine #UkraineRussiaWar #UkraineUnderAttack #UkraineRussianWar #Ukrainian #UkraineWar #Russian #RussiaUkraineWar #RussiaUkraine #Russian #UkraineRussiaCrisis #UkraineRussiaConflict #NATO #Truth #Facts</t>
  </si>
  <si>
    <t>Fri Mar 18 09:19:05 +0000 2022</t>
  </si>
  <si>
    <t>http://twitter.com/kk131066/statuses/1504749217814048777</t>
  </si>
  <si>
    <t>{"hashtags":[{"text":"WeStandWithUkraine","indices":[43,62]},{"text":"Biden","indices":[67,73]},{"text":"Ukraine","indices":[74,82]},{"text":"UkraineRussiaWar","indices":[83,100]},{"text":"UkraineUnderAttack","indices":[101,120]},{"text":"UkraineRussianWar","indices":[121,139]},{"text":"Ukrainian","indices":[140,150]},{"text":"UkraineWar","indices":[151,162]},{"text":"Russian","indices":[163,171]},{"text":"RussiaUkraineWar","indices":[172,189]},{"text":"RussiaUkraine","indices":[190,204]},{"text":"Russian","indices":[205,213]},{"text":"UkraineRussiaCrisis","indices":[214,234]},{"text":"UkraineRussiaConflict","indices":[235,257]},{"text":"NATO","indices":[258,263]},{"text":"Truth","indices":[264,270]},{"text":"Facts","indices":[271,277]}],"symbols":[],"user_mentions":[],"urls":[{"url":"https://t.co/CNw9zHsxjI","expanded_url":"https://twitter.com/kk131066/status/1504742846687252484?s=20&amp;t=F4JUxGTZlt_2q-eI1UYtQQ","display_url":"twitter.com/kk131066/statu…","indices":[0,23]}]}</t>
  </si>
  <si>
    <t>1504748925160288256</t>
  </si>
  <si>
    <t>Ukraine WAR Update Today 18-March-2022
⚡
https://t.co/g67HACmr5b
⚡
#ukraine #russia #ukrainerussiaconflict #russiainvadesukraine #putin #russiaukrainewar #nato #kyiv #russian #UkraineRussiaWar #Zelensky</t>
  </si>
  <si>
    <t>Fri Mar 18 09:17:55 +0000 2022</t>
  </si>
  <si>
    <t>http://twitter.com/TPYXAEnglish/statuses/1504748925160288256</t>
  </si>
  <si>
    <t>{"hashtags":[{"text":"ukraine","indices":[67,75]},{"text":"russia","indices":[76,83]},{"text":"ukrainerussiaconflict","indices":[84,106]},{"text":"russiainvadesukraine","indices":[107,128]},{"text":"putin","indices":[129,135]},{"text":"russiaukrainewar","indices":[136,153]},{"text":"nato","indices":[154,159]},{"text":"kyiv","indices":[160,165]},{"text":"russian","indices":[166,174]},{"text":"UkraineRussiaWar","indices":[175,192]},{"text":"Zelensky","indices":[193,202]}],"symbols":[],"user_mentions":[],"urls":[{"url":"https://t.co/g67HACmr5b","expanded_url":"https://youtu.be/LBtSqmTia0o","display_url":"youtu.be/LBtSqmTia0o","indices":[41,64]}]}</t>
  </si>
  <si>
    <t>1504747884629184528</t>
  </si>
  <si>
    <t>aleksandraopal2</t>
  </si>
  <si>
    <t>RT @timetravel077: Who's really winning the war!? Other one  winning in all social media plus in all western media coverage. while the other one is winning the actual battle on the ground without social media and western media news. #Ukraine #UkraineRussiaWar #RussianArmy #UkraineArmedForces #NATO</t>
  </si>
  <si>
    <t>Fri Mar 18 09:13:47 +0000 2022</t>
  </si>
  <si>
    <t>3599308816</t>
  </si>
  <si>
    <t>http://pbs.twimg.com/profile_images/1482310510674653187/Ia7ve8rU_normal.jpg</t>
  </si>
  <si>
    <t>Beirut</t>
  </si>
  <si>
    <t>http://twitter.com/aleksandraopal2/statuses/1504747884629184528</t>
  </si>
  <si>
    <t>{"hashtags":[],"symbols":[],"user_mentions":[{"screen_name":"timetravel077","name":"timetravel07","id":589171466,"id_str":"589171466","indices":[3,17]}],"urls":[]}</t>
  </si>
  <si>
    <t>1504747724763447296</t>
  </si>
  <si>
    <t>https://t.co/CNw9zHsxjI
The S&amp;amp;P GSCI has risen 24% since Feb. 24 
Manufacturers of jets, missiles &amp;amp; radar are big gainers after #NATO allies pledged to spend more on defence
#Biden #Ukraine #UkraineRussiaWar #UkraineUnderAttack #Russian #UkraineRussianWar #Ukrainian #Truth</t>
  </si>
  <si>
    <t>Fri Mar 18 09:13:09 +0000 2022</t>
  </si>
  <si>
    <t>http://twitter.com/kk131066/statuses/1504747724763447296</t>
  </si>
  <si>
    <t>{"hashtags":[{"text":"NATO","indices":[138,143]},{"text":"Biden","indices":[185,191]},{"text":"Ukraine","indices":[192,200]},{"text":"UkraineRussiaWar","indices":[201,218]},{"text":"UkraineUnderAttack","indices":[219,238]},{"text":"Russian","indices":[239,247]},{"text":"UkraineRussianWar","indices":[248,266]},{"text":"Ukrainian","indices":[267,277]},{"text":"Truth","indices":[278,284]}],"symbols":[],"user_mentions":[],"urls":[{"url":"https://t.co/CNw9zHsxjI","expanded_url":"https://twitter.com/kk131066/status/1504742846687252484?s=20&amp;t=F4JUxGTZlt_2q-eI1UYtQQ","display_url":"twitter.com/kk131066/statu…","indices":[0,23]}]}</t>
  </si>
  <si>
    <t>1504747111262289922</t>
  </si>
  <si>
    <t>DoctorYatich</t>
  </si>
  <si>
    <t>The reason  #UkraineRussianWar has happened is because #Ukraine branded itself a #NATO  ally before being accepted. Ukraine send it's troops for joint operations in Iraq with Americans not knowing that  all Nato accepted nations must be stronger than enemies.</t>
  </si>
  <si>
    <t>Fri Mar 18 09:10:42 +0000 2022</t>
  </si>
  <si>
    <t>3380584852</t>
  </si>
  <si>
    <t>http://pbs.twimg.com/profile_images/1314500642732486657/XOu-KDKf_normal.jpg</t>
  </si>
  <si>
    <t>Kenya</t>
  </si>
  <si>
    <t>http://twitter.com/DoctorYatich/statuses/1504747111262289922</t>
  </si>
  <si>
    <t>{"hashtags":[{"text":"UkraineRussianWar","indices":[12,30]},{"text":"Ukraine","indices":[55,63]},{"text":"NATO","indices":[81,86]}],"symbols":[],"user_mentions":[],"urls":[]}</t>
  </si>
  <si>
    <t>1504747070762242058</t>
  </si>
  <si>
    <t>SentaniMimi</t>
  </si>
  <si>
    <t>RT @Saba79093681: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</si>
  <si>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09:10:33 +0000 2022</t>
  </si>
  <si>
    <t>2323650018</t>
  </si>
  <si>
    <t>http://pbs.twimg.com/profile_images/1505141777833115652/7QXmfk5j_normal.jpg</t>
  </si>
  <si>
    <t>Cape Town, South Africa</t>
  </si>
  <si>
    <t>http://twitter.com/SentaniMimi/statuses/1504747070762242058</t>
  </si>
  <si>
    <t>{"hashtags":[{"text":"Tigray","indices":[94,101]}],"symbols":[],"user_mentions":[{"screen_name":"Saba79093681","name":"Saba","id":1494308654232842200,"id_str":"1494308654232842250","indices":[3,16]}],"urls":[]}</t>
  </si>
  <si>
    <t>1504746846299701249</t>
  </si>
  <si>
    <t>henning2go</t>
  </si>
  <si>
    <t>RT @timesobs1: ⭕️ Russian Air Strike begins on #Kramatorsk now 
#Russia #russian #Putin #UkraineWar #ukraine #nato #UkraineRussiaWar #kyiv #kiev #StopRussia #AFP #biden
 https://t.co/tryM5x0aOX</t>
  </si>
  <si>
    <t>Fri Mar 18 09:09:39 +0000 2022</t>
  </si>
  <si>
    <t>554590801</t>
  </si>
  <si>
    <t>http://pbs.twimg.com/profile_images/936641065905545216/3LKhAC08_normal.jpg</t>
  </si>
  <si>
    <t>Köln</t>
  </si>
  <si>
    <t>http://twitter.com/henning2go/statuses/1504746846299701249</t>
  </si>
  <si>
    <t>{"hashtags":[{"text":"Kramatorsk","indices":[47,58]},{"text":"Russia","indices":[65,72]},{"text":"russian","indices":[73,81]},{"text":"Putin","indices":[82,88]},{"text":"UkraineWar","indices":[89,100]},{"text":"ukraine","indices":[101,109]},{"text":"nato","indices":[110,115]},{"text":"UkraineRussiaWar","indices":[116,133]},{"text":"kyiv","indices":[134,139]}],"symbols":[],"user_mentions":[{"screen_name":"timesobs1","name":"OSINT NEWS Updates🔺Ukraine theatre","id":1499689998009962500,"id_str":"1499689998009962500","indices":[3,13]}],"urls":[]}</t>
  </si>
  <si>
    <t>1504746776150134799</t>
  </si>
  <si>
    <t>sherryepomeroy</t>
  </si>
  <si>
    <t>RT @bigrobtheactor: Get this, Russia is negotiating the Iran nuclear catastrophe "for" us. As soon as President Joseph Robinette Biden says "no world war three" it's time to vamoose or take cover. I'm going with the former. #thewhitehouse #NATO #UkraineRussiaWar #Putin #JoeBiden #wordwarthree #iran</t>
  </si>
  <si>
    <t>Fri Mar 18 09:09:22 +0000 2022</t>
  </si>
  <si>
    <t>1452402992813121552</t>
  </si>
  <si>
    <t>http://pbs.twimg.com/profile_images/1497886837054005256/-ohG8KR9_normal.jpg</t>
  </si>
  <si>
    <t>Republic of Tejas</t>
  </si>
  <si>
    <t>http://twitter.com/sherryepomeroy/statuses/1504746776150134799</t>
  </si>
  <si>
    <t>{"hashtags":[],"symbols":[],"user_mentions":[{"screen_name":"bigrobtheactor","name":"Robert I. Kabakoff","id":18473573,"id_str":"18473573","indices":[3,18]}],"urls":[]}</t>
  </si>
  <si>
    <t>1504746355780108293</t>
  </si>
  <si>
    <t>derherrschulz</t>
  </si>
  <si>
    <t>Fri Mar 18 09:07:42 +0000 2022</t>
  </si>
  <si>
    <t>1001859866</t>
  </si>
  <si>
    <t>http://pbs.twimg.com/profile_images/3625580426/c9fdb9b550bfbc480ffd3d0f584bcbd4_normal.jpeg</t>
  </si>
  <si>
    <t>http://twitter.com/derherrschulz/statuses/1504746355780108293</t>
  </si>
  <si>
    <t>1504746266756005889</t>
  </si>
  <si>
    <t>OfficerEnclave</t>
  </si>
  <si>
    <t>Fri Mar 18 09:07:21 +0000 2022</t>
  </si>
  <si>
    <t>711283110445498368</t>
  </si>
  <si>
    <t>http://pbs.twimg.com/profile_images/1392576233280614401/IReSvis4_normal.jpg</t>
  </si>
  <si>
    <t>http://twitter.com/OfficerEnclave/statuses/1504746266756005889</t>
  </si>
  <si>
    <t>1504745730577436673</t>
  </si>
  <si>
    <t>https://t.co/QuEJWe80NN
Arms companies dominate the list of the top-performers in the MSCI World index
U.S. firm Raytheon - the manufacturer of Stinger missiles that #NATO is dispatching to #Ukraine  - is up 15%
Reuters
#UkraineRussiaWar #UkraineUnderAttack #Russian #Facts</t>
  </si>
  <si>
    <t>Fri Mar 18 09:05:13 +0000 2022</t>
  </si>
  <si>
    <t>http://twitter.com/kk131066/statuses/1504745730577436673</t>
  </si>
  <si>
    <t>{"hashtags":[{"text":"NATO","indices":[168,173]},{"text":"Ukraine","indices":[192,200]},{"text":"UkraineRussiaWar","indices":[224,241]},{"text":"UkraineUnderAttack","indices":[242,261]},{"text":"Russian","indices":[262,270]},{"text":"Facts","indices":[271,277]}],"symbols":[],"user_mentions":[],"urls":[{"url":"https://t.co/QuEJWe80NN","expanded_url":"https://twitter.com/kk131066/status/1504742846687252484?s=20&amp;t=5HcyMYXabm5lNjbPAZQpkw","display_url":"twitter.com/kk131066/statu…","indices":[0,23]}]}</t>
  </si>
  <si>
    <t>1504744584504619010</t>
  </si>
  <si>
    <t>kaleab1hagos</t>
  </si>
  <si>
    <t>Fri Mar 18 09:00:40 +0000 2022</t>
  </si>
  <si>
    <t>1239522649405116416</t>
  </si>
  <si>
    <t>http://pbs.twimg.com/profile_images/1469238072646807552/zW0T5lrn_normal.jpg</t>
  </si>
  <si>
    <t>Zurich, Switzerland</t>
  </si>
  <si>
    <t>http://twitter.com/kaleab1hagos/statuses/1504744584504619010</t>
  </si>
  <si>
    <t>1504744175199170561</t>
  </si>
  <si>
    <t>MlLedoux</t>
  </si>
  <si>
    <t>RT @DavidDRobbins: Charles Koch has shown us who he really is in case you did not know...He stands with Putin over the US and NATO while trying to usher in a Russian Oligarch style government here in the US. 
#politics #Ukraine #UkraineWar 
https://t.co/ruFOM9a2Dg</t>
  </si>
  <si>
    <t>Fri Mar 18 08:59:02 +0000 2022</t>
  </si>
  <si>
    <t>2884834456</t>
  </si>
  <si>
    <t>http://pbs.twimg.com/profile_images/1429180689153290242/hSWcZocf_normal.jpg</t>
  </si>
  <si>
    <t>http://twitter.com/MlLedoux/statuses/1504744175199170561</t>
  </si>
  <si>
    <t>{"hashtags":[],"symbols":[],"user_mentions":[{"screen_name":"DavidDRobbins","name":"Dave Robbins","id":165161226,"id_str":"165161226","indices":[3,17]}],"urls":[]}</t>
  </si>
  <si>
    <t>1504743579260010507</t>
  </si>
  <si>
    <t>AcademicLounge</t>
  </si>
  <si>
    <t>How do wars end? A multidisciplinary enquiry
Journal of Strategic Studies 
&amp;gt;Worth reading
#UkraineRussiaWar #UkraineWar #Ukraine️ #Russia #RussiaUkraineCrisis #RussiaUkraineConflict #NATO 
https://t.co/Vt7ZQmonPn https://t.co/63EBPpKROV</t>
  </si>
  <si>
    <t>Fri Mar 18 08:56:40 +0000 2022</t>
  </si>
  <si>
    <t>874300694</t>
  </si>
  <si>
    <t>http://pbs.twimg.com/profile_images/635884068341583873/zQ8ED2BO_normal.jpg</t>
  </si>
  <si>
    <t>http://twitter.com/AcademicLounge/statuses/1504743579260010507</t>
  </si>
  <si>
    <t>{"hashtags":[{"text":"UkraineRussiaWar","indices":[93,110]},{"text":"UkraineWar","indices":[111,122]},{"text":"Ukraine️","indices":[123,132]},{"text":"Russia","indices":[133,140]},{"text":"RussiaUkraineCrisis","indices":[141,161]},{"text":"RussiaUkraineConflict","indices":[162,184]},{"text":"NATO","indices":[185,190]}],"symbols":[],"user_mentions":[],"urls":[{"url":"https://t.co/Vt7ZQmonPn","expanded_url":"https://www.tandfonline.com/doi/full/10.1080/01402390.2019.1588119","display_url":"tandfonline.com/doi/full/10.10…","indices":[192,215]}],"media":[{"id":1504743573329268700,"id_str":"1504743573329268757","indices":[216,239],"media_url":"http://pbs.twimg.com/media/FOHsTrZX0BUFwT1.jpg","media_url_https":"https://pbs.twimg.com/media/FOHsTrZX0BUFwT1.jpg","url":"https://t.co/63EBPpKROV","display_url":"pic.twitter.com/63EBPpKROV","expanded_url":"https://twitter.com/AcademicLounge/status/1504743579260010507/photo/1","type":"photo","sizes":{"medium":{"w":783,"h":440,"resize":"fit"},"thumb":{"w":150,"h":150,"resize":"crop"},"large":{"w":783,"h":440,"resize":"fit"},"small":{"w":680,"h":382,"resize":"fit"}}}]}</t>
  </si>
  <si>
    <t>1504743445994348546</t>
  </si>
  <si>
    <t>Ukraine under Selensky is waging a second Patriotic War. This time against the schizo-fascist Putin Russia (not against the Russians). #putin #russia #russland #ukraine #ukraineRussianwar #kyiv #putinskrieg #standwithukraine #nato https://t.co/uht6rDapR0</t>
  </si>
  <si>
    <t>Fri Mar 18 08:56:08 +0000 2022</t>
  </si>
  <si>
    <t>http://twitter.com/CourtttJester/statuses/1504743445994348546</t>
  </si>
  <si>
    <t>{"hashtags":[{"text":"putin","indices":[135,141]},{"text":"russia","indices":[142,149]},{"text":"russland","indices":[150,159]},{"text":"ukraine","indices":[160,168]},{"text":"ukraineRussianwar","indices":[169,187]},{"text":"kyiv","indices":[188,193]},{"text":"putinskrieg","indices":[194,206]},{"text":"standwithukraine","indices":[207,224]},{"text":"nato","indices":[225,230]}],"symbols":[],"user_mentions":[],"urls":[],"media":[{"id":1504743334878892000,"id_str":"1504743334878892048","indices":[231,254],"media_url":"http://pbs.twimg.com/media/FOHsFzGX0BAGyD2.jpg","media_url_https":"https://pbs.twimg.com/media/FOHsFzGX0BAGyD2.jpg","url":"https://t.co/uht6rDapR0","display_url":"pic.twitter.com/uht6rDapR0","expanded_url":"https://twitter.com/CourtttJester/status/1504743445994348546/photo/1","type":"photo","sizes":{"small":{"w":680,"h":355,"resize":"fit"},"thumb":{"w":150,"h":150,"resize":"crop"},"medium":{"w":1200,"h":627,"resize":"fit"},"large":{"w":1200,"h":627,"resize":"fit"}}}]}</t>
  </si>
  <si>
    <t>1504743392550559746</t>
  </si>
  <si>
    <t>10DaysThatShook</t>
  </si>
  <si>
    <t>RT @SEP_US: As Biden put it on January 20, “My guess is [Putin] will move in. He has to do something.” If Biden was able to predict this situation so directly, it was because his administration worked to bring about this outcome
#Ukraine #UkraineRussiaWar
#NATO 
https://t.co/pp47o6gOPf</t>
  </si>
  <si>
    <t>Fri Mar 18 08:55:56 +0000 2022</t>
  </si>
  <si>
    <t>701118813031550979</t>
  </si>
  <si>
    <t>http://pbs.twimg.com/profile_images/701131494635474947/ycaRxFIv_normal.jpg</t>
  </si>
  <si>
    <t>The World</t>
  </si>
  <si>
    <t>http://twitter.com/10DaysThatShook/statuses/1504743392550559746</t>
  </si>
  <si>
    <t>{"hashtags":[],"symbols":[],"user_mentions":[{"screen_name":"SEP_US","name":"Socialist Equality Party (US)","id":486766063,"id_str":"486766063","indices":[3,10]}],"urls":[]}</t>
  </si>
  <si>
    <t>1504742846687252484</t>
  </si>
  <si>
    <t>https://t.co/o62RoOmeM8
Putin knows - #1 threat to his regime is not #Democracy 
It's a deteriorating economy
Unlike Western economies, #Russian economy is deteriorating due to #Ukraine war
He knew #UkraineRussiaWar is not in his favour
#Biden #UkraineUnderAttack #NATO #Truth</t>
  </si>
  <si>
    <t>Fri Mar 18 08:53:46 +0000 2022</t>
  </si>
  <si>
    <t>http://twitter.com/kk131066/statuses/1504742846687252484</t>
  </si>
  <si>
    <t>{"hashtags":[{"text":"Democracy","indices":[70,80]},{"text":"Russian","indices":[138,146]},{"text":"Ukraine","indices":[179,187]},{"text":"UkraineRussiaWar","indices":[201,218]},{"text":"Biden","indices":[241,247]},{"text":"UkraineUnderAttack","indices":[248,267]},{"text":"NATO","indices":[268,273]},{"text":"Truth","indices":[274,280]}],"symbols":[],"user_mentions":[],"urls":[{"url":"https://t.co/o62RoOmeM8","expanded_url":"https://www.reuters.com/markets/europe/winners-take-all-some-markets-ukraine-war-sparks-boom-2022-03-08/","display_url":"reuters.com/markets/europe…","indices":[0,23]}]}</t>
  </si>
  <si>
    <t>1504741739512442881</t>
  </si>
  <si>
    <t>Cryptologist100</t>
  </si>
  <si>
    <t>READ! To get an idea about Mariupol's situation. 
"People with torn up limbs laying in the backyards without help" Can you imagine? It's too crazy to imagine. 
#UkraineRussiaWar #UkraineWar 
@NATO @europeanunion @WBHoekstra @MinPres https://t.co/mf9Gokr5Mv</t>
  </si>
  <si>
    <t>Fri Mar 18 08:49:22 +0000 2022</t>
  </si>
  <si>
    <t>882178936653873153</t>
  </si>
  <si>
    <t>http://pbs.twimg.com/profile_images/1503695450657984518/Nc4oDa4a_normal.jpg</t>
  </si>
  <si>
    <t>Republic of Mauritius</t>
  </si>
  <si>
    <t>http://twitter.com/Cryptologist100/statuses/1504741739512442881</t>
  </si>
  <si>
    <t>{"hashtags":[{"text":"UkraineRussiaWar","indices":[162,179]},{"text":"UkraineWar","indices":[180,191]}],"symbols":[],"user_mentions":[{"screen_name":"NATO","name":"NATO","id":83795099,"id_str":"83795099","indices":[193,198]},{"screen_name":"europeanunion","name":"European Union","id":1054715566156644400,"id_str":"1054715566156644354","indices":[199,213]},{"screen_name":"WBHoekstra","name":"Wopke Hoekstra","id":920164010342912000,"id_str":"920164010342912000","indices":[214,225]},{"screen_name":"MinPres","name":"Mark Rutte","id":155507136,"id_str":"155507136","indices":[226,234]}],"urls":[{"url":"https://t.co/mf9Gokr5Mv","expanded_url":"https://twitter.com/rshereme/status/1504579756221558792","display_url":"twitter.com/rshereme/statu…","indices":[235,258]}]}</t>
  </si>
  <si>
    <t>1504741444472680451</t>
  </si>
  <si>
    <t>#USA President @JoeBiden personalized the #UkraineRussianWar &amp;amp; showcased an effort to isolate the #Russian President, by labeling #PutinWarCriminal . 
#RussiaUkraineWar #NATO #putin #UkraineUnderAttack #Russians #RussianArmy #RussianWarCrimes</t>
  </si>
  <si>
    <t>Fri Mar 18 08:48:11 +0000 2022</t>
  </si>
  <si>
    <t>http://twitter.com/vijaykumar1305/statuses/1504741444472680451</t>
  </si>
  <si>
    <t>{"hashtags":[{"text":"USA","indices":[0,4]},{"text":"UkraineRussianWar","indices":[42,60]},{"text":"Russian","indices":[102,110]},{"text":"PutinWarCriminal","indices":[134,151]},{"text":"RussiaUkraineWar","indices":[155,172]},{"text":"NATO","indices":[173,178]},{"text":"putin","indices":[179,185]},{"text":"UkraineUnderAttack","indices":[186,205]},{"text":"Russians","indices":[206,215]},{"text":"RussianArmy","indices":[216,228]},{"text":"RussianWarCrimes","indices":[229,246]}],"symbols":[],"user_mentions":[{"screen_name":"JoeBiden","name":"Joe Biden","id":939091,"id_str":"939091","indices":[15,24]}],"urls":[]}</t>
  </si>
  <si>
    <t>1504741409147994116</t>
  </si>
  <si>
    <t>MuluFb</t>
  </si>
  <si>
    <t>Fri Mar 18 08:48:03 +0000 2022</t>
  </si>
  <si>
    <t>1370695868786049026</t>
  </si>
  <si>
    <t>http://pbs.twimg.com/profile_images/1500178646362906625/gTYckZ6w_normal.jpg</t>
  </si>
  <si>
    <t>http://twitter.com/MuluFb/statuses/1504741409147994116</t>
  </si>
  <si>
    <t>1504740867759874049</t>
  </si>
  <si>
    <t>smilypapiking</t>
  </si>
  <si>
    <t>RT @Based_FIN: Russia warns Bosnia and Herzegovina that it will face the same fate as Ukraine if it decides to be a part of NATO.
🇧🇦🇷🇺
#Bosnia #UkraineRussiaWar #NATO</t>
  </si>
  <si>
    <t>Fri Mar 18 08:45:54 +0000 2022</t>
  </si>
  <si>
    <t>793367160341094400</t>
  </si>
  <si>
    <t>http://pbs.twimg.com/profile_images/1306284068582064128/zyXPL__J_normal.jpg</t>
  </si>
  <si>
    <t>http://twitter.com/smilypapiking/statuses/1504740867759874049</t>
  </si>
  <si>
    <t>{"hashtags":[],"symbols":[],"user_mentions":[{"screen_name":"Based_FIN","name":"Based 🇫🇮","id":1426626996784742400,"id_str":"1426626996784742404","indices":[3,13]}],"urls":[]}</t>
  </si>
  <si>
    <t>1504740214690181120</t>
  </si>
  <si>
    <t>RT @kk131066: https://t.co/Di0fLuyBaT
The US is the only country I know that turned #Corruption into legit business - lobbying
For the military-industrial complex, #UkraineRussianWar was a once-in-a-lifetime opportunity
#Biden #Ukraine #UkraineUnderAttack #RussiaUkraineWar #Russian #NATO</t>
  </si>
  <si>
    <t>Fri Mar 18 08:43:18 +0000 2022</t>
  </si>
  <si>
    <t>http://twitter.com/kk131066/statuses/1504740214690181120</t>
  </si>
  <si>
    <t>{"hashtags":[{"text":"Corruption","indices":[85,96]}],"symbols":[],"user_mentions":[{"screen_name":"kk131066","name":"KK_10","id":1199768132832776200,"id_str":"1199768132832776193","indices":[3,12]}],"urls":[{"url":"https://t.co/Di0fLuyBaT","expanded_url":"https://twitter.com/kk131066/status/1504711168950439937?s=20&amp;t=qxtwP-JBvEuaR3A49jxhPA","display_url":"twitter.com/kk131066/statu…","indices":[14,37]}]}</t>
  </si>
  <si>
    <t>1504740057625804800</t>
  </si>
  <si>
    <t>tynschouten</t>
  </si>
  <si>
    <t>RT @Porche911R: JUST IN: EXCLUSIVE: China sailed its aircraft carrier Shandong through the sensitive Taiwan Strait, shadowed by a U.S. destroyer, just hours before the Chinese and U.S. presidents were due to talk https://t.co/UYidEvmRHA . #Russian #UkraineWar #Ukraine #WWIII #NATO #Kyiv #Taiwan</t>
  </si>
  <si>
    <t>Fri Mar 18 08:42:41 +0000 2022</t>
  </si>
  <si>
    <t>4838006775</t>
  </si>
  <si>
    <t>http://pbs.twimg.com/profile_images/1168156631122743302/3utq5uUR_normal.jpg</t>
  </si>
  <si>
    <t>North East, England</t>
  </si>
  <si>
    <t>http://twitter.com/tynschouten/statuses/1504740057625804800</t>
  </si>
  <si>
    <t>{"hashtags":[],"symbols":[],"user_mentions":[{"screen_name":"Porche911R","name":"porschefones","id":3740583372,"id_str":"3740583372","indices":[3,14]}],"urls":[]}</t>
  </si>
  <si>
    <t>1504739952881549312</t>
  </si>
  <si>
    <t>In a fragmented world, will #Russia  #Iran  &amp;amp; #China rewrite the rules? 2019
#RussiaUkraineCrisis #NATO #RussieUkraine #RussiaUkraineConflict #UkraineRussiaWar #UkraineWar #RussiaUcraina  
"In time, some new order will emerge"
https://t.co/cp9bZBFxwd https://t.co/I5fT8TyFP5</t>
  </si>
  <si>
    <t>Fri Mar 18 08:42:16 +0000 2022</t>
  </si>
  <si>
    <t>http://twitter.com/AcademicLounge/statuses/1504739952881549312</t>
  </si>
  <si>
    <t>{"hashtags":[{"text":"Russia","indices":[28,35]},{"text":"Iran","indices":[37,42]},{"text":"China","indices":[50,56]},{"text":"RussiaUkraineCrisis","indices":[81,101]},{"text":"NATO","indices":[102,107]},{"text":"RussieUkraine","indices":[108,122]},{"text":"RussiaUkraineConflict","indices":[123,145]},{"text":"UkraineRussiaWar","indices":[146,163]},{"text":"UkraineWar","indices":[164,175]},{"text":"RussiaUcraina","indices":[176,190]}],"symbols":[],"user_mentions":[],"urls":[{"url":"https://t.co/cp9bZBFxwd","expanded_url":"https://www.iiss.org/publications/strategic-survey/strategic-survey-2019-the-annual-assessment-of-geopolitics/ss19-03-prospectives","display_url":"iiss.org/publications/s…","indices":[231,254]}],"media":[{"id":1504739945768005600,"id_str":"1504739945768005636","indices":[255,278],"media_url":"http://pbs.twimg.com/media/FOHpAhrXsAQxQGU.png","media_url_https":"https://pbs.twimg.com/media/FOHpAhrXsAQxQGU.png","url":"https://t.co/I5fT8TyFP5","display_url":"pic.twitter.com/I5fT8TyFP5","expanded_url":"https://twitter.com/AcademicLounge/status/1504739952881549312/photo/1","type":"photo","sizes":{"small":{"w":175,"h":250,"resize":"fit"},"medium":{"w":175,"h":250,"resize":"fit"},"large":{"w":175,"h":250,"resize":"fit"},"thumb":{"w":150,"h":150,"resize":"crop"}}}]}</t>
  </si>
  <si>
    <t>1504738690798866434</t>
  </si>
  <si>
    <t>Olderly #Russian women panic-buying sugar in Oryol.
This is just the start, things will get much worse for the #Russians in the coming months and years.
#RussiaUkraineWar #USA #UkraineRussianWar #PutinWarCriminal #NATO #putin #UkraineUnderAttack #RussianArmy #RussianWarCrimes https://t.co/RupL4cvvBD</t>
  </si>
  <si>
    <t>Fri Mar 18 08:37:15 +0000 2022</t>
  </si>
  <si>
    <t>http://twitter.com/vijaykumar1305/statuses/1504738690798866434</t>
  </si>
  <si>
    <t>{"hashtags":[{"text":"Russian","indices":[8,16]},{"text":"Russians","indices":[111,120]},{"text":"RussiaUkraineWar","indices":[154,171]},{"text":"USA","indices":[172,176]},{"text":"UkraineRussianWar","indices":[177,195]},{"text":"PutinWarCriminal","indices":[196,213]},{"text":"NATO","indices":[214,219]},{"text":"putin","indices":[220,226]},{"text":"UkraineUnderAttack","indices":[227,246]},{"text":"RussianArmy","indices":[247,259]},{"text":"RussianWarCrimes","indices":[260,277]}],"symbols":[],"user_mentions":[],"urls":[],"media":[{"id":1504738640031027200,"id_str":"1504738640031027203","indices":[278,301],"media_url":"http://pbs.twimg.com/ext_tw_video_thumb/1504738640031027203/pu/img/4PYGOR8b4bxe7ruw.jpg","media_url_https":"https://pbs.twimg.com/ext_tw_video_thumb/1504738640031027203/pu/img/4PYGOR8b4bxe7ruw.jpg","url":"https://t.co/RupL4cvvBD","display_url":"pic.twitter.com/RupL4cvvBD","expanded_url":"https://twitter.com/vijaykumar1305/status/1504738690798866434/video/1","type":"photo","sizes":{"medium":{"w":480,"h":270,"resize":"fit"},"thumb":{"w":150,"h":150,"resize":"crop"},"small":{"w":480,"h":270,"resize":"fit"},"large":{"w":480,"h":270,"resize":"fit"}}}]}</t>
  </si>
  <si>
    <t>1504738655381958657</t>
  </si>
  <si>
    <t>JudeJack</t>
  </si>
  <si>
    <t>Fri Mar 18 08:37:06 +0000 2022</t>
  </si>
  <si>
    <t>21489341</t>
  </si>
  <si>
    <t>http://pbs.twimg.com/profile_images/1494390188658892809/H3kCV-P__normal.jpg</t>
  </si>
  <si>
    <t>International</t>
  </si>
  <si>
    <t>http://twitter.com/JudeJack/statuses/1504738655381958657</t>
  </si>
  <si>
    <t>1504737910364708866</t>
  </si>
  <si>
    <t>WeForNews</t>
  </si>
  <si>
    <t>NATO begins major war games near Russia
#NATO #UkraineRussiaWar #Russia #Ukraine 
https://t.co/ZYAzrRupZ9</t>
  </si>
  <si>
    <t>Fri Mar 18 08:34:09 +0000 2022</t>
  </si>
  <si>
    <t>3168249863</t>
  </si>
  <si>
    <t>http://pbs.twimg.com/profile_images/766523942190276608/RGmo3ISE_normal.jpg</t>
  </si>
  <si>
    <t>http://twitter.com/WeForNews/statuses/1504737910364708866</t>
  </si>
  <si>
    <t>{"hashtags":[{"text":"NATO","indices":[41,46]},{"text":"UkraineRussiaWar","indices":[47,64]},{"text":"Russia","indices":[65,72]},{"text":"Ukraine","indices":[73,81]}],"symbols":[],"user_mentions":[],"urls":[{"url":"https://t.co/ZYAzrRupZ9","expanded_url":"https://bit.ly/3tlqoth","display_url":"bit.ly/3tlqoth","indices":[83,106]}]}</t>
  </si>
  <si>
    <t>1504737629786492930</t>
  </si>
  <si>
    <t>Fri Mar 18 08:33:02 +0000 2022</t>
  </si>
  <si>
    <t>http://twitter.com/NetsiGual/statuses/1504737629786492930</t>
  </si>
  <si>
    <t>1504737557862817792</t>
  </si>
  <si>
    <t>RT @kk131066: https://t.co/TnWMHYZPrH
Politics doesn't have moral values, it is driven ONLY by national interest
There are no friends/enemies
Only allies/adversaries
Politicians are not like you &amp;amp; me
#Biden #Ukraine #UkraineUnderAttack #UkraineRussianWar #NATO #Russian #RussiaUkraineWar</t>
  </si>
  <si>
    <t>Fri Mar 18 08:32:45 +0000 2022</t>
  </si>
  <si>
    <t>http://twitter.com/kk131066/statuses/1504737557862817792</t>
  </si>
  <si>
    <t>{"hashtags":[],"symbols":[],"user_mentions":[{"screen_name":"kk131066","name":"KK_10","id":1199768132832776200,"id_str":"1199768132832776193","indices":[3,12]}],"urls":[{"url":"https://t.co/TnWMHYZPrH","expanded_url":"https://twitter.com/kk131066/status/1504711168950439937?s=20&amp;t=sg83NdDpXRmBSDRIae6rgA","display_url":"twitter.com/kk131066/statu…","indices":[14,37]}]}</t>
  </si>
  <si>
    <t>1504736844340088836</t>
  </si>
  <si>
    <t>RT @AlumaAlumaa: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</si>
  <si>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08:29:55 +0000 2022</t>
  </si>
  <si>
    <t>http://twitter.com/nigsti_tigray/statuses/1504736844340088836</t>
  </si>
  <si>
    <t>{"hashtags":[{"text":"Tigray","indices":[93,100]}],"symbols":[],"user_mentions":[{"screen_name":"AlumaAlumaa","name":"Aluma🦋","id":1492197849760678000,"id_str":"1492197849760677897","indices":[3,15]}],"urls":[]}</t>
  </si>
  <si>
    <t>1504736736169332737</t>
  </si>
  <si>
    <t>https://t.co/Di0fLuyBaT
The US is the only country I know that turned #Corruption into legit business - lobbying
For the military-industrial complex, #UkraineRussianWar was a once-in-a-lifetime opportunity
#Biden #Ukraine #UkraineUnderAttack #RussiaUkraineWar #Russian #NATO</t>
  </si>
  <si>
    <t>Fri Mar 18 08:29:29 +0000 2022</t>
  </si>
  <si>
    <t>http://twitter.com/kk131066/statuses/1504736736169332737</t>
  </si>
  <si>
    <t>{"hashtags":[{"text":"Corruption","indices":[71,82]},{"text":"UkraineRussianWar","indices":[152,170]},{"text":"Biden","indices":[209,215]},{"text":"Ukraine","indices":[216,224]},{"text":"UkraineUnderAttack","indices":[225,244]},{"text":"RussiaUkraineWar","indices":[245,262]},{"text":"Russian","indices":[263,271]},{"text":"NATO","indices":[272,277]}],"symbols":[],"user_mentions":[],"urls":[{"url":"https://t.co/Di0fLuyBaT","expanded_url":"https://twitter.com/kk131066/status/1504711168950439937?s=20&amp;t=qxtwP-JBvEuaR3A49jxhPA","display_url":"twitter.com/kk131066/statu…","indices":[0,23]}]}</t>
  </si>
  <si>
    <t>1504735688868220947</t>
  </si>
  <si>
    <t>MichalJSimon</t>
  </si>
  <si>
    <t>World War 3- NATO vs Russia is unavoidable.
Let's not go Munich 1938 way.
#UkraineUnderAttack 
#UkraineRussiaWar
#ClosetheSkyoverUkraine #PutinWarCriminal</t>
  </si>
  <si>
    <t>Fri Mar 18 08:25:19 +0000 2022</t>
  </si>
  <si>
    <t>1080753204034486272</t>
  </si>
  <si>
    <t>http://pbs.twimg.com/profile_images/1107757863613722624/fndNUF1d_normal.jpg</t>
  </si>
  <si>
    <t>South East, England</t>
  </si>
  <si>
    <t>http://twitter.com/MichalJSimon/statuses/1504735688868220947</t>
  </si>
  <si>
    <t>{"hashtags":[{"text":"UkraineUnderAttack","indices":[74,93]},{"text":"UkraineRussiaWar","indices":[95,112]},{"text":"ClosetheSkyoverUkraine","indices":[113,136]},{"text":"PutinWarCriminal","indices":[137,154]}],"symbols":[],"user_mentions":[],"urls":[]}</t>
  </si>
  <si>
    <t>1504735535872593923</t>
  </si>
  <si>
    <t>RT @MMearnet: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</si>
  <si>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08:24:43 +0000 2022</t>
  </si>
  <si>
    <t>http://twitter.com/KingoTDF/statuses/1504735535872593923</t>
  </si>
  <si>
    <t>{"hashtags":[{"text":"Tigray","indices":[90,97]}],"symbols":[],"user_mentions":[{"screen_name":"MMearnet","name":"MEARNET TIGRAY","id":1496152866465239000,"id_str":"1496152866465239048","indices":[3,12]}],"urls":[]}</t>
  </si>
  <si>
    <t>1504735285745094656</t>
  </si>
  <si>
    <t>batalabeijing</t>
  </si>
  <si>
    <t>RT @YoshiYamamo_to: Today At 3 pm Moskow time, Putin will address the nation and declare the end of "special operation" in Ukraine #Ukraine #UkraineRussiaWar #Russia #Russian #USA #NATO #Europe #Ukrainian #ukrainerussiawar #RussiaUkraineWar https://t.co/SNrWPjlyk9</t>
  </si>
  <si>
    <t>Fri Mar 18 08:23:43 +0000 2022</t>
  </si>
  <si>
    <t>949169917</t>
  </si>
  <si>
    <t>http://pbs.twimg.com/profile_images/856752007524134913/VT7w5X0e_normal.jpg</t>
  </si>
  <si>
    <t>Kathmandu/ Beijing/NY</t>
  </si>
  <si>
    <t>http://twitter.com/batalabeijing/statuses/1504735285745094656</t>
  </si>
  <si>
    <t>{"hashtags":[{"text":"Ukraine","indices":[131,139]}],"symbols":[],"user_mentions":[{"screen_name":"YoshiYamamo_to","name":"🆈🅾🆂🅷🅸","id":1500621603566203000,"id_str":"1500621603566202884","indices":[3,18]}],"urls":[]}</t>
  </si>
  <si>
    <t>1504734925722902543</t>
  </si>
  <si>
    <t>Nightingal_news</t>
  </si>
  <si>
    <t>Don’t Count on #China to Mediate the War in #Ukraine - WSJ #ChinaRussia #UkraineRussiaWar 
https://t.co/v42x9Yh0nG</t>
  </si>
  <si>
    <t>Fri Mar 18 08:22:17 +0000 2022</t>
  </si>
  <si>
    <t>503676958</t>
  </si>
  <si>
    <t>http://pbs.twimg.com/profile_images/1913823288/ee48f94bf_8670681_1_normal.jpg</t>
  </si>
  <si>
    <t>Zurich</t>
  </si>
  <si>
    <t>http://twitter.com/Nightingal_news/statuses/1504734925722902543</t>
  </si>
  <si>
    <t>{"hashtags":[{"text":"China","indices":[15,21]},{"text":"Ukraine","indices":[44,52]},{"text":"ChinaRussia","indices":[59,71]},{"text":"UkraineRussiaWar","indices":[72,89]}],"symbols":[],"user_mentions":[],"urls":[{"url":"https://t.co/v42x9Yh0nG","expanded_url":"https://www.wsj.com/articles/dont-count-on-china-mediate-ukraine-war-russia-putin-talks-negotiation-xi-jinping-taiwan-nato-11647376630","display_url":"wsj.com/articles/dont-…","indices":[91,114]}]}</t>
  </si>
  <si>
    <t>1504734692779577345</t>
  </si>
  <si>
    <t>KathyBrownKathy</t>
  </si>
  <si>
    <t>Fri Mar 18 08:21:22 +0000 2022</t>
  </si>
  <si>
    <t>81457290</t>
  </si>
  <si>
    <t>http://pbs.twimg.com/profile_images/539878773512880128/5mhSp0xE_normal.jpeg</t>
  </si>
  <si>
    <t>California,USA</t>
  </si>
  <si>
    <t>http://twitter.com/KathyBrownKathy/statuses/1504734692779577345</t>
  </si>
  <si>
    <t>1504734446825660435</t>
  </si>
  <si>
    <t>joabbess</t>
  </si>
  <si>
    <t>Fri Mar 18 08:20:23 +0000 2022</t>
  </si>
  <si>
    <t>294149040</t>
  </si>
  <si>
    <t>http://pbs.twimg.com/profile_images/1175682305806995456/WBFVBVaR_normal.png</t>
  </si>
  <si>
    <t>http://twitter.com/joabbess/statuses/1504734446825660435</t>
  </si>
  <si>
    <t>1504734443919007787</t>
  </si>
  <si>
    <t>Special operation in Ukraine in one picture 😏
✅ Cohesive NATO.
✅ Military stalemate.
✅ Collapsed economy.
 The special operation 🤡🐷“goes according to plan” 🐷🤡
#Ukraine #UkraineWar #UkraineRussiaWar #UkraineRussia #UkraineUnderAttack  #war  #GenocideOfUkrainians https://t.co/6kUPyFbFq5</t>
  </si>
  <si>
    <t>Fri Mar 18 08:20:22 +0000 2022</t>
  </si>
  <si>
    <t>http://twitter.com/PXP_IS_SCAM/statuses/1504734443919007787</t>
  </si>
  <si>
    <t>{"hashtags":[{"text":"Ukraine","indices":[160,168]},{"text":"UkraineWar","indices":[169,180]},{"text":"UkraineRussiaWar","indices":[181,198]},{"text":"UkraineRussia","indices":[199,213]},{"text":"UkraineUnderAttack","indices":[214,233]},{"text":"war","indices":[235,239]},{"text":"GenocideOfUkrainians","indices":[241,262]}],"symbols":[],"user_mentions":[],"urls":[],"media":[{"id":1504734441142378500,"id_str":"1504734441142378503","indices":[263,286],"media_url":"http://pbs.twimg.com/media/FOHkAHWWYActcMI.jpg","media_url_https":"https://pbs.twimg.com/media/FOHkAHWWYActcMI.jpg","url":"https://t.co/6kUPyFbFq5","display_url":"pic.twitter.com/6kUPyFbFq5","expanded_url":"https://twitter.com/PXP_IS_SCAM/status/1504734443919007787/photo/1","type":"photo","sizes":{"thumb":{"w":150,"h":150,"resize":"crop"},"large":{"w":1280,"h":1065,"resize":"fit"},"medium":{"w":1200,"h":998,"resize":"fit"},"small":{"w":680,"h":566,"resize":"fit"}}}]}</t>
  </si>
  <si>
    <t>1504734252256141312</t>
  </si>
  <si>
    <t>Hagos1Niguse</t>
  </si>
  <si>
    <t>Fri Mar 18 08:19:37 +0000 2022</t>
  </si>
  <si>
    <t>1493656258137804804</t>
  </si>
  <si>
    <t>http://pbs.twimg.com/profile_images/1495006041465102339/BndBDfVr_normal.jpg</t>
  </si>
  <si>
    <t>http://twitter.com/Hagos1Niguse/statuses/1504734252256141312</t>
  </si>
  <si>
    <t>1504734180890009634</t>
  </si>
  <si>
    <t>Fri Mar 18 08:19:19 +0000 2022</t>
  </si>
  <si>
    <t>http://twitter.com/abrahamkibrom2/statuses/1504734180890009634</t>
  </si>
  <si>
    <t>1504733759970631691</t>
  </si>
  <si>
    <t>RT @Yosef_K12: The absence of compassion from the Int'l Community towards the suffering of #Tigray|ans has become even more evident after the #UkraineWar where a desire to stop war is selectively demonstrated towards #Ukraine, ignoring #500DaysOfTigrayGenocide. @POTUS @NATO @UNPeacekeeping @UN</t>
  </si>
  <si>
    <t>Fri Mar 18 08:17:39 +0000 2022</t>
  </si>
  <si>
    <t>http://twitter.com/abrahamkibrom2/statuses/1504733759970631691</t>
  </si>
  <si>
    <t>{"hashtags":[{"text":"Tigray","indices":[91,98]}],"symbols":[],"user_mentions":[{"screen_name":"Yosef_K12","name":"𝗬𝗼𝘀𝗲𝗳 𝗞𝗶𝗿𝗼𝘀","id":1490950355395530800,"id_str":"1490950355395530755","indices":[3,13]}],"urls":[]}</t>
  </si>
  <si>
    <t>1504732916890275846</t>
  </si>
  <si>
    <t>🇷🇺⚡🇺🇦 #Nikolaev today.
⚡Join Typxa English
https://t.co/a49Y9OD1lK
#ukraine #russia #ukrainerussiaconflict #russiainvadesukraine #putin #russiaukrainewar #nato #kyiv #russian #UkraineRussiaWar #Zelensky https://t.co/ZoJxqBM7gb</t>
  </si>
  <si>
    <t>Fri Mar 18 08:14:18 +0000 2022</t>
  </si>
  <si>
    <t>http://twitter.com/TPYXAEnglish/statuses/1504732916890275846</t>
  </si>
  <si>
    <t>{"hashtags":[{"text":"Nikolaev","indices":[6,15]},{"text":"ukraine","indices":[69,77]},{"text":"russia","indices":[78,85]},{"text":"ukrainerussiaconflict","indices":[86,108]},{"text":"russiainvadesukraine","indices":[109,130]},{"text":"putin","indices":[131,137]},{"text":"russiaukrainewar","indices":[138,155]},{"text":"nato","indices":[156,161]},{"text":"kyiv","indices":[162,167]},{"text":"russian","indices":[168,176]},{"text":"UkraineRussiaWar","indices":[177,194]},{"text":"Zelensky","indices":[195,204]}],"symbols":[],"user_mentions":[],"urls":[{"url":"https://t.co/a49Y9OD1lK","expanded_url":"https://t.me/+Zh6huxJAhwlhYWNl","display_url":"t.me/+Zh6huxJAhwlhY…","indices":[44,67]}],"media":[{"id":1504732912456900600,"id_str":"1504732912456900613","indices":[205,228],"media_url":"http://pbs.twimg.com/media/FOHinIjVIAUsCq5.jpg","media_url_https":"https://pbs.twimg.com/media/FOHinIjVIAUsCq5.jpg","url":"https://t.co/ZoJxqBM7gb","display_url":"pic.twitter.com/ZoJxqBM7gb","expanded_url":"https://twitter.com/TPYXAEnglish/status/1504732916890275846/photo/1","type":"photo","sizes":{"thumb":{"w":150,"h":150,"resize":"crop"},"medium":{"w":1200,"h":899,"resize":"fit"},"small":{"w":680,"h":509,"resize":"fit"},"large":{"w":1280,"h":959,"resize":"fit"}}}]}</t>
  </si>
  <si>
    <t>1504732885131358208</t>
  </si>
  <si>
    <t>https://t.co/TnWMHYZPrH
Politics doesn't have moral values, it is driven ONLY by national interest
There are no friends/enemies
Only allies/adversaries
Politicians are not like you &amp;amp; me
#Biden #Ukraine #UkraineUnderAttack #UkraineRussianWar #NATO #Russian #RussiaUkraineWar</t>
  </si>
  <si>
    <t>Fri Mar 18 08:14:11 +0000 2022</t>
  </si>
  <si>
    <t>http://twitter.com/kk131066/statuses/1504732885131358208</t>
  </si>
  <si>
    <t>{"hashtags":[{"text":"Biden","indices":[194,200]},{"text":"Ukraine","indices":[201,209]},{"text":"UkraineUnderAttack","indices":[210,229]},{"text":"UkraineRussianWar","indices":[230,248]},{"text":"NATO","indices":[249,254]},{"text":"Russian","indices":[255,263]},{"text":"RussiaUkraineWar","indices":[264,281]}],"symbols":[],"user_mentions":[],"urls":[{"url":"https://t.co/TnWMHYZPrH","expanded_url":"https://twitter.com/kk131066/status/1504711168950439937?s=20&amp;t=sg83NdDpXRmBSDRIae6rgA","display_url":"twitter.com/kk131066/statu…","indices":[0,23]}]}</t>
  </si>
  <si>
    <t>1504732616712331265</t>
  </si>
  <si>
    <t>🇷🇺⚡🇺🇦 A missile has landed in the Ukrainian-controlled city of #Kramatorsk.
⚡Join Typxa English
https://t.co/a49Y9OD1lK
#ukraine #russia #ukrainerussiaconflict #russiainvadesukraine #putin #russiaukrainewar #nato #kyiv #russian #UkraineRussiaWar #Zelensky #UkraineWar https://t.co/4fzh19IkJu</t>
  </si>
  <si>
    <t>Fri Mar 18 08:13:07 +0000 2022</t>
  </si>
  <si>
    <t>http://twitter.com/TPYXAEnglish/statuses/1504732616712331265</t>
  </si>
  <si>
    <t>{"hashtags":[{"text":"Kramatorsk","indices":[63,74]},{"text":"ukraine","indices":[122,130]},{"text":"russia","indices":[131,138]},{"text":"ukrainerussiaconflict","indices":[139,161]},{"text":"russiainvadesukraine","indices":[162,183]},{"text":"putin","indices":[184,190]},{"text":"russiaukrainewar","indices":[191,208]},{"text":"nato","indices":[209,214]},{"text":"kyiv","indices":[215,220]},{"text":"russian","indices":[221,229]},{"text":"UkraineRussiaWar","indices":[230,247]},{"text":"Zelensky","indices":[248,257]},{"text":"UkraineWar","indices":[258,269]}],"symbols":[],"user_mentions":[],"urls":[{"url":"https://t.co/a49Y9OD1lK","expanded_url":"https://t.me/+Zh6huxJAhwlhYWNl","display_url":"t.me/+Zh6huxJAhwlhY…","indices":[97,120]}],"media":[{"id":1504732560693158000,"id_str":"1504732560693157888","indices":[270,293],"media_url":"http://pbs.twimg.com/ext_tw_video_thumb/1504732560693157888/pu/img/DNmeA0Z4hHj-aAwO.jpg","media_url_https":"https://pbs.twimg.com/ext_tw_video_thumb/1504732560693157888/pu/img/DNmeA0Z4hHj-aAwO.jpg","url":"https://t.co/4fzh19IkJu","display_url":"pic.twitter.com/4fzh19IkJu","expanded_url":"https://twitter.com/TPYXAEnglish/status/1504732616712331265/video/1","type":"photo","sizes":{"thumb":{"w":150,"h":150,"resize":"crop"},"medium":{"w":432,"h":292,"resize":"fit"},"small":{"w":432,"h":292,"resize":"fit"},"large":{"w":432,"h":292,"resize":"fit"}}}]}</t>
  </si>
  <si>
    <t>1504732329796853766</t>
  </si>
  <si>
    <t>Dasblesson1</t>
  </si>
  <si>
    <t>New update on Ukraine Vs Russia War. NATO imposes curfew on Moscow Zelensky calling for Support. Biden ready to help. #Ukraine #Anonymous #Biden
#Russian #UkraineRussiaWar
#UkraineUnderAttack #USA #NATO Vladimir Putin Russia and Ukraine Ukraine's Zelenskyy
https://t.co/C8hOsT8iDT</t>
  </si>
  <si>
    <t>Fri Mar 18 08:11:58 +0000 2022</t>
  </si>
  <si>
    <t>837707214349549568</t>
  </si>
  <si>
    <t>http://pbs.twimg.com/profile_images/1409044492804579329/E07d_gj9_normal.jpg</t>
  </si>
  <si>
    <t>Ghana</t>
  </si>
  <si>
    <t>http://twitter.com/Dasblesson1/statuses/1504732329796853766</t>
  </si>
  <si>
    <t>{"hashtags":[{"text":"Ukraine","indices":[118,126]},{"text":"Anonymous","indices":[127,137]},{"text":"Biden","indices":[138,144]},{"text":"Russian","indices":[145,153]},{"text":"UkraineRussiaWar","indices":[154,171]},{"text":"UkraineUnderAttack","indices":[172,191]},{"text":"USA","indices":[192,196]},{"text":"NATO","indices":[197,202]}],"symbols":[],"user_mentions":[],"urls":[{"url":"https://t.co/C8hOsT8iDT","expanded_url":"https://blessonemps.com/ukraine-war-kyiv-imposes-curfew-as-moscow-bans-biden-and-us-officials-from-russia/","display_url":"blessonemps.com/ukraine-war-ky…","indices":[257,280]}]}</t>
  </si>
  <si>
    <t>1504732200935251993</t>
  </si>
  <si>
    <t>Samantha_Downes</t>
  </si>
  <si>
    <t>The real winners in the #UkraineWar #PutinsWar will be Western and Chinese arms manufacturers…. Bigging up the threat to #nato - well done Putrid</t>
  </si>
  <si>
    <t>Fri Mar 18 08:11:27 +0000 2022</t>
  </si>
  <si>
    <t>22618072</t>
  </si>
  <si>
    <t>http://pbs.twimg.com/profile_images/1270324791229272068/Lx0fcI7j_normal.jpg</t>
  </si>
  <si>
    <t>Bishop's Stortford, East</t>
  </si>
  <si>
    <t>http://twitter.com/Samantha_Downes/statuses/1504732200935251993</t>
  </si>
  <si>
    <t>{"hashtags":[{"text":"UkraineWar","indices":[24,35]},{"text":"PutinsWar","indices":[36,46]},{"text":"nato","indices":[121,126]}],"symbols":[],"user_mentions":[],"urls":[]}</t>
  </si>
  <si>
    <t>1504732153757663234</t>
  </si>
  <si>
    <t>🇷🇺⚡🇺🇦 #DPR units occupied the administration of the Left Bank district of #Mariupol.
⚡Join Typxa English
https://t.co/a49Y9OD1lK
#ukraine #russia #ukrainerussiaconflict #russiainvadesukraine #putin #russiaukrainewar #nato #kyiv #russian #UkraineRussiaWar #Zelensky #UkraineWar https://t.co/Znq419x3tH</t>
  </si>
  <si>
    <t>Fri Mar 18 08:11:16 +0000 2022</t>
  </si>
  <si>
    <t>http://twitter.com/TPYXAEnglish/statuses/1504732153757663234</t>
  </si>
  <si>
    <t>{"hashtags":[{"text":"DPR","indices":[6,10]},{"text":"Mariupol","indices":[74,83]},{"text":"ukraine","indices":[131,139]},{"text":"russia","indices":[140,147]},{"text":"ukrainerussiaconflict","indices":[148,170]},{"text":"russiainvadesukraine","indices":[171,192]},{"text":"putin","indices":[193,199]},{"text":"russiaukrainewar","indices":[200,217]},{"text":"nato","indices":[218,223]},{"text":"kyiv","indices":[224,229]},{"text":"russian","indices":[230,238]},{"text":"UkraineRussiaWar","indices":[239,256]},{"text":"Zelensky","indices":[257,266]},{"text":"UkraineWar","indices":[267,278]}],"symbols":[],"user_mentions":[],"urls":[{"url":"https://t.co/a49Y9OD1lK","expanded_url":"https://t.me/+Zh6huxJAhwlhYWNl","display_url":"t.me/+Zh6huxJAhwlhY…","indices":[106,129]}],"media":[{"id":1504732125676769300,"id_str":"1504732125676769280","indices":[279,302],"media_url":"http://pbs.twimg.com/ext_tw_video_thumb/1504732125676769280/pu/img/LqJMw9dQSKUfJe31.jpg","media_url_https":"https://pbs.twimg.com/ext_tw_video_thumb/1504732125676769280/pu/img/LqJMw9dQSKUfJe31.jpg","url":"https://t.co/Znq419x3tH","display_url":"pic.twitter.com/Znq419x3tH","expanded_url":"https://twitter.com/TPYXAEnglish/status/1504732153757663234/video/1","type":"photo","sizes":{"thumb":{"w":150,"h":150,"resize":"crop"},"small":{"w":383,"h":680,"resize":"fit"},"large":{"w":478,"h":848,"resize":"fit"},"medium":{"w":478,"h":848,"resize":"fit"}}}]}</t>
  </si>
  <si>
    <t>1504731999583494170</t>
  </si>
  <si>
    <t>AlphaDogeFinace</t>
  </si>
  <si>
    <t>New update on Ukraine Vs Russia War. NATO imposes curfew on Moscow Zelensky calling for Support. Biden ready to help. #Ukraine #Anonymous #Biden
#Russian #UkraineRussiaWar
#UkraineUnderAttack #USA #NATO Vladimir Putin Russia and Ukraine
https://t.co/1RrHtKvP08</t>
  </si>
  <si>
    <t>Fri Mar 18 08:10:39 +0000 2022</t>
  </si>
  <si>
    <t>1425804704810995717</t>
  </si>
  <si>
    <t>http://pbs.twimg.com/profile_images/1429157026228281360/sVajf5JL_normal.jpg</t>
  </si>
  <si>
    <t>http://twitter.com/AlphaDogeFinace/statuses/1504731999583494170</t>
  </si>
  <si>
    <t>{"hashtags":[{"text":"Ukraine","indices":[118,126]},{"text":"Anonymous","indices":[127,137]},{"text":"Biden","indices":[138,144]},{"text":"Russian","indices":[145,153]},{"text":"UkraineRussiaWar","indices":[154,171]},{"text":"UkraineUnderAttack","indices":[172,191]},{"text":"USA","indices":[192,196]},{"text":"NATO","indices":[197,202]}],"symbols":[],"user_mentions":[],"urls":[{"url":"https://t.co/1RrHtKvP08","expanded_url":"https://blessonemps.com/ukraine-war-kyiv-imposes-curfew-as-moscow-bans-biden-and-us-officials-from-russia/","display_url":"blessonemps.com/ukraine-war-ky…","indices":[237,260]}]}</t>
  </si>
  <si>
    <t>1504731786852589590</t>
  </si>
  <si>
    <t>ElieBosa</t>
  </si>
  <si>
    <t>RT @ElieBosa: The one who thought he was STALIN realizes that he is only POUTINE, whom some Africans take for TARZAN who would free them from the supposed oppression of the West.
@POTUS @ZelenskyyUa @NATO @UEenRDC @Jmchataigner #UkraineRussiaWar</t>
  </si>
  <si>
    <t>Fri Mar 18 08:09:49 +0000 2022</t>
  </si>
  <si>
    <t>3097977748</t>
  </si>
  <si>
    <t>http://pbs.twimg.com/profile_images/1454098132476825610/ac-U7tSx_normal.jpg</t>
  </si>
  <si>
    <t>Kinshasa, RDC</t>
  </si>
  <si>
    <t>http://twitter.com/ElieBosa/statuses/1504731786852589590</t>
  </si>
  <si>
    <t>{"hashtags":[],"symbols":[],"user_mentions":[{"screen_name":"ElieBosa","name":"Elie bosa","id":3097977748,"id_str":"3097977748","indices":[3,12]}],"urls":[]}</t>
  </si>
  <si>
    <t>1504731654291611678</t>
  </si>
  <si>
    <t>The one who thought he was STALIN realizes that he is only POUTINE, whom some Africans take for TARZAN who would free them from the supposed oppression of the West.
@POTUS @ZelenskyyUa @NATO @UEenRDC @Jmchataigner #UkraineRussiaWar</t>
  </si>
  <si>
    <t>Fri Mar 18 08:09:17 +0000 2022</t>
  </si>
  <si>
    <t>1504731650772590606</t>
  </si>
  <si>
    <t>http://twitter.com/ElieBosa/statuses/1504731654291611678</t>
  </si>
  <si>
    <t>{"hashtags":[{"text":"UkraineRussiaWar","indices":[214,231]}],"symbols":[],"user_mentions":[{"screen_name":"POTUS","name":"President Biden","id":1349149096909668400,"id_str":"1349149096909668363","indices":[165,171]},{"screen_name":"ZelenskyyUa","name":"Володимир Зеленський","id":1120633726478823400,"id_str":"1120633726478823425","indices":[172,184]},{"screen_name":"NATO","name":"NATO","id":83795099,"id_str":"83795099","indices":[185,190]},{"screen_name":"UEenRDC","name":"UE en RDC🇪🇺","id":823908519459991600,"id_str":"823908519459991552","indices":[191,199]},{"screen_name":"Jmchataigner","name":"Jean-Marc Châtaigner","id":503061739,"id_str":"503061739","indices":[200,213]}],"urls":[]}</t>
  </si>
  <si>
    <t>1504731146646884355</t>
  </si>
  <si>
    <t>RT @kk131066: @porangi69 That's right - $100s of billions of new deals
Also, #NATO's relevance &amp;amp; the US leadership (after the chaotic retreat from #Afghanistan) in NATO were vanishing
#UkraineWar restored both - relevance &amp;amp; leadership @ the expense of the people of #Ukraine 
#RussiaUkraineWar #Truth</t>
  </si>
  <si>
    <t>Fri Mar 18 08:07:16 +0000 2022</t>
  </si>
  <si>
    <t>http://twitter.com/kk131066/statuses/1504731146646884355</t>
  </si>
  <si>
    <t>{"hashtags":[{"text":"NATO","indices":[78,83]}],"symbols":[],"user_mentions":[{"screen_name":"kk131066","name":"KK_10","id":1199768132832776200,"id_str":"1199768132832776193","indices":[3,12]},{"screen_name":"porangi69","name":"𝓅𝑜𝓅𝑒 𝓅𝑜𝓇𝒶𝓃𝑔𝒾69 🐜 #4406 🌈","id":1126786813,"id_str":"1126786813","indices":[14,24]}],"urls":[]}</t>
  </si>
  <si>
    <t>1504730833894137865</t>
  </si>
  <si>
    <t>🇷🇺⚡🇺🇦 Launch of the Tochka-U missile of the Armed Forces of Ukraine.
⚡Join Typxa English
https://t.co/a49Y9Olquc
#Ukraine #russia #ukrainerussiaconflict #russiainvadesukraine #putin #russiaukrainewar #nato #kyiv #russian #UkraineRussiaWar #Zelensky #UkraineWar https://t.co/vT5p0ePkiT</t>
  </si>
  <si>
    <t>Fri Mar 18 08:06:02 +0000 2022</t>
  </si>
  <si>
    <t>http://twitter.com/TPYXAEnglish/statuses/1504730833894137865</t>
  </si>
  <si>
    <t>{"hashtags":[{"text":"Ukraine","indices":[115,123]},{"text":"russia","indices":[124,131]},{"text":"ukrainerussiaconflict","indices":[132,154]},{"text":"russiainvadesukraine","indices":[155,176]},{"text":"putin","indices":[177,183]},{"text":"russiaukrainewar","indices":[184,201]},{"text":"nato","indices":[202,207]},{"text":"kyiv","indices":[208,213]},{"text":"russian","indices":[214,222]},{"text":"UkraineRussiaWar","indices":[223,240]},{"text":"Zelensky","indices":[241,250]},{"text":"UkraineWar","indices":[251,262]}],"symbols":[],"user_mentions":[],"urls":[{"url":"https://t.co/a49Y9Olquc","expanded_url":"https://t.me/+Zh6huxJAhwlhYWNl","display_url":"t.me/+Zh6huxJAhwlhY…","indices":[90,113]}],"media":[{"id":1504730794840891400,"id_str":"1504730794840891392","indices":[263,286],"media_url":"http://pbs.twimg.com/ext_tw_video_thumb/1504730794840891392/pu/img/cKrrGqtunO3pX2CK.jpg","media_url_https":"https://pbs.twimg.com/ext_tw_video_thumb/1504730794840891392/pu/img/cKrrGqtunO3pX2CK.jpg","url":"https://t.co/vT5p0ePkiT","display_url":"pic.twitter.com/vT5p0ePkiT","expanded_url":"https://twitter.com/TPYXAEnglish/status/1504730833894137865/video/1","type":"photo","sizes":{"thumb":{"w":150,"h":150,"resize":"crop"},"large":{"w":400,"h":320,"resize":"fit"},"small":{"w":400,"h":320,"resize":"fit"},"medium":{"w":400,"h":320,"resize":"fit"}}}]}</t>
  </si>
  <si>
    <t>1504730769968750594</t>
  </si>
  <si>
    <t>Fri Mar 18 08:05:46 +0000 2022</t>
  </si>
  <si>
    <t>http://twitter.com/zewdu_mawcha/statuses/1504730769968750594</t>
  </si>
  <si>
    <t>1504730473322352649</t>
  </si>
  <si>
    <t>🇷🇺⚡🇺🇦 Inside #Mariupol Today.
⚡Join Typxa English
https://t.co/a49Y9OD1lK
#ukraine #russia #ukrainerussiaconflict #russiainvadesukraine #putin #russiaukrainewar #nato #kyiv #russian #UkraineRussiaWar #Zelensky #UkraineWar https://t.co/lq2aqp5U4m</t>
  </si>
  <si>
    <t>Fri Mar 18 08:04:36 +0000 2022</t>
  </si>
  <si>
    <t>http://twitter.com/TPYXAEnglish/statuses/1504730473322352649</t>
  </si>
  <si>
    <t>{"hashtags":[{"text":"Mariupol","indices":[13,22]},{"text":"ukraine","indices":[76,84]},{"text":"russia","indices":[85,92]},{"text":"ukrainerussiaconflict","indices":[93,115]},{"text":"russiainvadesukraine","indices":[116,137]},{"text":"putin","indices":[138,144]},{"text":"russiaukrainewar","indices":[145,162]},{"text":"nato","indices":[163,168]},{"text":"kyiv","indices":[169,174]},{"text":"russian","indices":[175,183]},{"text":"UkraineRussiaWar","indices":[184,201]},{"text":"Zelensky","indices":[202,211]},{"text":"UkraineWar","indices":[212,223]}],"symbols":[],"user_mentions":[],"urls":[{"url":"https://t.co/a49Y9OD1lK","expanded_url":"https://t.me/+Zh6huxJAhwlhYWNl","display_url":"t.me/+Zh6huxJAhwlhY…","indices":[51,74]}],"media":[{"id":1504730450031366100,"id_str":"1504730450031366148","indices":[224,247],"media_url":"http://pbs.twimg.com/ext_tw_video_thumb/1504730450031366148/pu/img/5BeFbFSkpRZNvNlJ.jpg","media_url_https":"https://pbs.twimg.com/ext_tw_video_thumb/1504730450031366148/pu/img/5BeFbFSkpRZNvNlJ.jpg","url":"https://t.co/lq2aqp5U4m","display_url":"pic.twitter.com/lq2aqp5U4m","expanded_url":"https://twitter.com/TPYXAEnglish/status/1504730473322352649/video/1","type":"photo","sizes":{"large":{"w":352,"h":640,"resize":"fit"},"thumb":{"w":150,"h":150,"resize":"crop"},"small":{"w":352,"h":640,"resize":"fit"},"medium":{"w":352,"h":640,"resize":"fit"}}}]}</t>
  </si>
  <si>
    <t>1504730029808250881</t>
  </si>
  <si>
    <t>🇷🇺⚡🇺🇦 A rocket has landed in a Ukraine near #Odessa (Velikodolinskoe).
⚡Join Typxa English
https://t.co/a49Y9OD1lK
#Ukraine #Russian #ukrainerussiaconflict #russiainvadesukraine #Putin #RussiaUkraineWar #NATO #kyiv #russianinvasion #UkraineRussiaWar #Zelensky #UkraineWar https://t.co/WMZvfY8JhY</t>
  </si>
  <si>
    <t>Fri Mar 18 08:02:50 +0000 2022</t>
  </si>
  <si>
    <t>http://twitter.com/TPYXAEnglish/statuses/1504730029808250881</t>
  </si>
  <si>
    <t>{"hashtags":[{"text":"Odessa","indices":[44,51]},{"text":"Ukraine","indices":[117,125]},{"text":"Russian","indices":[126,134]},{"text":"ukrainerussiaconflict","indices":[135,157]},{"text":"russiainvadesukraine","indices":[158,179]},{"text":"Putin","indices":[180,186]},{"text":"RussiaUkraineWar","indices":[187,204]},{"text":"NATO","indices":[205,210]},{"text":"kyiv","indices":[211,216]},{"text":"russianinvasion","indices":[217,233]},{"text":"UkraineRussiaWar","indices":[234,251]},{"text":"Zelensky","indices":[252,261]},{"text":"UkraineWar","indices":[262,273]}],"symbols":[],"user_mentions":[],"urls":[{"url":"https://t.co/a49Y9OD1lK","expanded_url":"https://t.me/+Zh6huxJAhwlhYWNl","display_url":"t.me/+Zh6huxJAhwlhY…","indices":[92,115]}],"media":[{"id":1504730003774206000,"id_str":"1504730003774205952","indices":[274,297],"media_url":"http://pbs.twimg.com/ext_tw_video_thumb/1504730003774205952/pu/img/STL-Grb-pX4YpG4y.jpg","media_url_https":"https://pbs.twimg.com/ext_tw_video_thumb/1504730003774205952/pu/img/STL-Grb-pX4YpG4y.jpg","url":"https://t.co/WMZvfY8JhY","display_url":"pic.twitter.com/WMZvfY8JhY","expanded_url":"https://twitter.com/TPYXAEnglish/status/1504730029808250881/video/1","type":"photo","sizes":{"medium":{"w":640,"h":640,"resize":"fit"},"thumb":{"w":150,"h":150,"resize":"crop"},"large":{"w":640,"h":640,"resize":"fit"},"small":{"w":640,"h":640,"resize":"fit"}}}]}</t>
  </si>
  <si>
    <t>1504728604864749569</t>
  </si>
  <si>
    <t>KokebTsama</t>
  </si>
  <si>
    <t>Fri Mar 18 07:57:10 +0000 2022</t>
  </si>
  <si>
    <t>949243657</t>
  </si>
  <si>
    <t>http://pbs.twimg.com/profile_images/1500899590626709506/FbLCQko4_normal.jpg</t>
  </si>
  <si>
    <t>Alberta, Canada</t>
  </si>
  <si>
    <t>http://twitter.com/KokebTsama/statuses/1504728604864749569</t>
  </si>
  <si>
    <t>1504727838489911304</t>
  </si>
  <si>
    <t>gbd1971</t>
  </si>
  <si>
    <t>Fri Mar 18 07:54:07 +0000 2022</t>
  </si>
  <si>
    <t>252209020</t>
  </si>
  <si>
    <t>http://pbs.twimg.com/profile_images/1454383691526901764/g5f59IBN_normal.jpg</t>
  </si>
  <si>
    <t>mumbai</t>
  </si>
  <si>
    <t>http://twitter.com/gbd1971/statuses/1504727838489911304</t>
  </si>
  <si>
    <t>1504727714393358336</t>
  </si>
  <si>
    <t>RT @kk131066: https://t.co/cvv9EyGZCB
Video of #Biden warning of #Russian hostility if #NATO expands
https://t.co/rTv0T21upB
Instead of blaming #Putin for #UkraineWar &amp;amp; inflation, he should blame his own forgetfulness &amp;amp; short-sighted policies
#Ukraine #UkraineUnderAttack #RussiaUkraineWar</t>
  </si>
  <si>
    <t>Fri Mar 18 07:53:38 +0000 2022</t>
  </si>
  <si>
    <t>http://twitter.com/kk131066/statuses/1504727714393358336</t>
  </si>
  <si>
    <t>{"hashtags":[{"text":"Biden","indices":[48,54]},{"text":"Russian","indices":[66,74]},{"text":"NATO","indices":[88,93]}],"symbols":[],"user_mentions":[{"screen_name":"kk131066","name":"KK_10","id":1199768132832776200,"id_str":"1199768132832776193","indices":[3,12]}],"urls":[{"url":"https://t.co/cvv9EyGZCB","expanded_url":"https://twitter.com/kk131066/status/1504706585830256640?s=20&amp;t=QGmozPCPt_Y_THc29KpkQg","display_url":"twitter.com/kk131066/statu…","indices":[14,37]},{"url":"https://t.co/rTv0T21upB","expanded_url":"https://www.newsweek.com/joe-biden-resurfaced-clip-russia-baltic-states-1997-video-1685864","display_url":"newsweek.com/joe-biden-resu…","indices":[103,126]}]}</t>
  </si>
  <si>
    <t>1504726334383489024</t>
  </si>
  <si>
    <t>robkapfas</t>
  </si>
  <si>
    <t>Fri Mar 18 07:48:09 +0000 2022</t>
  </si>
  <si>
    <t>1068464303253131265</t>
  </si>
  <si>
    <t>http://pbs.twimg.com/profile_images/1329728995789840384/msGYk2Em_normal.jpg</t>
  </si>
  <si>
    <t>http://twitter.com/robkapfas/statuses/1504726334383489024</t>
  </si>
  <si>
    <t>1504725714331127814</t>
  </si>
  <si>
    <t>RT @kk131066: https://t.co/T2F9qNWaZe
When it comes to #UkraineWar, "music to the ears of the Western public" is irrelevant
#WeStandWithUkraine 🇺🇦
#Biden #Ukraine #UkraineUnderAttack #Russia #RussiaUkraineWar #Russians #UkraineRussianWar #Ukrainian #UkraineInvasion #NATO #Truth #FactCheck</t>
  </si>
  <si>
    <t>Fri Mar 18 07:45:41 +0000 2022</t>
  </si>
  <si>
    <t>http://twitter.com/kk131066/statuses/1504725714331127814</t>
  </si>
  <si>
    <t>{"hashtags":[{"text":"UkraineWar","indices":[56,67]}],"symbols":[],"user_mentions":[{"screen_name":"kk131066","name":"KK_10","id":1199768132832776200,"id_str":"1199768132832776193","indices":[3,12]}],"urls":[{"url":"https://t.co/T2F9qNWaZe","expanded_url":"https://twitter.com/kk131066/status/1504706585830256640?s=20&amp;t=1MzhYw74XEDBbMQPUAHX-g","display_url":"twitter.com/kk131066/statu…","indices":[14,37]}]}</t>
  </si>
  <si>
    <t>1504724368471244804</t>
  </si>
  <si>
    <t>RT @kk131066: https://t.co/ZWgs93j8s5
The U.S. and #NATO helped trigger #UkraineWar. It’s not ‘Siding With #Putin’ to admit it
https://t.co/RVLetDcaAv
#Biden #Ukraine #UkraineUnderAttack #RussiaUkraineWar #Russia #Russians #Ukrainian #UkraineInvasion #RussianUkraineWar #Truth #FactsMatter</t>
  </si>
  <si>
    <t>Fri Mar 18 07:40:20 +0000 2022</t>
  </si>
  <si>
    <t>http://twitter.com/kk131066/statuses/1504724368471244804</t>
  </si>
  <si>
    <t>{"hashtags":[{"text":"NATO","indices":[52,57]},{"text":"UkraineWar","indices":[73,84]},{"text":"Putin","indices":[108,114]}],"symbols":[],"user_mentions":[{"screen_name":"kk131066","name":"KK_10","id":1199768132832776200,"id_str":"1199768132832776193","indices":[3,12]}],"urls":[{"url":"https://t.co/ZWgs93j8s5","expanded_url":"https://twitter.com/kk131066/status/1504706585830256640?s=20&amp;t=KXxUgvsoIdieBl1MyvG6Cw","display_url":"twitter.com/kk131066/statu…","indices":[14,37]}]}</t>
  </si>
  <si>
    <t>1504724303941623831</t>
  </si>
  <si>
    <t>RT @CarterWSWS: Total NATO military personnel: 5.4 million
Russia: 1.3 million
NATO military aircraft: 20,723
Russia: 4,173
Annual NATO countries defense spending: $2.32 trillion
Russia: $0.07 trillion
#UkraineWar #RussianArmy</t>
  </si>
  <si>
    <t>Fri Mar 18 07:40:05 +0000 2022</t>
  </si>
  <si>
    <t>http://twitter.com/JudeJack/statuses/1504724303941623831</t>
  </si>
  <si>
    <t>{"hashtags":[],"symbols":[],"user_mentions":[{"screen_name":"CarterWSWS","name":"Tom Carter","id":1312166469891813400,"id_str":"1312166469891813376","indices":[3,14]}],"urls":[]}</t>
  </si>
  <si>
    <t>1504723342359932929</t>
  </si>
  <si>
    <t>Djustman007</t>
  </si>
  <si>
    <t>Fri Mar 18 07:36:15 +0000 2022</t>
  </si>
  <si>
    <t>2780170263</t>
  </si>
  <si>
    <t>http://pbs.twimg.com/profile_images/1161481634157383681/zm6vFgBU_normal.jpg</t>
  </si>
  <si>
    <t>http://twitter.com/Djustman007/statuses/1504723342359932929</t>
  </si>
  <si>
    <t>1504723321874972677</t>
  </si>
  <si>
    <t>RT @kk131066: https://t.co/Jtl0hjkyh3
It's impossible for #Biden who not only has decades of experience in the most toxic business but also climbed to the top, not to know the basics
#Ukraine #UkraineUnderAttack #Ukrainian #UkraineWar #RussiaUkraineWar #Russia #UkraineRussia #NATO #Truth</t>
  </si>
  <si>
    <t>Fri Mar 18 07:36:10 +0000 2022</t>
  </si>
  <si>
    <t>http://twitter.com/kk131066/statuses/1504723321874972677</t>
  </si>
  <si>
    <t>{"hashtags":[{"text":"Biden","indices":[59,65]}],"symbols":[],"user_mentions":[{"screen_name":"kk131066","name":"KK_10","id":1199768132832776200,"id_str":"1199768132832776193","indices":[3,12]}],"urls":[{"url":"https://t.co/Jtl0hjkyh3","expanded_url":"https://twitter.com/kk131066/status/1504706585830256640?s=20&amp;t=x9H-NgQOtyweTBGc9TJsLQ","display_url":"twitter.com/kk131066/statu…","indices":[14,37]}]}</t>
  </si>
  <si>
    <t>1504723227137957907</t>
  </si>
  <si>
    <t>breida_blick</t>
  </si>
  <si>
    <t>RT @Nk_861: Why so much empathy with Ukraine 🇺🇦 and no mentions of kindness with Palestine 🇵🇸 or Afghanistan 🇦🇫?
Why is Israel 🇮🇱 not facing sanctions? Why did USA 🇺🇸 not face any sanctions for their unjustified invasions? #UkraineWar #RussianArmy #USA #NATO #Kyiv #Kiev #UkraineRussianWar https://t.co/2A6CFN7SqF</t>
  </si>
  <si>
    <t>Fri Mar 18 07:35:48 +0000 2022</t>
  </si>
  <si>
    <t>971814463304323073</t>
  </si>
  <si>
    <t>http://pbs.twimg.com/profile_images/1001146453090238464/jv2PEwOH_normal.jpg</t>
  </si>
  <si>
    <t>http://twitter.com/breida_blick/statuses/1504723227137957907</t>
  </si>
  <si>
    <t>1504723045688041472</t>
  </si>
  <si>
    <t>ghanaleaksblog</t>
  </si>
  <si>
    <t>Fri Mar 18 07:35:05 +0000 2022</t>
  </si>
  <si>
    <t>2255339388</t>
  </si>
  <si>
    <t>&lt;a href="http://www.ghanaleaksblog.com/" rel="nofollow"&gt;X-Droid&lt;/a&gt;</t>
  </si>
  <si>
    <t>http://pbs.twimg.com/profile_images/656489512172933120/uA9sz3EZ_normal.png</t>
  </si>
  <si>
    <t>DM for promotions.
Ghana, Africa, US, Canada, UK, Europe, Asia.</t>
  </si>
  <si>
    <t>http://twitter.com/ghanaleaksblog/statuses/1504723045688041472</t>
  </si>
  <si>
    <t>1504722992974159898</t>
  </si>
  <si>
    <t>New update on Ukraine Vs Russia War. NATO imposes curfew on Moscow Zelensky calling for Support. Biden ready to help. #Ukraine #Anonymous #Biden
#Russian #UkraineRussiaWar
#UkraineUnderAttack #USA #NATO Vladimir Putin #Zelensky
https://t.co/1RrHtKvP08</t>
  </si>
  <si>
    <t>Fri Mar 18 07:34:52 +0000 2022</t>
  </si>
  <si>
    <t>http://twitter.com/AlphaDogeFinace/statuses/1504722992974159898</t>
  </si>
  <si>
    <t>{"hashtags":[{"text":"Ukraine","indices":[118,126]},{"text":"Anonymous","indices":[127,137]},{"text":"Biden","indices":[138,144]},{"text":"Russian","indices":[145,153]},{"text":"UkraineRussiaWar","indices":[154,171]},{"text":"UkraineUnderAttack","indices":[172,191]},{"text":"USA","indices":[192,196]},{"text":"NATO","indices":[197,202]},{"text":"Zelensky","indices":[218,227]}],"symbols":[],"user_mentions":[],"urls":[{"url":"https://t.co/1RrHtKvP08","expanded_url":"https://blessonemps.com/ukraine-war-kyiv-imposes-curfew-as-moscow-bans-biden-and-us-officials-from-russia/","display_url":"blessonemps.com/ukraine-war-ky…","indices":[228,251]}]}</t>
  </si>
  <si>
    <t>1504722924535701509</t>
  </si>
  <si>
    <t>Dear @mikkekit please watch and listen to this carefully so that you'll get to appreciate my ever position as buttressed by @EfioItaNyok .
It's not about @NATO or the #EastenBlock but #humanity 
#UkraineRussiaWar https://t.co/Dx80De1v5S</t>
  </si>
  <si>
    <t>Fri Mar 18 07:34:36 +0000 2022</t>
  </si>
  <si>
    <t>http://twitter.com/Djustman007/statuses/1504722924535701509</t>
  </si>
  <si>
    <t>{"hashtags":[{"text":"EastenBlock","indices":[168,180]},{"text":"humanity","indices":[185,194]},{"text":"UkraineRussiaWar","indices":[197,214]}],"symbols":[],"user_mentions":[{"screen_name":"mikkekit","name":"Mike Oka","id":242995035,"id_str":"242995035","indices":[5,14]},{"screen_name":"EfioItaNyok","name":"Diary of an African Blogger","id":4625152756,"id_str":"4625152756","indices":[124,136]},{"screen_name":"NATO","name":"NATO","id":83795099,"id_str":"83795099","indices":[155,160]}],"urls":[{"url":"https://t.co/Dx80De1v5S","expanded_url":"https://twitter.com/Schwarzenegger/status/1504426844199669762","display_url":"twitter.com/Schwarzenegger…","indices":[215,238]}]}</t>
  </si>
  <si>
    <t>1504722721292398593</t>
  </si>
  <si>
    <t>txsguy09</t>
  </si>
  <si>
    <t>RT @Kostolomuch1: Russians says that they do not want closest countries to be part of NATO, here some good example that Putin doing everything to increase their willnes to join.
Today 62% of Finnish people already want to join Nato. Good geopolitical strategy Mr. Putler.
#Finland #NATO #UkraineWar https://t.co/9nDyVR32oD</t>
  </si>
  <si>
    <t>Fri Mar 18 07:33:47 +0000 2022</t>
  </si>
  <si>
    <t>19840263</t>
  </si>
  <si>
    <t>http://pbs.twimg.com/profile_images/983911558492246018/HdPdyzlV_normal.jpg</t>
  </si>
  <si>
    <t>Amarillo, TX</t>
  </si>
  <si>
    <t>http://twitter.com/txsguy09/statuses/1504722721292398593</t>
  </si>
  <si>
    <t>{"hashtags":[],"symbols":[],"user_mentions":[{"screen_name":"Kostolomuch1","name":"Kostya Dudarchuk","id":2367156216,"id_str":"2367156216","indices":[3,16]}],"urls":[]}</t>
  </si>
  <si>
    <t>1504722686634778640</t>
  </si>
  <si>
    <t>New update on Ukraine Vs Russia War. NATO imposes curfew on Moscow Zelensky calling for Support. Biden ready to help. #Ukraine #Anonymous #Biden
#Russian #UkraineRussiaWar
#UkraineUnderAttack #USA #NATO Vladimir Putin #Putin
https://t.co/C8hOsT8iDT</t>
  </si>
  <si>
    <t>Fri Mar 18 07:33:39 +0000 2022</t>
  </si>
  <si>
    <t>http://twitter.com/Dasblesson1/statuses/1504722686634778640</t>
  </si>
  <si>
    <t>{"hashtags":[{"text":"Ukraine","indices":[118,126]},{"text":"Anonymous","indices":[127,137]},{"text":"Biden","indices":[138,144]},{"text":"Russian","indices":[145,153]},{"text":"UkraineRussiaWar","indices":[154,171]},{"text":"UkraineUnderAttack","indices":[172,191]},{"text":"USA","indices":[192,196]},{"text":"NATO","indices":[197,202]},{"text":"Putin","indices":[218,224]}],"symbols":[],"user_mentions":[],"urls":[{"url":"https://t.co/C8hOsT8iDT","expanded_url":"https://blessonemps.com/ukraine-war-kyiv-imposes-curfew-as-moscow-bans-biden-and-us-officials-from-russia/","display_url":"blessonemps.com/ukraine-war-ky…","indices":[225,248]}]}</t>
  </si>
  <si>
    <t>1504722538005667842</t>
  </si>
  <si>
    <t>runner_rainbow</t>
  </si>
  <si>
    <t>RT @KuzuaLoma: Ukraine Nazis aided by NATO ... You see China aiding Nazis ? Look at NATO , Ukraine A3OB , and Nazi flag with each other . #Ukraine #UkraineUnderAttack #UkraineWar #UkraineRussiaWar #UkraineNazis https://t.co/SyUfXlwyfn</t>
  </si>
  <si>
    <t>Fri Mar 18 07:33:04 +0000 2022</t>
  </si>
  <si>
    <t>1233263960788369408</t>
  </si>
  <si>
    <t>http://pbs.twimg.com/profile_images/1461553918077329420/bHSO448D_normal.jpg</t>
  </si>
  <si>
    <t>http://twitter.com/runner_rainbow/statuses/1504722538005667842</t>
  </si>
  <si>
    <t>{"hashtags":[],"symbols":[],"user_mentions":[{"screen_name":"KuzuaLoma","name":"君坤 🇨🇳","id":1465200412563329000,"id_str":"1465200412563329025","indices":[3,13]}],"urls":[]}</t>
  </si>
  <si>
    <t>1504721924697567232</t>
  </si>
  <si>
    <t>RT @kk131066: Moving #NATO to the border of #Russia is inherently provocative - the basics of international relations
https://t.co/RVLetDcaAv
#Biden didn't know the basics &amp;amp; blames #Putin for this
Or did he?
#Ukraine #UkraineUnderAttack #RussiaUkraineWar #Ukrainian #RussianUkraineWar #Truth https://t.co/l1KG3LpmaU</t>
  </si>
  <si>
    <t>Fri Mar 18 07:30:37 +0000 2022</t>
  </si>
  <si>
    <t>http://twitter.com/kk131066/statuses/1504721924697567232</t>
  </si>
  <si>
    <t>{"hashtags":[{"text":"NATO","indices":[21,26]},{"text":"Russia","indices":[44,51]}],"symbols":[],"user_mentions":[{"screen_name":"kk131066","name":"KK_10","id":1199768132832776200,"id_str":"1199768132832776193","indices":[3,12]}],"urls":[]}</t>
  </si>
  <si>
    <t>1504721284294402060</t>
  </si>
  <si>
    <t>Obscure_Rebel</t>
  </si>
  <si>
    <t>Any politician, #UK (like .@Keir_Starmer .@BorisJohnson .@BWallaceMP) or otherwise, who maintains that #NATO is a “defensive alliance” &amp;amp; “not an offensive threat to #Russia” is either ignorant or a liar! https://t.co/LvxWlegSHX via .@NatCounterPunch #UkraineRussiaWar #Ukraine</t>
  </si>
  <si>
    <t>Fri Mar 18 07:28:05 +0000 2022</t>
  </si>
  <si>
    <t>3004468319</t>
  </si>
  <si>
    <t>http://pbs.twimg.com/profile_images/1393188799748902916/IUmE0YdG_normal.jpg</t>
  </si>
  <si>
    <t>http://twitter.com/Obscure_Rebel/statuses/1504721284294402060</t>
  </si>
  <si>
    <t>{"hashtags":[{"text":"UK","indices":[16,19]},{"text":"NATO","indices":[103,108]},{"text":"Russia","indices":[169,176]},{"text":"UkraineRussiaWar","indices":[254,271]},{"text":"Ukraine","indices":[272,280]}],"symbols":[],"user_mentions":[{"screen_name":"Keir_Starmer","name":"Keir Starmer","id":2425571623,"id_str":"2425571623","indices":[27,40]},{"screen_name":"BorisJohnson","name":"Boris Johnson","id":3131144855,"id_str":"3131144855","indices":[42,55]},{"screen_name":"BWallaceMP","name":"Rt. Hon Ben Wallace MP","id":143405324,"id_str":"143405324","indices":[57,68]},{"screen_name":"NatCounterPunch","name":"CounterPunch","id":297688038,"id_str":"297688038","indices":[237,253]}],"urls":[{"url":"https://t.co/LvxWlegSHX","expanded_url":"https://bit.ly/3Ijwtuj","display_url":"bit.ly/3Ijwtuj","indices":[208,231]}]}</t>
  </si>
  <si>
    <t>1504719832109174785</t>
  </si>
  <si>
    <t>SudeshMourya</t>
  </si>
  <si>
    <t>Fri Mar 18 07:22:18 +0000 2022</t>
  </si>
  <si>
    <t>1828479919</t>
  </si>
  <si>
    <t>http://pbs.twimg.com/profile_images/1500034059011235844/VU0vHTLS_normal.jpg</t>
  </si>
  <si>
    <t>http://twitter.com/SudeshMourya/statuses/1504719832109174785</t>
  </si>
  <si>
    <t>1504719348459520000</t>
  </si>
  <si>
    <t>angrydesp</t>
  </si>
  <si>
    <t>RT @deutschlandito: #NATO presence on the "Eastern flank" of #Europe on March 16.
#UkraineWar #Ukraine #Russia #War #Украи́на #Россия https://t.co/ojb6D5Pfn6</t>
  </si>
  <si>
    <t>Fri Mar 18 07:20:23 +0000 2022</t>
  </si>
  <si>
    <t>39465986</t>
  </si>
  <si>
    <t>http://pbs.twimg.com/profile_images/1464917407693221890/cpN3WVkv_normal.jpg</t>
  </si>
  <si>
    <t>Berlin, Germany</t>
  </si>
  <si>
    <t>http://twitter.com/angrydesp/statuses/1504719348459520000</t>
  </si>
  <si>
    <t>{"hashtags":[{"text":"NATO","indices":[20,25]},{"text":"Europe","indices":[61,68]},{"text":"UkraineWar","indices":[82,93]},{"text":"Ukraine","indices":[94,102]},{"text":"Russia","indices":[103,110]},{"text":"War","indices":[111,115]},{"text":"Украи́на","indices":[116,125]},{"text":"Россия","indices":[126,133]}],"symbols":[],"user_mentions":[{"screen_name":"deutschlandito","name":"deutschlandito","id":1237027926392135700,"id_str":"1237027926392135682","indices":[3,18]}],"urls":[]}</t>
  </si>
  <si>
    <t>1504719200891322368</t>
  </si>
  <si>
    <t>#Russian  ambassador discusses security co-operation with Chinese official
#Russia #china #NATO #UkraineWar 
https://t.co/EbMP2ZyEY6</t>
  </si>
  <si>
    <t>Fri Mar 18 07:19:48 +0000 2022</t>
  </si>
  <si>
    <t>http://twitter.com/AcademicLounge/statuses/1504719200891322368</t>
  </si>
  <si>
    <t>{"hashtags":[{"text":"Russian","indices":[0,8]},{"text":"Russia","indices":[75,82]},{"text":"china","indices":[83,89]},{"text":"NATO","indices":[90,95]},{"text":"UkraineWar","indices":[96,107]}],"symbols":[],"user_mentions":[],"urls":[{"url":"https://t.co/EbMP2ZyEY6","expanded_url":"https://www.ft.com/content/232f07d1-5c90-4819-a637-397e14760339","display_url":"ft.com/content/232f07…","indices":[109,132]}]}</t>
  </si>
  <si>
    <t>1504718050804785167</t>
  </si>
  <si>
    <t>Fri Mar 18 07:15:14 +0000 2022</t>
  </si>
  <si>
    <t>http://twitter.com/CalFactCheck/statuses/1504718050804785167</t>
  </si>
  <si>
    <t>1504717665801490433</t>
  </si>
  <si>
    <t>https://t.co/cvv9EyGZCB
Video of #Biden warning of #Russian hostility if #NATO expands
https://t.co/rTv0T21upB
Instead of blaming #Putin for #UkraineWar &amp;amp; inflation, he should blame his own forgetfulness &amp;amp; short-sighted policies
#Ukraine #UkraineUnderAttack #RussiaUkraineWar</t>
  </si>
  <si>
    <t>Fri Mar 18 07:13:42 +0000 2022</t>
  </si>
  <si>
    <t>http://twitter.com/kk131066/statuses/1504717665801490433</t>
  </si>
  <si>
    <t>{"hashtags":[{"text":"Biden","indices":[34,40]},{"text":"Russian","indices":[52,60]},{"text":"NATO","indices":[74,79]},{"text":"Putin","indices":[133,139]},{"text":"UkraineWar","indices":[144,155]},{"text":"Ukraine","indices":[241,249]},{"text":"UkraineUnderAttack","indices":[250,269]},{"text":"RussiaUkraineWar","indices":[270,287]}],"symbols":[],"user_mentions":[],"urls":[{"url":"https://t.co/cvv9EyGZCB","expanded_url":"https://twitter.com/kk131066/status/1504706585830256640?s=20&amp;t=QGmozPCPt_Y_THc29KpkQg","display_url":"twitter.com/kk131066/statu…","indices":[0,23]},{"url":"https://t.co/rTv0T21upB","expanded_url":"https://www.newsweek.com/joe-biden-resurfaced-clip-russia-baltic-states-1997-video-1685864","display_url":"newsweek.com/joe-biden-resu…","indices":[89,112]}]}</t>
  </si>
  <si>
    <t>1504717178444173312</t>
  </si>
  <si>
    <t>jackopj16</t>
  </si>
  <si>
    <t>RT @oleksandr5s: Bad news for Russian Sonderkommandos again. Another column of equipment went to hell.
#Ukraine #UkraineRussianWar #UkraineUnderAttack #Kharkiv #nato https://t.co/IwjjoRzPfZ</t>
  </si>
  <si>
    <t>Fri Mar 18 07:11:46 +0000 2022</t>
  </si>
  <si>
    <t>1901064403</t>
  </si>
  <si>
    <t>http://pbs.twimg.com/profile_images/1497659007019925508/u08gn23r_normal.jpg</t>
  </si>
  <si>
    <t>http://twitter.com/jackopj16/statuses/1504717178444173312</t>
  </si>
  <si>
    <t>{"hashtags":[{"text":"Ukraine","indices":[103,111]},{"text":"UkraineRussianWar","indices":[112,130]}],"symbols":[],"user_mentions":[{"screen_name":"oleksandr5s","name":"oleksandr5s","id":1388138257133850600,"id_str":"1388138257133850625","indices":[3,15]}],"urls":[]}</t>
  </si>
  <si>
    <t>1504714878875058176</t>
  </si>
  <si>
    <t>RT @Kattenkopjes: Biden is walking a tightrope with Ukraine. What’s his next step? | Christopher S. Chivvis | The Guardian
https://t.co/Fu8u7D7yZD
#Ukraine #Ukrainewar #Ukrainecrisis #Russia #US #NATO #Putin #Biden #leadership #escalation #risk #donothing #nothing #patience #wisdom https://t.co/75DVRrqqKJ</t>
  </si>
  <si>
    <t>Fri Mar 18 07:02:38 +0000 2022</t>
  </si>
  <si>
    <t>http://twitter.com/greenami1/statuses/1504714878875058176</t>
  </si>
  <si>
    <t>1504714820775469077</t>
  </si>
  <si>
    <t>Biden is walking a tightrope with Ukraine. What’s his next step? | Christopher S. Chivvis | The Guardian
https://t.co/Fu8u7D7yZD
#Ukraine #Ukrainewar #Ukrainecrisis #Russia #US #NATO #Putin #Biden #leadership #escalation #risk #donothing #nothing #patience #wisdom https://t.co/75DVRrqqKJ</t>
  </si>
  <si>
    <t>Fri Mar 18 07:02:24 +0000 2022</t>
  </si>
  <si>
    <t>http://twitter.com/Kattenkopjes/statuses/1504714820775469077</t>
  </si>
  <si>
    <t>{"hashtags":[{"text":"Ukraine","indices":[131,139]},{"text":"Ukrainewar","indices":[140,151]},{"text":"Ukrainecrisis","indices":[152,166]},{"text":"Russia","indices":[167,174]},{"text":"US","indices":[175,178]},{"text":"NATO","indices":[179,184]},{"text":"Putin","indices":[185,191]},{"text":"Biden","indices":[192,198]},{"text":"leadership","indices":[199,210]},{"text":"escalation","indices":[211,222]},{"text":"risk","indices":[223,228]},{"text":"donothing","indices":[229,239]},{"text":"nothing","indices":[240,248]},{"text":"patience","indices":[249,258]},{"text":"wisdom","indices":[259,266]}],"symbols":[],"user_mentions":[],"urls":[{"url":"https://t.co/Fu8u7D7yZD","expanded_url":"https://www.linkedin.com/posts/kopjesland_ukraine-ukrainewar-ukrainecrisis-activity-6910479068383621120-Ex6p?utm_source=linkedin_share&amp;utm_medium=member_desktop_web","display_url":"linkedin.com/posts/kopjesla…","indices":[106,129]}],"media":[{"id":1504714798117892000,"id_str":"1504714798117892099","indices":[267,290],"media_url":"http://pbs.twimg.com/media/FOHSIvYXMAMFkvV.jpg","media_url_https":"https://pbs.twimg.com/media/FOHSIvYXMAMFkvV.jpg","url":"https://t.co/75DVRrqqKJ","display_url":"pic.twitter.com/75DVRrqqKJ","expanded_url":"https://twitter.com/Kattenkopjes/status/1504714820775469077/photo/1","type":"photo","sizes":{"thumb":{"w":150,"h":150,"resize":"crop"},"medium":{"w":499,"h":555,"resize":"fit"},"large":{"w":499,"h":555,"resize":"fit"},"small":{"w":499,"h":555,"resize":"fit"}}}]}</t>
  </si>
  <si>
    <t>1504714586876149764</t>
  </si>
  <si>
    <t>https://t.co/T2F9qNWaZe
When it comes to #UkraineWar, "music to the ears of the Western public" is irrelevant
#WeStandWithUkraine 🇺🇦
#Biden #Ukraine #UkraineUnderAttack #Russia #RussiaUkraineWar #Russians #UkraineRussianWar #Ukrainian #UkraineInvasion #NATO #Truth #FactCheck</t>
  </si>
  <si>
    <t>Fri Mar 18 07:01:28 +0000 2022</t>
  </si>
  <si>
    <t>http://twitter.com/kk131066/statuses/1504714586876149764</t>
  </si>
  <si>
    <t>{"hashtags":[{"text":"UkraineWar","indices":[42,53]},{"text":"WeStandWithUkraine","indices":[112,131]},{"text":"Biden","indices":[136,142]},{"text":"Ukraine","indices":[143,151]},{"text":"UkraineUnderAttack","indices":[152,171]},{"text":"Russia","indices":[172,179]},{"text":"RussiaUkraineWar","indices":[180,197]},{"text":"Russians","indices":[198,207]},{"text":"UkraineRussianWar","indices":[208,226]},{"text":"Ukrainian","indices":[227,237]},{"text":"UkraineInvasion","indices":[238,254]},{"text":"NATO","indices":[255,260]},{"text":"Truth","indices":[261,267]},{"text":"FactCheck","indices":[268,278]}],"symbols":[],"user_mentions":[],"urls":[{"url":"https://t.co/T2F9qNWaZe","expanded_url":"https://twitter.com/kk131066/status/1504706585830256640?s=20&amp;t=1MzhYw74XEDBbMQPUAHX-g","display_url":"twitter.com/kk131066/statu…","indices":[0,23]}]}</t>
  </si>
  <si>
    <t>1504714278267412491</t>
  </si>
  <si>
    <t>faidr</t>
  </si>
  <si>
    <t>RT @Jerusalem_Post: South African President Cyril Ramaphosa blamed NATO for the war in Ukraine, saying he would resist calls to condemn Russia.
By @GadiZaig:
#SouthAfrica | #UkraineRussiaWar
https://t.co/J3jTkJP6XW</t>
  </si>
  <si>
    <t>Fri Mar 18 07:00:14 +0000 2022</t>
  </si>
  <si>
    <t>225982309</t>
  </si>
  <si>
    <t>http://pbs.twimg.com/profile_images/1284028007078862848/d-96Q-Zb_normal.jpg</t>
  </si>
  <si>
    <t>Athens, Greece</t>
  </si>
  <si>
    <t>http://twitter.com/faidr/statuses/1504714278267412491</t>
  </si>
  <si>
    <t>{"hashtags":[],"symbols":[],"user_mentions":[{"screen_name":"Jerusalem_Post","name":"The Jerusalem Post","id":19489239,"id_str":"19489239","indices":[3,18]}],"urls":[]}</t>
  </si>
  <si>
    <t>1504713055900299264</t>
  </si>
  <si>
    <t>MarkFriesen08</t>
  </si>
  <si>
    <t>Fri Mar 18 06:55:23 +0000 2022</t>
  </si>
  <si>
    <t>950558867099824128</t>
  </si>
  <si>
    <t>http://pbs.twimg.com/profile_images/1497100567843422243/UAKYDi1u_normal.jpg</t>
  </si>
  <si>
    <t>Saskatoon, Saskatchewan</t>
  </si>
  <si>
    <t>http://twitter.com/MarkFriesen08/statuses/1504713055900299264</t>
  </si>
  <si>
    <t>1504712599732387842</t>
  </si>
  <si>
    <t>https://t.co/ZWgs93j8s5
The U.S. and #NATO helped trigger #UkraineWar. It’s not ‘Siding With #Putin’ to admit it
https://t.co/RVLetDcaAv
#Biden #Ukraine #UkraineUnderAttack #RussiaUkraineWar #Russia #Russians #Ukrainian #UkraineInvasion #RussianUkraineWar #Truth #FactsMatter</t>
  </si>
  <si>
    <t>Fri Mar 18 06:53:34 +0000 2022</t>
  </si>
  <si>
    <t>http://twitter.com/kk131066/statuses/1504712599732387842</t>
  </si>
  <si>
    <t>{"hashtags":[{"text":"NATO","indices":[38,43]},{"text":"UkraineWar","indices":[59,70]},{"text":"Putin","indices":[94,100]},{"text":"Biden","indices":[140,146]},{"text":"Ukraine","indices":[147,155]},{"text":"UkraineUnderAttack","indices":[156,175]},{"text":"RussiaUkraineWar","indices":[176,193]},{"text":"Russia","indices":[194,201]},{"text":"Russians","indices":[202,211]},{"text":"Ukrainian","indices":[212,222]},{"text":"UkraineInvasion","indices":[223,239]},{"text":"RussianUkraineWar","indices":[240,258]},{"text":"Truth","indices":[259,265]},{"text":"FactsMatter","indices":[266,278]}],"symbols":[],"user_mentions":[],"urls":[{"url":"https://t.co/ZWgs93j8s5","expanded_url":"https://twitter.com/kk131066/status/1504706585830256640?s=20&amp;t=KXxUgvsoIdieBl1MyvG6Cw","display_url":"twitter.com/kk131066/statu…","indices":[0,23]},{"url":"https://t.co/RVLetDcaAv","expanded_url":"https://www.cato.org/commentary/us-nato-helped-trigger-ukraine-war-its-not-siding-putin-admit-it","display_url":"cato.org/commentary/us-…","indices":[115,138]}]}</t>
  </si>
  <si>
    <t>1504711168950439937</t>
  </si>
  <si>
    <t>@porangi69 That's right - $100s of billions of new deals
Also, #NATO's relevance &amp;amp; the US leadership (after the chaotic retreat from #Afghanistan) in NATO were vanishing
#UkraineWar restored both - relevance &amp;amp; leadership @ the expense of the people of #Ukraine 
#RussiaUkraineWar #Truth</t>
  </si>
  <si>
    <t>Fri Mar 18 06:47:53 +0000 2022</t>
  </si>
  <si>
    <t>1126786813</t>
  </si>
  <si>
    <t>porangi69</t>
  </si>
  <si>
    <t>1504709805264732160</t>
  </si>
  <si>
    <t>http://twitter.com/kk131066/statuses/1504711168950439937</t>
  </si>
  <si>
    <t>{"hashtags":[{"text":"NATO","indices":[64,69]},{"text":"Afghanistan","indices":[138,150]},{"text":"UkraineWar","indices":[176,187]},{"text":"Ukraine","indices":[262,270]},{"text":"RussiaUkraineWar","indices":[273,290]},{"text":"Truth","indices":[291,297]}],"symbols":[],"user_mentions":[{"screen_name":"porangi69","name":"𝓅𝑜𝓅𝑒 𝓅𝑜𝓇𝒶𝓃𝑔𝒾69 🐜 #4406 🌈","id":1126786813,"id_str":"1126786813","indices":[0,10]}],"urls":[]}</t>
  </si>
  <si>
    <t>1504710877232046085</t>
  </si>
  <si>
    <t>AlishaSB1</t>
  </si>
  <si>
    <t>RT @FeartheBeardy: Putin is doubling down on Ukraine… all the time knowing if one Russian soldier steps foot in a NATO country he’s about to find out why Americans don’t have free healthcare 
#UkraineRussiaWar #UkraineWar https://t.co/eMoECzYT7E</t>
  </si>
  <si>
    <t>Fri Mar 18 06:46:43 +0000 2022</t>
  </si>
  <si>
    <t>1210686304674934784</t>
  </si>
  <si>
    <t>http://pbs.twimg.com/profile_images/1210689835788169216/ISaZGRsu_normal.jpg</t>
  </si>
  <si>
    <t>Portland, OR</t>
  </si>
  <si>
    <t>http://twitter.com/AlishaSB1/statuses/1504710877232046085</t>
  </si>
  <si>
    <t>{"hashtags":[],"symbols":[],"user_mentions":[{"screen_name":"FeartheBeardy","name":"Fear_the_Beard 🧔🏻","id":1207798308787413000,"id_str":"1207798308787412993","indices":[3,17]}],"urls":[]}</t>
  </si>
  <si>
    <t>1504710624697217026</t>
  </si>
  <si>
    <t>Nami_fight4life</t>
  </si>
  <si>
    <t>Fri Mar 18 06:45:43 +0000 2022</t>
  </si>
  <si>
    <t>2519467770</t>
  </si>
  <si>
    <t>http://pbs.twimg.com/profile_images/1496916720577310721/lu4wnTT4_normal.jpg</t>
  </si>
  <si>
    <t xml:space="preserve">#NationFirst </t>
  </si>
  <si>
    <t>http://twitter.com/Nami_fight4life/statuses/1504710624697217026</t>
  </si>
  <si>
    <t>1504709949200293889</t>
  </si>
  <si>
    <t>RT @KaydenRowk: Until it is
#Ukraine #Nato #UkraineRussiaWar #StandWithUkraine #rowkart https://t.co/RWLObV1Mmn</t>
  </si>
  <si>
    <t>Fri Mar 18 06:43:02 +0000 2022</t>
  </si>
  <si>
    <t>http://twitter.com/AlishaSB1/statuses/1504709949200293889</t>
  </si>
  <si>
    <t>{"hashtags":[{"text":"Ukraine","indices":[28,36]},{"text":"Nato","indices":[37,42]},{"text":"UkraineRussiaWar","indices":[43,60]},{"text":"StandWithUkraine","indices":[61,78]},{"text":"rowkart","indices":[79,87]}],"symbols":[],"user_mentions":[{"screen_name":"KaydenRowk","name":"Kayden Rowk🇺🇦","id":1080157330132660200,"id_str":"1080157330132660224","indices":[3,14]}],"urls":[],"media":[{"id":1503800377292075000,"id_str":"1503800377292075018","indices":[88,111],"media_url":"http://pbs.twimg.com/media/FN6SecWXsAo9vrF.jpg","media_url_https":"https://pbs.twimg.com/media/FN6SecWXsAo9vrF.jpg","url":"https://t.co/RWLObV1Mmn","display_url":"pic.twitter.com/RWLObV1Mmn","expanded_url":"https://twitter.com/KaydenRowk/status/1503800381545009153/photo/1","type":"photo","sizes":{"large":{"w":1000,"h":1000,"resize":"fit"},"thumb":{"w":150,"h":150,"resize":"crop"},"small":{"w":680,"h":680,"resize":"fit"},"medium":{"w":1000,"h":1000,"resize":"fit"}},"source_status_id":1503800381545009200,"source_status_id_str":"1503800381545009153","source_user_id":1080157330132660200,"source_user_id_str":"1080157330132660224"}]}</t>
  </si>
  <si>
    <t>1504709610976182273</t>
  </si>
  <si>
    <t>Fri Mar 18 06:41:42 +0000 2022</t>
  </si>
  <si>
    <t>http://pbs.twimg.com/profile_images/1505096823798898692/tcRsX5Q9_normal.jpg</t>
  </si>
  <si>
    <t>Aotearoa, Earth</t>
  </si>
  <si>
    <t>http://twitter.com/porangi69/statuses/1504709610976182273</t>
  </si>
  <si>
    <t>1504709591241744405</t>
  </si>
  <si>
    <t>salim0508040</t>
  </si>
  <si>
    <t>Violent explosions rock the Ukrainian city of Lviv 
#UkraineWar 
#Ukraine️ 
#UkraineUnderAttack 
#Russia_Ukraine 
#Putin 
#NATO https://t.co/sqdNqixSaB</t>
  </si>
  <si>
    <t>Fri Mar 18 06:41:37 +0000 2022</t>
  </si>
  <si>
    <t>1105846830515060738</t>
  </si>
  <si>
    <t>http://pbs.twimg.com/profile_images/1419193243368108035/CAE6qRXa_normal.jpg</t>
  </si>
  <si>
    <t>between my thoughts</t>
  </si>
  <si>
    <t>http://twitter.com/salim0508040/statuses/1504709591241744405</t>
  </si>
  <si>
    <t>{"hashtags":[{"text":"UkraineWar","indices":[52,63]},{"text":"Ukraine️","indices":[65,74]},{"text":"UkraineUnderAttack","indices":[76,95]},{"text":"Russia_Ukraine","indices":[97,112]},{"text":"Putin","indices":[114,120]},{"text":"NATO","indices":[122,127]}],"symbols":[],"user_mentions":[],"urls":[],"media":[{"id":1504709569683021800,"id_str":"1504709569683021840","indices":[128,151],"media_url":"http://pbs.twimg.com/ext_tw_video_thumb/1504709569683021840/pu/img/k83khoRNMptcWJML.jpg","media_url_https":"https://pbs.twimg.com/ext_tw_video_thumb/1504709569683021840/pu/img/k83khoRNMptcWJML.jpg","url":"https://t.co/sqdNqixSaB","display_url":"pic.twitter.com/sqdNqixSaB","expanded_url":"https://twitter.com/salim0508040/status/1504709591241744405/video/1","type":"photo","sizes":{"thumb":{"w":150,"h":150,"resize":"crop"},"large":{"w":640,"h":360,"resize":"fit"},"medium":{"w":640,"h":360,"resize":"fit"},"small":{"w":640,"h":360,"resize":"fit"}}}]}</t>
  </si>
  <si>
    <t>1504709453244940289</t>
  </si>
  <si>
    <t>TarekFatah</t>
  </si>
  <si>
    <t>Fri Mar 18 06:41:04 +0000 2022</t>
  </si>
  <si>
    <t>17537467</t>
  </si>
  <si>
    <t>http://pbs.twimg.com/profile_images/1291886734205227008/Iojy69Qv_normal.jpg</t>
  </si>
  <si>
    <t>Toronto, Ontario</t>
  </si>
  <si>
    <t>http://twitter.com/TarekFatah/statuses/1504709453244940289</t>
  </si>
  <si>
    <t>1504709198797742080</t>
  </si>
  <si>
    <t>https://t.co/Jtl0hjkyh3
It's impossible for #Biden who not only has decades of experience in the most toxic business but also climbed to the top, not to know the basics
#Ukraine #UkraineUnderAttack #Ukrainian #UkraineWar #RussiaUkraineWar #Russia #UkraineRussia #NATO #Truth</t>
  </si>
  <si>
    <t>Fri Mar 18 06:40:03 +0000 2022</t>
  </si>
  <si>
    <t>http://twitter.com/kk131066/statuses/1504709198797742080</t>
  </si>
  <si>
    <t>{"hashtags":[{"text":"Biden","indices":[45,51]},{"text":"Ukraine","indices":[171,179]},{"text":"UkraineUnderAttack","indices":[180,199]},{"text":"Ukrainian","indices":[200,210]},{"text":"UkraineWar","indices":[211,222]},{"text":"RussiaUkraineWar","indices":[223,240]},{"text":"Russia","indices":[241,248]},{"text":"UkraineRussia","indices":[249,263]},{"text":"NATO","indices":[264,269]},{"text":"Truth","indices":[270,276]}],"symbols":[],"user_mentions":[],"urls":[{"url":"https://t.co/Jtl0hjkyh3","expanded_url":"https://twitter.com/kk131066/status/1504706585830256640?s=20&amp;t=x9H-NgQOtyweTBGc9TJsLQ","display_url":"twitter.com/kk131066/statu…","indices":[0,23]}]}</t>
  </si>
  <si>
    <t>1504707818926276618</t>
  </si>
  <si>
    <t>DhakaTribune</t>
  </si>
  <si>
    <t>Right now, all that matters is for the destruction to cease
To read more click the link below.
https://t.co/HXSmzOvoQC
#Breakingnewsbreakingbarriers #Putin #Ukraine #Russia #NATO #Georgia #Russianinvasion #UkraineRussiaWar #UkraineRussiaCrisis https://t.co/ggj6laiD7B</t>
  </si>
  <si>
    <t>Fri Mar 18 06:34:34 +0000 2022</t>
  </si>
  <si>
    <t>756796452</t>
  </si>
  <si>
    <t>http://pbs.twimg.com/profile_images/1165924194749599745/QV2Y8QZ2_normal.jpg</t>
  </si>
  <si>
    <t>Dhaka, Bangladesh</t>
  </si>
  <si>
    <t>http://twitter.com/DhakaTribune/statuses/1504707818926276618</t>
  </si>
  <si>
    <t>{"hashtags":[{"text":"Breakingnewsbreakingbarriers","indices":[121,150]},{"text":"Putin","indices":[151,157]},{"text":"Ukraine","indices":[158,166]},{"text":"Russia","indices":[167,174]},{"text":"NATO","indices":[175,180]},{"text":"Georgia","indices":[181,189]},{"text":"Russianinvasion","indices":[190,206]},{"text":"UkraineRussiaWar","indices":[207,224]},{"text":"UkraineRussiaCrisis","indices":[225,245]}],"symbols":[],"user_mentions":[],"urls":[{"url":"https://t.co/HXSmzOvoQC","expanded_url":"https://www.dhakatribune.com/.../2022/03/17/the-end-of-putin","display_url":"dhakatribune.com/.../2022/03/17…","indices":[96,119]}],"media":[{"id":1504707146252185600,"id_str":"1504707146252185601","indices":[246,269],"media_url":"http://pbs.twimg.com/media/FOHLLV9acAEkMHx.jpg","media_url_https":"https://pbs.twimg.com/media/FOHLLV9acAEkMHx.jpg","url":"https://t.co/ggj6laiD7B","display_url":"pic.twitter.com/ggj6laiD7B","expanded_url":"https://twitter.com/DhakaTribune/status/1504707818926276618/photo/1","type":"photo","sizes":{"large":{"w":1080,"h":1080,"resize":"fit"},"thumb":{"w":150,"h":150,"resize":"crop"},"small":{"w":680,"h":680,"resize":"fit"},"medium":{"w":1080,"h":1080,"resize":"fit"}}}]}</t>
  </si>
  <si>
    <t>1504706585830256640</t>
  </si>
  <si>
    <t>Moving #NATO to the border of #Russia is inherently provocative - the basics of international relations
https://t.co/RVLetDcaAv
#Biden didn't know the basics &amp;amp; blames #Putin for this
Or did he?
#Ukraine #UkraineUnderAttack #RussiaUkraineWar #Ukrainian #RussianUkraineWar #Truth https://t.co/l1KG3LpmaU</t>
  </si>
  <si>
    <t>Fri Mar 18 06:29:40 +0000 2022</t>
  </si>
  <si>
    <t>http://twitter.com/kk131066/statuses/1504706585830256640</t>
  </si>
  <si>
    <t>{"hashtags":[{"text":"NATO","indices":[7,12]},{"text":"Russia","indices":[30,37]},{"text":"Biden","indices":[130,136]},{"text":"Putin","indices":[173,179]},{"text":"Ukraine","indices":[201,209]},{"text":"UkraineUnderAttack","indices":[210,229]},{"text":"RussiaUkraineWar","indices":[230,247]},{"text":"Ukrainian","indices":[248,258]},{"text":"RussianUkraineWar","indices":[259,277]},{"text":"Truth","indices":[278,284]}],"symbols":[],"user_mentions":[],"urls":[{"url":"https://t.co/RVLetDcaAv","expanded_url":"https://www.cato.org/commentary/us-nato-helped-trigger-ukraine-war-its-not-siding-putin-admit-it","display_url":"cato.org/commentary/us-…","indices":[105,128]}],"media":[{"id":1504704741091475500,"id_str":"1504704741091475457","indices":[285,308],"media_url":"http://pbs.twimg.com/tweet_video_thumb/FOHI_WCagAEFEa1.jpg","media_url_https":"https://pbs.twimg.com/tweet_video_thumb/FOHI_WCagAEFEa1.jpg","url":"https://t.co/l1KG3LpmaU","display_url":"pic.twitter.com/l1KG3LpmaU","expanded_url":"https://twitter.com/kk131066/status/1504706585830256640/photo/1","type":"photo","sizes":{"thumb":{"w":150,"h":150,"resize":"crop"},"medium":{"w":412,"h":412,"resize":"fit"},"large":{"w":412,"h":412,"resize":"fit"},"small":{"w":412,"h":412,"resize":"fit"}}}]}</t>
  </si>
  <si>
    <t>1504706580847403008</t>
  </si>
  <si>
    <t>Russian forces struck an area around Lviv’s airport in western Ukraine, Mayor Andriy Sadovyi said on Friday, with ambulance and police vehicles racing to the scene.
#USA #Russia #UkraineRussiaWar #Zelensky #UkraineWar #NATO
#Ukrainian #UkraineUnderAttack #RussianWarCrimes https://t.co/O3Y4snVbiT</t>
  </si>
  <si>
    <t>Fri Mar 18 06:29:39 +0000 2022</t>
  </si>
  <si>
    <t>http://twitter.com/vijaykumar1305/statuses/1504706580847403008</t>
  </si>
  <si>
    <t>{"hashtags":[{"text":"USA","indices":[166,170]},{"text":"Russia","indices":[171,178]},{"text":"UkraineRussiaWar","indices":[179,196]},{"text":"Zelensky","indices":[197,206]},{"text":"UkraineWar","indices":[207,218]},{"text":"NATO","indices":[219,224]},{"text":"Ukrainian","indices":[225,235]},{"text":"UkraineUnderAttack","indices":[236,255]},{"text":"RussianWarCrimes","indices":[256,273]}],"symbols":[],"user_mentions":[],"urls":[],"media":[{"id":1504706570839806000,"id_str":"1504706570839805953","indices":[274,297],"media_url":"http://pbs.twimg.com/media/FOHKp2YaUAEqY57.jpg","media_url_https":"https://pbs.twimg.com/media/FOHKp2YaUAEqY57.jpg","url":"https://t.co/O3Y4snVbiT","display_url":"pic.twitter.com/O3Y4snVbiT","expanded_url":"https://twitter.com/vijaykumar1305/status/1504706580847403008/photo/1","type":"photo","sizes":{"medium":{"w":924,"h":532,"resize":"fit"},"thumb":{"w":150,"h":150,"resize":"crop"},"small":{"w":680,"h":392,"resize":"fit"},"large":{"w":924,"h":532,"resize":"fit"}}}]}</t>
  </si>
  <si>
    <t>1504705208923963406</t>
  </si>
  <si>
    <t>europe_northern</t>
  </si>
  <si>
    <t>At a separate meeting between Kaikkonen, Swedish Defence Minister Peter Hultqvist, and Stoltenberg, the Secretary General assured the two nations that Nato's open door policy will continue.
So there is no need to panic about "closing Nato's door"
#Ukraine #UkraineWar https://t.co/BQ7H5vJSle</t>
  </si>
  <si>
    <t>Fri Mar 18 06:24:12 +0000 2022</t>
  </si>
  <si>
    <t>1321091998623977482</t>
  </si>
  <si>
    <t>http://pbs.twimg.com/profile_images/1321092678231166979/XkiO5qWa_normal.jpg</t>
  </si>
  <si>
    <t>http://twitter.com/europe_northern/statuses/1504705208923963406</t>
  </si>
  <si>
    <t>{"hashtags":[{"text":"Ukraine","indices":[248,256]},{"text":"UkraineWar","indices":[257,268]}],"symbols":[],"user_mentions":[],"urls":[],"media":[{"id":1504704995144482800,"id_str":"1504704995144482838","indices":[269,292],"media_url":"http://pbs.twimg.com/media/FOHJOIdXwBYGPcy.jpg","media_url_https":"https://pbs.twimg.com/media/FOHJOIdXwBYGPcy.jpg","url":"https://t.co/BQ7H5vJSle","display_url":"pic.twitter.com/BQ7H5vJSle","expanded_url":"https://twitter.com/europe_northern/status/1504705208923963406/photo/1","type":"photo","sizes":{"thumb":{"w":150,"h":150,"resize":"crop"},"large":{"w":1200,"h":800,"resize":"fit"},"small":{"w":680,"h":453,"resize":"fit"},"medium":{"w":1200,"h":800,"resize":"fit"}}}]}</t>
  </si>
  <si>
    <t>1504704255294205952</t>
  </si>
  <si>
    <t>sterling_poetry</t>
  </si>
  <si>
    <t>RT @Nk_861: 🇷🇺🇺🇦⚡ According to the latest information, 4 missile strikes were carried out at Lviv airport
 Probably the target could be an aircraft factory #war #ukraine #Russia #USA #NATO #Kyiv #Kiev #ukrainewar #Putin #Zelenskyy #Lviv #UkraineRussianWar https://t.co/r64jiaadlT</t>
  </si>
  <si>
    <t>Fri Mar 18 06:20:25 +0000 2022</t>
  </si>
  <si>
    <t>37325529</t>
  </si>
  <si>
    <t>http://pbs.twimg.com/profile_images/842815029804068865/7W0ALc9d_normal.jpg</t>
  </si>
  <si>
    <t>End of the road in Arizona</t>
  </si>
  <si>
    <t>http://twitter.com/sterling_poetry/statuses/1504704255294205952</t>
  </si>
  <si>
    <t>1504703400834789376</t>
  </si>
  <si>
    <t>haque_shahidul</t>
  </si>
  <si>
    <t>Fri Mar 18 06:17:01 +0000 2022</t>
  </si>
  <si>
    <t>1591422589</t>
  </si>
  <si>
    <t>http://pbs.twimg.com/profile_images/1485978895971385344/EOC33fqa_normal.jpg</t>
  </si>
  <si>
    <t>http://twitter.com/haque_shahidul/statuses/1504703400834789376</t>
  </si>
  <si>
    <t>1504702973653385217</t>
  </si>
  <si>
    <t>Poland plays an increasingly important role in the strategy to deal with NATO. In just a few weeks, it has become a mainstay of Western efforts to defend Ukraine and contain Russia. 
#Ukraine #Russia #Russian #UkraineRussiaWar #UkraineRussianWar #UkraineWar</t>
  </si>
  <si>
    <t>Fri Mar 18 06:15:19 +0000 2022</t>
  </si>
  <si>
    <t>http://twitter.com/Dgrcrypto1/statuses/1504702973653385217</t>
  </si>
  <si>
    <t>{"hashtags":[{"text":"Ukraine","indices":[184,192]},{"text":"Russia","indices":[193,200]},{"text":"Russian","indices":[201,209]},{"text":"UkraineRussiaWar","indices":[210,227]},{"text":"UkraineRussianWar","indices":[228,246]},{"text":"UkraineWar","indices":[247,258]}],"symbols":[],"user_mentions":[],"urls":[]}</t>
  </si>
  <si>
    <t>1504702900227952640</t>
  </si>
  <si>
    <t>There are only a few countries that are supporting Russia's invasion of Ukraine. Iran is one of them. @moh_salami examines why ⬇ 
#UkraineRussiaWar #UkraineWar https://t.co/nruzzA3gQ7</t>
  </si>
  <si>
    <t>Fri Mar 18 06:15:02 +0000 2022</t>
  </si>
  <si>
    <t>http://twitter.com/The_NewArab/statuses/1504702900227952640</t>
  </si>
  <si>
    <t>{"hashtags":[{"text":"UkraineRussiaWar","indices":[131,148]},{"text":"UkraineWar","indices":[149,160]}],"symbols":[],"user_mentions":[{"screen_name":"moh_salami","name":"Dr. Mohammad Salami","id":1375752065826361300,"id_str":"1375752065826361349","indices":[102,113]}],"urls":[{"url":"https://t.co/nruzzA3gQ7","expanded_url":"https://english.alaraby.co.uk/analysis/nato-provocations-why-iran-stands-russia-ukraine","display_url":"english.alaraby.co.uk/analysis/nato-…","indices":[161,184]}]}</t>
  </si>
  <si>
    <t>1504702533712826368</t>
  </si>
  <si>
    <t>NATO has deployed 30,000 troops, 50 ships and 200 aircraft from 27 member countries to Norway for a pre-planned exercise. The exercise began on March 12 and is expected to last until April.
#Ukraine #Russia #Russian #UkraineRussiaWar #UkraineRussianWar #UkraineWar</t>
  </si>
  <si>
    <t>Fri Mar 18 06:13:34 +0000 2022</t>
  </si>
  <si>
    <t>http://twitter.com/Dgrcrypto1/statuses/1504702533712826368</t>
  </si>
  <si>
    <t>{"hashtags":[{"text":"Ukraine","indices":[191,199]},{"text":"Russia","indices":[200,207]},{"text":"Russian","indices":[208,216]},{"text":"UkraineRussiaWar","indices":[217,234]},{"text":"UkraineRussianWar","indices":[235,253]},{"text":"UkraineWar","indices":[254,265]}],"symbols":[],"user_mentions":[],"urls":[]}</t>
  </si>
  <si>
    <t>1504701909818654751</t>
  </si>
  <si>
    <t>realBSkylstad</t>
  </si>
  <si>
    <t>Fri Mar 18 06:11:05 +0000 2022</t>
  </si>
  <si>
    <t>2257946473</t>
  </si>
  <si>
    <t>http://pbs.twimg.com/profile_images/1412167727104638980/I5QxIuwP_normal.jpg</t>
  </si>
  <si>
    <t>Cookeville, TN USA</t>
  </si>
  <si>
    <t>http://twitter.com/realBSkylstad/statuses/1504701909818654751</t>
  </si>
  <si>
    <t>1504701159474274304</t>
  </si>
  <si>
    <t>corruptvoltaire</t>
  </si>
  <si>
    <t>Fri Mar 18 06:08:07 +0000 2022</t>
  </si>
  <si>
    <t>2967463302</t>
  </si>
  <si>
    <t>http://pbs.twimg.com/profile_images/1374153832662409221/cfNYV5wN_normal.jpg</t>
  </si>
  <si>
    <t>Montana</t>
  </si>
  <si>
    <t>http://twitter.com/corruptvoltaire/statuses/1504701159474274304</t>
  </si>
  <si>
    <t>1504697775795048450</t>
  </si>
  <si>
    <t>🇷🇺⚡🇺🇦 Soldiers of the 72nd separate mechanized brigade of the Armed Forces of Ukraine received thermal imagers.
⚡Join Typxa English
https://t.co/a49Y9OD1lK
#ukraine #russia #ukrainerussiaconflict #putin #russiaukrainewar #nato #kyiv #russian #UkraineRussiaWar #Zelensky https://t.co/5jDMbOf5bC</t>
  </si>
  <si>
    <t>Fri Mar 18 05:54:40 +0000 2022</t>
  </si>
  <si>
    <t>http://twitter.com/TPYXAEnglish/statuses/1504697775795048450</t>
  </si>
  <si>
    <t>{"hashtags":[{"text":"ukraine","indices":[158,166]},{"text":"russia","indices":[167,174]},{"text":"ukrainerussiaconflict","indices":[175,197]},{"text":"putin","indices":[198,204]},{"text":"russiaukrainewar","indices":[205,222]},{"text":"nato","indices":[223,228]},{"text":"kyiv","indices":[229,234]},{"text":"russian","indices":[235,243]},{"text":"UkraineRussiaWar","indices":[244,261]},{"text":"Zelensky","indices":[262,271]}],"symbols":[],"user_mentions":[],"urls":[{"url":"https://t.co/a49Y9OD1lK","expanded_url":"https://t.me/+Zh6huxJAhwlhYWNl","display_url":"t.me/+Zh6huxJAhwlhY…","indices":[133,156]}],"media":[{"id":1504697767431614500,"id_str":"1504697767431614464","indices":[272,295],"media_url":"http://pbs.twimg.com/media/FOHCpbIVsAA5LHs.jpg","media_url_https":"https://pbs.twimg.com/media/FOHCpbIVsAA5LHs.jpg","url":"https://t.co/5jDMbOf5bC","display_url":"pic.twitter.com/5jDMbOf5bC","expanded_url":"https://twitter.com/TPYXAEnglish/status/1504697775795048450/photo/1","type":"photo","sizes":{"thumb":{"w":150,"h":150,"resize":"crop"},"medium":{"w":900,"h":1200,"resize":"fit"},"small":{"w":510,"h":680,"resize":"fit"},"large":{"w":960,"h":1280,"resize":"fit"}}}]}</t>
  </si>
  <si>
    <t>1504697388467994625</t>
  </si>
  <si>
    <t>gueromex100</t>
  </si>
  <si>
    <t>RT @EM32471961: #Azov #AzovBattalion #Zelensky #UkraineWar #UkraineNazis #Ukraine #UkraineConflict #NATO #Nazis 
CAUGHT SWAPPING PATCHES.
SUDDENLY THEY ARE HIDING THEIR NAZI BRANDING. https://t.co/WSvkOdBoqH</t>
  </si>
  <si>
    <t>Fri Mar 18 05:53:07 +0000 2022</t>
  </si>
  <si>
    <t>3259686729</t>
  </si>
  <si>
    <t>http://pbs.twimg.com/profile_images/944107968794189825/sp66kJFz_normal.jpg</t>
  </si>
  <si>
    <t>http://twitter.com/gueromex100/statuses/1504697388467994625</t>
  </si>
  <si>
    <t>{"hashtags":[{"text":"Azov","indices":[16,21]},{"text":"AzovBattalion","indices":[22,36]},{"text":"Zelensky","indices":[37,46]},{"text":"UkraineWar","indices":[47,58]},{"text":"UkraineNazis","indices":[59,72]},{"text":"Ukraine","indices":[73,81]},{"text":"UkraineConflict","indices":[82,98]},{"text":"NATO","indices":[99,104]},{"text":"Nazis","indices":[105,111]}],"symbols":[],"user_mentions":[{"screen_name":"EM32471961","name":"Andre","id":1476796109372678100,"id_str":"1476796109372678164","indices":[3,14]}],"urls":[]}</t>
  </si>
  <si>
    <t>1504697045038211073</t>
  </si>
  <si>
    <t>artramp</t>
  </si>
  <si>
    <t>RT @MaryKostakidis: After the US promise NATO will not move an inch further East if Russia supported the reunification of Germany #UkraineRussiaWar 
👇🏻 https://t.co/mh4KJwUuFa</t>
  </si>
  <si>
    <t>Fri Mar 18 05:51:46 +0000 2022</t>
  </si>
  <si>
    <t>232336477</t>
  </si>
  <si>
    <t>http://pbs.twimg.com/profile_images/1416103894652882945/Jv9odioi_normal.jpg</t>
  </si>
  <si>
    <t>Whulge, S'klallam/Suquamish</t>
  </si>
  <si>
    <t>http://twitter.com/artramp/statuses/1504697045038211073</t>
  </si>
  <si>
    <t>{"hashtags":[],"symbols":[],"user_mentions":[{"screen_name":"MaryKostakidis","name":"💧Mary Kostakidis","id":262953230,"id_str":"262953230","indices":[3,18]}],"urls":[]}</t>
  </si>
  <si>
    <t>1504695398174273538</t>
  </si>
  <si>
    <t>FauxAda</t>
  </si>
  <si>
    <t>RT @YoshiYamamo_to: Chechens are welcome in Luhansk, liberated from Fascists, Nazis and all Azov filth. #Ukraine #UkraineRussiaWar #Russia #Russian #USA #NATO #Europe #Ukrainian #ukrainerussiawar #RussiaUkraineWar https://t.co/VFn741n7Hu</t>
  </si>
  <si>
    <t>Fri Mar 18 05:45:13 +0000 2022</t>
  </si>
  <si>
    <t>1389986771879055363</t>
  </si>
  <si>
    <t>http://pbs.twimg.com/profile_images/1390193184710565888/i0hSgAum_normal.jpg</t>
  </si>
  <si>
    <t>http://twitter.com/FauxAda/statuses/1504695398174273538</t>
  </si>
  <si>
    <t>{"hashtags":[{"text":"Ukraine","indices":[104,112]},{"text":"UkraineRussiaWar","indices":[113,130]},{"text":"Russia","indices":[131,138]}],"symbols":[],"user_mentions":[{"screen_name":"YoshiYamamo_to","name":"🆈🅾🆂🅷🅸","id":1500621603566203000,"id_str":"1500621603566202884","indices":[3,18]}],"urls":[]}</t>
  </si>
  <si>
    <t>1504695061791096841</t>
  </si>
  <si>
    <t>🇷🇺⚡🇺🇦 This is how the famous 7 Winds hotel looks now at the exit from the city of #Izyum in the #Kharkiv region.
⚡Join Typxa English
https://t.co/a49Y9Olquc
#ukraine #russia #ukrainerussiaconflict #putin #russiaukrainewar #nato #kyiv #russian #UkraineRussiaWar #Zelensky https://t.co/XIn3knH2Qi</t>
  </si>
  <si>
    <t>Fri Mar 18 05:43:53 +0000 2022</t>
  </si>
  <si>
    <t>http://twitter.com/TPYXAEnglish/statuses/1504695061791096841</t>
  </si>
  <si>
    <t>{"hashtags":[{"text":"Izyum","indices":[82,88]},{"text":"Kharkiv","indices":[96,104]},{"text":"ukraine","indices":[159,167]},{"text":"russia","indices":[168,175]},{"text":"ukrainerussiaconflict","indices":[176,198]},{"text":"putin","indices":[199,205]},{"text":"russiaukrainewar","indices":[206,223]},{"text":"nato","indices":[224,229]},{"text":"kyiv","indices":[230,235]},{"text":"russian","indices":[236,244]},{"text":"UkraineRussiaWar","indices":[245,262]},{"text":"Zelensky","indices":[263,272]}],"symbols":[],"user_mentions":[],"urls":[{"url":"https://t.co/a49Y9Olquc","expanded_url":"https://t.me/+Zh6huxJAhwlhYWNl","display_url":"t.me/+Zh6huxJAhwlhY…","indices":[134,157]}],"media":[{"id":1504694999631294500,"id_str":"1504694999631294465","indices":[273,296],"media_url":"http://pbs.twimg.com/ext_tw_video_thumb/1504694999631294465/pu/img/i9DG14qE37eHRDVD.jpg","media_url_https":"https://pbs.twimg.com/ext_tw_video_thumb/1504694999631294465/pu/img/i9DG14qE37eHRDVD.jpg","url":"https://t.co/XIn3knH2Qi","display_url":"pic.twitter.com/XIn3knH2Qi","expanded_url":"https://twitter.com/TPYXAEnglish/status/1504695061791096841/video/1","type":"photo","sizes":{"thumb":{"w":150,"h":150,"resize":"crop"},"small":{"w":383,"h":680,"resize":"fit"},"large":{"w":720,"h":1280,"resize":"fit"},"medium":{"w":675,"h":1200,"resize":"fit"}}}]}</t>
  </si>
  <si>
    <t>1504694208652787714</t>
  </si>
  <si>
    <t>🚨🎥A number of heavy explosions in #Lviv 🇺🇦
#putinmustdie #WARINUKRAINE #CloseTheSky #StandWithUkraine #Ukraine #Chernobyl #Nato #eu #latestnews #potus #bomb #nowar #StopTheWar #StopPutin #StopPutinNOW #UkraineRussiaWar #lviv #UkraineUnderAttack #SaveUkraine #Belarus #Львов https://t.co/UHXyalPRYl</t>
  </si>
  <si>
    <t>Fri Mar 18 05:40:29 +0000 2022</t>
  </si>
  <si>
    <t>http://twitter.com/SaveUkraineSave/statuses/1504694208652787714</t>
  </si>
  <si>
    <t>{"hashtags":[{"text":"Lviv","indices":[34,39]},{"text":"putinmustdie","indices":[45,58]},{"text":"WARINUKRAINE","indices":[59,72]},{"text":"CloseTheSky","indices":[73,85]},{"text":"StandWithUkraine","indices":[86,103]},{"text":"Ukraine","indices":[104,112]},{"text":"Chernobyl","indices":[113,123]},{"text":"Nato","indices":[124,129]},{"text":"eu","indices":[130,133]},{"text":"latestnews","indices":[134,145]},{"text":"potus","indices":[146,152]},{"text":"bomb","indices":[153,158]},{"text":"nowar","indices":[159,165]},{"text":"StopTheWar","indices":[166,177]},{"text":"StopPutin","indices":[178,188]},{"text":"StopPutinNOW","indices":[189,202]},{"text":"UkraineRussiaWar","indices":[203,220]},{"text":"lviv","indices":[221,226]},{"text":"UkraineUnderAttack","indices":[227,246]},{"text":"SaveUkraine","indices":[247,259]},{"text":"Belarus","indices":[260,268]},{"text":"Львов","indices":[269,275]}],"symbols":[],"user_mentions":[],"urls":[],"media":[{"id":1504694143062360000,"id_str":"1504694143062360078","indices":[276,299],"media_url":"http://pbs.twimg.com/ext_tw_video_thumb/1504694143062360078/pu/img/wpKqH-l7J9P4sVJ6.jpg","media_url_https":"https://pbs.twimg.com/ext_tw_video_thumb/1504694143062360078/pu/img/wpKqH-l7J9P4sVJ6.jpg","url":"https://t.co/UHXyalPRYl","display_url":"pic.twitter.com/UHXyalPRYl","expanded_url":"https://twitter.com/SaveUkraineSave/status/1504694208652787714/video/1","type":"photo","sizes":{"thumb":{"w":150,"h":150,"resize":"crop"},"medium":{"w":1200,"h":675,"resize":"fit"},"small":{"w":680,"h":383,"resize":"fit"},"large":{"w":1280,"h":720,"resize":"fit"}}}]}</t>
  </si>
  <si>
    <t>1504693465141026817</t>
  </si>
  <si>
    <t>🇷🇺⚡🇺🇦 Ukrainian "Stugna" in action.
⚡Join Typxa English
https://t.co/a49Y9OD1lK
#ukraine #russia #ukrainerussiaconflict #russiainvadesukraine #putin #russiaukrainewar #nato #kyiv #russian #UkraineRussiaWar #Zelensky #UkraineWar https://t.co/8lLd7z6kux</t>
  </si>
  <si>
    <t>Fri Mar 18 05:37:32 +0000 2022</t>
  </si>
  <si>
    <t>http://twitter.com/TPYXAEnglish/statuses/1504693465141026817</t>
  </si>
  <si>
    <t>{"hashtags":[{"text":"ukraine","indices":[82,90]},{"text":"russia","indices":[91,98]},{"text":"ukrainerussiaconflict","indices":[99,121]},{"text":"russiainvadesukraine","indices":[122,143]},{"text":"putin","indices":[144,150]},{"text":"russiaukrainewar","indices":[151,168]},{"text":"nato","indices":[169,174]},{"text":"kyiv","indices":[175,180]},{"text":"russian","indices":[181,189]},{"text":"UkraineRussiaWar","indices":[190,207]},{"text":"Zelensky","indices":[208,217]},{"text":"UkraineWar","indices":[218,229]}],"symbols":[],"user_mentions":[],"urls":[{"url":"https://t.co/a49Y9OD1lK","expanded_url":"https://t.me/+Zh6huxJAhwlhYWNl","display_url":"t.me/+Zh6huxJAhwlhY…","indices":[57,80]}],"media":[{"id":1504693417867055000,"id_str":"1504693417867055106","indices":[230,253],"media_url":"http://pbs.twimg.com/ext_tw_video_thumb/1504693417867055106/pu/img/mReZQQ5Qzr4VBJ8D.jpg","media_url_https":"https://pbs.twimg.com/ext_tw_video_thumb/1504693417867055106/pu/img/mReZQQ5Qzr4VBJ8D.jpg","url":"https://t.co/8lLd7z6kux","display_url":"pic.twitter.com/8lLd7z6kux","expanded_url":"https://twitter.com/TPYXAEnglish/status/1504693465141026817/video/1","type":"photo","sizes":{"thumb":{"w":150,"h":150,"resize":"crop"},"small":{"w":372,"h":680,"resize":"fit"},"medium":{"w":464,"h":848,"resize":"fit"},"large":{"w":464,"h":848,"resize":"fit"}}}]}</t>
  </si>
  <si>
    <t>1504692906040340484</t>
  </si>
  <si>
    <t>🇷🇺⚡🇺🇦 Russian Troops in a Occupied House Somewhere in Ukraine.
⚡Join Typxa English
https://t.co/a49Y9OD1lK
#ukraine #russia #ukrainerussiaconflict #russiainvadesukraine #putin #russiaukrainewar #nato #kyiv #russian #UkraineRussiaWar #Zelensky #UkraineWar https://t.co/MejahoTkp2</t>
  </si>
  <si>
    <t>Fri Mar 18 05:35:19 +0000 2022</t>
  </si>
  <si>
    <t>http://twitter.com/TPYXAEnglish/statuses/1504692906040340484</t>
  </si>
  <si>
    <t>{"hashtags":[{"text":"ukraine","indices":[109,117]},{"text":"russia","indices":[118,125]},{"text":"ukrainerussiaconflict","indices":[126,148]},{"text":"russiainvadesukraine","indices":[149,170]},{"text":"putin","indices":[171,177]},{"text":"russiaukrainewar","indices":[178,195]},{"text":"nato","indices":[196,201]},{"text":"kyiv","indices":[202,207]},{"text":"russian","indices":[208,216]},{"text":"UkraineRussiaWar","indices":[217,234]},{"text":"Zelensky","indices":[235,244]},{"text":"UkraineWar","indices":[245,256]}],"symbols":[],"user_mentions":[],"urls":[{"url":"https://t.co/a49Y9OD1lK","expanded_url":"https://t.me/+Zh6huxJAhwlhYWNl","display_url":"t.me/+Zh6huxJAhwlhY…","indices":[84,107]}],"media":[{"id":1504692806291378200,"id_str":"1504692806291378178","indices":[257,280],"media_url":"http://pbs.twimg.com/ext_tw_video_thumb/1504692806291378178/pu/img/r93h68vDj8MAknK_.jpg","media_url_https":"https://pbs.twimg.com/ext_tw_video_thumb/1504692806291378178/pu/img/r93h68vDj8MAknK_.jpg","url":"https://t.co/MejahoTkp2","display_url":"pic.twitter.com/MejahoTkp2","expanded_url":"https://twitter.com/TPYXAEnglish/status/1504692906040340484/video/1","type":"photo","sizes":{"thumb":{"w":150,"h":150,"resize":"crop"},"small":{"w":372,"h":680,"resize":"fit"},"medium":{"w":464,"h":848,"resize":"fit"},"large":{"w":464,"h":848,"resize":"fit"}}}]}</t>
  </si>
  <si>
    <t>1504692206757502984</t>
  </si>
  <si>
    <t>🇷🇺⚡🇺🇦 Another video from the fire at Barabashovo #Kharkov.
⚡Join Typxa English
https://t.co/a49Y9OD1lK
#ukraine #russia #ukrainerussiaconflict #russiainvadesukraine #putin #russiaukrainewar #nato #kyiv #russian #UkraineRussiaWar #Zelensky #UkraineWar https://t.co/CiZN3UCojf</t>
  </si>
  <si>
    <t>Fri Mar 18 05:32:32 +0000 2022</t>
  </si>
  <si>
    <t>http://twitter.com/TPYXAEnglish/statuses/1504692206757502984</t>
  </si>
  <si>
    <t>{"hashtags":[{"text":"Kharkov","indices":[49,57]},{"text":"ukraine","indices":[105,113]},{"text":"russia","indices":[114,121]},{"text":"ukrainerussiaconflict","indices":[122,144]},{"text":"russiainvadesukraine","indices":[145,166]},{"text":"putin","indices":[167,173]},{"text":"russiaukrainewar","indices":[174,191]},{"text":"nato","indices":[192,197]},{"text":"kyiv","indices":[198,203]},{"text":"russian","indices":[204,212]},{"text":"UkraineRussiaWar","indices":[213,230]},{"text":"Zelensky","indices":[231,240]},{"text":"UkraineWar","indices":[241,252]}],"symbols":[],"user_mentions":[],"urls":[{"url":"https://t.co/a49Y9OD1lK","expanded_url":"https://t.me/+Zh6huxJAhwlhYWNl","display_url":"t.me/+Zh6huxJAhwlhY…","indices":[80,103]}],"media":[{"id":1504692173492555800,"id_str":"1504692173492555785","indices":[253,276],"media_url":"http://pbs.twimg.com/ext_tw_video_thumb/1504692173492555785/pu/img/GLRxxTWDfgXg-9Wq.jpg","media_url_https":"https://pbs.twimg.com/ext_tw_video_thumb/1504692173492555785/pu/img/GLRxxTWDfgXg-9Wq.jpg","url":"https://t.co/CiZN3UCojf","display_url":"pic.twitter.com/CiZN3UCojf","expanded_url":"https://twitter.com/TPYXAEnglish/status/1504692206757502984/video/1","type":"photo","sizes":{"small":{"w":680,"h":366,"resize":"fit"},"thumb":{"w":150,"h":150,"resize":"crop"},"large":{"w":1280,"h":688,"resize":"fit"},"medium":{"w":1200,"h":645,"resize":"fit"}}}]}</t>
  </si>
  <si>
    <t>1504690924982472706</t>
  </si>
  <si>
    <t>🇷🇺⚡🇺🇦 #Lviv morning. The airstrike on the airport.
⚡Join Typxa English
https://t.co/a49Y9OD1lK
#ukraine #russia #ukrainerussiaconflict #russiainvadesukraine #putin #russiaukrainewar #nato #kyiv #russian #UkraineRussiaWar #Zelensky https://t.co/FEJ1LTJTd5</t>
  </si>
  <si>
    <t>Fri Mar 18 05:27:26 +0000 2022</t>
  </si>
  <si>
    <t>http://twitter.com/TPYXAEnglish/statuses/1504690924982472706</t>
  </si>
  <si>
    <t>{"hashtags":[{"text":"Lviv","indices":[6,11]},{"text":"ukraine","indices":[97,105]},{"text":"russia","indices":[106,113]},{"text":"ukrainerussiaconflict","indices":[114,136]},{"text":"russiainvadesukraine","indices":[137,158]},{"text":"putin","indices":[159,165]},{"text":"russiaukrainewar","indices":[166,183]},{"text":"nato","indices":[184,189]},{"text":"kyiv","indices":[190,195]},{"text":"russian","indices":[196,204]},{"text":"UkraineRussiaWar","indices":[205,222]},{"text":"Zelensky","indices":[223,232]}],"symbols":[],"user_mentions":[],"urls":[{"url":"https://t.co/a49Y9OD1lK","expanded_url":"https://t.me/+Zh6huxJAhwlhYWNl","display_url":"t.me/+Zh6huxJAhwlhY…","indices":[72,95]}],"media":[{"id":1504690902643593200,"id_str":"1504690902643593222","indices":[233,256],"media_url":"http://pbs.twimg.com/ext_tw_video_thumb/1504690902643593222/pu/img/p47x7yORq1iBm9Yx.jpg","media_url_https":"https://pbs.twimg.com/ext_tw_video_thumb/1504690902643593222/pu/img/p47x7yORq1iBm9Yx.jpg","url":"https://t.co/FEJ1LTJTd5","display_url":"pic.twitter.com/FEJ1LTJTd5","expanded_url":"https://twitter.com/TPYXAEnglish/status/1504690924982472706/video/1","type":"photo","sizes":{"thumb":{"w":150,"h":150,"resize":"crop"},"medium":{"w":848,"h":478,"resize":"fit"},"large":{"w":848,"h":478,"resize":"fit"},"small":{"w":680,"h":383,"resize":"fit"}}}]}</t>
  </si>
  <si>
    <t>1504690019629674496</t>
  </si>
  <si>
    <t>https://t.co/plt3wcx4B4
A recording of the infamous telephone call btw Assistant Sec of State &amp;amp; U.S. Ambassador confirmed the extent of Washington’s meddling in the affairs of #Ukraine
https://t.co/RVLetDcaAv
#Biden #UkraineWar #Russia #RussiaUkraineWar #Ukrainian #NATO #Facts</t>
  </si>
  <si>
    <t>Fri Mar 18 05:23:51 +0000 2022</t>
  </si>
  <si>
    <t>http://twitter.com/kk131066/statuses/1504690019629674496</t>
  </si>
  <si>
    <t>{"hashtags":[{"text":"Ukraine","indices":[181,189]},{"text":"Biden","indices":[216,222]},{"text":"UkraineWar","indices":[223,234]},{"text":"Russia","indices":[235,242]},{"text":"RussiaUkraineWar","indices":[243,260]},{"text":"Ukrainian","indices":[261,271]},{"text":"NATO","indices":[272,277]},{"text":"Facts","indices":[278,284]}],"symbols":[],"user_mentions":[],"urls":[{"url":"https://t.co/plt3wcx4B4","expanded_url":"https://twitter.com/kk131066/status/1504565809880125442?s=20&amp;t=kMeM_aALbtnSIk8KI5sesg","display_url":"twitter.com/kk131066/statu…","indices":[0,23]},{"url":"https://t.co/RVLetDcaAv","expanded_url":"https://www.cato.org/commentary/us-nato-helped-trigger-ukraine-war-its-not-siding-putin-admit-it","display_url":"cato.org/commentary/us-…","indices":[191,214]}]}</t>
  </si>
  <si>
    <t>1504689898627874816</t>
  </si>
  <si>
    <t>⚡Join Typxa English
https://t.co/a49Y9OD1lK
#ukraine #russia #ukrainerussiaconflict #russiainvadesukraine #putin #russiaukrainewar #nato #kyiv #russian #UkraineRussiaWar #Zelensky https://t.co/6pGlWugxI1</t>
  </si>
  <si>
    <t>Fri Mar 18 05:23:22 +0000 2022</t>
  </si>
  <si>
    <t>1504689753479819266</t>
  </si>
  <si>
    <t>http://twitter.com/TPYXAEnglish/statuses/1504689898627874816</t>
  </si>
  <si>
    <t>{"hashtags":[{"text":"ukraine","indices":[45,53]},{"text":"russia","indices":[54,61]},{"text":"ukrainerussiaconflict","indices":[62,84]},{"text":"russiainvadesukraine","indices":[85,106]},{"text":"putin","indices":[107,113]},{"text":"russiaukrainewar","indices":[114,131]},{"text":"nato","indices":[132,137]},{"text":"kyiv","indices":[138,143]},{"text":"russian","indices":[144,152]},{"text":"UkraineRussiaWar","indices":[153,170]},{"text":"Zelensky","indices":[171,180]}],"symbols":[],"user_mentions":[],"urls":[{"url":"https://t.co/a49Y9OD1lK","expanded_url":"https://t.me/+Zh6huxJAhwlhYWNl","display_url":"t.me/+Zh6huxJAhwlhY…","indices":[20,43]}],"media":[{"id":1504689803643658200,"id_str":"1504689803643658242","indices":[181,204],"media_url":"http://pbs.twimg.com/ext_tw_video_thumb/1504689803643658242/pu/img/bC8poVMRtl7bRnGU.jpg","media_url_https":"https://pbs.twimg.com/ext_tw_video_thumb/1504689803643658242/pu/img/bC8poVMRtl7bRnGU.jpg","url":"https://t.co/6pGlWugxI1","display_url":"pic.twitter.com/6pGlWugxI1","expanded_url":"https://twitter.com/TPYXAEnglish/status/1504689898627874816/video/1","type":"photo","sizes":{"thumb":{"w":150,"h":150,"resize":"crop"},"large":{"w":848,"h":480,"resize":"fit"},"medium":{"w":848,"h":480,"resize":"fit"},"small":{"w":680,"h":385,"resize":"fit"}}}]}</t>
  </si>
  <si>
    <t>1504687137513680896</t>
  </si>
  <si>
    <t>https://t.co/plt3wcx4B4
Attempt to make #Ukraine #NATO member was contemptuous of #Russia’s core security interests
The US &amp;amp; EU officials blew through one red light after another
https://t.co/RVLetDcaAv
#Biden #UkraineWar #UkraineRussianWar #RussiaUkraineWar #Truth #Facts</t>
  </si>
  <si>
    <t>Fri Mar 18 05:12:23 +0000 2022</t>
  </si>
  <si>
    <t>http://twitter.com/kk131066/statuses/1504687137513680896</t>
  </si>
  <si>
    <t>{"hashtags":[{"text":"Ukraine","indices":[41,49]},{"text":"NATO","indices":[50,55]},{"text":"Russia","indices":[83,90]},{"text":"Biden","indices":[211,217]},{"text":"UkraineWar","indices":[218,229]},{"text":"UkraineRussianWar","indices":[230,248]},{"text":"RussiaUkraineWar","indices":[249,266]},{"text":"Truth","indices":[267,273]},{"text":"Facts","indices":[274,280]}],"symbols":[],"user_mentions":[],"urls":[{"url":"https://t.co/plt3wcx4B4","expanded_url":"https://twitter.com/kk131066/status/1504565809880125442?s=20&amp;t=kMeM_aALbtnSIk8KI5sesg","display_url":"twitter.com/kk131066/statu…","indices":[0,23]},{"url":"https://t.co/RVLetDcaAv","expanded_url":"https://www.cato.org/commentary/us-nato-helped-trigger-ukraine-war-its-not-siding-putin-admit-it","display_url":"cato.org/commentary/us-…","indices":[186,209]}]}</t>
  </si>
  <si>
    <t>1504685230359298050</t>
  </si>
  <si>
    <t>AugustaiiLegio</t>
  </si>
  <si>
    <t>Fri Mar 18 05:04:49 +0000 2022</t>
  </si>
  <si>
    <t>169128885</t>
  </si>
  <si>
    <t>http://pbs.twimg.com/profile_images/1495132196201508870/_KglxPwB_normal.jpg</t>
  </si>
  <si>
    <t>San Angelo, TX</t>
  </si>
  <si>
    <t>http://twitter.com/AugustaiiLegio/statuses/1504685230359298050</t>
  </si>
  <si>
    <t>1504684858068680715</t>
  </si>
  <si>
    <t>JFOrvay</t>
  </si>
  <si>
    <t>RT @PierrMonteagudo: BREAKING News | NATO-supplied air defense systems are on their way to #Ukraine @NATO Can you confirm that you have decided to go to war with #Russia ? #Kyiv #OTAN #NATO #EU #Europe #Europa #war #Russian #RussiaUkraineWar #UkraineWar #16marzo2022 https://t.co/U7HqWTnhpz</t>
  </si>
  <si>
    <t>Fri Mar 18 05:03:20 +0000 2022</t>
  </si>
  <si>
    <t>807209261893873665</t>
  </si>
  <si>
    <t>http://pbs.twimg.com/profile_images/818498466339024896/QWD7Pc4V_normal.jpg</t>
  </si>
  <si>
    <t>Islas Baleares, España</t>
  </si>
  <si>
    <t>http://twitter.com/JFOrvay/statuses/1504684858068680715</t>
  </si>
  <si>
    <t>{"hashtags":[{"text":"Ukraine","indices":[91,99]}],"symbols":[],"user_mentions":[{"screen_name":"PierrMonteagudo","name":"Pierre Monteagudo✍️","id":555446752,"id_str":"555446752","indices":[3,19]},{"screen_name":"NATO","name":"NATO","id":83795099,"id_str":"83795099","indices":[100,105]}],"urls":[]}</t>
  </si>
  <si>
    <t>1504681882159566876</t>
  </si>
  <si>
    <t>Shotgun Kelly take a trip to #Moscow  and shot 13.001 monkeys in @KremlinRussia_E 
___da...de..da..Dai...boom 💥
Sincerely:
@VP @Snowden @PerpetuaXXII 
#USAToday #USA @NATO
#UkraineRussianWar 
#UkraineRussiaConflict 
#danish 
Classified...007___!
Yes Sir I understand the tarket https://t.co/mhvxMtnuND</t>
  </si>
  <si>
    <t>Fri Mar 18 04:51:31 +0000 2022</t>
  </si>
  <si>
    <t>http://twitter.com/CarstenSteffen6/statuses/1504681882159566876</t>
  </si>
  <si>
    <t>{"hashtags":[{"text":"Moscow","indices":[29,36]},{"text":"USAToday","indices":[152,161]},{"text":"USA","indices":[162,166]},{"text":"UkraineRussianWar","indices":[173,191]},{"text":"UkraineRussiaConflict","indices":[193,215]},{"text":"danish","indices":[217,224]}],"symbols":[],"user_mentions":[{"screen_name":"KremlinRussia_E","name":"President of Russia","id":205622130,"id_str":"205622130","indices":[65,81]},{"screen_name":"VP","name":"Vice President Kamala Harris","id":803694179079458800,"id_str":"803694179079458816","indices":[124,127]},{"screen_name":"Snowden","name":"Edward Snowden","id":2916305152,"id_str":"2916305152","indices":[128,136]},{"screen_name":"PerpetuaXXII","name":"Meg","id":1440087936075059200,"id_str":"1440087936075059207","indices":[137,150]},{"screen_name":"NATO","name":"NATO","id":83795099,"id_str":"83795099","indices":[167,172]}],"urls":[],"media":[{"id":1504681853139177500,"id_str":"1504681853139177473","indices":[280,303],"media_url":"http://pbs.twimg.com/media/FOG0LFxWUAEv00A.jpg","media_url_https":"https://pbs.twimg.com/media/FOG0LFxWUAEv00A.jpg","url":"https://t.co/mhvxMtnuND","display_url":"pic.twitter.com/mhvxMtnuND","expanded_url":"https://twitter.com/CarstenSteffen6/status/1504681882159566876/photo/1","type":"photo","sizes":{"thumb":{"w":150,"h":150,"resize":"crop"},"medium":{"w":900,"h":1200,"resize":"fit"},"small":{"w":510,"h":680,"resize":"fit"},"large":{"w":1536,"h":2048,"resize":"fit"}}}]}</t>
  </si>
  <si>
    <t>1504681673748668417</t>
  </si>
  <si>
    <t>🇷🇺⚡🇺🇦 Battle with the HMMWV tactical vehicle of the #UkrainianArmy.
⚡Join Typxa English
https://t.co/a49Y9OD1lK
#ukraine #russia #ukrainerussiaconflict #russiainvadesukraine #putin #russiaukrainewar #nato #kyiv #russian #UkraineRussiaWar #Zelensky #UkraineWar https://t.co/IRNY6ACaP5</t>
  </si>
  <si>
    <t>Fri Mar 18 04:50:41 +0000 2022</t>
  </si>
  <si>
    <t>http://twitter.com/TPYXAEnglish/statuses/1504681673748668417</t>
  </si>
  <si>
    <t>{"hashtags":[{"text":"UkrainianArmy","indices":[52,66]},{"text":"ukraine","indices":[114,122]},{"text":"russia","indices":[123,130]},{"text":"ukrainerussiaconflict","indices":[131,153]},{"text":"russiainvadesukraine","indices":[154,175]},{"text":"putin","indices":[176,182]},{"text":"russiaukrainewar","indices":[183,200]},{"text":"nato","indices":[201,206]},{"text":"kyiv","indices":[207,212]},{"text":"russian","indices":[213,221]},{"text":"UkraineRussiaWar","indices":[222,239]},{"text":"Zelensky","indices":[240,249]},{"text":"UkraineWar","indices":[250,261]}],"symbols":[],"user_mentions":[],"urls":[{"url":"https://t.co/a49Y9OD1lK","expanded_url":"https://t.me/+Zh6huxJAhwlhYWNl","display_url":"t.me/+Zh6huxJAhwlhY…","indices":[89,112]}],"media":[{"id":1504681627619799000,"id_str":"1504681627619799041","indices":[262,285],"media_url":"http://pbs.twimg.com/ext_tw_video_thumb/1504681627619799041/pu/img/0m0DNdu4hxmrk0yw.jpg","media_url_https":"https://pbs.twimg.com/ext_tw_video_thumb/1504681627619799041/pu/img/0m0DNdu4hxmrk0yw.jpg","url":"https://t.co/IRNY6ACaP5","display_url":"pic.twitter.com/IRNY6ACaP5","expanded_url":"https://twitter.com/TPYXAEnglish/status/1504681673748668417/video/1","type":"photo","sizes":{"thumb":{"w":150,"h":150,"resize":"crop"},"small":{"w":372,"h":680,"resize":"fit"},"medium":{"w":464,"h":848,"resize":"fit"},"large":{"w":464,"h":848,"resize":"fit"}}}]}</t>
  </si>
  <si>
    <t>1504681133841129485</t>
  </si>
  <si>
    <t>🇷🇺⚡🇺🇦 Footage of the combat contact of the fighters of the Armed Forces of the Russian Federation and the FSVNG.
⚡Join Typxa English
https://t.co/a49Y9OD1lK
#ukraine #russia #ukrainerussiaconflict #putin #russiaukrainewar #nato #kyiv #russian #UkraineRussiaWar #Zelensky https://t.co/pwaBkXNs4n</t>
  </si>
  <si>
    <t>Fri Mar 18 04:48:32 +0000 2022</t>
  </si>
  <si>
    <t>http://twitter.com/TPYXAEnglish/statuses/1504681133841129485</t>
  </si>
  <si>
    <t>{"hashtags":[{"text":"ukraine","indices":[159,167]},{"text":"russia","indices":[168,175]},{"text":"ukrainerussiaconflict","indices":[176,198]},{"text":"putin","indices":[199,205]},{"text":"russiaukrainewar","indices":[206,223]},{"text":"nato","indices":[224,229]},{"text":"kyiv","indices":[230,235]},{"text":"russian","indices":[236,244]},{"text":"UkraineRussiaWar","indices":[245,262]},{"text":"Zelensky","indices":[263,272]}],"symbols":[],"user_mentions":[],"urls":[{"url":"https://t.co/a49Y9OD1lK","expanded_url":"https://t.me/+Zh6huxJAhwlhYWNl","display_url":"t.me/+Zh6huxJAhwlhY…","indices":[134,157]}],"media":[{"id":1504681090300067800,"id_str":"1504681090300067840","indices":[273,296],"media_url":"http://pbs.twimg.com/ext_tw_video_thumb/1504681090300067840/pu/img/LmbUWgfYIwocPyfC.jpg","media_url_https":"https://pbs.twimg.com/ext_tw_video_thumb/1504681090300067840/pu/img/LmbUWgfYIwocPyfC.jpg","url":"https://t.co/pwaBkXNs4n","display_url":"pic.twitter.com/pwaBkXNs4n","expanded_url":"https://twitter.com/TPYXAEnglish/status/1504681133841129485/video/1","type":"photo","sizes":{"thumb":{"w":150,"h":150,"resize":"crop"},"medium":{"w":848,"h":478,"resize":"fit"},"large":{"w":848,"h":478,"resize":"fit"},"small":{"w":680,"h":383,"resize":"fit"}}}]}</t>
  </si>
  <si>
    <t>1504680315897663489</t>
  </si>
  <si>
    <t>🇷🇺⚡🇺🇦 Rocket launches from the outskirts of #Kherson towards #Nikolaev.
⚡Join Typxa English
https://t.co/a49Y9OlYjK
#ukraine #russia #ukrainerussiaconflict #russiainvadesukraine #putin #russiaukrainewar #nato #kyiv #russian #UkraineRussiaWar #Zelensky #UkraineWar https://t.co/vvrEeLu7Fl</t>
  </si>
  <si>
    <t>Fri Mar 18 04:45:17 +0000 2022</t>
  </si>
  <si>
    <t>http://twitter.com/TPYXAEnglish/statuses/1504680315897663489</t>
  </si>
  <si>
    <t>{"hashtags":[{"text":"Kherson","indices":[44,52]},{"text":"Nikolaev","indices":[61,70]},{"text":"ukraine","indices":[118,126]},{"text":"russia","indices":[127,134]},{"text":"ukrainerussiaconflict","indices":[135,157]},{"text":"russiainvadesukraine","indices":[158,179]},{"text":"putin","indices":[180,186]},{"text":"russiaukrainewar","indices":[187,204]},{"text":"nato","indices":[205,210]},{"text":"kyiv","indices":[211,216]},{"text":"russian","indices":[217,225]},{"text":"UkraineRussiaWar","indices":[226,243]},{"text":"Zelensky","indices":[244,253]},{"text":"UkraineWar","indices":[254,265]}],"symbols":[],"user_mentions":[],"urls":[{"url":"https://t.co/a49Y9OlYjK","expanded_url":"https://t.me/+Zh6huxJAhwlhYWNl","display_url":"t.me/+Zh6huxJAhwlhY…","indices":[93,116]}],"media":[{"id":1504680303557718000,"id_str":"1504680303557718022","indices":[266,289],"media_url":"http://pbs.twimg.com/ext_tw_video_thumb/1504680303557718022/pu/img/5RKkSkLgXBtMOsVk.jpg","media_url_https":"https://pbs.twimg.com/ext_tw_video_thumb/1504680303557718022/pu/img/5RKkSkLgXBtMOsVk.jpg","url":"https://t.co/vvrEeLu7Fl","display_url":"pic.twitter.com/vvrEeLu7Fl","expanded_url":"https://twitter.com/TPYXAEnglish/status/1504680315897663489/video/1","type":"photo","sizes":{"thumb":{"w":150,"h":150,"resize":"crop"},"large":{"w":272,"h":480,"resize":"fit"},"small":{"w":272,"h":480,"resize":"fit"},"medium":{"w":272,"h":480,"resize":"fit"}}}]}</t>
  </si>
  <si>
    <t>1504679860039430148</t>
  </si>
  <si>
    <t>🇷🇺🇧🇾 At the airfield in Mozyr in #Belarus.
⚡Join Typxa English
https://t.co/a49Y9OD1lK
#ukraine #russia #ukrainerussiaconflict #russiainvadesukraine #putin #russiaukrainewar #nato #kyiv #russian #UkraineRussiaWar #Zelensky #UkraineWar https://t.co/qS2WqMmmB0</t>
  </si>
  <si>
    <t>Fri Mar 18 04:43:28 +0000 2022</t>
  </si>
  <si>
    <t>http://twitter.com/TPYXAEnglish/statuses/1504679860039430148</t>
  </si>
  <si>
    <t>{"hashtags":[{"text":"Belarus","indices":[33,41]},{"text":"ukraine","indices":[89,97]},{"text":"russia","indices":[98,105]},{"text":"ukrainerussiaconflict","indices":[106,128]},{"text":"russiainvadesukraine","indices":[129,150]},{"text":"putin","indices":[151,157]},{"text":"russiaukrainewar","indices":[158,175]},{"text":"nato","indices":[176,181]},{"text":"kyiv","indices":[182,187]},{"text":"russian","indices":[188,196]},{"text":"UkraineRussiaWar","indices":[197,214]},{"text":"Zelensky","indices":[215,224]},{"text":"UkraineWar","indices":[225,236]}],"symbols":[],"user_mentions":[],"urls":[{"url":"https://t.co/a49Y9OD1lK","expanded_url":"https://t.me/+Zh6huxJAhwlhYWNl","display_url":"t.me/+Zh6huxJAhwlhY…","indices":[64,87]}],"media":[{"id":1504679803470844000,"id_str":"1504679803470843907","indices":[237,260],"media_url":"http://pbs.twimg.com/ext_tw_video_thumb/1504679803470843907/pu/img/N_qSJQZH8cXHEpzs.jpg","media_url_https":"https://pbs.twimg.com/ext_tw_video_thumb/1504679803470843907/pu/img/N_qSJQZH8cXHEpzs.jpg","url":"https://t.co/qS2WqMmmB0","display_url":"pic.twitter.com/qS2WqMmmB0","expanded_url":"https://twitter.com/TPYXAEnglish/status/1504679860039430148/video/1","type":"photo","sizes":{"thumb":{"w":150,"h":150,"resize":"crop"},"medium":{"w":1200,"h":675,"resize":"fit"},"small":{"w":680,"h":383,"resize":"fit"},"large":{"w":1280,"h":720,"resize":"fit"}}}]}</t>
  </si>
  <si>
    <t>1504674874047938565</t>
  </si>
  <si>
    <t>ComradeSendhil</t>
  </si>
  <si>
    <t>RT @just_politics01: South African President #cyrilramaphosa, a potential mediator in the #Russia-#Ukraine conflict, has faulted #NATO for triggering war in the former Soviet republic by expanding eastward onto #Moscow’s doorstep.
#UkraineRussiaWar https://t.co/4gfugXrb0b</t>
  </si>
  <si>
    <t>Fri Mar 18 04:23:40 +0000 2022</t>
  </si>
  <si>
    <t>1359354763045859332</t>
  </si>
  <si>
    <t>http://pbs.twimg.com/profile_images/1493081369047859202/RxqYseNf_normal.jpg</t>
  </si>
  <si>
    <t>TamilNadu</t>
  </si>
  <si>
    <t>http://twitter.com/ComradeSendhil/statuses/1504674874047938565</t>
  </si>
  <si>
    <t>{"hashtags":[{"text":"cyrilramaphosa","indices":[45,60]},{"text":"Russia","indices":[90,97]},{"text":"Ukraine","indices":[98,106]},{"text":"NATO","indices":[129,134]}],"symbols":[],"user_mentions":[{"screen_name":"just_politics01","name":"Just Politics","id":1388462716562468900,"id_str":"1388462716562468873","indices":[3,19]}],"urls":[]}</t>
  </si>
  <si>
    <t>1504668415126032394</t>
  </si>
  <si>
    <t>anwar0262</t>
  </si>
  <si>
    <t>NATO begins major war games near Russia
#NATO #UkraineRussiaWar #Russia #Ukraine 
https://t.co/XZosuWulBB</t>
  </si>
  <si>
    <t>Fri Mar 18 03:58:00 +0000 2022</t>
  </si>
  <si>
    <t>1162559180</t>
  </si>
  <si>
    <t>http://pbs.twimg.com/profile_images/3228512058/c21a16f6043712fd8839a29c5479f3f1_normal.jpeg</t>
  </si>
  <si>
    <t>http://twitter.com/anwar0262/statuses/1504668415126032394</t>
  </si>
  <si>
    <t>{"hashtags":[{"text":"NATO","indices":[41,46]},{"text":"UkraineRussiaWar","indices":[47,64]},{"text":"Russia","indices":[65,72]},{"text":"Ukraine","indices":[73,81]}],"symbols":[],"user_mentions":[],"urls":[{"url":"https://t.co/XZosuWulBB","expanded_url":"https://bit.ly/3tlqoth","display_url":"bit.ly/3tlqoth","indices":[83,106]}]}</t>
  </si>
  <si>
    <t>1504665603776385026</t>
  </si>
  <si>
    <t>How the strike on a maternity and #children's #hospital unfolded🇺🇦🔥
#UkraineRussianWar
#UkraineUnderAttack
#Putin #PutinWarCriminal
#Russia #Russians
#russianinvasion
#RussianWarCrimes
@UN @Refugees @NATO
@UNICEF @hrw
https://t.co/YnlFqsNQ6y</t>
  </si>
  <si>
    <t>Fri Mar 18 03:46:49 +0000 2022</t>
  </si>
  <si>
    <t>http://twitter.com/Hervorrager/statuses/1504665603776385026</t>
  </si>
  <si>
    <t>{"hashtags":[{"text":"children","indices":[34,43]},{"text":"hospital","indices":[46,55]},{"text":"UkraineRussianWar","indices":[68,86]},{"text":"UkraineUnderAttack","indices":[87,106]},{"text":"Putin","indices":[107,113]},{"text":"PutinWarCriminal","indices":[114,131]},{"text":"Russia","indices":[132,139]},{"text":"Russians","indices":[140,149]},{"text":"russianinvasion","indices":[150,166]},{"text":"RussianWarCrimes","indices":[167,184]}],"symbols":[],"user_mentions":[{"screen_name":"UN","name":"United Nations","id":14159148,"id_str":"14159148","indices":[185,188]},{"screen_name":"Refugees","name":"UNHCR, the UN Refugee Agency","id":14361155,"id_str":"14361155","indices":[189,198]},{"screen_name":"NATO","name":"NATO","id":83795099,"id_str":"83795099","indices":[199,204]},{"screen_name":"UNICEF","name":"UNICEF","id":33933259,"id_str":"33933259","indices":[205,212]},{"screen_name":"hrw","name":"Human Rights Watch","id":14700316,"id_str":"14700316","indices":[213,217]}],"urls":[{"url":"https://t.co/YnlFqsNQ6y","expanded_url":"https://cnn.it/3qe94US","display_url":"cnn.it/3qe94US","indices":[219,242]}]}</t>
  </si>
  <si>
    <t>1504662588033929216</t>
  </si>
  <si>
    <t>Mitesh_Engr</t>
  </si>
  <si>
    <t>NATO  is like Twitter follower for Ukraine.
Whenever someone is trolling follower thinking I have to remain neutral.
#UkraineRussianWar</t>
  </si>
  <si>
    <t>Fri Mar 18 03:34:50 +0000 2022</t>
  </si>
  <si>
    <t>971803700602662912</t>
  </si>
  <si>
    <t>http://pbs.twimg.com/profile_images/1402884751837392897/ePORGxHo_normal.jpg</t>
  </si>
  <si>
    <t>Vadodara, Gujarat, India</t>
  </si>
  <si>
    <t>http://twitter.com/Mitesh_Engr/statuses/1504662588033929216</t>
  </si>
  <si>
    <t>{"hashtags":[{"text":"UkraineRussianWar","indices":[117,135]}],"symbols":[],"user_mentions":[],"urls":[]}</t>
  </si>
  <si>
    <t>1504656032034959362</t>
  </si>
  <si>
    <t>sftballwife</t>
  </si>
  <si>
    <t>Fri Mar 18 03:08:47 +0000 2022</t>
  </si>
  <si>
    <t>30700176</t>
  </si>
  <si>
    <t>http://pbs.twimg.com/profile_images/1498785818344833025/2chAvNaL_normal.jpg</t>
  </si>
  <si>
    <t>http://twitter.com/sftballwife/statuses/1504656032034959362</t>
  </si>
  <si>
    <t>1504654566930800640</t>
  </si>
  <si>
    <t>scottlambkin</t>
  </si>
  <si>
    <t>@SkyNewsAust Put a ring of @NATO forces around #Ukraine️ &amp;amp; if #Russia crosses over all bombs 💣 #NATO territory #Putin will pay heavily for it #UkraineWar #StandWithUkraine️</t>
  </si>
  <si>
    <t>Fri Mar 18 03:02:58 +0000 2022</t>
  </si>
  <si>
    <t>16834659</t>
  </si>
  <si>
    <t>SkyNewsAust</t>
  </si>
  <si>
    <t>852207218</t>
  </si>
  <si>
    <t>1504644736325648394</t>
  </si>
  <si>
    <t>http://pbs.twimg.com/profile_images/1478190908067627011/0JKbmsB4_normal.jpg</t>
  </si>
  <si>
    <t xml:space="preserve">Perth WA </t>
  </si>
  <si>
    <t>http://twitter.com/scottlambkin/statuses/1504654566930800640</t>
  </si>
  <si>
    <t>{"hashtags":[{"text":"Ukraine️","indices":[47,56]},{"text":"Russia","indices":[66,73]},{"text":"NATO","indices":[99,104]},{"text":"Putin","indices":[115,121]},{"text":"UkraineWar","indices":[146,157]},{"text":"StandWithUkraine️","indices":[158,176]}],"symbols":[],"user_mentions":[{"screen_name":"SkyNewsAust","name":"Sky News Australia","id":16834659,"id_str":"16834659","indices":[0,12]},{"screen_name":"NATO","name":"NATO","id":83795099,"id_str":"83795099","indices":[27,32]}],"urls":[]}</t>
  </si>
  <si>
    <t>1504654396017180673</t>
  </si>
  <si>
    <t>LoveAnimals_FBR</t>
  </si>
  <si>
    <t>RT @Rob_Rogers: My @TinyviewComics cartoon published 3/11/22.
Can't NATO retroactively give Ukraine a NATO membership? That might be the only way to end Putin's bloody march.
#NATO #UkraineWar #Putin #NATOINUKRAINENOW #WarCrimes https://t.co/kETrkefeXu</t>
  </si>
  <si>
    <t>Fri Mar 18 03:02:17 +0000 2022</t>
  </si>
  <si>
    <t>1479960183178629120</t>
  </si>
  <si>
    <t>http://pbs.twimg.com/profile_images/1499251502367444993/Yk5vSqaG_normal.jpg</t>
  </si>
  <si>
    <t>http://twitter.com/LoveAnimals_FBR/statuses/1504654396017180673</t>
  </si>
  <si>
    <t>{"hashtags":[],"symbols":[],"user_mentions":[{"screen_name":"Rob_Rogers","name":"Rob Rogers","id":60932386,"id_str":"60932386","indices":[3,14]},{"screen_name":"TinyviewComics","name":"Tinyview Comics","id":1216829551868661800,"id_str":"1216829551868661760","indices":[19,34]}],"urls":[]}</t>
  </si>
  <si>
    <t>1504653651574501392</t>
  </si>
  <si>
    <t>lucrjviola</t>
  </si>
  <si>
    <t>Fri Mar 18 02:59:20 +0000 2022</t>
  </si>
  <si>
    <t>33995767</t>
  </si>
  <si>
    <t>http://pbs.twimg.com/profile_images/1175209196809261056/QvAOfVfN_normal.jpg</t>
  </si>
  <si>
    <t>http://twitter.com/lucrjviola/statuses/1504653651574501392</t>
  </si>
  <si>
    <t>1504650508358889482</t>
  </si>
  <si>
    <t>Palmetto_Star</t>
  </si>
  <si>
    <t>RT @TokensDeals: "We know that NATO is behind this. We Cameroonians, if we are asked to go and support #Russia, we will go without resistance," says a man who introduced himself as a Cameroonian. 
#blacksinUkraine #BLM #UkraineRussiaWar https://t.co/45BugHwkYa</t>
  </si>
  <si>
    <t>Fri Mar 18 02:46:50 +0000 2022</t>
  </si>
  <si>
    <t>18327631</t>
  </si>
  <si>
    <t>http://pbs.twimg.com/profile_images/502205788748660737/uO3mhRaD_normal.jpeg</t>
  </si>
  <si>
    <t>ATL, METRO, INTERGALACTIC!!</t>
  </si>
  <si>
    <t>http://twitter.com/Palmetto_Star/statuses/1504650508358889482</t>
  </si>
  <si>
    <t>{"hashtags":[{"text":"Russia","indices":[103,110]}],"symbols":[],"user_mentions":[{"screen_name":"TokensDeals","name":"Big Habibi 🇵🇸 🇾🇪","id":1369033038148100000,"id_str":"1369033038148100098","indices":[3,15]}],"urls":[]}</t>
  </si>
  <si>
    <t>1504649461704060933</t>
  </si>
  <si>
    <t>indiatvnews</t>
  </si>
  <si>
    <t>#RussiaUkraine LIVE Updates: #US warns it will make #China pay for any support given to #Moscow's invasion 
#RussiaUkraine #Ukraine #UkraineWar 
https://t.co/fq8PYCBd7K</t>
  </si>
  <si>
    <t>Fri Mar 18 02:42:41 +0000 2022</t>
  </si>
  <si>
    <t>34245009</t>
  </si>
  <si>
    <t>http://pbs.twimg.com/profile_images/1494521439881285634/RDPPwemz_normal.png</t>
  </si>
  <si>
    <t>http://twitter.com/indiatvnews/statuses/1504649461704060933</t>
  </si>
  <si>
    <t>{"hashtags":[{"text":"RussiaUkraine","indices":[0,14]},{"text":"US","indices":[29,32]},{"text":"China","indices":[52,58]},{"text":"Moscow","indices":[88,95]},{"text":"RussiaUkraine","indices":[108,122]},{"text":"Ukraine","indices":[123,131]},{"text":"UkraineWar","indices":[132,143]}],"symbols":[],"user_mentions":[],"urls":[{"url":"https://t.co/fq8PYCBd7K","expanded_url":"https://www.indiatvnews.com/news/world/russia-ukraine-war-live-updates-zelenskyy-joe-biden-us-aid-nato-bid-vladimir-putin-kyiv-moscow-war-news-764867","display_url":"indiatvnews.com/news/world/rus…","indices":[145,168]}]}</t>
  </si>
  <si>
    <t>1504648952620232731</t>
  </si>
  <si>
    <t>RT @ItaMilRadar: In recent days she had joined the Truman CSG
#NATO #UkraineRussianWar 
https://t.co/f811Se6lm7</t>
  </si>
  <si>
    <t>Fri Mar 18 02:40:39 +0000 2022</t>
  </si>
  <si>
    <t>http://twitter.com/LucianoQuaranta/statuses/1504648952620232731</t>
  </si>
  <si>
    <t>{"hashtags":[{"text":"NATO","indices":[62,67]},{"text":"UkraineRussianWar","indices":[68,86]}],"symbols":[],"user_mentions":[{"screen_name":"ItaMilRadar","name":"Itamilradar","id":776712112286687200,"id_str":"776712112286687232","indices":[3,15]}],"urls":[{"url":"https://t.co/f811Se6lm7","expanded_url":"https://www.itamilradar.com/2022/03/17/its-carabiniere-is-back-in-taranto","display_url":"itamilradar.com/2022/03/17/its…","indices":[88,111]}]}</t>
  </si>
  <si>
    <t>1504648945414578182</t>
  </si>
  <si>
    <t>RT @ItaMilRadar: French Navy Rafale and E-2C, departing from "Charles de Gaulle", are carrying out missions over #Romania as part of the #NATO effort to strengthen the Alliance’s presence in the area following the Russian invasion of #Ukraine.
#UkraineWar #Russia #France 
https://t.co/F4yxKToZlx</t>
  </si>
  <si>
    <t>Fri Mar 18 02:40:38 +0000 2022</t>
  </si>
  <si>
    <t>http://twitter.com/LucianoQuaranta/statuses/1504648945414578182</t>
  </si>
  <si>
    <t>{"hashtags":[{"text":"Romania","indices":[113,121]}],"symbols":[],"user_mentions":[{"screen_name":"ItaMilRadar","name":"Itamilradar","id":776712112286687200,"id_str":"776712112286687232","indices":[3,15]}],"urls":[]}</t>
  </si>
  <si>
    <t>1504648927777378305</t>
  </si>
  <si>
    <t>RT @ItaMilRadar: "Aries" mission is over
#NATO #UkraineRussiaWar https://t.co/6XdMnZxMOJ</t>
  </si>
  <si>
    <t>Fri Mar 18 02:40:34 +0000 2022</t>
  </si>
  <si>
    <t>http://twitter.com/LucianoQuaranta/statuses/1504648927777378305</t>
  </si>
  <si>
    <t>{"hashtags":[{"text":"NATO","indices":[41,46]},{"text":"UkraineRussiaWar","indices":[47,64]}],"symbols":[],"user_mentions":[{"screen_name":"ItaMilRadar","name":"Itamilradar","id":776712112286687200,"id_str":"776712112286687232","indices":[3,15]}],"urls":[],"media":[{"id":1504478904781721600,"id_str":"1504478904781721606","indices":[65,88],"media_url":"http://pbs.twimg.com/media/FOD7l8OVUAY_9_h.jpg","media_url_https":"https://pbs.twimg.com/media/FOD7l8OVUAY_9_h.jpg","url":"https://t.co/6XdMnZxMOJ","display_url":"pic.twitter.com/6XdMnZxMOJ","expanded_url":"https://twitter.com/ItaMilRadar/status/1504478911463264268/photo/1","type":"photo","sizes":{"thumb":{"w":150,"h":150,"resize":"crop"},"small":{"w":600,"h":680,"resize":"fit"},"medium":{"w":754,"h":855,"resize":"fit"},"large":{"w":754,"h":855,"resize":"fit"}},"source_status_id":1504478911463264300,"source_status_id_str":"1504478911463264268","source_user_id":776712112286687200,"source_user_id_str":"776712112286687232"}]}</t>
  </si>
  <si>
    <t>1504648920235970560</t>
  </si>
  <si>
    <t>RT @ItaMilRadar: Surveillance missions monitoring the #Odessa area and western #Ukraine continue today
#NATO  #Russia #UkraineRussiaWar 
https://t.co/fm80romUCq</t>
  </si>
  <si>
    <t>Fri Mar 18 02:40:32 +0000 2022</t>
  </si>
  <si>
    <t>http://twitter.com/LucianoQuaranta/statuses/1504648920235970560</t>
  </si>
  <si>
    <t>{"hashtags":[{"text":"Odessa","indices":[54,61]},{"text":"Ukraine","indices":[79,87]},{"text":"NATO","indices":[103,108]},{"text":"Russia","indices":[110,117]},{"text":"UkraineRussiaWar","indices":[118,135]}],"symbols":[],"user_mentions":[{"screen_name":"ItaMilRadar","name":"Itamilradar","id":776712112286687200,"id_str":"776712112286687232","indices":[3,15]}],"urls":[]}</t>
  </si>
  <si>
    <t>1504648881140871168</t>
  </si>
  <si>
    <t>RT @ItaMilRadar: ➕2️⃣
New day of transport missions between #Italy and #Poland.
This Italian Air Force Boeing KC-767A (MM62226) today has operated 2 flights between Pratica di Mare AB and Rzeswoz.
#NATO #UkraineRussiaWar #Ukraine #Russia https://t.co/HmT1wormDn</t>
  </si>
  <si>
    <t>Fri Mar 18 02:40:22 +0000 2022</t>
  </si>
  <si>
    <t>http://twitter.com/LucianoQuaranta/statuses/1504648881140871168</t>
  </si>
  <si>
    <t>{"hashtags":[{"text":"Italy","indices":[60,66]},{"text":"Poland","indices":[71,78]}],"symbols":[],"user_mentions":[{"screen_name":"ItaMilRadar","name":"Itamilradar","id":776712112286687200,"id_str":"776712112286687232","indices":[3,15]}],"urls":[]}</t>
  </si>
  <si>
    <t>1504645628760055808</t>
  </si>
  <si>
    <t>dkreative1</t>
  </si>
  <si>
    <t>Excellent that Anonymous could do this, but colour me mystified, because understood if Russia committed a cyber attack it would be construed as an attack against NATO, so could this hack against Russia be consider this an attack that could invoke section 5?
#UkraineWar https://t.co/9V18tSjBZn</t>
  </si>
  <si>
    <t>Fri Mar 18 02:27:27 +0000 2022</t>
  </si>
  <si>
    <t>422043691</t>
  </si>
  <si>
    <t>http://pbs.twimg.com/profile_images/1328712472468058112/e4JTV8zz_normal.jpg</t>
  </si>
  <si>
    <t>GTA Ontario, Canada</t>
  </si>
  <si>
    <t>http://twitter.com/dkreative1/statuses/1504645628760055808</t>
  </si>
  <si>
    <t>{"hashtags":[{"text":"UkraineWar","indices":[259,270]}],"symbols":[],"user_mentions":[],"urls":[{"url":"https://t.co/9V18tSjBZn","expanded_url":"https://twitter.com/calltoactivism/status/1504481719520411651","display_url":"twitter.com/calltoactivism…","indices":[271,294]}]}</t>
  </si>
  <si>
    <t>1504644129292267541</t>
  </si>
  <si>
    <t>atipak</t>
  </si>
  <si>
    <t>Fri Mar 18 02:21:30 +0000 2022</t>
  </si>
  <si>
    <t>66486371</t>
  </si>
  <si>
    <t>http://pbs.twimg.com/profile_images/682409264036622336/Lnjh9bxV_normal.jpg</t>
  </si>
  <si>
    <t>En La mitad del mundo: Ecuador</t>
  </si>
  <si>
    <t>http://twitter.com/atipak/statuses/1504644129292267541</t>
  </si>
  <si>
    <t>1504643817399472131</t>
  </si>
  <si>
    <t>ikluft</t>
  </si>
  <si>
    <t>"Drones flying into #NATO territory have forced alliance to decide how to respond to incidents inside its borders" by @CNN - Russian drone entered Polish airspace on attack of Ukraine, leading NATO to tighten air defenses https://t.co/Qn2H5zlxTJ #UkraineWar #military #aviation</t>
  </si>
  <si>
    <t>Fri Mar 18 02:20:15 +0000 2022</t>
  </si>
  <si>
    <t>37786023</t>
  </si>
  <si>
    <t>http://pbs.twimg.com/profile_images/1031068099372507138/VxMMnx3V_normal.jpg</t>
  </si>
  <si>
    <t>San Jose, California</t>
  </si>
  <si>
    <t>http://twitter.com/ikluft/statuses/1504643817399472131</t>
  </si>
  <si>
    <t>{"hashtags":[{"text":"NATO","indices":[20,25]},{"text":"UkraineWar","indices":[246,257]},{"text":"military","indices":[258,267]},{"text":"aviation","indices":[268,277]}],"symbols":[],"user_mentions":[{"screen_name":"CNN","name":"CNN","id":759251,"id_str":"759251","indices":[118,122]}],"urls":[{"url":"https://t.co/Qn2H5zlxTJ","expanded_url":"https://www.cnn.com/2022/03/17/politics/us-nato-errant-drones-unintentional-conflict-russia-ukraine/index.html","display_url":"cnn.com/2022/03/17/pol…","indices":[222,245]}]}</t>
  </si>
  <si>
    <t>1504638310819446786</t>
  </si>
  <si>
    <t>JudyQ333</t>
  </si>
  <si>
    <t>Fri Mar 18 01:58:22 +0000 2022</t>
  </si>
  <si>
    <t>258445244</t>
  </si>
  <si>
    <t>http://pbs.twimg.com/profile_images/817023263725367297/kgEj4dZZ_normal.jpg</t>
  </si>
  <si>
    <t>Beacon, New York</t>
  </si>
  <si>
    <t>http://twitter.com/JudyQ333/statuses/1504638310819446786</t>
  </si>
  <si>
    <t>1504630687336345600</t>
  </si>
  <si>
    <t>JenniferThePart</t>
  </si>
  <si>
    <t>Fri Mar 18 01:28:05 +0000 2022</t>
  </si>
  <si>
    <t>1252410941121032195</t>
  </si>
  <si>
    <t>http://pbs.twimg.com/profile_images/1335685092417531904/efuRx1m6_normal.jpg</t>
  </si>
  <si>
    <t>http://twitter.com/JenniferThePart/statuses/1504630687336345600</t>
  </si>
  <si>
    <t>1504630007108304896</t>
  </si>
  <si>
    <t>C1Ntelevision</t>
  </si>
  <si>
    <t>We are already in World War III ! #WWIII !! !#WorldWarIII  #UkraineRussianWar, #USA, #NATO, https://t.co/Dy8qznDLg2</t>
  </si>
  <si>
    <t>Fri Mar 18 01:25:23 +0000 2022</t>
  </si>
  <si>
    <t>314718961</t>
  </si>
  <si>
    <t>http://pbs.twimg.com/profile_images/1469529775395926018/OOBA9Ovj_normal.jpg</t>
  </si>
  <si>
    <t>Boulder, CO</t>
  </si>
  <si>
    <t>http://twitter.com/C1Ntelevision/statuses/1504630007108304896</t>
  </si>
  <si>
    <t>{"hashtags":[{"text":"WWIII","indices":[34,40]},{"text":"WorldWarIII","indices":[45,57]},{"text":"UkraineRussianWar","indices":[59,77]},{"text":"USA","indices":[79,83]},{"text":"NATO","indices":[85,90]}],"symbols":[],"user_mentions":[],"urls":[],"media":[{"id":1504630000649080800,"id_str":"1504630000649080832","indices":[92,115],"media_url":"http://pbs.twimg.com/tweet_video_thumb/FOGFA4MVkAARJBi.jpg","media_url_https":"https://pbs.twimg.com/tweet_video_thumb/FOGFA4MVkAARJBi.jpg","url":"https://t.co/Dy8qznDLg2","display_url":"pic.twitter.com/Dy8qznDLg2","expanded_url":"https://twitter.com/C1Ntelevision/status/1504630007108304896/photo/1","type":"photo","sizes":{"thumb":{"w":150,"h":150,"resize":"crop"},"large":{"w":498,"h":498,"resize":"fit"},"medium":{"w":498,"h":498,"resize":"fit"},"small":{"w":498,"h":498,"resize":"fit"}}}]}</t>
  </si>
  <si>
    <t>1504626894498668552</t>
  </si>
  <si>
    <t>RoseRod83327780</t>
  </si>
  <si>
    <t>Fri Mar 18 01:13:00 +0000 2022</t>
  </si>
  <si>
    <t>785473702217523200</t>
  </si>
  <si>
    <t>http://pbs.twimg.com/profile_images/1497724852295417858/5A2rxFY0_normal.jpg</t>
  </si>
  <si>
    <t>San Antonio, TX</t>
  </si>
  <si>
    <t>http://twitter.com/RoseRod83327780/statuses/1504626894498668552</t>
  </si>
  <si>
    <t>1504624879462625314</t>
  </si>
  <si>
    <t>RT @VIX38083085: #DPR army seized a shipment of #NATO 
#UkraineWar
Marinka, DPR fighters seized a large number of #Swedish AT-4 grenade launchers and other military equipment at the location of the 1st mechanized battalion of the 54th OMB
Photo portable counter-battery radar AB / TPQ-48 (V) 2A. https://t.co/QIwuguQSl7</t>
  </si>
  <si>
    <t>Fri Mar 18 01:05:00 +0000 2022</t>
  </si>
  <si>
    <t>http://twitter.com/TodMoore3/statuses/1504624879462625314</t>
  </si>
  <si>
    <t>{"hashtags":[{"text":"DPR","indices":[17,21]},{"text":"NATO","indices":[48,53]},{"text":"UkraineWar","indices":[55,66]},{"text":"Swedish","indices":[115,123]}],"symbols":[],"user_mentions":[{"screen_name":"VIX38083085","name":"VIX","id":1247294828146307000,"id_str":"1247294828146307080","indices":[3,15]}],"urls":[]}</t>
  </si>
  <si>
    <t>1504622316717850625</t>
  </si>
  <si>
    <t>VolcanicAlien</t>
  </si>
  <si>
    <t>RT @VolcanicAlien: #UkraineRussianWar #UkraineRussianWar #WARINUKRAINE #dontangerthegods #Putin #NATO #templars #masons STOP NOW don’t continue to anger the gods. 7.3 in Japan is a sign 🙏🔺🙏🔺🙏😇😇😇 https://t.co/75skSPYtpD</t>
  </si>
  <si>
    <t>Fri Mar 18 00:54:49 +0000 2022</t>
  </si>
  <si>
    <t>1478160962041618432</t>
  </si>
  <si>
    <t>http://pbs.twimg.com/profile_images/1500145875473027075/_e4OzJoB_normal.jpg</t>
  </si>
  <si>
    <t>The Ocean &amp; Earths Core 😇👿</t>
  </si>
  <si>
    <t>http://twitter.com/VolcanicAlien/statuses/1504622316717850625</t>
  </si>
  <si>
    <t>{"hashtags":[{"text":"UkraineRussianWar","indices":[19,37]},{"text":"UkraineRussianWar","indices":[38,56]},{"text":"WARINUKRAINE","indices":[57,70]},{"text":"dontangerthegods","indices":[71,88]},{"text":"Putin","indices":[89,95]},{"text":"NATO","indices":[96,101]},{"text":"templars","indices":[102,111]},{"text":"masons","indices":[112,119]}],"symbols":[],"user_mentions":[{"screen_name":"VolcanicAlien","name":"777 Enlightenment 🛸🧲⚡🔋🚄🌊🐬😇👿🌋👁👂🙏👽","id":1478160962041618400,"id_str":"1478160962041618432","indices":[3,17]}],"urls":[]}</t>
  </si>
  <si>
    <t>1504622239861415936</t>
  </si>
  <si>
    <t>All see
#Europe #UK #Germany #France #Canada #Israeli #Australia #Japan #SouthKorea #SouthAfrican #brazillian #Russia #USA #NATO #Biden #Washington #NewYorkCity #AmericaFirst #myanmar #Tibetans #Uyghurs
#RussianUkrainianWar #UkraineRussiaWar #UkraineUnderAttaсk #thursdayvibes https://t.co/EEQ8uKKEni</t>
  </si>
  <si>
    <t>Fri Mar 18 00:54:31 +0000 2022</t>
  </si>
  <si>
    <t>http://twitter.com/KrishnaChatta13/statuses/1504622239861415936</t>
  </si>
  <si>
    <t>{"hashtags":[{"text":"Europe","indices":[8,15]},{"text":"UK","indices":[16,19]},{"text":"Germany","indices":[20,28]},{"text":"France","indices":[29,36]},{"text":"Canada","indices":[37,44]},{"text":"Israeli","indices":[45,53]},{"text":"Australia","indices":[54,64]},{"text":"Japan","indices":[65,71]},{"text":"SouthKorea","indices":[72,83]},{"text":"SouthAfrican","indices":[84,97]},{"text":"brazillian","indices":[98,109]},{"text":"Russia","indices":[110,117]},{"text":"USA","indices":[118,122]},{"text":"NATO","indices":[123,128]},{"text":"Biden","indices":[129,135]},{"text":"Washington","indices":[136,147]},{"text":"NewYorkCity","indices":[148,160]},{"text":"AmericaFirst","indices":[161,174]},{"text":"myanmar","indices":[175,183]},{"text":"Tibetans","indices":[184,193]},{"text":"Uyghurs","indices":[194,202]},{"text":"RussianUkrainianWar","indices":[203,223]},{"text":"UkraineRussiaWar","indices":[224,241]},{"text":"UkraineUnderAttaсk","indices":[242,261]},{"text":"thursdayvibes","indices":[262,276]}],"symbols":[],"user_mentions":[],"urls":[{"url":"https://t.co/EEQ8uKKEni","expanded_url":"https://twitter.com/KrishnaChatta13/status/1504621154983727113","display_url":"twitter.com/KrishnaChatta1…","indices":[277,300]}]}</t>
  </si>
  <si>
    <t>1504621925540278274</t>
  </si>
  <si>
    <t>#UkraineRussianWar #UkraineRussianWar #WARINUKRAINE #dontangerthegods #Putin #NATO #templars #masons STOP NOW don’t continue to anger the gods. 7.3 in Japan is a sign 🙏🔺🙏🔺🙏😇😇😇 https://t.co/75skSPYtpD</t>
  </si>
  <si>
    <t>Fri Mar 18 00:53:16 +0000 2022</t>
  </si>
  <si>
    <t>http://twitter.com/VolcanicAlien/statuses/1504621925540278274</t>
  </si>
  <si>
    <t>{"hashtags":[{"text":"UkraineRussianWar","indices":[0,18]},{"text":"UkraineRussianWar","indices":[19,37]},{"text":"WARINUKRAINE","indices":[38,51]},{"text":"dontangerthegods","indices":[52,69]},{"text":"Putin","indices":[70,76]},{"text":"NATO","indices":[77,82]},{"text":"templars","indices":[83,92]},{"text":"masons","indices":[93,100]}],"symbols":[],"user_mentions":[],"urls":[],"media":[{"id":1504621922256146400,"id_str":"1504621922256146434","indices":[176,199],"media_url":"http://pbs.twimg.com/media/FOF9qp1X0AI-zGS.jpg","media_url_https":"https://pbs.twimg.com/media/FOF9qp1X0AI-zGS.jpg","url":"https://t.co/75skSPYtpD","display_url":"pic.twitter.com/75skSPYtpD","expanded_url":"https://twitter.com/VolcanicAlien/status/1504621925540278274/photo/1","type":"photo","sizes":{"medium":{"w":258,"h":192,"resize":"fit"},"thumb":{"w":150,"h":150,"resize":"crop"},"large":{"w":258,"h":192,"resize":"fit"},"small":{"w":258,"h":192,"resize":"fit"}}}]}</t>
  </si>
  <si>
    <t>1504621678663729154</t>
  </si>
  <si>
    <t>DefiMoon</t>
  </si>
  <si>
    <t>@Youblacksoul The shady Zelensky regime and their Azov nazi buddies are trying very hard to get NATO into their war, but it's not going to work. #UkraineRussiaWar #UkraineWar</t>
  </si>
  <si>
    <t>Fri Mar 18 00:52:17 +0000 2022</t>
  </si>
  <si>
    <t>3243718433</t>
  </si>
  <si>
    <t>Youblacksoul</t>
  </si>
  <si>
    <t>1136776548013334529</t>
  </si>
  <si>
    <t>1504453199507382277</t>
  </si>
  <si>
    <t>http://pbs.twimg.com/profile_images/1136781914403102720/uWXRBk1x_normal.png</t>
  </si>
  <si>
    <t>Moon</t>
  </si>
  <si>
    <t>http://twitter.com/DefiMoon/statuses/1504621678663729154</t>
  </si>
  <si>
    <t>{"hashtags":[{"text":"UkraineRussiaWar","indices":[145,162]},{"text":"UkraineWar","indices":[163,174]}],"symbols":[],"user_mentions":[{"screen_name":"Youblacksoul","name":"Juan Sinmiedo","id":3243718433,"id_str":"3243718433","indices":[0,13]}],"urls":[]}</t>
  </si>
  <si>
    <t>1504620709011632148</t>
  </si>
  <si>
    <t>#UkraineRussianWar 
#NATO 
Conventional 🪖
Chemical 🧫
Nuclear ⚛️
There is no red line, only a river of blood. 🖍 https://t.co/KcAUapYwLX</t>
  </si>
  <si>
    <t>Fri Mar 18 00:48:26 +0000 2022</t>
  </si>
  <si>
    <t>http://twitter.com/JonSmyth01/statuses/1504620709011632148</t>
  </si>
  <si>
    <t>{"hashtags":[{"text":"UkraineRussianWar","indices":[0,18]},{"text":"NATO","indices":[20,25]}],"symbols":[],"user_mentions":[],"urls":[],"media":[{"id":1504620697976418300,"id_str":"1504620697976418336","indices":[113,136],"media_url":"http://pbs.twimg.com/tweet_video_thumb/FOF8jZCVsCAbB3Z.jpg","media_url_https":"https://pbs.twimg.com/tweet_video_thumb/FOF8jZCVsCAbB3Z.jpg","url":"https://t.co/KcAUapYwLX","display_url":"pic.twitter.com/KcAUapYwLX","expanded_url":"https://twitter.com/JonSmyth01/status/1504620709011632148/photo/1","type":"photo","sizes":{"medium":{"w":430,"h":214,"resize":"fit"},"thumb":{"w":150,"h":150,"resize":"crop"},"large":{"w":430,"h":214,"resize":"fit"},"small":{"w":430,"h":214,"resize":"fit"}}}]}</t>
  </si>
  <si>
    <t>1504617088970801154</t>
  </si>
  <si>
    <t>STOP FIGHTING 
AMONG THEMSELVES
PLAY HOLI 
GO FOR DUSSEHRA
CELEBRATE DIWALI &amp;amp; 
CHRISTMAS #Holi
BUT NOT WAR
#Ukraine #UkraineRussiaWar #RussianUkrainianWar #Russia #Ukraine #Europe #NATO #USA #UK TIME TO RETHINK 
SEE 911 &amp;amp; corona who did?
BE UNITED FOR THE SAME!
AXIS is NEXUS https://t.co/wvnvVlO4nq</t>
  </si>
  <si>
    <t>Fri Mar 18 00:34:03 +0000 2022</t>
  </si>
  <si>
    <t>http://twitter.com/KrishnaChatta13/statuses/1504617088970801154</t>
  </si>
  <si>
    <t>{"hashtags":[{"text":"Holi","indices":[94,99]},{"text":"Ukraine","indices":[113,121]},{"text":"UkraineRussiaWar","indices":[122,139]},{"text":"RussianUkrainianWar","indices":[140,160]},{"text":"Russia","indices":[161,168]},{"text":"Ukraine","indices":[169,177]},{"text":"Europe","indices":[178,185]},{"text":"NATO","indices":[186,191]},{"text":"USA","indices":[192,196]},{"text":"UK","indices":[197,200]}],"symbols":[],"user_mentions":[],"urls":[{"url":"https://t.co/wvnvVlO4nq","expanded_url":"https://twitter.com/KrishnaChatta13/status/1504493205798199303","display_url":"twitter.com/KrishnaChatta1…","indices":[286,309]}]}</t>
  </si>
  <si>
    <t>1504613640045010953</t>
  </si>
  <si>
    <t>AthelstanAuntie</t>
  </si>
  <si>
    <t>RT @johnblack030: #UkraineRussianWar @NATO @UN  it's so important that no country no #Worldleader #NATO or the #UN underestimate what #Putin is planing for with #Ukraine and possibly Europe #Putin has made it clear by word and by actions that he will not stop his spiceal military operation In</t>
  </si>
  <si>
    <t>Fri Mar 18 00:20:20 +0000 2022</t>
  </si>
  <si>
    <t>1325135754369110016</t>
  </si>
  <si>
    <t>http://pbs.twimg.com/profile_images/1355569321410523137/Wfl6cZRI_normal.jpg</t>
  </si>
  <si>
    <t>🇬🇧</t>
  </si>
  <si>
    <t>http://twitter.com/AthelstanAuntie/statuses/1504613640045010953</t>
  </si>
  <si>
    <t>{"hashtags":[{"text":"UkraineRussianWar","indices":[18,36]},{"text":"Worldleader","indices":[85,97]},{"text":"NATO","indices":[98,103]},{"text":"UN","indices":[111,114]}],"symbols":[],"user_mentions":[{"screen_name":"johnblack030","name":"Jodubh I Stand With #Ukraine 🇺🇦","id":2420916513,"id_str":"2420916513","indices":[3,16]},{"screen_name":"NATO","name":"NATO","id":83795099,"id_str":"83795099","indices":[37,42]},{"screen_name":"UN","name":"United Nations","id":14159148,"id_str":"14159148","indices":[43,46]}],"urls":[]}</t>
  </si>
  <si>
    <t>1504612111783272450</t>
  </si>
  <si>
    <t>Smith3Nonna</t>
  </si>
  <si>
    <t>Fri Mar 18 00:14:16 +0000 2022</t>
  </si>
  <si>
    <t>1019738769501642753</t>
  </si>
  <si>
    <t>http://pbs.twimg.com/profile_images/1025440674366349312/1JbWLaxx_normal.jpg</t>
  </si>
  <si>
    <t>http://twitter.com/Smith3Nonna/statuses/1504612111783272450</t>
  </si>
  <si>
    <t>1504607696024178699</t>
  </si>
  <si>
    <t>BD007Marky</t>
  </si>
  <si>
    <t>New video @BD007Marky "The Six Most Obvious False Flags To Date of the Ukraine War (The Next One Will Be the Big One)" https://t.co/FAQ2JwusVW
#Ukrainefalseflags #CIA #NATO #UkraineRussiawar https://t.co/Z7lwAD2uLg</t>
  </si>
  <si>
    <t>Thu Mar 17 23:56:43 +0000 2022</t>
  </si>
  <si>
    <t>2358699408</t>
  </si>
  <si>
    <t>http://pbs.twimg.com/profile_images/1479982836212027394/6oPSCwgV_normal.jpg</t>
  </si>
  <si>
    <t>Toronto, Ontario, Canada</t>
  </si>
  <si>
    <t>http://twitter.com/BD007Marky/statuses/1504607696024178699</t>
  </si>
  <si>
    <t>{"hashtags":[{"text":"Ukrainefalseflags","indices":[143,161]},{"text":"CIA","indices":[162,166]},{"text":"NATO","indices":[167,172]},{"text":"UkraineRussiawar","indices":[173,190]}],"symbols":[],"user_mentions":[{"screen_name":"BD007Marky","name":"Global Agenda","id":2358699408,"id_str":"2358699408","indices":[10,21]}],"urls":[{"url":"https://t.co/FAQ2JwusVW","expanded_url":"https://odysee.com/video_1647554058589:98bf5035a26dc5fa75c429b4ec4a35b347c12caa","display_url":"odysee.com/video_16475540…","indices":[119,142]}],"media":[{"id":1504607601069330400,"id_str":"1504607601069330434","indices":[191,214],"media_url":"http://pbs.twimg.com/media/FOFwpDQXEAIpEo3.png","media_url_https":"https://pbs.twimg.com/media/FOFwpDQXEAIpEo3.png","url":"https://t.co/Z7lwAD2uLg","display_url":"pic.twitter.com/Z7lwAD2uLg","expanded_url":"https://twitter.com/BD007Marky/status/1504607696024178699/photo/1","type":"photo","sizes":{"large":{"w":655,"h":479,"resize":"fit"},"small":{"w":655,"h":479,"resize":"fit"},"medium":{"w":655,"h":479,"resize":"fit"},"thumb":{"w":150,"h":150,"resize":"crop"}}}]}</t>
  </si>
  <si>
    <t>1504606861131390977</t>
  </si>
  <si>
    <t>BUT IF
IT HURTS TO US THEN 
YOU SHOULD LEARN 
TO PAY FOR YOUR SCHEMES!
#RUSSIA #USA #India #NATO #Europe #UK #Germany #France #Canada #Israeli #Australia #Japan #Indonesia 
TRAP OF CORONA &amp;amp; WARONA 
NOT longer works 
#UkraineWar #RussianUkrainianWar
#Dragon BEWARE 
TWO EAGLES kno https://t.co/a1nveaWmh0</t>
  </si>
  <si>
    <t>Thu Mar 17 23:53:24 +0000 2022</t>
  </si>
  <si>
    <t>http://twitter.com/KrishnaChatta13/statuses/1504606861131390977</t>
  </si>
  <si>
    <t>{"hashtags":[{"text":"RUSSIA","indices":[72,79]},{"text":"USA","indices":[80,84]},{"text":"India","indices":[85,91]},{"text":"NATO","indices":[92,97]},{"text":"Europe","indices":[98,105]},{"text":"UK","indices":[106,109]},{"text":"Germany","indices":[110,118]},{"text":"France","indices":[119,126]},{"text":"Canada","indices":[127,134]},{"text":"Israeli","indices":[135,143]},{"text":"Australia","indices":[144,154]},{"text":"Japan","indices":[155,161]},{"text":"Indonesia","indices":[162,172]},{"text":"UkraineWar","indices":[221,232]},{"text":"RussianUkrainianWar","indices":[233,253]},{"text":"Dragon","indices":[254,261]}],"symbols":[],"user_mentions":[],"urls":[{"url":"https://t.co/a1nveaWmh0","expanded_url":"https://twitter.com/Alexandre_A1981/status/1504579525639876615","display_url":"twitter.com/Alexandre_A198…","indices":[285,308]}]}</t>
  </si>
  <si>
    <t>1504606055963181058</t>
  </si>
  <si>
    <t>AlanTonelson</t>
  </si>
  <si>
    <t>@InEgoVeritas True.  But does that make it a smart decision? #Germany #F35 #defense #Ukraine #UkraineWar #Russia #NATO</t>
  </si>
  <si>
    <t>Thu Mar 17 23:50:12 +0000 2022</t>
  </si>
  <si>
    <t>20825522</t>
  </si>
  <si>
    <t>InEgoVeritas</t>
  </si>
  <si>
    <t>790546093</t>
  </si>
  <si>
    <t>1504602639325089793</t>
  </si>
  <si>
    <t>http://pbs.twimg.com/profile_images/2557572063/A.Tonelson06.22jpg_normal.jpg</t>
  </si>
  <si>
    <t xml:space="preserve">Riverdale Park, MD </t>
  </si>
  <si>
    <t>http://twitter.com/AlanTonelson/statuses/1504606055963181058</t>
  </si>
  <si>
    <t>{"hashtags":[{"text":"Germany","indices":[61,69]},{"text":"F35","indices":[70,74]},{"text":"defense","indices":[75,83]},{"text":"Ukraine","indices":[84,92]},{"text":"UkraineWar","indices":[93,104]},{"text":"Russia","indices":[105,112]},{"text":"NATO","indices":[113,118]}],"symbols":[],"user_mentions":[{"screen_name":"InEgoVeritas","name":"Christian G","id":20825522,"id_str":"20825522","indices":[0,13]}],"urls":[]}</t>
  </si>
  <si>
    <t>1504605494778155009</t>
  </si>
  <si>
    <t>#Zelenskiy you just negotiate with #Putin #Russian FAST, SAVE #Ukraine &amp;amp; #Ukrainian 
We 1.35 billion people #India are also ready to rebuild as before,  even better
Be PARADISE 
BETWEEN #Europe &amp;amp; #Russia
#UkraineWar #NATO
#tata #ambani #adani #modi #IndianRailways #IndianHighways https://t.co/48HpccsBEu</t>
  </si>
  <si>
    <t>Thu Mar 17 23:47:58 +0000 2022</t>
  </si>
  <si>
    <t>http://twitter.com/KrishnaChatta13/statuses/1504605494778155009</t>
  </si>
  <si>
    <t>{"hashtags":[{"text":"Zelenskiy","indices":[0,10]},{"text":"Putin","indices":[35,41]},{"text":"Russian","indices":[42,50]},{"text":"Ukraine","indices":[62,70]},{"text":"Ukrainian","indices":[77,87]},{"text":"India","indices":[112,118]},{"text":"Europe","indices":[190,197]},{"text":"Russia","indices":[204,211]},{"text":"UkraineWar","indices":[212,223]},{"text":"NATO","indices":[224,229]},{"text":"tata","indices":[230,235]},{"text":"ambani","indices":[236,243]},{"text":"adani","indices":[244,250]},{"text":"modi","indices":[251,256]},{"text":"IndianRailways","indices":[257,272]},{"text":"IndianHighways","indices":[273,288]}],"symbols":[],"user_mentions":[],"urls":[{"url":"https://t.co/48HpccsBEu","expanded_url":"https://twitter.com/ZelenskyyUa/status/1504553843186716676","display_url":"twitter.com/ZelenskyyUa/st…","indices":[289,312]}]}</t>
  </si>
  <si>
    <t>1504605031533842432</t>
  </si>
  <si>
    <t>jouhinanewssy</t>
  </si>
  <si>
    <t>Combat units from #Georgia " #SouthOssetia" destined to fight in #Ukraine
#UkraineRussiaWar #Kharkiv #RussianUkrainianWar
#RussiaUkraineWar #NATO #UkraineRussianWar #Kyiv https://t.co/uChO6Z2AgV</t>
  </si>
  <si>
    <t>Thu Mar 17 23:46:08 +0000 2022</t>
  </si>
  <si>
    <t>284176623</t>
  </si>
  <si>
    <t>http://pbs.twimg.com/profile_images/1312625897535467521/6KqC-Dgs_normal.jpg</t>
  </si>
  <si>
    <t>syria</t>
  </si>
  <si>
    <t>http://twitter.com/jouhinanewssy/statuses/1504605031533842432</t>
  </si>
  <si>
    <t>{"hashtags":[{"text":"Georgia","indices":[18,26]},{"text":"SouthOssetia","indices":[29,42]},{"text":"Ukraine","indices":[65,73]},{"text":"UkraineRussiaWar","indices":[74,91]},{"text":"Kharkiv","indices":[92,100]},{"text":"RussianUkrainianWar","indices":[101,121]},{"text":"RussiaUkraineWar","indices":[122,139]},{"text":"NATO","indices":[140,145]},{"text":"UkraineRussianWar","indices":[146,164]},{"text":"Kyiv","indices":[165,170]}],"symbols":[],"user_mentions":[],"urls":[],"media":[{"id":1504604921487925200,"id_str":"1504604921487925258","indices":[171,194],"media_url":"http://pbs.twimg.com/ext_tw_video_thumb/1504604921487925258/pu/img/7Z40RJ05Y2fBxXT1.jpg","media_url_https":"https://pbs.twimg.com/ext_tw_video_thumb/1504604921487925258/pu/img/7Z40RJ05Y2fBxXT1.jpg","url":"https://t.co/uChO6Z2AgV","display_url":"pic.twitter.com/uChO6Z2AgV","expanded_url":"https://twitter.com/jouhinanewssy/status/1504605031533842432/video/1","type":"photo","sizes":{"medium":{"w":480,"h":576,"resize":"fit"},"thumb":{"w":150,"h":150,"resize":"crop"},"large":{"w":480,"h":576,"resize":"fit"},"small":{"w":480,"h":576,"resize":"fit"}}}]}</t>
  </si>
  <si>
    <t>1504601307671416834</t>
  </si>
  <si>
    <t>John74244709</t>
  </si>
  <si>
    <t>RT @NewsZapper: 10,000's of troops from 27 nations are this week participating as NATO &amp;amp; Finland, Sweden kicked off #ColdResponse the largest military exercise inside the #Arctic since '80's 
Russian Navy announces firing west of NATO's war games
https://t.co/CHpTK5mw55
#UkraineWar #NATOgoesEast https://t.co/GUhnxQ9kHr</t>
  </si>
  <si>
    <t>Thu Mar 17 23:31:20 +0000 2022</t>
  </si>
  <si>
    <t>1104426382225010688</t>
  </si>
  <si>
    <t>http://twitter.com/John74244709/statuses/1504601307671416834</t>
  </si>
  <si>
    <t>{"hashtags":[{"text":"ColdResponse","indices":[120,133]}],"symbols":[],"user_mentions":[{"screen_name":"NewsZapper","name":"News Zapper","id":2872182800,"id_str":"2872182800","indices":[3,14]}],"urls":[]}</t>
  </si>
  <si>
    <t>1504600981404721157</t>
  </si>
  <si>
    <t>MariaAnnColeman</t>
  </si>
  <si>
    <t>RT @ToplumBilgi: Slovakia Sets Terms for Sending S-300s to🇺🇦
They started to sell their garbage to🇺🇦! Poland was also giving MiG planes! They will buy high-tech new ones from America!
#RussianUkrainianWar #KyivNow Trump Putin Biden  #Ukrainewar #ukraine Zelenskyy #war #Peace nato Russia #Europe https://t.co/Nowc0fKpIR</t>
  </si>
  <si>
    <t>Thu Mar 17 23:30:02 +0000 2022</t>
  </si>
  <si>
    <t>1192550767858790402</t>
  </si>
  <si>
    <t>&lt;a href="https://about.me" rel="nofollow"&gt;PaintShop&lt;/a&gt;</t>
  </si>
  <si>
    <t>http://pbs.twimg.com/profile_images/1456628581115826176/ZZjYccC5_normal.jpg</t>
  </si>
  <si>
    <t>California</t>
  </si>
  <si>
    <t>http://twitter.com/MariaAnnColeman/statuses/1504600981404721157</t>
  </si>
  <si>
    <t>1504599895910633472</t>
  </si>
  <si>
    <t>Davy_Acko</t>
  </si>
  <si>
    <t>Thu Mar 17 23:25:43 +0000 2022</t>
  </si>
  <si>
    <t>45379403</t>
  </si>
  <si>
    <t>http://pbs.twimg.com/profile_images/1497379061282258952/RMxokbg2_normal.jpg</t>
  </si>
  <si>
    <t>Liverpool</t>
  </si>
  <si>
    <t>http://twitter.com/Davy_Acko/statuses/1504599895910633472</t>
  </si>
  <si>
    <t>1504599368107765764</t>
  </si>
  <si>
    <t>spacema09104056</t>
  </si>
  <si>
    <t>Thu Mar 17 23:23:38 +0000 2022</t>
  </si>
  <si>
    <t>1403085170</t>
  </si>
  <si>
    <t>http://pbs.twimg.com/profile_images/1118896155600007168/E78pIPWN_normal.png</t>
  </si>
  <si>
    <t>http://twitter.com/spacema09104056/statuses/1504599368107765764</t>
  </si>
  <si>
    <t>1504599262763573249</t>
  </si>
  <si>
    <t>TheRealPholosho</t>
  </si>
  <si>
    <t>RT @NalaThokozane: Putin is not crazy nor does he have a  Zelenskyy problem. Russia isssue is the expansion of NATO Eastwards🤞
It is an unpopular statement that has to be made. 
#UkraineUnderAttack #RussiaUkraineWar #UkraineWar https://t.co/s5F2ju6801</t>
  </si>
  <si>
    <t>Thu Mar 17 23:23:13 +0000 2022</t>
  </si>
  <si>
    <t>462385416</t>
  </si>
  <si>
    <t>http://pbs.twimg.com/profile_images/1328423937437544455/m3Qf65ax_normal.jpg</t>
  </si>
  <si>
    <t>on board the Flying Dutchman</t>
  </si>
  <si>
    <t>http://twitter.com/TheRealPholosho/statuses/1504599262763573249</t>
  </si>
  <si>
    <t>{"hashtags":[],"symbols":[],"user_mentions":[{"screen_name":"NalaThokozane","name":"TK_Nala","id":1314698864562233300,"id_str":"1314698864562233344","indices":[3,17]}],"urls":[]}</t>
  </si>
  <si>
    <t>1504599062066065408</t>
  </si>
  <si>
    <t>gypsybels</t>
  </si>
  <si>
    <t>❓❓IS THIS CLIP VIRAL YET❓❓👇👇👇👇👇👇👇👇👇👇👇👇 #Retweet #Share #Ukraine #UkraineWar #NATO #BIDEN 1997 
❗️❗️Who is to Blame❗️❗️👇👇👇 https://t.co/K0UPJNXbqq</t>
  </si>
  <si>
    <t>Thu Mar 17 23:22:25 +0000 2022</t>
  </si>
  <si>
    <t>1078650774429679616</t>
  </si>
  <si>
    <t>http://pbs.twimg.com/profile_images/1149570285219172352/w7EwmGUy_normal.jpg</t>
  </si>
  <si>
    <t>Tasmania, Australia</t>
  </si>
  <si>
    <t>http://twitter.com/gypsybels/statuses/1504599062066065408</t>
  </si>
  <si>
    <t>{"hashtags":[{"text":"Retweet","indices":[39,47]},{"text":"Share","indices":[48,54]},{"text":"Ukraine","indices":[55,63]},{"text":"UkraineWar","indices":[64,75]},{"text":"NATO","indices":[76,81]},{"text":"BIDEN","indices":[82,88]}],"symbols":[],"user_mentions":[],"urls":[{"url":"https://t.co/K0UPJNXbqq","expanded_url":"https://twitter.com/gypsybels/status/1502764078678220800","display_url":"twitter.com/gypsybels/stat…","indices":[122,145]}]}</t>
  </si>
  <si>
    <t>1504594261056053249</t>
  </si>
  <si>
    <t>See how Russia treacherously sneaked up on NATO bases. #NATOINUKRAINENOW #NatoNazis #natoclosethesky #NATO01 #russianinvasion #RussianUkrainianWar #Russia #Russian #UkraineWar #UkraineRussiaWar #Psaki #Biden #Scholz https://t.co/kpaf6dpl0P</t>
  </si>
  <si>
    <t>Thu Mar 17 23:03:20 +0000 2022</t>
  </si>
  <si>
    <t>http://twitter.com/slavamakarov/statuses/1504594261056053249</t>
  </si>
  <si>
    <t>{"hashtags":[{"text":"NATOINUKRAINENOW","indices":[55,72]},{"text":"NatoNazis","indices":[73,83]},{"text":"natoclosethesky","indices":[84,100]},{"text":"NATO01","indices":[101,108]},{"text":"russianinvasion","indices":[109,125]},{"text":"RussianUkrainianWar","indices":[126,146]},{"text":"Russia","indices":[147,154]},{"text":"Russian","indices":[155,163]},{"text":"UkraineWar","indices":[164,175]},{"text":"UkraineRussiaWar","indices":[176,193]},{"text":"Psaki","indices":[194,200]},{"text":"Biden","indices":[201,207]},{"text":"Scholz","indices":[208,215]}],"symbols":[],"user_mentions":[],"urls":[],"media":[{"id":1504592432347947000,"id_str":"1504592432347947010","indices":[216,239],"media_url":"http://pbs.twimg.com/media/FOFi2HXXIAI9MeE.png","media_url_https":"https://pbs.twimg.com/media/FOFi2HXXIAI9MeE.png","url":"https://t.co/kpaf6dpl0P","display_url":"pic.twitter.com/kpaf6dpl0P","expanded_url":"https://twitter.com/slavamakarov/status/1504594261056053249/photo/1","type":"photo","sizes":{"large":{"w":525,"h":600,"resize":"fit"},"small":{"w":525,"h":600,"resize":"fit"},"thumb":{"w":150,"h":150,"resize":"crop"},"medium":{"w":525,"h":600,"resize":"fit"}}}]}</t>
  </si>
  <si>
    <t>1504594155380830212</t>
  </si>
  <si>
    <t>seafurry</t>
  </si>
  <si>
    <t>Thu Mar 17 23:02:55 +0000 2022</t>
  </si>
  <si>
    <t>78587283</t>
  </si>
  <si>
    <t>http://twitter.com/seafurry/statuses/1504594155380830212</t>
  </si>
  <si>
    <t>1504593915617423360</t>
  </si>
  <si>
    <t>PolicyWonk1848</t>
  </si>
  <si>
    <t>Thu Mar 17 23:01:58 +0000 2022</t>
  </si>
  <si>
    <t>22067368</t>
  </si>
  <si>
    <t>http://pbs.twimg.com/profile_images/1496923352623165444/juvFF0eL_normal.jpg</t>
  </si>
  <si>
    <t>Midwest</t>
  </si>
  <si>
    <t>http://twitter.com/PolicyWonk1848/statuses/1504593915617423360</t>
  </si>
  <si>
    <t>1504593774571405317</t>
  </si>
  <si>
    <t>Jerusalem_Post</t>
  </si>
  <si>
    <t>South African President Cyril Ramaphosa blamed NATO for the war in Ukraine, saying he would resist calls to condemn Russia.
By @GadiZaig:
#SouthAfrica | #UkraineRussiaWar
https://t.co/J3jTkJP6XW</t>
  </si>
  <si>
    <t>Thu Mar 17 23:01:24 +0000 2022</t>
  </si>
  <si>
    <t>19489239</t>
  </si>
  <si>
    <t>http://pbs.twimg.com/profile_images/1120993292676628480/MHKZHFHw_normal.png</t>
  </si>
  <si>
    <t>Israel</t>
  </si>
  <si>
    <t>http://twitter.com/Jerusalem_Post/statuses/1504593774571405317</t>
  </si>
  <si>
    <t>{"hashtags":[{"text":"SouthAfrica","indices":[140,152]},{"text":"UkraineRussiaWar","indices":[155,172]}],"symbols":[],"user_mentions":[{"screen_name":"GadiZaig","name":"Gadi Zaig","id":2697967759,"id_str":"2697967759","indices":[128,137]}],"urls":[{"url":"https://t.co/J3jTkJP6XW","expanded_url":"https://www.jpost.com/international/article-701571","display_url":"jpost.com/international/…","indices":[173,196]}]}</t>
  </si>
  <si>
    <t>1504593697681424389</t>
  </si>
  <si>
    <t>Why the Least NATO and Western Powers Can do is Create a NO FLY ZONE over UKRAINE? - Dr ACactivism - Philosopher
#UkraineRussianWar
#Russian
#Russia https://t.co/eOsqajvDIl</t>
  </si>
  <si>
    <t>Thu Mar 17 23:01:06 +0000 2022</t>
  </si>
  <si>
    <t>http://twitter.com/DrACactivism/statuses/1504593697681424389</t>
  </si>
  <si>
    <t>{"hashtags":[{"text":"UkraineRussianWar","indices":[113,131]},{"text":"Russian","indices":[132,140]},{"text":"Russia","indices":[141,148]}],"symbols":[],"user_mentions":[],"urls":[{"url":"https://t.co/eOsqajvDIl","expanded_url":"https://www.dracactivism.com/why-the-least-nato-and-western-powers-can-do-is-create-a-no-fly-zone-over-ukraine/","display_url":"dracactivism.com/why-the-least-…","indices":[149,172]}]}</t>
  </si>
  <si>
    <t>1504593359427485696</t>
  </si>
  <si>
    <t>benakabogu</t>
  </si>
  <si>
    <t>RT @EmekaGift100: Nato launched more than 10,000 air raids on Libya in 2011 with over 500,000 Civilian Causalities. When they were questioned about civilian Causalities they insisted that it was collateral damages and that it happens in wars.
#UkraineRussiaWar 
#UkraineRussie 
#NATO https://t.co/lwRXfHDXt3</t>
  </si>
  <si>
    <t>Thu Mar 17 22:59:45 +0000 2022</t>
  </si>
  <si>
    <t>2873768027</t>
  </si>
  <si>
    <t>http://pbs.twimg.com/profile_images/1490242058589769728/dEzmYAZc_normal.jpg</t>
  </si>
  <si>
    <t>Hå, Norge</t>
  </si>
  <si>
    <t>http://twitter.com/benakabogu/statuses/1504593359427485696</t>
  </si>
  <si>
    <t>{"hashtags":[],"symbols":[],"user_mentions":[{"screen_name":"EmekaGift100","name":"Emeka Gift Official","id":1455938622515974100,"id_str":"1455938622515974146","indices":[3,16]}],"urls":[]}</t>
  </si>
  <si>
    <t>1504593169324912641</t>
  </si>
  <si>
    <t>SEP_US</t>
  </si>
  <si>
    <t>As Biden put it on January 20, “My guess is [Putin] will move in. He has to do something.” If Biden was able to predict this situation so directly, it was because his administration worked to bring about this outcome
#Ukraine #UkraineRussiaWar
#NATO 
https://t.co/pp47o6gOPf</t>
  </si>
  <si>
    <t>Thu Mar 17 22:59:00 +0000 2022</t>
  </si>
  <si>
    <t>486766063</t>
  </si>
  <si>
    <t>http://pbs.twimg.com/profile_images/1142949207491383296/fUYd9VM5_normal.png</t>
  </si>
  <si>
    <t>http://twitter.com/SEP_US/statuses/1504593169324912641</t>
  </si>
  <si>
    <t>{"hashtags":[{"text":"Ukraine","indices":[218,226]},{"text":"UkraineRussiaWar","indices":[227,244]},{"text":"NATO","indices":[245,250]}],"symbols":[],"user_mentions":[],"urls":[{"url":"https://t.co/pp47o6gOPf","expanded_url":"https://www.wsws.org/en/articles/2022/03/17/pers-m17.html","display_url":"wsws.org/en/articles/20…","indices":[252,275]}]}</t>
  </si>
  <si>
    <t>1504593124227784706</t>
  </si>
  <si>
    <t>TomFlowers</t>
  </si>
  <si>
    <t>RT @smrititokes: NATO begins major war games near Russia
#NATO #UkraineRussiaWar #Russia #Ukraine 
https://t.co/Ar9utlJ4OP</t>
  </si>
  <si>
    <t>Thu Mar 17 22:58:49 +0000 2022</t>
  </si>
  <si>
    <t>293768205</t>
  </si>
  <si>
    <t>http://pbs.twimg.com/profile_images/1281771778629566464/HaRZJ1kT_normal.jpg</t>
  </si>
  <si>
    <t>Neptune Beach, Florida, USA</t>
  </si>
  <si>
    <t>http://twitter.com/TomFlowers/statuses/1504593124227784706</t>
  </si>
  <si>
    <t>{"hashtags":[{"text":"NATO","indices":[58,63]},{"text":"UkraineRussiaWar","indices":[64,81]},{"text":"Russia","indices":[82,89]},{"text":"Ukraine","indices":[90,98]}],"symbols":[],"user_mentions":[{"screen_name":"smrititokes","name":"Smriti Tokes","id":3249663782,"id_str":"3249663782","indices":[3,15]}],"urls":[{"url":"https://t.co/Ar9utlJ4OP","expanded_url":"https://bit.ly/3tlqoth","display_url":"bit.ly/3tlqoth","indices":[100,123]}]}</t>
  </si>
  <si>
    <t>1504592300181266437</t>
  </si>
  <si>
    <t>77roger77</t>
  </si>
  <si>
    <t>RT @YoshiYamamo_to: A group of Irish mercenaries in Ukraine. #Ukraine #UkraineRussiaWar #Russia #Russian #USA #NATO #Europe #Ukrainian #ukrainerussiawar #RussiaUkraineWar #irish #Mercenaries https://t.co/TN9KXsd4zo</t>
  </si>
  <si>
    <t>Thu Mar 17 22:55:32 +0000 2022</t>
  </si>
  <si>
    <t>101061289</t>
  </si>
  <si>
    <t>http://pbs.twimg.com/profile_images/1277499838519795712/_v0eelnT_normal.jpg</t>
  </si>
  <si>
    <t>http://twitter.com/77roger77/statuses/1504592300181266437</t>
  </si>
  <si>
    <t>{"hashtags":[{"text":"Ukraine","indices":[61,69]},{"text":"UkraineRussiaWar","indices":[70,87]},{"text":"Russia","indices":[88,95]},{"text":"Russian","indices":[96,104]},{"text":"USA","indices":[105,109]},{"text":"NATO","indices":[110,115]},{"text":"Europe","indices":[116,123]},{"text":"Ukrainian","indices":[124,134]}],"symbols":[],"user_mentions":[{"screen_name":"YoshiYamamo_to","name":"🆈🅾🆂🅷🅸","id":1500621603566203000,"id_str":"1500621603566202884","indices":[3,18]}],"urls":[]}</t>
  </si>
  <si>
    <t>1504590077162401792</t>
  </si>
  <si>
    <t>Thu Mar 17 22:46:42 +0000 2022</t>
  </si>
  <si>
    <t>http://twitter.com/sam7pb/statuses/1504590077162401792</t>
  </si>
  <si>
    <t>1504590044224446467</t>
  </si>
  <si>
    <t>netreacher</t>
  </si>
  <si>
    <t>Poland to send Mig fighter's to Germany &amp;amp; on to Ukraine. USA will furnish Poland with new fighters. This apparently doesn't break any rules with overt U.S. involvement. 
#Poland #PolandFirstToHelp #UkraineRussiaWar  #NATO 
https://t.co/DDVRvYm7px</t>
  </si>
  <si>
    <t>Thu Mar 17 22:46:35 +0000 2022</t>
  </si>
  <si>
    <t>14761121</t>
  </si>
  <si>
    <t>http://pbs.twimg.com/profile_images/1497947192736243714/qX5afOs3_normal.jpg</t>
  </si>
  <si>
    <t>Northern Ontario Canada</t>
  </si>
  <si>
    <t>http://twitter.com/netreacher/statuses/1504590044224446467</t>
  </si>
  <si>
    <t>{"hashtags":[{"text":"Poland","indices":[175,182]},{"text":"PolandFirstToHelp","indices":[183,201]},{"text":"UkraineRussiaWar","indices":[202,219]},{"text":"NATO","indices":[221,226]}],"symbols":[],"user_mentions":[],"urls":[{"url":"https://t.co/DDVRvYm7px","expanded_url":"https://thehill.com/policy/international/598675-cassidy-says-plan-to-get-polish-jets-into-ukraine-within-the-rules-of","display_url":"thehill.com/policy/interna…","indices":[229,252]}]}</t>
  </si>
  <si>
    <t>1504589947256324105</t>
  </si>
  <si>
    <t>RT @EmekaGift100: NATO targeted Muammar Gaddafi household and bombarded his house. They killed two of Gaddafi's sons and grandchildren. They also killed Gaddafi's little adopted daughter, Hana Gaddafi. (African Hub)
#UkraineRussiaWar 
#UkraineRussie 
#NATO 
@NAkufoAddo</t>
  </si>
  <si>
    <t>Thu Mar 17 22:46:12 +0000 2022</t>
  </si>
  <si>
    <t>http://twitter.com/sam7pb/statuses/1504589947256324105</t>
  </si>
  <si>
    <t>1504589683883450377</t>
  </si>
  <si>
    <t>maryfloor</t>
  </si>
  <si>
    <t>Thu Mar 17 22:45:09 +0000 2022</t>
  </si>
  <si>
    <t>107209093</t>
  </si>
  <si>
    <t>http://pbs.twimg.com/profile_images/2483131518/luvo787h0hfmv8j5711e_normal.jpeg</t>
  </si>
  <si>
    <t>http://twitter.com/maryfloor/statuses/1504589683883450377</t>
  </si>
  <si>
    <t>1504588860243824645</t>
  </si>
  <si>
    <t>Three Reasons Ukraine is Proving to be a Tougher Battleground Than Putin Expected https://t.co/8JY3mC9ebf via @cjujitsu #Ukraine #UkraineRussiaWar #UkraineWar #Russia #RussianUkrainianWar #russianinvasion #NATO #NATOINUKRAINENOW #PutinWarCriminal #Putin</t>
  </si>
  <si>
    <t>Thu Mar 17 22:41:52 +0000 2022</t>
  </si>
  <si>
    <t>http://twitter.com/cjujitsu/statuses/1504588860243824645</t>
  </si>
  <si>
    <t>{"hashtags":[{"text":"Ukraine","indices":[120,128]},{"text":"UkraineRussiaWar","indices":[129,146]},{"text":"UkraineWar","indices":[147,158]},{"text":"Russia","indices":[159,166]},{"text":"RussianUkrainianWar","indices":[167,187]},{"text":"russianinvasion","indices":[188,204]},{"text":"NATO","indices":[205,210]},{"text":"NATOINUKRAINENOW","indices":[211,228]},{"text":"PutinWarCriminal","indices":[229,246]},{"text":"Putin","indices":[247,253]}],"symbols":[],"user_mentions":[{"screen_name":"cjujitsu","name":"Curtis Packer","id":334629072,"id_str":"334629072","indices":[110,119]}],"urls":[{"url":"https://t.co/8JY3mC9ebf","expanded_url":"https://cjujitsu.com/2022/03/17/three-reasons-ukraine-is-proving-to-be-a-tougher-battleground-than-putin-expected/","display_url":"cjujitsu.com/2022/03/17/thr…","indices":[82,105]}]}</t>
  </si>
  <si>
    <t>1504588594689810435</t>
  </si>
  <si>
    <t>dentistKS</t>
  </si>
  <si>
    <t>RT @dentistKS: BREAKING: The President of #Kosovo asks President Joe #Biden to help her country, a small nation in the #Balkans, join #NATO in light of #Putin's brutal invasion of Ukraine. RT IF YOU THINK BIDEN MUST HELP THEM JOIN!
#FreeUkraine #Ukraine #UkraineRussiaWar #PutinWarCriminal</t>
  </si>
  <si>
    <t>Thu Mar 17 22:40:49 +0000 2022</t>
  </si>
  <si>
    <t>144146520</t>
  </si>
  <si>
    <t>http://pbs.twimg.com/profile_images/510076895140933632/TGCsLiU9_normal.jpeg</t>
  </si>
  <si>
    <t>Kosovo</t>
  </si>
  <si>
    <t>http://twitter.com/dentistKS/statuses/1504588594689810435</t>
  </si>
  <si>
    <t>{"hashtags":[{"text":"Kosovo","indices":[42,49]},{"text":"Biden","indices":[69,75]},{"text":"Balkans","indices":[119,127]},{"text":"NATO","indices":[134,139]}],"symbols":[],"user_mentions":[{"screen_name":"dentistKS","name":"DardanKS DMD 🇽🇰","id":144146520,"id_str":"144146520","indices":[3,13]}],"urls":[]}</t>
  </si>
  <si>
    <t>1504588170985238549</t>
  </si>
  <si>
    <t>NATO begins major war games near Russia
#NATO #UkraineRussiaWar #Russia #Ukraine 
https://t.co/ZYAzrRLt19</t>
  </si>
  <si>
    <t>Thu Mar 17 22:39:08 +0000 2022</t>
  </si>
  <si>
    <t>http://twitter.com/WeForNews/statuses/1504588170985238549</t>
  </si>
  <si>
    <t>{"hashtags":[{"text":"NATO","indices":[41,46]},{"text":"UkraineRussiaWar","indices":[47,64]},{"text":"Russia","indices":[65,72]},{"text":"Ukraine","indices":[73,81]}],"symbols":[],"user_mentions":[],"urls":[{"url":"https://t.co/ZYAzrRLt19","expanded_url":"https://bit.ly/3tlqoth","display_url":"bit.ly/3tlqoth","indices":[83,106]}]}</t>
  </si>
  <si>
    <t>1504586937948069894</t>
  </si>
  <si>
    <t>dettemcl</t>
  </si>
  <si>
    <t>USE Ireland’s neutrality to proactively broker peace.       END our collusion in US/NATO wars via Shannon airport &amp;amp; Irish airspace.
#UkraineRussiaWar #NATO</t>
  </si>
  <si>
    <t>Thu Mar 17 22:34:14 +0000 2022</t>
  </si>
  <si>
    <t>1472564786</t>
  </si>
  <si>
    <t>http://pbs.twimg.com/profile_images/580855584611692544/rQfOwvyt_normal.png</t>
  </si>
  <si>
    <t>http://twitter.com/dettemcl/statuses/1504586937948069894</t>
  </si>
  <si>
    <t>{"hashtags":[{"text":"UkraineRussiaWar","indices":[136,153]},{"text":"NATO","indices":[154,159]}],"symbols":[],"user_mentions":[],"urls":[]}</t>
  </si>
  <si>
    <t>1504585173135990784</t>
  </si>
  <si>
    <t>ThisQueensPark</t>
  </si>
  <si>
    <t>"George F Kennan wrote in 1997 that expanding NATO into eastern Europe would be 'most fateful error of American policy in the entire post-cold-war era.'" 
Listen to From Our Own War Correspondent @BowenBBC in Kyiv #UkraineRussiaWar 💛🇺🇦
https://t.co/QwQ9zDcQ7x</t>
  </si>
  <si>
    <t>Thu Mar 17 22:27:13 +0000 2022</t>
  </si>
  <si>
    <t>138832318</t>
  </si>
  <si>
    <t>http://pbs.twimg.com/profile_images/574351851857948675/FVD_UxDo_normal.jpeg</t>
  </si>
  <si>
    <t>http://twitter.com/ThisQueensPark/statuses/1504585173135990784</t>
  </si>
  <si>
    <t>{"hashtags":[{"text":"UkraineRussiaWar","indices":[215,232]}],"symbols":[],"user_mentions":[{"screen_name":"BowenBBC","name":"Jeremy Bowen","id":42501345,"id_str":"42501345","indices":[197,206]}],"urls":[{"url":"https://t.co/QwQ9zDcQ7x","expanded_url":"https://www.bbc.co.uk/sounds/play/m0015b6y","display_url":"bbc.co.uk/sounds/play/m0…","indices":[238,261]}]}</t>
  </si>
  <si>
    <t>1504583965121736707</t>
  </si>
  <si>
    <t>DeepADiver2</t>
  </si>
  <si>
    <t>@Schwarzenegger The West (US/NATO) has been leading #Ukraine down a destructive path. This is NOT Russian propaganda. The US/NATO knew this war will eventually come. #UkraineRussiaWar 
https://t.co/yvdz9CHkju</t>
  </si>
  <si>
    <t>Thu Mar 17 22:22:25 +0000 2022</t>
  </si>
  <si>
    <t>1311140879994728449</t>
  </si>
  <si>
    <t>http://pbs.twimg.com/profile_images/1311142664536879105/zhURweVo_normal.jpg</t>
  </si>
  <si>
    <t>Global Citizen</t>
  </si>
  <si>
    <t>http://twitter.com/DeepADiver2/statuses/1504583965121736707</t>
  </si>
  <si>
    <t>{"hashtags":[{"text":"Ukraine","indices":[52,60]},{"text":"UkraineRussiaWar","indices":[166,183]}],"symbols":[],"user_mentions":[{"screen_name":"Schwarzenegger","name":"Arnold","id":12044602,"id_str":"12044602","indices":[0,15]}],"urls":[{"url":"https://t.co/yvdz9CHkju","expanded_url":"https://twitter.com/Qomche/status/1498605023550480388","display_url":"twitter.com/Qomche/status/…","indices":[185,208]}]}</t>
  </si>
  <si>
    <t>1504580377192583172</t>
  </si>
  <si>
    <t>makadaw</t>
  </si>
  <si>
    <t>RT @BremainInSpain: Drones flying into NATO territory have forced the alliance to decide how to respond -- if at all -- to incidents inside its borders
#UkraineRussiaWar 
https://t.co/FBbhibriYF</t>
  </si>
  <si>
    <t>Thu Mar 17 22:08:10 +0000 2022</t>
  </si>
  <si>
    <t>40249753</t>
  </si>
  <si>
    <t>http://pbs.twimg.com/profile_images/1368935203482263553/MYKYwTlK_normal.jpg</t>
  </si>
  <si>
    <t>London UK</t>
  </si>
  <si>
    <t>http://twitter.com/makadaw/statuses/1504580377192583172</t>
  </si>
  <si>
    <t>{"hashtags":[],"symbols":[],"user_mentions":[{"screen_name":"BremainInSpain","name":"BremainInSpain","id":792782917638455300,"id_str":"792782917638455296","indices":[3,18]}],"urls":[]}</t>
  </si>
  <si>
    <t>1504580371052208138</t>
  </si>
  <si>
    <t>ToweC</t>
  </si>
  <si>
    <t>Thu Mar 17 22:08:08 +0000 2022</t>
  </si>
  <si>
    <t>305756922</t>
  </si>
  <si>
    <t>http://pbs.twimg.com/profile_images/1481856509822787586/Lyz5ZOW6_normal.jpg</t>
  </si>
  <si>
    <t>http://twitter.com/ToweC/statuses/1504580371052208138</t>
  </si>
  <si>
    <t>1504580062515019777</t>
  </si>
  <si>
    <t>BREAKING: The President of #Kosovo asks President Joe #Biden to help her country, a small nation in the #Balkans, join #NATO in light of #Putin's brutal invasion of Ukraine. RT IF YOU THINK BIDEN MUST HELP THEM JOIN!
#FreeUkraine #Ukraine #UkraineRussiaWar #PutinWarCriminal</t>
  </si>
  <si>
    <t>Thu Mar 17 22:06:55 +0000 2022</t>
  </si>
  <si>
    <t>http://twitter.com/dentistKS/statuses/1504580062515019777</t>
  </si>
  <si>
    <t>{"hashtags":[{"text":"Kosovo","indices":[27,34]},{"text":"Biden","indices":[54,60]},{"text":"Balkans","indices":[104,112]},{"text":"NATO","indices":[119,124]},{"text":"Putin","indices":[137,143]},{"text":"FreeUkraine","indices":[218,230]},{"text":"Ukraine","indices":[231,239]},{"text":"UkraineRussiaWar","indices":[240,257]},{"text":"PutinWarCriminal","indices":[258,275]}],"symbols":[],"user_mentions":[],"urls":[]}</t>
  </si>
  <si>
    <t>1504578902760566794</t>
  </si>
  <si>
    <t>BremainInSpain</t>
  </si>
  <si>
    <t>Drones flying into NATO territory have forced the alliance to decide how to respond -- if at all -- to incidents inside its borders
#UkraineRussiaWar 
https://t.co/FBbhibriYF</t>
  </si>
  <si>
    <t>Thu Mar 17 22:02:18 +0000 2022</t>
  </si>
  <si>
    <t>792782917638455296</t>
  </si>
  <si>
    <t>http://pbs.twimg.com/profile_images/803321261791334400/uqmq39wL_normal.jpg</t>
  </si>
  <si>
    <t>Spain</t>
  </si>
  <si>
    <t>http://twitter.com/BremainInSpain/statuses/1504578902760566794</t>
  </si>
  <si>
    <t>{"hashtags":[{"text":"UkraineRussiaWar","indices":[132,149]}],"symbols":[],"user_mentions":[],"urls":[{"url":"https://t.co/FBbhibriYF","expanded_url":"https://f7td5.app.goo.gl/G93VDt","display_url":"f7td5.app.goo.gl/G93VDt","indices":[151,174]}]}</t>
  </si>
  <si>
    <t>1504578399066419216</t>
  </si>
  <si>
    <t>ajaykaul10</t>
  </si>
  <si>
    <t>@BBCWorld Agreements last the lifetime of their signatories. Just as Putin broke the peace agreement signed by Boris Yeltsin, Ukraine should join NATO once Putin is out #history #UkraineRussiaWar https://t.co/pupFhsAqLs</t>
  </si>
  <si>
    <t>Thu Mar 17 22:00:18 +0000 2022</t>
  </si>
  <si>
    <t>742143</t>
  </si>
  <si>
    <t>BBCWorld</t>
  </si>
  <si>
    <t>244674824</t>
  </si>
  <si>
    <t>1504575181423063049</t>
  </si>
  <si>
    <t>http://pbs.twimg.com/profile_images/1356447934489849858/FlvGJNuC_normal.jpg</t>
  </si>
  <si>
    <t>http://twitter.com/ajaykaul10/statuses/1504578399066419216</t>
  </si>
  <si>
    <t>{"hashtags":[{"text":"history","indices":[169,177]},{"text":"UkraineRussiaWar","indices":[178,195]}],"symbols":[],"user_mentions":[{"screen_name":"BBCWorld","name":"BBC News (World)","id":742143,"id_str":"742143","indices":[0,9]}],"urls":[{"url":"https://t.co/pupFhsAqLs","expanded_url":"https://traffic.libsyn.com/secure/yinhistory/EP24-Ukraine.mp3","display_url":"traffic.libsyn.com/secure/yinhist…","indices":[196,219]}]}</t>
  </si>
  <si>
    <t>1504578389574930434</t>
  </si>
  <si>
    <t>China is not a country that attacks countries that it does not already consider part of China.
#putin #russia #russland #ukraine #ukraineRussianwar #kyiv #putinskrieg #standwithukraine #nato https://t.co/XqbtqjBY54</t>
  </si>
  <si>
    <t>Thu Mar 17 22:00:16 +0000 2022</t>
  </si>
  <si>
    <t>http://twitter.com/CourtttJester/statuses/1504578389574930434</t>
  </si>
  <si>
    <t>{"hashtags":[{"text":"putin","indices":[95,101]},{"text":"russia","indices":[102,109]},{"text":"russland","indices":[110,119]},{"text":"ukraine","indices":[120,128]},{"text":"ukraineRussianwar","indices":[129,147]},{"text":"kyiv","indices":[148,153]},{"text":"putinskrieg","indices":[154,166]},{"text":"standwithukraine","indices":[167,184]},{"text":"nato","indices":[185,190]}],"symbols":[],"user_mentions":[],"urls":[{"url":"https://t.co/XqbtqjBY54","expanded_url":"https://twitter.com/smbraun/status/1503865775353962502","display_url":"twitter.com/smbraun/status…","indices":[191,214]}]}</t>
  </si>
  <si>
    <t>1504576484048097283</t>
  </si>
  <si>
    <t>shinobi22427722</t>
  </si>
  <si>
    <t>Thu Mar 17 21:52:42 +0000 2022</t>
  </si>
  <si>
    <t>2477973888</t>
  </si>
  <si>
    <t>http://pbs.twimg.com/profile_images/1162794222212268032/ULlnoQI__normal.jpg</t>
  </si>
  <si>
    <t>Belgium, Flanders</t>
  </si>
  <si>
    <t>http://twitter.com/shinobi22427722/statuses/1504576484048097283</t>
  </si>
  <si>
    <t>1504575947751759886</t>
  </si>
  <si>
    <t>The time has finally come to act decisively @NATO. This continuance of being ''Mr/Mrs. Nice'' is getting quite old now. The World has more than enough evidence to declare a no fly-zone. Let's grow some balls! 
#UkraineRussiaWar #NATOINUKRAINENOW 
https://t.co/oknX86IT5f</t>
  </si>
  <si>
    <t>Thu Mar 17 21:50:34 +0000 2022</t>
  </si>
  <si>
    <t>http://twitter.com/netreacher/statuses/1504575947751759886</t>
  </si>
  <si>
    <t>{"hashtags":[{"text":"UkraineRussiaWar","indices":[211,228]},{"text":"NATOINUKRAINENOW","indices":[229,246]}],"symbols":[],"user_mentions":[{"screen_name":"NATO","name":"NATO","id":83795099,"id_str":"83795099","indices":[44,49]}],"urls":[{"url":"https://t.co/oknX86IT5f","expanded_url":"https://www.cnn.com/2022/03/17/politics/us-nato-errant-drones-unintentional-conflict-russia-ukraine/index.html","display_url":"cnn.com/2022/03/17/pol…","indices":[249,272]}]}</t>
  </si>
  <si>
    <t>1504575895507546112</t>
  </si>
  <si>
    <t>Bravo Arnold Schwarzenegger, I hope your followerdee Russian President Putin has also seen your video message on the Ukraine war.
#putin #russia #russland #ukraine #ukraineRussianwar #kyiv #putinskrieg #standwithukraine #nato https://t.co/hwytom20hO</t>
  </si>
  <si>
    <t>Thu Mar 17 21:50:21 +0000 2022</t>
  </si>
  <si>
    <t>http://twitter.com/CourtttJester/statuses/1504575895507546112</t>
  </si>
  <si>
    <t>{"hashtags":[{"text":"putin","indices":[130,136]},{"text":"russia","indices":[137,144]},{"text":"russland","indices":[145,154]},{"text":"ukraine","indices":[155,163]},{"text":"ukraineRussianwar","indices":[164,182]},{"text":"kyiv","indices":[183,188]},{"text":"putinskrieg","indices":[189,201]},{"text":"standwithukraine","indices":[202,219]},{"text":"nato","indices":[220,225]}],"symbols":[],"user_mentions":[],"urls":[{"url":"https://t.co/hwytom20hO","expanded_url":"https://twitter.com/schwarzenegger/status/1504426844199669762","display_url":"twitter.com/schwarzenegger…","indices":[226,249]}]}</t>
  </si>
  <si>
    <t>1504575793308921873</t>
  </si>
  <si>
    <t>JohnSmi35008559</t>
  </si>
  <si>
    <t>RT @YoshiYamamo_to: 😅A CLEAR MESSAGE TO AZOV!!! Russian Aerospace Forces showed the “bolt” to the Nazi defenders of Odessa.  This is actually impossible without complete air supremacy. #Ukraine #UkraineRussiaWar #Russia #Russian #USA #NATO #Europe #Ukrainian #ukrainerussiawar #RussiaUkraineWar https://t.co/Mh6wguOAxL</t>
  </si>
  <si>
    <t>Thu Mar 17 21:49:57 +0000 2022</t>
  </si>
  <si>
    <t>1465722711452176387</t>
  </si>
  <si>
    <t>http://pbs.twimg.com/profile_images/1483153272017866753/9jtW67cD_normal.jpg</t>
  </si>
  <si>
    <t>Gelderland</t>
  </si>
  <si>
    <t>http://twitter.com/JohnSmi35008559/statuses/1504575793308921873</t>
  </si>
  <si>
    <t>1504575151526096899</t>
  </si>
  <si>
    <t>Bartosalino</t>
  </si>
  <si>
    <t>RT @BrandonKaule: Why is #selensky sacrificing his people for Nato. #USA has the blood of Lybians, Iraqis, Afghanistans and all in their hands. #IStandWithPutin #VivaPutin, I would have done the same if I was #Putin.
#Aljazeera #Ukraine #UkraineWar https://t.co/GRGJvKWbJN</t>
  </si>
  <si>
    <t>Thu Mar 17 21:47:24 +0000 2022</t>
  </si>
  <si>
    <t>1217562485005438976</t>
  </si>
  <si>
    <t>http://pbs.twimg.com/profile_images/1503762906701303812/KApJkakm_normal.jpg</t>
  </si>
  <si>
    <t>http://twitter.com/Bartosalino/statuses/1504575151526096899</t>
  </si>
  <si>
    <t>{"hashtags":[{"text":"selensky","indices":[25,34]},{"text":"USA","indices":[68,72]}],"symbols":[],"user_mentions":[{"screen_name":"BrandonKaule","name":"Brandon","id":1166742815449202700,"id_str":"1166742815449202689","indices":[3,16]}],"urls":[]}</t>
  </si>
  <si>
    <t>1504574087611535365</t>
  </si>
  <si>
    <t>➕2️⃣
New day of transport missions between #Italy and #Poland.
This Italian Air Force Boeing KC-767A (MM62226) today has operated 2 flights between Pratica di Mare AB and Rzeswoz.
#NATO #UkraineRussiaWar #Ukraine #Russia https://t.co/HmT1wormDn</t>
  </si>
  <si>
    <t>Thu Mar 17 21:43:10 +0000 2022</t>
  </si>
  <si>
    <t>1504518998100430851</t>
  </si>
  <si>
    <t>http://twitter.com/ItaMilRadar/statuses/1504574087611535365</t>
  </si>
  <si>
    <t>{"hashtags":[{"text":"Italy","indices":[43,49]},{"text":"Poland","indices":[54,61]},{"text":"NATO","indices":[180,185]},{"text":"UkraineRussiaWar","indices":[186,203]},{"text":"Ukraine","indices":[204,212]},{"text":"Russia","indices":[213,220]}],"symbols":[],"user_mentions":[],"urls":[],"media":[{"id":1504574083664687000,"id_str":"1504574083664687118","indices":[221,244],"media_url":"http://pbs.twimg.com/media/FOFSKFMXsA4suIJ.jpg","media_url_https":"https://pbs.twimg.com/media/FOFSKFMXsA4suIJ.jpg","url":"https://t.co/HmT1wormDn","display_url":"pic.twitter.com/HmT1wormDn","expanded_url":"https://twitter.com/ItaMilRadar/status/1504574087611535365/photo/1","type":"photo","sizes":{"thumb":{"w":150,"h":150,"resize":"crop"},"small":{"w":680,"h":384,"resize":"fit"},"medium":{"w":1200,"h":677,"resize":"fit"},"large":{"w":1515,"h":855,"resize":"fit"}}}]}</t>
  </si>
  <si>
    <t>1504574013061963776</t>
  </si>
  <si>
    <t>stetfortis</t>
  </si>
  <si>
    <t>RT @timesobs1: ⛔️ The latest model of a Russian tank equipped with AI that pretends to be dead when it senses an approaching Ukrainian tractor.
#Russia #Ukraine #Russian #UkraineUnderAttack #ukrainewar #kyiv #kiev #NATO https://t.co/ALQltZqRXn</t>
  </si>
  <si>
    <t>Thu Mar 17 21:42:53 +0000 2022</t>
  </si>
  <si>
    <t>1172153072363212800</t>
  </si>
  <si>
    <t>http://pbs.twimg.com/profile_images/1432163308644323330/jMqXYlhY_normal.jpg</t>
  </si>
  <si>
    <t>http://twitter.com/stetfortis/statuses/1504574013061963776</t>
  </si>
  <si>
    <t>{"hashtags":[],"symbols":[],"user_mentions":[{"screen_name":"timesobs1","name":"OSINT NEWS Updates🔺Ukraine theatre","id":1499689998009962500,"id_str":"1499689998009962500","indices":[3,13]}],"urls":[]}</t>
  </si>
  <si>
    <t>1504573956019343363</t>
  </si>
  <si>
    <t>Peter_Socialguy</t>
  </si>
  <si>
    <t>RT @alert_ukraine: #Russia threatens that "it will be like in Ukraine" if Bosnia and Herzegovina decides to join NATO
This position was expressed by Russian Ambassador Igor Kalabukhov. His words have already caused a backlash in Sarajevo.
#UkraineRussiaWar #StopPutin https://t.co/XA7VNDQh7n</t>
  </si>
  <si>
    <t>Thu Mar 17 21:42:39 +0000 2022</t>
  </si>
  <si>
    <t>2727810595</t>
  </si>
  <si>
    <t>http://pbs.twimg.com/profile_images/624702812090335232/PzwLaRSG_normal.jpg</t>
  </si>
  <si>
    <t>http://twitter.com/Peter_Socialguy/statuses/1504573956019343363</t>
  </si>
  <si>
    <t>{"hashtags":[{"text":"Russia","indices":[19,26]}],"symbols":[],"user_mentions":[{"screen_name":"alert_ukraine","name":"Ukraine Alert🇺🇦","id":1494802105584046000,"id_str":"1494802105584046083","indices":[3,17]}],"urls":[]}</t>
  </si>
  <si>
    <t>1504573920443346947</t>
  </si>
  <si>
    <t>JFSebastian146</t>
  </si>
  <si>
    <t>RT @Amaka_Ekwo: Hello @NATO, Africans haven’t forgotten your role in the death of Gaddafi and the destruction of Libya.
#UkraineWar 
@UN, I hope you know that there is war in Ambazonia and genocide in Biafra.
#BlackLivesMatter 
The Biafran people need assistance for #BiafraReferendum https://t.co/u1QJ76ZkKz</t>
  </si>
  <si>
    <t>Thu Mar 17 21:42:30 +0000 2022</t>
  </si>
  <si>
    <t>1729193269</t>
  </si>
  <si>
    <t>&lt;a href="https://missionimproxyble.com" rel="nofollow"&gt;My1stNewApp&lt;/a&gt;</t>
  </si>
  <si>
    <t>http://pbs.twimg.com/profile_images/1237378547225952256/-gpXQWVs_normal.jpg</t>
  </si>
  <si>
    <t>http://twitter.com/JFSebastian146/statuses/1504573920443346947</t>
  </si>
  <si>
    <t>{"hashtags":[{"text":"UkraineWar","indices":[120,131]}],"symbols":[],"user_mentions":[{"screen_name":"Amaka_Ekwo","name":"Amaka Ekwo","id":2716396878,"id_str":"2716396878","indices":[3,14]},{"screen_name":"NATO","name":"NATO","id":83795099,"id_str":"83795099","indices":[22,27]},{"screen_name":"UN","name":"United Nations","id":14159148,"id_str":"14159148","indices":[134,137]}],"urls":[]}</t>
  </si>
  <si>
    <t>1504572616329334789</t>
  </si>
  <si>
    <t>smsaideman</t>
  </si>
  <si>
    <t>RT @AM900CHML: #HamiltonToday w/ @ScottTalking
Pt.2
4:50: What if China sends military aid to Russia?
5:20: DT Cochrane of @FairTaxCanada, on Russian Oligarchs hiding money in Canada
5:35: @smsaideman on #NATO and involvement in #UkraineRussiaWar
5:50: @radleyatthespec
https://t.co/pL3ZUTRzgm</t>
  </si>
  <si>
    <t>Thu Mar 17 21:37:19 +0000 2022</t>
  </si>
  <si>
    <t>58198180</t>
  </si>
  <si>
    <t>http://pbs.twimg.com/profile_images/1273817101573206016/u8sWU0C2_normal.jpg</t>
  </si>
  <si>
    <t>Ottawa, Ontario</t>
  </si>
  <si>
    <t>http://twitter.com/smsaideman/statuses/1504572616329334789</t>
  </si>
  <si>
    <t>{"hashtags":[{"text":"HamiltonToday","indices":[15,29]}],"symbols":[],"user_mentions":[{"screen_name":"AM900CHML","name":"900 CHML","id":19734918,"id_str":"19734918","indices":[3,13]},{"screen_name":"ScottTalking","name":"Scott Thompson","id":23884403,"id_str":"23884403","indices":[33,46]},{"screen_name":"FairTaxCanada","name":"Canadians for Tax Fairness","id":262436837,"id_str":"262436837","indices":[123,137]}],"urls":[]}</t>
  </si>
  <si>
    <t>1504572523035430912</t>
  </si>
  <si>
    <t>AM900CHML</t>
  </si>
  <si>
    <t>#HamiltonToday w/ @ScottTalking
Pt.2
4:50: What if China sends military aid to Russia?
5:20: DT Cochrane of @FairTaxCanada, on Russian Oligarchs hiding money in Canada
5:35: @smsaideman on #NATO and involvement in #UkraineRussiaWar
5:50: @radleyatthespec
https://t.co/pL3ZUTRzgm</t>
  </si>
  <si>
    <t>Thu Mar 17 21:36:57 +0000 2022</t>
  </si>
  <si>
    <t>19734918</t>
  </si>
  <si>
    <t>1504535919130558469</t>
  </si>
  <si>
    <t>http://pbs.twimg.com/profile_images/938790789743702017/LubnOmYt_normal.jpg</t>
  </si>
  <si>
    <t>Hamilton, Ontario</t>
  </si>
  <si>
    <t>http://twitter.com/AM900CHML/statuses/1504572523035430912</t>
  </si>
  <si>
    <t>{"hashtags":[{"text":"HamiltonToday","indices":[0,14]},{"text":"NATO","indices":[189,194]},{"text":"UkraineRussiaWar","indices":[214,231]}],"symbols":[],"user_mentions":[{"screen_name":"ScottTalking","name":"Scott Thompson","id":23884403,"id_str":"23884403","indices":[18,31]},{"screen_name":"FairTaxCanada","name":"Canadians for Tax Fairness","id":262436837,"id_str":"262436837","indices":[108,122]},{"screen_name":"smsaideman","name":"Steve Saideman","id":58198180,"id_str":"58198180","indices":[174,185]},{"screen_name":"radleyatthespec","name":"Scott Radley","id":316191653,"id_str":"316191653","indices":[238,254]}],"urls":[{"url":"https://t.co/pL3ZUTRzgm","expanded_url":"http://player.900chml.com","display_url":"player.900chml.com","indices":[255,278]}]}</t>
  </si>
  <si>
    <t>1504571979730411522</t>
  </si>
  <si>
    <t>RoyalIntel_</t>
  </si>
  <si>
    <t>#UkraineWar #America 
Fans of the Serbian football club "Red Star" Belgrade listed all US interventions and #US wars of aggression and wrote "All we say is - give peace a chance", alluding to the hypocrisy of the #USA , #NATO and the transatlantic media. https://t.co/m5aWPqE55L</t>
  </si>
  <si>
    <t>Thu Mar 17 21:34:48 +0000 2022</t>
  </si>
  <si>
    <t>1457888459574681608</t>
  </si>
  <si>
    <t>http://pbs.twimg.com/profile_images/1498052133391843333/mRcR0Ee7_normal.jpg</t>
  </si>
  <si>
    <t>http://twitter.com/RoyalIntel_/statuses/1504571979730411522</t>
  </si>
  <si>
    <t>{"hashtags":[{"text":"UkraineWar","indices":[0,11]},{"text":"America","indices":[12,20]},{"text":"US","indices":[109,112]},{"text":"USA","indices":[214,218]},{"text":"NATO","indices":[221,226]}],"symbols":[],"user_mentions":[],"urls":[],"media":[{"id":1504571975095697400,"id_str":"1504571975095697410","indices":[256,279],"media_url":"http://pbs.twimg.com/media/FOFQPWKWQAI2Jnz.jpg","media_url_https":"https://pbs.twimg.com/media/FOFQPWKWQAI2Jnz.jpg","url":"https://t.co/m5aWPqE55L","display_url":"pic.twitter.com/m5aWPqE55L","expanded_url":"https://twitter.com/RoyalIntel_/status/1504571979730411522/photo/1","type":"photo","sizes":{"small":{"w":680,"h":336,"resize":"fit"},"thumb":{"w":150,"h":150,"resize":"crop"},"medium":{"w":960,"h":475,"resize":"fit"},"large":{"w":960,"h":475,"resize":"fit"}}}]}</t>
  </si>
  <si>
    <t>1504571542314831878</t>
  </si>
  <si>
    <t>cygnus_321</t>
  </si>
  <si>
    <t>Thu Mar 17 21:33:03 +0000 2022</t>
  </si>
  <si>
    <t>1254077828481630208</t>
  </si>
  <si>
    <t>http://pbs.twimg.com/profile_images/1336449514509623300/QFPG962p_normal.jpg</t>
  </si>
  <si>
    <t>http://twitter.com/cygnus_321/statuses/1504571542314831878</t>
  </si>
  <si>
    <t>1504570349337423878</t>
  </si>
  <si>
    <t>RT @YoshiYamamo_to: Quote:"Azov, bitch! People were leaving - "Azov" shot, people! They shot columns of civilians who tried to go to Volodarsk - they shot" #Ukraine #UkraineRussiaWar #Russia #Russian #USA #NATO #Europe #Ukrainian #ukrainerussiawar #RussiaUkraineWar https://t.co/2FgaWwBpj5</t>
  </si>
  <si>
    <t>Thu Mar 17 21:28:19 +0000 2022</t>
  </si>
  <si>
    <t>http://twitter.com/kabromcete/statuses/1504570349337423878</t>
  </si>
  <si>
    <t>1504570166348324870</t>
  </si>
  <si>
    <t>w2the3rd</t>
  </si>
  <si>
    <t>The MSM keeps saying that the #UkraineRussiaWar was an unprovoked war started by the Kremlin when it invaded Ukraine. That is a lie. The war was provoked by the Ukrainian government's relentless 8-year shelling of the Donbas and NATO's refusal to accept Ukrainian neutrality.</t>
  </si>
  <si>
    <t>Thu Mar 17 21:27:35 +0000 2022</t>
  </si>
  <si>
    <t>35860880</t>
  </si>
  <si>
    <t>http://pbs.twimg.com/profile_images/1478987687910596611/zuDHaV5D_normal.jpg</t>
  </si>
  <si>
    <t>The Cacalackies</t>
  </si>
  <si>
    <t>http://twitter.com/w2the3rd/statuses/1504570166348324870</t>
  </si>
  <si>
    <t>{"hashtags":[{"text":"UkraineRussiaWar","indices":[30,47]}],"symbols":[],"user_mentions":[],"urls":[]}</t>
  </si>
  <si>
    <t>1504568914499588102</t>
  </si>
  <si>
    <t>jetkerr</t>
  </si>
  <si>
    <t>Characteristically superb summary of NATO support for UKR, incl logistics of advanced air defense deployment, by @MarkHertling. Patriot missile defense system operation by UKR = impractical. And no to no-fly zone. Strategic escalation incalculably risky. #UkraineRussiaWar https://t.co/TjFJHqmNbz</t>
  </si>
  <si>
    <t>Thu Mar 17 21:22:37 +0000 2022</t>
  </si>
  <si>
    <t>553498223</t>
  </si>
  <si>
    <t>http://pbs.twimg.com/profile_images/1496700640105578496/UK4bAgqj_normal.jpg</t>
  </si>
  <si>
    <t>University of Ottawa</t>
  </si>
  <si>
    <t>http://twitter.com/jetkerr/statuses/1504568914499588102</t>
  </si>
  <si>
    <t>{"hashtags":[{"text":"UkraineRussiaWar","indices":[255,272]}],"symbols":[],"user_mentions":[{"screen_name":"MarkHertling","name":"Mark Hertling","id":4484115214,"id_str":"4484115214","indices":[113,126]}],"urls":[{"url":"https://t.co/TjFJHqmNbz","expanded_url":"https://twitter.com/MarkHertling/status/1504508610663096333","display_url":"twitter.com/MarkHertling/s…","indices":[273,296]}]}</t>
  </si>
  <si>
    <t>1504568520780050451</t>
  </si>
  <si>
    <t>doctorgfitness</t>
  </si>
  <si>
    <t>#Putin needs to call off this war. If he wanted to stop the expansion of #NATO he should have come up with a plan for common prosperity for all the countries living in his neighborhood. This will not end good for anybody.
#Russia #UkraineRussiaWar #Biden #RussianArmy #War https://t.co/g6OwwYVglV</t>
  </si>
  <si>
    <t>Thu Mar 17 21:21:03 +0000 2022</t>
  </si>
  <si>
    <t>310870318</t>
  </si>
  <si>
    <t>http://pbs.twimg.com/profile_images/378800000246500097/5c575cf812415a77d4c91a560a40720e_normal.jpeg</t>
  </si>
  <si>
    <t>Arvada, CO</t>
  </si>
  <si>
    <t>http://twitter.com/doctorgfitness/statuses/1504568520780050451</t>
  </si>
  <si>
    <t>{"hashtags":[{"text":"Putin","indices":[0,6]},{"text":"NATO","indices":[73,78]},{"text":"Russia","indices":[222,229]},{"text":"UkraineRussiaWar","indices":[230,247]},{"text":"Biden","indices":[248,254]},{"text":"RussianArmy","indices":[255,267]},{"text":"War","indices":[268,272]}],"symbols":[],"user_mentions":[],"urls":[],"media":[{"id":1504568424512385000,"id_str":"1504568424512385039","indices":[273,296],"media_url":"http://pbs.twimg.com/media/FOFNArNUcA8vl25.jpg","media_url_https":"https://pbs.twimg.com/media/FOFNArNUcA8vl25.jpg","url":"https://t.co/g6OwwYVglV","display_url":"pic.twitter.com/g6OwwYVglV","expanded_url":"https://twitter.com/doctorgfitness/status/1504568520780050451/photo/1","type":"photo","sizes":{"thumb":{"w":150,"h":150,"resize":"crop"},"large":{"w":1200,"h":784,"resize":"fit"},"medium":{"w":1200,"h":784,"resize":"fit"},"small":{"w":680,"h":444,"resize":"fit"}}}]}</t>
  </si>
  <si>
    <t>1504567693424627712</t>
  </si>
  <si>
    <t>RT @furkankoc___: 🔴#BREAKING | #Poland, #Czechia and #Slovakia agree on a new security and military cooperation partnership
In the statement, they said that we do not want to be left alone on the battlefield again.
—ꜱᴛᴀʏ ᴛᴜɴᴇᴅ
#Kyiv #Russia #Ukraine #RussiaUkraine #UkraineRussiaWar #NATO</t>
  </si>
  <si>
    <t>Thu Mar 17 21:17:46 +0000 2022</t>
  </si>
  <si>
    <t>http://twitter.com/MrConnieS/statuses/1504567693424627712</t>
  </si>
  <si>
    <t>{"hashtags":[{"text":"BREAKING","indices":[19,28]},{"text":"Poland","indices":[31,38]},{"text":"Czechia","indices":[40,48]},{"text":"Slovakia","indices":[53,62]}],"symbols":[],"user_mentions":[{"screen_name":"furkankoc___","name":"Furkan KOC🇺🇦","id":811686236389838800,"id_str":"811686236389838853","indices":[3,16]}],"urls":[]}</t>
  </si>
  <si>
    <t>1504567100173602825</t>
  </si>
  <si>
    <t>RT @kk131066: https://t.co/c39D6Nnbny
Selective justice is #injustice
With respect to #Ukraine, it's a crime
#Biden #UkraineRussiaWar #UkraineRussianWar #UkraineUnderAttaсk #Ukraine️War #RussianUkrainianWar #Russia #RussiaUkraineConflict #UkraineRussiaCrisis #NATO #Truth #Facts #FactCheck</t>
  </si>
  <si>
    <t>Thu Mar 17 21:15:24 +0000 2022</t>
  </si>
  <si>
    <t>http://twitter.com/CalFactCheck/statuses/1504567100173602825</t>
  </si>
  <si>
    <t>{"hashtags":[{"text":"injustice","indices":[60,70]},{"text":"Ukraine","indices":[88,96]},{"text":"Biden","indices":[112,118]},{"text":"UkraineRussiaWar","indices":[119,136]}],"symbols":[],"user_mentions":[{"screen_name":"kk131066","name":"KK_10","id":1199768132832776200,"id_str":"1199768132832776193","indices":[3,12]}],"urls":[{"url":"https://t.co/c39D6Nnbny","expanded_url":"https://twitter.com/kk131066/status/1504565809880125442?t=ru8_dRvYHrrvS8OsXNlxHg&amp;s=19","display_url":"twitter.com/kk131066/statu…","indices":[14,37]}]}</t>
  </si>
  <si>
    <t>1504567053336064000</t>
  </si>
  <si>
    <t>AroupChatterjee</t>
  </si>
  <si>
    <t>RT @dettemcl: I seem to have spent all the 21st Century saying this.
#UkraineRussianWar #NATO https://t.co/D1ESydVkv9</t>
  </si>
  <si>
    <t>Thu Mar 17 21:15:13 +0000 2022</t>
  </si>
  <si>
    <t>590300341</t>
  </si>
  <si>
    <t>http://pbs.twimg.com/profile_images/758232764600639489/z-vt-G4A_normal.jpg</t>
  </si>
  <si>
    <t>http://twitter.com/AroupChatterjee/statuses/1504567053336064000</t>
  </si>
  <si>
    <t>{"hashtags":[{"text":"UkraineRussianWar","indices":[69,87]},{"text":"NATO","indices":[88,93]}],"symbols":[],"user_mentions":[{"screen_name":"dettemcl","name":"dette mc loughlin","id":1472564786,"id_str":"1472564786","indices":[3,12]}],"urls":[],"media":[{"id":1504550231983247400,"id_str":"1504550231983247361","indices":[94,117],"media_url":"http://pbs.twimg.com/media/FOE8duwX0AEz6tm.jpg","media_url_https":"https://pbs.twimg.com/media/FOE8duwX0AEz6tm.jpg","url":"https://t.co/D1ESydVkv9","display_url":"pic.twitter.com/D1ESydVkv9","expanded_url":"https://twitter.com/dettemcl/status/1504550547319308288/photo/1","type":"photo","sizes":{"medium":{"w":900,"h":1200,"resize":"fit"},"thumb":{"w":150,"h":150,"resize":"crop"},"large":{"w":1296,"h":1728,"resize":"fit"},"small":{"w":510,"h":680,"resize":"fit"}},"source_status_id":1504550547319308300,"source_status_id_str":"1504550547319308288","source_user_id":1472564786,"source_user_id_str":"1472564786"}]}</t>
  </si>
  <si>
    <t>1504566787266183168</t>
  </si>
  <si>
    <t>https://t.co/c39D6Nnbny
Selective justice is #injustice
With respect to #Ukraine, it's a crime
#Biden #UkraineRussiaWar #UkraineRussianWar #UkraineUnderAttaсk #Ukraine️War #RussianUkrainianWar #Russia #RussiaUkraineConflict #UkraineRussiaCrisis #NATO #Truth #Facts #FactCheck</t>
  </si>
  <si>
    <t>Thu Mar 17 21:14:10 +0000 2022</t>
  </si>
  <si>
    <t>http://twitter.com/kk131066/statuses/1504566787266183168</t>
  </si>
  <si>
    <t>{"hashtags":[{"text":"injustice","indices":[46,56]},{"text":"Ukraine","indices":[74,82]},{"text":"Biden","indices":[98,104]},{"text":"UkraineRussiaWar","indices":[105,122]},{"text":"UkraineRussianWar","indices":[123,141]},{"text":"UkraineUnderAttaсk","indices":[142,161]},{"text":"Ukraine️War","indices":[162,174]},{"text":"RussianUkrainianWar","indices":[175,195]},{"text":"Russia","indices":[196,203]},{"text":"RussiaUkraineConflict","indices":[204,226]},{"text":"UkraineRussiaCrisis","indices":[227,247]},{"text":"NATO","indices":[248,253]},{"text":"Truth","indices":[254,260]},{"text":"Facts","indices":[261,267]},{"text":"FactCheck","indices":[268,278]}],"symbols":[],"user_mentions":[],"urls":[{"url":"https://t.co/c39D6Nnbny","expanded_url":"https://twitter.com/kk131066/status/1504565809880125442?t=ru8_dRvYHrrvS8OsXNlxHg&amp;s=19","display_url":"twitter.com/kk131066/statu…","indices":[0,23]}]}</t>
  </si>
  <si>
    <t>1504566567719342080</t>
  </si>
  <si>
    <t>simunch1</t>
  </si>
  <si>
    <t>RT @S4RKY: Some men just want to see the world burn.
#Putin #UkraineRussianWar #NATO https://t.co/tRpmPOVXNS</t>
  </si>
  <si>
    <t>Thu Mar 17 21:13:17 +0000 2022</t>
  </si>
  <si>
    <t>1212371718213267456</t>
  </si>
  <si>
    <t>http://pbs.twimg.com/profile_images/1486402364345044993/UTmcGH-S_normal.jpg</t>
  </si>
  <si>
    <t>Darkest Surrey, Plague Island.</t>
  </si>
  <si>
    <t>http://twitter.com/simunch1/statuses/1504566567719342080</t>
  </si>
  <si>
    <t>{"hashtags":[{"text":"Putin","indices":[53,59]},{"text":"UkraineRussianWar","indices":[60,78]},{"text":"NATO","indices":[79,84]}],"symbols":[],"user_mentions":[{"screen_name":"S4RKY","name":"S4RK","id":830447324753227800,"id_str":"830447324753227776","indices":[3,9]}],"urls":[],"media":[{"id":1499777336111251500,"id_str":"1499777336111251458","indices":[85,108],"media_url":"http://pbs.twimg.com/ext_tw_video_thumb/1499777336111251458/pu/img/zufPSG9Yzv3bamlE.jpg","media_url_https":"https://pbs.twimg.com/ext_tw_video_thumb/1499777336111251458/pu/img/zufPSG9Yzv3bamlE.jpg","url":"https://t.co/tRpmPOVXNS","display_url":"pic.twitter.com/tRpmPOVXNS","expanded_url":"https://twitter.com/S4RKY/status/1499778462722183181/video/1","type":"photo","sizes":{"thumb":{"w":150,"h":150,"resize":"crop"},"large":{"w":450,"h":600,"resize":"fit"},"medium":{"w":450,"h":600,"resize":"fit"},"small":{"w":450,"h":600,"resize":"fit"}},"source_status_id":1499778462722183200,"source_status_id_str":"1499778462722183181","source_user_id":830447324753227800,"source_user_id_str":"830447324753227776"}]}</t>
  </si>
  <si>
    <t>1504565809880125442</t>
  </si>
  <si>
    <t>if the choice to ignore the #Truth results in the death of innocent people, it is no longer a choice
It's a crime
#WeStandWithUkraine 
#Biden #UkraineRussiaWar #Ukraine #UkraineUnderAttaсk #RussianUkrainianWar #RussiaUkrainWar #ukraineRussianConflict #Ukrainians #NATO #Facts https://t.co/Y0ubsDfxkT</t>
  </si>
  <si>
    <t>Thu Mar 17 21:10:17 +0000 2022</t>
  </si>
  <si>
    <t>http://twitter.com/kk131066/statuses/1504565809880125442</t>
  </si>
  <si>
    <t>{"hashtags":[{"text":"Truth","indices":[28,34]},{"text":"WeStandWithUkraine","indices":[116,135]},{"text":"Biden","indices":[138,144]},{"text":"UkraineRussiaWar","indices":[145,162]},{"text":"Ukraine","indices":[163,171]},{"text":"UkraineUnderAttaсk","indices":[172,191]},{"text":"RussianUkrainianWar","indices":[192,212]},{"text":"RussiaUkrainWar","indices":[213,229]},{"text":"ukraineRussianConflict","indices":[230,253]},{"text":"Ukrainians","indices":[254,265]},{"text":"NATO","indices":[266,271]},{"text":"Facts","indices":[272,278]}],"symbols":[],"user_mentions":[],"urls":[],"media":[{"id":1504565769568665600,"id_str":"1504565769568665600","indices":[279,302],"media_url":"http://pbs.twimg.com/tweet_video_thumb/FOFKmIxaQAAmWQk.jpg","media_url_https":"https://pbs.twimg.com/tweet_video_thumb/FOFKmIxaQAAmWQk.jpg","url":"https://t.co/Y0ubsDfxkT","display_url":"pic.twitter.com/Y0ubsDfxkT","expanded_url":"https://twitter.com/kk131066/status/1504565809880125442/photo/1","type":"photo","sizes":{"thumb":{"w":150,"h":150,"resize":"crop"},"medium":{"w":412,"h":412,"resize":"fit"},"large":{"w":412,"h":412,"resize":"fit"},"small":{"w":412,"h":412,"resize":"fit"}}}]}</t>
  </si>
  <si>
    <t>1504565612961488901</t>
  </si>
  <si>
    <t>OliGossweiler</t>
  </si>
  <si>
    <t>RT @YoshiYamamo_to: This "journalist" publicly calls for the killing of Russian children in a live broadcast on Ukrainian TV, citing Adolf Eichmann. #Ukraine #UkraineRussiaWar #Russia #Russian #USA #NATO #Europe #Ukrainian #ukrainerussiawar #RussiaUkraineWar https://t.co/32xdX8cDo1</t>
  </si>
  <si>
    <t>Thu Mar 17 21:09:30 +0000 2022</t>
  </si>
  <si>
    <t>329780919</t>
  </si>
  <si>
    <t>http://pbs.twimg.com/profile_images/434415309370691584/-TFB-zC4_normal.jpeg</t>
  </si>
  <si>
    <t>Switzerland</t>
  </si>
  <si>
    <t>http://twitter.com/OliGossweiler/statuses/1504565612961488901</t>
  </si>
  <si>
    <t>1504564492126064643</t>
  </si>
  <si>
    <t>NewlinesInst</t>
  </si>
  <si>
    <t>@SimTack w/ @ForceAnalysis discusses the challenges #Russia is facing in its invasion of #Ukraine w/ @MinnaAJaffery on this #SnapshotAnalysis. #UkraineRussiaWar #NATO https://t.co/RjwdwPIcFT</t>
  </si>
  <si>
    <t>Thu Mar 17 21:05:03 +0000 2022</t>
  </si>
  <si>
    <t>2528149656</t>
  </si>
  <si>
    <t>SimTack</t>
  </si>
  <si>
    <t>3383531893</t>
  </si>
  <si>
    <t>&lt;a href="https://www.meltwater.com/" rel="nofollow"&gt;Meltwater Social&lt;/a&gt;</t>
  </si>
  <si>
    <t>http://pbs.twimg.com/profile_images/1476791366889791490/YnRlq5zg_normal.jpg</t>
  </si>
  <si>
    <t>http://twitter.com/NewlinesInst/statuses/1504564492126064643</t>
  </si>
  <si>
    <t>{"hashtags":[{"text":"Russia","indices":[52,59]},{"text":"Ukraine","indices":[89,97]},{"text":"SnapshotAnalysis","indices":[124,141]},{"text":"UkraineRussiaWar","indices":[143,160]},{"text":"NATO","indices":[161,166]}],"symbols":[],"user_mentions":[{"screen_name":"SimTack","name":"Sim Tack","id":2528149656,"id_str":"2528149656","indices":[0,8]},{"screen_name":"ForceAnalysis","name":"Force Analysis","id":827185811149975600,"id_str":"827185811149975552","indices":[12,26]},{"screen_name":"MinnaAJaffery","name":"minna jaffery-lindemulder","id":519917730,"id_str":"519917730","indices":[101,115]}],"urls":[],"media":[{"id":1504563243796287500,"id_str":"1504563243796287496","indices":[167,190],"media_url":"http://pbs.twimg.com/ext_tw_video_thumb/1504563243796287496/pu/img/gLSJVErxtj7Iz0TO.jpg","media_url_https":"https://pbs.twimg.com/ext_tw_video_thumb/1504563243796287496/pu/img/gLSJVErxtj7Iz0TO.jpg","url":"https://t.co/RjwdwPIcFT","display_url":"pic.twitter.com/RjwdwPIcFT","expanded_url":"https://twitter.com/NewlinesInst/status/1504564492126064643/video/1","type":"photo","sizes":{"thumb":{"w":150,"h":150,"resize":"crop"},"medium":{"w":1200,"h":675,"resize":"fit"},"small":{"w":680,"h":383,"resize":"fit"},"large":{"w":1280,"h":720,"resize":"fit"}}}]}</t>
  </si>
  <si>
    <t>1504563351317368835</t>
  </si>
  <si>
    <t>statecraftdaily</t>
  </si>
  <si>
    <t>German Chancellor #OlafScholz welcomed #Finland's interest in joining #NATO amid #Europe's deteriorating security situation. Learn more:
https://t.co/hwv7JSpyee
#Germany #Berlin #SannaMarin #Russia #Helsinki #Moscow #Ukraine #UkraineWar #Sweden #Scholz</t>
  </si>
  <si>
    <t>Thu Mar 17 21:00:31 +0000 2022</t>
  </si>
  <si>
    <t>739866916613988352</t>
  </si>
  <si>
    <t>http://pbs.twimg.com/profile_images/1284549177809100805/pHrRRPdQ_normal.jpg</t>
  </si>
  <si>
    <t>Mumbai, India</t>
  </si>
  <si>
    <t>http://twitter.com/statecraftdaily/statuses/1504563351317368835</t>
  </si>
  <si>
    <t>{"hashtags":[{"text":"OlafScholz","indices":[18,29]},{"text":"Finland","indices":[39,47]},{"text":"NATO","indices":[70,75]},{"text":"Europe","indices":[81,88]},{"text":"Germany","indices":[163,171]},{"text":"Berlin","indices":[172,179]},{"text":"SannaMarin","indices":[180,191]},{"text":"Russia","indices":[192,199]},{"text":"Helsinki","indices":[200,209]},{"text":"Moscow","indices":[210,217]},{"text":"Ukraine","indices":[218,226]},{"text":"UkraineWar","indices":[227,238]},{"text":"Sweden","indices":[239,246]},{"text":"Scholz","indices":[247,254]}],"symbols":[],"user_mentions":[],"urls":[{"url":"https://t.co/hwv7JSpyee","expanded_url":"https://www.statecraft.co.in/article/german-chancellor-scholz-supports-finland-s-bid-to-join-nato-amid-ukraine-war","display_url":"statecraft.co.in/article/german…","indices":[138,161]}]}</t>
  </si>
  <si>
    <t>1504563341167112198</t>
  </si>
  <si>
    <t>yehezkell</t>
  </si>
  <si>
    <t>The South African President Cyril Ramaphosa says that the US could have avoided the #UkraineRussiaWar. If NATO had shown some moderate conduct and listened to its leaders and abstained from continuously encroaching on Russia this war could have been a no-go. 🇿🇦 https://t.co/QPp8e6fbUa</t>
  </si>
  <si>
    <t>Thu Mar 17 21:00:28 +0000 2022</t>
  </si>
  <si>
    <t>2693483342</t>
  </si>
  <si>
    <t>http://pbs.twimg.com/profile_images/1482003534308642818/4JvPT5ov_normal.jpg</t>
  </si>
  <si>
    <t>Living in the Material World</t>
  </si>
  <si>
    <t>http://twitter.com/yehezkell/statuses/1504563341167112198</t>
  </si>
  <si>
    <t>{"hashtags":[{"text":"UkraineRussiaWar","indices":[84,101]}],"symbols":[],"user_mentions":[],"urls":[],"media":[{"id":1504562991479599000,"id_str":"1504562991479599112","indices":[262,285],"media_url":"http://pbs.twimg.com/media/FOFIEblXMAgFG0u.jpg","media_url_https":"https://pbs.twimg.com/media/FOFIEblXMAgFG0u.jpg","url":"https://t.co/QPp8e6fbUa","display_url":"pic.twitter.com/QPp8e6fbUa","expanded_url":"https://twitter.com/yehezkell/status/1504563341167112198/photo/1","type":"photo","sizes":{"thumb":{"w":150,"h":150,"resize":"crop"},"medium":{"w":1200,"h":801,"resize":"fit"},"small":{"w":680,"h":454,"resize":"fit"},"large":{"w":1248,"h":833,"resize":"fit"}}}]}</t>
  </si>
  <si>
    <t>1504563055488905222</t>
  </si>
  <si>
    <t>SilvestriP</t>
  </si>
  <si>
    <t>#Russia Sends Chilling Warning To #Bosnia And Herzegovina That It Could End Up As Their Next Target
#Ukraine #UkraineRussia #UkraineConflict #UkraineUnderAttack #UkraineRussiaWar #cybersecurity #RussianUkrainianWar #StopWarInUkraine #Nowar
https://t.co/pliUapjOY7</t>
  </si>
  <si>
    <t>Thu Mar 17 20:59:20 +0000 2022</t>
  </si>
  <si>
    <t>492958448</t>
  </si>
  <si>
    <t>http://pbs.twimg.com/profile_images/1968745353/FACEBOOKAVATAR_normal.jpg</t>
  </si>
  <si>
    <t>http://twitter.com/SilvestriP/statuses/1504563055488905222</t>
  </si>
  <si>
    <t>{"hashtags":[{"text":"Russia","indices":[0,7]},{"text":"Bosnia","indices":[34,41]},{"text":"Ukraine","indices":[100,108]},{"text":"UkraineRussia","indices":[109,123]},{"text":"UkraineConflict","indices":[124,140]},{"text":"UkraineUnderAttack","indices":[141,160]},{"text":"UkraineRussiaWar","indices":[161,178]},{"text":"cybersecurity","indices":[179,193]},{"text":"RussianUkrainianWar","indices":[194,214]},{"text":"StopWarInUkraine","indices":[215,232]},{"text":"Nowar","indices":[233,239]}],"symbols":[],"user_mentions":[],"urls":[{"url":"https://t.co/pliUapjOY7","expanded_url":"https://www.ladbible.com/news/russia-chilling-warning-next-target-bosnia-and-herzegovina-join-nato-20220317","display_url":"ladbible.com/news/russia-ch…","indices":[241,264]}]}</t>
  </si>
  <si>
    <t>1504562940288155649</t>
  </si>
  <si>
    <t>YTJj183</t>
  </si>
  <si>
    <t>Ukraine: GUYS I NEED HELP PLEASE REZ ME
NATO: eh, you don't need it, you don't have ray gun.
#UkraineRussiaWar</t>
  </si>
  <si>
    <t>Thu Mar 17 20:58:53 +0000 2022</t>
  </si>
  <si>
    <t>1046829405442625536</t>
  </si>
  <si>
    <t>http://pbs.twimg.com/profile_images/1474863075639635973/TgF3xv5j_normal.jpg</t>
  </si>
  <si>
    <t>Colelis (Zenon)</t>
  </si>
  <si>
    <t>http://twitter.com/YTJj183/statuses/1504562940288155649</t>
  </si>
  <si>
    <t>{"hashtags":[{"text":"UkraineRussiaWar","indices":[95,112]}],"symbols":[],"user_mentions":[],"urls":[]}</t>
  </si>
  <si>
    <t>1504562534262714375</t>
  </si>
  <si>
    <t>AntonBoym</t>
  </si>
  <si>
    <t>Kremlin Putin is going to use #nuke ☢️ weapons !
#NATO moved danger ⚠️ level in Europe to #defcon2 - Fast Pace (same level as in Caribbean crisis).
#UkraineRussiaWar #PutinInsane #PutinSatan 
👉 https://t.co/Du3PzGikU5 https://t.co/o4irSmRUll</t>
  </si>
  <si>
    <t>Thu Mar 17 20:57:16 +0000 2022</t>
  </si>
  <si>
    <t>67873734</t>
  </si>
  <si>
    <t>http://pbs.twimg.com/profile_images/1497506081442086914/914ppZEC_normal.jpg</t>
  </si>
  <si>
    <t>Burgas</t>
  </si>
  <si>
    <t>http://twitter.com/AntonBoym/statuses/1504562534262714375</t>
  </si>
  <si>
    <t>{"hashtags":[{"text":"nuke","indices":[30,35]},{"text":"NATO","indices":[49,54]},{"text":"defcon2","indices":[90,98]},{"text":"UkraineRussiaWar","indices":[148,165]},{"text":"PutinInsane","indices":[166,178]},{"text":"PutinSatan","indices":[179,190]}],"symbols":[],"user_mentions":[],"urls":[{"url":"https://t.co/Du3PzGikU5","expanded_url":"https://www.defconlevel.com/european-command-news.php","display_url":"defconlevel.com/european-comma…","indices":[194,217]}],"media":[{"id":1504562524410294300,"id_str":"1504562524410294274","indices":[218,241],"media_url":"http://pbs.twimg.com/media/FOFHpPnXMAIguug.jpg","media_url_https":"https://pbs.twimg.com/media/FOFHpPnXMAIguug.jpg","url":"https://t.co/o4irSmRUll","display_url":"pic.twitter.com/o4irSmRUll","expanded_url":"https://twitter.com/AntonBoym/status/1504562534262714375/photo/1","type":"photo","sizes":{"small":{"w":680,"h":428,"resize":"fit"},"thumb":{"w":150,"h":150,"resize":"crop"},"large":{"w":2048,"h":1288,"resize":"fit"},"medium":{"w":1200,"h":755,"resize":"fit"}}}]}</t>
  </si>
  <si>
    <t>1504562233925423104</t>
  </si>
  <si>
    <t>#Slovakia will send #Ukraine S-300 air defenses ‘immediately’ if #NATO backfills its weapons
"The Slovakian defense minister said that his country could not give its S-300 missiles to Ukraine without creating a “security gap” within NATO"
https://t.co/jvY8W5JIuZ
#UkraineRussiaWar</t>
  </si>
  <si>
    <t>Thu Mar 17 20:56:04 +0000 2022</t>
  </si>
  <si>
    <t>http://twitter.com/OneVenusThrow/statuses/1504562233925423104</t>
  </si>
  <si>
    <t>{"hashtags":[{"text":"Slovakia","indices":[0,9]},{"text":"Ukraine","indices":[20,28]},{"text":"NATO","indices":[65,70]},{"text":"UkraineRussiaWar","indices":[263,280]}],"symbols":[],"user_mentions":[],"urls":[{"url":"https://t.co/jvY8W5JIuZ","expanded_url":"https://www.washingtonpost.com/national-security/2022/03/17/s-300-ukraine-slovakia/","display_url":"washingtonpost.com/national-secur…","indices":[239,262]}]}</t>
  </si>
  <si>
    <t>1504561020546736136</t>
  </si>
  <si>
    <t>WinWinChester3</t>
  </si>
  <si>
    <t>RT @Paktimestoday: https://t.co/BevSnCMIU3’s Ramaphosa blames NATO for Russia’s war in Ukraine
@CyrilRamaphosa @NATO #Ukraine #UkraineRussianWar #UkraineUnderAttack #russianinvasion #pakistantimestoday 
https://t.co/a4acPku1wg</t>
  </si>
  <si>
    <t>Thu Mar 17 20:51:15 +0000 2022</t>
  </si>
  <si>
    <t>1461416644182429703</t>
  </si>
  <si>
    <t>http://pbs.twimg.com/profile_images/1465320084436623361/Bf0jz88A_normal.jpg</t>
  </si>
  <si>
    <t>http://twitter.com/WinWinChester3/statuses/1504561020546736136</t>
  </si>
  <si>
    <t>{"hashtags":[{"text":"Ukraine","indices":[118,126]}],"symbols":[],"user_mentions":[{"screen_name":"Paktimestoday","name":"Pakistan Times Today","id":1410818275378860000,"id_str":"1410818275378860032","indices":[3,17]},{"screen_name":"CyrilRamaphosa","name":"Cyril Ramaphosa 🇿🇦","id":2987156301,"id_str":"2987156301","indices":[96,111]},{"screen_name":"NATO","name":"NATO","id":83795099,"id_str":"83795099","indices":[112,117]}],"urls":[{"url":"https://t.co/BevSnCMIU3","expanded_url":"http://S.Africa","display_url":"S.Africa","indices":[19,42]}]}</t>
  </si>
  <si>
    <t>1504560547630563330</t>
  </si>
  <si>
    <t>4MyAmusement_</t>
  </si>
  <si>
    <t>RT @StanMoroncini: 1. I agree with giving the Ukrainians more weapons. My heart goes out to them. But why is everyone looking to America, yet again. I know the Germans and French and other NATO countries have militaries w/ advanced weaponry cause I’ve seen it and trained with them #UkraineRussiaWar</t>
  </si>
  <si>
    <t>Thu Mar 17 20:49:22 +0000 2022</t>
  </si>
  <si>
    <t>276342414</t>
  </si>
  <si>
    <t>http://pbs.twimg.com/profile_images/1352446466569211904/421hSaMF_normal.jpg</t>
  </si>
  <si>
    <t>Hawaii, USA</t>
  </si>
  <si>
    <t>http://twitter.com/4MyAmusement_/statuses/1504560547630563330</t>
  </si>
  <si>
    <t>{"hashtags":[],"symbols":[],"user_mentions":[{"screen_name":"StanMoroncini","name":"Stan Moroncini","id":17583939,"id_str":"17583939","indices":[3,17]}],"urls":[]}</t>
  </si>
  <si>
    <t>1504559750331056135</t>
  </si>
  <si>
    <t>Future Ukraine(s) will be productive member(s) of the Eurasian Economic Union, making EEU stronger. Future Ukrainian people will help greatly boost the numbers of a grand anti-NATO army #UkraineRussiaWar #ukraine #UkraineWar #russia https://t.co/0R1BVVvV14</t>
  </si>
  <si>
    <t>Thu Mar 17 20:46:12 +0000 2022</t>
  </si>
  <si>
    <t>http://twitter.com/CloudDomicile/statuses/1504559750331056135</t>
  </si>
  <si>
    <t>{"hashtags":[{"text":"UkraineRussiaWar","indices":[186,203]},{"text":"ukraine","indices":[204,212]},{"text":"UkraineWar","indices":[213,224]},{"text":"russia","indices":[225,232]}],"symbols":[],"user_mentions":[],"urls":[],"media":[{"id":1504559743561449500,"id_str":"1504559743561449502","indices":[233,256],"media_url":"http://pbs.twimg.com/media/FOFFHYJVQB4_63G.jpg","media_url_https":"https://pbs.twimg.com/media/FOFFHYJVQB4_63G.jpg","url":"https://t.co/0R1BVVvV14","display_url":"pic.twitter.com/0R1BVVvV14","expanded_url":"https://twitter.com/CloudDomicile/status/1504559750331056135/photo/1","type":"photo","sizes":{"thumb":{"w":150,"h":150,"resize":"crop"},"small":{"w":680,"h":344,"resize":"fit"},"large":{"w":1140,"h":576,"resize":"fit"},"medium":{"w":1140,"h":576,"resize":"fit"}}}]}</t>
  </si>
  <si>
    <t>1504558970224193545</t>
  </si>
  <si>
    <t>OlgaLeonenko</t>
  </si>
  <si>
    <t>RT @demoshane: @DarthPutinKGB So. #Russia is building up similar scheme for #Finland as in #UkraineRussiaWar by investigating faked #Genocide hundred year ago and @EmbassyofRussia is telling Finnish #Russian to email them oppression stories. @YourAnonOne is helping. This is to prevent @NATO from us and invade</t>
  </si>
  <si>
    <t>Thu Mar 17 20:43:06 +0000 2022</t>
  </si>
  <si>
    <t>196347351</t>
  </si>
  <si>
    <t>http://pbs.twimg.com/profile_images/817255504837636097/YK8OTBwo_normal.jpg</t>
  </si>
  <si>
    <t>GTA Ontario Canada</t>
  </si>
  <si>
    <t>http://twitter.com/OlgaLeonenko/statuses/1504558970224193545</t>
  </si>
  <si>
    <t>{"hashtags":[{"text":"Russia","indices":[34,41]},{"text":"Finland","indices":[76,84]},{"text":"UkraineRussiaWar","indices":[91,108]}],"symbols":[],"user_mentions":[{"screen_name":"demoshane","name":"Tuomas Leppänen","id":46177502,"id_str":"46177502","indices":[3,13]},{"screen_name":"DarthPutinKGB","name":"Darth Putin","id":957306920,"id_str":"957306920","indices":[15,29]}],"urls":[]}</t>
  </si>
  <si>
    <t>1504558811323019266</t>
  </si>
  <si>
    <t>MariosElGreco</t>
  </si>
  <si>
    <t>The worst leadership of a country ever
#UkraineRussiaWar #UkraineUnderAttack #Ukraine️ #RussianUkrainianWar #Biden #Putin #Zelensky #NATO #war https://t.co/AlbqxxijFr</t>
  </si>
  <si>
    <t>Thu Mar 17 20:42:28 +0000 2022</t>
  </si>
  <si>
    <t>2464933093</t>
  </si>
  <si>
    <t>http://pbs.twimg.com/profile_images/1439524593258139652/1hjkjj_J_normal.jpg</t>
  </si>
  <si>
    <t>http://twitter.com/MariosElGreco/statuses/1504558811323019266</t>
  </si>
  <si>
    <t>{"hashtags":[{"text":"UkraineRussiaWar","indices":[39,56]},{"text":"UkraineUnderAttack","indices":[57,76]},{"text":"Ukraine️","indices":[77,86]},{"text":"RussianUkrainianWar","indices":[87,107]},{"text":"Biden","indices":[108,114]},{"text":"Putin","indices":[115,121]},{"text":"Zelensky","indices":[122,131]},{"text":"NATO","indices":[132,137]},{"text":"war","indices":[138,142]}],"symbols":[],"user_mentions":[],"urls":[],"media":[{"id":1504558808047181800,"id_str":"1504558808047181824","indices":[143,166],"media_url":"http://pbs.twimg.com/media/FOFEQ7FWYAAXbcu.jpg","media_url_https":"https://pbs.twimg.com/media/FOFEQ7FWYAAXbcu.jpg","url":"https://t.co/AlbqxxijFr","display_url":"pic.twitter.com/AlbqxxijFr","expanded_url":"https://twitter.com/MariosElGreco/status/1504558811323019266/photo/1","type":"photo","sizes":{"thumb":{"w":150,"h":150,"resize":"crop"},"medium":{"w":526,"h":412,"resize":"fit"},"large":{"w":526,"h":412,"resize":"fit"},"small":{"w":526,"h":412,"resize":"fit"}}}]}</t>
  </si>
  <si>
    <t>1504558705756491784</t>
  </si>
  <si>
    <t>thewarriormaven</t>
  </si>
  <si>
    <t>"Pentagon Sends Drones to Ukraine" 
👉 https://t.co/XYQlkmjS51
#drones #drone ##ukraine #ukrainecrisis #ukraineinvasion #ukraine #russia #russianinvasion #russiaukrainecrisis #NATO
#putin #RussianUkrainianWar #Russian #UkraineRussiaWar #DroneAttacks</t>
  </si>
  <si>
    <t>Thu Mar 17 20:42:03 +0000 2022</t>
  </si>
  <si>
    <t>3295751940</t>
  </si>
  <si>
    <t>http://pbs.twimg.com/profile_images/1471846262861357061/TYW44Us4_normal.jpg</t>
  </si>
  <si>
    <t>http://twitter.com/thewarriormaven/statuses/1504558705756491784</t>
  </si>
  <si>
    <t>{"hashtags":[{"text":"drones","indices":[64,71]},{"text":"drone","indices":[72,78]},{"text":"ukraine","indices":[80,88]},{"text":"ukrainecrisis","indices":[89,103]},{"text":"ukraineinvasion","indices":[104,120]},{"text":"ukraine","indices":[121,129]},{"text":"russia","indices":[130,137]},{"text":"russianinvasion","indices":[138,154]},{"text":"russiaukrainecrisis","indices":[155,175]},{"text":"NATO","indices":[176,181]},{"text":"putin","indices":[182,188]},{"text":"RussianUkrainianWar","indices":[189,209]},{"text":"Russian","indices":[210,218]},{"text":"UkraineRussiaWar","indices":[219,236]},{"text":"DroneAttacks","indices":[237,250]}],"symbols":[],"user_mentions":[],"urls":[{"url":"https://t.co/XYQlkmjS51","expanded_url":"https://warriormaven.com/russia-ukraine/pentagon-drones-ukraine?latest","display_url":"warriormaven.com/russia-ukraine…","indices":[39,62]}]}</t>
  </si>
  <si>
    <t>1504557230728826882</t>
  </si>
  <si>
    <t>kjwest69</t>
  </si>
  <si>
    <t>RT @SMacleod86: Back in 2014 Canada Nato was tweeting this todays actions by #Russia in #Ukraine shouldn't surprise anyone sadly #UkraineUnderAttack #UkraineRussiaWar https://t.co/gNMkC2XndN</t>
  </si>
  <si>
    <t>Thu Mar 17 20:36:11 +0000 2022</t>
  </si>
  <si>
    <t>2213072707</t>
  </si>
  <si>
    <t>http://pbs.twimg.com/profile_images/1350317834065342465/avhowlxc_normal.jpg</t>
  </si>
  <si>
    <t>http://twitter.com/kjwest69/statuses/1504557230728826882</t>
  </si>
  <si>
    <t>{"hashtags":[{"text":"Russia","indices":[77,84]},{"text":"Ukraine","indices":[88,96]}],"symbols":[],"user_mentions":[{"screen_name":"SMacleod86","name":"Sean Macleod 🔶⚒🇺🇦","id":1378427590172672000,"id_str":"1378427590172672000","indices":[3,14]}],"urls":[]}</t>
  </si>
  <si>
    <t>1504557176408444930</t>
  </si>
  <si>
    <t>maurlind</t>
  </si>
  <si>
    <t>Thu Mar 17 20:35:58 +0000 2022</t>
  </si>
  <si>
    <t>290483042</t>
  </si>
  <si>
    <t>http://pbs.twimg.com/profile_images/819479840827052032/yvdHrdrm_normal.jpg</t>
  </si>
  <si>
    <t>England, United Kingdom</t>
  </si>
  <si>
    <t>http://twitter.com/maurlind/statuses/1504557176408444930</t>
  </si>
  <si>
    <t>1504557092468051968</t>
  </si>
  <si>
    <t>Italy ready to rebuild Mariupol theater destroyed by #Russian military on March 16.
Italian Minister of Culture Dario Franceschini said, Theaters of all countries belong to the humanity.
#UkrainianArmy #USA #NATO #RussianWarCrimes #UkraineRussiaWar #Ukrainian #Ukrainians #Russian https://t.co/o5jPE8VmPF</t>
  </si>
  <si>
    <t>Thu Mar 17 20:35:38 +0000 2022</t>
  </si>
  <si>
    <t>http://twitter.com/vijaykumar1305/statuses/1504557092468051968</t>
  </si>
  <si>
    <t>{"hashtags":[{"text":"Russian","indices":[53,61]},{"text":"UkrainianArmy","indices":[187,201]},{"text":"USA","indices":[202,206]},{"text":"NATO","indices":[207,212]},{"text":"RussianWarCrimes","indices":[213,230]},{"text":"UkraineRussiaWar","indices":[231,248]},{"text":"Ukrainian","indices":[249,259]},{"text":"Ukrainians","indices":[260,271]},{"text":"Russian","indices":[272,280]}],"symbols":[],"user_mentions":[],"urls":[],"media":[{"id":1504557060603916300,"id_str":"1504557060603916289","indices":[281,304],"media_url":"http://pbs.twimg.com/ext_tw_video_thumb/1504557060603916289/pu/img/0JikU0oiaBnFArVS.jpg","media_url_https":"https://pbs.twimg.com/ext_tw_video_thumb/1504557060603916289/pu/img/0JikU0oiaBnFArVS.jpg","url":"https://t.co/o5jPE8VmPF","display_url":"pic.twitter.com/o5jPE8VmPF","expanded_url":"https://twitter.com/vijaykumar1305/status/1504557092468051968/video/1","type":"photo","sizes":{"thumb":{"w":150,"h":150,"resize":"crop"},"medium":{"w":320,"h":580,"resize":"fit"},"small":{"w":320,"h":580,"resize":"fit"},"large":{"w":320,"h":580,"resize":"fit"}}}]}</t>
  </si>
  <si>
    <t>1504556975698464773</t>
  </si>
  <si>
    <t>jhainley1</t>
  </si>
  <si>
    <t>RT @ManuSai72494101: God Bless peace to the Brave Soul sacrifices his life while capturing ongoing #UkraineRussiaWar .
#FoxNews #Kyivunderattack #kyivUkraine #UkraineWar #Ukraine #UkraineRussianWar #Russia #RussiaUkraineWar #RussianArmy #russianinvasion #journalists #NATO #American https://t.co/cPYiyxA1j6</t>
  </si>
  <si>
    <t>Thu Mar 17 20:35:10 +0000 2022</t>
  </si>
  <si>
    <t>3408923489</t>
  </si>
  <si>
    <t>http://pbs.twimg.com/profile_images/917753779562471427/zX5E_X3o_normal.jpg</t>
  </si>
  <si>
    <t>Gods hands</t>
  </si>
  <si>
    <t>http://twitter.com/jhainley1/statuses/1504556975698464773</t>
  </si>
  <si>
    <t>{"hashtags":[{"text":"UkraineRussiaWar","indices":[99,116]},{"text":"FoxNews","indices":[120,128]}],"symbols":[],"user_mentions":[{"screen_name":"ManuSai72494101","name":"Manu Saini","id":1497458498992734200,"id_str":"1497458498992734208","indices":[3,19]}],"urls":[]}</t>
  </si>
  <si>
    <t>1504556188238848013</t>
  </si>
  <si>
    <t>gjfpopken</t>
  </si>
  <si>
    <t>Ah look, the new BFF of @vonderleyen and @POTUS. He will be very happy with the weapons and munition provided to him by the  #EU and #NATO. #UkraineRussiaWar https://t.co/9IcjXVqxDa</t>
  </si>
  <si>
    <t>Thu Mar 17 20:32:03 +0000 2022</t>
  </si>
  <si>
    <t>1901687191</t>
  </si>
  <si>
    <t>http://pbs.twimg.com/profile_images/1497154776710238209/UhNi0cp2_normal.jpg</t>
  </si>
  <si>
    <t>Den Haag, Nederland</t>
  </si>
  <si>
    <t>http://twitter.com/gjfpopken/statuses/1504556188238848013</t>
  </si>
  <si>
    <t>{"hashtags":[{"text":"EU","indices":[125,128]},{"text":"NATO","indices":[133,138]},{"text":"UkraineRussiaWar","indices":[140,157]}],"symbols":[],"user_mentions":[{"screen_name":"vonderleyen","name":"Ursula von der Leyen","id":1146329871418843100,"id_str":"1146329871418843136","indices":[24,36]},{"screen_name":"POTUS","name":"President Biden","id":1349149096909668400,"id_str":"1349149096909668363","indices":[41,47]}],"urls":[{"url":"https://t.co/9IcjXVqxDa","expanded_url":"https://twitter.com/mick12346/status/1504279703900897289","display_url":"twitter.com/mick12346/stat…","indices":[158,181]}]}</t>
  </si>
  <si>
    <t>1504555099766538249</t>
  </si>
  <si>
    <t>ShyAlpha_</t>
  </si>
  <si>
    <t>RT @shikhar1001: But, why is there a NATO center in a non - member country? 🤔
#RussiaUkraineWar #UkraineRussiaWar https://t.co/0T4nYJcJPR</t>
  </si>
  <si>
    <t>Thu Mar 17 20:27:43 +0000 2022</t>
  </si>
  <si>
    <t>1129393831877763072</t>
  </si>
  <si>
    <t>http://pbs.twimg.com/profile_images/1492618350949773317/nVJWcKM0_normal.jpg</t>
  </si>
  <si>
    <t>http://twitter.com/ShyAlpha_/statuses/1504555099766538249</t>
  </si>
  <si>
    <t>{"hashtags":[{"text":"RussiaUkraineWar","indices":[78,95]},{"text":"UkraineRussiaWar","indices":[96,113]}],"symbols":[],"user_mentions":[{"screen_name":"shikhar1001","name":"Shikhar Shukla","id":1319908173419933700,"id_str":"1319908173419933696","indices":[3,15]}],"urls":[]}</t>
  </si>
  <si>
    <t>1504554947236737024</t>
  </si>
  <si>
    <t>European space agency suspending its ExoMars rover mission with #Russian state space corporation "Roscosmos", because of #Russia’s war in #Ukraine.
#UkrainianArmy #USA #NATO #RussianWarCrimes #UkraineRussiaWar #Ukrainian #Ukrainians https://t.co/u0fF8tCupy</t>
  </si>
  <si>
    <t>Thu Mar 17 20:27:07 +0000 2022</t>
  </si>
  <si>
    <t>http://twitter.com/vijaykumar1305/statuses/1504554947236737024</t>
  </si>
  <si>
    <t>{"hashtags":[{"text":"Russian","indices":[64,72]},{"text":"Russia","indices":[121,128]},{"text":"Ukraine","indices":[138,146]},{"text":"UkrainianArmy","indices":[148,162]},{"text":"USA","indices":[163,167]},{"text":"NATO","indices":[168,173]},{"text":"RussianWarCrimes","indices":[174,191]},{"text":"UkraineRussiaWar","indices":[192,209]},{"text":"Ukrainian","indices":[210,220]},{"text":"Ukrainians","indices":[221,232]}],"symbols":[],"user_mentions":[],"urls":[],"media":[{"id":1504554930367242200,"id_str":"1504554930367242241","indices":[233,256],"media_url":"http://pbs.twimg.com/media/FOFAvNmaIAECdeX.jpg","media_url_https":"https://pbs.twimg.com/media/FOFAvNmaIAECdeX.jpg","url":"https://t.co/u0fF8tCupy","display_url":"pic.twitter.com/u0fF8tCupy","expanded_url":"https://twitter.com/vijaykumar1305/status/1504554947236737024/photo/1","type":"photo","sizes":{"thumb":{"w":150,"h":150,"resize":"crop"},"small":{"w":680,"h":516,"resize":"fit"},"large":{"w":812,"h":616,"resize":"fit"},"medium":{"w":812,"h":616,"resize":"fit"}}}]}</t>
  </si>
  <si>
    <t>1504554894145032200</t>
  </si>
  <si>
    <t>SummerS94567271</t>
  </si>
  <si>
    <t>Japan warns: "Four large Russian warships are heading for Europe, the trajectory is unusual." #war #Europa #UkraineRussianWar #UkraineUnderAttack #Ukraine️ #StopRussia #StopPutin #NATO #Europe https://t.co/93VQbAmZ7l</t>
  </si>
  <si>
    <t>Thu Mar 17 20:26:54 +0000 2022</t>
  </si>
  <si>
    <t>1453029170070671372</t>
  </si>
  <si>
    <t>http://pbs.twimg.com/profile_images/1497155284065792029/1tgfrivH_normal.jpg</t>
  </si>
  <si>
    <t>http://twitter.com/SummerS94567271/statuses/1504554894145032200</t>
  </si>
  <si>
    <t>{"hashtags":[{"text":"war","indices":[94,98]},{"text":"Europa","indices":[99,106]},{"text":"UkraineRussianWar","indices":[107,125]},{"text":"UkraineUnderAttack","indices":[126,145]},{"text":"Ukraine️","indices":[146,155]},{"text":"StopRussia","indices":[156,167]},{"text":"StopPutin","indices":[168,178]},{"text":"NATO","indices":[179,184]},{"text":"Europe","indices":[185,192]}],"symbols":[],"user_mentions":[],"urls":[],"media":[{"id":1504554891796271000,"id_str":"1504554891796271106","indices":[193,216],"media_url":"http://pbs.twimg.com/media/FOFAs96X0AIgd2N.jpg","media_url_https":"https://pbs.twimg.com/media/FOFAs96X0AIgd2N.jpg","url":"https://t.co/93VQbAmZ7l","display_url":"pic.twitter.com/93VQbAmZ7l","expanded_url":"https://twitter.com/SummerS94567271/status/1504554894145032200/photo/1","type":"photo","sizes":{"thumb":{"w":150,"h":150,"resize":"crop"},"large":{"w":1079,"h":1057,"resize":"fit"},"small":{"w":680,"h":666,"resize":"fit"},"medium":{"w":1079,"h":1057,"resize":"fit"}}}]}</t>
  </si>
  <si>
    <t>1504554627248889856</t>
  </si>
  <si>
    <t>HassSamm</t>
  </si>
  <si>
    <t>Describe with a single word to Western leaders &amp;amp; @NATO In terms of #RussiaUkraineConflict #UkraineRussianWar
Me : Hypocrite</t>
  </si>
  <si>
    <t>Thu Mar 17 20:25:51 +0000 2022</t>
  </si>
  <si>
    <t>866882797</t>
  </si>
  <si>
    <t>http://pbs.twimg.com/profile_images/1393761849204776962/bY7iApFf_normal.jpg</t>
  </si>
  <si>
    <t>🇩🇯SL🇬🇧(MotherLand)</t>
  </si>
  <si>
    <t>http://twitter.com/HassSamm/statuses/1504554627248889856</t>
  </si>
  <si>
    <t>{"hashtags":[{"text":"RussiaUkraineConflict","indices":[71,93]},{"text":"UkraineRussianWar","indices":[94,112]}],"symbols":[],"user_mentions":[{"screen_name":"NATO","name":"NATO","id":83795099,"id_str":"83795099","indices":[53,58]}],"urls":[]}</t>
  </si>
  <si>
    <t>1504554376131719173</t>
  </si>
  <si>
    <t>timand2037</t>
  </si>
  <si>
    <t>Thu Mar 17 20:24:51 +0000 2022</t>
  </si>
  <si>
    <t>56575418</t>
  </si>
  <si>
    <t>http://pbs.twimg.com/profile_images/1370173793490989057/mzp49Uj3_normal.jpg</t>
  </si>
  <si>
    <t>Sydney, Australia.</t>
  </si>
  <si>
    <t>http://twitter.com/timand2037/statuses/1504554376131719173</t>
  </si>
  <si>
    <t>1504553658335342599</t>
  </si>
  <si>
    <t>RT @Militarylandnet: 📽️The streets of #Mariupol, most likely an outskirts area #Ukraine #UkraineRussiaWar https://t.co/xBJ6d9nZQs</t>
  </si>
  <si>
    <t>Thu Mar 17 20:22:00 +0000 2022</t>
  </si>
  <si>
    <t>http://twitter.com/nato_ukraine/statuses/1504553658335342599</t>
  </si>
  <si>
    <t>{"hashtags":[{"text":"Mariupol","indices":[38,47]},{"text":"Ukraine","indices":[79,87]},{"text":"UkraineRussiaWar","indices":[88,105]}],"symbols":[],"user_mentions":[{"screen_name":"Militarylandnet","name":"MilitaryLand.net","id":934810674450059300,"id_str":"934810674450059265","indices":[3,19]}],"urls":[],"media":[{"id":1504552503207243800,"id_str":"1504552503207243783","indices":[106,129],"media_url":"http://pbs.twimg.com/ext_tw_video_thumb/1504552503207243783/pu/img/2oTpmmNkbovvdFHe.jpg","media_url_https":"https://pbs.twimg.com/ext_tw_video_thumb/1504552503207243783/pu/img/2oTpmmNkbovvdFHe.jpg","url":"https://t.co/xBJ6d9nZQs","display_url":"pic.twitter.com/xBJ6d9nZQs","expanded_url":"https://twitter.com/Militarylandnet/status/1504552734711812096/video/1","type":"photo","sizes":{"small":{"w":680,"h":374,"resize":"fit"},"thumb":{"w":150,"h":150,"resize":"crop"},"medium":{"w":1200,"h":660,"resize":"fit"},"large":{"w":1280,"h":704,"resize":"fit"}},"source_status_id":1504552734711812000,"source_status_id_str":"1504552734711812096","source_user_id":934810674450059300,"source_user_id_str":"934810674450059265"}]}</t>
  </si>
  <si>
    <t>1504553535903617024</t>
  </si>
  <si>
    <t>OchelliEffect</t>
  </si>
  <si>
    <t>RT @newsvandal: TODAY: Putin's Stalled Invasion #Ukraine #UkraineWar #Russia #Putin #Kyiv #Drones #Biden #NoFlyZone #NATO #Zelenskyy #BrittneyGriner #Disinformation #Propaganda #TikTok #Memes #SurveillanceCapitalism #F35 #Oil #Farming #FactoryFarms #Pesticides #Okinawa 
https://t.co/dZ7d93PfH3</t>
  </si>
  <si>
    <t>Thu Mar 17 20:21:30 +0000 2022</t>
  </si>
  <si>
    <t>3303301263</t>
  </si>
  <si>
    <t>http://pbs.twimg.com/profile_images/1321034260669714432/PTszKL9z_normal.jpg</t>
  </si>
  <si>
    <t>Georgia, USA</t>
  </si>
  <si>
    <t>http://twitter.com/OchelliEffect/statuses/1504553535903617024</t>
  </si>
  <si>
    <t>{"hashtags":[{"text":"Ukraine","indices":[48,56]},{"text":"UkraineWar","indices":[57,68]},{"text":"Russia","indices":[69,76]},{"text":"Putin","indices":[77,83]},{"text":"Kyiv","indices":[84,89]},{"text":"Drones","indices":[90,97]},{"text":"Biden","indices":[98,104]},{"text":"NoFlyZone","indices":[105,115]},{"text":"NATO","indices":[116,121]},{"text":"Zelenskyy","indices":[122,132]}],"symbols":[],"user_mentions":[{"screen_name":"newsvandal","name":"jp sottile","id":157075236,"id_str":"157075236","indices":[3,14]}],"urls":[]}</t>
  </si>
  <si>
    <t>1504552797416857601</t>
  </si>
  <si>
    <t>Video of the Kherson airport strike by 🇺🇦. 
At least 22 🇷🇺 helicopters either destroyed or damaged.
#UkrainianArmy #USA #NATO #RussianWarCrimes #UkraineRussiaWar #Ukrainian #Ukrainians #Russian https://t.co/dZPETCefkQ</t>
  </si>
  <si>
    <t>Thu Mar 17 20:18:34 +0000 2022</t>
  </si>
  <si>
    <t>http://twitter.com/vijaykumar1305/statuses/1504552797416857601</t>
  </si>
  <si>
    <t>{"hashtags":[{"text":"UkrainianArmy","indices":[101,115]},{"text":"USA","indices":[116,120]},{"text":"NATO","indices":[121,126]},{"text":"RussianWarCrimes","indices":[127,144]},{"text":"UkraineRussiaWar","indices":[145,162]},{"text":"Ukrainian","indices":[163,173]},{"text":"Ukrainians","indices":[174,185]},{"text":"Russian","indices":[186,194]}],"symbols":[],"user_mentions":[],"urls":[],"media":[{"id":1504552745898229800,"id_str":"1504552745898229760","indices":[195,218],"media_url":"http://pbs.twimg.com/ext_tw_video_thumb/1504552745898229760/pu/img/bQhS4w3MJ057ytb_.jpg","media_url_https":"https://pbs.twimg.com/ext_tw_video_thumb/1504552745898229760/pu/img/bQhS4w3MJ057ytb_.jpg","url":"https://t.co/dZPETCefkQ","display_url":"pic.twitter.com/dZPETCefkQ","expanded_url":"https://twitter.com/vijaykumar1305/status/1504552797416857601/video/1","type":"photo","sizes":{"small":{"w":320,"h":320,"resize":"fit"},"thumb":{"w":150,"h":150,"resize":"crop"},"medium":{"w":320,"h":320,"resize":"fit"},"large":{"w":320,"h":320,"resize":"fit"}}}]}</t>
  </si>
  <si>
    <t>1504552062616539137</t>
  </si>
  <si>
    <t>razor_destiny</t>
  </si>
  <si>
    <t>Thu Mar 17 20:15:39 +0000 2022</t>
  </si>
  <si>
    <t>949770230406008832</t>
  </si>
  <si>
    <t>http://pbs.twimg.com/profile_images/949772014247665665/F7rwvX1S_normal.jpg</t>
  </si>
  <si>
    <t>http://twitter.com/razor_destiny/statuses/1504552062616539137</t>
  </si>
  <si>
    <t>1504551500374327296</t>
  </si>
  <si>
    <t>chrisdj</t>
  </si>
  <si>
    <t>If there is a #biological or #chemical attack in #Ukraine don’t be fooled (again) it would be a #USA #Ukrainian #falseflag #ukrainebiolabs #UkraineRussianWar #CNN #ABC #CBS #FoxNews #BBC #skynews #RussiaUkraineWar #Russian #RussiaUkraineConflict #warmongers #NATO #TheView</t>
  </si>
  <si>
    <t>Thu Mar 17 20:13:25 +0000 2022</t>
  </si>
  <si>
    <t>14457046</t>
  </si>
  <si>
    <t>http://pbs.twimg.com/profile_images/695624372795486208/D89wTzvu_normal.jpg</t>
  </si>
  <si>
    <t>Cyprus</t>
  </si>
  <si>
    <t>http://twitter.com/chrisdj/statuses/1504551500374327296</t>
  </si>
  <si>
    <t>{"hashtags":[{"text":"biological","indices":[14,25]},{"text":"chemical","indices":[29,38]},{"text":"Ukraine","indices":[49,57]},{"text":"USA","indices":[96,100]},{"text":"Ukrainian","indices":[101,111]},{"text":"falseflag","indices":[112,122]},{"text":"ukrainebiolabs","indices":[123,138]},{"text":"UkraineRussianWar","indices":[139,157]},{"text":"CNN","indices":[158,162]},{"text":"ABC","indices":[163,167]},{"text":"CBS","indices":[168,172]},{"text":"FoxNews","indices":[173,181]},{"text":"BBC","indices":[182,186]},{"text":"skynews","indices":[187,195]},{"text":"RussiaUkraineWar","indices":[196,213]},{"text":"Russian","indices":[214,222]},{"text":"RussiaUkraineConflict","indices":[223,245]},{"text":"warmongers","indices":[246,257]},{"text":"NATO","indices":[258,263]},{"text":"TheView","indices":[264,272]}],"symbols":[],"user_mentions":[],"urls":[]}</t>
  </si>
  <si>
    <t>1504551232379236364</t>
  </si>
  <si>
    <t>RSD075 Landed near Moscow, Moscow Oblast, RU. @RussianJets                                                              #Ukraine #UkraineRussianWar #UkraineUnderAttack #russia #Russian #putin #NATO https://t.co/WE3uDtQSXe</t>
  </si>
  <si>
    <t>Thu Mar 17 20:12:21 +0000 2022</t>
  </si>
  <si>
    <t>http://twitter.com/RussianJets/statuses/1504551232379236364</t>
  </si>
  <si>
    <t>{"hashtags":[{"text":"Ukraine","indices":[120,128]},{"text":"UkraineRussianWar","indices":[129,147]},{"text":"UkraineUnderAttack","indices":[148,167]},{"text":"russia","indices":[168,175]},{"text":"Russian","indices":[176,184]},{"text":"putin","indices":[185,191]},{"text":"NATO","indices":[192,197]}],"symbols":[],"user_mentions":[{"screen_name":"RussianJets","name":"Russian Oligarch Jets","id":1478146326021951500,"id_str":"1478146326021951488","indices":[46,58]}],"urls":[],"media":[{"id":1504551224665903000,"id_str":"1504551224665903105","indices":[198,221],"media_url":"http://pbs.twimg.com/media/FOE9XgyXEAEDdgi.jpg","media_url_https":"https://pbs.twimg.com/media/FOE9XgyXEAEDdgi.jpg","url":"https://t.co/WE3uDtQSXe","display_url":"pic.twitter.com/WE3uDtQSXe","expanded_url":"https://twitter.com/RussianJets/status/1504551232379236364/photo/1","type":"photo","sizes":{"thumb":{"w":150,"h":150,"resize":"crop"},"medium":{"w":800,"h":800,"resize":"fit"},"large":{"w":800,"h":800,"resize":"fit"},"small":{"w":680,"h":680,"resize":"fit"}}}]}</t>
  </si>
  <si>
    <t>1504551128318595072</t>
  </si>
  <si>
    <t>MintyCat23</t>
  </si>
  <si>
    <t>RT @MintyCat23: #NATO, #EU, The #USA, #OZ share responsibility for the #UkraineWar.  
Aiming  NATO to #Russia’s borders, bad idea. It threatens #Russia #CoreStrategicInterests and  #NationalSecurity.  Now  #UkraineUnderAttack, again. Thanks, West!</t>
  </si>
  <si>
    <t>Thu Mar 17 20:11:56 +0000 2022</t>
  </si>
  <si>
    <t>461818432</t>
  </si>
  <si>
    <t>http://pbs.twimg.com/profile_images/1319912158830886912/zT0NNAe3_normal.jpg</t>
  </si>
  <si>
    <t>Sydney, New South Wales</t>
  </si>
  <si>
    <t>http://twitter.com/MintyCat23/statuses/1504551128318595072</t>
  </si>
  <si>
    <t>{"hashtags":[{"text":"NATO","indices":[16,21]},{"text":"EU","indices":[23,26]},{"text":"USA","indices":[32,36]},{"text":"OZ","indices":[38,41]},{"text":"UkraineWar","indices":[71,82]},{"text":"Russia","indices":[103,110]}],"symbols":[],"user_mentions":[{"screen_name":"MintyCat23","name":"MrX.","id":461818432,"id_str":"461818432","indices":[3,14]}],"urls":[]}</t>
  </si>
  <si>
    <t>1504551077756157961</t>
  </si>
  <si>
    <t>Ukrainian S-300PS air defense system destroyed by Russian Air Forces near Svatovo,Lugansk Region.
Four missile TEL (transporter erector launchers),radar.
#Ukraine #UkraineRussianWar #Ukrainian #Russian #RussiaUkraineWar #nato #USA https://t.co/BOrqwRiHHa</t>
  </si>
  <si>
    <t>Thu Mar 17 20:11:44 +0000 2022</t>
  </si>
  <si>
    <t>http://twitter.com/WorldBreakingN9/statuses/1504551077756157961</t>
  </si>
  <si>
    <t>{"hashtags":[{"text":"Ukraine","indices":[155,163]},{"text":"UkraineRussianWar","indices":[164,182]},{"text":"Ukrainian","indices":[183,193]},{"text":"Russian","indices":[194,202]},{"text":"RussiaUkraineWar","indices":[203,220]},{"text":"nato","indices":[221,226]},{"text":"USA","indices":[227,231]}],"symbols":[],"user_mentions":[],"urls":[],"media":[{"id":1504551033699291100,"id_str":"1504551033699291139","indices":[232,255],"media_url":"http://pbs.twimg.com/ext_tw_video_thumb/1504551033699291139/pu/img/Y5w5Bj8-_bHjdwdp.jpg","media_url_https":"https://pbs.twimg.com/ext_tw_video_thumb/1504551033699291139/pu/img/Y5w5Bj8-_bHjdwdp.jpg","url":"https://t.co/BOrqwRiHHa","display_url":"pic.twitter.com/BOrqwRiHHa","expanded_url":"https://twitter.com/WorldBreakingN9/status/1504551077756157961/video/1","type":"photo","sizes":{"thumb":{"w":150,"h":150,"resize":"crop"},"small":{"w":492,"h":270,"resize":"fit"},"large":{"w":492,"h":270,"resize":"fit"},"medium":{"w":492,"h":270,"resize":"fit"}}}]}</t>
  </si>
  <si>
    <t>1504550547319308288</t>
  </si>
  <si>
    <t>I seem to have spent all the 21st Century saying this.
#UkraineRussianWar #NATO https://t.co/D1ESydVkv9</t>
  </si>
  <si>
    <t>Thu Mar 17 20:09:38 +0000 2022</t>
  </si>
  <si>
    <t>http://twitter.com/dettemcl/statuses/1504550547319308288</t>
  </si>
  <si>
    <t>{"hashtags":[{"text":"UkraineRussianWar","indices":[55,73]},{"text":"NATO","indices":[74,79]}],"symbols":[],"user_mentions":[],"urls":[],"media":[{"id":1504550231983247400,"id_str":"1504550231983247361","indices":[80,103],"media_url":"http://pbs.twimg.com/media/FOE8duwX0AEz6tm.jpg","media_url_https":"https://pbs.twimg.com/media/FOE8duwX0AEz6tm.jpg","url":"https://t.co/D1ESydVkv9","display_url":"pic.twitter.com/D1ESydVkv9","expanded_url":"https://twitter.com/dettemcl/status/1504550547319308288/photo/1","type":"photo","sizes":{"medium":{"w":900,"h":1200,"resize":"fit"},"thumb":{"w":150,"h":150,"resize":"crop"},"large":{"w":1296,"h":1728,"resize":"fit"},"small":{"w":510,"h":680,"resize":"fit"}}}]}</t>
  </si>
  <si>
    <t>1504549898515095554</t>
  </si>
  <si>
    <t>Raging granny, Galway
#UkraineRussianWar #NATO https://t.co/HGc5Apim34</t>
  </si>
  <si>
    <t>Thu Mar 17 20:07:03 +0000 2022</t>
  </si>
  <si>
    <t>http://twitter.com/dettemcl/statuses/1504549898515095554</t>
  </si>
  <si>
    <t>{"hashtags":[{"text":"UkraineRussianWar","indices":[22,40]},{"text":"NATO","indices":[41,46]}],"symbols":[],"user_mentions":[],"urls":[],"media":[{"id":1504549663801852000,"id_str":"1504549663801851908","indices":[47,70],"media_url":"http://pbs.twimg.com/media/FOE78qHXwAQTRWJ.jpg","media_url_https":"https://pbs.twimg.com/media/FOE78qHXwAQTRWJ.jpg","url":"https://t.co/HGc5Apim34","display_url":"pic.twitter.com/HGc5Apim34","expanded_url":"https://twitter.com/dettemcl/status/1504549898515095554/photo/1","type":"photo","sizes":{"thumb":{"w":150,"h":150,"resize":"crop"},"medium":{"w":900,"h":1200,"resize":"fit"},"small":{"w":510,"h":680,"resize":"fit"},"large":{"w":1296,"h":1728,"resize":"fit"}}}]}</t>
  </si>
  <si>
    <t>1504549881670742020</t>
  </si>
  <si>
    <t>tboss_guy</t>
  </si>
  <si>
    <t>South African President Cyril Ramaphosa has blamed NATO for the war in Ukraine.
#UkraineRussianWar #RussiaUkraineWar
https://t.co/Aeod2cbOzm</t>
  </si>
  <si>
    <t>Thu Mar 17 20:06:59 +0000 2022</t>
  </si>
  <si>
    <t>189510651</t>
  </si>
  <si>
    <t>http://pbs.twimg.com/profile_images/1319367014465605633/2-bpaYH2_normal.jpg</t>
  </si>
  <si>
    <t>Abuja</t>
  </si>
  <si>
    <t>http://twitter.com/tboss_guy/statuses/1504549881670742020</t>
  </si>
  <si>
    <t>{"hashtags":[{"text":"UkraineRussianWar","indices":[81,99]},{"text":"RussiaUkraineWar","indices":[100,117]}],"symbols":[],"user_mentions":[],"urls":[],"media":[{"id":1504521395593638000,"id_str":"1504521395593637893","indices":[119,142],"media_url":"http://pbs.twimg.com/amplify_video_thumb/1504521395593637893/img/_KzDXKzwpwXmfiMM.jpg","media_url_https":"https://pbs.twimg.com/amplify_video_thumb/1504521395593637893/img/_KzDXKzwpwXmfiMM.jpg","url":"https://t.co/Aeod2cbOzm","display_url":"pic.twitter.com/Aeod2cbOzm","expanded_url":"https://twitter.com/Reuters/status/1504526732199616514/video/1","type":"photo","sizes":{"thumb":{"w":150,"h":150,"resize":"crop"},"large":{"w":1920,"h":1080,"resize":"fit"},"medium":{"w":1200,"h":675,"resize":"fit"},"small":{"w":680,"h":383,"resize":"fit"}},"source_status_id":1504526732199616500,"source_status_id_str":"1504526732199616514","source_user_id":1652541,"source_user_id_str":"1652541"}]}</t>
  </si>
  <si>
    <t>1504549013428842499</t>
  </si>
  <si>
    <t>Reclaim Irish Neutrality.
#UkraineRussianWar #NATO https://t.co/cJiQ2Zyby2</t>
  </si>
  <si>
    <t>Thu Mar 17 20:03:32 +0000 2022</t>
  </si>
  <si>
    <t>http://twitter.com/dettemcl/statuses/1504549013428842499</t>
  </si>
  <si>
    <t>{"hashtags":[{"text":"UkraineRussianWar","indices":[26,44]},{"text":"NATO","indices":[45,50]}],"symbols":[],"user_mentions":[],"urls":[],"media":[{"id":1504548673459560400,"id_str":"1504548673459560448","indices":[51,74],"media_url":"http://pbs.twimg.com/media/FOE7DAzXoAAOKPn.jpg","media_url_https":"https://pbs.twimg.com/media/FOE7DAzXoAAOKPn.jpg","url":"https://t.co/cJiQ2Zyby2","display_url":"pic.twitter.com/cJiQ2Zyby2","expanded_url":"https://twitter.com/dettemcl/status/1504549013428842499/photo/1","type":"photo","sizes":{"large":{"w":1728,"h":1301,"resize":"fit"},"small":{"w":680,"h":512,"resize":"fit"},"thumb":{"w":150,"h":150,"resize":"crop"},"medium":{"w":1200,"h":903,"resize":"fit"}}}]}</t>
  </si>
  <si>
    <t>1504547207005237248</t>
  </si>
  <si>
    <t>ChrisLanzberg</t>
  </si>
  <si>
    <t>#Ukraine conflict: What is #Nato and how has it responded to #Russia's invasion?'
#UkraineRussianWar 
https://t.co/iZkK4BLN1G</t>
  </si>
  <si>
    <t>Thu Mar 17 19:56:21 +0000 2022</t>
  </si>
  <si>
    <t>927667554146975750</t>
  </si>
  <si>
    <t>http://pbs.twimg.com/profile_images/1413399892555440129/pZwTZal0_normal.jpg</t>
  </si>
  <si>
    <t>http://twitter.com/ChrisLanzberg/statuses/1504547207005237248</t>
  </si>
  <si>
    <t>{"hashtags":[{"text":"Ukraine","indices":[1,9]},{"text":"Nato","indices":[28,33]},{"text":"Russia","indices":[62,69]},{"text":"UkraineRussianWar","indices":[83,101]}],"symbols":[],"user_mentions":[],"urls":[{"url":"https://t.co/iZkK4BLN1G","expanded_url":"https://www.bbc.com/news/world-europe-18023383","display_url":"bbc.com/news/world-eur…","indices":[103,126]}]}</t>
  </si>
  <si>
    <t>1504546962665717786</t>
  </si>
  <si>
    <t>darron</t>
  </si>
  <si>
    <t>RT @RCDefense: The Case for Direct Military Intervention in Ukraine | via @ASPI_org @kevinrogerjames #Ukraine #UkraineWar #Russia #RussianInvasionOfUkraine
#NATO #Europe https://t.co/2r5k9HlUQD https://t.co/DMesfRDuLw</t>
  </si>
  <si>
    <t>Thu Mar 17 19:55:23 +0000 2022</t>
  </si>
  <si>
    <t>65803</t>
  </si>
  <si>
    <t>http://pbs.twimg.com/profile_images/1444408898371264512/skk2hkMK_normal.jpg</t>
  </si>
  <si>
    <t>http://twitter.com/darron/statuses/1504546962665717786</t>
  </si>
  <si>
    <t>{"hashtags":[{"text":"Ukraine","indices":[101,109]},{"text":"UkraineWar","indices":[110,121]},{"text":"Russia","indices":[122,129]}],"symbols":[],"user_mentions":[{"screen_name":"RCDefense","name":"RealClearDefense","id":1222716350,"id_str":"1222716350","indices":[3,13]},{"screen_name":"ASPI_org","name":"ASPI","id":263483174,"id_str":"263483174","indices":[74,83]},{"screen_name":"kevinrogerjames","name":"Kevin R. James","id":899739460799279100,"id_str":"899739460799279111","indices":[84,100]}],"urls":[]}</t>
  </si>
  <si>
    <t>1504546567990173698</t>
  </si>
  <si>
    <t>Putin suspended intelligence officers in his entourage because they presented Ukraine as easy prey. Good, then the percentage of realists in the Kremlin has increased. #putin #russia #russland #ukraine #ukraineRussianwar #kyiv #putinskrieg #standwithukraine #nato https://t.co/8yb8AxwU4q</t>
  </si>
  <si>
    <t>Thu Mar 17 19:53:49 +0000 2022</t>
  </si>
  <si>
    <t>http://twitter.com/CourtttJester/statuses/1504546567990173698</t>
  </si>
  <si>
    <t>{"hashtags":[{"text":"putin","indices":[168,174]},{"text":"russia","indices":[175,182]},{"text":"russland","indices":[183,192]},{"text":"ukraine","indices":[193,201]},{"text":"ukraineRussianwar","indices":[202,220]},{"text":"kyiv","indices":[221,226]},{"text":"putinskrieg","indices":[227,239]},{"text":"standwithukraine","indices":[240,257]},{"text":"nato","indices":[258,263]}],"symbols":[],"user_mentions":[],"urls":[],"media":[{"id":1504546534012170200,"id_str":"1504546534012170248","indices":[264,287],"media_url":"http://pbs.twimg.com/media/FOE5GevXMAgKgrU.jpg","media_url_https":"https://pbs.twimg.com/media/FOE5GevXMAgKgrU.jpg","url":"https://t.co/8yb8AxwU4q","display_url":"pic.twitter.com/8yb8AxwU4q","expanded_url":"https://twitter.com/CourtttJester/status/1504546567990173698/photo/1","type":"photo","sizes":{"thumb":{"w":150,"h":150,"resize":"crop"},"large":{"w":864,"h":1026,"resize":"fit"},"medium":{"w":864,"h":1026,"resize":"fit"},"small":{"w":573,"h":680,"resize":"fit"}}}]}</t>
  </si>
  <si>
    <t>1504546368806965250</t>
  </si>
  <si>
    <t>NadaAndersen</t>
  </si>
  <si>
    <t>Thu Mar 17 19:53:02 +0000 2022</t>
  </si>
  <si>
    <t>54001655</t>
  </si>
  <si>
    <t>http://pbs.twimg.com/profile_images/759832425182756864/F0aNhdNQ_normal.jpg</t>
  </si>
  <si>
    <t xml:space="preserve">Kagoromoro, Garuga, Uganda </t>
  </si>
  <si>
    <t>http://twitter.com/NadaAndersen/statuses/1504546368806965250</t>
  </si>
  <si>
    <t>1504544947793444864</t>
  </si>
  <si>
    <t>Roisin_McAleer</t>
  </si>
  <si>
    <t>RT @dettemcl: Galway says: Russia Withdraw/NATO disband
#UkraineRussiaWar #NATO https://t.co/uSg4kBdrqi</t>
  </si>
  <si>
    <t>Thu Mar 17 19:47:23 +0000 2022</t>
  </si>
  <si>
    <t>236958467</t>
  </si>
  <si>
    <t>http://pbs.twimg.com/profile_images/1449839130607767554/53-QafB-_normal.jpg</t>
  </si>
  <si>
    <t>🌍</t>
  </si>
  <si>
    <t>http://twitter.com/Roisin_McAleer/statuses/1504544947793444864</t>
  </si>
  <si>
    <t>{"hashtags":[{"text":"UkraineRussiaWar","indices":[56,73]},{"text":"NATO","indices":[74,79]}],"symbols":[],"user_mentions":[{"screen_name":"dettemcl","name":"dette mc loughlin","id":1472564786,"id_str":"1472564786","indices":[3,12]}],"urls":[],"media":[{"id":1504541699883864000,"id_str":"1504541699883864069","indices":[80,103],"media_url":"http://pbs.twimg.com/media/FOE0tGNXEAUF_Q8.jpg","media_url_https":"https://pbs.twimg.com/media/FOE0tGNXEAUF_Q8.jpg","url":"https://t.co/uSg4kBdrqi","display_url":"pic.twitter.com/uSg4kBdrqi","expanded_url":"https://twitter.com/dettemcl/status/1504541936421683210/photo/1","type":"photo","sizes":{"thumb":{"w":150,"h":150,"resize":"crop"},"medium":{"w":1200,"h":903,"resize":"fit"},"small":{"w":680,"h":512,"resize":"fit"},"large":{"w":1728,"h":1301,"resize":"fit"}},"source_status_id":1504541936421683200,"source_status_id_str":"1504541936421683210","source_user_id":1472564786,"source_user_id_str":"1472564786"}]}</t>
  </si>
  <si>
    <t>1504543411323355145</t>
  </si>
  <si>
    <t>NSFW_news</t>
  </si>
  <si>
    <t>Thu Mar 17 19:41:16 +0000 2022</t>
  </si>
  <si>
    <t>3193010109</t>
  </si>
  <si>
    <t>http://pbs.twimg.com/profile_images/1245053558036131840/a2xnU12j_normal.jpg</t>
  </si>
  <si>
    <t>Portland, Oregon</t>
  </si>
  <si>
    <t>http://twitter.com/NSFW_news/statuses/1504543411323355145</t>
  </si>
  <si>
    <t>1504542656764039176</t>
  </si>
  <si>
    <t>OutspokenSphere</t>
  </si>
  <si>
    <t>Ukraine president calls on #EU  to stop buying €600bn #Russian oil &amp;amp; gas Arguing it enriches the country which is attacking. #Germany refuses arguing there isn't another option to buy energy. #Nato  #GBNews #UkraineRussiaWar
https://t.co/shOOh5b8VS</t>
  </si>
  <si>
    <t>Thu Mar 17 19:38:17 +0000 2022</t>
  </si>
  <si>
    <t>1369998682607804425</t>
  </si>
  <si>
    <t>http://pbs.twimg.com/profile_images/1495687165388468226/LXN3Hqez_normal.jpg</t>
  </si>
  <si>
    <t>World 🌐</t>
  </si>
  <si>
    <t>http://twitter.com/OutspokenSphere/statuses/1504542656764039176</t>
  </si>
  <si>
    <t>{"hashtags":[{"text":"EU","indices":[27,30]},{"text":"Russian","indices":[54,62]},{"text":"Germany","indices":[129,137]},{"text":"Nato","indices":[196,201]},{"text":"GBNews","indices":[203,210]},{"text":"UkraineRussiaWar","indices":[211,228]}],"symbols":[],"user_mentions":[],"urls":[{"url":"https://t.co/shOOh5b8VS","expanded_url":"https://uk.yahoo.com/news/what-happened-to-never-again-zelenskyy-lays-into-german-m-ps-144442581.html","display_url":"uk.yahoo.com/news/what-happ…","indices":[229,252]}]}</t>
  </si>
  <si>
    <t>1504542290580160526</t>
  </si>
  <si>
    <t>tamraraven</t>
  </si>
  <si>
    <t>RT @AvyLorenCohen: #Crypto Assets Can Help #Russia Return to Global Financial Market, Lawmaker Says
https://t.co/yM7gxsNbTp
#SupportUkraine 
#UkraineRussianWar 
#Ukraine 
#UkraineUnderAttaсk 
#UkraineRussiaWar 
#Ukrainian 
#NATO 
#CryptoNews 
#ETH 
#BlockPutinWallets 
#BlockCryptoForRussia</t>
  </si>
  <si>
    <t>Thu Mar 17 19:36:49 +0000 2022</t>
  </si>
  <si>
    <t>247637778</t>
  </si>
  <si>
    <t>http://pbs.twimg.com/profile_images/1886945817/GSTM_baby_icon_125_normal.jpg</t>
  </si>
  <si>
    <t>The Big River, Missouri</t>
  </si>
  <si>
    <t>http://twitter.com/tamraraven/statuses/1504542290580160526</t>
  </si>
  <si>
    <t>{"hashtags":[{"text":"Crypto","indices":[19,26]},{"text":"Russia","indices":[43,50]}],"symbols":[],"user_mentions":[{"screen_name":"AvyLorenCohen","name":"Avy-Loren Cohen 🇨🇦","id":309295250,"id_str":"309295250","indices":[3,17]}],"urls":[{"url":"https://t.co/yM7gxsNbTp","expanded_url":"https://cryptonews.net/3826775/?utm_source=CryptoNews&amp;utm_medium=app&amp;utm_campaign=shared","display_url":"cryptonews.net/3826775/?utm_s…","indices":[100,123]}]}</t>
  </si>
  <si>
    <t>1504542244891676679</t>
  </si>
  <si>
    <t>The arsenal of a mercenary, who is now running somewhere in the forests near #Kyiv.
#Ukraine #Russia #UkraineRussiaWar #UkraineRussianWar #NATO #USA https://t.co/SjOufDVh9z</t>
  </si>
  <si>
    <t>Thu Mar 17 19:36:38 +0000 2022</t>
  </si>
  <si>
    <t>http://twitter.com/TokensDeals/statuses/1504542244891676679</t>
  </si>
  <si>
    <t>{"hashtags":[{"text":"Kyiv","indices":[77,82]},{"text":"Ukraine","indices":[85,93]},{"text":"Russia","indices":[94,101]},{"text":"UkraineRussiaWar","indices":[102,119]},{"text":"UkraineRussianWar","indices":[120,138]},{"text":"NATO","indices":[139,144]},{"text":"USA","indices":[145,149]}],"symbols":[],"user_mentions":[],"urls":[],"media":[{"id":1504542017724027000,"id_str":"1504542017724026889","indices":[150,173],"media_url":"http://pbs.twimg.com/media/FOE0_mQXEAkh5oJ.jpg","media_url_https":"https://pbs.twimg.com/media/FOE0_mQXEAkh5oJ.jpg","url":"https://t.co/SjOufDVh9z","display_url":"pic.twitter.com/SjOufDVh9z","expanded_url":"https://twitter.com/TokensDeals/status/1504542244891676679/photo/1","type":"photo","sizes":{"thumb":{"w":150,"h":150,"resize":"crop"},"medium":{"w":900,"h":1200,"resize":"fit"},"large":{"w":960,"h":1280,"resize":"fit"},"small":{"w":510,"h":680,"resize":"fit"}}}]}</t>
  </si>
  <si>
    <t>1504541936421683210</t>
  </si>
  <si>
    <t>Galway says: Russia Withdraw/NATO disband
#UkraineRussiaWar #NATO https://t.co/uSg4kBdrqi</t>
  </si>
  <si>
    <t>Thu Mar 17 19:35:25 +0000 2022</t>
  </si>
  <si>
    <t>http://twitter.com/dettemcl/statuses/1504541936421683210</t>
  </si>
  <si>
    <t>{"hashtags":[{"text":"UkraineRussiaWar","indices":[42,59]},{"text":"NATO","indices":[60,65]}],"symbols":[],"user_mentions":[],"urls":[],"media":[{"id":1504541699883864000,"id_str":"1504541699883864069","indices":[66,89],"media_url":"http://pbs.twimg.com/media/FOE0tGNXEAUF_Q8.jpg","media_url_https":"https://pbs.twimg.com/media/FOE0tGNXEAUF_Q8.jpg","url":"https://t.co/uSg4kBdrqi","display_url":"pic.twitter.com/uSg4kBdrqi","expanded_url":"https://twitter.com/dettemcl/status/1504541936421683210/photo/1","type":"photo","sizes":{"thumb":{"w":150,"h":150,"resize":"crop"},"medium":{"w":1200,"h":903,"resize":"fit"},"small":{"w":680,"h":512,"resize":"fit"},"large":{"w":1728,"h":1301,"resize":"fit"}}}]}</t>
  </si>
  <si>
    <t>1504541136798507008</t>
  </si>
  <si>
    <t>JamesKe33691032</t>
  </si>
  <si>
    <t>RT @timesobs1: ⭕️ This is a bridge on the Ukrainian-Romanian border (Sighetu-Marmatiei) 
Border guards left toys for Ukrainian children.
#Ukraine️ #Russia #Romania #ukrainian #putin #UkraineRussiaWar #Ukraina #kyiv #kiev #NATO https://t.co/5VCawug3NC</t>
  </si>
  <si>
    <t>Thu Mar 17 19:32:14 +0000 2022</t>
  </si>
  <si>
    <t>1469348235013726211</t>
  </si>
  <si>
    <t>http://pbs.twimg.com/profile_images/1483476154711527430/eHMrj3TO_normal.jpg</t>
  </si>
  <si>
    <t>http://twitter.com/JamesKe33691032/statuses/1504541136798507008</t>
  </si>
  <si>
    <t>1504540593577508869</t>
  </si>
  <si>
    <t>On Wednesday, negotiators from #Ukraine and #Russia said both sides are ready to make compromises as peace talks enter a critical stage. Find out more: 
https://t.co/NudCkun5vH 
#Moscow #Putin #Zelensky #UkraineRussiaWar #UkraineWar #RussiaUkraineWar #Kyiv #Biden #NATO #Donetsk</t>
  </si>
  <si>
    <t>Thu Mar 17 19:30:05 +0000 2022</t>
  </si>
  <si>
    <t>http://twitter.com/statecraftdaily/statuses/1504540593577508869</t>
  </si>
  <si>
    <t>{"hashtags":[{"text":"Ukraine","indices":[31,39]},{"text":"Russia","indices":[44,51]},{"text":"Moscow","indices":[180,187]},{"text":"Putin","indices":[188,194]},{"text":"Zelensky","indices":[195,204]},{"text":"UkraineRussiaWar","indices":[205,222]},{"text":"UkraineWar","indices":[223,234]},{"text":"RussiaUkraineWar","indices":[235,252]},{"text":"Kyiv","indices":[253,258]},{"text":"Biden","indices":[259,265]},{"text":"NATO","indices":[266,271]},{"text":"Donetsk","indices":[272,280]}],"symbols":[],"user_mentions":[],"urls":[{"url":"https://t.co/NudCkun5vH","expanded_url":"https://www.statecraft.co.in/article/russia-ukraine-both-open-to-compromise-as-peace-talks-enter-critical-phase","display_url":"statecraft.co.in/article/russia…","indices":[154,177]}]}</t>
  </si>
  <si>
    <t>1504540425855639558</t>
  </si>
  <si>
    <t>RT @timesobs1: ⭕️#BREAKING 
⭕️40000 Syrian Mercenaries to arrive in Ukraine 
⭕️Syria’s Assad promised Putin to send 40,000 Syrian fighters to Ukraine to fight on Russia’s side.
#assas #putin #Syria #Russia #russian #Ukraine️ #UkraineRussiaWar #ukrainewar #kyiv #kiev #NATO #usa #Mariupol https://t.co/dSwf0Fa2yW</t>
  </si>
  <si>
    <t>Thu Mar 17 19:29:25 +0000 2022</t>
  </si>
  <si>
    <t>http://twitter.com/JamesKe33691032/statuses/1504540425855639558</t>
  </si>
  <si>
    <t>{"hashtags":[{"text":"BREAKING","indices":[17,26]}],"symbols":[],"user_mentions":[{"screen_name":"timesobs1","name":"OSINT NEWS Updates🔺Ukraine theatre","id":1499689998009962500,"id_str":"1499689998009962500","indices":[3,13]}],"urls":[]}</t>
  </si>
  <si>
    <t>1504539909788680194</t>
  </si>
  <si>
    <t>voidthatbinds</t>
  </si>
  <si>
    <t>RT @MikeShaugh: The US Empire, NATO and Ukraine https://t.co/6yhTDX1MSX #greenparty  #ecosocialism #Ukraine #UkraineRussianWar #USimperialism #USforeignpolicy #Hypocricyofwest #Hypocrisy #antiwar https://t.co/jBhkUUWRVc</t>
  </si>
  <si>
    <t>Thu Mar 17 19:27:22 +0000 2022</t>
  </si>
  <si>
    <t>14310238</t>
  </si>
  <si>
    <t>http://pbs.twimg.com/profile_images/872792655670935553/b16mbsLZ_normal.jpg</t>
  </si>
  <si>
    <t>http://twitter.com/voidthatbinds/statuses/1504539909788680194</t>
  </si>
  <si>
    <t>{"hashtags":[{"text":"greenparty","indices":[72,83]},{"text":"ecosocialism","indices":[85,98]},{"text":"Ukraine","indices":[99,107]},{"text":"UkraineRussianWar","indices":[108,126]}],"symbols":[],"user_mentions":[{"screen_name":"MikeShaugh","name":"Mike Shaughnessy","id":350879619,"id_str":"350879619","indices":[3,14]}],"urls":[{"url":"https://t.co/6yhTDX1MSX","expanded_url":"https://londongreenleft.blogspot.com/2022/03/the-us-empire-nato-and-ukraine.html","display_url":"londongreenleft.blogspot.com/2022/03/the-us…","indices":[48,71]}]}</t>
  </si>
  <si>
    <t>1504539165186301957</t>
  </si>
  <si>
    <t>WorldToBe1</t>
  </si>
  <si>
    <t>#UkraineTheTugofWar Between Russia and The West---An Account Whose Application could have ended the #Donbaswar and prevented the #RussiaUkraineWar https://t.co/oKwhb7UUbN #UkraineRussiaWar #UkraineWar #UkrainianCivilWar #NATOExpansion #Russia #Europe #NATO #USA #Canada #Australia</t>
  </si>
  <si>
    <t>Thu Mar 17 19:24:24 +0000 2022</t>
  </si>
  <si>
    <t>1433304133</t>
  </si>
  <si>
    <t>http://pbs.twimg.com/profile_images/3667773045/4884e0eca80aecb37dad32e1df7a590e_normal.jpeg</t>
  </si>
  <si>
    <t>http://twitter.com/WorldToBe1/statuses/1504539165186301957</t>
  </si>
  <si>
    <t>{"hashtags":[{"text":"UkraineTheTugofWar","indices":[0,19]},{"text":"Donbaswar","indices":[100,110]},{"text":"RussiaUkraineWar","indices":[129,146]},{"text":"UkraineRussiaWar","indices":[171,188]},{"text":"UkraineWar","indices":[189,200]},{"text":"UkrainianCivilWar","indices":[201,219]},{"text":"NATOExpansion","indices":[220,234]},{"text":"Russia","indices":[235,242]},{"text":"Europe","indices":[243,250]},{"text":"NATO","indices":[251,256]},{"text":"USA","indices":[257,261]},{"text":"Canada","indices":[262,269]},{"text":"Australia","indices":[270,280]}],"symbols":[],"user_mentions":[],"urls":[{"url":"https://t.co/oKwhb7UUbN","expanded_url":"https://amazon.com/Ukraine-Tug-war-between-Russia-ebook/dp/B09RPFYG7R/ref=sr_1_1?crid=S0C5PMP8TBUN&amp;keywords=ukraine+chando&amp;qid=1647228692&amp;sprefix=ukraine+chando%2Caps%2C73&amp;sr=8-1","display_url":"amazon.com/Ukraine-Tug-wa…","indices":[147,170]}]}</t>
  </si>
  <si>
    <t>1504539154893647872</t>
  </si>
  <si>
    <t>This is Kharkiv. 
Sorry, this WAS Kharkiv. 
The national heritage of Ukraine is being exterminated.
#USA #RussiaInvadedUkraine #UkraineRussiaWar #NATO #RussianUkrainianWar
#Ukrainian #RussianArmy  #RussianWarCrimes https://t.co/x5ZkXdzhLN</t>
  </si>
  <si>
    <t>Thu Mar 17 19:24:22 +0000 2022</t>
  </si>
  <si>
    <t>http://twitter.com/vijaykumar1305/statuses/1504539154893647872</t>
  </si>
  <si>
    <t>{"hashtags":[{"text":"USA","indices":[103,107]},{"text":"RussiaInvadedUkraine","indices":[108,129]},{"text":"UkraineRussiaWar","indices":[130,147]},{"text":"NATO","indices":[148,153]},{"text":"RussianUkrainianWar","indices":[154,174]},{"text":"Ukrainian","indices":[175,185]},{"text":"RussianArmy","indices":[186,198]},{"text":"RussianWarCrimes","indices":[200,217]}],"symbols":[],"user_mentions":[],"urls":[],"media":[{"id":1504539084366450700,"id_str":"1504539084366450688","indices":[218,241],"media_url":"http://pbs.twimg.com/ext_tw_video_thumb/1504539084366450688/pu/img/xyCkp-c0bLJrRNiX.jpg","media_url_https":"https://pbs.twimg.com/ext_tw_video_thumb/1504539084366450688/pu/img/xyCkp-c0bLJrRNiX.jpg","url":"https://t.co/x5ZkXdzhLN","display_url":"pic.twitter.com/x5ZkXdzhLN","expanded_url":"https://twitter.com/vijaykumar1305/status/1504539154893647872/video/1","type":"photo","sizes":{"medium":{"w":480,"h":270,"resize":"fit"},"thumb":{"w":150,"h":150,"resize":"crop"},"small":{"w":480,"h":270,"resize":"fit"},"large":{"w":480,"h":270,"resize":"fit"}}}]}</t>
  </si>
  <si>
    <t>1504539145779167237</t>
  </si>
  <si>
    <t>New update on Ukraine Vs Russia War. NATO imposes curfew on Moscow Zelensky calling for Support. Biden ready to help. #Ukraine #Anonymous #Biden
#Russian #UkraineRussiaWar
#UkraineUnderAttack #USA #NATO Vladimir Putin #Chernihiv
https://t.co/C8hOsT8iDT</t>
  </si>
  <si>
    <t>Thu Mar 17 19:24:19 +0000 2022</t>
  </si>
  <si>
    <t>http://twitter.com/Dasblesson1/statuses/1504539145779167237</t>
  </si>
  <si>
    <t>{"hashtags":[{"text":"Ukraine","indices":[118,126]},{"text":"Anonymous","indices":[127,137]},{"text":"Biden","indices":[138,144]},{"text":"Russian","indices":[145,153]},{"text":"UkraineRussiaWar","indices":[154,171]},{"text":"UkraineUnderAttack","indices":[172,191]},{"text":"USA","indices":[192,196]},{"text":"NATO","indices":[197,202]},{"text":"Chernihiv","indices":[218,228]}],"symbols":[],"user_mentions":[],"urls":[{"url":"https://t.co/C8hOsT8iDT","expanded_url":"https://blessonemps.com/ukraine-war-kyiv-imposes-curfew-as-moscow-bans-biden-and-us-officials-from-russia/","display_url":"blessonemps.com/ukraine-war-ky…","indices":[229,252]}]}</t>
  </si>
  <si>
    <t>1504538610779189248</t>
  </si>
  <si>
    <t>Over 320,000 #Ukrainians return home since the beginning of war. 
According to the State Border Guard Service, most Ukrainians returning home are men.
#USA #RussiaInvadedUkraine #UkraineRussiaWar #NATO #RussianUkrainianWar
#Ukrainian #RussianArmy  #RussianWarCrimes</t>
  </si>
  <si>
    <t>Thu Mar 17 19:22:12 +0000 2022</t>
  </si>
  <si>
    <t>http://twitter.com/vijaykumar1305/statuses/1504538610779189248</t>
  </si>
  <si>
    <t>{"hashtags":[{"text":"Ukrainians","indices":[13,24]},{"text":"USA","indices":[152,156]},{"text":"RussiaInvadedUkraine","indices":[157,178]},{"text":"UkraineRussiaWar","indices":[179,196]},{"text":"NATO","indices":[197,202]},{"text":"RussianUkrainianWar","indices":[203,223]},{"text":"Ukrainian","indices":[224,234]},{"text":"RussianArmy","indices":[235,247]},{"text":"RussianWarCrimes","indices":[249,266]}],"symbols":[],"user_mentions":[],"urls":[]}</t>
  </si>
  <si>
    <t>1504538509138448399</t>
  </si>
  <si>
    <t>New update on Ukraine Vs Russia War. NATO imposes curfew on Moscow Zelensky calling for Support. Biden ready to help. #Ukraine #Anonymous #Biden
#Russian #UkraineRussiaWar
#UkraineUnderAttack #USA #NATO Vladimir Putin #Belarus
https://t.co/1RrHtKvP08</t>
  </si>
  <si>
    <t>Thu Mar 17 19:21:48 +0000 2022</t>
  </si>
  <si>
    <t>http://twitter.com/AlphaDogeFinace/statuses/1504538509138448399</t>
  </si>
  <si>
    <t>{"hashtags":[{"text":"Ukraine","indices":[118,126]},{"text":"Anonymous","indices":[127,137]},{"text":"Biden","indices":[138,144]},{"text":"Russian","indices":[145,153]},{"text":"UkraineRussiaWar","indices":[154,171]},{"text":"UkraineUnderAttack","indices":[172,191]},{"text":"USA","indices":[192,196]},{"text":"NATO","indices":[197,202]},{"text":"Belarus","indices":[218,226]}],"symbols":[],"user_mentions":[],"urls":[{"url":"https://t.co/1RrHtKvP08","expanded_url":"https://blessonemps.com/ukraine-war-kyiv-imposes-curfew-as-moscow-bans-biden-and-us-officials-from-russia/","display_url":"blessonemps.com/ukraine-war-ky…","indices":[227,250]}]}</t>
  </si>
  <si>
    <t>1504537413607391232</t>
  </si>
  <si>
    <t>What's❓ Can't Believe❗️
"Czech Republic is no longer able to accept refugees from #Ukraine."
According to Czech PM Petr Fiala, over 270,000 Ukrainians arrived in the country since Feb. 24. 
#US #UkraineRussiaWar #RussianUkrainianWar #USA
#NATO</t>
  </si>
  <si>
    <t>Thu Mar 17 19:17:27 +0000 2022</t>
  </si>
  <si>
    <t>http://twitter.com/vijaykumar1305/statuses/1504537413607391232</t>
  </si>
  <si>
    <t>{"hashtags":[{"text":"Ukraine","indices":[83,91]},{"text":"US","indices":[193,196]},{"text":"UkraineRussiaWar","indices":[197,214]},{"text":"RussianUkrainianWar","indices":[215,235]},{"text":"USA","indices":[236,240]},{"text":"NATO","indices":[241,246]}],"symbols":[],"user_mentions":[],"urls":[]}</t>
  </si>
  <si>
    <t>1504537071532208162</t>
  </si>
  <si>
    <t>Ukraine WAR Update Today | Ukraine Russia War 2022 | Ukraine Combat Footage
⚡
https://t.co/ygWCQzLuxT
⚡
#ukraine #russia #ukrainerussiaconflict #russiainvadesukraine #putin #russiaukrainewar #nato #kyiv #russian #UkraineRussiaWar #Zelensky</t>
  </si>
  <si>
    <t>Thu Mar 17 19:16:05 +0000 2022</t>
  </si>
  <si>
    <t>http://twitter.com/TPYXAEnglish/statuses/1504537071532208162</t>
  </si>
  <si>
    <t>{"hashtags":[{"text":"ukraine","indices":[104,112]},{"text":"russia","indices":[113,120]},{"text":"ukrainerussiaconflict","indices":[121,143]},{"text":"russiainvadesukraine","indices":[144,165]},{"text":"putin","indices":[166,172]},{"text":"russiaukrainewar","indices":[173,190]},{"text":"nato","indices":[191,196]},{"text":"kyiv","indices":[197,202]},{"text":"russian","indices":[203,211]},{"text":"UkraineRussiaWar","indices":[212,229]},{"text":"Zelensky","indices":[230,239]}],"symbols":[],"user_mentions":[],"urls":[{"url":"https://t.co/ygWCQzLuxT","expanded_url":"https://youtu.be/kbUAj1Eytmg","display_url":"youtu.be/kbUAj1Eytmg","indices":[78,101]}]}</t>
  </si>
  <si>
    <t>1504536571575472128</t>
  </si>
  <si>
    <t>iran_protest_</t>
  </si>
  <si>
    <t>Thu Mar 17 19:14:06 +0000 2022</t>
  </si>
  <si>
    <t>874677886426525696</t>
  </si>
  <si>
    <t>http://pbs.twimg.com/profile_images/1300855536108408836/zfsCuzVh_normal.jpg</t>
  </si>
  <si>
    <t>Irañeta, España</t>
  </si>
  <si>
    <t>http://twitter.com/iran_protest_/statuses/1504536571575472128</t>
  </si>
  <si>
    <t>1504535271806836740</t>
  </si>
  <si>
    <t>ctrllaltdelete</t>
  </si>
  <si>
    <t>Thu Mar 17 19:08:56 +0000 2022</t>
  </si>
  <si>
    <t>966756279673851904</t>
  </si>
  <si>
    <t>http://pbs.twimg.com/profile_images/1499976789124390912/btiieJLq_normal.jpg</t>
  </si>
  <si>
    <t>North Dakota, USA</t>
  </si>
  <si>
    <t>http://twitter.com/ctrllaltdelete/statuses/1504535271806836740</t>
  </si>
  <si>
    <t>1504534863583625222</t>
  </si>
  <si>
    <t>Biden said about Putin: "a murderous dictator, a criminal" and Putin would "wage an immoral war against the people of Ukraine". Very true. #putin #russia #russland #ukraine #ukraineRussianwar #kyiv #putinskrieg #standwithukraine #nato https://t.co/FlRaor59sh</t>
  </si>
  <si>
    <t>Thu Mar 17 19:07:19 +0000 2022</t>
  </si>
  <si>
    <t>http://twitter.com/CourtttJester/statuses/1504534863583625222</t>
  </si>
  <si>
    <t>{"hashtags":[{"text":"putin","indices":[139,145]},{"text":"russia","indices":[146,153]},{"text":"russland","indices":[154,163]},{"text":"ukraine","indices":[164,172]},{"text":"ukraineRussianwar","indices":[173,191]},{"text":"kyiv","indices":[192,197]},{"text":"putinskrieg","indices":[198,210]},{"text":"standwithukraine","indices":[211,228]},{"text":"nato","indices":[229,234]}],"symbols":[],"user_mentions":[],"urls":[],"media":[{"id":1504534855027146800,"id_str":"1504534855027146754","indices":[235,258],"media_url":"http://pbs.twimg.com/media/FOEuerIWQAIsQKq.jpg","media_url_https":"https://pbs.twimg.com/media/FOEuerIWQAIsQKq.jpg","url":"https://t.co/FlRaor59sh","display_url":"pic.twitter.com/FlRaor59sh","expanded_url":"https://twitter.com/CourtttJester/status/1504534863583625222/photo/1","type":"photo","sizes":{"thumb":{"w":150,"h":150,"resize":"crop"},"small":{"w":680,"h":382,"resize":"fit"},"large":{"w":1300,"h":731,"resize":"fit"},"medium":{"w":1200,"h":675,"resize":"fit"}}}]}</t>
  </si>
  <si>
    <t>1504534143731908616</t>
  </si>
  <si>
    <t>migalmaretele</t>
  </si>
  <si>
    <t>Thu Mar 17 19:04:27 +0000 2022</t>
  </si>
  <si>
    <t>1427018022607376388</t>
  </si>
  <si>
    <t>http://pbs.twimg.com/profile_images/1427167746811473921/PgjKy2oT_normal.jpg</t>
  </si>
  <si>
    <t xml:space="preserve">Kutlwanong, Free State </t>
  </si>
  <si>
    <t>http://twitter.com/migalmaretele/statuses/1504534143731908616</t>
  </si>
  <si>
    <t>1504533734640467970</t>
  </si>
  <si>
    <t>mimosaosa</t>
  </si>
  <si>
    <t>Thu Mar 17 19:02:49 +0000 2022</t>
  </si>
  <si>
    <t>49356718</t>
  </si>
  <si>
    <t>http://pbs.twimg.com/profile_images/1322138659232096256/SMZ6iw3__normal.jpg</t>
  </si>
  <si>
    <t>Rome-Italy</t>
  </si>
  <si>
    <t>http://twitter.com/mimosaosa/statuses/1504533734640467970</t>
  </si>
  <si>
    <t>1504533337062490112</t>
  </si>
  <si>
    <t>CelioCyl</t>
  </si>
  <si>
    <t>2
Kenya also told WEF and NATO to pfuck off...  #UkraineRussiaWar  #abolishNATO #AbolishWEF https://t.co/da3egwPd5B https://t.co/eWNtEL9gYn</t>
  </si>
  <si>
    <t>Thu Mar 17 19:01:15 +0000 2022</t>
  </si>
  <si>
    <t>198522559</t>
  </si>
  <si>
    <t>http://pbs.twimg.com/profile_images/1449155508775104515/QosEfjHE_normal.jpg</t>
  </si>
  <si>
    <t>http://twitter.com/CelioCyl/statuses/1504533337062490112</t>
  </si>
  <si>
    <t>{"hashtags":[{"text":"UkraineRussiaWar","indices":[48,65]},{"text":"abolishNATO","indices":[67,79]},{"text":"AbolishWEF","indices":[80,91]}],"symbols":[],"user_mentions":[],"urls":[{"url":"https://t.co/da3egwPd5B","expanded_url":"https://twitter.com/CelioCyl/status/1504528666042281987","display_url":"twitter.com/CelioCyl/statu…","indices":[92,115]}],"media":[{"id":1504533095961276400,"id_str":"1504533095961276416","indices":[116,139],"media_url":"http://pbs.twimg.com/ext_tw_video_thumb/1504533095961276416/pu/img/f5vJfIUrq1BeApqj.jpg","media_url_https":"https://pbs.twimg.com/ext_tw_video_thumb/1504533095961276416/pu/img/f5vJfIUrq1BeApqj.jpg","url":"https://t.co/eWNtEL9gYn","display_url":"pic.twitter.com/eWNtEL9gYn","expanded_url":"https://twitter.com/CelioCyl/status/1504533337062490112/video/1","type":"photo","sizes":{"medium":{"w":1200,"h":671,"resize":"fit"},"thumb":{"w":150,"h":150,"resize":"crop"},"small":{"w":680,"h":380,"resize":"fit"},"large":{"w":1280,"h":716,"resize":"fit"}}}]}</t>
  </si>
  <si>
    <t>1504533124675481605</t>
  </si>
  <si>
    <t>Why the Least NATO and Western Powers Can do is Create a NO FLY ZONE over UKRAINE? - Dr ACactivism - Philosopher
#ClosetheSkyoverUkraine
#Ukraine
#UkraineRussiaWar 
#UkraineRussianWar
https://t.co/eOsqajvDIl</t>
  </si>
  <si>
    <t>Thu Mar 17 19:00:24 +0000 2022</t>
  </si>
  <si>
    <t>http://twitter.com/DrACactivism/statuses/1504533124675481605</t>
  </si>
  <si>
    <t>{"hashtags":[{"text":"ClosetheSkyoverUkraine","indices":[113,136]},{"text":"Ukraine","indices":[137,145]},{"text":"UkraineRussiaWar","indices":[146,163]},{"text":"UkraineRussianWar","indices":[165,183]}],"symbols":[],"user_mentions":[],"urls":[{"url":"https://t.co/eOsqajvDIl","expanded_url":"https://www.dracactivism.com/why-the-least-nato-and-western-powers-can-do-is-create-a-no-fly-zone-over-ukraine/","display_url":"dracactivism.com/why-the-least-…","indices":[185,208]}]}</t>
  </si>
  <si>
    <t>1504532677042614276</t>
  </si>
  <si>
    <t>TeamShakeri</t>
  </si>
  <si>
    <t>RT @Glorytothestar: @ArmedForcesUkr NATO does not prevent it! The world needs a real alliance, a new alliance! One that will guarantee the world's security!!! 🇺🇦🇺🇦🇺🇦
#Ukraine #UkraineRussiaWar #StopRussianAgression #SaveUkraine #StopWar</t>
  </si>
  <si>
    <t>Thu Mar 17 18:58:37 +0000 2022</t>
  </si>
  <si>
    <t>2453069245</t>
  </si>
  <si>
    <t>&lt;a href="https://www.seravo.ir" rel="nofollow"&gt;ME@SERAVO.IR&lt;/a&gt;</t>
  </si>
  <si>
    <t>http://pbs.twimg.com/profile_images/1417432145577103373/KJ71vV1s_normal.jpg</t>
  </si>
  <si>
    <t>Toronto</t>
  </si>
  <si>
    <t>http://twitter.com/TeamShakeri/statuses/1504532677042614276</t>
  </si>
  <si>
    <t>{"hashtags":[],"symbols":[],"user_mentions":[{"screen_name":"Glorytothestar","name":"Glory to the star🇺🇦","id":1504135334443032600,"id_str":"1504135334443032584","indices":[3,18]},{"screen_name":"ArmedForcesUkr","name":"🇺🇦Armed Forces","id":1232734150714634200,"id_str":"1232734150714634242","indices":[20,35]}],"urls":[]}</t>
  </si>
  <si>
    <t>1504532639746871304</t>
  </si>
  <si>
    <t>Commonwealth97</t>
  </si>
  <si>
    <t>Thu Mar 17 18:58:28 +0000 2022</t>
  </si>
  <si>
    <t>182425867</t>
  </si>
  <si>
    <t>http://pbs.twimg.com/profile_images/1496502152797339653/docDbUEp_normal.jpg</t>
  </si>
  <si>
    <t>Pittsburgh, Pa.</t>
  </si>
  <si>
    <t>http://twitter.com/Commonwealth97/statuses/1504532639746871304</t>
  </si>
  <si>
    <t>1504531027271864330</t>
  </si>
  <si>
    <t>africahys</t>
  </si>
  <si>
    <t>A reminder that The Economist just like CNN and others is a western propaganda channel.
They've always found reason to justify NATO wars. #UkraineRussiaWar is different! https://t.co/X7MnmTwa87</t>
  </si>
  <si>
    <t>Thu Mar 17 18:52:04 +0000 2022</t>
  </si>
  <si>
    <t>3301441737</t>
  </si>
  <si>
    <t>http://pbs.twimg.com/profile_images/1381329011129905156/0VT1LgTo_normal.jpg</t>
  </si>
  <si>
    <t>Africa</t>
  </si>
  <si>
    <t>http://twitter.com/africahys/statuses/1504531027271864330</t>
  </si>
  <si>
    <t>{"hashtags":[{"text":"UkraineRussiaWar","indices":[139,156]}],"symbols":[],"user_mentions":[],"urls":[],"media":[{"id":1504530837366349800,"id_str":"1504530837366349834","indices":[171,194],"media_url":"http://pbs.twimg.com/media/FOEq00LXoAoS7v0.jpg","media_url_https":"https://pbs.twimg.com/media/FOEq00LXoAoS7v0.jpg","url":"https://t.co/X7MnmTwa87","display_url":"pic.twitter.com/X7MnmTwa87","expanded_url":"https://twitter.com/africahys/status/1504531027271864330/photo/1","type":"photo","sizes":{"thumb":{"w":150,"h":150,"resize":"crop"},"large":{"w":1706,"h":1010,"resize":"fit"},"medium":{"w":1200,"h":710,"resize":"fit"},"small":{"w":680,"h":403,"resize":"fit"}}}]}</t>
  </si>
  <si>
    <t>1504529774160474121</t>
  </si>
  <si>
    <t>DennisKoch10</t>
  </si>
  <si>
    <t>WTF is #Russia doing on the @UN Security Council
#Ukraine #USA #uspoli #Canada #cdnpoli #UK #Australia #UkraineRussianWar #UkraineUnderAttack @NATO​ https://t.co/br11KOTJsN</t>
  </si>
  <si>
    <t>Thu Mar 17 18:47:05 +0000 2022</t>
  </si>
  <si>
    <t>1182947209</t>
  </si>
  <si>
    <t>http://pbs.twimg.com/profile_images/1344880693994606594/JyHj_xqx_normal.jpg</t>
  </si>
  <si>
    <t>Edmonton Alberta</t>
  </si>
  <si>
    <t>http://twitter.com/DennisKoch10/statuses/1504529774160474121</t>
  </si>
  <si>
    <t>{"hashtags":[{"text":"Russia","indices":[7,14]},{"text":"Ukraine","indices":[50,58]},{"text":"USA","indices":[59,63]},{"text":"uspoli","indices":[64,71]},{"text":"Canada","indices":[72,79]},{"text":"cdnpoli","indices":[80,88]},{"text":"UK","indices":[89,92]},{"text":"Australia","indices":[93,103]},{"text":"UkraineRussianWar","indices":[104,122]},{"text":"UkraineUnderAttack","indices":[123,142]}],"symbols":[],"user_mentions":[{"screen_name":"UN","name":"United Nations","id":14159148,"id_str":"14159148","indices":[28,31]},{"screen_name":"NATO","name":"NATO","id":83795099,"id_str":"83795099","indices":[143,148]}],"urls":[{"url":"https://t.co/br11KOTJsN","expanded_url":"https://www.reuters.com/world/un-security-council-vote-friday-russia-move-ukraine-2022-03-16/","display_url":"reuters.com/world/un-secur…","indices":[150,173]}]}</t>
  </si>
  <si>
    <t>1504528666042281987</t>
  </si>
  <si>
    <t>African Leaders know too well about #UkraineRussiaWar 
South African President Cyril Ramaphosa blamed NATO for the war in Ukraine and said he would resist calls to condemn Russia, in comments that cast doubt over whether he would be accepted by Ukraine or the West as a mediator
1 https://t.co/2ks86fdjgn</t>
  </si>
  <si>
    <t>Thu Mar 17 18:42:41 +0000 2022</t>
  </si>
  <si>
    <t>http://twitter.com/CelioCyl/statuses/1504528666042281987</t>
  </si>
  <si>
    <t>{"hashtags":[{"text":"UkraineRussiaWar","indices":[36,53]}],"symbols":[],"user_mentions":[],"urls":[],"media":[{"id":1504528540439654400,"id_str":"1504528540439654408","indices":[281,304],"media_url":"http://pbs.twimg.com/ext_tw_video_thumb/1504528540439654408/pu/img/SUM4ld0_FLgwiY53.jpg","media_url_https":"https://pbs.twimg.com/ext_tw_video_thumb/1504528540439654408/pu/img/SUM4ld0_FLgwiY53.jpg","url":"https://t.co/2ks86fdjgn","display_url":"pic.twitter.com/2ks86fdjgn","expanded_url":"https://twitter.com/CelioCyl/status/1504528666042281987/video/1","type":"photo","sizes":{"thumb":{"w":150,"h":150,"resize":"crop"},"medium":{"w":1200,"h":675,"resize":"fit"},"small":{"w":680,"h":383,"resize":"fit"},"large":{"w":1280,"h":720,"resize":"fit"}}}]}</t>
  </si>
  <si>
    <t>1504528598383816715</t>
  </si>
  <si>
    <t>Russia’s veto makes a mockery of the United Nations Security Council
#Ukraine #Russia #Invasion #USA #uspoli #Canada #cdnpoli #UK #Australia #UkraineRussianWar #UkraineUnderAttack @UN @NATO​ https://t.co/H07rI6iiw5</t>
  </si>
  <si>
    <t>Thu Mar 17 18:42:25 +0000 2022</t>
  </si>
  <si>
    <t>http://twitter.com/DennisKoch10/statuses/1504528598383816715</t>
  </si>
  <si>
    <t>{"hashtags":[{"text":"Ukraine","indices":[70,78]},{"text":"Russia","indices":[79,86]},{"text":"Invasion","indices":[87,96]},{"text":"USA","indices":[97,101]},{"text":"uspoli","indices":[102,109]},{"text":"Canada","indices":[110,117]},{"text":"cdnpoli","indices":[118,126]},{"text":"UK","indices":[127,130]},{"text":"Australia","indices":[131,141]},{"text":"UkraineRussianWar","indices":[142,160]},{"text":"UkraineUnderAttack","indices":[161,180]}],"symbols":[],"user_mentions":[{"screen_name":"UN","name":"United Nations","id":14159148,"id_str":"14159148","indices":[181,184]},{"screen_name":"NATO","name":"NATO","id":83795099,"id_str":"83795099","indices":[185,190]}],"urls":[{"url":"https://t.co/H07rI6iiw5","expanded_url":"https://www.atlanticcouncil.org/blogs/ukrainealert/russias-veto-makes-a-mockery-of-the-united-nations-security-council/","display_url":"atlanticcouncil.org/blogs/ukrainea…","indices":[192,215]}]}</t>
  </si>
  <si>
    <t>1504526416985178117</t>
  </si>
  <si>
    <t>watch all the videos of the Russian invasion of Ukraine
you can find them here in one playlist Truthfully,
I'm not lying or promoting to watch,
try &amp;amp; then judge
#Kharkiv
#UkraineRussianWar
#kiev 
#Kyiv
#Putin
#NATO
#Mariupol
#Zelensky
#worldnews
👇👍
 https://t.co/sJicQjytTI</t>
  </si>
  <si>
    <t>Thu Mar 17 18:33:45 +0000 2022</t>
  </si>
  <si>
    <t>http://twitter.com/NEWS_W7/statuses/1504526416985178117</t>
  </si>
  <si>
    <t>{"hashtags":[{"text":"Kharkiv","indices":[166,174]},{"text":"UkraineRussianWar","indices":[175,193]},{"text":"kiev","indices":[194,199]},{"text":"Kyiv","indices":[201,206]},{"text":"Putin","indices":[207,213]},{"text":"NATO","indices":[214,219]},{"text":"Mariupol","indices":[220,229]},{"text":"Zelensky","indices":[230,239]},{"text":"worldnews","indices":[240,250]}],"symbols":[],"user_mentions":[],"urls":[{"url":"https://t.co/sJicQjytTI","expanded_url":"https://www.youtube.com/playlist?list=PLRtkb0aJDoe95tOKtfrWEuYyiSWAJuKDb","display_url":"youtube.com/playlist?list=…","indices":[255,278]}]}</t>
  </si>
  <si>
    <t>1504526399083847691</t>
  </si>
  <si>
    <t>javierbauluz</t>
  </si>
  <si>
    <t>RT @ManuBrabo: A man stands by the remains of a Russian soldier before picking it up to transfer it to the Voznesesnk morgue. Razones. March 15, 2022.
@wsjphotos 
#war #ukrainewar #russianinvasion #Ukraine #russia #NATO #ukrainerefugees
https://t.co/jnAdGpUJki</t>
  </si>
  <si>
    <t>Thu Mar 17 18:33:40 +0000 2022</t>
  </si>
  <si>
    <t>272719012</t>
  </si>
  <si>
    <t>http://pbs.twimg.com/profile_images/1400145777238884358/Yr3HD2C2_normal.jpg</t>
  </si>
  <si>
    <t>http://twitter.com/javierbauluz/statuses/1504526399083847691</t>
  </si>
  <si>
    <t>{"hashtags":[],"symbols":[],"user_mentions":[{"screen_name":"ManuBrabo","name":"Manu Brabo","id":262410568,"id_str":"262410568","indices":[3,13]}],"urls":[]}</t>
  </si>
  <si>
    <t>1504525591734890504</t>
  </si>
  <si>
    <t>New update on Ukraine Vs Russia War. NATO imposes curfew on Moscow Zelensky calling for Support. Biden ready to help. #Ukraine #Anonymous #Biden
#Russian #UkraineRussiaWar
#UkraineUnderAttack #USA #NATO Vladimir Putin #NATO
https://t.co/1RrHtKvP08</t>
  </si>
  <si>
    <t>Thu Mar 17 18:30:28 +0000 2022</t>
  </si>
  <si>
    <t>http://twitter.com/AlphaDogeFinace/statuses/1504525591734890504</t>
  </si>
  <si>
    <t>{"hashtags":[{"text":"Ukraine","indices":[118,126]},{"text":"Anonymous","indices":[127,137]},{"text":"Biden","indices":[138,144]},{"text":"Russian","indices":[145,153]},{"text":"UkraineRussiaWar","indices":[154,171]},{"text":"UkraineUnderAttack","indices":[172,191]},{"text":"USA","indices":[192,196]},{"text":"NATO","indices":[197,202]},{"text":"NATO","indices":[218,223]}],"symbols":[],"user_mentions":[],"urls":[{"url":"https://t.co/1RrHtKvP08","expanded_url":"https://blessonemps.com/ukraine-war-kyiv-imposes-curfew-as-moscow-bans-biden-and-us-officials-from-russia/","display_url":"blessonemps.com/ukraine-war-ky…","indices":[224,247]}]}</t>
  </si>
  <si>
    <t>1504525589813895172</t>
  </si>
  <si>
    <t>ConradJarrett</t>
  </si>
  <si>
    <t>RT @KumarArpu: War is not gendered issue. So let us not make it one!
#UkraineRussianWar #UNGA #NATO @MaleScotland @PhilMitchell83 @SallyAnneBurri1 @MenCouragePH @DeboraMontesoro @HoneyBadgerBite @2gether4changes @WessexWyvern43 @DABSupport @dads_4kids @JonP_UKRAINE @ChildReviewSAT @FTD_Talk https://t.co/tODU9PyCO1</t>
  </si>
  <si>
    <t>407320355</t>
  </si>
  <si>
    <t>http://pbs.twimg.com/profile_images/1354329821875204098/yvIw7zef_normal.jpg</t>
  </si>
  <si>
    <t>http://twitter.com/ConradJarrett/statuses/1504525589813895172</t>
  </si>
  <si>
    <t>{"hashtags":[{"text":"UkraineRussianWar","indices":[69,87]},{"text":"UNGA","indices":[88,93]},{"text":"NATO","indices":[94,99]}],"symbols":[],"user_mentions":[{"screen_name":"KumarArpu","name":"Ms. Arpu Kumar","id":1468490877295534000,"id_str":"1468490877295534080","indices":[3,13]},{"screen_name":"MaleScotland","name":"Male Victims of Domestic Abuse Scotland 🇺🇦","id":1375760966743429000,"id_str":"1375760966743429121","indices":[100,113]},{"screen_name":"PhilMitchell83","name":"Phil Mitchell: Male Sexual Abuse Specialist","id":744562371306397700,"id_str":"744562371306397696","indices":[114,129]}],"urls":[]}</t>
  </si>
  <si>
    <t>1504525246065434626</t>
  </si>
  <si>
    <t>New update on Ukraine Vs Russia War. NATO imposes curfew on Moscow Zelensky calling for Support. Biden ready to help. #Ukraine #Anonymous #Biden
#Russian #UkraineRussiaWar
#UkraineUnderAttack #USA #NATO Vladimir Putin #BREAKING
https://t.co/C8hOsT8iDT</t>
  </si>
  <si>
    <t>Thu Mar 17 18:29:06 +0000 2022</t>
  </si>
  <si>
    <t>http://twitter.com/Dasblesson1/statuses/1504525246065434626</t>
  </si>
  <si>
    <t>{"hashtags":[{"text":"Ukraine","indices":[118,126]},{"text":"Anonymous","indices":[127,137]},{"text":"Biden","indices":[138,144]},{"text":"Russian","indices":[145,153]},{"text":"UkraineRussiaWar","indices":[154,171]},{"text":"UkraineUnderAttack","indices":[172,191]},{"text":"USA","indices":[192,196]},{"text":"NATO","indices":[197,202]},{"text":"BREAKING","indices":[218,227]}],"symbols":[],"user_mentions":[],"urls":[{"url":"https://t.co/C8hOsT8iDT","expanded_url":"https://blessonemps.com/ukraine-war-kyiv-imposes-curfew-as-moscow-bans-biden-and-us-officials-from-russia/","display_url":"blessonemps.com/ukraine-war-ky…","indices":[228,251]}]}</t>
  </si>
  <si>
    <t>1504523460135034886</t>
  </si>
  <si>
    <t>Learning Lessons From the War in Ukraine  | via @GPFutures @George_Friedman #Ukraine #UkraineWar #Russia #RussianInvasionOfUkraine #Europe #NATO https://t.co/cROqznvli7 https://t.co/Q0wJHg9GBc</t>
  </si>
  <si>
    <t>Thu Mar 17 18:22:00 +0000 2022</t>
  </si>
  <si>
    <t>http://twitter.com/RCDefense/statuses/1504523460135034886</t>
  </si>
  <si>
    <t>{"hashtags":[{"text":"Ukraine","indices":[76,84]},{"text":"UkraineWar","indices":[85,96]},{"text":"Russia","indices":[97,104]},{"text":"RussianInvasionOfUkraine","indices":[105,130]},{"text":"Europe","indices":[131,138]},{"text":"NATO","indices":[139,144]}],"symbols":[],"user_mentions":[{"screen_name":"GPFutures","name":"Geopolitical Futures","id":3515351535,"id_str":"3515351535","indices":[48,58]},{"screen_name":"George_Friedman","name":"George Friedman","id":3418156992,"id_str":"3418156992","indices":[59,75]}],"urls":[{"url":"https://t.co/cROqznvli7","expanded_url":"https://www.realcleardefense.com/2022/03/17/learning_lessons_from_the_war_in_ukraine_822304.html","display_url":"realcleardefense.com/2022/03/17/lea…","indices":[145,168]}],"media":[{"id":1504453386292371500,"id_str":"1504453386292371459","indices":[169,192],"media_url":"http://pbs.twimg.com/media/FODkYkcXIAMeQfq.jpg","media_url_https":"https://pbs.twimg.com/media/FODkYkcXIAMeQfq.jpg","url":"https://t.co/Q0wJHg9GBc","display_url":"pic.twitter.com/Q0wJHg9GBc","expanded_url":"https://twitter.com/RCDefense/status/1504523460135034886/photo/1","type":"photo","sizes":{"thumb":{"w":150,"h":150,"resize":"crop"},"medium":{"w":750,"h":500,"resize":"fit"},"large":{"w":750,"h":500,"resize":"fit"},"small":{"w":680,"h":453,"resize":"fit"}}}]}</t>
  </si>
  <si>
    <t>1504523286742396942</t>
  </si>
  <si>
    <t>dade_kevin</t>
  </si>
  <si>
    <t>RT @allforsask: Putin says he will rid Russia of traitors and those who oppose the war. If this is not the final straw for @NATO and governments to step up I don’t know what is. @ZelenskyyUa keep doing you. The world is watching in horror and you are an inspiration. #PutinWarCriminal #UkraineWar</t>
  </si>
  <si>
    <t>Thu Mar 17 18:21:18 +0000 2022</t>
  </si>
  <si>
    <t>349391821</t>
  </si>
  <si>
    <t>http://pbs.twimg.com/profile_images/1443634005648109570/qD59W54C_normal.jpg</t>
  </si>
  <si>
    <t>http://twitter.com/dade_kevin/statuses/1504523286742396942</t>
  </si>
  <si>
    <t>{"hashtags":[],"symbols":[],"user_mentions":[{"screen_name":"allforsask","name":"Anthony Gusikoski","id":3998750533,"id_str":"3998750533","indices":[3,14]},{"screen_name":"NATO","name":"NATO","id":83795099,"id_str":"83795099","indices":[123,128]}],"urls":[]}</t>
  </si>
  <si>
    <t>1504523273354326019</t>
  </si>
  <si>
    <t>ailsybabe</t>
  </si>
  <si>
    <t>RT @KURDISTAN_ARMY: Turkey, a member of NATO, commits daily war crimes against the Kurds in its lands, in Syria and in Iraq.
And killing Kurdish civilians.
Why does the U.S act duplicitously between Turkey and Russia?
#turkey #UkraineRussiaWar https://t.co/JGdRxrhwJo</t>
  </si>
  <si>
    <t>Thu Mar 17 18:21:15 +0000 2022</t>
  </si>
  <si>
    <t>49317619</t>
  </si>
  <si>
    <t>http://pbs.twimg.com/profile_images/1319086719581474816/51UenmUl_normal.jpg</t>
  </si>
  <si>
    <t>Edinburgh</t>
  </si>
  <si>
    <t>http://twitter.com/ailsybabe/statuses/1504523273354326019</t>
  </si>
  <si>
    <t>{"hashtags":[],"symbols":[],"user_mentions":[{"screen_name":"KURDISTAN_ARMY","name":"Peshmerga","id":2453115420,"id_str":"2453115420","indices":[3,18]}],"urls":[]}</t>
  </si>
  <si>
    <t>1504522702832365582</t>
  </si>
  <si>
    <t>BaylessMarilyn</t>
  </si>
  <si>
    <t>RT @politicalt1m: It is not in Russia's interest to start a nuclear war. It is however in Russia's interest for NATO to keep out of a limited war. A no-fly zone is a good deterrent to reveal that. 45 million lives are at stake. #UkraineWar #russianinvasion #strategy</t>
  </si>
  <si>
    <t>Thu Mar 17 18:18:59 +0000 2022</t>
  </si>
  <si>
    <t>1013593788449636352</t>
  </si>
  <si>
    <t>http://pbs.twimg.com/profile_images/1024387732913586177/5xX1dqVx_normal.jpg</t>
  </si>
  <si>
    <t>Hell’s half acre</t>
  </si>
  <si>
    <t>http://twitter.com/BaylessMarilyn/statuses/1504522702832365582</t>
  </si>
  <si>
    <t>{"hashtags":[],"symbols":[],"user_mentions":[{"screen_name":"politicalt1m","name":"Tim H. 🇪🇺","id":1504490923916509200,"id_str":"1504490923916509186","indices":[3,16]}],"urls":[]}</t>
  </si>
  <si>
    <t>1504522555016814598</t>
  </si>
  <si>
    <t>KURDISTAN_ARMY</t>
  </si>
  <si>
    <t>Turkey, a member of NATO, commits daily war crimes against the Kurds in its lands, in Syria and in Iraq.
And killing Kurdish civilians.
Why does the U.S act duplicitously between Turkey and Russia?
#turkey #UkraineRussiaWar https://t.co/JGdRxrhwJo</t>
  </si>
  <si>
    <t>Thu Mar 17 18:18:24 +0000 2022</t>
  </si>
  <si>
    <t>2453115420</t>
  </si>
  <si>
    <t>http://pbs.twimg.com/profile_images/1386480492803870724/STVlrrbq_normal.jpg</t>
  </si>
  <si>
    <t>KURDISTAN, KIRKUK</t>
  </si>
  <si>
    <t>http://twitter.com/KURDISTAN_ARMY/statuses/1504522555016814598</t>
  </si>
  <si>
    <t>{"hashtags":[{"text":"turkey","indices":[199,206]},{"text":"UkraineRussiaWar","indices":[207,224]}],"symbols":[],"user_mentions":[],"urls":[],"media":[{"id":1504522552751837200,"id_str":"1504522552751837185","indices":[225,248],"media_url":"http://pbs.twimg.com/media/FOEjSllWUAEdlqz.jpg","media_url_https":"https://pbs.twimg.com/media/FOEjSllWUAEdlqz.jpg","url":"https://t.co/JGdRxrhwJo","display_url":"pic.twitter.com/JGdRxrhwJo","expanded_url":"https://twitter.com/KURDISTAN_ARMY/status/1504522555016814598/photo/1","type":"photo","sizes":{"medium":{"w":900,"h":506,"resize":"fit"},"thumb":{"w":150,"h":150,"resize":"crop"},"large":{"w":900,"h":506,"resize":"fit"},"small":{"w":680,"h":382,"resize":"fit"}}}]}</t>
  </si>
  <si>
    <t>1504522371830620163</t>
  </si>
  <si>
    <t>New update on Ukraine Vs Russia War. NATO imposes curfew on Moscow Zelensky calling for Support. Biden ready to help. #Ukraine #Anonymous #Biden
#Russian #UkraineRussiaWar
#UkraineUnderAttack #USA #NATO Vladimir Putin #ClosetheSkyoverUkraine
https://t.co/C8hOsT8iDT</t>
  </si>
  <si>
    <t>Thu Mar 17 18:17:40 +0000 2022</t>
  </si>
  <si>
    <t>http://twitter.com/Dasblesson1/statuses/1504522371830620163</t>
  </si>
  <si>
    <t>{"hashtags":[{"text":"Ukraine","indices":[118,126]},{"text":"Anonymous","indices":[127,137]},{"text":"Biden","indices":[138,144]},{"text":"Russian","indices":[145,153]},{"text":"UkraineRussiaWar","indices":[154,171]},{"text":"UkraineUnderAttack","indices":[172,191]},{"text":"USA","indices":[192,196]},{"text":"NATO","indices":[197,202]},{"text":"ClosetheSkyoverUkraine","indices":[218,241]}],"symbols":[],"user_mentions":[],"urls":[{"url":"https://t.co/C8hOsT8iDT","expanded_url":"https://blessonemps.com/ukraine-war-kyiv-imposes-curfew-as-moscow-bans-biden-and-us-officials-from-russia/","display_url":"blessonemps.com/ukraine-war-ky…","indices":[242,265]}]}</t>
  </si>
  <si>
    <t>1504522211851333635</t>
  </si>
  <si>
    <t>Russian military. Same shit, new wrapping. 
#Ukraine #UkraineWar #UkraineKrieg #NATO #EU #Kyiv #SlavaUkraini
Russia spent heavily to revamp its military. It has floundered in Ukraine, its first major test.  https://t.co/SfdmFUT8FP via @WSJ</t>
  </si>
  <si>
    <t>Thu Mar 17 18:17:02 +0000 2022</t>
  </si>
  <si>
    <t>http://twitter.com/AndersLang/statuses/1504522211851333635</t>
  </si>
  <si>
    <t>{"hashtags":[{"text":"Ukraine","indices":[44,52]},{"text":"UkraineWar","indices":[53,64]},{"text":"UkraineKrieg","indices":[65,78]},{"text":"NATO","indices":[79,84]},{"text":"EU","indices":[85,88]},{"text":"Kyiv","indices":[89,94]},{"text":"SlavaUkraini","indices":[95,108]}],"symbols":[],"user_mentions":[{"screen_name":"WSJ","name":"The Wall Street Journal","id":3108351,"id_str":"3108351","indices":[236,240]}],"urls":[{"url":"https://t.co/SfdmFUT8FP","expanded_url":"https://www.wsj.com/articles/russia-putin-revamped-military-ukraine-invasion-11647469602?reflink=desktopwebshare_twitter","display_url":"wsj.com/articles/russi…","indices":[208,231]}]}</t>
  </si>
  <si>
    <t>1504522110194130952</t>
  </si>
  <si>
    <t>New update on Ukraine Vs Russia War. NATO imposes curfew on Moscow Zelensky calling for Support. Biden ready to help. #Ukraine #Anonymous #Biden
#Russian #UkraineRussiaWar
#UkraineUnderAttack #USA #NATO Vladimir Putin #ClosetheSkyoverUkraine
https://t.co/1RrHtKvP08</t>
  </si>
  <si>
    <t>Thu Mar 17 18:16:38 +0000 2022</t>
  </si>
  <si>
    <t>http://twitter.com/AlphaDogeFinace/statuses/1504522110194130952</t>
  </si>
  <si>
    <t>{"hashtags":[{"text":"Ukraine","indices":[118,126]},{"text":"Anonymous","indices":[127,137]},{"text":"Biden","indices":[138,144]},{"text":"Russian","indices":[145,153]},{"text":"UkraineRussiaWar","indices":[154,171]},{"text":"UkraineUnderAttack","indices":[172,191]},{"text":"USA","indices":[192,196]},{"text":"NATO","indices":[197,202]},{"text":"ClosetheSkyoverUkraine","indices":[218,241]}],"symbols":[],"user_mentions":[],"urls":[{"url":"https://t.co/1RrHtKvP08","expanded_url":"https://blessonemps.com/ukraine-war-kyiv-imposes-curfew-as-moscow-bans-biden-and-us-officials-from-russia/","display_url":"blessonemps.com/ukraine-war-ky…","indices":[242,265]}]}</t>
  </si>
  <si>
    <t>1504521651999985665</t>
  </si>
  <si>
    <t>ARealHumanName1</t>
  </si>
  <si>
    <t>RT @miniclip8pool: Today, the price for a gallon of gasoline is $3.77 at certain gas ⛽ stations in Houston, Texas.
#gas #gamer #gamedev #indiegame #JoeBiden #Ukraine #UkraineRussiaWar #NATO https://t.co/doXQIUEC3K</t>
  </si>
  <si>
    <t>Thu Mar 17 18:14:49 +0000 2022</t>
  </si>
  <si>
    <t>1117553640527605760</t>
  </si>
  <si>
    <t>&lt;a href="https://creation-wasteland.com" rel="nofollow"&gt;Ash.Human&lt;/a&gt;</t>
  </si>
  <si>
    <t>http://pbs.twimg.com/profile_images/1117779715916480513/18FLpvMk_normal.png</t>
  </si>
  <si>
    <t>Earth?</t>
  </si>
  <si>
    <t>http://twitter.com/ARealHumanName1/statuses/1504521651999985665</t>
  </si>
  <si>
    <t>{"hashtags":[{"text":"gas","indices":[116,120]},{"text":"gamer","indices":[121,127]},{"text":"gamedev","indices":[128,136]}],"symbols":[],"user_mentions":[{"screen_name":"miniclip8pool","name":"Xbox 🎮🎱♟️🏓","id":947701635094122500,"id_str":"947701635094122496","indices":[3,17]}],"urls":[]}</t>
  </si>
  <si>
    <t>1504521615232708616</t>
  </si>
  <si>
    <t>ZdenekDolezal</t>
  </si>
  <si>
    <t>Thu Mar 17 18:14:40 +0000 2022</t>
  </si>
  <si>
    <t>15046259</t>
  </si>
  <si>
    <t>&lt;a href="https://help.twitter.com/en/using-twitter/how-to-tweet#source-labels" rel="nofollow"&gt;Angel's bot&lt;/a&gt;</t>
  </si>
  <si>
    <t>http://pbs.twimg.com/profile_images/55190807/c881c64b126b505125c2018d7a49c9ad_normal.jpeg</t>
  </si>
  <si>
    <t>Prague</t>
  </si>
  <si>
    <t>http://twitter.com/ZdenekDolezal/statuses/1504521615232708616</t>
  </si>
  <si>
    <t>1504521182707687426</t>
  </si>
  <si>
    <t>DeardenDebi</t>
  </si>
  <si>
    <t>RT @lala_baronowa: It's like David's fight with Goliath. Goliath did not fall. David still needs help! Close the sky over Ukraine! #UkraineUnderAttack #Odessa #Ukrainian #Chernihiv #Mariupol #Kviv #UkraineRussiaWar #Mariupol #NoFlyZone #NATO</t>
  </si>
  <si>
    <t>Thu Mar 17 18:12:57 +0000 2022</t>
  </si>
  <si>
    <t>1030859932931895303</t>
  </si>
  <si>
    <t>http://pbs.twimg.com/profile_images/1349825531412406274/Vzfu3ulK_normal.jpg</t>
  </si>
  <si>
    <t>Poole Dorset</t>
  </si>
  <si>
    <t>http://twitter.com/DeardenDebi/statuses/1504521182707687426</t>
  </si>
  <si>
    <t>{"hashtags":[],"symbols":[],"user_mentions":[{"screen_name":"lala_baronowa","name":"Baronowa👑","id":886544578932875300,"id_str":"886544578932875264","indices":[3,17]}],"urls":[]}</t>
  </si>
  <si>
    <t>1504520925533855745</t>
  </si>
  <si>
    <t>vladimirvano</t>
  </si>
  <si>
    <t>RT @BMVg_Bundeswehr: #Germany moves #Patriot #missile #system to #Slovakia #GoodIdeaSlovakia #DiplomaciaPreSlovensko #UkraineUnderAttack #UkraineRussianWar #UkraineRussiaCrisis #AirDefense #NATO #eastflank https://t.co/AHeQpqmYlu</t>
  </si>
  <si>
    <t>Thu Mar 17 18:11:55 +0000 2022</t>
  </si>
  <si>
    <t>90399509</t>
  </si>
  <si>
    <t>http://pbs.twimg.com/profile_images/1084145150383869952/6-36aQ5p_normal.jpg</t>
  </si>
  <si>
    <t>http://twitter.com/vladimirvano/statuses/1504520925533855745</t>
  </si>
  <si>
    <t>{"hashtags":[{"text":"Germany","indices":[21,29]},{"text":"Patriot","indices":[36,44]},{"text":"missile","indices":[45,53]},{"text":"system","indices":[54,61]},{"text":"Slovakia","indices":[65,74]},{"text":"GoodIdeaSlovakia","indices":[75,92]},{"text":"DiplomaciaPreSlovensko","indices":[93,116]},{"text":"UkraineUnderAttack","indices":[117,136]},{"text":"UkraineRussianWar","indices":[137,155]},{"text":"UkraineRussiaCrisis","indices":[156,176]},{"text":"AirDefense","indices":[177,188]},{"text":"NATO","indices":[189,194]},{"text":"eastflank","indices":[195,205]}],"symbols":[],"user_mentions":[{"screen_name":"BMVg_Bundeswehr","name":"Verteidigungsministerium","id":1121700961125314600,"id_str":"1121700961125314560","indices":[3,19]}],"urls":[{"url":"https://t.co/AHeQpqmYlu","expanded_url":"https://twitter.com/bmvg_bundeswehr/status/1504461845893156867","display_url":"twitter.com/bmvg_bundesweh…","indices":[206,229]}]}</t>
  </si>
  <si>
    <t>1504520895515160584</t>
  </si>
  <si>
    <t>🇷🇺⚡🇺🇦 A gas station is on fire at the exit from Kyiv towards Vyshgorod.
⚡Join Typxa English
https://t.co/a49Y9OD1lK
#ukraine #russia #ukrainerussiaconflict #russiainvadesukraine #putin #russiaukrainewar #nato #kyiv #russian #UkraineRussiaWar #Zelensky #Ukrainewar https://t.co/bh4LL4LjP3</t>
  </si>
  <si>
    <t>Thu Mar 17 18:11:48 +0000 2022</t>
  </si>
  <si>
    <t>http://twitter.com/TPYXAEnglish/statuses/1504520895515160584</t>
  </si>
  <si>
    <t>{"hashtags":[{"text":"ukraine","indices":[118,126]},{"text":"russia","indices":[127,134]},{"text":"ukrainerussiaconflict","indices":[135,157]},{"text":"russiainvadesukraine","indices":[158,179]},{"text":"putin","indices":[180,186]},{"text":"russiaukrainewar","indices":[187,204]},{"text":"nato","indices":[205,210]},{"text":"kyiv","indices":[211,216]},{"text":"russian","indices":[217,225]},{"text":"UkraineRussiaWar","indices":[226,243]},{"text":"Zelensky","indices":[244,253]},{"text":"Ukrainewar","indices":[254,265]}],"symbols":[],"user_mentions":[],"urls":[{"url":"https://t.co/a49Y9OD1lK","expanded_url":"https://t.me/+Zh6huxJAhwlhYWNl","display_url":"t.me/+Zh6huxJAhwlhY…","indices":[93,116]}],"media":[{"id":1504520847951753200,"id_str":"1504520847951753230","indices":[266,289],"media_url":"http://pbs.twimg.com/ext_tw_video_thumb/1504520847951753230/pu/img/GpoWBB84-EsNmeDs.jpg","media_url_https":"https://pbs.twimg.com/ext_tw_video_thumb/1504520847951753230/pu/img/GpoWBB84-EsNmeDs.jpg","url":"https://t.co/bh4LL4LjP3","display_url":"pic.twitter.com/bh4LL4LjP3","expanded_url":"https://twitter.com/TPYXAEnglish/status/1504520895515160584/video/1","type":"photo","sizes":{"thumb":{"w":150,"h":150,"resize":"crop"},"small":{"w":385,"h":680,"resize":"fit"},"large":{"w":724,"h":1280,"resize":"fit"},"medium":{"w":679,"h":1200,"resize":"fit"}}}]}</t>
  </si>
  <si>
    <t>1504519688008744972</t>
  </si>
  <si>
    <t>CyprusNews_</t>
  </si>
  <si>
    <t>RT @EastMedPulse: When even neutral Switzerland applies #RussiaSanctions but NATO Turkey profits from #UkraineWar by playing both sides, supporting Ukraine in words but no risk taken by not applying ANY sanctions on Russia
It’s double game is appreciated by Putin by not included in his enemy list https://t.co/MU1QCi5Lcu</t>
  </si>
  <si>
    <t>Thu Mar 17 18:07:00 +0000 2022</t>
  </si>
  <si>
    <t>851407628639105024</t>
  </si>
  <si>
    <t>http://pbs.twimg.com/profile_images/1043445142106136576/7rdvfJd-_normal.jpg</t>
  </si>
  <si>
    <t>http://twitter.com/CyprusNews_/statuses/1504519688008744972</t>
  </si>
  <si>
    <t>{"hashtags":[{"text":"RussiaSanctions","indices":[56,72]},{"text":"UkraineWar","indices":[102,113]}],"symbols":[],"user_mentions":[{"screen_name":"EastMedPulse","name":"East Med Pulse","id":1334591707674005500,"id_str":"1334591707674005504","indices":[3,16]}],"urls":[]}</t>
  </si>
  <si>
    <t>1504518662048432136</t>
  </si>
  <si>
    <t>nikahang</t>
  </si>
  <si>
    <t>Thu Mar 17 18:02:56 +0000 2022</t>
  </si>
  <si>
    <t>16912915</t>
  </si>
  <si>
    <t>http://pbs.twimg.com/profile_images/1499909980136292354/Gt0ZPjvR_normal.jpg</t>
  </si>
  <si>
    <t>http://twitter.com/nikahang/statuses/1504518662048432136</t>
  </si>
  <si>
    <t>1504518024564404241</t>
  </si>
  <si>
    <t>kriegercartoons</t>
  </si>
  <si>
    <t>Thu Mar 17 18:00:24 +0000 2022</t>
  </si>
  <si>
    <t>165533527</t>
  </si>
  <si>
    <t>http://pbs.twimg.com/profile_images/1113620711/lix__mud_normal.jpg</t>
  </si>
  <si>
    <t>Vancouver, BC</t>
  </si>
  <si>
    <t>http://twitter.com/kriegercartoons/statuses/1504518024564404241</t>
  </si>
  <si>
    <t>1504517873477496833</t>
  </si>
  <si>
    <t>ChrisLancashir3</t>
  </si>
  <si>
    <t>Thu Mar 17 17:59:48 +0000 2022</t>
  </si>
  <si>
    <t>4534461314</t>
  </si>
  <si>
    <t>http://pbs.twimg.com/profile_images/897292993144561664/QPrbYh5Y_normal.jpg</t>
  </si>
  <si>
    <t>http://twitter.com/ChrisLancashir3/statuses/1504517873477496833</t>
  </si>
  <si>
    <t>1504517209791606787</t>
  </si>
  <si>
    <t>robertpbas</t>
  </si>
  <si>
    <t>RT @RRInternational: In Brussels, NATO Defense Ministers decided to extend the term of the Alliance's consolidated posture, particularly on the eastern flank, due to the #UkraineWar. The battlegroup created in Romania will soon be fully operational. https://t.co/rEp1bSSAOa</t>
  </si>
  <si>
    <t>Thu Mar 17 17:57:10 +0000 2022</t>
  </si>
  <si>
    <t>74245064</t>
  </si>
  <si>
    <t>http://pbs.twimg.com/profile_images/415050024/DSC_0856-1_normal.jpg</t>
  </si>
  <si>
    <t>Sibiu (RO)</t>
  </si>
  <si>
    <t>http://twitter.com/robertpbas/statuses/1504517209791606787</t>
  </si>
  <si>
    <t>{"hashtags":[],"symbols":[],"user_mentions":[{"screen_name":"RRInternational","name":"Radio Romania International","id":29935980,"id_str":"29935980","indices":[3,19]}],"urls":[]}</t>
  </si>
  <si>
    <t>1504516962013134849</t>
  </si>
  <si>
    <t>This is what Z means
#Ukraine #SlavaUkraini #Russia #StopPutin #NATO #EU #UN #StopTheWarInUkraine #UkraineWar #ukrainewarvideos https://t.co/EDLWhd1eZj</t>
  </si>
  <si>
    <t>Thu Mar 17 17:56:10 +0000 2022</t>
  </si>
  <si>
    <t>http://twitter.com/AndersLang/statuses/1504516962013134849</t>
  </si>
  <si>
    <t>{"hashtags":[{"text":"Ukraine","indices":[22,30]},{"text":"SlavaUkraini","indices":[31,44]},{"text":"Russia","indices":[45,52]},{"text":"StopPutin","indices":[53,63]},{"text":"NATO","indices":[64,69]},{"text":"EU","indices":[70,73]},{"text":"UN","indices":[74,77]},{"text":"StopTheWarInUkraine","indices":[78,98]},{"text":"UkraineWar","indices":[99,110]},{"text":"ukrainewarvideos","indices":[111,128]}],"symbols":[],"user_mentions":[],"urls":[{"url":"https://t.co/EDLWhd1eZj","expanded_url":"https://twitter.com/CBSNews/status/1504432417519685638","display_url":"twitter.com/CBSNews/status…","indices":[129,152]}]}</t>
  </si>
  <si>
    <t>1504514813577371654</t>
  </si>
  <si>
    <t>New update on Ukraine Vs Russia War. NATO imposes curfew on Moscow Zelensky calling for Support. Biden ready to help. #Ukraine #Anonymous #Biden
#Russian #UkraineRussiaWar
#UkraineUnderAttack #USA #NATO Vladimir Putin #IStandWithPutin
https://t.co/1RrHtKvP08</t>
  </si>
  <si>
    <t>Thu Mar 17 17:47:38 +0000 2022</t>
  </si>
  <si>
    <t>http://twitter.com/AlphaDogeFinace/statuses/1504514813577371654</t>
  </si>
  <si>
    <t>{"hashtags":[{"text":"Ukraine","indices":[118,126]},{"text":"Anonymous","indices":[127,137]},{"text":"Biden","indices":[138,144]},{"text":"Russian","indices":[145,153]},{"text":"UkraineRussiaWar","indices":[154,171]},{"text":"UkraineUnderAttack","indices":[172,191]},{"text":"USA","indices":[192,196]},{"text":"NATO","indices":[197,202]},{"text":"IStandWithPutin","indices":[218,234]}],"symbols":[],"user_mentions":[],"urls":[{"url":"https://t.co/1RrHtKvP08","expanded_url":"https://blessonemps.com/ukraine-war-kyiv-imposes-curfew-as-moscow-bans-biden-and-us-officials-from-russia/","display_url":"blessonemps.com/ukraine-war-ky…","indices":[235,258]}]}</t>
  </si>
  <si>
    <t>1504514615954317321</t>
  </si>
  <si>
    <t>New update on Ukraine Vs Russia War. NATO imposes curfew on Moscow Zelensky calling for Support. Biden ready to help. #Ukraine #Anonymous #Biden
#Russian #UkraineRussiaWar
#UkraineUnderAttack #USA #NATO Vladimir Putin #Belarus
https://t.co/C8hOsT8iDT</t>
  </si>
  <si>
    <t>Thu Mar 17 17:46:51 +0000 2022</t>
  </si>
  <si>
    <t>http://twitter.com/Dasblesson1/statuses/1504514615954317321</t>
  </si>
  <si>
    <t>{"hashtags":[{"text":"Ukraine","indices":[118,126]},{"text":"Anonymous","indices":[127,137]},{"text":"Biden","indices":[138,144]},{"text":"Russian","indices":[145,153]},{"text":"UkraineRussiaWar","indices":[154,171]},{"text":"UkraineUnderAttack","indices":[172,191]},{"text":"USA","indices":[192,196]},{"text":"NATO","indices":[197,202]},{"text":"Belarus","indices":[218,226]}],"symbols":[],"user_mentions":[],"urls":[{"url":"https://t.co/C8hOsT8iDT","expanded_url":"https://blessonemps.com/ukraine-war-kyiv-imposes-curfew-as-moscow-bans-biden-and-us-officials-from-russia/","display_url":"blessonemps.com/ukraine-war-ky…","indices":[227,250]}]}</t>
  </si>
  <si>
    <t>1504514504029265928</t>
  </si>
  <si>
    <t>#WORLDNEWS: watch all the videos of the Russian invasion of Ukraine
you can find them here in one playlist Truthfully,
I'm not lying or promoting to watch,
try &amp;amp; then judge🤗
#Kharkiv
#UkraineRussianWar
#kiev 
#Kyiv
#Putin
#NATO
#Mariupol
#Zelensky
👇
 https://t.co/sJicQjytTI</t>
  </si>
  <si>
    <t>Thu Mar 17 17:46:24 +0000 2022</t>
  </si>
  <si>
    <t>http://twitter.com/NEWS_W7/statuses/1504514504029265928</t>
  </si>
  <si>
    <t>{"hashtags":[{"text":"WORLDNEWS","indices":[0,10]},{"text":"Kharkiv","indices":[178,186]},{"text":"UkraineRussianWar","indices":[187,205]},{"text":"kiev","indices":[206,211]},{"text":"Kyiv","indices":[213,218]},{"text":"Putin","indices":[219,225]},{"text":"NATO","indices":[226,231]},{"text":"Mariupol","indices":[232,241]},{"text":"Zelensky","indices":[242,251]}],"symbols":[],"user_mentions":[],"urls":[{"url":"https://t.co/sJicQjytTI","expanded_url":"https://www.youtube.com/playlist?list=PLRtkb0aJDoe95tOKtfrWEuYyiSWAJuKDb","display_url":"youtube.com/playlist?list=…","indices":[255,278]}]}</t>
  </si>
  <si>
    <t>1504514284818251779</t>
  </si>
  <si>
    <t>#Germany to send more troops to #NATO's eastern flank. #UkraineRussianWar</t>
  </si>
  <si>
    <t>Thu Mar 17 17:45:32 +0000 2022</t>
  </si>
  <si>
    <t>http://twitter.com/TraderMarcoCost/statuses/1504514284818251779</t>
  </si>
  <si>
    <t>{"hashtags":[{"text":"Germany","indices":[0,8]},{"text":"NATO","indices":[32,37]},{"text":"UkraineRussianWar","indices":[55,73]}],"symbols":[],"user_mentions":[],"urls":[]}</t>
  </si>
  <si>
    <t>1504513197684015104</t>
  </si>
  <si>
    <t>And Now Russia Is Threatening Bosnia and Herzegovina Over NATO, Too https://t.co/Z9ddgxPnuE #UkraineRussiaWar #UkraineRussianWar #Ukraine #UkraineRussia #UkraineUnderAttaсk #UkraineWar</t>
  </si>
  <si>
    <t>Thu Mar 17 17:41:13 +0000 2022</t>
  </si>
  <si>
    <t>http://twitter.com/knittingknots/statuses/1504513197684015104</t>
  </si>
  <si>
    <t>{"hashtags":[{"text":"UkraineRussiaWar","indices":[92,109]},{"text":"UkraineRussianWar","indices":[110,128]},{"text":"Ukraine","indices":[129,137]},{"text":"UkraineRussia","indices":[138,152]},{"text":"UkraineUnderAttaсk","indices":[153,172]},{"text":"UkraineWar","indices":[173,184]}],"symbols":[],"user_mentions":[],"urls":[{"url":"https://t.co/Z9ddgxPnuE","expanded_url":"https://www.thedailybeast.com/russia-is-now-threatening-bosnia-and-herzegovina-over-nato-too?ref=home?ref=home","display_url":"thedailybeast.com/russia-is-now-…","indices":[68,91]}]}</t>
  </si>
  <si>
    <t>1504513010953555970</t>
  </si>
  <si>
    <t>FillmoreWhite</t>
  </si>
  <si>
    <t>RT @Matt_VanDyke: #Putin will use the peace talks as an excuse for the #RussianArmy's advance slowing down.
The reality is that his supply lines are failing to deliver fuel and food.
The outcome of the #UkraineRussiaWar could now depend on whether #NATO or #Russia has better logistics.
#Ukraine</t>
  </si>
  <si>
    <t>Thu Mar 17 17:40:28 +0000 2022</t>
  </si>
  <si>
    <t>1310741627137339392</t>
  </si>
  <si>
    <t>http://pbs.twimg.com/profile_images/1486262503646576641/f0UPpubD_normal.jpg</t>
  </si>
  <si>
    <t>Dallas, TX</t>
  </si>
  <si>
    <t>http://twitter.com/FillmoreWhite/statuses/1504513010953555970</t>
  </si>
  <si>
    <t>{"hashtags":[{"text":"Putin","indices":[18,24]},{"text":"RussianArmy","indices":[71,83]}],"symbols":[],"user_mentions":[{"screen_name":"Matt_VanDyke","name":"Matthew VanDyke","id":431071870,"id_str":"431071870","indices":[3,16]}],"urls":[]}</t>
  </si>
  <si>
    <t>1504512340691197955</t>
  </si>
  <si>
    <t>New update on Ukraine Vs Russia War. NATO imposes curfew on Moscow Zelensky calling for Support. Biden ready to help. #Ukraine #Anonymous #Biden
#Russian #UkraineRussiaWar
#UkraineUnderAttack #USA #FreeUkraine #NATO Vladimir Putin
https://t.co/C8hOsT8iDT</t>
  </si>
  <si>
    <t>Thu Mar 17 17:37:49 +0000 2022</t>
  </si>
  <si>
    <t>http://twitter.com/Dasblesson1/statuses/1504512340691197955</t>
  </si>
  <si>
    <t>{"hashtags":[{"text":"Ukraine","indices":[118,126]},{"text":"Anonymous","indices":[127,137]},{"text":"Biden","indices":[138,144]},{"text":"Russian","indices":[145,153]},{"text":"UkraineRussiaWar","indices":[154,171]},{"text":"UkraineUnderAttack","indices":[172,191]},{"text":"USA","indices":[192,196]},{"text":"FreeUkraine","indices":[197,209]},{"text":"NATO","indices":[210,215]}],"symbols":[],"user_mentions":[],"urls":[{"url":"https://t.co/C8hOsT8iDT","expanded_url":"https://blessonemps.com/ukraine-war-kyiv-imposes-curfew-as-moscow-bans-biden-and-us-officials-from-russia/","display_url":"blessonemps.com/ukraine-war-ky…","indices":[231,254]}]}</t>
  </si>
  <si>
    <t>1504512053368786950</t>
  </si>
  <si>
    <t>New update on Ukraine Vs Russia War. NATO imposes curfew on Moscow Zelensky calling for Support. Biden ready to help. #Ukraine #Anonymous #Biden
#Russian #UkraineRussiaWar
#UkraineUnderAttack #USA #NATO Vladimir Putin #FreeUkraine
https://t.co/1RrHtKvP08</t>
  </si>
  <si>
    <t>Thu Mar 17 17:36:40 +0000 2022</t>
  </si>
  <si>
    <t>http://twitter.com/AlphaDogeFinace/statuses/1504512053368786950</t>
  </si>
  <si>
    <t>{"hashtags":[{"text":"Ukraine","indices":[118,126]},{"text":"Anonymous","indices":[127,137]},{"text":"Biden","indices":[138,144]},{"text":"Russian","indices":[145,153]},{"text":"UkraineRussiaWar","indices":[154,171]},{"text":"UkraineUnderAttack","indices":[172,191]},{"text":"USA","indices":[192,196]},{"text":"NATO","indices":[197,202]},{"text":"FreeUkraine","indices":[218,230]}],"symbols":[],"user_mentions":[],"urls":[{"url":"https://t.co/1RrHtKvP08","expanded_url":"https://blessonemps.com/ukraine-war-kyiv-imposes-curfew-as-moscow-bans-biden-and-us-officials-from-russia/","display_url":"blessonemps.com/ukraine-war-ky…","indices":[231,254]}]}</t>
  </si>
  <si>
    <t>1504512015615864838</t>
  </si>
  <si>
    <t>Another proof of the genocide in Mariupol
Russian troops fired at an elderly man from a tank. TANK 🤬🤬🤬🤬🤬
@NATO 
#Ukraine #UkraineWar #UkraineRussiaWar #UkraineRussia #UkraineUnderAttack #Ukraina #war #WARINUKRAINE #WWIII #GenocideOfUkrainians https://t.co/7oeJ1s5qN7</t>
  </si>
  <si>
    <t>Thu Mar 17 17:36:31 +0000 2022</t>
  </si>
  <si>
    <t>http://twitter.com/PXP_IS_SCAM/statuses/1504512015615864838</t>
  </si>
  <si>
    <t>{"hashtags":[{"text":"Ukraine","indices":[113,121]},{"text":"UkraineWar","indices":[122,133]},{"text":"UkraineRussiaWar","indices":[134,151]},{"text":"UkraineRussia","indices":[152,166]},{"text":"UkraineUnderAttack","indices":[167,186]},{"text":"Ukraina","indices":[187,195]},{"text":"war","indices":[196,200]},{"text":"WARINUKRAINE","indices":[201,214]},{"text":"WWIII","indices":[215,221]},{"text":"GenocideOfUkrainians","indices":[222,243]}],"symbols":[],"user_mentions":[{"screen_name":"NATO","name":"NATO","id":83795099,"id_str":"83795099","indices":[106,111]}],"urls":[],"media":[{"id":1504511968257978400,"id_str":"1504511968257978372","indices":[244,267],"media_url":"http://pbs.twimg.com/ext_tw_video_thumb/1504511968257978372/pu/img/LavW5judi61VBiVL.jpg","media_url_https":"https://pbs.twimg.com/ext_tw_video_thumb/1504511968257978372/pu/img/LavW5judi61VBiVL.jpg","url":"https://t.co/7oeJ1s5qN7","display_url":"pic.twitter.com/7oeJ1s5qN7","expanded_url":"https://twitter.com/PXP_IS_SCAM/status/1504512015615864838/video/1","type":"photo","sizes":{"thumb":{"w":150,"h":150,"resize":"crop"},"medium":{"w":1200,"h":675,"resize":"fit"},"small":{"w":680,"h":383,"resize":"fit"},"large":{"w":1280,"h":720,"resize":"fit"}}}]}</t>
  </si>
  <si>
    <t>1504511961001709579</t>
  </si>
  <si>
    <t>2022 Challenge: Use the words “NATO propaganda” as often as brainwashed liberals use “Russian propaganda” (difficulty: impossible) #Ukraine #UkraineRussiaWar #Russia</t>
  </si>
  <si>
    <t>Thu Mar 17 17:36:18 +0000 2022</t>
  </si>
  <si>
    <t>http://twitter.com/CloudDomicile/statuses/1504511961001709579</t>
  </si>
  <si>
    <t>{"hashtags":[{"text":"Ukraine","indices":[131,139]},{"text":"UkraineRussiaWar","indices":[140,157]},{"text":"Russia","indices":[158,165]}],"symbols":[],"user_mentions":[],"urls":[]}</t>
  </si>
  <si>
    <t>1504511569643855881</t>
  </si>
  <si>
    <t>cyprus_reporter</t>
  </si>
  <si>
    <t>RT @eevriviades: Endgame in Ukraine: how could the war play out? 
https://t.co/Mg22zv6WTs via @FT 
#Ukraine #Russia #invasion #endgame #UkraineUnderAttack #NATO #US #USA #EU #UkraineRussiaWar #UkraineInvasion #IStandWithUkriane #StandWithUkraine️ https://t.co/WR4reLXTWu</t>
  </si>
  <si>
    <t>Thu Mar 17 17:34:45 +0000 2022</t>
  </si>
  <si>
    <t>2349070724</t>
  </si>
  <si>
    <t>http://pbs.twimg.com/profile_images/1012387756797030400/PA7Yqd4G_normal.jpg</t>
  </si>
  <si>
    <t>http://twitter.com/cyprus_reporter/statuses/1504511569643855881</t>
  </si>
  <si>
    <t>{"hashtags":[{"text":"Ukraine","indices":[101,109]},{"text":"Russia","indices":[110,117]},{"text":"invasion","indices":[118,127]},{"text":"endgame","indices":[128,136]}],"symbols":[],"user_mentions":[{"screen_name":"eevriviades","name":"Euripides L Evriviades 🇨🇾🇪🇺","id":318489159,"id_str":"318489159","indices":[3,15]},{"screen_name":"FT","name":"Financial Times","id":18949452,"id_str":"18949452","indices":[95,98]}],"urls":[{"url":"https://t.co/Mg22zv6WTs","expanded_url":"https://www.ft.com/content/e2663cb2-d1ad-4c67-bbbf-dda0330da075","display_url":"ft.com/content/e2663c…","indices":[67,90]}]}</t>
  </si>
  <si>
    <t>1504511115648290823</t>
  </si>
  <si>
    <t>#WORLDNEWS: watch all the videos of the Russian invasion of Ukraine
you can find them here in one playlist Truthfully,
I'm not lying or promoting to watch,
try &amp;amp; then judge🤗
#UkraineRussianWar
#kiev 
#Kyiv
#Putin
#NATO
#RussianUkrainianWar
#Zelensky
👇
 https://t.co/sJicQjytTI</t>
  </si>
  <si>
    <t>Thu Mar 17 17:32:57 +0000 2022</t>
  </si>
  <si>
    <t>http://twitter.com/NEWS_W7/statuses/1504511115648290823</t>
  </si>
  <si>
    <t>{"hashtags":[{"text":"WORLDNEWS","indices":[0,10]},{"text":"UkraineRussianWar","indices":[178,196]},{"text":"kiev","indices":[197,202]},{"text":"Kyiv","indices":[204,209]},{"text":"Putin","indices":[210,216]},{"text":"NATO","indices":[217,222]},{"text":"RussianUkrainianWar","indices":[223,243]},{"text":"Zelensky","indices":[244,253]}],"symbols":[],"user_mentions":[],"urls":[{"url":"https://t.co/sJicQjytTI","expanded_url":"https://www.youtube.com/playlist?list=PLRtkb0aJDoe95tOKtfrWEuYyiSWAJuKDb","display_url":"youtube.com/playlist?list=…","indices":[257,280]}]}</t>
  </si>
  <si>
    <t>1504509745398489099</t>
  </si>
  <si>
    <t>TheMominatrixx</t>
  </si>
  <si>
    <t>RT @Ivanitska_T: 🇺🇦 The city of Mariupol. Drama theater, in the basements of which hundreds of women and children hid.
Russia, go fuck yourself!
#UkraineRussianWar #NATO #HelpUkraine #NoWar #Ukrainians #PrayForUkraine #StandWithUkraine️ #Ukraine #StopRussia #StopPutin #StopRussianAggression https://t.co/knH2mvGIaM</t>
  </si>
  <si>
    <t>Thu Mar 17 17:27:30 +0000 2022</t>
  </si>
  <si>
    <t>378949145</t>
  </si>
  <si>
    <t>http://pbs.twimg.com/profile_images/1299017223315521538/K7kJSHxB_normal.jpg</t>
  </si>
  <si>
    <t>Jersey girl. Fuhgeddaboutit!</t>
  </si>
  <si>
    <t>http://twitter.com/TheMominatrixx/statuses/1504509745398489099</t>
  </si>
  <si>
    <t>{"hashtags":[],"symbols":[],"user_mentions":[{"screen_name":"Ivanitska_T","name":"Тетяна Іваніцька 🇺🇦","id":1502751351301886000,"id_str":"1502751351301885956","indices":[3,15]}],"urls":[]}</t>
  </si>
  <si>
    <t>1504509563504152587</t>
  </si>
  <si>
    <t>BabeufGr</t>
  </si>
  <si>
    <t>RT @Navsteva: American mercenary: "It is only a matter of time before our location is targeted. We are about to be cut off by a Russian tank column any day now... food, water, and ammunition dwindle slowly. Where is NATO?" #Russia #Ukraine #UkraineWar #Kyiv 🇷🇺https://t.co/hwlQ40n7sn</t>
  </si>
  <si>
    <t>Thu Mar 17 17:26:47 +0000 2022</t>
  </si>
  <si>
    <t>295101931</t>
  </si>
  <si>
    <t>http://pbs.twimg.com/profile_images/1243247628411981825/zB1dmJEm_normal.jpg</t>
  </si>
  <si>
    <t>http://twitter.com/BabeufGr/statuses/1504509563504152587</t>
  </si>
  <si>
    <t>{"hashtags":[],"symbols":[],"user_mentions":[{"screen_name":"Navsteva","name":"₦₳V𝚜𝚝é𝚟𝚊 🇷🇺 Z V","id":435260935,"id_str":"435260935","indices":[3,12]}],"urls":[]}</t>
  </si>
  <si>
    <t>1504509120153534466</t>
  </si>
  <si>
    <t>#USA Def.Secretary:If #Russian attacks are targeting civilians in #Ukraine that's a crime
&amp;gt;FULLYAGREE,but ALL #WarCrimes must be condemned
&amp;gt;1999 #NATO :Train attack unfortunate but unavoidable #Serbia
#UkraineCrisis #UkraineRussianWar #UkraineRussie #Russia #Russie #RussiaUkraine https://t.co/H31pNNFxv7</t>
  </si>
  <si>
    <t>Thu Mar 17 17:25:01 +0000 2022</t>
  </si>
  <si>
    <t>http://twitter.com/G_Voskopoulos/statuses/1504509120153534466</t>
  </si>
  <si>
    <t>{"hashtags":[{"text":"USA","indices":[0,4]},{"text":"Russian","indices":[22,30]},{"text":"Ukraine","indices":[66,74]},{"text":"WarCrimes","indices":[113,123]},{"text":"NATO","indices":[151,156]},{"text":"Serbia","indices":[199,206]},{"text":"UkraineCrisis","indices":[207,221]},{"text":"UkraineRussianWar","indices":[222,240]},{"text":"UkraineRussie","indices":[241,255]},{"text":"Russia","indices":[256,263]},{"text":"Russie","indices":[264,271]},{"text":"RussiaUkraine","indices":[272,286]}],"symbols":[],"user_mentions":[],"urls":[],"media":[{"id":1504509108120084500,"id_str":"1504509108120084484","indices":[287,310],"media_url":"http://pbs.twimg.com/media/FOEXEAbWYAQadQG.jpg","media_url_https":"https://pbs.twimg.com/media/FOEXEAbWYAQadQG.jpg","url":"https://t.co/H31pNNFxv7","display_url":"pic.twitter.com/H31pNNFxv7","expanded_url":"https://twitter.com/G_Voskopoulos/status/1504509120153534466/photo/1","type":"photo","sizes":{"large":{"w":957,"h":538,"resize":"fit"},"thumb":{"w":150,"h":150,"resize":"crop"},"small":{"w":680,"h":382,"resize":"fit"},"medium":{"w":957,"h":538,"resize":"fit"}}}]}</t>
  </si>
  <si>
    <t>1504507522228506639</t>
  </si>
  <si>
    <t>JournOOO</t>
  </si>
  <si>
    <t>"Ukraine would maintain its armed forces but would be obliged to stay outside military alliances such as Nato and refrain from hosting foreign military bases on its territory."
#Ukraine️ #Russian #UkraineUnderAttack #UkraineRussiaWar
https://t.co/a1nz5y31fo</t>
  </si>
  <si>
    <t>Thu Mar 17 17:18:40 +0000 2022</t>
  </si>
  <si>
    <t>764551828335845376</t>
  </si>
  <si>
    <t>http://pbs.twimg.com/profile_images/1017660572043698176/Dv4_HNE1_normal.jpg</t>
  </si>
  <si>
    <t>New Delhi</t>
  </si>
  <si>
    <t>http://twitter.com/JournOOO/statuses/1504507522228506639</t>
  </si>
  <si>
    <t>{"hashtags":[{"text":"Ukraine️","indices":[177,186]},{"text":"Russian","indices":[187,195]},{"text":"UkraineUnderAttack","indices":[196,215]},{"text":"UkraineRussiaWar","indices":[216,233]}],"symbols":[],"user_mentions":[],"urls":[{"url":"https://t.co/a1nz5y31fo","expanded_url":"https://www.ft.com/content/7b341e46-d375-4817-be67-802b7fa77ef1","display_url":"ft.com/content/7b341e…","indices":[234,257]}]}</t>
  </si>
  <si>
    <t>1504506729073188866</t>
  </si>
  <si>
    <t>procartoonists</t>
  </si>
  <si>
    <t>Thu Mar 17 17:15:31 +0000 2022</t>
  </si>
  <si>
    <t>15676244</t>
  </si>
  <si>
    <t>http://pbs.twimg.com/profile_images/2134119600/Procartoonists_Twitter_normal.jpg</t>
  </si>
  <si>
    <t>http://twitter.com/procartoonists/statuses/1504506729073188866</t>
  </si>
  <si>
    <t>1504506420376608773</t>
  </si>
  <si>
    <t>New update on Ukraine Vs Russia War. NATO imposes curfew on Moscow Zelensky calling for Support. Biden ready to help. #Ukraine #Anonymous #Biden
#Russian #UkraineRussiaWar
#UkraineUnderAttack #USA #NATO Vladimir Putin Nazis #AUSvPAK
https://t.co/1RrHtKvP08</t>
  </si>
  <si>
    <t>Thu Mar 17 17:14:17 +0000 2022</t>
  </si>
  <si>
    <t>http://twitter.com/AlphaDogeFinace/statuses/1504506420376608773</t>
  </si>
  <si>
    <t>{"hashtags":[{"text":"Ukraine","indices":[118,126]},{"text":"Anonymous","indices":[127,137]},{"text":"Biden","indices":[138,144]},{"text":"Russian","indices":[145,153]},{"text":"UkraineRussiaWar","indices":[154,171]},{"text":"UkraineUnderAttack","indices":[172,191]},{"text":"USA","indices":[192,196]},{"text":"NATO","indices":[197,202]},{"text":"AUSvPAK","indices":[224,232]}],"symbols":[],"user_mentions":[],"urls":[{"url":"https://t.co/1RrHtKvP08","expanded_url":"https://blessonemps.com/ukraine-war-kyiv-imposes-curfew-as-moscow-bans-biden-and-us-officials-from-russia/","display_url":"blessonemps.com/ukraine-war-ky…","indices":[233,256]}]}</t>
  </si>
  <si>
    <t>1504506284418248713</t>
  </si>
  <si>
    <t>New update on Ukraine Vs Russia War. NATO imposes curfew on Moscow Zelensky calling for Support. Biden ready to help. #Ukraine #Anonymous #Biden
#Russian #UkraineRussiaWar
#UkraineUnderAttack #USA #NATO Vladimir Putin No Sancho Top boy Greenwood
https://t.co/C8hOsT8iDT</t>
  </si>
  <si>
    <t>Thu Mar 17 17:13:45 +0000 2022</t>
  </si>
  <si>
    <t>http://twitter.com/Dasblesson1/statuses/1504506284418248713</t>
  </si>
  <si>
    <t>{"hashtags":[{"text":"Ukraine","indices":[118,126]},{"text":"Anonymous","indices":[127,137]},{"text":"Biden","indices":[138,144]},{"text":"Russian","indices":[145,153]},{"text":"UkraineRussiaWar","indices":[154,171]},{"text":"UkraineUnderAttack","indices":[172,191]},{"text":"USA","indices":[192,196]},{"text":"NATO","indices":[197,202]}],"symbols":[],"user_mentions":[],"urls":[{"url":"https://t.co/C8hOsT8iDT","expanded_url":"https://blessonemps.com/ukraine-war-kyiv-imposes-curfew-as-moscow-bans-biden-and-us-officials-from-russia/","display_url":"blessonemps.com/ukraine-war-ky…","indices":[246,269]}]}</t>
  </si>
  <si>
    <t>1504506059830042624</t>
  </si>
  <si>
    <t>dasmanijnr</t>
  </si>
  <si>
    <t>New update on Ukraine Vs Russia War. NATO imposes curfew on Moscow Zelensky calling for Support. Biden ready to help. #Ukraine #Anonymous #Biden
#Russian #UkraineRussiaWar
#UkraineUnderAttack #USA #NATO Vladimir Putin
https://t.co/QJ3OLCrAyg</t>
  </si>
  <si>
    <t>Thu Mar 17 17:12:51 +0000 2022</t>
  </si>
  <si>
    <t>1286069554523906049</t>
  </si>
  <si>
    <t>http://pbs.twimg.com/profile_images/1503118708591443968/Ei5A_thp_normal.jpg</t>
  </si>
  <si>
    <t>http://twitter.com/dasmanijnr/statuses/1504506059830042624</t>
  </si>
  <si>
    <t>{"hashtags":[{"text":"Ukraine","indices":[118,126]},{"text":"Anonymous","indices":[127,137]},{"text":"Biden","indices":[138,144]},{"text":"Russian","indices":[145,153]},{"text":"UkraineRussiaWar","indices":[154,171]},{"text":"UkraineUnderAttack","indices":[172,191]},{"text":"USA","indices":[192,196]},{"text":"NATO","indices":[197,202]}],"symbols":[],"user_mentions":[],"urls":[{"url":"https://t.co/QJ3OLCrAyg","expanded_url":"https://blessonemps.com/ukraine-war-kyiv-imposes-curfew-as-moscow-bans-biden-and-us-officials-from-russia/","display_url":"blessonemps.com/ukraine-war-ky…","indices":[218,241]}]}</t>
  </si>
  <si>
    <t>1504506034756456454</t>
  </si>
  <si>
    <t>watch all the videos of the Russian invasion of Ukraine
you can find them here in one playlist Truthfully,
I'm not lying or promoting to watch,
try &amp;amp; then judge🤗
#UkraineRussianWar
#kiev 
#Kyiv
#Putin
#NATO
#RussianUkrainianWar
#taekook
#Zelensky
👇
 https://t.co/sJicQjytTI</t>
  </si>
  <si>
    <t>Thu Mar 17 17:12:45 +0000 2022</t>
  </si>
  <si>
    <t>http://twitter.com/NEWS_W7/statuses/1504506034756456454</t>
  </si>
  <si>
    <t>{"hashtags":[{"text":"UkraineRussianWar","indices":[166,184]},{"text":"kiev","indices":[185,190]},{"text":"Kyiv","indices":[192,197]},{"text":"Putin","indices":[198,204]},{"text":"NATO","indices":[205,210]},{"text":"RussianUkrainianWar","indices":[211,231]},{"text":"taekook","indices":[232,240]},{"text":"Zelensky","indices":[241,250]}],"symbols":[],"user_mentions":[],"urls":[{"url":"https://t.co/sJicQjytTI","expanded_url":"https://www.youtube.com/playlist?list=PLRtkb0aJDoe95tOKtfrWEuYyiSWAJuKDb","display_url":"youtube.com/playlist?list=…","indices":[254,277]}]}</t>
  </si>
  <si>
    <t>1504505987662848000</t>
  </si>
  <si>
    <t>RT @AfricaUnitNow: #UkraineRussiaWar #Ukraine️ #NATO Ukraine soldiers in a war zone.
the sh*t ain't funny
#Ukraine #UkraineWar #UkraineRussiaWar https://t.co/jwopu51w18</t>
  </si>
  <si>
    <t>Thu Mar 17 17:12:34 +0000 2022</t>
  </si>
  <si>
    <t>http://twitter.com/TeamShakeri/statuses/1504505987662848000</t>
  </si>
  <si>
    <t>{"hashtags":[{"text":"UkraineRussiaWar","indices":[19,36]},{"text":"Ukraine️","indices":[37,46]},{"text":"NATO","indices":[47,52]},{"text":"Ukraine","indices":[106,114]},{"text":"UkraineWar","indices":[115,126]}],"symbols":[],"user_mentions":[{"screen_name":"AfricaUnitNow","name":"Ukraine Live🔴","id":1410502378416115700,"id_str":"1410502378416115717","indices":[3,17]}],"urls":[]}</t>
  </si>
  <si>
    <t>1504504462114799620</t>
  </si>
  <si>
    <t>Renzoseccia</t>
  </si>
  <si>
    <t>Thu Mar 17 17:06:30 +0000 2022</t>
  </si>
  <si>
    <t>1306691233</t>
  </si>
  <si>
    <t>http://pbs.twimg.com/profile_images/806503474708054017/_5eRScZ6_normal.jpg</t>
  </si>
  <si>
    <t>Milano</t>
  </si>
  <si>
    <t>http://twitter.com/Renzoseccia/statuses/1504504462114799620</t>
  </si>
  <si>
    <t>1504503186601746439</t>
  </si>
  <si>
    <t>Fleisch2</t>
  </si>
  <si>
    <t>Thu Mar 17 17:01:26 +0000 2022</t>
  </si>
  <si>
    <t>74364324</t>
  </si>
  <si>
    <t>http://pbs.twimg.com/profile_images/1045808843903692802/aifsT58s_normal.jpg</t>
  </si>
  <si>
    <t>Up in the sky so blue</t>
  </si>
  <si>
    <t>http://twitter.com/Fleisch2/statuses/1504503186601746439</t>
  </si>
  <si>
    <t>1504503141223571459</t>
  </si>
  <si>
    <t>watch all the videos of the Russian invasion of Ukraine
you can find them here in one playlist Truthfully,
I'm not lying or promoting to watch,
try &amp;amp; then judge🤗
#UkraineRussianWar
#kiev 
#Kyiv
#Putin
#NATO
#RussianUkrainianWar
#taekook
#Zelensky
👇 https://t.co/sJicQjytTI</t>
  </si>
  <si>
    <t>Thu Mar 17 17:01:15 +0000 2022</t>
  </si>
  <si>
    <t>http://twitter.com/NEWS_W7/statuses/1504503141223571459</t>
  </si>
  <si>
    <t>{"hashtags":[{"text":"UkraineRussianWar","indices":[166,184]},{"text":"kiev","indices":[185,190]},{"text":"Kyiv","indices":[192,197]},{"text":"Putin","indices":[198,204]},{"text":"NATO","indices":[205,210]},{"text":"RussianUkrainianWar","indices":[211,231]},{"text":"taekook","indices":[232,240]},{"text":"Zelensky","indices":[241,250]}],"symbols":[],"user_mentions":[],"urls":[{"url":"https://t.co/sJicQjytTI","expanded_url":"https://www.youtube.com/playlist?list=PLRtkb0aJDoe95tOKtfrWEuYyiSWAJuKDb","display_url":"youtube.com/playlist?list=…","indices":[253,276]}]}</t>
  </si>
  <si>
    <t>1504503125419479057</t>
  </si>
  <si>
    <t>realjeremypeirc</t>
  </si>
  <si>
    <t>Thu Mar 17 17:01:12 +0000 2022</t>
  </si>
  <si>
    <t>758730828293640192</t>
  </si>
  <si>
    <t>http://pbs.twimg.com/profile_images/1127426458912219137/WXwosuRy_normal.jpg</t>
  </si>
  <si>
    <t>Missouri, USA</t>
  </si>
  <si>
    <t>http://twitter.com/realjeremypeirc/statuses/1504503125419479057</t>
  </si>
  <si>
    <t>1504502921026846729</t>
  </si>
  <si>
    <t>OneAfricaHQ</t>
  </si>
  <si>
    <t>#SouthAfrica🇿🇦's @CyrilRamaphosa blames @NATO for #Russia🇷🇺's war in #Ukraine🇺🇦 https://t.co/5VBt6Sek7n via @YahooNews #RussianUkrainianWar #UkraineRussiaWar</t>
  </si>
  <si>
    <t>Thu Mar 17 17:00:23 +0000 2022</t>
  </si>
  <si>
    <t>853907356710817792</t>
  </si>
  <si>
    <t>http://pbs.twimg.com/profile_images/1467156829864185859/bFK2H_TH_normal.jpg</t>
  </si>
  <si>
    <t>http://twitter.com/OneAfricaHQ/statuses/1504502921026846729</t>
  </si>
  <si>
    <t>{"hashtags":[{"text":"SouthAfrica","indices":[0,12]},{"text":"Russia","indices":[50,57]},{"text":"Ukraine","indices":[69,77]},{"text":"RussianUkrainianWar","indices":[119,139]},{"text":"UkraineRussiaWar","indices":[140,157]}],"symbols":[],"user_mentions":[{"screen_name":"CyrilRamaphosa","name":"Cyril Ramaphosa 🇿🇦","id":2987156301,"id_str":"2987156301","indices":[17,32]},{"screen_name":"NATO","name":"NATO","id":83795099,"id_str":"83795099","indices":[40,45]},{"screen_name":"YahooNews","name":"Yahoo News","id":7309052,"id_str":"7309052","indices":[108,118]}],"urls":[{"url":"https://t.co/5VBt6Sek7n","expanded_url":"https://news.yahoo.com/africas-ramaphosa-blames-nato-russias-142756907.html?soc_src=social-sh&amp;soc_trk=tw&amp;tsrc=twtr","display_url":"news.yahoo.com/africas-ramaph…","indices":[80,103]}]}</t>
  </si>
  <si>
    <t>1504502745188941836</t>
  </si>
  <si>
    <t>AngelaAngelmi</t>
  </si>
  <si>
    <t>Thu Mar 17 16:59:41 +0000 2022</t>
  </si>
  <si>
    <t>454018747</t>
  </si>
  <si>
    <t>http://pbs.twimg.com/profile_images/1449079330517266439/jelJWJBp_normal.jpg</t>
  </si>
  <si>
    <t>monza</t>
  </si>
  <si>
    <t>http://twitter.com/AngelaAngelmi/statuses/1504502745188941836</t>
  </si>
  <si>
    <t>1504502535356301312</t>
  </si>
  <si>
    <t>RT @ETVBharatEng: #Russian missile attack that killed at least 35 people in western #Ukraine️, some 15 miles from @NATO member #Poland, has stirred anxiety and spurred Poles to rush to passport offices
#UkraineWar #UkraineRussiaWar #Russia #RussianArmy #UkraineUnderAttack 
https://t.co/F5Z8X9IvL1</t>
  </si>
  <si>
    <t>Thu Mar 17 16:58:51 +0000 2022</t>
  </si>
  <si>
    <t>http://twitter.com/TeamShakeri/statuses/1504502535356301312</t>
  </si>
  <si>
    <t>{"hashtags":[{"text":"Russian","indices":[18,26]},{"text":"Ukraine️","indices":[84,93]},{"text":"Poland","indices":[127,134]}],"symbols":[],"user_mentions":[{"screen_name":"ETVBharatEng","name":"ETV Bharat","id":2328627306,"id_str":"2328627306","indices":[3,16]},{"screen_name":"NATO","name":"NATO","id":83795099,"id_str":"83795099","indices":[114,119]}],"urls":[]}</t>
  </si>
  <si>
    <t>1504502248830873600</t>
  </si>
  <si>
    <t>MayaWintersSMS</t>
  </si>
  <si>
    <t>Multiple #NATO weapons were captured including NLAW, SMAW , AN / TPQ-48 radars and personal belongings of #American “instructors” who fought on the side of the #Ukrainian Nazi battalions.😐
#UK, #Ukraine, #UkraineRussiaWar
https://t.co/upaXLZP5JO</t>
  </si>
  <si>
    <t>Thu Mar 17 16:57:43 +0000 2022</t>
  </si>
  <si>
    <t>942363254</t>
  </si>
  <si>
    <t>http://pbs.twimg.com/profile_images/971327476285796357/7C3hajRA_normal.jpg</t>
  </si>
  <si>
    <t>Glasgow, Scotland.</t>
  </si>
  <si>
    <t>http://twitter.com/MayaWintersSMS/statuses/1504502248830873600</t>
  </si>
  <si>
    <t>{"hashtags":[{"text":"NATO","indices":[9,14]},{"text":"American","indices":[106,115]},{"text":"Ukrainian","indices":[160,170]},{"text":"UK","indices":[190,193]},{"text":"Ukraine","indices":[195,203]},{"text":"UkraineRussiaWar","indices":[205,222]}],"symbols":[],"user_mentions":[],"urls":[{"url":"https://t.co/upaXLZP5JO","expanded_url":"https://t.me/asbmil/734?single","display_url":"t.me/asbmil/734?sin…","indices":[223,246]}]}</t>
  </si>
  <si>
    <t>1504501921763180557</t>
  </si>
  <si>
    <t>sovietarmyfan</t>
  </si>
  <si>
    <t>RT @ItaMilRadar: Interestingly, #NATO assets flying to the Black Sea don't fly over Turkish airspace, whereas Russian military aircraft do.
Ah, #Turkey is a NATO member...
#UkraineRussiaWar #Ukraine #Russia 
https://t.co/G6EeF0eNe1</t>
  </si>
  <si>
    <t>Thu Mar 17 16:56:25 +0000 2022</t>
  </si>
  <si>
    <t>972628274705821697</t>
  </si>
  <si>
    <t>http://pbs.twimg.com/profile_images/972630276139515905/sSreXLwj_normal.jpg</t>
  </si>
  <si>
    <t>http://twitter.com/sovietarmyfan/statuses/1504501921763180557</t>
  </si>
  <si>
    <t>{"hashtags":[{"text":"NATO","indices":[32,37]}],"symbols":[],"user_mentions":[{"screen_name":"ItaMilRadar","name":"Itamilradar","id":776712112286687200,"id_str":"776712112286687232","indices":[3,15]}],"urls":[]}</t>
  </si>
  <si>
    <t>1504501812191182849</t>
  </si>
  <si>
    <t>TwaddictsRUs</t>
  </si>
  <si>
    <t>🛑🇺🇦  per Ukrainian Govt Facebook page 
#StandWithUkraine #Ukraine #Kyiv #UkraineRussiaWar #UN #NATO #WW3 #RussiaUkraineWar #Zelenskyy #Putin #Kharkiv #Mariupol #Odessa https://t.co/sEEwkl4Kkv</t>
  </si>
  <si>
    <t>Thu Mar 17 16:55:58 +0000 2022</t>
  </si>
  <si>
    <t>68332473</t>
  </si>
  <si>
    <t>http://pbs.twimg.com/profile_images/419805297/native-warrior_normal.jpg</t>
  </si>
  <si>
    <t>In The Clouds ;-) N.C. USA</t>
  </si>
  <si>
    <t>http://twitter.com/TwaddictsRUs/statuses/1504501812191182849</t>
  </si>
  <si>
    <t>{"hashtags":[{"text":"StandWithUkraine","indices":[39,56]},{"text":"Ukraine","indices":[57,65]},{"text":"Kyiv","indices":[66,71]},{"text":"UkraineRussiaWar","indices":[72,89]},{"text":"UN","indices":[90,93]},{"text":"NATO","indices":[94,99]},{"text":"WW3","indices":[100,104]},{"text":"RussiaUkraineWar","indices":[105,122]},{"text":"Zelenskyy","indices":[123,133]},{"text":"Putin","indices":[134,140]},{"text":"Kharkiv","indices":[141,149]},{"text":"Mariupol","indices":[150,159]},{"text":"Odessa","indices":[160,167]}],"symbols":[],"user_mentions":[],"urls":[{"url":"https://t.co/sEEwkl4Kkv","expanded_url":"https://twitter.com/_Bernt/status/1504497115590012930","display_url":"twitter.com/_Bernt/status/…","indices":[168,191]}]}</t>
  </si>
  <si>
    <t>1504501763344257044</t>
  </si>
  <si>
    <t>Jackcoall</t>
  </si>
  <si>
    <t>Russian MoD Names Curator of Pentagon-Funded Biolabs in Ukraine, Releases Original Docs 
#NATO #Biden #BiolabsinUkraine #BioWeapon Biological weapons #Ukraine #China #Russia #UkraineWar Bono #Pelosi #Psaki "Russian disinformation" turns out to be truth.
https://t.co/vY5kEgxUEn</t>
  </si>
  <si>
    <t>Thu Mar 17 16:55:47 +0000 2022</t>
  </si>
  <si>
    <t>339108951</t>
  </si>
  <si>
    <t>http://pbs.twimg.com/profile_images/878446213334315008/1dyuNaSN_normal.jpg</t>
  </si>
  <si>
    <t>Born in the belly of the beast</t>
  </si>
  <si>
    <t>http://twitter.com/Jackcoall/statuses/1504501763344257044</t>
  </si>
  <si>
    <t>{"hashtags":[{"text":"NATO","indices":[90,95]},{"text":"Biden","indices":[96,102]},{"text":"BiolabsinUkraine","indices":[103,120]},{"text":"BioWeapon","indices":[121,131]},{"text":"Ukraine","indices":[151,159]},{"text":"China","indices":[160,166]},{"text":"Russia","indices":[167,174]},{"text":"UkraineWar","indices":[175,186]},{"text":"Pelosi","indices":[192,199]},{"text":"Psaki","indices":[200,206]}],"symbols":[],"user_mentions":[],"urls":[{"url":"https://t.co/vY5kEgxUEn","expanded_url":"https://sputniknews.com/20220317/russia-believes-components-of-biological-weapons-were-created-in-ukraine---mod-1093960475.html","display_url":"sputniknews.com/20220317/russi…","indices":[256,279]}]}</t>
  </si>
  <si>
    <t>1504501556997419008</t>
  </si>
  <si>
    <t>RT @just_politics01: "For Russia, the Real enemy here is #NATO. The real enemy here is the #UnitedStates"
says Igor Novikov, fmr. advisor to Ukrainian President #Zelenskyy.
[Nato Expansion over the period of time]  #UkraineRussiaWar https://t.co/jeEc6AHlIz</t>
  </si>
  <si>
    <t>Thu Mar 17 16:54:58 +0000 2022</t>
  </si>
  <si>
    <t>http://twitter.com/ComradeSendhil/statuses/1504501556997419008</t>
  </si>
  <si>
    <t>{"hashtags":[{"text":"NATO","indices":[57,62]},{"text":"UnitedStates","indices":[91,104]}],"symbols":[],"user_mentions":[{"screen_name":"just_politics01","name":"Just Politics","id":1388462716562468900,"id_str":"1388462716562468873","indices":[3,19]}],"urls":[]}</t>
  </si>
  <si>
    <t>1504500548921438216</t>
  </si>
  <si>
    <t>DamarisSieglind</t>
  </si>
  <si>
    <t>RT @OFFICIALCOSIGN: Ukrainian soldier and his new companion 🐦🇺🇦❤️
#Ukraine #UkraineRussianWar #UkraineUnderAttaсk #UkraineInvasion #UkraineRussiaWar #Ukraina #ukrainian #UkraineKrieg #UkraineConflict #IStandWithUkriane #Kiev #Kyiv #SlavaUkraini #war #Russia #NATO #love #BlackSea #TheBatman #nftart https://t.co/y76wbVPSq2</t>
  </si>
  <si>
    <t>Thu Mar 17 16:50:57 +0000 2022</t>
  </si>
  <si>
    <t>937754666401755136</t>
  </si>
  <si>
    <t>http://pbs.twimg.com/profile_images/1501890552979144709/xqCFl4Zj_normal.jpg</t>
  </si>
  <si>
    <t>München, Bayern</t>
  </si>
  <si>
    <t>http://twitter.com/DamarisSieglind/statuses/1504500548921438216</t>
  </si>
  <si>
    <t>{"hashtags":[{"text":"Ukraine","indices":[66,74]},{"text":"UkraineRussianWar","indices":[75,93]},{"text":"UkraineUnderAttaсk","indices":[94,113]},{"text":"UkraineInvasion","indices":[114,130]}],"symbols":[],"user_mentions":[{"screen_name":"OFFICIALCOSIGN","name":"🇺🇦DJCO$IGN🇺🇦","id":1071886259000361000,"id_str":"1071886259000360960","indices":[3,18]}],"urls":[]}</t>
  </si>
  <si>
    <t>1504500018497003520</t>
  </si>
  <si>
    <t>This is a very sensitive subject in the US/NATO Empire of Lies.
#NATO #Biden #BiolabsinUkraine US Biolabs #BioWeapon Biological weapons #Ukraine #China #Russia #UkraineWar Bono #Pelosi #Psaki https://t.co/fznjIN5O9b</t>
  </si>
  <si>
    <t>Thu Mar 17 16:48:51 +0000 2022</t>
  </si>
  <si>
    <t>http://twitter.com/Jackcoall/statuses/1504500018497003520</t>
  </si>
  <si>
    <t>{"hashtags":[{"text":"NATO","indices":[65,70]},{"text":"Biden","indices":[71,77]},{"text":"BiolabsinUkraine","indices":[78,95]},{"text":"BioWeapon","indices":[107,117]},{"text":"Ukraine","indices":[137,145]},{"text":"China","indices":[146,152]},{"text":"Russia","indices":[153,160]},{"text":"UkraineWar","indices":[161,172]},{"text":"Pelosi","indices":[178,185]},{"text":"Psaki","indices":[186,192]}],"symbols":[],"user_mentions":[],"urls":[{"url":"https://t.co/fznjIN5O9b","expanded_url":"https://twitter.com/RealPepeEscobar/status/1504495683633614861","display_url":"twitter.com/RealPepeEscoba…","indices":[193,216]}]}</t>
  </si>
  <si>
    <t>1504499891632058373</t>
  </si>
  <si>
    <t>MichaelMcGough3</t>
  </si>
  <si>
    <t>Thu Mar 17 16:48:21 +0000 2022</t>
  </si>
  <si>
    <t>408777266</t>
  </si>
  <si>
    <t>http://pbs.twimg.com/profile_images/1250558897162682369/xaWteJJW_normal.jpg</t>
  </si>
  <si>
    <t>http://twitter.com/MichaelMcGough3/statuses/1504499891632058373</t>
  </si>
  <si>
    <t>1504499249337229316</t>
  </si>
  <si>
    <t>MarlaMayes</t>
  </si>
  <si>
    <t>Thu Mar 17 16:45:47 +0000 2022</t>
  </si>
  <si>
    <t>415210048</t>
  </si>
  <si>
    <t>http://pbs.twimg.com/profile_images/466304173756010496/VDTGmokq_normal.jpeg</t>
  </si>
  <si>
    <t>Middle Georgia</t>
  </si>
  <si>
    <t>http://twitter.com/MarlaMayes/statuses/1504499249337229316</t>
  </si>
  <si>
    <t>1504499202348486666</t>
  </si>
  <si>
    <t>WhitStillman</t>
  </si>
  <si>
    <t>Time for a "No Float Zone" too. #NATO #OTAN #UkraineRussiaWar https://t.co/DTjWOJpQLu</t>
  </si>
  <si>
    <t>Thu Mar 17 16:45:36 +0000 2022</t>
  </si>
  <si>
    <t>148055299</t>
  </si>
  <si>
    <t>http://pbs.twimg.com/profile_images/743692418554355712/cmraKxm1_normal.jpg</t>
  </si>
  <si>
    <t>http://twitter.com/WhitStillman/statuses/1504499202348486666</t>
  </si>
  <si>
    <t>{"hashtags":[{"text":"NATO","indices":[32,37]},{"text":"OTAN","indices":[38,43]},{"text":"UkraineRussiaWar","indices":[44,61]}],"symbols":[],"user_mentions":[],"urls":[{"url":"https://t.co/DTjWOJpQLu","expanded_url":"https://twitter.com/InfoGeek17/status/1504492670084919304","display_url":"twitter.com/InfoGeek17/sta…","indices":[62,85]}]}</t>
  </si>
  <si>
    <t>1504499037793406977</t>
  </si>
  <si>
    <t>dogstar7tweets</t>
  </si>
  <si>
    <t>Thu Mar 17 16:44:57 +0000 2022</t>
  </si>
  <si>
    <t>1463111</t>
  </si>
  <si>
    <t>http://pbs.twimg.com/profile_images/1497350234694893568/XgYq0Mhz_normal.jpg</t>
  </si>
  <si>
    <t>Illinois, USA</t>
  </si>
  <si>
    <t>http://twitter.com/dogstar7tweets/statuses/1504499037793406977</t>
  </si>
  <si>
    <t>1504498366167797761</t>
  </si>
  <si>
    <t>Leichtskorpion</t>
  </si>
  <si>
    <t>After this #UkraineRussiaWar I DEMAND @POTUS / Congress to approve a PERMANENT #IronDome for #Ukraine and #Zelensky . If his country can't be part of @NATO or EU doesn't approve add country as Part of EU, then damit #Zelensky deserves protection for his people.
@LeaderMcConnell https://t.co/eXtqUtbduv</t>
  </si>
  <si>
    <t>Thu Mar 17 16:42:17 +0000 2022</t>
  </si>
  <si>
    <t>833839440</t>
  </si>
  <si>
    <t>http://pbs.twimg.com/profile_images/1101228434628493312/6QHZO_GG_normal.jpg</t>
  </si>
  <si>
    <t>I'm Right Here 😉</t>
  </si>
  <si>
    <t>http://twitter.com/Leichtskorpion/statuses/1504498366167797761</t>
  </si>
  <si>
    <t>{"hashtags":[{"text":"UkraineRussiaWar","indices":[11,28]},{"text":"IronDome","indices":[79,88]},{"text":"Ukraine","indices":[93,101]},{"text":"Zelensky","indices":[106,115]},{"text":"Zelensky","indices":[216,225]}],"symbols":[],"user_mentions":[{"screen_name":"POTUS","name":"President Biden","id":1349149096909668400,"id_str":"1349149096909668363","indices":[38,44]},{"screen_name":"NATO","name":"NATO","id":83795099,"id_str":"83795099","indices":[150,155]},{"screen_name":"LeaderMcConnell","name":"Leader McConnell","id":1249982359,"id_str":"1249982359","indices":[262,278]}],"urls":[],"media":[{"id":1504498359700177000,"id_str":"1504498359700176903","indices":[279,302],"media_url":"http://pbs.twimg.com/tweet_video_thumb/FOENSXcWQAc6WBz.jpg","media_url_https":"https://pbs.twimg.com/tweet_video_thumb/FOENSXcWQAc6WBz.jpg","url":"https://t.co/eXtqUtbduv","display_url":"pic.twitter.com/eXtqUtbduv","expanded_url":"https://twitter.com/Leichtskorpion/status/1504498366167797761/photo/1","type":"photo","sizes":{"thumb":{"w":150,"h":150,"resize":"crop"},"medium":{"w":454,"h":208,"resize":"fit"},"large":{"w":454,"h":208,"resize":"fit"},"small":{"w":454,"h":208,"resize":"fit"}}}]}</t>
  </si>
  <si>
    <t>1504498312354967564</t>
  </si>
  <si>
    <t>Rob_Rogers</t>
  </si>
  <si>
    <t>My @TinyviewComics cartoon published 3/11/22.
Can't NATO retroactively give Ukraine a NATO membership? That might be the only way to end Putin's bloody march.
#NATO #UkraineWar #Putin #NATOINUKRAINENOW #WarCrimes https://t.co/kETrkefeXu</t>
  </si>
  <si>
    <t>Thu Mar 17 16:42:04 +0000 2022</t>
  </si>
  <si>
    <t>60932386</t>
  </si>
  <si>
    <t>http://pbs.twimg.com/profile_images/483282950490836992/tgia0rco_normal.jpeg</t>
  </si>
  <si>
    <t>Pittsburgh, PA</t>
  </si>
  <si>
    <t>http://twitter.com/Rob_Rogers/statuses/1504498312354967564</t>
  </si>
  <si>
    <t>{"hashtags":[{"text":"NATO","indices":[161,166]},{"text":"UkraineWar","indices":[167,178]},{"text":"Putin","indices":[179,185]},{"text":"NATOINUKRAINENOW","indices":[186,203]},{"text":"WarCrimes","indices":[204,214]}],"symbols":[],"user_mentions":[{"screen_name":"TinyviewComics","name":"Tinyview Comics","id":1216829551868661800,"id_str":"1216829551868661760","indices":[3,18]}],"urls":[],"media":[{"id":1504498308265529300,"id_str":"1504498308265529347","indices":[215,238],"media_url":"http://pbs.twimg.com/media/FOENPX1X0AM7Kpd.jpg","media_url_https":"https://pbs.twimg.com/media/FOENPX1X0AM7Kpd.jpg","url":"https://t.co/kETrkefeXu","display_url":"pic.twitter.com/kETrkefeXu","expanded_url":"https://twitter.com/Rob_Rogers/status/1504498312354967564/photo/1","type":"photo","sizes":{"thumb":{"w":150,"h":150,"resize":"crop"},"small":{"w":680,"h":484,"resize":"fit"},"medium":{"w":800,"h":569,"resize":"fit"},"large":{"w":800,"h":569,"resize":"fit"}}}]}</t>
  </si>
  <si>
    <t>1504498196566970369</t>
  </si>
  <si>
    <t>eevriviades</t>
  </si>
  <si>
    <t>Endgame in Ukraine: how could the war play out? 
https://t.co/Mg22zv6WTs via @FT 
#Ukraine #Russia #invasion #endgame #UkraineUnderAttack #NATO #US #USA #EU #UkraineRussiaWar #UkraineInvasion #IStandWithUkriane #StandWithUkraine️ https://t.co/WR4reLXTWu</t>
  </si>
  <si>
    <t>Thu Mar 17 16:41:36 +0000 2022</t>
  </si>
  <si>
    <t>318489159</t>
  </si>
  <si>
    <t>http://pbs.twimg.com/profile_images/1200365480323821568/Ctf_shVy_normal.jpg</t>
  </si>
  <si>
    <t>http://twitter.com/eevriviades/statuses/1504498196566970369</t>
  </si>
  <si>
    <t>{"hashtags":[{"text":"Ukraine","indices":[84,92]},{"text":"Russia","indices":[93,100]},{"text":"invasion","indices":[101,110]},{"text":"endgame","indices":[111,119]},{"text":"UkraineUnderAttack","indices":[120,139]},{"text":"NATO","indices":[140,145]},{"text":"US","indices":[146,149]},{"text":"USA","indices":[150,154]},{"text":"EU","indices":[155,158]},{"text":"UkraineRussiaWar","indices":[159,176]},{"text":"UkraineInvasion","indices":[177,193]},{"text":"IStandWithUkriane","indices":[194,212]},{"text":"StandWithUkraine️","indices":[213,231]}],"symbols":[],"user_mentions":[{"screen_name":"FT","name":"Financial Times","id":18949452,"id_str":"18949452","indices":[78,81]}],"urls":[{"url":"https://t.co/Mg22zv6WTs","expanded_url":"https://www.ft.com/content/e2663cb2-d1ad-4c67-bbbf-dda0330da075","display_url":"ft.com/content/e2663c…","indices":[50,73]}],"media":[{"id":1504498185082970000,"id_str":"1504498185082970117","indices":[232,255],"media_url":"http://pbs.twimg.com/media/FOENIM8XIAUVsH0.jpg","media_url_https":"https://pbs.twimg.com/media/FOENIM8XIAUVsH0.jpg","url":"https://t.co/WR4reLXTWu","display_url":"pic.twitter.com/WR4reLXTWu","expanded_url":"https://twitter.com/eevriviades/status/1504498196566970369/photo/1","type":"photo","sizes":{"thumb":{"w":150,"h":150,"resize":"crop"},"large":{"w":490,"h":490,"resize":"fit"},"medium":{"w":490,"h":490,"resize":"fit"},"small":{"w":490,"h":490,"resize":"fit"}}}]}</t>
  </si>
  <si>
    <t>1504497257684557830</t>
  </si>
  <si>
    <t>Angie_Munich</t>
  </si>
  <si>
    <t>Thu Mar 17 16:37:53 +0000 2022</t>
  </si>
  <si>
    <t>4893601475</t>
  </si>
  <si>
    <t>http://pbs.twimg.com/profile_images/1461346473187045380/QTtdY9Hq_normal.jpg</t>
  </si>
  <si>
    <t>München, Deutschland</t>
  </si>
  <si>
    <t>http://twitter.com/Angie_Munich/statuses/1504497257684557830</t>
  </si>
  <si>
    <t>1504496558053728257</t>
  </si>
  <si>
    <t>silberschmelzer</t>
  </si>
  <si>
    <t>@gbazov @POTUS Here Biden said he offers condolence to the soldiers who died in the war during the 90s, he never said he shows condolence to the thousands of Serbian civilians, (men, women, and children), all killed in the #NATO airstrikes during 1999. #UkraineRussiaWar 
https://t.co/lIQtgoUkVA</t>
  </si>
  <si>
    <t>Thu Mar 17 16:35:06 +0000 2022</t>
  </si>
  <si>
    <t>381214787</t>
  </si>
  <si>
    <t>gbazov</t>
  </si>
  <si>
    <t>1133941580866498560</t>
  </si>
  <si>
    <t>1504309046752550912</t>
  </si>
  <si>
    <t>http://pbs.twimg.com/profile_images/1488195026719064066/QaHQS7iM_normal.jpg</t>
  </si>
  <si>
    <t>http://twitter.com/silberschmelzer/statuses/1504496558053728257</t>
  </si>
  <si>
    <t>{"hashtags":[{"text":"NATO","indices":[223,228]},{"text":"UkraineRussiaWar","indices":[253,270]}],"symbols":[],"user_mentions":[{"screen_name":"gbazov","name":"Gleb Bazov","id":381214787,"id_str":"381214787","indices":[0,7]},{"screen_name":"POTUS","name":"President Biden","id":1349149096909668400,"id_str":"1349149096909668363","indices":[8,14]}],"urls":[{"url":"https://t.co/lIQtgoUkVA","expanded_url":"https://www.youtube.com/watch?v=urspubn1pmw","display_url":"youtube.com/watch?v=urspub…","indices":[272,295]}]}</t>
  </si>
  <si>
    <t>1504496269007507463</t>
  </si>
  <si>
    <t>RT @SunnyNguyen83: The war in Ukraine continues to rage on and no one seems to be able to stop Putin. What are the US and NATO are waiting for? More lives loss and destructions before they tell Putin in the face, IT'S ENOUGH!
#UkraineWar #Ukraine️ #UkraineRussianWar #NATO #USA https://t.co/gxOqfLIS1y</t>
  </si>
  <si>
    <t>Thu Mar 17 16:33:57 +0000 2022</t>
  </si>
  <si>
    <t>http://twitter.com/TeamShakeri/statuses/1504496269007507463</t>
  </si>
  <si>
    <t>{"hashtags":[],"symbols":[],"user_mentions":[{"screen_name":"SunnyNguyen83","name":"Sunny Nguyen","id":1068377791421308900,"id_str":"1068377791421308929","indices":[3,17]}],"urls":[]}</t>
  </si>
  <si>
    <t>1504495272533151751</t>
  </si>
  <si>
    <t>#Estonia’s defense ministry says the U.S. has earmarked $180 million in military assistance to the #Baltic #NATO members of Estonia, #Latvia &amp;amp; #Lithuania this year under a scheme entitled the #BalticSecurityInitiative.
https://t.co/H297gVyXYz
#Blinken #Ukraine #Russia #UkraineWar https://t.co/4lZaZdFVQL</t>
  </si>
  <si>
    <t>Thu Mar 17 16:29:59 +0000 2022</t>
  </si>
  <si>
    <t>http://twitter.com/OneVenusThrow/statuses/1504495272533151751</t>
  </si>
  <si>
    <t>{"hashtags":[{"text":"Estonia","indices":[0,8]},{"text":"Baltic","indices":[99,106]},{"text":"NATO","indices":[107,112]},{"text":"Latvia","indices":[133,140]},{"text":"Lithuania","indices":[147,157]},{"text":"BalticSecurityInitiative","indices":[196,221]},{"text":"Blinken","indices":[247,255]},{"text":"Ukraine","indices":[256,264]},{"text":"Russia","indices":[265,272]},{"text":"UkraineWar","indices":[273,284]}],"symbols":[],"user_mentions":[],"urls":[{"url":"https://t.co/H297gVyXYz","expanded_url":"https://www.miamiherald.com/news/article259489504.html#storylink=cpy","display_url":"miamiherald.com/news/article25…","indices":[223,246]}],"media":[{"id":1504495176139612200,"id_str":"1504495176139612161","indices":[285,308],"media_url":"http://pbs.twimg.com/media/FOEKZDwXIAEo8-s.jpg","media_url_https":"https://pbs.twimg.com/media/FOEKZDwXIAEo8-s.jpg","url":"https://t.co/4lZaZdFVQL","display_url":"pic.twitter.com/4lZaZdFVQL","expanded_url":"https://twitter.com/OneVenusThrow/status/1504495272533151751/photo/1","type":"photo","sizes":{"thumb":{"w":150,"h":150,"resize":"crop"},"large":{"w":265,"h":190,"resize":"fit"},"small":{"w":265,"h":190,"resize":"fit"},"medium":{"w":265,"h":190,"resize":"fit"}}}]}</t>
  </si>
  <si>
    <t>1504495253998424065</t>
  </si>
  <si>
    <t>KhaledEibid</t>
  </si>
  <si>
    <t>Putin’s regime threatens the nation of Bosnia and Herzegovina, saying that if they choose to join NATO they should expect Russia’s “response” to be just like the Ukraine invasion.
#أوكرانيا 
#UkraineRussiaWar https://t.co/ujgKH1MVXi</t>
  </si>
  <si>
    <t>Thu Mar 17 16:29:55 +0000 2022</t>
  </si>
  <si>
    <t>143994757</t>
  </si>
  <si>
    <t>http://pbs.twimg.com/profile_images/1177664936102760449/bnKZYqz3_normal.jpg</t>
  </si>
  <si>
    <t>New York, USA</t>
  </si>
  <si>
    <t>http://twitter.com/KhaledEibid/statuses/1504495253998424065</t>
  </si>
  <si>
    <t>{"hashtags":[{"text":"أوكرانيا","indices":[180,189]},{"text":"UkraineRussiaWar","indices":[191,208]}],"symbols":[],"user_mentions":[],"urls":[],"media":[{"id":1504495202114883600,"id_str":"1504495202114883591","indices":[209,232],"media_url":"http://pbs.twimg.com/media/FOEKakhWUAc6fAg.jpg","media_url_https":"https://pbs.twimg.com/media/FOEKakhWUAc6fAg.jpg","url":"https://t.co/ujgKH1MVXi","display_url":"pic.twitter.com/ujgKH1MVXi","expanded_url":"https://twitter.com/KhaledEibid/status/1504495253998424065/photo/1","type":"photo","sizes":{"large":{"w":738,"h":721,"resize":"fit"},"thumb":{"w":150,"h":150,"resize":"crop"},"small":{"w":680,"h":664,"resize":"fit"},"medium":{"w":738,"h":721,"resize":"fit"}}}]}</t>
  </si>
  <si>
    <t>1504493698180317190</t>
  </si>
  <si>
    <t>GauravS49922128</t>
  </si>
  <si>
    <t>RT @Beingsajiddarr: While it's day 22nd of #UkraineRussiaWar , NATO has already started the special weapon supply line for Ukraine.
🇺🇲 , 🇬🇧 , 🇵🇱 comes out to be the biggest donors of Anti Tank &amp;amp; Anti Aircraft missiles.
The war also shows that Russian forces are not well trained for Urban warfare.</t>
  </si>
  <si>
    <t>Thu Mar 17 16:23:44 +0000 2022</t>
  </si>
  <si>
    <t>1217048985216512001</t>
  </si>
  <si>
    <t>http://pbs.twimg.com/profile_images/1426842850013052929/bQo8PW_7_normal.jpg</t>
  </si>
  <si>
    <t>http://twitter.com/GauravS49922128/statuses/1504493698180317190</t>
  </si>
  <si>
    <t>{"hashtags":[{"text":"UkraineRussiaWar","indices":[43,60]}],"symbols":[],"user_mentions":[{"screen_name":"Beingsajiddarr","name":"Sajid Dar 🍁","id":232809402,"id_str":"232809402","indices":[3,18]}],"urls":[]}</t>
  </si>
  <si>
    <t>1504493441060941828</t>
  </si>
  <si>
    <t>CianGaia</t>
  </si>
  <si>
    <t>RT @The_NewArab: While the world condemns Russia's invasion of Ukraine, Iran remains one of the few countries to stand by Moscow. Tehran's position is based on solidarity against NATO and wider geopolitical calculations. 
✍ @moh_salami 
#UkraineRussiaWar #UkraineWar https://t.co/nruzzA3gQ7</t>
  </si>
  <si>
    <t>Thu Mar 17 16:22:43 +0000 2022</t>
  </si>
  <si>
    <t>768185351764443136</t>
  </si>
  <si>
    <t>http://pbs.twimg.com/profile_images/867960883066044416/xR1vm7CX_normal.jpg</t>
  </si>
  <si>
    <t>http://twitter.com/CianGaia/statuses/1504493441060941828</t>
  </si>
  <si>
    <t>{"hashtags":[],"symbols":[],"user_mentions":[{"screen_name":"The_NewArab","name":"The New Arab","id":2380259108,"id_str":"2380259108","indices":[3,15]}],"urls":[]}</t>
  </si>
  <si>
    <t>1504492257436741642</t>
  </si>
  <si>
    <t>GobbatoMax</t>
  </si>
  <si>
    <t>RT @PubAffairsEU: #UkraineRussiaWar: #Ukraine and #Russia explore neutrality plan in peace talks: Fifteen-point draft deal would involve Kyiv renouncing Nato ambitions in return for security guarantees | Financial Times
https://t.co/ASsWJwXv28</t>
  </si>
  <si>
    <t>Thu Mar 17 16:18:00 +0000 2022</t>
  </si>
  <si>
    <t>602721649</t>
  </si>
  <si>
    <t>http://pbs.twimg.com/profile_images/1404201630401241098/OuSsbzLB_normal.jpg</t>
  </si>
  <si>
    <t>Brussels</t>
  </si>
  <si>
    <t>http://twitter.com/GobbatoMax/statuses/1504492257436741642</t>
  </si>
  <si>
    <t>{"hashtags":[{"text":"UkraineRussiaWar","indices":[18,35]},{"text":"Ukraine","indices":[37,45]},{"text":"Russia","indices":[50,57]}],"symbols":[],"user_mentions":[{"screen_name":"PubAffairsEU","name":"PubAffairs EU News &amp; Debates 🇪🇺","id":1060264448,"id_str":"1060264448","indices":[3,16]}],"urls":[]}</t>
  </si>
  <si>
    <t>1504492033301692418</t>
  </si>
  <si>
    <t>RT @kk131066: https://t.co/MCEW2bCZHr
Germany - a significant increase in military spending
Other #NATO members will do the same
#UkraineWar 
WINNERS - the military-industrial complex
LOSERS - #UkraineRussia 
#WeStandWithUkraine
#UkraineUnderAttack #UkraineRussia #UkraineRussiaWar #Truth</t>
  </si>
  <si>
    <t>Thu Mar 17 16:17:07 +0000 2022</t>
  </si>
  <si>
    <t>http://twitter.com/kk131066/statuses/1504492033301692418</t>
  </si>
  <si>
    <t>{"hashtags":[{"text":"NATO","indices":[100,105]}],"symbols":[],"user_mentions":[{"screen_name":"kk131066","name":"KK_10","id":1199768132832776200,"id_str":"1199768132832776193","indices":[3,12]}],"urls":[{"url":"https://t.co/MCEW2bCZHr","expanded_url":"https://twitter.com/kk131066/status/1499095043923390464?s=20&amp;t=JSztbYw4lBBbXEGhnhpcrg","display_url":"twitter.com/kk131066/statu…","indices":[14,37]}]}</t>
  </si>
  <si>
    <t>1504491865772593164</t>
  </si>
  <si>
    <t>ShehryarReal</t>
  </si>
  <si>
    <t>#Slovakia is nuts! #NATO directly participating in #UkraineRussiaWar means #WorldWarIII
#US created this mess, rather throwing #Europe into war, Americans should be the ones to sort it out with #Russia in a sensible manner. https://t.co/piF9vPGF0h</t>
  </si>
  <si>
    <t>Thu Mar 17 16:16:27 +0000 2022</t>
  </si>
  <si>
    <t>1591598610</t>
  </si>
  <si>
    <t>http://pbs.twimg.com/profile_images/1502964817329537024/Xma4AsY6_normal.jpg</t>
  </si>
  <si>
    <t>Scotland, United Kingdom</t>
  </si>
  <si>
    <t>http://twitter.com/ShehryarReal/statuses/1504491865772593164</t>
  </si>
  <si>
    <t>{"hashtags":[{"text":"Slovakia","indices":[0,9]},{"text":"NATO","indices":[19,24]},{"text":"UkraineRussiaWar","indices":[51,68]},{"text":"WorldWarIII","indices":[75,87]},{"text":"US","indices":[89,92]},{"text":"Europe","indices":[128,135]},{"text":"Russia","indices":[195,202]}],"symbols":[],"user_mentions":[],"urls":[{"url":"https://t.co/piF9vPGF0h","expanded_url":"https://twitter.com/SamRamani2/status/1504484512738152448","display_url":"twitter.com/SamRamani2/sta…","indices":[225,248]}]}</t>
  </si>
  <si>
    <t>1504491672750731267</t>
  </si>
  <si>
    <t>RRInternational</t>
  </si>
  <si>
    <t>In Brussels, NATO Defense Ministers decided to extend the term of the Alliance's consolidated posture, particularly on the eastern flank, due to the #UkraineWar. The battlegroup created in Romania will soon be fully operational. https://t.co/rEp1bSSAOa</t>
  </si>
  <si>
    <t>Thu Mar 17 16:15:41 +0000 2022</t>
  </si>
  <si>
    <t>29935980</t>
  </si>
  <si>
    <t>http://pbs.twimg.com/profile_images/840537570060713984/LgyKzqPK_normal.jpg</t>
  </si>
  <si>
    <t>Romania</t>
  </si>
  <si>
    <t>http://twitter.com/RRInternational/statuses/1504491672750731267</t>
  </si>
  <si>
    <t>{"hashtags":[{"text":"UkraineWar","indices":[149,160]}],"symbols":[],"user_mentions":[],"urls":[],"media":[{"id":1504491660549533700,"id_str":"1504491660549533699","indices":[229,252],"media_url":"http://pbs.twimg.com/media/FOEHMbKXsAMnJ-Q.png","media_url_https":"https://pbs.twimg.com/media/FOEHMbKXsAMnJ-Q.png","url":"https://t.co/rEp1bSSAOa","display_url":"pic.twitter.com/rEp1bSSAOa","expanded_url":"https://twitter.com/RRInternational/status/1504491672750731267/photo/1","type":"photo","sizes":{"small":{"w":640,"h":480,"resize":"fit"},"medium":{"w":640,"h":480,"resize":"fit"},"large":{"w":640,"h":480,"resize":"fit"},"thumb":{"w":150,"h":150,"resize":"crop"}}}]}</t>
  </si>
  <si>
    <t>1504491530979004419</t>
  </si>
  <si>
    <t>While the world condemns Russia's invasion of Ukraine, Iran remains one of the few countries to stand by Moscow. Tehran's position is based on solidarity against NATO and wider geopolitical calculations. 
✍ @moh_salami 
#UkraineRussiaWar #UkraineWar https://t.co/nruzzA3gQ7</t>
  </si>
  <si>
    <t>Thu Mar 17 16:15:07 +0000 2022</t>
  </si>
  <si>
    <t>http://twitter.com/The_NewArab/statuses/1504491530979004419</t>
  </si>
  <si>
    <t>{"hashtags":[{"text":"UkraineRussiaWar","indices":[222,239]},{"text":"UkraineWar","indices":[240,251]}],"symbols":[],"user_mentions":[{"screen_name":"moh_salami","name":"Dr. Mohammad Salami","id":1375752065826361300,"id_str":"1375752065826361349","indices":[208,219]}],"urls":[{"url":"https://t.co/nruzzA3gQ7","expanded_url":"https://english.alaraby.co.uk/analysis/nato-provocations-why-iran-stands-russia-ukraine","display_url":"english.alaraby.co.uk/analysis/nato-…","indices":[252,275]}]}</t>
  </si>
  <si>
    <t>1504491519385948172</t>
  </si>
  <si>
    <t>sperlock222</t>
  </si>
  <si>
    <t>RT @sephcadiz: Citizens of #MariupolCity welcome #Russian army after #NATO trained Neo-Nazi Azov Battalion hid behind them for weeks
#biotech #biolabs #covid #thursdaytbought #ukrainerussiawar #ukraine #russia #politics #cdnpoli #business #socialmedia #film #economichitman #convoy #ideas https://t.co/xmf6MtXIyo</t>
  </si>
  <si>
    <t>Thu Mar 17 16:15:04 +0000 2022</t>
  </si>
  <si>
    <t>4035053313</t>
  </si>
  <si>
    <t>http://pbs.twimg.com/profile_images/953322165939646465/liQkKCUD_normal.jpg</t>
  </si>
  <si>
    <t>http://twitter.com/sperlock222/statuses/1504491519385948172</t>
  </si>
  <si>
    <t>{"hashtags":[{"text":"MariupolCity","indices":[27,40]},{"text":"Russian","indices":[49,57]},{"text":"NATO","indices":[69,74]}],"symbols":[],"user_mentions":[{"screen_name":"sephcadiz","name":"SEPHCADIZ","id":3012555684,"id_str":"3012555684","indices":[3,13]}],"urls":[]}</t>
  </si>
  <si>
    <t>1504491500138291202</t>
  </si>
  <si>
    <t>Ukraine, Russia continue talks to end war over video #UkraineRussiaWar https://t.co/uQlvtEIEzI</t>
  </si>
  <si>
    <t>Thu Mar 17 16:15:00 +0000 2022</t>
  </si>
  <si>
    <t>http://twitter.com/KTVOTV/statuses/1504491500138291202</t>
  </si>
  <si>
    <t>{"hashtags":[{"text":"UkraineRussiaWar","indices":[53,70]}],"symbols":[],"user_mentions":[],"urls":[{"url":"https://t.co/uQlvtEIEzI","expanded_url":"https://bit.ly/37EObvN","display_url":"bit.ly/37EObvN","indices":[71,94]}]}</t>
  </si>
  <si>
    <t>1504491375563522048</t>
  </si>
  <si>
    <t>RT @kk131066: https://t.co/MvbuREQZC5
No #NATOexpansion could've prevented #UkraineWar, but it would've eliminated the chance to
- finish off Russia
- make billions
- reinforce #NATO
It seems #UkraineRussiaWar was #Biden's real goal
#WeStandWithUkraine 
#Ukraine #UkraineUnderAttack #Truth</t>
  </si>
  <si>
    <t>Thu Mar 17 16:14:30 +0000 2022</t>
  </si>
  <si>
    <t>http://twitter.com/kk131066/statuses/1504491375563522048</t>
  </si>
  <si>
    <t>{"hashtags":[{"text":"NATOexpansion","indices":[42,56]},{"text":"UkraineWar","indices":[76,87]}],"symbols":[],"user_mentions":[{"screen_name":"kk131066","name":"KK_10","id":1199768132832776200,"id_str":"1199768132832776193","indices":[3,12]}],"urls":[{"url":"https://t.co/MvbuREQZC5","expanded_url":"https://twitter.com/kk131066/status/1499095043923390464?s=20&amp;t=aC-BtAxKynrAphgxhYj5MA","display_url":"twitter.com/kk131066/statu…","indices":[14,37]}]}</t>
  </si>
  <si>
    <t>1504491081089654786</t>
  </si>
  <si>
    <t>7th_century</t>
  </si>
  <si>
    <t>Thu Mar 17 16:13:20 +0000 2022</t>
  </si>
  <si>
    <t>1281653677510533120</t>
  </si>
  <si>
    <t>http://pbs.twimg.com/profile_images/1497276702367662084/Exja3ZSc_normal.jpg</t>
  </si>
  <si>
    <t>Republic of Croatia</t>
  </si>
  <si>
    <t>http://twitter.com/7th_century/statuses/1504491081089654786</t>
  </si>
  <si>
    <t>1504490990744354818</t>
  </si>
  <si>
    <t>sephcadiz</t>
  </si>
  <si>
    <t>Citizens of #MariupolCity welcome #Russian army after #NATO trained Neo-Nazi Azov Battalion hid behind them for weeks
#biotech #biolabs #covid #thursdaytbought #ukrainerussiawar #ukraine #russia #politics #cdnpoli #business #socialmedia #film #economichitman #convoy #ideas https://t.co/xmf6MtXIyo</t>
  </si>
  <si>
    <t>Thu Mar 17 16:12:58 +0000 2022</t>
  </si>
  <si>
    <t>3012555684</t>
  </si>
  <si>
    <t>http://pbs.twimg.com/profile_images/1318922892734849024/6vGQmo3P_normal.jpg</t>
  </si>
  <si>
    <t>http://twitter.com/sephcadiz/statuses/1504490990744354818</t>
  </si>
  <si>
    <t>{"hashtags":[{"text":"MariupolCity","indices":[12,25]},{"text":"Russian","indices":[34,42]},{"text":"NATO","indices":[54,59]},{"text":"biotech","indices":[119,127]},{"text":"biolabs","indices":[128,136]},{"text":"covid","indices":[137,143]},{"text":"thursdaytbought","indices":[144,160]},{"text":"ukrainerussiawar","indices":[161,178]},{"text":"ukraine","indices":[179,187]},{"text":"russia","indices":[188,195]},{"text":"politics","indices":[196,205]},{"text":"cdnpoli","indices":[206,214]},{"text":"business","indices":[215,224]},{"text":"socialmedia","indices":[225,237]},{"text":"film","indices":[238,243]},{"text":"economichitman","indices":[244,259]},{"text":"convoy","indices":[260,267]},{"text":"ideas","indices":[268,274]}],"symbols":[],"user_mentions":[],"urls":[],"media":[{"id":1504490926428893200,"id_str":"1504490926428893190","indices":[275,298],"media_url":"http://pbs.twimg.com/ext_tw_video_thumb/1504490926428893190/pu/img/LOx9rMlwfr060JMX.jpg","media_url_https":"https://pbs.twimg.com/ext_tw_video_thumb/1504490926428893190/pu/img/LOx9rMlwfr060JMX.jpg","url":"https://t.co/xmf6MtXIyo","display_url":"pic.twitter.com/xmf6MtXIyo","expanded_url":"https://twitter.com/sephcadiz/status/1504490990744354818/video/1","type":"photo","sizes":{"thumb":{"w":150,"h":150,"resize":"crop"},"medium":{"w":848,"h":478,"resize":"fit"},"large":{"w":848,"h":478,"resize":"fit"},"small":{"w":680,"h":383,"resize":"fit"}}}]}</t>
  </si>
  <si>
    <t>1504490978039812104</t>
  </si>
  <si>
    <t>jemoralesh</t>
  </si>
  <si>
    <t>RT @LatuffCartoons: Then-US President Barack Obama once referred to White House-funded extremists in #Syria as "moderate rebels".
And now?
How will Joe Biden refer to the Nazi militias in #Ukraine, armed by the US, EU and NATO? 
"Moderate Nazis"?
@MintPressNews 
#UkraineRussiaWar https://t.co/wUOaOrLvIr</t>
  </si>
  <si>
    <t>Thu Mar 17 16:12:55 +0000 2022</t>
  </si>
  <si>
    <t>706991318774509569</t>
  </si>
  <si>
    <t>http://pbs.twimg.com/profile_images/1503875982494736384/L-3l_k_-_normal.jpg</t>
  </si>
  <si>
    <t>Bogotá</t>
  </si>
  <si>
    <t>http://twitter.com/jemoralesh/statuses/1504490978039812104</t>
  </si>
  <si>
    <t>{"hashtags":[{"text":"Syria","indices":[101,107]}],"symbols":[],"user_mentions":[{"screen_name":"LatuffCartoons","name":"Carlos Latuff","id":1571428436,"id_str":"1571428436","indices":[3,18]}],"urls":[]}</t>
  </si>
  <si>
    <t>1504490204576505862</t>
  </si>
  <si>
    <t>RT @ldmslattery1: #MEN happy to glorify #Fascists to promote  proxy #NATO war drive in #Ukraine
@SEP_Manchester 
@DmodosCutter 
@EnemyInAState 
@STWuk 
@Antiwarcom 
#SpeakOutAgainstWW3 
#Kluka 
#UkraineRussiaWar 
#nazisinukraine https://t.co/ZBSI8mYEA5</t>
  </si>
  <si>
    <t>Thu Mar 17 16:09:51 +0000 2022</t>
  </si>
  <si>
    <t>http://twitter.com/JudeJack/statuses/1504490204576505862</t>
  </si>
  <si>
    <t>{"hashtags":[{"text":"MEN","indices":[18,22]},{"text":"Fascists","indices":[40,49]},{"text":"NATO","indices":[68,73]},{"text":"Ukraine","indices":[87,95]}],"symbols":[],"user_mentions":[{"screen_name":"ldmslattery1","name":"Margot Miller","id":991325810295562200,"id_str":"991325810295562241","indices":[3,16]},{"screen_name":"SEP_Manchester","name":"Socialist Equality Party (Manchester)","id":1142390619236687900,"id_str":"1142390619236687873","indices":[96,111]},{"screen_name":"DmodosCutter","name":"Daniella Modos - Cutter -SEN 💙_F4VL","id":1243679597729910800,"id_str":"1243679597729910786","indices":[113,126]}],"urls":[]}</t>
  </si>
  <si>
    <t>1504489975819108357</t>
  </si>
  <si>
    <t>jonnysocialism</t>
  </si>
  <si>
    <t>RT @CloudDomicile: What gives humanity hope is that China &amp;amp; Russia together have more people than all NATO barbarian murderous states put together. The murderers won’t prevent multipolarity from emerging #China #Russia #Ukraine #UkraineRussiaWar</t>
  </si>
  <si>
    <t>Thu Mar 17 16:08:56 +0000 2022</t>
  </si>
  <si>
    <t>931159134</t>
  </si>
  <si>
    <t>http://pbs.twimg.com/profile_images/1476634444773552128/IHlg0hBA_normal.jpg</t>
  </si>
  <si>
    <t>daath</t>
  </si>
  <si>
    <t>http://twitter.com/jonnysocialism/statuses/1504489975819108357</t>
  </si>
  <si>
    <t>{"hashtags":[],"symbols":[],"user_mentions":[{"screen_name":"CloudDomicile","name":"☭ Flying House ☭","id":1463232524226744300,"id_str":"1463232524226744327","indices":[3,17]}],"urls":[]}</t>
  </si>
  <si>
    <t>1504489592262701059</t>
  </si>
  <si>
    <t>nunziarusso4</t>
  </si>
  <si>
    <t>Thu Mar 17 16:07:25 +0000 2022</t>
  </si>
  <si>
    <t>474023066</t>
  </si>
  <si>
    <t>http://pbs.twimg.com/profile_images/1145788576342429696/q7IAxggp_normal.jpg</t>
  </si>
  <si>
    <t>Napoli</t>
  </si>
  <si>
    <t>http://twitter.com/nunziarusso4/statuses/1504489592262701059</t>
  </si>
  <si>
    <t>1504488846905561091</t>
  </si>
  <si>
    <t>AlvisiConci</t>
  </si>
  <si>
    <t>Thu Mar 17 16:04:27 +0000 2022</t>
  </si>
  <si>
    <t>869873746559062017</t>
  </si>
  <si>
    <t>http://pbs.twimg.com/profile_images/1450104879414927360/4SZZSDeL_normal.jpg</t>
  </si>
  <si>
    <t>http://twitter.com/AlvisiConci/statuses/1504488846905561091</t>
  </si>
  <si>
    <t>1504488845848768513</t>
  </si>
  <si>
    <t>RT @kk131066: https://t.co/IbNc6Globy
If you don't want your kids to live in a world where #Truth, #Integrity are obsolete, get rid of all #lies now
#WeStandWithUkraine 
#Biden #Ukraine #UkraineRussiaWar #UkraineRussianWar #UkraineInvasion #Fascism #NATO #racism #FactsMatter #TruthMatters</t>
  </si>
  <si>
    <t>http://twitter.com/kk131066/statuses/1504488845848768513</t>
  </si>
  <si>
    <t>{"hashtags":[{"text":"Truth","indices":[92,98]},{"text":"Integrity","indices":[100,110]}],"symbols":[],"user_mentions":[{"screen_name":"kk131066","name":"KK_10","id":1199768132832776200,"id_str":"1199768132832776193","indices":[3,12]}],"urls":[{"url":"https://t.co/IbNc6Globy","expanded_url":"https://twitter.com/kk131066/status/1499082075181547520?s=20&amp;t=IU4zQdyBXSMAf_5N5U6o2w","display_url":"twitter.com/kk131066/statu…","indices":[14,37]}]}</t>
  </si>
  <si>
    <t>1504488825325727749</t>
  </si>
  <si>
    <t>What gives humanity hope is that China &amp;amp; Russia together have more people than all NATO barbarian murderous states put together. The murderers won’t prevent multipolarity from emerging #China #Russia #Ukraine #UkraineRussiaWar</t>
  </si>
  <si>
    <t>Thu Mar 17 16:04:22 +0000 2022</t>
  </si>
  <si>
    <t>http://twitter.com/CloudDomicile/statuses/1504488825325727749</t>
  </si>
  <si>
    <t>{"hashtags":[{"text":"China","indices":[189,195]},{"text":"Russia","indices":[196,203]},{"text":"Ukraine","indices":[204,212]},{"text":"UkraineRussiaWar","indices":[213,230]}],"symbols":[],"user_mentions":[],"urls":[]}</t>
  </si>
  <si>
    <t>1504488452691480576</t>
  </si>
  <si>
    <t>RT @kk131066: https://t.co/IbNc6Globy
Attn, willfully ignorant people
If I condemn #Biden's failure to prevent #UkraineInvasion, that means I'm standing up for the #Truth - the opposite of taking the side of the aggressor
#WeStandWithUkraine 
#Ukraine #UkraineRussiaWar #NATO #FactsMatter</t>
  </si>
  <si>
    <t>Thu Mar 17 16:02:53 +0000 2022</t>
  </si>
  <si>
    <t>http://twitter.com/kk131066/statuses/1504488452691480576</t>
  </si>
  <si>
    <t>{"hashtags":[{"text":"Biden","indices":[85,91]},{"text":"UkraineInvasion","indices":[113,129]}],"symbols":[],"user_mentions":[{"screen_name":"kk131066","name":"KK_10","id":1199768132832776200,"id_str":"1199768132832776193","indices":[3,12]}],"urls":[{"url":"https://t.co/IbNc6Globy","expanded_url":"https://twitter.com/kk131066/status/1499082075181547520?s=20&amp;t=IU4zQdyBXSMAf_5N5U6o2w","display_url":"twitter.com/kk131066/statu…","indices":[14,37]}]}</t>
  </si>
  <si>
    <t>1504488252899672070</t>
  </si>
  <si>
    <t>Alauda1</t>
  </si>
  <si>
    <t>RT @kk131066: #DoubleStandards don't make people stronger
They turn people into #Hypocrites 
#WeStandWithUkraine 
#Biden #Trump #BidensWar #FascistGOP #Ukraine #UkraineRussiaWar #UkraineRussianWar #UkraineInvasion #NATO #Fascism #racism #IraqWar #Afghanistan #FactsMatter #Truth #Reparations https://t.co/uVFZcJ0i7F</t>
  </si>
  <si>
    <t>Thu Mar 17 16:02:06 +0000 2022</t>
  </si>
  <si>
    <t>435339780</t>
  </si>
  <si>
    <t>http://pbs.twimg.com/profile_images/1689899639/BQcDAAAAAwoDanBnAAAABC5vdXQKFkRJZjd_1__normal.jpg</t>
  </si>
  <si>
    <t>Madison WI</t>
  </si>
  <si>
    <t>http://twitter.com/Alauda1/statuses/1504488252899672070</t>
  </si>
  <si>
    <t>{"hashtags":[{"text":"DoubleStandards","indices":[14,30]},{"text":"Hypocrites","indices":[81,92]},{"text":"WeStandWithUkraine","indices":[95,114]},{"text":"Biden","indices":[117,123]},{"text":"Trump","indices":[124,130]}],"symbols":[],"user_mentions":[{"screen_name":"kk131066","name":"KK_10","id":1199768132832776200,"id_str":"1199768132832776193","indices":[3,12]}],"urls":[]}</t>
  </si>
  <si>
    <t>1504488230548570112</t>
  </si>
  <si>
    <t>RT @Nk_861: Please RETWEET 🚨🇺🇦 What do you think is happening in the video?
 Yes, you are right, there is nothing to comment on.  We are waiting for the next masterpieces from Ukrainian "Propogandists". #war #ukraine #Russia #USA #NATO #ukrainewar #Putin #Zelenskyy #UkraineRussianWar https://t.co/7hmmOlwmvP</t>
  </si>
  <si>
    <t>Thu Mar 17 16:02:00 +0000 2022</t>
  </si>
  <si>
    <t>http://twitter.com/haque_shahidul/statuses/1504488230548570112</t>
  </si>
  <si>
    <t>1504488010301202436</t>
  </si>
  <si>
    <t>RT @kk131066: https://t.co/J7n3jWZMeK
It's impossible to end impunity if people make impunity the norm by throwing #Truth out the window
#WeStandWithUkraine 
#Biden #Trump #FascistGOP #Ukraine #UkraineRussiaWar #UkraineWar #NATO #NATOexpansion #RuleOfLaw #racism #FactsMatter #TruthMatters</t>
  </si>
  <si>
    <t>Thu Mar 17 16:01:08 +0000 2022</t>
  </si>
  <si>
    <t>http://twitter.com/drmarguerite1/statuses/1504488010301202436</t>
  </si>
  <si>
    <t>{"hashtags":[{"text":"Truth","indices":[116,122]}],"symbols":[],"user_mentions":[{"screen_name":"kk131066","name":"KK_10","id":1199768132832776200,"id_str":"1199768132832776193","indices":[3,12]}],"urls":[{"url":"https://t.co/J7n3jWZMeK","expanded_url":"https://twitter.com/kk131066/status/1498955590277922816?s=20&amp;t=XPW5c5kr9KU8rnzFtCCEfg","display_url":"twitter.com/kk131066/statu…","indices":[14,37]}]}</t>
  </si>
  <si>
    <t>1504487996950827008</t>
  </si>
  <si>
    <t>wlsfargo</t>
  </si>
  <si>
    <t>RT @Antiwarcom: What Does Putin’s Decision To Invade Ukraine Tell Us?
by Ronald Enzweiler
@ronenz81 #Putin #Russia #Ukraine #NATO #UkraineWar 
https://t.co/Untr1rpknF https://t.co/0xe39VBmD2</t>
  </si>
  <si>
    <t>Thu Mar 17 16:01:05 +0000 2022</t>
  </si>
  <si>
    <t>2744919340</t>
  </si>
  <si>
    <t>http://twitter.com/wlsfargo/statuses/1504487996950827008</t>
  </si>
  <si>
    <t>{"hashtags":[{"text":"Putin","indices":[100,106]},{"text":"Russia","indices":[107,114]},{"text":"Ukraine","indices":[115,123]},{"text":"NATO","indices":[124,129]}],"symbols":[],"user_mentions":[{"screen_name":"Antiwarcom","name":"Antiwar.com","id":15503210,"id_str":"15503210","indices":[3,14]},{"screen_name":"ronenz81","name":"Ron Enzweiler","id":2997280332,"id_str":"2997280332","indices":[90,99]}],"urls":[]}</t>
  </si>
  <si>
    <t>1504487941162242059</t>
  </si>
  <si>
    <t>Gabolaoluwa</t>
  </si>
  <si>
    <t>RT @Nk_861: 🇷🇺🇺🇦 Warships of the Black Sea Fleet again spotted near Odessa #war #ukraine #Russia #USA #NATO #Kyiv #Kiev #ukrainewar #Putin #Zelenskyy #Chechens #UkraineRussianWar https://t.co/Wuqn5rdsnC</t>
  </si>
  <si>
    <t>Thu Mar 17 16:00:51 +0000 2022</t>
  </si>
  <si>
    <t>914107321323749376</t>
  </si>
  <si>
    <t>http://pbs.twimg.com/profile_images/1499638008760483842/LgsCr5OC_normal.jpg</t>
  </si>
  <si>
    <t>God's hands</t>
  </si>
  <si>
    <t>http://twitter.com/Gabolaoluwa/statuses/1504487941162242059</t>
  </si>
  <si>
    <t>{"hashtags":[{"text":"war","indices":[75,79]},{"text":"ukraine","indices":[80,88]},{"text":"Russia","indices":[89,96]},{"text":"USA","indices":[97,101]},{"text":"NATO","indices":[102,107]},{"text":"Kyiv","indices":[108,113]},{"text":"Kiev","indices":[114,119]},{"text":"ukrainewar","indices":[120,131]},{"text":"Putin","indices":[132,138]}],"symbols":[],"user_mentions":[{"screen_name":"Nk_861","name":"Z_V Military News","id":1495887802130739200,"id_str":"1495887802130739205","indices":[3,10]}],"urls":[]}</t>
  </si>
  <si>
    <t>1504487759050067968</t>
  </si>
  <si>
    <t>Thu Mar 17 16:00:08 +0000 2022</t>
  </si>
  <si>
    <t>http://twitter.com/kk131066/statuses/1504487759050067968</t>
  </si>
  <si>
    <t>1504486891458281474</t>
  </si>
  <si>
    <t>RT @kk131066: https://t.co/I6T7lMzv36
By cherry-picking #Facts, people make a public admission that they are #Hypocrites who cannot be trusted
#WeStandWithUkraine 
#Biden #Ukraine #UkraineRussiaWar #UkraineRussianWar #UkraineInvasion #NATO #HumanRights #FactsMatter #TruthMatters #Truth</t>
  </si>
  <si>
    <t>Thu Mar 17 15:56:41 +0000 2022</t>
  </si>
  <si>
    <t>http://twitter.com/kk131066/statuses/1504486891458281474</t>
  </si>
  <si>
    <t>{"hashtags":[{"text":"Facts","indices":[57,63]},{"text":"Hypocrites","indices":[110,121]}],"symbols":[],"user_mentions":[{"screen_name":"kk131066","name":"KK_10","id":1199768132832776200,"id_str":"1199768132832776193","indices":[3,12]}],"urls":[{"url":"https://t.co/I6T7lMzv36","expanded_url":"https://twitter.com/kk131066/status/1499065154507800576?s=20&amp;t=fWTI-d-Iuynn4UHRy1iKMQ","display_url":"twitter.com/kk131066/statu…","indices":[14,37]}]}</t>
  </si>
  <si>
    <t>1504486536758235154</t>
  </si>
  <si>
    <t>lettywho1</t>
  </si>
  <si>
    <t>Short of #NATO no-fly zone not sure what other weaponry #Zelenskyy can expect.
This list should keep the milit industrial complex profitable for at least the next generation, considering donors' replenishments.
#UkraineRussiaWar https://t.co/aTq0nOwkMa</t>
  </si>
  <si>
    <t>Thu Mar 17 15:55:17 +0000 2022</t>
  </si>
  <si>
    <t>1654442893</t>
  </si>
  <si>
    <t>http://pbs.twimg.com/profile_images/971701458889355264/OR8wCz7u_normal.jpg</t>
  </si>
  <si>
    <t>Northern California</t>
  </si>
  <si>
    <t>http://twitter.com/lettywho1/statuses/1504486536758235154</t>
  </si>
  <si>
    <t>{"hashtags":[{"text":"NATO","indices":[9,14]},{"text":"Zelenskyy","indices":[56,66]},{"text":"UkraineRussiaWar","indices":[213,230]}],"symbols":[],"user_mentions":[],"urls":[{"url":"https://t.co/aTq0nOwkMa","expanded_url":"https://twitter.com/guardian/status/1504481958092414976","display_url":"twitter.com/guardian/statu…","indices":[231,254]}]}</t>
  </si>
  <si>
    <t>1504486161733263360</t>
  </si>
  <si>
    <t>RT @kk131066: https://t.co/131nUFWbpV
Those who condemn one crime, but pretend not to see the root cause of the crime, are complicit in the crime
#WeStandWithUkraine 
#Biden #Ukraine #UkraineRussiaWar #UkraineRussianWar #UkraineInvasion #NATO #AfghanistanCrisis #FactsMatter #TruthMatters</t>
  </si>
  <si>
    <t>Thu Mar 17 15:53:47 +0000 2022</t>
  </si>
  <si>
    <t>http://twitter.com/kk131066/statuses/1504486161733263360</t>
  </si>
  <si>
    <t>{"hashtags":[],"symbols":[],"user_mentions":[{"screen_name":"kk131066","name":"KK_10","id":1199768132832776200,"id_str":"1199768132832776193","indices":[3,12]}],"urls":[{"url":"https://t.co/131nUFWbpV","expanded_url":"https://twitter.com/kk131066/status/1499065154507800576?s=20&amp;t=d1ZRVSFVppJGqZ7MdP19Hg","display_url":"twitter.com/kk131066/statu…","indices":[14,37]}]}</t>
  </si>
  <si>
    <t>1504485586043736064</t>
  </si>
  <si>
    <t>RT @kk131066: https://t.co/DpSgKhFYmw
Those who put politicians above #Truth can say #WeStandWithUkraine a zillion times, it will still mean absolutely nothing
They are liars
#NoJusticeNoPeace 
#Biden #Trump #Ukriane #UkraineRussiaWar #UkraineWar #Ukrainian #NATO #Fascism #FactsMatter</t>
  </si>
  <si>
    <t>Thu Mar 17 15:51:30 +0000 2022</t>
  </si>
  <si>
    <t>http://twitter.com/e_winzar/statuses/1504485586043736064</t>
  </si>
  <si>
    <t>{"hashtags":[{"text":"Truth","indices":[71,77]},{"text":"WeStandWithUkraine","indices":[86,105]}],"symbols":[],"user_mentions":[{"screen_name":"kk131066","name":"KK_10","id":1199768132832776200,"id_str":"1199768132832776193","indices":[3,12]}],"urls":[{"url":"https://t.co/DpSgKhFYmw","expanded_url":"https://twitter.com/kk131066/status/1498974367837220865?t=P5RsNcpgA1JJCZ4-roBtnw&amp;s=19","display_url":"twitter.com/kk131066/statu…","indices":[14,37]}]}</t>
  </si>
  <si>
    <t>1504485419982884869</t>
  </si>
  <si>
    <t>RT @Kota20858356: In Belgrade - Serbia - the people who lived and witnessed oppression of #NATO celebrates #Russian Military Opinion in #Ukraine️.
The Serbs are the people who were nearly brought into extermination by #Nato in 1999.
#UkraineWar #Mariupol #UkraineUnderAttack #UkraineRussianWar https://t.co/Yi5FOjoRXH</t>
  </si>
  <si>
    <t>Thu Mar 17 15:50:50 +0000 2022</t>
  </si>
  <si>
    <t>http://twitter.com/TeamShakeri/statuses/1504485419982884869</t>
  </si>
  <si>
    <t>{"hashtags":[{"text":"NATO","indices":[90,95]},{"text":"Russian","indices":[107,115]}],"symbols":[],"user_mentions":[{"screen_name":"Kota20858356","name":"United States of Africa (USA)","id":1165571798618038300,"id_str":"1165571798618038272","indices":[3,16]}],"urls":[]}</t>
  </si>
  <si>
    <t>1504485385312763908</t>
  </si>
  <si>
    <t>7h3_6h05t</t>
  </si>
  <si>
    <t>Thu Mar 17 15:50:42 +0000 2022</t>
  </si>
  <si>
    <t>1042225359209603072</t>
  </si>
  <si>
    <t>http://pbs.twimg.com/profile_images/1483450642131791876/azdQrJyD_normal.jpg</t>
  </si>
  <si>
    <t>Appleton, WI</t>
  </si>
  <si>
    <t>http://twitter.com/7h3_6h05t/statuses/1504485385312763908</t>
  </si>
  <si>
    <t>1504485105460387855</t>
  </si>
  <si>
    <t>RT @gahamalian: ⚡️American ISW Ukraine situation control map for March 15.
#WW3 #NWO #Russia #Ukraine  #RussiaUkraineWar 
#RussianUkrainianWar #UkraineRussiaWar #NATO https://t.co/C912Gleqwf</t>
  </si>
  <si>
    <t>Thu Mar 17 15:49:35 +0000 2022</t>
  </si>
  <si>
    <t>http://twitter.com/Geopolitica_INF/statuses/1504485105460387855</t>
  </si>
  <si>
    <t>{"hashtags":[{"text":"WW3","indices":[76,80]},{"text":"NWO","indices":[81,85]},{"text":"Russia","indices":[86,93]},{"text":"Ukraine","indices":[94,102]},{"text":"RussiaUkraineWar","indices":[104,121]}],"symbols":[],"user_mentions":[{"screen_name":"gahamalian","name":"George A. Hamalian","id":890011658839441400,"id_str":"890011658839441408","indices":[3,14]}],"urls":[]}</t>
  </si>
  <si>
    <t>1504484887234981901</t>
  </si>
  <si>
    <t>AvyLorenCohen</t>
  </si>
  <si>
    <t>#Crypto Assets Can Help #Russia Return to Global Financial Market, Lawmaker Says
https://t.co/yM7gxsNbTp
#SupportUkraine 
#UkraineRussianWar 
#Ukraine 
#UkraineUnderAttaсk 
#UkraineRussiaWar 
#Ukrainian 
#NATO 
#CryptoNews 
#ETH 
#BlockPutinWallets 
#BlockCryptoForRussia</t>
  </si>
  <si>
    <t>Thu Mar 17 15:48:43 +0000 2022</t>
  </si>
  <si>
    <t>309295250</t>
  </si>
  <si>
    <t>http://pbs.twimg.com/profile_images/809401995354341376/cq998YJQ_normal.jpg</t>
  </si>
  <si>
    <t>http://twitter.com/AvyLorenCohen/statuses/1504484887234981901</t>
  </si>
  <si>
    <t>{"hashtags":[{"text":"Crypto","indices":[0,7]},{"text":"Russia","indices":[24,31]},{"text":"SupportUkraine","indices":[106,121]},{"text":"UkraineRussianWar","indices":[123,141]},{"text":"Ukraine","indices":[143,151]},{"text":"UkraineUnderAttaсk","indices":[153,172]},{"text":"UkraineRussiaWar","indices":[174,191]},{"text":"Ukrainian","indices":[193,203]},{"text":"NATO","indices":[205,210]},{"text":"CryptoNews","indices":[212,223]},{"text":"ETH","indices":[225,229]},{"text":"BlockPutinWallets","indices":[231,249]},{"text":"BlockCryptoForRussia","indices":[251,272]}],"symbols":[],"user_mentions":[],"urls":[{"url":"https://t.co/yM7gxsNbTp","expanded_url":"https://cryptonews.net/3826775/?utm_source=CryptoNews&amp;utm_medium=app&amp;utm_campaign=shared","display_url":"cryptonews.net/3826775/?utm_s…","indices":[81,104]}]}</t>
  </si>
  <si>
    <t>1504484615087550469</t>
  </si>
  <si>
    <t>🇧🇬🇷🇺 Action in support of Russia in Burgas (#Bulgaria)
⚡Join Typxa English
https://t.co/a49Y9OD1lK
#ukraine #russia #ukrainerussiaconflict #russiainvadesukraine #putin #russiaukrainewar #nato #kyiv #russian #UkraineRussiaWar #Zelensky https://t.co/lNmZxVhp3J</t>
  </si>
  <si>
    <t>Thu Mar 17 15:47:38 +0000 2022</t>
  </si>
  <si>
    <t>http://twitter.com/TPYXAEnglish/statuses/1504484615087550469</t>
  </si>
  <si>
    <t>{"hashtags":[{"text":"Bulgaria","indices":[44,53]},{"text":"ukraine","indices":[101,109]},{"text":"russia","indices":[110,117]},{"text":"ukrainerussiaconflict","indices":[118,140]},{"text":"russiainvadesukraine","indices":[141,162]},{"text":"putin","indices":[163,169]},{"text":"russiaukrainewar","indices":[170,187]},{"text":"nato","indices":[188,193]},{"text":"kyiv","indices":[194,199]},{"text":"russian","indices":[200,208]},{"text":"UkraineRussiaWar","indices":[209,226]},{"text":"Zelensky","indices":[227,236]}],"symbols":[],"user_mentions":[],"urls":[{"url":"https://t.co/a49Y9OD1lK","expanded_url":"https://t.me/+Zh6huxJAhwlhYWNl","display_url":"t.me/+Zh6huxJAhwlhY…","indices":[76,99]}],"media":[{"id":1504484595256889300,"id_str":"1504484595256889353","indices":[237,260],"media_url":"http://pbs.twimg.com/media/FOEAxK5VkAkF7NB.jpg","media_url_https":"https://pbs.twimg.com/media/FOEAxK5VkAkF7NB.jpg","url":"https://t.co/lNmZxVhp3J","display_url":"pic.twitter.com/lNmZxVhp3J","expanded_url":"https://twitter.com/TPYXAEnglish/status/1504484615087550469/photo/1","type":"photo","sizes":{"large":{"w":709,"h":393,"resize":"fit"},"thumb":{"w":150,"h":150,"resize":"crop"},"small":{"w":680,"h":377,"resize":"fit"},"medium":{"w":709,"h":393,"resize":"fit"}}}]}</t>
  </si>
  <si>
    <t>1504484185448550407</t>
  </si>
  <si>
    <t>planeopedia</t>
  </si>
  <si>
    <t>RT @RadarBox24: #NATO01 is currently patrolling the Polish-Ukrainian border: https://t.co/fr6IlKd1Ip ✈️
#NATO #Poland #UkraineRussiaWar #Aviation https://t.co/FRxZrnes65</t>
  </si>
  <si>
    <t>Thu Mar 17 15:45:56 +0000 2022</t>
  </si>
  <si>
    <t>1299587450289844224</t>
  </si>
  <si>
    <t>http://pbs.twimg.com/profile_images/1394894554596139008/FaduTfH3_normal.jpg</t>
  </si>
  <si>
    <t>Sky</t>
  </si>
  <si>
    <t>http://twitter.com/planeopedia/statuses/1504484185448550407</t>
  </si>
  <si>
    <t>{"hashtags":[{"text":"NATO01","indices":[16,23]},{"text":"NATO","indices":[105,110]},{"text":"Poland","indices":[111,118]},{"text":"UkraineRussiaWar","indices":[119,136]}],"symbols":[],"user_mentions":[{"screen_name":"RadarBox24","name":"RadarBox","id":372486798,"id_str":"372486798","indices":[3,14]}],"urls":[{"url":"https://t.co/fr6IlKd1Ip","expanded_url":"https://www.radarbox.com/flight/NATO01","display_url":"radarbox.com/flight/NATO01","indices":[77,100]}]}</t>
  </si>
  <si>
    <t>1504484128103997441</t>
  </si>
  <si>
    <t>RT @kk131066: Those who
- failed to hold their politicians accountable for countless #CrimesAgainstHumanity
- ignore that #Biden provoked #UkraineRussiaWar 
have no moral right to call #PutinWarCriminal - they are worse
#WeStandWithUkraine
#Ukraine #UkraineInvasion #NATO #FactsMatter #Truth https://t.co/lw6dOVupQp</t>
  </si>
  <si>
    <t>Thu Mar 17 15:45:42 +0000 2022</t>
  </si>
  <si>
    <t>http://twitter.com/kk131066/statuses/1504484128103997441</t>
  </si>
  <si>
    <t>{"hashtags":[{"text":"CrimesAgainstHumanity","indices":[86,108]},{"text":"Biden","indices":[123,129]}],"symbols":[],"user_mentions":[{"screen_name":"kk131066","name":"KK_10","id":1199768132832776200,"id_str":"1199768132832776193","indices":[3,12]}],"urls":[]}</t>
  </si>
  <si>
    <t>1504483775094218755</t>
  </si>
  <si>
    <t>voxwebapp</t>
  </si>
  <si>
    <t>@GeorgiGotev UK should be *very disappointed* by UK itself.
These rats showed NATO carrots to Ukraine for 2 decades then abandoned it on the pretext of Ukraine not being a NATO member “yet”. Have some shame, think properly &amp;amp; work hard.
#UkraineRussiaWar</t>
  </si>
  <si>
    <t>Thu Mar 17 15:44:18 +0000 2022</t>
  </si>
  <si>
    <t>246196874</t>
  </si>
  <si>
    <t>GeorgiGotev</t>
  </si>
  <si>
    <t>3261144444</t>
  </si>
  <si>
    <t>1504470377329672200</t>
  </si>
  <si>
    <t>http://pbs.twimg.com/profile_images/674930537996271617/LocLBcZ8_normal.jpg</t>
  </si>
  <si>
    <t>With you</t>
  </si>
  <si>
    <t>http://twitter.com/voxwebapp/statuses/1504483775094218755</t>
  </si>
  <si>
    <t>{"hashtags":[{"text":"UkraineRussiaWar","indices":[240,257]}],"symbols":[],"user_mentions":[{"screen_name":"GeorgiGotev","name":"Georgi Gotev &amp; EURACTIV.bg","id":246196874,"id_str":"246196874","indices":[0,12]}],"urls":[]}</t>
  </si>
  <si>
    <t>1504483297874743296</t>
  </si>
  <si>
    <t>🇷🇺⚡🇺🇦 Vyshgorod (city north of Kyiv). Under Heavy shelling.
⚡Join Typxa English
https://t.co/a49Y9OD1lK
#ukraine #russia #ukrainerussiaconflict #russiainvadesukraine #putin #russiaukrainewar #nato #kyiv #russian #UkraineRussiaWar #Zelensky #ukrainewar https://t.co/hdABC5zYZF</t>
  </si>
  <si>
    <t>Thu Mar 17 15:42:24 +0000 2022</t>
  </si>
  <si>
    <t>http://twitter.com/TPYXAEnglish/statuses/1504483297874743296</t>
  </si>
  <si>
    <t>{"hashtags":[{"text":"ukraine","indices":[106,114]},{"text":"russia","indices":[115,122]},{"text":"ukrainerussiaconflict","indices":[123,145]},{"text":"russiainvadesukraine","indices":[146,167]},{"text":"putin","indices":[168,174]},{"text":"russiaukrainewar","indices":[175,192]},{"text":"nato","indices":[193,198]},{"text":"kyiv","indices":[199,204]},{"text":"russian","indices":[205,213]},{"text":"UkraineRussiaWar","indices":[214,231]},{"text":"Zelensky","indices":[232,241]},{"text":"ukrainewar","indices":[242,253]}],"symbols":[],"user_mentions":[],"urls":[{"url":"https://t.co/a49Y9OD1lK","expanded_url":"https://t.me/+Zh6huxJAhwlhYWNl","display_url":"t.me/+Zh6huxJAhwlhY…","indices":[81,104]}],"media":[{"id":1504483250864939000,"id_str":"1504483250864939024","indices":[254,277],"media_url":"http://pbs.twimg.com/ext_tw_video_thumb/1504483250864939024/pu/img/ynVFG_heyyd-XWKg.jpg","media_url_https":"https://pbs.twimg.com/ext_tw_video_thumb/1504483250864939024/pu/img/ynVFG_heyyd-XWKg.jpg","url":"https://t.co/hdABC5zYZF","display_url":"pic.twitter.com/hdABC5zYZF","expanded_url":"https://twitter.com/TPYXAEnglish/status/1504483297874743296/video/1","type":"photo","sizes":{"thumb":{"w":150,"h":150,"resize":"crop"},"large":{"w":224,"h":432,"resize":"fit"},"medium":{"w":224,"h":432,"resize":"fit"},"small":{"w":224,"h":432,"resize":"fit"}}}]}</t>
  </si>
  <si>
    <t>1504483230933987333</t>
  </si>
  <si>
    <t>RT @kk131066: https://t.co/aYeE5YdzED
1 of the main differences between #UkraineWar &amp;amp; the illegal war in Iraq - DEATH TOLL
As long as US borders are closed for #CommonSense, the US politicians should keep their mouths shut
#Biden doesn't care about #Ukriane 
#UkraineRussiaWar #NATO #Truth</t>
  </si>
  <si>
    <t>Thu Mar 17 15:42:08 +0000 2022</t>
  </si>
  <si>
    <t>http://twitter.com/kk131066/statuses/1504483230933987333</t>
  </si>
  <si>
    <t>{"hashtags":[{"text":"UkraineWar","indices":[73,84]}],"symbols":[],"user_mentions":[{"screen_name":"kk131066","name":"KK_10","id":1199768132832776200,"id_str":"1199768132832776193","indices":[3,12]}],"urls":[{"url":"https://t.co/aYeE5YdzED","expanded_url":"https://twitter.com/kk131066/status/1498974367837220865?t=QiYhbmQlJc0mbjT0R6ZKUQ&amp;s=19","display_url":"twitter.com/kk131066/statu…","indices":[14,37]}]}</t>
  </si>
  <si>
    <t>1504483084711784454</t>
  </si>
  <si>
    <t>camiziani</t>
  </si>
  <si>
    <t>Thu Mar 17 15:41:33 +0000 2022</t>
  </si>
  <si>
    <t>1323023005304430592</t>
  </si>
  <si>
    <t>http://pbs.twimg.com/profile_images/1487413350183182337/_6GypIIP_normal.jpg</t>
  </si>
  <si>
    <t>http://twitter.com/camiziani/statuses/1504483084711784454</t>
  </si>
  <si>
    <t>1504482821670580225</t>
  </si>
  <si>
    <t>OfficeSutra</t>
  </si>
  <si>
    <t>Thu Mar 17 15:40:31 +0000 2022</t>
  </si>
  <si>
    <t>931539906958057472</t>
  </si>
  <si>
    <t>&lt;a href="http://www.amandhally.net" rel="nofollow"&gt;OfficeMotivation&lt;/a&gt;</t>
  </si>
  <si>
    <t>http://pbs.twimg.com/profile_images/931553258648174592/Cz_ZwNWD_normal.jpg</t>
  </si>
  <si>
    <t>NY</t>
  </si>
  <si>
    <t>http://twitter.com/OfficeSutra/statuses/1504482821670580225</t>
  </si>
  <si>
    <t>1504482480182935555</t>
  </si>
  <si>
    <t>Thu Mar 17 15:39:09 +0000 2022</t>
  </si>
  <si>
    <t>http://twitter.com/kk131066/statuses/1504482480182935555</t>
  </si>
  <si>
    <t>1504482337848930304</t>
  </si>
  <si>
    <t>Putin’s Russia is actually losing a full scale war with Ukraine. Possibly 90% of Russian professional armed forces are deployed, plus everything Putin can scramble abroad.  And they lose...
#Ukraine #Ukraina #NATO #EU #UkraineWar #Kyivunderattack #SlavaUkraini https://t.co/C0pclIRLPY</t>
  </si>
  <si>
    <t>Thu Mar 17 15:38:35 +0000 2022</t>
  </si>
  <si>
    <t>http://twitter.com/AndersLang/statuses/1504482337848930304</t>
  </si>
  <si>
    <t>{"hashtags":[{"text":"Ukraine","indices":[190,198]},{"text":"Ukraina","indices":[199,207]},{"text":"NATO","indices":[208,213]},{"text":"EU","indices":[214,217]},{"text":"UkraineWar","indices":[218,229]},{"text":"Kyivunderattack","indices":[230,246]},{"text":"SlavaUkraini","indices":[247,260]}],"symbols":[],"user_mentions":[],"urls":[{"url":"https://t.co/C0pclIRLPY","expanded_url":"https://twitter.com/DefenceHQ/status/1504336242997174274","display_url":"twitter.com/DefenceHQ/stat…","indices":[261,284]}]}</t>
  </si>
  <si>
    <t>1504482013541445634</t>
  </si>
  <si>
    <t>RT @kk131066: https://t.co/DpSgKhFYmw
#Resistance to #Truth doesn't make people #Resisters 
It makes them indistinguishable from #Trump supporters 
#WeStandWithUkraine 
#Biden #TrumpTraitor #UkraineRussiaWar #Ukriane #UkraineWar #Ukrainian #AfghanistanCrisis #Fascism #NATO #FactsMatter</t>
  </si>
  <si>
    <t>Thu Mar 17 15:37:18 +0000 2022</t>
  </si>
  <si>
    <t>http://twitter.com/kk131066/statuses/1504482013541445634</t>
  </si>
  <si>
    <t>{"hashtags":[{"text":"Resistance","indices":[39,50]},{"text":"Truth","indices":[54,60]},{"text":"Resisters","indices":[81,91]},{"text":"Trump","indices":[131,137]}],"symbols":[],"user_mentions":[{"screen_name":"kk131066","name":"KK_10","id":1199768132832776200,"id_str":"1199768132832776193","indices":[3,12]}],"urls":[{"url":"https://t.co/DpSgKhFYmw","expanded_url":"https://twitter.com/kk131066/status/1498974367837220865?t=P5RsNcpgA1JJCZ4-roBtnw&amp;s=19","display_url":"twitter.com/kk131066/statu…","indices":[14,37]}]}</t>
  </si>
  <si>
    <t>1504481984898162704</t>
  </si>
  <si>
    <t>AngelWest</t>
  </si>
  <si>
    <t>Does it contain Obama’s real name or just the name he uses in the bath houses? #russia #ukraine #UkraineRussiaWar
#RussiaUkraineWar #eu #nato #us #BidenIsAFailure #Russian https://t.co/WPJmscJzIB</t>
  </si>
  <si>
    <t>Thu Mar 17 15:37:11 +0000 2022</t>
  </si>
  <si>
    <t>14082239</t>
  </si>
  <si>
    <t>http://pbs.twimg.com/profile_images/1504810441775611905/v3Odrib8_normal.jpg</t>
  </si>
  <si>
    <t>http://twitter.com/AngelWest/statuses/1504481984898162704</t>
  </si>
  <si>
    <t>{"hashtags":[{"text":"russia","indices":[79,86]},{"text":"ukraine","indices":[87,95]},{"text":"UkraineRussiaWar","indices":[96,113]},{"text":"RussiaUkraineWar","indices":[114,131]},{"text":"eu","indices":[132,135]},{"text":"nato","indices":[136,141]},{"text":"us","indices":[142,145]},{"text":"BidenIsAFailure","indices":[146,162]},{"text":"Russian","indices":[163,171]}],"symbols":[],"user_mentions":[],"urls":[{"url":"https://t.co/WPJmscJzIB","expanded_url":"https://twitter.com/The_Real_Fly/status/1504441936597377034","display_url":"twitter.com/The_Real_Fly/s…","indices":[172,195]}]}</t>
  </si>
  <si>
    <t>1504481977226838035</t>
  </si>
  <si>
    <t>Thu Mar 17 15:37:09 +0000 2022</t>
  </si>
  <si>
    <t>http://twitter.com/b1e56df9ce6549f/statuses/1504481977226838035</t>
  </si>
  <si>
    <t>1504481647592304643</t>
  </si>
  <si>
    <t>FaitsDebbie</t>
  </si>
  <si>
    <t>RT @creeptopus: When NATO does the bombing, they bomb military targets, and on a rare occasion, hit a non-military target by mistake. 
When Russia does the bombing, they bomb non-military targets, and on a rare occasion, hit a military target by mistake.
#Ukraine #UkraineRussiaWar</t>
  </si>
  <si>
    <t>Thu Mar 17 15:35:51 +0000 2022</t>
  </si>
  <si>
    <t>1325145636153356290</t>
  </si>
  <si>
    <t>http://pbs.twimg.com/profile_images/1325145858690613248/3pO9qd4x_normal.jpg</t>
  </si>
  <si>
    <t>http://twitter.com/FaitsDebbie/statuses/1504481647592304643</t>
  </si>
  <si>
    <t>{"hashtags":[],"symbols":[],"user_mentions":[{"screen_name":"creeptopus","name":"Davy Jones 🇺🇦🌻","id":1472609118720516000,"id_str":"1472609118720516100","indices":[3,14]}],"urls":[]}</t>
  </si>
  <si>
    <t>1504481109069152258</t>
  </si>
  <si>
    <t>RT @kk131066: People who want to know the #Truth don't care WHO's right
They want to know WHAT's right
The fact that #TruthHurts doesn't matter to them
#Hypocrites don't give a FUCK about the truth
#WeStandWithUkraine 
#Biden #NATO #Ukraine #UkraineRussiaWar #UkraineWar #UkraineRussia https://t.co/33W5SMJMnD</t>
  </si>
  <si>
    <t>Thu Mar 17 15:33:42 +0000 2022</t>
  </si>
  <si>
    <t>http://twitter.com/kk131066/statuses/1504481109069152258</t>
  </si>
  <si>
    <t>{"hashtags":[{"text":"Truth","indices":[42,48]},{"text":"TruthHurts","indices":[119,130]}],"symbols":[],"user_mentions":[{"screen_name":"kk131066","name":"KK_10","id":1199768132832776200,"id_str":"1199768132832776193","indices":[3,12]}],"urls":[]}</t>
  </si>
  <si>
    <t>1504480552140763146</t>
  </si>
  <si>
    <t>ChrisAikman2</t>
  </si>
  <si>
    <t>RT @wdubitsky: #NATO already in #UkraineRussiaWar = Don't understand #Biden #EU @cafreeland logic on #NoFlyZone = how many lives lost + massive destruction does it take?</t>
  </si>
  <si>
    <t>Thu Mar 17 15:31:30 +0000 2022</t>
  </si>
  <si>
    <t>1195574418</t>
  </si>
  <si>
    <t>http://pbs.twimg.com/profile_images/3667960223/87692e91b99f58f228db6481f7970294_normal.jpeg</t>
  </si>
  <si>
    <t>Comox Valley, British Columbia</t>
  </si>
  <si>
    <t>http://twitter.com/ChrisAikman2/statuses/1504480552140763146</t>
  </si>
  <si>
    <t>{"hashtags":[{"text":"NATO","indices":[15,20]},{"text":"UkraineRussiaWar","indices":[32,49]},{"text":"Biden","indices":[69,75]},{"text":"EU","indices":[76,79]},{"text":"NoFlyZone","indices":[101,111]}],"symbols":[],"user_mentions":[{"screen_name":"wdubitsky","name":"Will Dubitsky","id":1380371694,"id_str":"1380371694","indices":[3,13]},{"screen_name":"cafreeland","name":"Chrystia Freeland","id":203132018,"id_str":"203132018","indices":[80,91]}],"urls":[]}</t>
  </si>
  <si>
    <t>1504479357250969602</t>
  </si>
  <si>
    <t>Thu Mar 17 15:26:45 +0000 2022</t>
  </si>
  <si>
    <t>http://twitter.com/kk131066/statuses/1504479357250969602</t>
  </si>
  <si>
    <t>1504479090174165004</t>
  </si>
  <si>
    <t>kjellsm</t>
  </si>
  <si>
    <t>Thu Mar 17 15:25:41 +0000 2022</t>
  </si>
  <si>
    <t>516048585</t>
  </si>
  <si>
    <t>http://pbs.twimg.com/profile_images/1350527033718304772/wcEGYN3t_normal.jpg</t>
  </si>
  <si>
    <t>Sandsli-Bergen BGO-Norway 🇳🇴</t>
  </si>
  <si>
    <t>http://twitter.com/kjellsm/statuses/1504479090174165004</t>
  </si>
  <si>
    <t>1504478911463264268</t>
  </si>
  <si>
    <t>"Aries" mission is over
#NATO #UkraineRussiaWar https://t.co/6XdMnZxMOJ</t>
  </si>
  <si>
    <t>Thu Mar 17 15:24:59 +0000 2022</t>
  </si>
  <si>
    <t>1504446201952833541</t>
  </si>
  <si>
    <t>http://twitter.com/ItaMilRadar/statuses/1504478911463264268</t>
  </si>
  <si>
    <t>{"hashtags":[{"text":"NATO","indices":[24,29]},{"text":"UkraineRussiaWar","indices":[30,47]}],"symbols":[],"user_mentions":[],"urls":[],"media":[{"id":1504478904781721600,"id_str":"1504478904781721606","indices":[48,71],"media_url":"http://pbs.twimg.com/media/FOD7l8OVUAY_9_h.jpg","media_url_https":"https://pbs.twimg.com/media/FOD7l8OVUAY_9_h.jpg","url":"https://t.co/6XdMnZxMOJ","display_url":"pic.twitter.com/6XdMnZxMOJ","expanded_url":"https://twitter.com/ItaMilRadar/status/1504478911463264268/photo/1","type":"photo","sizes":{"thumb":{"w":150,"h":150,"resize":"crop"},"small":{"w":600,"h":680,"resize":"fit"},"medium":{"w":754,"h":855,"resize":"fit"},"large":{"w":754,"h":855,"resize":"fit"}}}]}</t>
  </si>
  <si>
    <t>1504478725747855366</t>
  </si>
  <si>
    <t>Saahearn</t>
  </si>
  <si>
    <t>RT @kk131066: Remove #Hypocrisy from the big picture &amp;amp; #CrimesAgainstHumanity become a thing of the past
#WeStandWithUkraine 
#Biden #Trump #FascistGOP #AfghanistanCrisis #UkraineRussiaWar #UkraineWar #UkraineInvasion #NATO #NATOExpansion #Fascism #racism #Truth #FactsMatter #TruthMatters https://t.co/i3avqTAuGN</t>
  </si>
  <si>
    <t>Thu Mar 17 15:24:14 +0000 2022</t>
  </si>
  <si>
    <t>354042424</t>
  </si>
  <si>
    <t>http://pbs.twimg.com/profile_images/1455178348104196100/zjkdWwkg_normal.jpg</t>
  </si>
  <si>
    <t>Joisey</t>
  </si>
  <si>
    <t>http://twitter.com/Saahearn/statuses/1504478725747855366</t>
  </si>
  <si>
    <t>{"hashtags":[{"text":"Hypocrisy","indices":[21,31]},{"text":"CrimesAgainstHumanity","indices":[59,81]},{"text":"WeStandWithUkraine","indices":[110,129]},{"text":"Biden","indices":[132,138]}],"symbols":[],"user_mentions":[{"screen_name":"kk131066","name":"KK_10","id":1199768132832776200,"id_str":"1199768132832776193","indices":[3,12]}],"urls":[]}</t>
  </si>
  <si>
    <t>1504478712523542530</t>
  </si>
  <si>
    <t>RT @kk131066: https://t.co/J7n3jWZMeK
You either stand up for the #Truth or you hide behind #lies
There is no 3rd option
#WeStandWithUkraine 
#Biden #Trump #FascistGOP #Fascism #UkraineRussiaWar #Ukraine #UkraineWar #UkraineRussia #UkraineUnderAttaсk #NATO #Afghanistan #FactsMatter #Facts</t>
  </si>
  <si>
    <t>Thu Mar 17 15:24:11 +0000 2022</t>
  </si>
  <si>
    <t>http://twitter.com/kk131066/statuses/1504478712523542530</t>
  </si>
  <si>
    <t>{"hashtags":[{"text":"Truth","indices":[67,73]},{"text":"lies","indices":[93,98]}],"symbols":[],"user_mentions":[{"screen_name":"kk131066","name":"KK_10","id":1199768132832776200,"id_str":"1199768132832776193","indices":[3,12]}],"urls":[{"url":"https://t.co/J7n3jWZMeK","expanded_url":"https://twitter.com/kk131066/status/1498955590277922816?s=20&amp;t=XPW5c5kr9KU8rnzFtCCEfg","display_url":"twitter.com/kk131066/statu…","indices":[14,37]}]}</t>
  </si>
  <si>
    <t>1504478609930862592</t>
  </si>
  <si>
    <t>WINDVONDERVENUS</t>
  </si>
  <si>
    <t>Thu Mar 17 15:23:47 +0000 2022</t>
  </si>
  <si>
    <t>2395685646</t>
  </si>
  <si>
    <t>http://pbs.twimg.com/profile_images/445802712458743809/1R6cvnlb_normal.png</t>
  </si>
  <si>
    <t>http://twitter.com/WINDVONDERVENUS/statuses/1504478609930862592</t>
  </si>
  <si>
    <t>1504478537486462987</t>
  </si>
  <si>
    <t>#Leaders #UkraineRussiaWar #AI
✅The United States, #NATO, and all their allies jointly need a plan B, in parallel to the brilliant work they have been doing.
https://t.co/YJ3Sv07Ccp
https://t.co/l29npWupbW
https://t.co/fwO7QpmbZl
https://t.co/6Z0u9M6RYW
https://t.co/F3BHFhcvSS</t>
  </si>
  <si>
    <t>Thu Mar 17 15:23:29 +0000 2022</t>
  </si>
  <si>
    <t>1504476798045749259</t>
  </si>
  <si>
    <t>http://twitter.com/gfernandoamb/statuses/1504478537486462987</t>
  </si>
  <si>
    <t>{"hashtags":[{"text":"Leaders","indices":[0,8]},{"text":"UkraineRussiaWar","indices":[9,26]},{"text":"AI","indices":[27,30]},{"text":"NATO","indices":[51,56]}],"symbols":[],"user_mentions":[],"urls":[{"url":"https://t.co/YJ3Sv07Ccp","expanded_url":"https://www.youtube.com/watch?v=GxxQoTvCWBg","display_url":"youtube.com/watch?v=GxxQoT…","indices":[158,181]},{"url":"https://t.co/l29npWupbW","expanded_url":"https://blog.geniouxfacts.com/2022/02/g-f2931-new-world-news-2122022-wsj.html","display_url":"blog.geniouxfacts.com/2022/02/g-f293…","indices":[182,205]},{"url":"https://t.co/fwO7QpmbZl","expanded_url":"https://blog.geniouxfacts.com/2022/02/g-f2930-new-world-2122022-mit-smr.html","display_url":"blog.geniouxfacts.com/2022/02/g-f293…","indices":[206,229]},{"url":"https://t.co/6Z0u9M6RYW","expanded_url":"https://blog.geniouxfacts.com/2022/02/g-f2929-new-world-2122022-hbr-skills.html","display_url":"blog.geniouxfacts.com/2022/02/g-f292…","indices":[230,253]},{"url":"https://t.co/F3BHFhcvSS","expanded_url":"https://blog.geniouxfacts.com/2022/02/g-f2928-new-world-2122022-geniouxfacts.html","display_url":"blog.geniouxfacts.com/2022/02/g-f292…","indices":[254,277]}]}</t>
  </si>
  <si>
    <t>1504478294812463109</t>
  </si>
  <si>
    <t>#NATO01 is currently patrolling the Polish-Ukrainian border: https://t.co/fr6IlKd1Ip ✈️
#NATO #Poland #UkraineRussiaWar #Aviation https://t.co/FRxZrnes65</t>
  </si>
  <si>
    <t>Thu Mar 17 15:22:31 +0000 2022</t>
  </si>
  <si>
    <t>http://twitter.com/RadarBox24/statuses/1504478294812463109</t>
  </si>
  <si>
    <t>{"hashtags":[{"text":"NATO01","indices":[0,7]},{"text":"NATO","indices":[89,94]},{"text":"Poland","indices":[95,102]},{"text":"UkraineRussiaWar","indices":[103,120]},{"text":"Aviation","indices":[121,130]}],"symbols":[],"user_mentions":[],"urls":[{"url":"https://t.co/fr6IlKd1Ip","expanded_url":"https://www.radarbox.com/flight/NATO01","display_url":"radarbox.com/flight/NATO01","indices":[61,84]}],"media":[{"id":1504474833752449000,"id_str":"1504474833752449025","indices":[131,154],"media_url":"http://pbs.twimg.com/media/FOD34-dUYAEsLi8.jpg","media_url_https":"https://pbs.twimg.com/media/FOD34-dUYAEsLi8.jpg","url":"https://t.co/FRxZrnes65","display_url":"pic.twitter.com/FRxZrnes65","expanded_url":"https://twitter.com/RadarBox24/status/1504478294812463109/photo/1","type":"photo","sizes":{"thumb":{"w":150,"h":150,"resize":"crop"},"small":{"w":680,"h":382,"resize":"fit"},"medium":{"w":1200,"h":675,"resize":"fit"},"large":{"w":1366,"h":768,"resize":"fit"}}}]}</t>
  </si>
  <si>
    <t>1504478259873865729</t>
  </si>
  <si>
    <t>JaheemHemed</t>
  </si>
  <si>
    <t>RT @MariaSTsehai: NATO Defense Ministers arrive for a meeting over the Ukraine war https://t.co/289P7eT9Lb via @MwanzoTv 
#Ukraine️ #UkraineWar #UkraineRussiaWar</t>
  </si>
  <si>
    <t>Thu Mar 17 15:22:23 +0000 2022</t>
  </si>
  <si>
    <t>1401242786284851206</t>
  </si>
  <si>
    <t>http://pbs.twimg.com/profile_images/1421517496335618063/bHkZyg9N_normal.jpg</t>
  </si>
  <si>
    <t>Mwanza, Tanzania</t>
  </si>
  <si>
    <t>http://twitter.com/JaheemHemed/statuses/1504478259873865729</t>
  </si>
  <si>
    <t>{"hashtags":[{"text":"Ukraine️","indices":[122,131]}],"symbols":[],"user_mentions":[{"screen_name":"MariaSTsehai","name":"Maria Sarungi Tsehai","id":24312877,"id_str":"24312877","indices":[3,16]},{"screen_name":"MwanzoTv","name":"MwanzoTV","id":1377212711541514200,"id_str":"1377212711541514244","indices":[111,120]}],"urls":[{"url":"https://t.co/289P7eT9Lb","expanded_url":"https://youtu.be/yyXRGuRZUcw","display_url":"youtu.be/yyXRGuRZUcw","indices":[83,106]}]}</t>
  </si>
  <si>
    <t>1504478100150648843</t>
  </si>
  <si>
    <t>FlagMarsha</t>
  </si>
  <si>
    <t>Thu Mar 17 15:21:45 +0000 2022</t>
  </si>
  <si>
    <t>803649708266766336</t>
  </si>
  <si>
    <t>http://pbs.twimg.com/profile_images/1503380862573891592/bfdIZJoE_normal.jpg</t>
  </si>
  <si>
    <t>http://twitter.com/FlagMarsha/statuses/1504478100150648843</t>
  </si>
  <si>
    <t>1504477331162734592</t>
  </si>
  <si>
    <t>Based_FIN</t>
  </si>
  <si>
    <t>Russia warns Bosnia and Herzegovina that it will face the same fate as Ukraine if it decides to be a part of NATO.
🇧🇦🇷🇺
#Bosnia #UkraineRussiaWar #NATO</t>
  </si>
  <si>
    <t>Thu Mar 17 15:18:42 +0000 2022</t>
  </si>
  <si>
    <t>1426626996784742404</t>
  </si>
  <si>
    <t>http://pbs.twimg.com/profile_images/1499727146956337159/Ss4jf-ld_normal.jpg</t>
  </si>
  <si>
    <t>Finland</t>
  </si>
  <si>
    <t>http://twitter.com/Based_FIN/statuses/1504477331162734592</t>
  </si>
  <si>
    <t>{"hashtags":[{"text":"Bosnia","indices":[122,129]},{"text":"UkraineRussiaWar","indices":[130,147]},{"text":"NATO","indices":[148,153]}],"symbols":[],"user_mentions":[],"urls":[]}</t>
  </si>
  <si>
    <t>1504476866446770176</t>
  </si>
  <si>
    <t>RT @kk131066: https://t.co/JTpLc6i2gZ
People who don't think will always serve the interests of politicians at the expense of their own
#WeStandWithUkraine 
#Biden #Trump #TrumpIsACriminal #TrumpIsATraitor #Fascism #FascistGOP #UkraineWar #UkraineRussiaWar #UkraineUnderAttack #NATO #Truth</t>
  </si>
  <si>
    <t>Thu Mar 17 15:16:51 +0000 2022</t>
  </si>
  <si>
    <t>http://twitter.com/kk131066/statuses/1504476866446770176</t>
  </si>
  <si>
    <t>{"hashtags":[],"symbols":[],"user_mentions":[{"screen_name":"kk131066","name":"KK_10","id":1199768132832776200,"id_str":"1199768132832776193","indices":[3,12]}],"urls":[{"url":"https://t.co/JTpLc6i2gZ","expanded_url":"https://twitter.com/kk131066/status/1498935310159589383?s=20&amp;t=seAddhgwI1ThAJr9_QTV6g","display_url":"twitter.com/kk131066/statu…","indices":[14,37]}]}</t>
  </si>
  <si>
    <t>1504475874057281541</t>
  </si>
  <si>
    <t>JamestownTweets</t>
  </si>
  <si>
    <t>Dr. @JakubBornio of @uniwroc details the political drama behind the transfer of the Polish MiG-29s to #Ukraine. A synthesis of details few have put together, at least in English.
https://t.co/eAZHCYmGS5
#Polish #Poland @Poland #Ukraine #UkraineRussiaWar #Polska #Україна #NATO</t>
  </si>
  <si>
    <t>Thu Mar 17 15:12:54 +0000 2022</t>
  </si>
  <si>
    <t>256053751</t>
  </si>
  <si>
    <t>http://pbs.twimg.com/profile_images/918599770842828800/EnIYtSfh_normal.jpg</t>
  </si>
  <si>
    <t>http://twitter.com/JamestownTweets/statuses/1504475874057281541</t>
  </si>
  <si>
    <t>{"hashtags":[{"text":"Ukraine","indices":[102,110]},{"text":"Polish","indices":[204,211]},{"text":"Poland","indices":[212,219]},{"text":"Ukraine","indices":[228,236]},{"text":"UkraineRussiaWar","indices":[237,254]},{"text":"Polska","indices":[255,262]},{"text":"Україна","indices":[263,271]},{"text":"NATO","indices":[272,277]}],"symbols":[],"user_mentions":[{"screen_name":"JakubBornio","name":"Jakub Bornio","id":1395607992461054000,"id_str":"1395607992461053952","indices":[4,16]},{"screen_name":"uniwroc","name":"UNIWROC","id":342000546,"id_str":"342000546","indices":[20,28]},{"screen_name":"Poland","name":"Poland.pl","id":2534695512,"id_str":"2534695512","indices":[220,227]}],"urls":[{"url":"https://t.co/eAZHCYmGS5","expanded_url":"https://jamestown.org/program/transfer-of-polish-fighter-jets-to-ukraine-an-attempt-to-internationalize-the-war-part-one/","display_url":"jamestown.org/program/transf…","indices":[179,202]}]}</t>
  </si>
  <si>
    <t>1504475774212243457</t>
  </si>
  <si>
    <t>RT @kk131066: https://t.co/aStQa9b7AY
Concentration camps open their gates &amp;amp; gas chambers start working 24/7 when people put politicians above the #Truth
#WeStandWithUkraine 
#Biden #Trump #FascistGOP #Fascism #UkraineRussiaWar #UkraineUnderAttack #UkraineWar #NATO #Afghanistan #FactCheck</t>
  </si>
  <si>
    <t>Thu Mar 17 15:12:31 +0000 2022</t>
  </si>
  <si>
    <t>http://twitter.com/kk131066/statuses/1504475774212243457</t>
  </si>
  <si>
    <t>{"hashtags":[],"symbols":[],"user_mentions":[{"screen_name":"kk131066","name":"KK_10","id":1199768132832776200,"id_str":"1199768132832776193","indices":[3,12]}],"urls":[{"url":"https://t.co/aStQa9b7AY","expanded_url":"https://twitter.com/kk131066/status/1498935310159589383?s=20&amp;t=dNF4rcchfUMzIfWlO56WgQ","display_url":"twitter.com/kk131066/statu…","indices":[14,37]}]}</t>
  </si>
  <si>
    <t>1504475072995946497</t>
  </si>
  <si>
    <t>RT @kk131066: https://t.co/xfmOJHK4Z0
Industrial-scale #Genocide &amp;amp; #Holocaust would never have happened if not 4 the help of the silent majority
#WeStandWithUkraine
#Biden #Trump #UkraineRussiaWar #UkraineWar #UkraineUnderAttack #Ukraine #AfghanistanCrisis #Fascism #NATO #FactsMatter #Truth</t>
  </si>
  <si>
    <t>Thu Mar 17 15:09:43 +0000 2022</t>
  </si>
  <si>
    <t>http://twitter.com/kk131066/statuses/1504475072995946497</t>
  </si>
  <si>
    <t>{"hashtags":[{"text":"Genocide","indices":[56,65]},{"text":"Holocaust","indices":[72,82]}],"symbols":[],"user_mentions":[{"screen_name":"kk131066","name":"KK_10","id":1199768132832776200,"id_str":"1199768132832776193","indices":[3,12]}],"urls":[{"url":"https://t.co/xfmOJHK4Z0","expanded_url":"https://twitter.com/kk131066/status/1498935310159589383?s=20&amp;t=SF_eyn2IIuuBUWscfjllVA","display_url":"twitter.com/kk131066/statu…","indices":[14,37]}]}</t>
  </si>
  <si>
    <t>1504474473310785546</t>
  </si>
  <si>
    <t>PubAffairsEU</t>
  </si>
  <si>
    <t>#UkraineRussiaWar: #Ukraine and #Russia explore neutrality plan in peace talks: Fifteen-point draft deal would involve Kyiv renouncing Nato ambitions in return for security guarantees | Financial Times
https://t.co/ASsWJwXv28</t>
  </si>
  <si>
    <t>Thu Mar 17 15:07:20 +0000 2022</t>
  </si>
  <si>
    <t>1060264448</t>
  </si>
  <si>
    <t>http://pbs.twimg.com/profile_images/1363869098548076546/oKkIg2au_normal.jpg</t>
  </si>
  <si>
    <t>Brussels, Belgium</t>
  </si>
  <si>
    <t>http://twitter.com/PubAffairsEU/statuses/1504474473310785546</t>
  </si>
  <si>
    <t>{"hashtags":[{"text":"UkraineRussiaWar","indices":[0,17]},{"text":"Ukraine","indices":[19,27]},{"text":"Russia","indices":[32,39]}],"symbols":[],"user_mentions":[],"urls":[{"url":"https://t.co/ASsWJwXv28","expanded_url":"https://www.ft.com/content/7b341e46-d375-4817-be67-802b7fa77ef1","display_url":"ft.com/content/7b341e…","indices":[202,225]}]}</t>
  </si>
  <si>
    <t>1504473841950597120</t>
  </si>
  <si>
    <t>LMirosavljevic</t>
  </si>
  <si>
    <t>RT @claraweiss_wsws: This is a very cynical tweet but it points to a troubling phenomenon: The parallel growth of the far-right in Ukraine &amp;amp; the US. Now, NATO is arming the neo-fascist Azov Battalion &amp;amp; far-right individuals from across the world flock to Ukraine to fight in the #UkraineRussianWar. https://t.co/WpaKAUCEdL</t>
  </si>
  <si>
    <t>Thu Mar 17 15:04:50 +0000 2022</t>
  </si>
  <si>
    <t>1369923597742047237</t>
  </si>
  <si>
    <t>http://pbs.twimg.com/profile_images/1501599298848440330/D7tLAuhc_normal.jpg</t>
  </si>
  <si>
    <t>Beograd</t>
  </si>
  <si>
    <t>http://twitter.com/LMirosavljevic/statuses/1504473841950597120</t>
  </si>
  <si>
    <t>{"hashtags":[],"symbols":[],"user_mentions":[{"screen_name":"claraweiss_wsws","name":"Clara Weiss","id":899340282436747300,"id_str":"899340282436747267","indices":[3,19]}],"urls":[]}</t>
  </si>
  <si>
    <t>1504473656163901441</t>
  </si>
  <si>
    <t>StVitusDance</t>
  </si>
  <si>
    <t>#NATO stepping it up in #Poland 
Good 
#Ukraine #UkraineRussiaWar</t>
  </si>
  <si>
    <t>Thu Mar 17 15:04:06 +0000 2022</t>
  </si>
  <si>
    <t>19464322</t>
  </si>
  <si>
    <t>http://pbs.twimg.com/profile_images/1495182592932470790/vdIvUrUS_normal.jpg</t>
  </si>
  <si>
    <t>http://twitter.com/StVitusDance/statuses/1504473656163901441</t>
  </si>
  <si>
    <t>{"hashtags":[{"text":"NATO","indices":[0,5]},{"text":"Poland","indices":[24,31]},{"text":"Ukraine","indices":[39,47]},{"text":"UkraineRussiaWar","indices":[48,65]}],"symbols":[],"user_mentions":[],"urls":[]}</t>
  </si>
  <si>
    <t>1504473480800403459</t>
  </si>
  <si>
    <t>RT @kk131066: https://t.co/FoIJ2GoitN
#Biden could have prevented #UkraineWar but chose not to guarantee a halt to #NATOExpansion 
Why?
Is it because #UkraineRussiaWar helps him achieve his real goal?
#WeStandWithUkraine
#UkraineInvasion #Ukriane #UkraineRussia #NATO #FactsMatter #Truth</t>
  </si>
  <si>
    <t>Thu Mar 17 15:03:24 +0000 2022</t>
  </si>
  <si>
    <t>http://twitter.com/kk131066/statuses/1504473480800403459</t>
  </si>
  <si>
    <t>{"hashtags":[{"text":"Biden","indices":[39,45]},{"text":"UkraineWar","indices":[67,78]},{"text":"NATOExpansion","indices":[116,130]}],"symbols":[],"user_mentions":[{"screen_name":"kk131066","name":"KK_10","id":1199768132832776200,"id_str":"1199768132832776193","indices":[3,12]}],"urls":[{"url":"https://t.co/FoIJ2GoitN","expanded_url":"https://twitter.com/kk131066/status/1498935310159589383?s=20&amp;t=uwLUuG8P7macKv1JaZxnPA","display_url":"twitter.com/kk131066/statu…","indices":[14,37]}]}</t>
  </si>
  <si>
    <t>1504472647086010368</t>
  </si>
  <si>
    <t>Thu Mar 17 15:00:05 +0000 2022</t>
  </si>
  <si>
    <t>http://twitter.com/kk131066/statuses/1504472647086010368</t>
  </si>
  <si>
    <t>1504472531020881932</t>
  </si>
  <si>
    <t>Well American @POTUS @JoeBiden and @NATO refuses no-fly zone.
The blood of thousands is now on ALL of them.
#Ukraine #Russia #Invasion #USA #uspoli #Canada #cdnpoli #UK #Australia #UkraineRussianWar #UkraineUnderAttack 
Biden is no Leader. @NATO is useless and so is the @UN. https://t.co/3VEtmvr8eG</t>
  </si>
  <si>
    <t>Thu Mar 17 14:59:37 +0000 2022</t>
  </si>
  <si>
    <t>http://twitter.com/DennisKoch10/statuses/1504472531020881932</t>
  </si>
  <si>
    <t>{"hashtags":[{"text":"Ukraine","indices":[110,118]},{"text":"Russia","indices":[119,126]},{"text":"Invasion","indices":[127,136]},{"text":"USA","indices":[137,141]},{"text":"uspoli","indices":[142,149]},{"text":"Canada","indices":[150,157]},{"text":"cdnpoli","indices":[158,166]},{"text":"UK","indices":[167,170]},{"text":"Australia","indices":[171,181]},{"text":"UkraineRussianWar","indices":[182,200]},{"text":"UkraineUnderAttack","indices":[201,220]}],"symbols":[],"user_mentions":[{"screen_name":"POTUS","name":"President Biden","id":1349149096909668400,"id_str":"1349149096909668363","indices":[14,20]},{"screen_name":"JoeBiden","name":"Joe Biden","id":939091,"id_str":"939091","indices":[21,30]},{"screen_name":"NATO","name":"NATO","id":83795099,"id_str":"83795099","indices":[35,40]},{"screen_name":"NATO","name":"NATO","id":83795099,"id_str":"83795099","indices":[243,248]},{"screen_name":"UN","name":"United Nations","id":14159148,"id_str":"14159148","indices":[274,277]}],"urls":[],"media":[{"id":1504472329136398300,"id_str":"1504472329136398336","indices":[279,302],"media_url":"http://pbs.twimg.com/media/FOD1nMCUYAAVD3m.jpg","media_url_https":"https://pbs.twimg.com/media/FOD1nMCUYAAVD3m.jpg","url":"https://t.co/3VEtmvr8eG","display_url":"pic.twitter.com/3VEtmvr8eG","expanded_url":"https://twitter.com/DennisKoch10/status/1504472531020881932/photo/1","type":"photo","sizes":{"thumb":{"w":150,"h":150,"resize":"crop"},"small":{"w":680,"h":453,"resize":"fit"},"large":{"w":2000,"h":1333,"resize":"fit"},"medium":{"w":1200,"h":800,"resize":"fit"}}}]}</t>
  </si>
  <si>
    <t>1504471561197170692</t>
  </si>
  <si>
    <t>Whilst Ukraine 🇺🇦 gets totally annihilated ?
@ZelenskyyUa 
Said “ The Third World War has already begun?”
The big question is who next as a new USSR begins to shape?
#UkraineRussiaWar #EU #NATO 
In the East?
China will start too ? https://t.co/78xKwAJYLS</t>
  </si>
  <si>
    <t>Thu Mar 17 14:55:46 +0000 2022</t>
  </si>
  <si>
    <t>http://twitter.com/raj65025523/statuses/1504471561197170692</t>
  </si>
  <si>
    <t>{"hashtags":[{"text":"UkraineRussiaWar","indices":[166,183]},{"text":"EU","indices":[184,187]},{"text":"NATO","indices":[188,193]}],"symbols":[],"user_mentions":[{"screen_name":"ZelenskyyUa","name":"Володимир Зеленський","id":1120633726478823400,"id_str":"1120633726478823425","indices":[45,57]}],"urls":[{"url":"https://t.co/78xKwAJYLS","expanded_url":"https://twitter.com/anneapplebaum/status/1504292279514718208","display_url":"twitter.com/anneapplebaum/…","indices":[231,254]}]}</t>
  </si>
  <si>
    <t>1504471528712286208</t>
  </si>
  <si>
    <t>marloweKit</t>
  </si>
  <si>
    <t>RT @marloweKit: I think NATO should be dictating terms to Putin not the other way around and not sacrificing Ukraine by letting Russia do what it pleases.
#Ukraineunderattack #UkraineRussiaWar 
#StandWithUkraine https://t.co/1IkwpVxN7t</t>
  </si>
  <si>
    <t>Thu Mar 17 14:55:38 +0000 2022</t>
  </si>
  <si>
    <t>1451784667</t>
  </si>
  <si>
    <t>http://pbs.twimg.com/profile_images/3699412707/44d464b0cf6603709b2e0809f002b7c0_normal.jpeg</t>
  </si>
  <si>
    <t>Bishopsgate, London</t>
  </si>
  <si>
    <t>http://twitter.com/marloweKit/statuses/1504471528712286208</t>
  </si>
  <si>
    <t>{"hashtags":[],"symbols":[],"user_mentions":[{"screen_name":"marloweKit","name":"Kit Marlowe","id":1451784667,"id_str":"1451784667","indices":[3,14]}],"urls":[]}</t>
  </si>
  <si>
    <t>1504470981410451459</t>
  </si>
  <si>
    <t>kat__denn</t>
  </si>
  <si>
    <t>For hecks sake, #Zelensky. the West has nothing to loose in case of a nuclear attack on Ukraine.
They will get an excuse to pounce but you will loose your country and countrymen.
Please think.
You have to choose btwn your heroism and your men's lives.
#NATO #UkraineRussiaWar</t>
  </si>
  <si>
    <t>Thu Mar 17 14:53:28 +0000 2022</t>
  </si>
  <si>
    <t>163050353</t>
  </si>
  <si>
    <t>http://pbs.twimg.com/profile_images/1504038123915083776/k-mDX06-_normal.jpg</t>
  </si>
  <si>
    <t>http://twitter.com/kat__denn/statuses/1504470981410451459</t>
  </si>
  <si>
    <t>{"hashtags":[{"text":"Zelensky","indices":[16,25]},{"text":"NATO","indices":[252,257]},{"text":"UkraineRussiaWar","indices":[258,275]}],"symbols":[],"user_mentions":[],"urls":[]}</t>
  </si>
  <si>
    <t>1504470470086717444</t>
  </si>
  <si>
    <t>newsvandal</t>
  </si>
  <si>
    <t>TODAY: Putin's Stalled Invasion #Ukraine #UkraineWar #Russia #Putin #Kyiv #Drones #Biden #NoFlyZone #NATO #Zelenskyy #BrittneyGriner #Disinformation #Propaganda #TikTok #Memes #SurveillanceCapitalism #F35 #Oil #Farming #FactoryFarms #Pesticides #Okinawa 
https://t.co/dZ7d93PfH3</t>
  </si>
  <si>
    <t>Thu Mar 17 14:51:26 +0000 2022</t>
  </si>
  <si>
    <t>157075236</t>
  </si>
  <si>
    <t>http://pbs.twimg.com/profile_images/1254843358146490378/G1UAyp4w_normal.jpg</t>
  </si>
  <si>
    <t>Just Off The Coast Of Oakland</t>
  </si>
  <si>
    <t>http://twitter.com/newsvandal/statuses/1504470470086717444</t>
  </si>
  <si>
    <t>{"hashtags":[{"text":"Ukraine","indices":[32,40]},{"text":"UkraineWar","indices":[41,52]},{"text":"Russia","indices":[53,60]},{"text":"Putin","indices":[61,67]},{"text":"Kyiv","indices":[68,73]},{"text":"Drones","indices":[74,81]},{"text":"Biden","indices":[82,88]},{"text":"NoFlyZone","indices":[89,99]},{"text":"NATO","indices":[100,105]},{"text":"Zelenskyy","indices":[106,116]},{"text":"BrittneyGriner","indices":[117,132]},{"text":"Disinformation","indices":[133,148]},{"text":"Propaganda","indices":[149,160]},{"text":"TikTok","indices":[161,168]},{"text":"Memes","indices":[169,175]},{"text":"SurveillanceCapitalism","indices":[176,199]},{"text":"F35","indices":[200,204]},{"text":"Oil","indices":[205,209]},{"text":"Farming","indices":[210,218]},{"text":"FactoryFarms","indices":[219,232]},{"text":"Pesticides","indices":[233,244]},{"text":"Okinawa","indices":[245,253]}],"symbols":[],"user_mentions":[],"urls":[{"url":"https://t.co/dZ7d93PfH3","expanded_url":"https://mailchi.mp/newsvandal/newsvandal-rundown-031722","display_url":"mailchi.mp/newsvandal/new…","indices":[255,278]}]}</t>
  </si>
  <si>
    <t>1504470247310442501</t>
  </si>
  <si>
    <t>looybi</t>
  </si>
  <si>
    <t>"Were you concerned about the casualties of the Iraqi, Syrian, Afghan and Palestinian people? Did you care nothing about these civilian casualties in Yugoslavia in 1999" #UkraineRussiaWar #RussiaUkraineWar #Russia #Ukraine #China #NATO #US #West #looybi
https://t.co/oUkmvdMHwl</t>
  </si>
  <si>
    <t>Thu Mar 17 14:50:33 +0000 2022</t>
  </si>
  <si>
    <t>873785663627317250</t>
  </si>
  <si>
    <t>http://pbs.twimg.com/profile_images/1495922494418653190/-x943pNz_normal.jpg</t>
  </si>
  <si>
    <t>http://twitter.com/looybi/statuses/1504470247310442501</t>
  </si>
  <si>
    <t>{"hashtags":[{"text":"UkraineRussiaWar","indices":[170,187]},{"text":"RussiaUkraineWar","indices":[188,205]},{"text":"Russia","indices":[206,213]},{"text":"Ukraine","indices":[214,222]},{"text":"China","indices":[223,229]},{"text":"NATO","indices":[230,235]},{"text":"US","indices":[236,239]},{"text":"West","indices":[240,245]},{"text":"looybi","indices":[246,253]}],"symbols":[],"user_mentions":[],"urls":[{"url":"https://t.co/oUkmvdMHwl","expanded_url":"https://looybi.com/en/news/news-china-criticizes-the-west-s-racist-and-hypocritical-tendencies-over-the-ukraine-russia-war-looybi-jeudi-17-mars-1647528468259","display_url":"looybi.com/en/news/news-c…","indices":[255,278]}]}</t>
  </si>
  <si>
    <t>1504469775870660617</t>
  </si>
  <si>
    <t>DebHermit</t>
  </si>
  <si>
    <t>Thu Mar 17 14:48:40 +0000 2022</t>
  </si>
  <si>
    <t>1367168535642968072</t>
  </si>
  <si>
    <t>http://pbs.twimg.com/profile_images/1501342042961719296/9jNj_qYA_normal.jpg</t>
  </si>
  <si>
    <t>Tennessee, USA</t>
  </si>
  <si>
    <t>http://twitter.com/DebHermit/statuses/1504469775870660617</t>
  </si>
  <si>
    <t>1504469733541785611</t>
  </si>
  <si>
    <t>🇷🇺⚡🇺🇦 Russian convoy with fuel, #Kherson.
⚡Join Typxa English
https://t.co/a49Y9OD1lK
#ukraine #russia #ukrainerussiaconflict #russiainvadesukraine #putin #russiaukrainewar #nato #kyiv #russian #UkraineRussiaWar #Zelensky https://t.co/fHWob6VW2v</t>
  </si>
  <si>
    <t>Thu Mar 17 14:48:30 +0000 2022</t>
  </si>
  <si>
    <t>http://twitter.com/TPYXAEnglish/statuses/1504469733541785611</t>
  </si>
  <si>
    <t>{"hashtags":[{"text":"Kherson","indices":[32,40]},{"text":"ukraine","indices":[88,96]},{"text":"russia","indices":[97,104]},{"text":"ukrainerussiaconflict","indices":[105,127]},{"text":"russiainvadesukraine","indices":[128,149]},{"text":"putin","indices":[150,156]},{"text":"russiaukrainewar","indices":[157,174]},{"text":"nato","indices":[175,180]},{"text":"kyiv","indices":[181,186]},{"text":"russian","indices":[187,195]},{"text":"UkraineRussiaWar","indices":[196,213]},{"text":"Zelensky","indices":[214,223]}],"symbols":[],"user_mentions":[],"urls":[{"url":"https://t.co/a49Y9OD1lK","expanded_url":"https://t.me/+Zh6huxJAhwlhYWNl","display_url":"t.me/+Zh6huxJAhwlhY…","indices":[63,86]}],"media":[{"id":1504469674729226200,"id_str":"1504469674729226244","indices":[224,247],"media_url":"http://pbs.twimg.com/ext_tw_video_thumb/1504469674729226244/pu/img/7v_APOY9tktknQWE.jpg","media_url_https":"https://pbs.twimg.com/ext_tw_video_thumb/1504469674729226244/pu/img/7v_APOY9tktknQWE.jpg","url":"https://t.co/fHWob6VW2v","display_url":"pic.twitter.com/fHWob6VW2v","expanded_url":"https://twitter.com/TPYXAEnglish/status/1504469733541785611/video/1","type":"photo","sizes":{"medium":{"w":1005,"h":1200,"resize":"fit"},"thumb":{"w":150,"h":150,"resize":"crop"},"large":{"w":1072,"h":1280,"resize":"fit"},"small":{"w":570,"h":680,"resize":"fit"}}}]}</t>
  </si>
  <si>
    <t>1504469649324314629</t>
  </si>
  <si>
    <t>Bulwark_Intel</t>
  </si>
  <si>
    <t>Putin’s disapproval of Ukraine’s NATO quest stems from a national security threat point of view, and this is valid. But his response is crude and condemnable, by... read more
https://t.co/znPRdg2czD
#UkraineRussiaWar #security #intelligence</t>
  </si>
  <si>
    <t>Thu Mar 17 14:48:10 +0000 2022</t>
  </si>
  <si>
    <t>3391950681</t>
  </si>
  <si>
    <t>http://pbs.twimg.com/profile_images/1478688590011977731/qGU-j8Vi_normal.jpg</t>
  </si>
  <si>
    <t>http://twitter.com/Bulwark_Intel/statuses/1504469649324314629</t>
  </si>
  <si>
    <t>{"hashtags":[{"text":"UkraineRussiaWar","indices":[201,218]},{"text":"security","indices":[219,228]},{"text":"intelligence","indices":[229,242]}],"symbols":[],"user_mentions":[],"urls":[{"url":"https://t.co/znPRdg2czD","expanded_url":"https://bulwarkintelligence.com/ukraine-a-post-cold-war-playground/","display_url":"bulwarkintelligence.com/ukraine-a-post…","indices":[176,199]}]}</t>
  </si>
  <si>
    <t>1504469492855828485</t>
  </si>
  <si>
    <t>DWhyte50187441</t>
  </si>
  <si>
    <t>RT @kk131066: All news outlets are talking about how bad Putin is - this is old news
No one asks
Q1 - what happened if, despite the serious consequences, he decided 2 invade #Ukraine?
Q2 - Why didn't #Biden prevent #UkraineWar (guarantee no #NATO expansion)?
#WeStandWithUkraine
#FactsMatter https://t.co/zg4vhiFZcT</t>
  </si>
  <si>
    <t>Thu Mar 17 14:47:33 +0000 2022</t>
  </si>
  <si>
    <t>1220168355304243201</t>
  </si>
  <si>
    <t>http://pbs.twimg.com/profile_images/1391565111567941635/t7MrkOsL_normal.jpg</t>
  </si>
  <si>
    <t>http://twitter.com/DWhyte50187441/statuses/1504469492855828485</t>
  </si>
  <si>
    <t>{"hashtags":[],"symbols":[],"user_mentions":[{"screen_name":"kk131066","name":"KK_10","id":1199768132832776200,"id_str":"1199768132832776193","indices":[3,12]}],"urls":[]}</t>
  </si>
  <si>
    <t>1504469420244148225</t>
  </si>
  <si>
    <t>CreativeismMove</t>
  </si>
  <si>
    <t>The Least NATO and Western Powers Can do is Create a NO FLY ZONE over UKRAINE – This is a just, fair and humane ACTION to save Human Lives. History will be Harsh on today POLITICIANS – Dr ACactivism Explains - Philosopher
#Ukraine
#Russia
#UkraineRussiaWar https://t.co/Tj0nt9iQ3z</t>
  </si>
  <si>
    <t>Thu Mar 17 14:47:16 +0000 2022</t>
  </si>
  <si>
    <t>4008983237</t>
  </si>
  <si>
    <t>http://pbs.twimg.com/profile_images/656943662451044352/o6bduHfp_normal.jpg</t>
  </si>
  <si>
    <t>http://twitter.com/CreativeismMove/statuses/1504469420244148225</t>
  </si>
  <si>
    <t>{"hashtags":[{"text":"Ukraine","indices":[222,230]},{"text":"Russia","indices":[231,238]},{"text":"UkraineRussiaWar","indices":[239,256]}],"symbols":[],"user_mentions":[],"urls":[{"url":"https://t.co/Tj0nt9iQ3z","expanded_url":"https://www.dracactivism.com/the-least-nato-and-western-powers-can-do-is-create-a-no-fly-zone-over-ukraine-this-is-a-just-fair-and-humane-action-to-save-human-lives-history-will-be-harsh-on-you-today-politicians/","display_url":"dracactivism.com/the-least-nato…","indices":[257,280]}]}</t>
  </si>
  <si>
    <t>1504469418616975363</t>
  </si>
  <si>
    <t>Thu Mar 17 14:47:15 +0000 2022</t>
  </si>
  <si>
    <t>http://twitter.com/kk131066/statuses/1504469418616975363</t>
  </si>
  <si>
    <t>1504469258411167744</t>
  </si>
  <si>
    <t>DennisCardiff</t>
  </si>
  <si>
    <t>Thu Mar 17 14:46:37 +0000 2022</t>
  </si>
  <si>
    <t>163299688</t>
  </si>
  <si>
    <t>http://pbs.twimg.com/profile_images/1050060405156937733/-LwwjreV_normal.jpg</t>
  </si>
  <si>
    <t>http://twitter.com/DennisCardiff/statuses/1504469258411167744</t>
  </si>
  <si>
    <t>1504468806428622863</t>
  </si>
  <si>
    <t>YourAnonRus</t>
  </si>
  <si>
    <t>#UK and #Sweden military planes Near #Kaliningrad 
#NATO #UkraineRussiaWar https://t.co/c8qmJZsyke</t>
  </si>
  <si>
    <t>Thu Mar 17 14:44:49 +0000 2022</t>
  </si>
  <si>
    <t>1404460290578726913</t>
  </si>
  <si>
    <t>http://pbs.twimg.com/profile_images/1436013020950454275/ifzKnwq-_normal.jpg</t>
  </si>
  <si>
    <t>Россия</t>
  </si>
  <si>
    <t>http://twitter.com/YourAnonRus/statuses/1504468806428622863</t>
  </si>
  <si>
    <t>{"hashtags":[{"text":"UK","indices":[0,3]},{"text":"Sweden","indices":[8,15]},{"text":"Kaliningrad","indices":[37,49]},{"text":"NATO","indices":[52,57]},{"text":"UkraineRussiaWar","indices":[58,75]}],"symbols":[],"user_mentions":[],"urls":[],"media":[{"id":1504468378840297500,"id_str":"1504468378840297482","indices":[76,99],"media_url":"http://pbs.twimg.com/media/FODyBQCVcAo5fcC.jpg","media_url_https":"https://pbs.twimg.com/media/FODyBQCVcAo5fcC.jpg","url":"https://t.co/c8qmJZsyke","display_url":"pic.twitter.com/c8qmJZsyke","expanded_url":"https://twitter.com/YourAnonRus/status/1504468806428622863/photo/1","type":"photo","sizes":{"small":{"w":680,"h":317,"resize":"fit"},"thumb":{"w":150,"h":150,"resize":"crop"},"large":{"w":1870,"h":873,"resize":"fit"},"medium":{"w":1200,"h":560,"resize":"fit"}}}]}</t>
  </si>
  <si>
    <t>1504468306845003778</t>
  </si>
  <si>
    <t>RobertBandini</t>
  </si>
  <si>
    <t>RT @WSWS_Updates: As Biden put it on January 20, “My guess is [Putin] will move in. He has to do something.” If Biden was able to predict this situation so directly, it was because his administration worked to bring about this outcome
#Ukraine #UkraineRussiaWar
#NATO 
https://t.co/RN3W2b2LHn</t>
  </si>
  <si>
    <t>Thu Mar 17 14:42:50 +0000 2022</t>
  </si>
  <si>
    <t>928661384950374403</t>
  </si>
  <si>
    <t>http://pbs.twimg.com/profile_images/929474513506467840/SfR_YY7Q_normal.jpg</t>
  </si>
  <si>
    <t>http://twitter.com/RobertBandini/statuses/1504468306845003778</t>
  </si>
  <si>
    <t>{"hashtags":[],"symbols":[],"user_mentions":[{"screen_name":"WSWS_Updates","name":"World Socialist Web Site","id":117810351,"id_str":"117810351","indices":[3,16]}],"urls":[]}</t>
  </si>
  <si>
    <t>1504467990841999373</t>
  </si>
  <si>
    <t>rolnam</t>
  </si>
  <si>
    <t>Thu Mar 17 14:41:35 +0000 2022</t>
  </si>
  <si>
    <t>1249117158</t>
  </si>
  <si>
    <t>http://pbs.twimg.com/profile_images/1498325988975034376/56tt938M_normal.jpg</t>
  </si>
  <si>
    <t>http://twitter.com/rolnam/statuses/1504467990841999373</t>
  </si>
  <si>
    <t>1504467772746608640</t>
  </si>
  <si>
    <t>bibergockel</t>
  </si>
  <si>
    <t>Thu Mar 17 14:40:43 +0000 2022</t>
  </si>
  <si>
    <t>610194645</t>
  </si>
  <si>
    <t>http://pbs.twimg.com/profile_images/378800000563942836/865c6abe96222361fa36debbcfc6e7db_normal.jpeg</t>
  </si>
  <si>
    <t>http://twitter.com/bibergockel/statuses/1504467772746608640</t>
  </si>
  <si>
    <t>1504467733735669761</t>
  </si>
  <si>
    <t>RT @kk131066: https://t.co/Xje6pHku12
Germany to raise defense spending - 2% GDP
Possibly, other #NATO members will do the same
#UkraineRussiaWar
WINNERS - the military-industrial complex
LOSERS - #Ukrainian people &amp;amp; the people of Russia
#WeStandWithUkraine
#UkraineWar #UkraineRussia #Biden</t>
  </si>
  <si>
    <t>Thu Mar 17 14:40:34 +0000 2022</t>
  </si>
  <si>
    <t>http://twitter.com/kk131066/statuses/1504467733735669761</t>
  </si>
  <si>
    <t>{"hashtags":[{"text":"NATO","indices":[98,103]}],"symbols":[],"user_mentions":[{"screen_name":"kk131066","name":"KK_10","id":1199768132832776200,"id_str":"1199768132832776193","indices":[3,12]}],"urls":[{"url":"https://t.co/Xje6pHku12","expanded_url":"https://twitter.com/kk131066/status/1498562629220315137?s=20&amp;t=yeLr0d7Ux_HbPTM8sH54aA","display_url":"twitter.com/kk131066/statu…","indices":[14,37]}]}</t>
  </si>
  <si>
    <t>1504467644841299975</t>
  </si>
  <si>
    <t>Shivvee02771360</t>
  </si>
  <si>
    <t>RT @TheNationalBul1: President #Biden announces to give weapons to Ukraine, will impose sanctions on #Russia  
#RussianUkrainianWar #UkraineRussia #UkraineRussianWar #EuropeanUnion #NATO 
https://t.co/NpJnlsF6VL #latest_news</t>
  </si>
  <si>
    <t>Thu Mar 17 14:40:12 +0000 2022</t>
  </si>
  <si>
    <t>1424800072735215618</t>
  </si>
  <si>
    <t>http://pbs.twimg.com/profile_images/1426286407769681922/xN3pD4oB_normal.jpg</t>
  </si>
  <si>
    <t>http://twitter.com/Shivvee02771360/statuses/1504467644841299975</t>
  </si>
  <si>
    <t>{"hashtags":[{"text":"Biden","indices":[31,37]},{"text":"Russia","indices":[101,108]},{"text":"RussianUkrainianWar","indices":[112,132]}],"symbols":[],"user_mentions":[{"screen_name":"TheNationalBul1","name":"The National Bulletin","id":1293613105507836000,"id_str":"1293613105507835904","indices":[3,19]}],"urls":[]}</t>
  </si>
  <si>
    <t>1504467479103344649</t>
  </si>
  <si>
    <t>jzs175zcrownpc</t>
  </si>
  <si>
    <t>Thu Mar 17 14:39:33 +0000 2022</t>
  </si>
  <si>
    <t>2372938777</t>
  </si>
  <si>
    <t>http://pbs.twimg.com/profile_images/1432259727384358916/m-WwTG9b_normal.jpg</t>
  </si>
  <si>
    <t>http://twitter.com/jzs175zcrownpc/statuses/1504467479103344649</t>
  </si>
  <si>
    <t>1504466999698923521</t>
  </si>
  <si>
    <t>RT @kk131066: https://t.co/k0vHuyo0GT
I think #Ukraine has the right to make its own decisions
#UkraineUnderAttack - what I think is irrelevant
Putin knew - #UkraineWar means negative consequences
What triggered the invasion?
#WeStandWithUkraine
#Biden #UkraineRussiaWar #NATO #FactsMatter</t>
  </si>
  <si>
    <t>Thu Mar 17 14:37:39 +0000 2022</t>
  </si>
  <si>
    <t>http://twitter.com/kk131066/statuses/1504466999698923521</t>
  </si>
  <si>
    <t>{"hashtags":[{"text":"Ukraine","indices":[47,55]},{"text":"UkraineUnderAttack","indices":[97,116]}],"symbols":[],"user_mentions":[{"screen_name":"kk131066","name":"KK_10","id":1199768132832776200,"id_str":"1199768132832776193","indices":[3,12]}],"urls":[{"url":"https://t.co/k0vHuyo0GT","expanded_url":"https://twitter.com/kk131066/status/1498562629220315137?s=20&amp;t=pL5tRt-M5OcVScrvz8-iAw","display_url":"twitter.com/kk131066/statu…","indices":[14,37]}]}</t>
  </si>
  <si>
    <t>1504466514887421954</t>
  </si>
  <si>
    <t>VandnaS88243007</t>
  </si>
  <si>
    <t>Thu Mar 17 14:35:43 +0000 2022</t>
  </si>
  <si>
    <t>1437278345981423620</t>
  </si>
  <si>
    <t>http://pbs.twimg.com/profile_images/1437279395404673031/vM1d6VMB_normal.jpg</t>
  </si>
  <si>
    <t>http://twitter.com/VandnaS88243007/statuses/1504466514887421954</t>
  </si>
  <si>
    <t>1504466417688596482</t>
  </si>
  <si>
    <t>🇷🇺⚡🇺🇦 A column of Russian vehicles in #dagestan 
⚡Join Typxa English
https://t.co/a49Y9OD1lK
#ukraine #russia #ukrainerussiaconflict #russiainvadesukraine #putin #russiaukrainewar #nato #kyiv #russian #UkraineRussiaWar #Zelensky https://t.co/ZtiIR8Eejx</t>
  </si>
  <si>
    <t>Thu Mar 17 14:35:20 +0000 2022</t>
  </si>
  <si>
    <t>http://twitter.com/TPYXAEnglish/statuses/1504466417688596482</t>
  </si>
  <si>
    <t>{"hashtags":[{"text":"dagestan","indices":[38,47]},{"text":"ukraine","indices":[95,103]},{"text":"russia","indices":[104,111]},{"text":"ukrainerussiaconflict","indices":[112,134]},{"text":"russiainvadesukraine","indices":[135,156]},{"text":"putin","indices":[157,163]},{"text":"russiaukrainewar","indices":[164,181]},{"text":"nato","indices":[182,187]},{"text":"kyiv","indices":[188,193]},{"text":"russian","indices":[194,202]},{"text":"UkraineRussiaWar","indices":[203,220]},{"text":"Zelensky","indices":[221,230]}],"symbols":[],"user_mentions":[],"urls":[{"url":"https://t.co/a49Y9OD1lK","expanded_url":"https://t.me/+Zh6huxJAhwlhYWNl","display_url":"t.me/+Zh6huxJAhwlhY…","indices":[70,93]}],"media":[{"id":1504466349526962200,"id_str":"1504466349526962181","indices":[231,254],"media_url":"http://pbs.twimg.com/ext_tw_video_thumb/1504466349526962181/pu/img/uMAaleAw-SWMhMXP.jpg","media_url_https":"https://pbs.twimg.com/ext_tw_video_thumb/1504466349526962181/pu/img/uMAaleAw-SWMhMXP.jpg","url":"https://t.co/ZtiIR8Eejx","display_url":"pic.twitter.com/ZtiIR8Eejx","expanded_url":"https://twitter.com/TPYXAEnglish/status/1504466417688596482/video/1","type":"photo","sizes":{"thumb":{"w":150,"h":150,"resize":"crop"},"medium":{"w":660,"h":1200,"resize":"fit"},"small":{"w":374,"h":680,"resize":"fit"},"large":{"w":704,"h":1280,"resize":"fit"}}}]}</t>
  </si>
  <si>
    <t>1504466352375218176</t>
  </si>
  <si>
    <t>RT @kk131066: https://t.co/s7lg4T74RO
The fact
- the military-industrial complex is the only winner
- the increased presence of #NATO
- a chance for #Biden to fix low rating
gives a clue
#WeStandWithUkraine 
#UkraineRussiaWar #UkraineUnderAttack #UkraineRussia #Fascism #FactsMatter #Truth</t>
  </si>
  <si>
    <t>Thu Mar 17 14:35:04 +0000 2022</t>
  </si>
  <si>
    <t>http://twitter.com/kk131066/statuses/1504466352375218176</t>
  </si>
  <si>
    <t>{"hashtags":[{"text":"NATO","indices":[129,134]}],"symbols":[],"user_mentions":[{"screen_name":"kk131066","name":"KK_10","id":1199768132832776200,"id_str":"1199768132832776193","indices":[3,12]}],"urls":[{"url":"https://t.co/s7lg4T74RO","expanded_url":"https://twitter.com/kk131066/status/1498562629220315137?s=20&amp;t=rdCz2r7SyWgnZ6Ub5VY6Mg","display_url":"twitter.com/kk131066/statu…","indices":[14,37]}]}</t>
  </si>
  <si>
    <t>1504466321072812035</t>
  </si>
  <si>
    <t>BholeSin9</t>
  </si>
  <si>
    <t>Thu Mar 17 14:34:57 +0000 2022</t>
  </si>
  <si>
    <t>1427157164871753728</t>
  </si>
  <si>
    <t>http://pbs.twimg.com/profile_images/1427159109556531202/Se1VjxuM_normal.jpg</t>
  </si>
  <si>
    <t>Uttar Pradesh, India</t>
  </si>
  <si>
    <t>http://twitter.com/BholeSin9/statuses/1504466321072812035</t>
  </si>
  <si>
    <t>1504466247169167366</t>
  </si>
  <si>
    <t>robhwilliamson</t>
  </si>
  <si>
    <t>RT @The_______Don: For understandable reasons (NATO) can not close the airspace. But that's the next best thing we can do hope this is not too late.
🇺🇦 Slava Ukraini 🇺🇦 
#Ukraine #Russia #UkraineUnderAttack #StayWithUkraine #UkraineRussianWar #StopRussia #PutinWarCriminal #PutinsWar https://t.co/U3mlDWm8oT</t>
  </si>
  <si>
    <t>Thu Mar 17 14:34:39 +0000 2022</t>
  </si>
  <si>
    <t>81629030</t>
  </si>
  <si>
    <t>http://pbs.twimg.com/profile_images/1449428489875120128/T7YdeH6u_normal.jpg</t>
  </si>
  <si>
    <t>http://twitter.com/robhwilliamson/statuses/1504466247169167366</t>
  </si>
  <si>
    <t>{"hashtags":[],"symbols":[],"user_mentions":[{"screen_name":"The_______Don","name":"K Burger","id":1492695736517107700,"id_str":"1492695736517107714","indices":[3,17]}],"urls":[]}</t>
  </si>
  <si>
    <t>1504465629507915780</t>
  </si>
  <si>
    <t>RT @kk131066: If #Biden promised to defend the #Constitution, why hasn't #Trump been arrested yet?
If he defends #HumanRights, why didn't he prevent #UkraineWar by giving a guarantee to stop #NATO expansion?
#WeStandWithUkraine 
#UkraineRussiaWar #UkraineUnderAttack #FactsMatter #Truth https://t.co/N8SFezmUyb</t>
  </si>
  <si>
    <t>Thu Mar 17 14:32:12 +0000 2022</t>
  </si>
  <si>
    <t>http://twitter.com/kk131066/statuses/1504465629507915780</t>
  </si>
  <si>
    <t>{"hashtags":[{"text":"Biden","indices":[17,23]},{"text":"Constitution","indices":[47,60]},{"text":"Trump","indices":[73,79]},{"text":"HumanRights","indices":[114,126]}],"symbols":[],"user_mentions":[{"screen_name":"kk131066","name":"KK_10","id":1199768132832776200,"id_str":"1199768132832776193","indices":[3,12]}],"urls":[]}</t>
  </si>
  <si>
    <t>1504465624625344513</t>
  </si>
  <si>
    <t>🇷🇺⚡🇺🇦 Ossetian volunteers in the convoy to Ukraine. The inscription "death instead of shame"
⚡Join Typxa English
https://t.co/a49Y9OD1lK
#ukraine #russia #ukrainerussiaconflict #russiainvadesukraine #putin #russiaukrainewar #nato #kyiv #russian #UkraineRussiaWar #Zelensky https://t.co/zCFUV7EPTh</t>
  </si>
  <si>
    <t>Thu Mar 17 14:32:11 +0000 2022</t>
  </si>
  <si>
    <t>http://twitter.com/TPYXAEnglish/statuses/1504465624625344513</t>
  </si>
  <si>
    <t>{"hashtags":[{"text":"ukraine","indices":[139,147]},{"text":"russia","indices":[148,155]},{"text":"ukrainerussiaconflict","indices":[156,178]},{"text":"russiainvadesukraine","indices":[179,200]},{"text":"putin","indices":[201,207]},{"text":"russiaukrainewar","indices":[208,225]},{"text":"nato","indices":[226,231]},{"text":"kyiv","indices":[232,237]},{"text":"russian","indices":[238,246]},{"text":"UkraineRussiaWar","indices":[247,264]},{"text":"Zelensky","indices":[265,274]}],"symbols":[],"user_mentions":[],"urls":[{"url":"https://t.co/a49Y9OD1lK","expanded_url":"https://t.me/+Zh6huxJAhwlhYWNl","display_url":"t.me/+Zh6huxJAhwlhY…","indices":[114,137]}],"media":[{"id":1504465595454005200,"id_str":"1504465595454005255","indices":[275,298],"media_url":"http://pbs.twimg.com/ext_tw_video_thumb/1504465595454005255/pu/img/EroEve4_3NFBTHZt.jpg","media_url_https":"https://pbs.twimg.com/ext_tw_video_thumb/1504465595454005255/pu/img/EroEve4_3NFBTHZt.jpg","url":"https://t.co/zCFUV7EPTh","display_url":"pic.twitter.com/zCFUV7EPTh","expanded_url":"https://twitter.com/TPYXAEnglish/status/1504465624625344513/video/1","type":"photo","sizes":{"small":{"w":480,"h":640,"resize":"fit"},"thumb":{"w":150,"h":150,"resize":"crop"},"medium":{"w":480,"h":640,"resize":"fit"},"large":{"w":480,"h":640,"resize":"fit"}}}]}</t>
  </si>
  <si>
    <t>1504464570160758784</t>
  </si>
  <si>
    <t>MBerberi</t>
  </si>
  <si>
    <t>RT @GalinaZalata: how many more of us have to die?
#Ukraine #UkraineRussiaWar #ClosetheSkyoverUkraine #NATO https://t.co/bRVOPVZHvV</t>
  </si>
  <si>
    <t>Thu Mar 17 14:27:59 +0000 2022</t>
  </si>
  <si>
    <t>293369383</t>
  </si>
  <si>
    <t>http://pbs.twimg.com/profile_images/1461976749789663237/ZJKc3Bf7_normal.jpg</t>
  </si>
  <si>
    <t>Athenes - Greece 🇬🇷</t>
  </si>
  <si>
    <t>http://twitter.com/MBerberi/statuses/1504464570160758784</t>
  </si>
  <si>
    <t>{"hashtags":[{"text":"Ukraine","indices":[51,59]},{"text":"UkraineRussiaWar","indices":[60,77]},{"text":"ClosetheSkyoverUkraine","indices":[78,101]},{"text":"NATO","indices":[102,107]}],"symbols":[],"user_mentions":[{"screen_name":"GalinaZalata","name":"Галина Залата","id":1500478859690614800,"id_str":"1500478859690614792","indices":[3,16]}],"urls":[],"media":[{"id":1504464286927634400,"id_str":"1504464286927634440","indices":[108,131],"media_url":"http://pbs.twimg.com/media/FODuTEeVQAg2_Le.jpg","media_url_https":"https://pbs.twimg.com/media/FODuTEeVQAg2_Le.jpg","url":"https://t.co/bRVOPVZHvV","display_url":"pic.twitter.com/bRVOPVZHvV","expanded_url":"https://twitter.com/GalinaZalata/status/1504464289419055104/photo/1","type":"photo","sizes":{"thumb":{"w":150,"h":150,"resize":"crop"},"large":{"w":627,"h":839,"resize":"fit"},"medium":{"w":627,"h":839,"resize":"fit"},"small":{"w":508,"h":680,"resize":"fit"}},"source_status_id":1504464289419055000,"source_status_id_str":"1504464289419055104","source_user_id":1500478859690614800,"source_user_id_str":"1500478859690614792"}]}</t>
  </si>
  <si>
    <t>1504464514162434049</t>
  </si>
  <si>
    <t>Real_Shiva1</t>
  </si>
  <si>
    <t>Thu Mar 17 14:27:46 +0000 2022</t>
  </si>
  <si>
    <t>1279536495309647872</t>
  </si>
  <si>
    <t>http://pbs.twimg.com/profile_images/1485167369064714242/PWaYw5Ca_normal.jpg</t>
  </si>
  <si>
    <t>http://twitter.com/Real_Shiva1/statuses/1504464514162434049</t>
  </si>
  <si>
    <t>1504464068211486729</t>
  </si>
  <si>
    <t>Why the #Ukraine  Crisis Is the West’s Fault (2014)
John J. Mearsheimer
&amp;gt;Another approach
#UkraineRussiaWar #UkraineWar #UkraineKrieg #UkraineRussie #Russia #RussianUkrainianWar #RussiaUkraineWar #Russie #russie_ukraine #NATO #Ουκρανια 
https://t.co/yWXAJmBYmU https://t.co/RISooWBlid</t>
  </si>
  <si>
    <t>Thu Mar 17 14:26:00 +0000 2022</t>
  </si>
  <si>
    <t>http://twitter.com/AcademicLounge/statuses/1504464068211486729</t>
  </si>
  <si>
    <t>{"hashtags":[{"text":"Ukraine","indices":[8,16]},{"text":"UkraineRussiaWar","indices":[93,110]},{"text":"UkraineWar","indices":[111,122]},{"text":"UkraineKrieg","indices":[123,136]},{"text":"UkraineRussie","indices":[137,151]},{"text":"Russia","indices":[152,159]},{"text":"RussianUkrainianWar","indices":[160,180]},{"text":"RussiaUkraineWar","indices":[181,198]},{"text":"Russie","indices":[199,206]},{"text":"russie_ukraine","indices":[207,222]},{"text":"NATO","indices":[223,228]},{"text":"Ουκρανια","indices":[229,238]}],"symbols":[],"user_mentions":[],"urls":[{"url":"https://t.co/yWXAJmBYmU","expanded_url":"https://www.foreignaffairs.com/articles/russia-fsu/2014-08-18/why-ukraine-crisis-west-s-fault?cid=soc-tw-rdr","display_url":"foreignaffairs.com/articles/russi…","indices":[240,263]}],"media":[{"id":1504464060422664200,"id_str":"1504464060422664203","indices":[264,287],"media_url":"http://pbs.twimg.com/media/FODuF4rVsAsgVlK.jpg","media_url_https":"https://pbs.twimg.com/media/FODuF4rVsAsgVlK.jpg","url":"https://t.co/RISooWBlid","display_url":"pic.twitter.com/RISooWBlid","expanded_url":"https://twitter.com/AcademicLounge/status/1504464068211486729/photo/1","type":"photo","sizes":{"small":{"w":680,"h":680,"resize":"fit"},"thumb":{"w":150,"h":150,"resize":"crop"},"medium":{"w":707,"h":707,"resize":"fit"},"large":{"w":707,"h":707,"resize":"fit"}}}]}</t>
  </si>
  <si>
    <t>1504463944316256260</t>
  </si>
  <si>
    <t>RT @kk131066: https://t.co/je2gs6dyV0
Stupid people are not those who don't know, but those who don't want to know
#StupidPeople are dangerous
All #CrimesAgainstHumanity are committed with their tacit consent
#Biden #Trump #Afghanistan #Ukraine #UkraineWar #UkraineRussia #NATO #FactsMatter</t>
  </si>
  <si>
    <t>Thu Mar 17 14:25:30 +0000 2022</t>
  </si>
  <si>
    <t>http://twitter.com/kk131066/statuses/1504463944316256260</t>
  </si>
  <si>
    <t>{"hashtags":[{"text":"StupidPeople","indices":[117,130]}],"symbols":[],"user_mentions":[{"screen_name":"kk131066","name":"KK_10","id":1199768132832776200,"id_str":"1199768132832776193","indices":[3,12]}],"urls":[{"url":"https://t.co/je2gs6dyV0","expanded_url":"https://twitter.com/kk131066/status/1498350580976451586?s=20&amp;t=WwVJZIbXduuQ5Wt-rrNeng","display_url":"twitter.com/kk131066/statu…","indices":[14,37]}]}</t>
  </si>
  <si>
    <t>1504463342097686537</t>
  </si>
  <si>
    <t>Princi_qween</t>
  </si>
  <si>
    <t>Thu Mar 17 14:23:06 +0000 2022</t>
  </si>
  <si>
    <t>1389174621954400256</t>
  </si>
  <si>
    <t>http://pbs.twimg.com/profile_images/1476933749279375367/tw_EGE2S_normal.jpg</t>
  </si>
  <si>
    <t>http://twitter.com/Princi_qween/statuses/1504463342097686537</t>
  </si>
  <si>
    <t>1504463213433585665</t>
  </si>
  <si>
    <t>RT @kk131066: https://t.co/je2gs6dyV0
#Truth has never been trendy
TRUTH is a timeless style
Speak up
#Biden #Trump #FascistGOP #Fascism #racism #AfghanistanCrisis #Ukraine #UkraineRussiaWar #UkraineWar #UkraineRussia #UkraineInvasion #NATO #Hypocrite #Genocide #FactsMatter #TruthMatters</t>
  </si>
  <si>
    <t>Thu Mar 17 14:22:36 +0000 2022</t>
  </si>
  <si>
    <t>http://twitter.com/kk131066/statuses/1504463213433585665</t>
  </si>
  <si>
    <t>{"hashtags":[{"text":"Truth","indices":[39,45]},{"text":"Biden","indices":[106,112]},{"text":"Trump","indices":[113,119]},{"text":"FascistGOP","indices":[120,131]}],"symbols":[],"user_mentions":[{"screen_name":"kk131066","name":"KK_10","id":1199768132832776200,"id_str":"1199768132832776193","indices":[3,12]}],"urls":[{"url":"https://t.co/je2gs6dyV0","expanded_url":"https://twitter.com/kk131066/status/1498350580976451586?s=20&amp;t=WwVJZIbXduuQ5Wt-rrNeng","display_url":"twitter.com/kk131066/statu…","indices":[14,37]}]}</t>
  </si>
  <si>
    <t>1504462805520592905</t>
  </si>
  <si>
    <t>Ukraine WAR Update Today | Ukraine Russia War 2022 | Ukraine Combat Footage
⚡
https://t.co/aqWF5AvLZl
⚡
#ukraine #russia #ukrainerussiaconflict #russiainvadesukraine #putin #russiaukrainewar #nato #kyiv #russian #UkraineRussiaWar #Zelensky https://t.co/vN8fekrZ55</t>
  </si>
  <si>
    <t>Thu Mar 17 14:20:59 +0000 2022</t>
  </si>
  <si>
    <t>http://twitter.com/TPYXAEnglish/statuses/1504462805520592905</t>
  </si>
  <si>
    <t>{"hashtags":[{"text":"ukraine","indices":[104,112]},{"text":"russia","indices":[113,120]},{"text":"ukrainerussiaconflict","indices":[121,143]},{"text":"russiainvadesukraine","indices":[144,165]},{"text":"putin","indices":[166,172]},{"text":"russiaukrainewar","indices":[173,190]},{"text":"nato","indices":[191,196]},{"text":"kyiv","indices":[197,202]},{"text":"russian","indices":[203,211]},{"text":"UkraineRussiaWar","indices":[212,229]},{"text":"Zelensky","indices":[230,239]}],"symbols":[],"user_mentions":[],"urls":[{"url":"https://t.co/aqWF5AvLZl","expanded_url":"https://youtu.be/Ss1fV2gbWJU","display_url":"youtu.be/Ss1fV2gbWJU","indices":[78,101]}],"media":[{"id":1504462802823516200,"id_str":"1504462802823516164","indices":[240,263],"media_url":"http://pbs.twimg.com/media/FODs8rwVkAQZThj.jpg","media_url_https":"https://pbs.twimg.com/media/FODs8rwVkAQZThj.jpg","url":"https://t.co/vN8fekrZ55","display_url":"pic.twitter.com/vN8fekrZ55","expanded_url":"https://twitter.com/TPYXAEnglish/status/1504462805520592905/photo/1","type":"photo","sizes":{"thumb":{"w":150,"h":150,"resize":"crop"},"medium":{"w":1024,"h":576,"resize":"fit"},"small":{"w":680,"h":383,"resize":"fit"},"large":{"w":1024,"h":576,"resize":"fit"}}}]}</t>
  </si>
  <si>
    <t>1504462415467003911</t>
  </si>
  <si>
    <t>RT @Luca_Bo_: This is for all those who are wise enough to understand that facts aren't as black &amp;amp; white as pictured by #MSM. If you really want to understand and not just being told watch this 👇🏾
https://t.co/VlpZNM6Ehr
#UkraineRussiaWar #UkraineUnderAttack #Donbas #NATO #Ukraine #NeoNazis</t>
  </si>
  <si>
    <t>Thu Mar 17 14:19:26 +0000 2022</t>
  </si>
  <si>
    <t>http://twitter.com/Nat_the_twat_/statuses/1504462415467003911</t>
  </si>
  <si>
    <t>{"hashtags":[{"text":"MSM","indices":[124,128]}],"symbols":[],"user_mentions":[{"screen_name":"Luca_Bo_","name":"Luca_Bo","id":1140737995,"id_str":"1140737995","indices":[3,12]}],"urls":[]}</t>
  </si>
  <si>
    <t>1504462116656492550</t>
  </si>
  <si>
    <t>imendangerous</t>
  </si>
  <si>
    <t>This is a 2018 article yet so prescient, ⁦@jacobin⁩. All about #NATO, going back, back, #BackToTheUSSR- #WarsawPact #MemoryFades #UkraineRussiaWar #MilitarizedEconomies #DoomsDayClock #EndThisWar ⁦⁩ ⁦@SenMarkey⁩ ⁦@masspeaceaction⁩  https://t.co/cP934Qcw1M</t>
  </si>
  <si>
    <t>Thu Mar 17 14:18:14 +0000 2022</t>
  </si>
  <si>
    <t>1218577699</t>
  </si>
  <si>
    <t>http://pbs.twimg.com/profile_images/1258124923446296577/wZrozzcq_normal.jpg</t>
  </si>
  <si>
    <t>Noepe</t>
  </si>
  <si>
    <t>http://twitter.com/imendangerous/statuses/1504462116656492550</t>
  </si>
  <si>
    <t>{"hashtags":[{"text":"NATO","indices":[63,68]},{"text":"BackToTheUSSR","indices":[88,102]},{"text":"WarsawPact","indices":[104,115]},{"text":"MemoryFades","indices":[116,128]},{"text":"UkraineRussiaWar","indices":[129,146]},{"text":"MilitarizedEconomies","indices":[147,168]},{"text":"DoomsDayClock","indices":[169,183]},{"text":"EndThisWar","indices":[184,195]}],"symbols":[],"user_mentions":[{"screen_name":"jacobin","name":"Jacobin","id":170254080,"id_str":"170254080","indices":[42,50]},{"screen_name":"SenMarkey","name":"Ed Markey","id":21406834,"id_str":"21406834","indices":[200,210]},{"screen_name":"masspeaceaction","name":"Massachusetts Peace Action (MAPA)","id":153537041,"id_str":"153537041","indices":[213,229]}],"urls":[{"url":"https://t.co/cP934Qcw1M","expanded_url":"https://www.jacobinmag.com/2018/07/nato-donald-trump-putin-cold-war","display_url":"jacobinmag.com/2018/07/nato-d…","indices":[232,255]}]}</t>
  </si>
  <si>
    <t>1504461802461138951</t>
  </si>
  <si>
    <t>India and Russia signed a deal for 3.5 billion barrels of crude oil.'
Along with 5billion  dollar defence deal include 12 su30 and Migs
#Ukraine #UkraineRussianWar #Ukraina #Ukrainians #Russian #NATO #Kiev #USA #uk #German https://t.co/oeyyF5FYc3</t>
  </si>
  <si>
    <t>Thu Mar 17 14:16:59 +0000 2022</t>
  </si>
  <si>
    <t>http://twitter.com/WorldBreakingN9/statuses/1504461802461138951</t>
  </si>
  <si>
    <t>{"hashtags":[{"text":"Ukraine","indices":[138,146]},{"text":"UkraineRussianWar","indices":[147,165]},{"text":"Ukraina","indices":[166,174]},{"text":"Ukrainians","indices":[175,186]},{"text":"Russian","indices":[187,195]},{"text":"NATO","indices":[196,201]},{"text":"Kiev","indices":[202,207]},{"text":"USA","indices":[208,212]},{"text":"uk","indices":[213,216]},{"text":"German","indices":[217,224]}],"symbols":[],"user_mentions":[],"urls":[],"media":[{"id":1504461759943426000,"id_str":"1504461759943426048","indices":[225,248],"media_url":"http://pbs.twimg.com/media/FODr_-uWQAAxKTe.jpg","media_url_https":"https://pbs.twimg.com/media/FODr_-uWQAAxKTe.jpg","url":"https://t.co/oeyyF5FYc3","display_url":"pic.twitter.com/oeyyF5FYc3","expanded_url":"https://twitter.com/WorldBreakingN9/status/1504461802461138951/photo/1","type":"photo","sizes":{"thumb":{"w":150,"h":150,"resize":"crop"},"medium":{"w":1200,"h":1194,"resize":"fit"},"small":{"w":680,"h":677,"resize":"fit"},"large":{"w":1628,"h":1620,"resize":"fit"}}}]}</t>
  </si>
  <si>
    <t>1504461463854870529</t>
  </si>
  <si>
    <t>surbhi_Sks</t>
  </si>
  <si>
    <t>Thu Mar 17 14:15:39 +0000 2022</t>
  </si>
  <si>
    <t>1389214505947725832</t>
  </si>
  <si>
    <t>http://pbs.twimg.com/profile_images/1476933535390842880/Ak7cypRZ_normal.jpg</t>
  </si>
  <si>
    <t>http://twitter.com/surbhi_Sks/statuses/1504461463854870529</t>
  </si>
  <si>
    <t>1504461458330951680</t>
  </si>
  <si>
    <t>What Does Putin’s Decision To Invade Ukraine Tell Us?
by Ronald Enzweiler
@ronenz81 #Putin #Russia #Ukraine #NATO #UkraineWar 
https://t.co/Untr1rpknF https://t.co/0xe39VBmD2</t>
  </si>
  <si>
    <t>Thu Mar 17 14:15:37 +0000 2022</t>
  </si>
  <si>
    <t>http://twitter.com/Antiwarcom/statuses/1504461458330951680</t>
  </si>
  <si>
    <t>{"hashtags":[{"text":"Putin","indices":[84,90]},{"text":"Russia","indices":[91,98]},{"text":"Ukraine","indices":[99,107]},{"text":"NATO","indices":[108,113]},{"text":"UkraineWar","indices":[114,125]}],"symbols":[],"user_mentions":[{"screen_name":"ronenz81","name":"Ron Enzweiler","id":2997280332,"id_str":"2997280332","indices":[74,83]}],"urls":[{"url":"https://t.co/Untr1rpknF","expanded_url":"https://original.antiwar.com/Ronald_Enzweiler/2022/03/16/what-does-putins-decision-to-invade-ukraine-tell-us/","display_url":"original.antiwar.com/Ronald_Enzweil…","indices":[127,150]}],"media":[{"id":1504461173357310000,"id_str":"1504461173357309958","indices":[151,174],"media_url":"http://pbs.twimg.com/media/FODrd1hUcAYSSG7.jpg","media_url_https":"https://pbs.twimg.com/media/FODrd1hUcAYSSG7.jpg","url":"https://t.co/0xe39VBmD2","display_url":"pic.twitter.com/0xe39VBmD2","expanded_url":"https://twitter.com/Antiwarcom/status/1504461458330951680/photo/1","type":"photo","sizes":{"thumb":{"w":150,"h":150,"resize":"crop"},"large":{"w":1566,"h":881,"resize":"fit"},"small":{"w":680,"h":383,"resize":"fit"},"medium":{"w":1200,"h":675,"resize":"fit"}}}]}</t>
  </si>
  <si>
    <t>1504460975914860547</t>
  </si>
  <si>
    <t>@realGonzaloLira  “The Russians Are Losing!”? Really? (Prelude to a False Flag) https://t.co/8gCkF5J4Lu via @YouTube  #Ukraine  #UkraineRussianWar  #RussiaUkraineCrisis #RussianUkrainianWar #falseflagusa #Kharkiv #Zelensky #NATO</t>
  </si>
  <si>
    <t>Thu Mar 17 14:13:42 +0000 2022</t>
  </si>
  <si>
    <t>1057187257558413312</t>
  </si>
  <si>
    <t>realGonzaloLira</t>
  </si>
  <si>
    <t>http://twitter.com/chrisdj/statuses/1504460975914860547</t>
  </si>
  <si>
    <t>{"hashtags":[{"text":"Ukraine","indices":[118,126]},{"text":"UkraineRussianWar","indices":[128,146]},{"text":"RussiaUkraineCrisis","indices":[148,168]},{"text":"RussianUkrainianWar","indices":[169,189]},{"text":"falseflagusa","indices":[190,203]},{"text":"Kharkiv","indices":[204,212]},{"text":"Zelensky","indices":[213,222]},{"text":"NATO","indices":[223,228]}],"symbols":[],"user_mentions":[{"screen_name":"realGonzaloLira","name":"Gonzalo Lira","id":1057187257558413300,"id_str":"1057187257558413312","indices":[0,16]},{"screen_name":"YouTube","name":"YouTube","id":10228272,"id_str":"10228272","indices":[108,116]}],"urls":[{"url":"https://t.co/8gCkF5J4Lu","expanded_url":"https://youtu.be/6AcFx5i7Ngs","display_url":"youtu.be/6AcFx5i7Ngs","indices":[80,103]}]}</t>
  </si>
  <si>
    <t>1504459981122199552</t>
  </si>
  <si>
    <t>#Zelensky don't handover the key to  solving #UkraineCrisis in the hands of #USA &amp;amp; #NATO as tricked by #China 
NEGOTIATE with #Putin #Russia fast. SAVE #Ukraine &amp;amp; #Ukrainian from being destroyed!
#UkraineRussiaWar https://t.co/IgPpWAuODq https://t.co/BZzEeteZ4Q</t>
  </si>
  <si>
    <t>Thu Mar 17 14:09:45 +0000 2022</t>
  </si>
  <si>
    <t>http://twitter.com/KrishnaChatta13/statuses/1504459981122199552</t>
  </si>
  <si>
    <t>{"hashtags":[{"text":"Zelensky","indices":[0,9]},{"text":"UkraineCrisis","indices":[45,59]},{"text":"USA","indices":[76,80]},{"text":"NATO","indices":[87,92]},{"text":"China","indices":[107,113]},{"text":"Putin","indices":[130,136]},{"text":"Russia","indices":[137,144]},{"text":"Ukraine","indices":[156,164]},{"text":"Ukrainian","indices":[171,181]},{"text":"UkraineRussiaWar","indices":[204,221]}],"symbols":[],"user_mentions":[],"urls":[{"url":"https://t.co/IgPpWAuODq","expanded_url":"https://twitter.com/KrishnaChatta13/status/1504272187095764993","display_url":"twitter.com/KrishnaChatta1…","indices":[222,245]}],"media":[{"id":1504459966933090300,"id_str":"1504459966933090313","indices":[246,269],"media_url":"http://pbs.twimg.com/media/FODqXnPXwAkySFY.jpg","media_url_https":"https://pbs.twimg.com/media/FODqXnPXwAkySFY.jpg","url":"https://t.co/BZzEeteZ4Q","display_url":"pic.twitter.com/BZzEeteZ4Q","expanded_url":"https://twitter.com/KrishnaChatta13/status/1504459981122199552/photo/1","type":"photo","sizes":{"thumb":{"w":150,"h":150,"resize":"crop"},"small":{"w":506,"h":680,"resize":"fit"},"medium":{"w":540,"h":726,"resize":"fit"},"large":{"w":540,"h":726,"resize":"fit"}}}]}</t>
  </si>
  <si>
    <t>1504459713463078912</t>
  </si>
  <si>
    <t>SachinTPN</t>
  </si>
  <si>
    <t>Thu Mar 17 14:08:41 +0000 2022</t>
  </si>
  <si>
    <t>1427864674926620672</t>
  </si>
  <si>
    <t>http://pbs.twimg.com/profile_images/1465565637892132864/9IebcUSd_normal.jpg</t>
  </si>
  <si>
    <t>http://twitter.com/SachinTPN/statuses/1504459713463078912</t>
  </si>
  <si>
    <t>1504458969326432259</t>
  </si>
  <si>
    <t>ThaJitendra</t>
  </si>
  <si>
    <t>Thu Mar 17 14:05:44 +0000 2022</t>
  </si>
  <si>
    <t>1426618678204788737</t>
  </si>
  <si>
    <t>http://pbs.twimg.com/profile_images/1426618965023891456/nIke_SFu_normal.jpg</t>
  </si>
  <si>
    <t>http://twitter.com/ThaJitendra/statuses/1504458969326432259</t>
  </si>
  <si>
    <t>1504458580233428992</t>
  </si>
  <si>
    <t>rqRiecAxbHL4imT</t>
  </si>
  <si>
    <t>Thu Mar 17 14:04:11 +0000 2022</t>
  </si>
  <si>
    <t>1145902517462564870</t>
  </si>
  <si>
    <t>http://pbs.twimg.com/profile_images/1354465881502355457/lIg4kvM1_normal.jpg</t>
  </si>
  <si>
    <t>http://twitter.com/rqRiecAxbHL4imT/statuses/1504458580233428992</t>
  </si>
  <si>
    <t>1504458161696423948</t>
  </si>
  <si>
    <t>eveyaus</t>
  </si>
  <si>
    <t>Thu Mar 17 14:02:31 +0000 2022</t>
  </si>
  <si>
    <t>193901010</t>
  </si>
  <si>
    <t>http://pbs.twimg.com/profile_images/978592070070820864/GIdOx5TA_normal.jpg</t>
  </si>
  <si>
    <t>http://twitter.com/eveyaus/statuses/1504458161696423948</t>
  </si>
  <si>
    <t>1504458126019473412</t>
  </si>
  <si>
    <t>DAVIDVGOLIATH</t>
  </si>
  <si>
    <t>RT @YoshiYamamo_to: More pics from a diplomat who tried to flee Ukraine with 68,000€, 140,000$ , 12kg gold, 13,8kg gold jewellery and a large number of cigarettes. #Ukraine #UkraineRussiaWar #Russia #Russian #USA #NATO #Europe #Ukrainian #ukrainerussiawar #RussiaUkraineWar https://t.co/MPvduigDDY</t>
  </si>
  <si>
    <t>Thu Mar 17 14:02:23 +0000 2022</t>
  </si>
  <si>
    <t>35184097</t>
  </si>
  <si>
    <t>http://pbs.twimg.com/profile_images/629410059190206464/d40DnVAL_normal.jpg</t>
  </si>
  <si>
    <t xml:space="preserve">Scotland </t>
  </si>
  <si>
    <t>http://twitter.com/DAVIDVGOLIATH/statuses/1504458126019473412</t>
  </si>
  <si>
    <t>1504457940505440263</t>
  </si>
  <si>
    <t>Drones flying into NATO territory have forced the alliance to decide how to respond -- if at all -- to incidents inside its borders - CNNPolitics https://t.co/7VusuKozpk #UkraineRussiaWar #UkraineRussianWar #Ukraine #UkraineRussia #UkraineUnderAttaсk #UkraineWar</t>
  </si>
  <si>
    <t>Thu Mar 17 14:01:39 +0000 2022</t>
  </si>
  <si>
    <t>http://twitter.com/knittingknots/statuses/1504457940505440263</t>
  </si>
  <si>
    <t>{"hashtags":[{"text":"UkraineRussiaWar","indices":[170,187]},{"text":"UkraineRussianWar","indices":[188,206]},{"text":"Ukraine","indices":[207,215]},{"text":"UkraineRussia","indices":[216,230]},{"text":"UkraineUnderAttaсk","indices":[231,250]},{"text":"UkraineWar","indices":[251,262]}],"symbols":[],"user_mentions":[],"urls":[{"url":"https://t.co/7VusuKozpk","expanded_url":"https://www.cnn.com/2022/03/17/politics/us-nato-errant-drones-unintentional-conflict-russia-ukraine/index.html","display_url":"cnn.com/2022/03/17/pol…","indices":[146,169]}]}</t>
  </si>
  <si>
    <t>1504457761622528004</t>
  </si>
  <si>
    <t>gogh2666</t>
  </si>
  <si>
    <t>Thu Mar 17 14:00:56 +0000 2022</t>
  </si>
  <si>
    <t>38483558</t>
  </si>
  <si>
    <t>http://pbs.twimg.com/profile_images/1503395761719025670/dc-1jit1_normal.jpg</t>
  </si>
  <si>
    <t>http://twitter.com/gogh2666/statuses/1504457761622528004</t>
  </si>
  <si>
    <t>1504457698372423683</t>
  </si>
  <si>
    <t>HFentonMudd</t>
  </si>
  <si>
    <t>How could the #ukrainewar  come as "an unprovoked war crime" nobody saw coming if the US &amp;amp; NATO were arming #ukraine prior to the war?
They have a very sophisticated, extensive PR operation as well as plenty of weapons
Obviously there are US "advisors" in Ukraine https://t.co/yUWaOKAznv</t>
  </si>
  <si>
    <t>Thu Mar 17 14:00:41 +0000 2022</t>
  </si>
  <si>
    <t>748974036089180160</t>
  </si>
  <si>
    <t>http://pbs.twimg.com/profile_images/1447424008366985217/xh_wE-rZ_normal.jpg</t>
  </si>
  <si>
    <t>http://twitter.com/HFentonMudd/statuses/1504457698372423683</t>
  </si>
  <si>
    <t>{"hashtags":[{"text":"ukrainewar","indices":[14,25]},{"text":"ukraine","indices":[112,120]}],"symbols":[],"user_mentions":[],"urls":[{"url":"https://t.co/yUWaOKAznv","expanded_url":"https://twitter.com/Sandy_English/status/1504456466937393157","display_url":"twitter.com/Sandy_English/…","indices":[270,293]}]}</t>
  </si>
  <si>
    <t>1504456752242503689</t>
  </si>
  <si>
    <t>RT @kk131066: https://t.co/mh9YJuZJDd
#Ukraine is paying the price for the U.S. recklessly pushing #NATO expansion - A. Bacevich, Prof @ Boston Uni, Vietnam war veteran who lost his son in #Iraq 
https://t.co/51T6d2cGEw
#Biden #UkraineUnderAttack #UkraineRussiaWar #Russia #Ukrainian #Truth</t>
  </si>
  <si>
    <t>Thu Mar 17 13:56:55 +0000 2022</t>
  </si>
  <si>
    <t>http://twitter.com/kk131066/statuses/1504456752242503689</t>
  </si>
  <si>
    <t>{"hashtags":[{"text":"Ukraine","indices":[39,47]},{"text":"NATO","indices":[100,105]}],"symbols":[],"user_mentions":[{"screen_name":"kk131066","name":"KK_10","id":1199768132832776200,"id_str":"1199768132832776193","indices":[3,12]}],"urls":[{"url":"https://t.co/mh9YJuZJDd","expanded_url":"https://twitter.com/kk131066/status/1504440578809167873?s=20&amp;t=dKXKEV3_dGbd5BV55IZh3Q","display_url":"twitter.com/kk131066/statu…","indices":[14,37]}]}</t>
  </si>
  <si>
    <t>1504455868615913472</t>
  </si>
  <si>
    <t>RT @kk131066: https://t.co/1HfoilZPzW
#injustice is when the president 
- instead of #Reparations, calls for unity with those who've caused a lot of pain
- takes revenge on a foreign power at the expense of the people of #Ukraine 
#Biden #UkraineUnderAttack #UkraineRussiaWar #Russia #NATO</t>
  </si>
  <si>
    <t>Thu Mar 17 13:53:25 +0000 2022</t>
  </si>
  <si>
    <t>http://twitter.com/kk131066/statuses/1504455868615913472</t>
  </si>
  <si>
    <t>{"hashtags":[{"text":"injustice","indices":[39,49]},{"text":"Reparations","indices":[87,99]}],"symbols":[],"user_mentions":[{"screen_name":"kk131066","name":"KK_10","id":1199768132832776200,"id_str":"1199768132832776193","indices":[3,12]}],"urls":[{"url":"https://t.co/1HfoilZPzW","expanded_url":"https://twitter.com/kk131066/status/1504440578809167873?s=20&amp;t=dyBdMINJK9_e_HQ8Q4J6fA","display_url":"twitter.com/kk131066/statu…","indices":[14,37]}]}</t>
  </si>
  <si>
    <t>1504454842571702275</t>
  </si>
  <si>
    <t>RT @kk131066: https://t.co/2t8TkbCdR9
Your gov will not respect your rights/honour #RuleOfLaw if it commits #CrimesAgainstHumanity in other countries
Why hasn't #Trump been arrested yet?
BTW, Mitch is not "a man of honour"
#Biden #UkraineUnderAttack #UkraineRussiaWar #Ukrainian #NATO #Facts</t>
  </si>
  <si>
    <t>Thu Mar 17 13:49:20 +0000 2022</t>
  </si>
  <si>
    <t>http://twitter.com/kk131066/statuses/1504454842571702275</t>
  </si>
  <si>
    <t>{"hashtags":[{"text":"RuleOfLaw","indices":[84,94]},{"text":"CrimesAgainstHumanity","indices":[109,131]}],"symbols":[],"user_mentions":[{"screen_name":"kk131066","name":"KK_10","id":1199768132832776200,"id_str":"1199768132832776193","indices":[3,12]}],"urls":[{"url":"https://t.co/2t8TkbCdR9","expanded_url":"https://twitter.com/kk131066/status/1504440578809167873?s=20&amp;t=05F-a-VJCnmrLfgIXBgIOg","display_url":"twitter.com/kk131066/statu…","indices":[14,37]}]}</t>
  </si>
  <si>
    <t>1504454484583493639</t>
  </si>
  <si>
    <t>🇷🇺⚡🇺🇦 Eyewitnesses filmed the destruction of the Su-25 attack aircraft of the #Ukrainians Air Force while trying to attack #Russian troops.
⚡Join Typxa English
https://t.co/a49Y9Olquc
#Ukraine #Russia #putin #russiaukrainewar #nato #kyiv #russian #UkraineRussiaWar #Zelensky https://t.co/gQkaAYsRSO</t>
  </si>
  <si>
    <t>Thu Mar 17 13:47:55 +0000 2022</t>
  </si>
  <si>
    <t>http://twitter.com/TPYXAEnglish/statuses/1504454484583493639</t>
  </si>
  <si>
    <t>{"hashtags":[{"text":"Ukrainians","indices":[78,89]},{"text":"Russian","indices":[123,131]},{"text":"Ukraine","indices":[186,194]},{"text":"Russia","indices":[195,202]},{"text":"putin","indices":[203,209]},{"text":"russiaukrainewar","indices":[210,227]},{"text":"nato","indices":[228,233]},{"text":"kyiv","indices":[234,239]},{"text":"russian","indices":[240,248]},{"text":"UkraineRussiaWar","indices":[249,266]},{"text":"Zelensky","indices":[267,276]}],"symbols":[],"user_mentions":[],"urls":[{"url":"https://t.co/a49Y9Olquc","expanded_url":"https://t.me/+Zh6huxJAhwlhYWNl","display_url":"t.me/+Zh6huxJAhwlhY…","indices":[161,184]}],"media":[{"id":1504454443877601300,"id_str":"1504454443877601282","indices":[277,300],"media_url":"http://pbs.twimg.com/ext_tw_video_thumb/1504454443877601282/pu/img/MDFoFBhXvuuDRYBP.jpg","media_url_https":"https://pbs.twimg.com/ext_tw_video_thumb/1504454443877601282/pu/img/MDFoFBhXvuuDRYBP.jpg","url":"https://t.co/gQkaAYsRSO","display_url":"pic.twitter.com/gQkaAYsRSO","expanded_url":"https://twitter.com/TPYXAEnglish/status/1504454484583493639/video/1","type":"photo","sizes":{"thumb":{"w":150,"h":150,"resize":"crop"},"large":{"w":394,"h":720,"resize":"fit"},"small":{"w":372,"h":680,"resize":"fit"},"medium":{"w":394,"h":720,"resize":"fit"}}}]}</t>
  </si>
  <si>
    <t>1504454088699879426</t>
  </si>
  <si>
    <t>jose_baha</t>
  </si>
  <si>
    <t>Thu Mar 17 13:46:20 +0000 2022</t>
  </si>
  <si>
    <t>1226140092</t>
  </si>
  <si>
    <t>http://pbs.twimg.com/profile_images/1435775707712532481/ekTM8MBF_normal.jpg</t>
  </si>
  <si>
    <t>Ecuador</t>
  </si>
  <si>
    <t>http://twitter.com/jose_baha/statuses/1504454088699879426</t>
  </si>
  <si>
    <t>1504454054650462208</t>
  </si>
  <si>
    <t>defenseworld</t>
  </si>
  <si>
    <t>#USArmyGermany #ArtilleryRockets #NATO #UkraineWar US Army in Germany Conducts Artillery Rockets Live Fire Test Amidst Ukrainian Crisis https://t.co/ajUmDzPofm https://t.co/8wozMyLlsU</t>
  </si>
  <si>
    <t>Thu Mar 17 13:46:12 +0000 2022</t>
  </si>
  <si>
    <t>81306392</t>
  </si>
  <si>
    <t>&lt;a href="http://www.defenseworld.net" rel="nofollow"&gt;defenseworld&lt;/a&gt;</t>
  </si>
  <si>
    <t>http://pbs.twimg.com/profile_images/1159345755389227008/-InUELyZ_normal.jpg</t>
  </si>
  <si>
    <t>http://twitter.com/defenseworld/statuses/1504454054650462208</t>
  </si>
  <si>
    <t>{"hashtags":[{"text":"USArmyGermany","indices":[0,14]},{"text":"ArtilleryRockets","indices":[15,32]},{"text":"NATO","indices":[33,38]},{"text":"UkraineWar","indices":[39,50]}],"symbols":[],"user_mentions":[],"urls":[{"url":"https://t.co/ajUmDzPofm","expanded_url":"https://www.defenseworld.net/news/31614/US_Army_in_Germany_Conducts_Artillery_Rockets_Live_Fire_Test_Amidst_Ukrainian_Crisis","display_url":"defenseworld.net/news/31614/US_…","indices":[136,159]}],"media":[{"id":1504454052662423600,"id_str":"1504454052662423556","indices":[160,183],"media_url":"http://pbs.twimg.com/media/FODk_W3XMAQVXLp.jpg","media_url_https":"https://pbs.twimg.com/media/FODk_W3XMAQVXLp.jpg","url":"https://t.co/8wozMyLlsU","display_url":"pic.twitter.com/8wozMyLlsU","expanded_url":"https://twitter.com/defenseworld/status/1504454054650462208/photo/1","type":"photo","sizes":{"thumb":{"w":150,"h":150,"resize":"crop"},"large":{"w":640,"h":427,"resize":"fit"},"small":{"w":640,"h":427,"resize":"fit"},"medium":{"w":640,"h":427,"resize":"fit"}}}]}</t>
  </si>
  <si>
    <t>1504453783019208706</t>
  </si>
  <si>
    <t>RT @kk131066: https://t.co/Ztb3xtd4TM
#UkraineRussiaWar follows decades of warnings that #NATO expansion into Eastern Europe could provoke #Russia 
https://t.co/7kNEdAxoRv
#Biden #UkraineUnderAttack #Ukraine #Ukrainian #RussiaUkraineWar #UkraineRussiaCrisis #UkraineRussiaConflict #Truth</t>
  </si>
  <si>
    <t>Thu Mar 17 13:45:07 +0000 2022</t>
  </si>
  <si>
    <t>http://twitter.com/kk131066/statuses/1504453783019208706</t>
  </si>
  <si>
    <t>{"hashtags":[{"text":"UkraineRussiaWar","indices":[39,56]},{"text":"NATO","indices":[90,95]}],"symbols":[],"user_mentions":[{"screen_name":"kk131066","name":"KK_10","id":1199768132832776200,"id_str":"1199768132832776193","indices":[3,12]}],"urls":[{"url":"https://t.co/Ztb3xtd4TM","expanded_url":"https://twitter.com/kk131066/status/1504440578809167873?s=20&amp;t=M2pPuzZuDSy9QjgSlhFjYw","display_url":"twitter.com/kk131066/statu…","indices":[14,37]}]}</t>
  </si>
  <si>
    <t>1504453548754489346</t>
  </si>
  <si>
    <t>This is for all those who are wise enough to understand that facts aren't as black &amp;amp; white as pictured by #MSM. If you really want to understand and not just being told watch this 👇🏾
https://t.co/VlpZNM6Ehr
#UkraineRussiaWar #UkraineUnderAttack #Donbas #NATO #Ukraine #NeoNazis</t>
  </si>
  <si>
    <t>Thu Mar 17 13:44:12 +0000 2022</t>
  </si>
  <si>
    <t>http://twitter.com/Luca_Bo_/statuses/1504453548754489346</t>
  </si>
  <si>
    <t>{"hashtags":[{"text":"MSM","indices":[110,114]},{"text":"UkraineRussiaWar","indices":[211,228]},{"text":"UkraineUnderAttack","indices":[229,248]},{"text":"Donbas","indices":[249,256]},{"text":"NATO","indices":[257,262]},{"text":"Ukraine","indices":[263,271]},{"text":"NeoNazis","indices":[272,281]}],"symbols":[],"user_mentions":[],"urls":[{"url":"https://t.co/VlpZNM6Ehr","expanded_url":"https://www.youtube.com/watch?v=mffCvWZujWA","display_url":"youtube.com/watch?v=mffCvW…","indices":[187,210]}]}</t>
  </si>
  <si>
    <t>1504453496686661632</t>
  </si>
  <si>
    <t>"It seems like Uncle Vovka [Putin] wants us all to be killed. – Hey, don’t say that! Everything is normal." Two Russian soldiers recorded a video message for their relatives.
#Ukraine #Russia #NATO #USA #UkraineRussiaWar #Ukrainian https://t.co/DlvxqygVNq</t>
  </si>
  <si>
    <t>Thu Mar 17 13:43:59 +0000 2022</t>
  </si>
  <si>
    <t>http://twitter.com/vijaykumar1305/statuses/1504453496686661632</t>
  </si>
  <si>
    <t>{"hashtags":[{"text":"Ukraine","indices":[175,183]},{"text":"Russia","indices":[184,191]},{"text":"NATO","indices":[192,197]},{"text":"USA","indices":[198,202]},{"text":"UkraineRussiaWar","indices":[203,220]},{"text":"Ukrainian","indices":[221,231]}],"symbols":[],"user_mentions":[],"urls":[],"media":[{"id":1504453150954389500,"id_str":"1504453150954389511","indices":[232,255],"media_url":"http://pbs.twimg.com/ext_tw_video_thumb/1504453150954389511/pu/img/lc73DEfS65SNi2FO.jpg","media_url_https":"https://pbs.twimg.com/ext_tw_video_thumb/1504453150954389511/pu/img/lc73DEfS65SNi2FO.jpg","url":"https://t.co/DlvxqygVNq","display_url":"pic.twitter.com/DlvxqygVNq","expanded_url":"https://twitter.com/vijaykumar1305/status/1504453496686661632/video/1","type":"photo","sizes":{"thumb":{"w":150,"h":150,"resize":"crop"},"medium":{"w":320,"h":580,"resize":"fit"},"small":{"w":320,"h":580,"resize":"fit"},"large":{"w":320,"h":580,"resize":"fit"}}}]}</t>
  </si>
  <si>
    <t>1504452349661749250</t>
  </si>
  <si>
    <t>WSWS_Updates</t>
  </si>
  <si>
    <t>As Biden put it on January 20, “My guess is [Putin] will move in. He has to do something.” If Biden was able to predict this situation so directly, it was because his administration worked to bring about this outcome
#Ukraine #UkraineRussiaWar
#NATO 
https://t.co/RN3W2b2LHn</t>
  </si>
  <si>
    <t>Thu Mar 17 13:39:26 +0000 2022</t>
  </si>
  <si>
    <t>117810351</t>
  </si>
  <si>
    <t>http://pbs.twimg.com/profile_images/961412216149995520/Y_WFcE1g_normal.jpg</t>
  </si>
  <si>
    <t>http://twitter.com/WSWS_Updates/statuses/1504452349661749250</t>
  </si>
  <si>
    <t>{"hashtags":[{"text":"Ukraine","indices":[218,226]},{"text":"UkraineRussiaWar","indices":[227,244]},{"text":"NATO","indices":[245,250]}],"symbols":[],"user_mentions":[],"urls":[{"url":"https://t.co/RN3W2b2LHn","expanded_url":"https://www.wsws.org/en/articles/2022/03/17/pers-m17.html","display_url":"wsws.org/en/articles/20…","indices":[252,275]}]}</t>
  </si>
  <si>
    <t>1504451891094519815</t>
  </si>
  <si>
    <t>https://t.co/mh9YJuZJDd
#Ukraine is paying the price for the U.S. recklessly pushing #NATO expansion - A. Bacevich, Prof @ Boston Uni, Vietnam war veteran who lost his son in #Iraq 
https://t.co/51T6d2cGEw
#Biden #UkraineUnderAttack #UkraineRussiaWar #Russia #Ukrainian #Truth</t>
  </si>
  <si>
    <t>Thu Mar 17 13:37:36 +0000 2022</t>
  </si>
  <si>
    <t>http://twitter.com/kk131066/statuses/1504451891094519815</t>
  </si>
  <si>
    <t>{"hashtags":[{"text":"Ukraine","indices":[25,33]},{"text":"NATO","indices":[86,91]},{"text":"Iraq","indices":[176,181]},{"text":"Biden","indices":[209,215]},{"text":"UkraineUnderAttack","indices":[216,235]},{"text":"UkraineRussiaWar","indices":[236,253]},{"text":"Russia","indices":[254,261]},{"text":"Ukrainian","indices":[262,272]},{"text":"Truth","indices":[273,279]}],"symbols":[],"user_mentions":[],"urls":[{"url":"https://t.co/mh9YJuZJDd","expanded_url":"https://twitter.com/kk131066/status/1504440578809167873?s=20&amp;t=dKXKEV3_dGbd5BV55IZh3Q","display_url":"twitter.com/kk131066/statu…","indices":[0,23]},{"url":"https://t.co/51T6d2cGEw","expanded_url":"https://youtu.be/kCntlkpdr0k","display_url":"youtu.be/kCntlkpdr0k","indices":[184,207]}]}</t>
  </si>
  <si>
    <t>1504451521693433865</t>
  </si>
  <si>
    <t>garybartanus</t>
  </si>
  <si>
    <t>Thu Mar 17 13:36:08 +0000 2022</t>
  </si>
  <si>
    <t>2906847960</t>
  </si>
  <si>
    <t>http://pbs.twimg.com/profile_images/1499445769694179329/1OY_njIw_normal.jpg</t>
  </si>
  <si>
    <t>Online</t>
  </si>
  <si>
    <t>http://twitter.com/garybartanus/statuses/1504451521693433865</t>
  </si>
  <si>
    <t>1504451283465424898</t>
  </si>
  <si>
    <t>don_imba</t>
  </si>
  <si>
    <t>Thu Mar 17 13:35:11 +0000 2022</t>
  </si>
  <si>
    <t>2653488732</t>
  </si>
  <si>
    <t>http://pbs.twimg.com/profile_images/1498287551525933057/-jSQc6u6_normal.jpg</t>
  </si>
  <si>
    <t>#SanEscobar 🍌Republic🌞🌴⛱️</t>
  </si>
  <si>
    <t>http://twitter.com/don_imba/statuses/1504451283465424898</t>
  </si>
  <si>
    <t>1504451188623921155</t>
  </si>
  <si>
    <t>RT @victorhez4: #Ukraine  needs help. @POTUS , @NATO @Europarl_EN #America #MissWorld2021 #UkraineRussiaWar https://t.co/BeVLrzwwya</t>
  </si>
  <si>
    <t>Thu Mar 17 13:34:49 +0000 2022</t>
  </si>
  <si>
    <t>http://twitter.com/jk_mannan/statuses/1504451188623921155</t>
  </si>
  <si>
    <t>{"hashtags":[{"text":"Ukraine","indices":[16,24]},{"text":"America","indices":[66,74]},{"text":"MissWorld2021","indices":[75,89]},{"text":"UkraineRussiaWar","indices":[90,107]}],"symbols":[],"user_mentions":[{"screen_name":"victorhez4","name":"#NFT Update","id":1280725173822423000,"id_str":"1280725173822423040","indices":[3,14]},{"screen_name":"POTUS","name":"President Biden","id":1349149096909668400,"id_str":"1349149096909668363","indices":[38,44]},{"screen_name":"NATO","name":"NATO","id":83795099,"id_str":"83795099","indices":[47,52]},{"screen_name":"Europarl_EN","name":"European Parliament","id":36329597,"id_str":"36329597","indices":[53,65]}],"urls":[],"media":[{"id":1504443296474710000,"id_str":"1504443296474710016","indices":[108,131],"media_url":"http://pbs.twimg.com/ext_tw_video_thumb/1504443296474710016/pu/img/I2VEmZR-nL0IwyIc.jpg","media_url_https":"https://pbs.twimg.com/ext_tw_video_thumb/1504443296474710016/pu/img/I2VEmZR-nL0IwyIc.jpg","url":"https://t.co/BeVLrzwwya","display_url":"pic.twitter.com/BeVLrzwwya","expanded_url":"https://twitter.com/victorhez4/status/1504443344956575751/video/1","type":"photo","sizes":{"thumb":{"w":150,"h":150,"resize":"crop"},"large":{"w":576,"h":890,"resize":"fit"},"small":{"w":440,"h":680,"resize":"fit"},"medium":{"w":576,"h":890,"resize":"fit"}},"source_status_id":1504443344956575700,"source_status_id_str":"1504443344956575751","source_user_id":1280725173822423000,"source_user_id_str":"1280725173822423040"}]}</t>
  </si>
  <si>
    <t>1504450914895429632</t>
  </si>
  <si>
    <t>Arnold Schwarzenegger tells Vladimir Putin to “stop this war”. #UkraineUnderAttack #Russia #NATO #USA #UkraineRussiaWar #Ukrainian https://t.co/STPkCVwKQp</t>
  </si>
  <si>
    <t>Thu Mar 17 13:33:44 +0000 2022</t>
  </si>
  <si>
    <t>http://twitter.com/vijaykumar1305/statuses/1504450914895429632</t>
  </si>
  <si>
    <t>{"hashtags":[{"text":"UkraineUnderAttack","indices":[63,82]},{"text":"Russia","indices":[83,90]},{"text":"NATO","indices":[91,96]},{"text":"USA","indices":[97,101]},{"text":"UkraineRussiaWar","indices":[102,119]},{"text":"Ukrainian","indices":[120,130]}],"symbols":[],"user_mentions":[],"urls":[{"url":"https://t.co/STPkCVwKQp","expanded_url":"https://twitter.com/Schwarzenegger/status/1504426844199669762","display_url":"twitter.com/Schwarzenegger…","indices":[131,154]}]}</t>
  </si>
  <si>
    <t>1504450889976795144</t>
  </si>
  <si>
    <t>soundcube</t>
  </si>
  <si>
    <t>RT @pn_tomcotterill: About 100 soldiers from the Royal Artillery based at Thorney Island will deploy with the army’s new Sky Sabre missile defence system to Poland to bolster Nato’s eastern flank. #UkraineRussiaWar https://t.co/wH9I6ll5E3</t>
  </si>
  <si>
    <t>Thu Mar 17 13:33:38 +0000 2022</t>
  </si>
  <si>
    <t>23648881</t>
  </si>
  <si>
    <t>http://pbs.twimg.com/profile_images/1498391178596732931/8B12E6QG_normal.jpg</t>
  </si>
  <si>
    <t>MIA</t>
  </si>
  <si>
    <t>http://twitter.com/soundcube/statuses/1504450889976795144</t>
  </si>
  <si>
    <t>{"hashtags":[],"symbols":[],"user_mentions":[{"screen_name":"pn_tomcotterill","name":"Tom Cotterill","id":352946784,"id_str":"352946784","indices":[3,19]}],"urls":[]}</t>
  </si>
  <si>
    <t>1504450881626021890</t>
  </si>
  <si>
    <t>🇷🇺⚡🇺🇦 Market in #Kharkiv burned yesterday.
⚡Join Typxa English
https://t.co/a49Y9Olquc
#ukraine #russia #ukrainerussiaconflict #russiainvadesukraine #putin #russiaukrainewar #nato #kyiv #russian #UkraineRussiaWar #Zelenskyj https://t.co/bjL2hWle6j</t>
  </si>
  <si>
    <t>Thu Mar 17 13:33:36 +0000 2022</t>
  </si>
  <si>
    <t>http://twitter.com/TPYXAEnglish/statuses/1504450881626021890</t>
  </si>
  <si>
    <t>{"hashtags":[{"text":"Kharkiv","indices":[16,24]},{"text":"ukraine","indices":[89,97]},{"text":"russia","indices":[98,105]},{"text":"ukrainerussiaconflict","indices":[106,128]},{"text":"russiainvadesukraine","indices":[129,150]},{"text":"putin","indices":[151,157]},{"text":"russiaukrainewar","indices":[158,175]},{"text":"nato","indices":[176,181]},{"text":"kyiv","indices":[182,187]},{"text":"russian","indices":[188,196]},{"text":"UkraineRussiaWar","indices":[197,214]},{"text":"Zelenskyj","indices":[215,225]}],"symbols":[],"user_mentions":[],"urls":[{"url":"https://t.co/a49Y9Olquc","expanded_url":"https://t.me/+Zh6huxJAhwlhYWNl","display_url":"t.me/+Zh6huxJAhwlhY…","indices":[64,87]}],"media":[{"id":1504450780132098000,"id_str":"1504450780132098052","indices":[226,249],"media_url":"http://pbs.twimg.com/ext_tw_video_thumb/1504450780132098052/pu/img/GI15_y7s9Fi7VXzm.jpg","media_url_https":"https://pbs.twimg.com/ext_tw_video_thumb/1504450780132098052/pu/img/GI15_y7s9Fi7VXzm.jpg","url":"https://t.co/bjL2hWle6j","display_url":"pic.twitter.com/bjL2hWle6j","expanded_url":"https://twitter.com/TPYXAEnglish/status/1504450881626021890/video/1","type":"photo","sizes":{"thumb":{"w":150,"h":150,"resize":"crop"},"small":{"w":383,"h":680,"resize":"fit"},"large":{"w":720,"h":1280,"resize":"fit"},"medium":{"w":675,"h":1200,"resize":"fit"}}}]}</t>
  </si>
  <si>
    <t>1504449844202586115</t>
  </si>
  <si>
    <t>AwaitedOne1</t>
  </si>
  <si>
    <t>One has to commend US &amp;amp; #NATO at least for acknowledging they have a duty to avoid this #UkraineRussiaWar from escalating,bcause an escalation will definitely roll over into full scale WWiii.
Someone needs to watch the #EU esp #Germany they're not helping to diffuse the situation</t>
  </si>
  <si>
    <t>Thu Mar 17 13:29:28 +0000 2022</t>
  </si>
  <si>
    <t>398706584</t>
  </si>
  <si>
    <t>http://pbs.twimg.com/profile_images/1330620861754318853/tvloS_f3_normal.jpg</t>
  </si>
  <si>
    <t>http://twitter.com/AwaitedOne1/statuses/1504449844202586115</t>
  </si>
  <si>
    <t>{"hashtags":[{"text":"NATO","indices":[28,33]},{"text":"UkraineRussiaWar","indices":[92,109]},{"text":"EU","indices":[223,226]},{"text":"Germany","indices":[231,239]}],"symbols":[],"user_mentions":[],"urls":[]}</t>
  </si>
  <si>
    <t>1504449788838055940</t>
  </si>
  <si>
    <t>RT @kk131066: https://t.co/L02UdWxuuq
One-sided justice is more than #injustice
It is a crime
With respect to #Ukraine, it's #CrimesAgainstHumanity 
#WeStandWithUkraine 🇺🇦
#Biden #UkraineUnderAttack #UkraineRussiaWar #Ukrainian #Russia #RussianUkrainianWar #UkraineRussiaCrisis #NATO #Truth</t>
  </si>
  <si>
    <t>Thu Mar 17 13:29:15 +0000 2022</t>
  </si>
  <si>
    <t>http://twitter.com/kk131066/statuses/1504449788838055940</t>
  </si>
  <si>
    <t>{"hashtags":[{"text":"injustice","indices":[70,80]},{"text":"Ukraine","indices":[112,120]}],"symbols":[],"user_mentions":[{"screen_name":"kk131066","name":"KK_10","id":1199768132832776200,"id_str":"1199768132832776193","indices":[3,12]}],"urls":[{"url":"https://t.co/L02UdWxuuq","expanded_url":"https://twitter.com/kk131066/status/1504440578809167873?s=20&amp;t=9dteu4T2ePw85FcqFCqCug","display_url":"twitter.com/kk131066/statu…","indices":[14,37]}]}</t>
  </si>
  <si>
    <t>1504449788611334146</t>
  </si>
  <si>
    <t>This is for all those who are wise enough to understand that facts aren't as black &amp;amp; white as pictured by #MSM. If you really want to understand and not just being told watch this 👇🏾
https://t.co/JkEz9Xmsjv…
#UkraineRussiaWar #UkraineUnderAttack #Donbas #NATO #Ukraine #NeoNazis</t>
  </si>
  <si>
    <t>http://twitter.com/Luca_Bo_/statuses/1504449788611334146</t>
  </si>
  <si>
    <t>{"hashtags":[{"text":"MSM","indices":[110,114]},{"text":"UkraineRussiaWar","indices":[213,230]},{"text":"UkraineUnderAttack","indices":[231,250]},{"text":"Donbas","indices":[251,258]},{"text":"NATO","indices":[259,264]},{"text":"Ukraine","indices":[265,273]},{"text":"NeoNazis","indices":[274,283]}],"symbols":[],"user_mentions":[],"urls":[{"url":"https://t.co/JkEz9Xmsjv","expanded_url":"http://youtube.com/watch?v=mffCvW","display_url":"youtube.com/watch?v=mffCvW","indices":[187,210]}]}</t>
  </si>
  <si>
    <t>1504449732109869056</t>
  </si>
  <si>
    <t>🇷🇺⚡🇺🇦 Russian military in #Mariupol actively searching for #AzovBattalion 
⚡Join Typxa English
https://t.co/a49Y9Olquc
#ukraine #russia #ukrainerussiaconflict #russiainvadesukraine #putin #russiaukrainewar #nato #kyiv #russian #UkraineRussiaWar #Zelensky #UkraineWar https://t.co/IcRMDKbz42</t>
  </si>
  <si>
    <t>Thu Mar 17 13:29:02 +0000 2022</t>
  </si>
  <si>
    <t>http://twitter.com/TPYXAEnglish/statuses/1504449732109869056</t>
  </si>
  <si>
    <t>{"hashtags":[{"text":"Mariupol","indices":[26,35]},{"text":"AzovBattalion","indices":[59,73]},{"text":"ukraine","indices":[121,129]},{"text":"russia","indices":[130,137]},{"text":"ukrainerussiaconflict","indices":[138,160]},{"text":"russiainvadesukraine","indices":[161,182]},{"text":"putin","indices":[183,189]},{"text":"russiaukrainewar","indices":[190,207]},{"text":"nato","indices":[208,213]},{"text":"kyiv","indices":[214,219]},{"text":"russian","indices":[220,228]},{"text":"UkraineRussiaWar","indices":[229,246]},{"text":"Zelensky","indices":[247,256]},{"text":"UkraineWar","indices":[257,268]}],"symbols":[],"user_mentions":[],"urls":[{"url":"https://t.co/a49Y9Olquc","expanded_url":"https://t.me/+Zh6huxJAhwlhYWNl","display_url":"t.me/+Zh6huxJAhwlhY…","indices":[96,119]}],"media":[{"id":1504449729060503600,"id_str":"1504449729060503557","indices":[269,292],"media_url":"http://pbs.twimg.com/media/FODhDsMVgAUQVNQ.jpg","media_url_https":"https://pbs.twimg.com/media/FODhDsMVgAUQVNQ.jpg","url":"https://t.co/IcRMDKbz42","display_url":"pic.twitter.com/IcRMDKbz42","expanded_url":"https://twitter.com/TPYXAEnglish/status/1504449732109869056/photo/1","type":"photo","sizes":{"large":{"w":1024,"h":708,"resize":"fit"},"thumb":{"w":150,"h":150,"resize":"crop"},"small":{"w":680,"h":470,"resize":"fit"},"medium":{"w":1024,"h":708,"resize":"fit"}}}]}</t>
  </si>
  <si>
    <t>1504449672869470218</t>
  </si>
  <si>
    <t>portsmouthnews</t>
  </si>
  <si>
    <t>Thu Mar 17 13:28:47 +0000 2022</t>
  </si>
  <si>
    <t>14933526</t>
  </si>
  <si>
    <t>http://pbs.twimg.com/profile_images/1329787998767116294/vq6gwYiE_normal.jpg</t>
  </si>
  <si>
    <t xml:space="preserve">Portsmouth, UK </t>
  </si>
  <si>
    <t>http://twitter.com/portsmouthnews/statuses/1504449672869470218</t>
  </si>
  <si>
    <t>1504449565302403082</t>
  </si>
  <si>
    <t>Ziya_Meral</t>
  </si>
  <si>
    <t>Thu Mar 17 13:28:22 +0000 2022</t>
  </si>
  <si>
    <t>340064107</t>
  </si>
  <si>
    <t>http://pbs.twimg.com/profile_images/1496749374713516032/y0bdVU1D_normal.jpg</t>
  </si>
  <si>
    <t xml:space="preserve">Belfast - London </t>
  </si>
  <si>
    <t>http://twitter.com/Ziya_Meral/statuses/1504449565302403082</t>
  </si>
  <si>
    <t>1504449497765756933</t>
  </si>
  <si>
    <t>pn_tomcotterill</t>
  </si>
  <si>
    <t>About 100 soldiers from the Royal Artillery based at Thorney Island will deploy with the army’s new Sky Sabre missile defence system to Poland to bolster Nato’s eastern flank. #UkraineRussiaWar https://t.co/wH9I6ll5E3</t>
  </si>
  <si>
    <t>Thu Mar 17 13:28:06 +0000 2022</t>
  </si>
  <si>
    <t>352946784</t>
  </si>
  <si>
    <t>http://pbs.twimg.com/profile_images/1194318561122103298/ApkB01sA_normal.jpg</t>
  </si>
  <si>
    <t>Portsmouth, England</t>
  </si>
  <si>
    <t>http://twitter.com/pn_tomcotterill/statuses/1504449497765756933</t>
  </si>
  <si>
    <t>{"hashtags":[{"text":"UkraineRussiaWar","indices":[176,193]}],"symbols":[],"user_mentions":[],"urls":[{"url":"https://t.co/wH9I6ll5E3","expanded_url":"https://www.portsmouth.co.uk/news/defence/royal-artillerys-new-sky-sabre-missile-system-to-deploy-to-poland-with-100-soldiers-from-portsmouth-3615704","display_url":"portsmouth.co.uk/news/defence/r…","indices":[194,217]}]}</t>
  </si>
  <si>
    <t>1504449488106180608</t>
  </si>
  <si>
    <t>Navsteva</t>
  </si>
  <si>
    <t>Chinese students learn their lessons re: Ukraine (and they have learned them very well, very well indeed)
#Russia #China #Ukraine #UkraineRussiaWar #NATO 🇨🇳🇷🇺 https://t.co/8HRyNT3tXA</t>
  </si>
  <si>
    <t>Thu Mar 17 13:28:03 +0000 2022</t>
  </si>
  <si>
    <t>435260935</t>
  </si>
  <si>
    <t>http://pbs.twimg.com/profile_images/1503527275626737666/ghzVOs3X_normal.jpg</t>
  </si>
  <si>
    <t>一带一路</t>
  </si>
  <si>
    <t>http://twitter.com/Navsteva/statuses/1504449488106180608</t>
  </si>
  <si>
    <t>{"hashtags":[{"text":"Russia","indices":[106,113]},{"text":"China","indices":[114,120]},{"text":"Ukraine","indices":[121,129]},{"text":"UkraineRussiaWar","indices":[130,147]},{"text":"NATO","indices":[148,153]}],"symbols":[],"user_mentions":[],"urls":[],"media":[{"id":1504449253485256700,"id_str":"1504449253485256713","indices":[159,182],"media_url":"http://pbs.twimg.com/ext_tw_video_thumb/1504449253485256713/pu/img/cVoueHWillu3kJ3p.jpg","media_url_https":"https://pbs.twimg.com/ext_tw_video_thumb/1504449253485256713/pu/img/cVoueHWillu3kJ3p.jpg","url":"https://t.co/8HRyNT3tXA","display_url":"pic.twitter.com/8HRyNT3tXA","expanded_url":"https://twitter.com/Navsteva/status/1504449488106180608/video/1","type":"photo","sizes":{"thumb":{"w":150,"h":150,"resize":"crop"},"medium":{"w":1200,"h":675,"resize":"fit"},"small":{"w":680,"h":383,"resize":"fit"},"large":{"w":1280,"h":720,"resize":"fit"}}}]}</t>
  </si>
  <si>
    <t>1504449141988270084</t>
  </si>
  <si>
    <t>RT @kk131066: A guarantee to stop #NATO expansion could have saved so many lives
Why did #Biden ignore decades of warnings from #Russia &amp;amp; TOP US experts?
He wanted to provoke #UkraineRussiaWar 
#RussianUkrainianWar #UkraineUnderAttack #Ukrainian #UkraineWar #UkraineRussiaCrisis #Truth https://t.co/nI1V6fyVwh</t>
  </si>
  <si>
    <t>Thu Mar 17 13:26:41 +0000 2022</t>
  </si>
  <si>
    <t>http://twitter.com/kk131066/statuses/1504449141988270084</t>
  </si>
  <si>
    <t>{"hashtags":[{"text":"NATO","indices":[34,39]},{"text":"Biden","indices":[90,96]},{"text":"Russia","indices":[129,136]}],"symbols":[],"user_mentions":[{"screen_name":"kk131066","name":"KK_10","id":1199768132832776200,"id_str":"1199768132832776193","indices":[3,12]}],"urls":[]}</t>
  </si>
  <si>
    <t>1504449073314676739</t>
  </si>
  <si>
    <t>alert_ukraine</t>
  </si>
  <si>
    <t>#Russia threatens that "it will be like in Ukraine" if Bosnia and Herzegovina decides to join NATO
This position was expressed by Russian Ambassador Igor Kalabukhov. His words have already caused a backlash in Sarajevo.
#UkraineRussiaWar #StopPutin https://t.co/XA7VNDQh7n</t>
  </si>
  <si>
    <t>Thu Mar 17 13:26:25 +0000 2022</t>
  </si>
  <si>
    <t>1494802105584046083</t>
  </si>
  <si>
    <t>http://pbs.twimg.com/profile_images/1501791748271611905/7lNZNMp4_normal.jpg</t>
  </si>
  <si>
    <t>http://twitter.com/alert_ukraine/statuses/1504449073314676739</t>
  </si>
  <si>
    <t>{"hashtags":[{"text":"Russia","indices":[0,7]},{"text":"UkraineRussiaWar","indices":[222,239]},{"text":"StopPutin","indices":[240,250]}],"symbols":[],"user_mentions":[],"urls":[],"media":[{"id":1504449067581063200,"id_str":"1504449067581063169","indices":[251,274],"media_url":"http://pbs.twimg.com/media/FODgdL_WQAEp0lt.jpg","media_url_https":"https://pbs.twimg.com/media/FODgdL_WQAEp0lt.jpg","url":"https://t.co/XA7VNDQh7n","display_url":"pic.twitter.com/XA7VNDQh7n","expanded_url":"https://twitter.com/alert_ukraine/status/1504449073314676739/photo/1","type":"photo","sizes":{"large":{"w":1079,"h":1032,"resize":"fit"},"small":{"w":680,"h":650,"resize":"fit"},"thumb":{"w":150,"h":150,"resize":"crop"},"medium":{"w":1079,"h":1032,"resize":"fit"}}}]}</t>
  </si>
  <si>
    <t>1504448751800356870</t>
  </si>
  <si>
    <t>hxntr3ss_</t>
  </si>
  <si>
    <t>Thu Mar 17 13:25:08 +0000 2022</t>
  </si>
  <si>
    <t>923692196271976448</t>
  </si>
  <si>
    <t>http://pbs.twimg.com/profile_images/1503561227091550210/GGOtdvuv_normal.jpg</t>
  </si>
  <si>
    <t>␀</t>
  </si>
  <si>
    <t>http://twitter.com/hxntr3ss_/statuses/1504448751800356870</t>
  </si>
  <si>
    <t>1504448357049442308</t>
  </si>
  <si>
    <t>https://t.co/1HfoilZPzW
#injustice is when the president 
- instead of #Reparations, calls for unity with those who've caused a lot of pain
- takes revenge on a foreign power at the expense of the people of #Ukraine 
#Biden #UkraineUnderAttack #UkraineRussiaWar #Russia #NATO</t>
  </si>
  <si>
    <t>Thu Mar 17 13:23:34 +0000 2022</t>
  </si>
  <si>
    <t>http://twitter.com/kk131066/statuses/1504448357049442308</t>
  </si>
  <si>
    <t>{"hashtags":[{"text":"injustice","indices":[25,35]},{"text":"Reparations","indices":[73,85]},{"text":"Ukraine","indices":[210,218]},{"text":"Biden","indices":[221,227]},{"text":"UkraineUnderAttack","indices":[228,247]},{"text":"UkraineRussiaWar","indices":[248,265]},{"text":"Russia","indices":[266,273]},{"text":"NATO","indices":[274,279]}],"symbols":[],"user_mentions":[],"urls":[{"url":"https://t.co/1HfoilZPzW","expanded_url":"https://twitter.com/kk131066/status/1504440578809167873?s=20&amp;t=dyBdMINJK9_e_HQ8Q4J6fA","display_url":"twitter.com/kk131066/statu…","indices":[0,23]}]}</t>
  </si>
  <si>
    <t>1504446793383559171</t>
  </si>
  <si>
    <t>https://t.co/2t8TkbCdR9
Your gov will not respect your rights/honour #RuleOfLaw if it commits #CrimesAgainstHumanity in other countries
Why hasn't #Trump been arrested yet?
BTW, Mitch is not "a man of honour"
#Biden #UkraineUnderAttack #UkraineRussiaWar #Ukrainian #NATO #Facts</t>
  </si>
  <si>
    <t>Thu Mar 17 13:17:21 +0000 2022</t>
  </si>
  <si>
    <t>http://twitter.com/kk131066/statuses/1504446793383559171</t>
  </si>
  <si>
    <t>{"hashtags":[{"text":"RuleOfLaw","indices":[70,80]},{"text":"CrimesAgainstHumanity","indices":[95,117]},{"text":"Trump","indices":[149,155]},{"text":"Biden","indices":[212,218]},{"text":"UkraineUnderAttack","indices":[219,238]},{"text":"UkraineRussiaWar","indices":[239,256]},{"text":"Ukrainian","indices":[257,267]},{"text":"NATO","indices":[268,273]},{"text":"Facts","indices":[274,280]}],"symbols":[],"user_mentions":[],"urls":[{"url":"https://t.co/2t8TkbCdR9","expanded_url":"https://twitter.com/kk131066/status/1504440578809167873?s=20&amp;t=05F-a-VJCnmrLfgIXBgIOg","display_url":"twitter.com/kk131066/statu…","indices":[0,23]}]}</t>
  </si>
  <si>
    <t>1504446497219395587</t>
  </si>
  <si>
    <t>asmsaljari</t>
  </si>
  <si>
    <t>RT @FalsoMarc: #روسيا #اوكرانيا جو بايدن ١٩٩٧ #الناتو 
Joe Biden, in 1997, saying that the only thing that could provoke a "vigorous &amp;amp; hostile" #Russian response would be if #NATO expanded as far as the Baltic states.
Which is exactly what happened. #russsia #Ukraine️ #UkraineRussianWar #otan https://t.co/G7g7cwB4rd</t>
  </si>
  <si>
    <t>Thu Mar 17 13:16:10 +0000 2022</t>
  </si>
  <si>
    <t>1608160856</t>
  </si>
  <si>
    <t>http://pbs.twimg.com/profile_images/1467245423240921092/ij4pWvma_normal.jpg</t>
  </si>
  <si>
    <t>البكيرية, المملكة العربية السع</t>
  </si>
  <si>
    <t>http://twitter.com/asmsaljari/statuses/1504446497219395587</t>
  </si>
  <si>
    <t>{"hashtags":[{"text":"روسيا","indices":[15,21]},{"text":"اوكرانيا","indices":[22,31]},{"text":"الناتو","indices":[46,53]}],"symbols":[],"user_mentions":[{"screen_name":"FalsoMarc","name":"Marc Falso Farhat","id":1185097038192697300,"id_str":"1185097038192697344","indices":[3,13]}],"urls":[]}</t>
  </si>
  <si>
    <t>Surveillance missions monitoring the #Odessa area and western #Ukraine continue today
#NATO  #Russia #UkraineRussiaWar 
https://t.co/fm80romUCq</t>
  </si>
  <si>
    <t>Thu Mar 17 13:15:00 +0000 2022</t>
  </si>
  <si>
    <t>http://twitter.com/ItaMilRadar/statuses/1504446201952833541</t>
  </si>
  <si>
    <t>{"hashtags":[{"text":"Odessa","indices":[37,44]},{"text":"Ukraine","indices":[62,70]},{"text":"NATO","indices":[86,91]},{"text":"Russia","indices":[93,100]},{"text":"UkraineRussiaWar","indices":[101,118]}],"symbols":[],"user_mentions":[],"urls":[{"url":"https://t.co/fm80romUCq","expanded_url":"https://www.itamilradar.com/2022/03/17/double-surveillance-mission-2","display_url":"itamilradar.com/2022/03/17/dou…","indices":[120,143]}]}</t>
  </si>
  <si>
    <t>1504445896167206918</t>
  </si>
  <si>
    <t>AndrewMMacLeod</t>
  </si>
  <si>
    <t>Thu Mar 17 13:13:47 +0000 2022</t>
  </si>
  <si>
    <t>390758480</t>
  </si>
  <si>
    <t>http://pbs.twimg.com/profile_images/1261294980280152064/TrsWiL77_normal.jpg</t>
  </si>
  <si>
    <t>http://twitter.com/AndrewMMacLeod/statuses/1504445896167206918</t>
  </si>
  <si>
    <t>1504445327239168002</t>
  </si>
  <si>
    <t>SheikhZammo</t>
  </si>
  <si>
    <t>I can only see #Ukraine joining @NATO no matter what now. It's the only way to have some form of defence. In which case the war will escalate throughout Europe. 
#UkraineRussiaWar 
#PutinIsaWarCriminal</t>
  </si>
  <si>
    <t>Thu Mar 17 13:11:31 +0000 2022</t>
  </si>
  <si>
    <t>67145398</t>
  </si>
  <si>
    <t>http://pbs.twimg.com/profile_images/1034403677220626432/YXWta0Dy_normal.jpg</t>
  </si>
  <si>
    <t>Followed by @MCFC</t>
  </si>
  <si>
    <t>http://twitter.com/SheikhZammo/statuses/1504445327239168002</t>
  </si>
  <si>
    <t>{"hashtags":[{"text":"Ukraine","indices":[15,23]},{"text":"UkraineRussiaWar","indices":[163,180]},{"text":"PutinIsaWarCriminal","indices":[182,202]}],"symbols":[],"user_mentions":[{"screen_name":"NATO","name":"NATO","id":83795099,"id_str":"83795099","indices":[32,37]}],"urls":[]}</t>
  </si>
  <si>
    <t>1504444790246887430</t>
  </si>
  <si>
    <t>https://t.co/Ztb3xtd4TM
#UkraineRussiaWar follows decades of warnings that #NATO expansion into Eastern Europe could provoke #Russia 
https://t.co/7kNEdAxoRv
#Biden #UkraineUnderAttack #Ukraine #Ukrainian #RussiaUkraineWar #UkraineRussiaCrisis #UkraineRussiaConflict #Truth</t>
  </si>
  <si>
    <t>Thu Mar 17 13:09:23 +0000 2022</t>
  </si>
  <si>
    <t>http://twitter.com/kk131066/statuses/1504444790246887430</t>
  </si>
  <si>
    <t>{"hashtags":[{"text":"UkraineRussiaWar","indices":[25,42]},{"text":"NATO","indices":[76,81]},{"text":"Russia","indices":[126,133]},{"text":"Biden","indices":[161,167]},{"text":"UkraineUnderAttack","indices":[168,187]},{"text":"Ukraine","indices":[188,196]},{"text":"Ukrainian","indices":[197,207]},{"text":"RussiaUkraineWar","indices":[208,225]},{"text":"UkraineRussiaCrisis","indices":[226,246]},{"text":"UkraineRussiaConflict","indices":[247,269]},{"text":"Truth","indices":[270,276]}],"symbols":[],"user_mentions":[],"urls":[{"url":"https://t.co/Ztb3xtd4TM","expanded_url":"https://twitter.com/kk131066/status/1504440578809167873?s=20&amp;t=M2pPuzZuDSy9QjgSlhFjYw","display_url":"twitter.com/kk131066/statu…","indices":[0,23]},{"url":"https://t.co/7kNEdAxoRv","expanded_url":"https://theconversation.com/ukraine-war-follows-decades-of-warnings-that-nato-expansion-into-eastern-europe-could-provoke-russia-177999","display_url":"theconversation.com/ukraine-war-fo…","indices":[136,159]}]}</t>
  </si>
  <si>
    <t>1504444435450535937</t>
  </si>
  <si>
    <t>andreea_mihaela</t>
  </si>
  <si>
    <t>Thu Mar 17 13:07:59 +0000 2022</t>
  </si>
  <si>
    <t>28330487</t>
  </si>
  <si>
    <t>http://pbs.twimg.com/profile_images/1495393114793648132/xvVP_i60_normal.jpg</t>
  </si>
  <si>
    <t>http://twitter.com/andreea_mihaela/statuses/1504444435450535937</t>
  </si>
  <si>
    <t>1504442791191281667</t>
  </si>
  <si>
    <t>SiffKA01</t>
  </si>
  <si>
    <t>RT @YoshiYamamo_to: New photos of the downed Ukrainian Bayraktar TB2 
 #Ukraine #UkraineRussiaWar #Russia #Russian #USA #NATO #Europe #Ukrainian #ukrainerussiawar #RussiaUkraineWar #BayraktarTB2 https://t.co/r5AnibTbTQ</t>
  </si>
  <si>
    <t>Thu Mar 17 13:01:27 +0000 2022</t>
  </si>
  <si>
    <t>1401560522533703687</t>
  </si>
  <si>
    <t>http://pbs.twimg.com/profile_images/1468567792458682373/YHJzISdW_normal.jpg</t>
  </si>
  <si>
    <t>🐧 state</t>
  </si>
  <si>
    <t>http://twitter.com/SiffKA01/statuses/1504442791191281667</t>
  </si>
  <si>
    <t>{"hashtags":[{"text":"Ukraine","indices":[72,80]},{"text":"UkraineRussiaWar","indices":[81,98]},{"text":"Russia","indices":[99,106]},{"text":"Russian","indices":[107,115]},{"text":"USA","indices":[116,120]},{"text":"NATO","indices":[121,126]},{"text":"Europe","indices":[127,134]}],"symbols":[],"user_mentions":[{"screen_name":"YoshiYamamo_to","name":"🆈🅾🆂🅷🅸","id":1500621603566203000,"id_str":"1500621603566202884","indices":[3,18]}],"urls":[]}</t>
  </si>
  <si>
    <t>1504442772476297216</t>
  </si>
  <si>
    <t>#RussiaUkraineWar It didn't happen the way #Russia thought it would. 
"This fight is not easy." #Ukrainian are fighting well. #Ukraine is benefiting from protracted war, not #Russian...
#UkraineRussiaWar #UkraineUnderAttack #NATO #USA #UkraineWar</t>
  </si>
  <si>
    <t>Thu Mar 17 13:01:22 +0000 2022</t>
  </si>
  <si>
    <t>http://twitter.com/vijaykumar1305/statuses/1504442772476297216</t>
  </si>
  <si>
    <t>{"hashtags":[{"text":"RussiaUkraineWar","indices":[0,17]},{"text":"Russia","indices":[43,50]},{"text":"Ukrainian","indices":[96,106]},{"text":"Ukraine","indices":[126,134]},{"text":"Russian","indices":[174,182]},{"text":"UkraineRussiaWar","indices":[187,204]},{"text":"UkraineUnderAttack","indices":[205,224]},{"text":"NATO","indices":[225,230]},{"text":"USA","indices":[231,235]},{"text":"UkraineWar","indices":[236,247]}],"symbols":[],"user_mentions":[],"urls":[]}</t>
  </si>
  <si>
    <t>1504442476190437383</t>
  </si>
  <si>
    <t>RonaldTooTall</t>
  </si>
  <si>
    <t>Six Things NATO Can Do to Help Ukraine Right Now | @ForeignPolicy
A no-fly zone is highly escalatory yet unlikely to work. Here are six better options.
https://t.co/HubggGhqtL
#UkraineWar @NATO #Ukraine</t>
  </si>
  <si>
    <t>Thu Mar 17 13:00:12 +0000 2022</t>
  </si>
  <si>
    <t>22514438</t>
  </si>
  <si>
    <t>&lt;a href="http://tweepsmap.com" rel="nofollow"&gt;Tweepsmap&lt;/a&gt;</t>
  </si>
  <si>
    <t>http://pbs.twimg.com/profile_images/1495839222988742667/ETrNmd5c_normal.jpg</t>
  </si>
  <si>
    <t>Chicago, Illinois, USA</t>
  </si>
  <si>
    <t>http://twitter.com/RonaldTooTall/statuses/1504442476190437383</t>
  </si>
  <si>
    <t>{"hashtags":[{"text":"UkraineWar","indices":[178,189]},{"text":"Ukraine","indices":[196,204]}],"symbols":[],"user_mentions":[{"screen_name":"ForeignPolicy","name":"Foreign Policy","id":26792275,"id_str":"26792275","indices":[51,65]},{"screen_name":"NATO","name":"NATO","id":83795099,"id_str":"83795099","indices":[190,195]}],"urls":[{"url":"https://t.co/HubggGhqtL","expanded_url":"https://foreignpolicy.com/2022/03/16/nato-ukraine-support-russia-war-help-ideas/","display_url":"foreignpolicy.com/2022/03/16/nat…","indices":[154,177]}]}</t>
  </si>
  <si>
    <t>1504442133851381766</t>
  </si>
  <si>
    <t>RT @ryanmalone1980: #NATO should take a more proactive posture, capitalize on #Russian strategic blunders and end the #UkraineWar without letting self-deterrence and fear get in the way of stopping #Putin before he goes #nuclear. #Democracy will not abide tyrants. That goes for #Xijinping too.</t>
  </si>
  <si>
    <t>Thu Mar 17 12:58:50 +0000 2022</t>
  </si>
  <si>
    <t>http://twitter.com/jk_mannan/statuses/1504442133851381766</t>
  </si>
  <si>
    <t>{"hashtags":[{"text":"NATO","indices":[20,25]},{"text":"Russian","indices":[78,86]},{"text":"UkraineWar","indices":[118,129]}],"symbols":[],"user_mentions":[{"screen_name":"ryanmalone1980","name":"Jules Verne Zucchini","id":703652407,"id_str":"703652407","indices":[3,18]}],"urls":[]}</t>
  </si>
  <si>
    <t>1504441713632641027</t>
  </si>
  <si>
    <t>https://t.co/L02UdWxuuq
One-sided justice is more than #injustice
It is a crime
With respect to #Ukraine, it's #CrimesAgainstHumanity 
#WeStandWithUkraine 🇺🇦
#Biden #UkraineUnderAttack #UkraineRussiaWar #Ukrainian #Russia #RussianUkrainianWar #UkraineRussiaCrisis #NATO #Truth</t>
  </si>
  <si>
    <t>Thu Mar 17 12:57:10 +0000 2022</t>
  </si>
  <si>
    <t>http://twitter.com/kk131066/statuses/1504441713632641027</t>
  </si>
  <si>
    <t>{"hashtags":[{"text":"injustice","indices":[56,66]},{"text":"Ukraine","indices":[98,106]},{"text":"CrimesAgainstHumanity","indices":[113,135]},{"text":"WeStandWithUkraine","indices":[138,157]},{"text":"Biden","indices":[162,168]},{"text":"UkraineUnderAttack","indices":[169,188]},{"text":"UkraineRussiaWar","indices":[189,206]},{"text":"Ukrainian","indices":[207,217]},{"text":"Russia","indices":[218,225]},{"text":"RussianUkrainianWar","indices":[226,246]},{"text":"UkraineRussiaCrisis","indices":[247,267]},{"text":"NATO","indices":[268,273]},{"text":"Truth","indices":[274,280]}],"symbols":[],"user_mentions":[],"urls":[{"url":"https://t.co/L02UdWxuuq","expanded_url":"https://twitter.com/kk131066/status/1504440578809167873?s=20&amp;t=9dteu4T2ePw85FcqFCqCug","display_url":"twitter.com/kk131066/statu…","indices":[0,23]}]}</t>
  </si>
  <si>
    <t>1504441494878498819</t>
  </si>
  <si>
    <t>RedPablo72</t>
  </si>
  <si>
    <t>Thu Mar 17 12:56:18 +0000 2022</t>
  </si>
  <si>
    <t>1179125066250014720</t>
  </si>
  <si>
    <t>http://pbs.twimg.com/profile_images/1497851081677807620/fdgAEcp8_normal.jpg</t>
  </si>
  <si>
    <t>George Orwells 1984</t>
  </si>
  <si>
    <t>http://twitter.com/RedPablo72/statuses/1504441494878498819</t>
  </si>
  <si>
    <t>1504441364750213127</t>
  </si>
  <si>
    <t>justinhollander</t>
  </si>
  <si>
    <t>restricting the ability of Ukraine to join NATO would end today’s violence and prevent us all from sinking into a larger, avoidable conflict https://t.co/aNfVGjm7JQ #WARINUKRAINE #UkraineUnderAttack #UkraineRussiaWar #PeaceInUkraine</t>
  </si>
  <si>
    <t>Thu Mar 17 12:55:47 +0000 2022</t>
  </si>
  <si>
    <t>36133678</t>
  </si>
  <si>
    <t>http://pbs.twimg.com/profile_images/836381586916401152/-0E4xUcN_normal.jpg</t>
  </si>
  <si>
    <t>http://twitter.com/justinhollander/statuses/1504441364750213127</t>
  </si>
  <si>
    <t>{"hashtags":[{"text":"WARINUKRAINE","indices":[165,178]},{"text":"UkraineUnderAttack","indices":[179,198]},{"text":"UkraineRussiaWar","indices":[199,216]},{"text":"PeaceInUkraine","indices":[217,232]}],"symbols":[],"user_mentions":[],"urls":[{"url":"https://t.co/aNfVGjm7JQ","expanded_url":"https://bostonglobe.com/2022/03/16/opinion/how-biden-nato-can-end-russias-war-with-ukraine/","display_url":"bostonglobe.com/2022/03/16/opi…","indices":[141,164]}]}</t>
  </si>
  <si>
    <t>1504440660157419522</t>
  </si>
  <si>
    <t>Thu Mar 17 12:52:59 +0000 2022</t>
  </si>
  <si>
    <t>http://twitter.com/andreea_mihaela/statuses/1504440660157419522</t>
  </si>
  <si>
    <t>1504440578809167873</t>
  </si>
  <si>
    <t>A guarantee to stop #NATO expansion could have saved so many lives
Why did #Biden ignore decades of warnings from #Russia &amp;amp; TOP US experts?
He wanted to provoke #UkraineRussiaWar 
#RussianUkrainianWar #UkraineUnderAttack #Ukrainian #UkraineWar #UkraineRussiaCrisis #Truth https://t.co/nI1V6fyVwh</t>
  </si>
  <si>
    <t>Thu Mar 17 12:52:39 +0000 2022</t>
  </si>
  <si>
    <t>http://twitter.com/kk131066/statuses/1504440578809167873</t>
  </si>
  <si>
    <t>{"hashtags":[{"text":"NATO","indices":[20,25]},{"text":"Biden","indices":[76,82]},{"text":"Russia","indices":[115,122]},{"text":"UkraineRussiaWar","indices":[167,184]},{"text":"RussianUkrainianWar","indices":[187,207]},{"text":"UkraineUnderAttack","indices":[208,227]},{"text":"Ukrainian","indices":[228,238]},{"text":"UkraineWar","indices":[239,250]},{"text":"UkraineRussiaCrisis","indices":[251,271]},{"text":"Truth","indices":[272,278]}],"symbols":[],"user_mentions":[],"urls":[],"media":[{"id":1504439713666838500,"id_str":"1504439713666838528","indices":[279,302],"media_url":"http://pbs.twimg.com/tweet_video_thumb/FODX8t8aMAAw9cd.jpg","media_url_https":"https://pbs.twimg.com/tweet_video_thumb/FODX8t8aMAAw9cd.jpg","url":"https://t.co/nI1V6fyVwh","display_url":"pic.twitter.com/nI1V6fyVwh","expanded_url":"https://twitter.com/kk131066/status/1504440578809167873/photo/1","type":"photo","sizes":{"thumb":{"w":150,"h":150,"resize":"crop"},"medium":{"w":412,"h":412,"resize":"fit"},"large":{"w":412,"h":412,"resize":"fit"},"small":{"w":412,"h":412,"resize":"fit"}}}]}</t>
  </si>
  <si>
    <t>1504439977463144452</t>
  </si>
  <si>
    <t>roxyw</t>
  </si>
  <si>
    <t>Thu Mar 17 12:50:16 +0000 2022</t>
  </si>
  <si>
    <t>16591842</t>
  </si>
  <si>
    <t>http://pbs.twimg.com/profile_images/1380777882201493505/kvvqY2VJ_normal.jpg</t>
  </si>
  <si>
    <t>Dearborn, MI</t>
  </si>
  <si>
    <t>http://twitter.com/roxyw/statuses/1504439977463144452</t>
  </si>
  <si>
    <t>1504439461178126337</t>
  </si>
  <si>
    <t>#UkraineUnderAttack Now only 50 Indians in Ukraine - Ministry of External Affairs. #Russia #NATO #USA #UkraineRussiaWar</t>
  </si>
  <si>
    <t>Thu Mar 17 12:48:13 +0000 2022</t>
  </si>
  <si>
    <t>http://twitter.com/vijaykumar1305/statuses/1504439461178126337</t>
  </si>
  <si>
    <t>{"hashtags":[{"text":"UkraineUnderAttack","indices":[0,19]},{"text":"Russia","indices":[83,90]},{"text":"NATO","indices":[91,96]},{"text":"USA","indices":[97,101]},{"text":"UkraineRussiaWar","indices":[102,119]}],"symbols":[],"user_mentions":[],"urls":[]}</t>
  </si>
  <si>
    <t>1504438195559219205</t>
  </si>
  <si>
    <t>#ukrainebreakingnews
#Russian Ambassador to  Bosnia and Herzegovina Igor Kalabukhov: 
Bosnia and Herzegovina has the right to decide whether to be a member of #NATO, but #Moscow reserves the right to respond to such a possibility, He warned.
#UkraineRussiaWar #RussianUkrainianWar</t>
  </si>
  <si>
    <t>Thu Mar 17 12:43:11 +0000 2022</t>
  </si>
  <si>
    <t>http://twitter.com/Ukrbreakingnews/statuses/1504438195559219205</t>
  </si>
  <si>
    <t>{"hashtags":[{"text":"ukrainebreakingnews","indices":[0,20]},{"text":"Russian","indices":[21,29]},{"text":"NATO","indices":[159,164]},{"text":"Moscow","indices":[170,177]},{"text":"UkraineRussiaWar","indices":[242,259]},{"text":"RussianUkrainianWar","indices":[260,280]}],"symbols":[],"user_mentions":[],"urls":[]}</t>
  </si>
  <si>
    <t>1504437760672866307</t>
  </si>
  <si>
    <t>RT @kk131066: https://t.co/jwTGmIOug1
It has long been clear that #NATO expansion would lead to tragedy. We are now paying the price for the US’s arrogance
The Guardian
https://t.co/4QKHtSc9Ru
#Biden #Ukraine #UkraineUnderAttack #UkraineRussiaWar #Ukrainian #Russia #UkraineCrisis #Truth</t>
  </si>
  <si>
    <t>Thu Mar 17 12:41:27 +0000 2022</t>
  </si>
  <si>
    <t>http://twitter.com/RavenWolf80/statuses/1504437760672866307</t>
  </si>
  <si>
    <t>{"hashtags":[{"text":"NATO","indices":[67,72]}],"symbols":[],"user_mentions":[{"screen_name":"kk131066","name":"KK_10","id":1199768132832776200,"id_str":"1199768132832776193","indices":[3,12]}],"urls":[{"url":"https://t.co/jwTGmIOug1","expanded_url":"https://twitter.com/kk131066/status/1504412916568985608?s=20&amp;t=FJXPIJR9ESr-j28IDfnRCw","display_url":"twitter.com/kk131066/statu…","indices":[14,37]}]}</t>
  </si>
  <si>
    <t>1504437721149939726</t>
  </si>
  <si>
    <t>RT @kk131066: https://t.co/jwTGmJ5xi1
G. Kennan, the architect of America’s containment policy (cold war), warned - (#NATO expansion) is a tragic mistake. There was no reason for this whatsoever
https://t.co/4QKHtRU0Dm
#Biden #UkraineUnderAttack #UkraineRussiaWar  #Ukrainian #Russia #Truth</t>
  </si>
  <si>
    <t>Thu Mar 17 12:41:18 +0000 2022</t>
  </si>
  <si>
    <t>http://twitter.com/RavenWolf80/statuses/1504437721149939726</t>
  </si>
  <si>
    <t>{"hashtags":[{"text":"NATO","indices":[118,123]}],"symbols":[],"user_mentions":[{"screen_name":"kk131066","name":"KK_10","id":1199768132832776200,"id_str":"1199768132832776193","indices":[3,12]}],"urls":[{"url":"https://t.co/jwTGmJ5xi1","expanded_url":"https://twitter.com/kk131066/status/1504412916568985608?s=20&amp;t=FJXPIJR9ESr-j28IDfnRCw","display_url":"twitter.com/kk131066/statu…","indices":[14,37]}]}</t>
  </si>
  <si>
    <t>1504437256815316998</t>
  </si>
  <si>
    <t>RT @kk131066: TOP US experts warned for decades - #NATO expansion would lead to #Ukraine war
#Biden ignored all of them because he wanted to provoke #RussiaUkraineWar 
Provocation of aggression is as criminal as aggression
#WeStandWithUkraine 
#UkraineUnderAttack #UkraineRussiaWar #Truth https://t.co/vWDHg7XiG8</t>
  </si>
  <si>
    <t>Thu Mar 17 12:39:27 +0000 2022</t>
  </si>
  <si>
    <t>http://twitter.com/RavenWolf80/statuses/1504437256815316998</t>
  </si>
  <si>
    <t>{"hashtags":[{"text":"NATO","indices":[50,55]},{"text":"Ukraine","indices":[80,88]},{"text":"Biden","indices":[94,100]}],"symbols":[],"user_mentions":[{"screen_name":"kk131066","name":"KK_10","id":1199768132832776200,"id_str":"1199768132832776193","indices":[3,12]}],"urls":[]}</t>
  </si>
  <si>
    <t>1504436769760382977</t>
  </si>
  <si>
    <t>RT @kk131066: https://t.co/FppgZhBvvK
Attempts to lash out @ experts who correctly foresaw where Western policy might lead are typical of a foreign-policy elite that is reluctant to hold itself accountable
FP
#Biden #Ukraine #UkraineUnderAttack #UkraineRussiaWar #NATO #Russia #Ukrainian</t>
  </si>
  <si>
    <t>Thu Mar 17 12:37:31 +0000 2022</t>
  </si>
  <si>
    <t>http://twitter.com/kk131066/statuses/1504436769760382977</t>
  </si>
  <si>
    <t>{"hashtags":[],"symbols":[],"user_mentions":[{"screen_name":"kk131066","name":"KK_10","id":1199768132832776200,"id_str":"1199768132832776193","indices":[3,12]}],"urls":[{"url":"https://t.co/FppgZhBvvK","expanded_url":"https://twitter.com/kk131066/status/1504425849449496577?s=20&amp;t=Xs_BvjbPaeSLznfkvAmc0g","display_url":"twitter.com/kk131066/statu…","indices":[14,37]}]}</t>
  </si>
  <si>
    <t>1504436464997879813</t>
  </si>
  <si>
    <t>HACHIKO_BSC</t>
  </si>
  <si>
    <t>RT @real_CraigT: More signs of just how delusional and unhinged #putin has become. 
#Russia #UkraineUnderAttack #UkraineWar #NATO https://t.co/anIqL2GdHb https://t.co/q9fxwTeVTg</t>
  </si>
  <si>
    <t>Thu Mar 17 12:36:18 +0000 2022</t>
  </si>
  <si>
    <t>1453033844052013058</t>
  </si>
  <si>
    <t>http://pbs.twimg.com/profile_images/1497731750663004160/8L95pCXi_normal.jpg</t>
  </si>
  <si>
    <t>Tokyo</t>
  </si>
  <si>
    <t>http://twitter.com/HACHIKO_BSC/statuses/1504436464997879813</t>
  </si>
  <si>
    <t>{"hashtags":[{"text":"putin","indices":[64,70]},{"text":"Russia","indices":[84,91]},{"text":"UkraineUnderAttack","indices":[92,111]},{"text":"UkraineWar","indices":[112,123]},{"text":"NATO","indices":[124,129]}],"symbols":[],"user_mentions":[{"screen_name":"real_CraigT","name":"Big Time","id":847176279493193700,"id_str":"847176279493193728","indices":[3,15]}],"urls":[]}</t>
  </si>
  <si>
    <t>1504436113263443970</t>
  </si>
  <si>
    <t>RT @kk131066: https://t.co/U2ja3rn0tJ
Washington’s attempt to make #Ukraine a #NATO political &amp;amp; military pawn may end up costing the #Ukrainian people dearly
https://t.co/4QKHtSc9Ru
#Biden #UkraineUnderAttack #UkraineRussiaWar #Russia #RussiaUkraineWar #UkraineCrisis #UkraineInvasion #Truth</t>
  </si>
  <si>
    <t>Thu Mar 17 12:34:55 +0000 2022</t>
  </si>
  <si>
    <t>http://twitter.com/RavenWolf80/statuses/1504436113263443970</t>
  </si>
  <si>
    <t>{"hashtags":[{"text":"Ukraine","indices":[68,76]},{"text":"NATO","indices":[79,84]}],"symbols":[],"user_mentions":[{"screen_name":"kk131066","name":"KK_10","id":1199768132832776200,"id_str":"1199768132832776193","indices":[3,12]}],"urls":[{"url":"https://t.co/U2ja3rn0tJ","expanded_url":"https://twitter.com/kk131066/status/1504412916568985608?s=20&amp;t=hQD7yEvH_lw5KsFlqsdgPw","display_url":"twitter.com/kk131066/statu…","indices":[14,37]}]}</t>
  </si>
  <si>
    <t>1504435963334119425</t>
  </si>
  <si>
    <t>RT @kk131066: https://t.co/FppgZhBvvK
#Putin bears direct responsibility for #UkraineInvasion. But the liberal ideologues who dismissed #Russia’s repeated warnings &amp;amp; continued to press for #NATO expansion are far from blameless
FP
#Biden #UkraineUnderAttack #UkraineRussiaWar #Ukraine #Truth</t>
  </si>
  <si>
    <t>Thu Mar 17 12:34:19 +0000 2022</t>
  </si>
  <si>
    <t>http://twitter.com/kk131066/statuses/1504435963334119425</t>
  </si>
  <si>
    <t>{"hashtags":[{"text":"Putin","indices":[39,45]},{"text":"UkraineInvasion","indices":[78,94]}],"symbols":[],"user_mentions":[{"screen_name":"kk131066","name":"KK_10","id":1199768132832776200,"id_str":"1199768132832776193","indices":[3,12]}],"urls":[{"url":"https://t.co/FppgZhBvvK","expanded_url":"https://twitter.com/kk131066/status/1504425849449496577?s=20&amp;t=Xs_BvjbPaeSLznfkvAmc0g","display_url":"twitter.com/kk131066/statu…","indices":[14,37]}]}</t>
  </si>
  <si>
    <t>1504435951002607625</t>
  </si>
  <si>
    <t>Thu Mar 17 12:34:16 +0000 2022</t>
  </si>
  <si>
    <t>http://twitter.com/JanisSharp/statuses/1504435951002607625</t>
  </si>
  <si>
    <t>1504435803862274058</t>
  </si>
  <si>
    <t>RT @Geopolitica_INF: @CounterGeiger @MocaMooMilk @cellblock73 @CrimeWatchMpls Good night: for #NATO expansion you have to pay.
Good day: for Ukrainian #corruption, you have to pay. 
#UkraineRussianWar 
#UkraineWar 
(Don't answer, It is just "Russian Propaganda" and I am a "KGB Bot".)
https://t.co/DM7bf4clRp</t>
  </si>
  <si>
    <t>Thu Mar 17 12:33:41 +0000 2022</t>
  </si>
  <si>
    <t>http://twitter.com/Geopolitica_INF/statuses/1504435803862274058</t>
  </si>
  <si>
    <t>{"hashtags":[{"text":"NATO","indices":[94,99]}],"symbols":[],"user_mentions":[{"screen_name":"Geopolitica_INF","name":"ＧＥＯＰＯＬＩＴＩＣＡ","id":4827754521,"id_str":"4827754521","indices":[3,19]},{"screen_name":"CounterGeiger","name":"GeigerCounter","id":1416797270297780200,"id_str":"1416797270297780229","indices":[21,35]},{"screen_name":"MocaMooMilk","name":"Moca I stand with Ukraine🇺🇦","id":1182777840967848000,"id_str":"1182777840967847936","indices":[36,48]},{"screen_name":"cellblock73","name":"cellblock73","id":938320969281585200,"id_str":"938320969281585152","indices":[49,61]},{"screen_name":"CrimeWatchMpls","name":"CrimeWatchMpls","id":262375914,"id_str":"262375914","indices":[62,77]}],"urls":[]}</t>
  </si>
  <si>
    <t>1504435730684203013</t>
  </si>
  <si>
    <t>RT @kk131066: It is now tragically clear that the gamble (#NATO expansion) did not pay off—at least not with respect to #Ukraine 
https://t.co/KQFYgKoEvE
Why didn't #Biden stop #NATOexpansion?
#UkraineUnderAttack #UkraineRussiaWar #Ukrainian #Russia #RussiaUkraineWar #UkraineCrisis #Truth https://t.co/j1NJTsk1f4</t>
  </si>
  <si>
    <t>Thu Mar 17 12:33:23 +0000 2022</t>
  </si>
  <si>
    <t>http://twitter.com/RavenWolf80/statuses/1504435730684203013</t>
  </si>
  <si>
    <t>{"hashtags":[{"text":"NATO","indices":[58,63]},{"text":"Ukraine","indices":[120,128]}],"symbols":[],"user_mentions":[{"screen_name":"kk131066","name":"KK_10","id":1199768132832776200,"id_str":"1199768132832776193","indices":[3,12]}],"urls":[]}</t>
  </si>
  <si>
    <t>1504435392329650177</t>
  </si>
  <si>
    <t>#UkraineRussiaWar 
#Dedollarization 
Global #Currency #Dollar #Yuan 
#Atf at record 📈
#India to buy #Russian discountd #Oil 
#Russia nears historic bond default
#NATO vows more help fr Ukraine
Russia expelld frm #European Human rights body
#UN courts ordrs #Moscow to halt #war https://t.co/X4xXjCkMNf</t>
  </si>
  <si>
    <t>Thu Mar 17 12:32:03 +0000 2022</t>
  </si>
  <si>
    <t>1504416114956128261</t>
  </si>
  <si>
    <t>http://twitter.com/imRavikantYadav/statuses/1504435392329650177</t>
  </si>
  <si>
    <t>{"hashtags":[{"text":"UkraineRussiaWar","indices":[0,17]},{"text":"Dedollarization","indices":[19,35]},{"text":"Currency","indices":[44,53]},{"text":"Dollar","indices":[54,61]},{"text":"Yuan","indices":[62,67]},{"text":"Atf","indices":[69,73]},{"text":"India","indices":[86,92]},{"text":"Russian","indices":[100,108]},{"text":"Oil","indices":[119,123]},{"text":"Russia","indices":[125,132]},{"text":"NATO","indices":[161,166]},{"text":"European","indices":[212,221]},{"text":"UN","indices":[240,243]},{"text":"Moscow","indices":[257,264]},{"text":"war","indices":[273,277]}],"symbols":[],"user_mentions":[],"urls":[],"media":[{"id":1504435319701004300,"id_str":"1504435319701004291","indices":[278,301],"media_url":"http://pbs.twimg.com/media/FODT89JUYAMxMaV.jpg","media_url_https":"https://pbs.twimg.com/media/FODT89JUYAMxMaV.jpg","url":"https://t.co/X4xXjCkMNf","display_url":"pic.twitter.com/X4xXjCkMNf","expanded_url":"https://twitter.com/imRavikantYadav/status/1504435392329650177/photo/1","type":"photo","sizes":{"thumb":{"w":150,"h":150,"resize":"crop"},"medium":{"w":1067,"h":961,"resize":"fit"},"large":{"w":1067,"h":961,"resize":"fit"},"small":{"w":680,"h":612,"resize":"fit"}}}]}</t>
  </si>
  <si>
    <t>1504434982961692676</t>
  </si>
  <si>
    <t>Thu Mar 17 12:30:25 +0000 2022</t>
  </si>
  <si>
    <t>http://twitter.com/kk131066/statuses/1504434982961692676</t>
  </si>
  <si>
    <t>1504434496518643719</t>
  </si>
  <si>
    <t>RT @Viirnair: 🚨 Apparently there is a verified NATO in Ukraine Twitter account 🤷‍♂️
🇷🇺 Russia was right. 
#UkraineRussiaWar #Ukraine️ #UkraineWar https://t.co/gH6maVx9DW</t>
  </si>
  <si>
    <t>Thu Mar 17 12:28:29 +0000 2022</t>
  </si>
  <si>
    <t>http://twitter.com/TeamShakeri/statuses/1504434496518643719</t>
  </si>
  <si>
    <t>{"hashtags":[{"text":"UkraineRussiaWar","indices":[108,125]},{"text":"Ukraine️","indices":[126,135]}],"symbols":[],"user_mentions":[{"screen_name":"Viirnair","name":"Veer Nair","id":1442777464934060000,"id_str":"1442777464934060034","indices":[3,12]}],"urls":[]}</t>
  </si>
  <si>
    <t>1504434217664782336</t>
  </si>
  <si>
    <t>Thu Mar 17 12:27:23 +0000 2022</t>
  </si>
  <si>
    <t>http://twitter.com/kk131066/statuses/1504434217664782336</t>
  </si>
  <si>
    <t>1504433739446714375</t>
  </si>
  <si>
    <t>GMahilani</t>
  </si>
  <si>
    <t>Thu Mar 17 12:25:29 +0000 2022</t>
  </si>
  <si>
    <t>1218043151396392961</t>
  </si>
  <si>
    <t>http://pbs.twimg.com/profile_images/1218043341679411201/pHNmWjIU_normal.jpg</t>
  </si>
  <si>
    <t>http://twitter.com/GMahilani/statuses/1504433739446714375</t>
  </si>
  <si>
    <t>1504433278765441033</t>
  </si>
  <si>
    <t>@WoodBaron1 Good night: for #NATO expansion you have to pay.
Good day: for Ukrainian #corruption, you have to pay. 
#UkraineRussianWar 
#UkraineWar 
(Don't answer, It is just "Russian Propaganda" and I am a "KGB Bot".)
https://t.co/DM7bf4clRp</t>
  </si>
  <si>
    <t>Thu Mar 17 12:23:39 +0000 2022</t>
  </si>
  <si>
    <t>1268601110417289222</t>
  </si>
  <si>
    <t>WoodBaron1</t>
  </si>
  <si>
    <t>1504430407684698113</t>
  </si>
  <si>
    <t>http://twitter.com/Geopolitica_INF/statuses/1504433278765441033</t>
  </si>
  <si>
    <t>{"hashtags":[{"text":"NATO","indices":[28,33]},{"text":"corruption","indices":[86,97]},{"text":"UkraineRussianWar","indices":[118,136]},{"text":"UkraineWar","indices":[138,149]}],"symbols":[],"user_mentions":[{"screen_name":"WoodBaron1","name":"Wood Baron","id":1268601110417289200,"id_str":"1268601110417289222","indices":[0,11]}],"urls":[{"url":"https://t.co/DM7bf4clRp","expanded_url":"https://twitter.com/Geopolitica_INF/status/1504346507851489281","display_url":"twitter.com/Geopolitica_IN…","indices":[223,246]}]}</t>
  </si>
  <si>
    <t>1504433205146963974</t>
  </si>
  <si>
    <t>@90sLoverMissIt @benshapiro Good night: for #NATO expansion you have to pay.
Good day: for Ukrainian #corruption, you have to pay. 
#UkraineRussianWar 
#UkraineWar 
(Don't answer, It is just "Russian Propaganda" and I am a "KGB Bot".)
https://t.co/DM7bf4clRp</t>
  </si>
  <si>
    <t>Thu Mar 17 12:23:21 +0000 2022</t>
  </si>
  <si>
    <t>1440677173015154688</t>
  </si>
  <si>
    <t>90sLoverMissIt</t>
  </si>
  <si>
    <t>1504430456820928513</t>
  </si>
  <si>
    <t>http://twitter.com/Geopolitica_INF/statuses/1504433205146963974</t>
  </si>
  <si>
    <t>{"hashtags":[{"text":"NATO","indices":[44,49]},{"text":"corruption","indices":[102,113]},{"text":"UkraineRussianWar","indices":[134,152]},{"text":"UkraineWar","indices":[154,165]}],"symbols":[],"user_mentions":[{"screen_name":"90sLoverMissIt","name":"Oh hi! 🇺🇸🇮🇱","id":1440677173015154700,"id_str":"1440677173015154688","indices":[0,15]},{"screen_name":"benshapiro","name":"Ben Shapiro","id":17995040,"id_str":"17995040","indices":[16,27]}],"urls":[{"url":"https://t.co/DM7bf4clRp","expanded_url":"https://twitter.com/Geopolitica_INF/status/1504346507851489281","display_url":"twitter.com/Geopolitica_IN…","indices":[239,262]}]}</t>
  </si>
  <si>
    <t>1504433081024921607</t>
  </si>
  <si>
    <t>@Jonathan_Ufi Good night: for #NATO expansion you have to pay.
Good day: for Ukrainian #corruption, you have to pay. 
#UkraineRussianWar 
#UkraineWar 
(Don't answer, It is just "Russian Propaganda" and I am a "KGB Bot".)
https://t.co/DM7bf4clRp</t>
  </si>
  <si>
    <t>Thu Mar 17 12:22:52 +0000 2022</t>
  </si>
  <si>
    <t>868207986061197312</t>
  </si>
  <si>
    <t>Jonathan_Ufi</t>
  </si>
  <si>
    <t>1504430501620297731</t>
  </si>
  <si>
    <t>http://twitter.com/Geopolitica_INF/statuses/1504433081024921607</t>
  </si>
  <si>
    <t>{"hashtags":[{"text":"NATO","indices":[30,35]},{"text":"corruption","indices":[88,99]},{"text":"UkraineRussianWar","indices":[120,138]},{"text":"UkraineWar","indices":[140,151]}],"symbols":[],"user_mentions":[{"screen_name":"Jonathan_Ufi","name":"The duopoly must be destroyed.","id":868207986061197300,"id_str":"868207986061197312","indices":[0,13]}],"urls":[{"url":"https://t.co/DM7bf4clRp","expanded_url":"https://twitter.com/Geopolitica_INF/status/1504346507851489281","display_url":"twitter.com/Geopolitica_IN…","indices":[225,248]}]}</t>
  </si>
  <si>
    <t>1504432909868048393</t>
  </si>
  <si>
    <t>@TeresaW23242427 Good night: for #NATO expansion you have to pay.
Good day: for Ukrainian #corruption, you have to pay. 
#UkraineRussianWar 
#UkraineWar 
(Don't answer, It is just "Russian Propaganda" and I am a "KGB Bot".)
https://t.co/DM7bf4clRp</t>
  </si>
  <si>
    <t>Thu Mar 17 12:22:11 +0000 2022</t>
  </si>
  <si>
    <t>1488522974059802637</t>
  </si>
  <si>
    <t>TeresaW23242427</t>
  </si>
  <si>
    <t>1504430915069652993</t>
  </si>
  <si>
    <t>http://twitter.com/Geopolitica_INF/statuses/1504432909868048393</t>
  </si>
  <si>
    <t>{"hashtags":[{"text":"NATO","indices":[33,38]},{"text":"corruption","indices":[91,102]},{"text":"UkraineRussianWar","indices":[123,141]},{"text":"UkraineWar","indices":[143,154]}],"symbols":[],"user_mentions":[{"screen_name":"TeresaW23242427","name":"Teresa W","id":1488522974059802600,"id_str":"1488522974059802637","indices":[0,16]}],"urls":[{"url":"https://t.co/DM7bf4clRp","expanded_url":"https://twitter.com/Geopolitica_INF/status/1504346507851489281","display_url":"twitter.com/Geopolitica_IN…","indices":[228,251]}]}</t>
  </si>
  <si>
    <t>1504432824925003779</t>
  </si>
  <si>
    <t>@wayjones Good night: for #NATO expansion you have to pay.
Good day: for Ukrainian #corruption, you have to pay. 
#UkraineRussianWar 
#UkraineWar 
(Don't answer, It is just "Russian Propaganda" and I am a "KGB Bot".)
https://t.co/DM7bf4clRp</t>
  </si>
  <si>
    <t>Thu Mar 17 12:21:51 +0000 2022</t>
  </si>
  <si>
    <t>399709997</t>
  </si>
  <si>
    <t>wayjones</t>
  </si>
  <si>
    <t>1504431564159037448</t>
  </si>
  <si>
    <t>http://twitter.com/Geopolitica_INF/statuses/1504432824925003779</t>
  </si>
  <si>
    <t>{"hashtags":[{"text":"NATO","indices":[26,31]},{"text":"corruption","indices":[84,95]},{"text":"UkraineRussianWar","indices":[116,134]},{"text":"UkraineWar","indices":[136,147]}],"symbols":[],"user_mentions":[{"screen_name":"wayjones","name":"❌STEELHORSE❌","id":399709997,"id_str":"399709997","indices":[0,9]}],"urls":[{"url":"https://t.co/DM7bf4clRp","expanded_url":"https://twitter.com/Geopolitica_INF/status/1504346507851489281","display_url":"twitter.com/Geopolitica_IN…","indices":[221,244]}]}</t>
  </si>
  <si>
    <t>1504432685028155398</t>
  </si>
  <si>
    <t>@CounterGeiger @MocaMooMilk @cellblock73 @CrimeWatchMpls Good night: for #NATO expansion you have to pay.
Good day: for Ukrainian #corruption, you have to pay. 
#UkraineRussianWar 
#UkraineWar 
(Don't answer, It is just "Russian Propaganda" and I am a "KGB Bot".)
https://t.co/DM7bf4clRp</t>
  </si>
  <si>
    <t>Thu Mar 17 12:21:17 +0000 2022</t>
  </si>
  <si>
    <t>1416797270297780229</t>
  </si>
  <si>
    <t>CounterGeiger</t>
  </si>
  <si>
    <t>1504431803448311809</t>
  </si>
  <si>
    <t>http://twitter.com/Geopolitica_INF/statuses/1504432685028155398</t>
  </si>
  <si>
    <t>{"hashtags":[{"text":"NATO","indices":[73,78]},{"text":"corruption","indices":[131,142]},{"text":"UkraineRussianWar","indices":[163,181]},{"text":"UkraineWar","indices":[183,194]}],"symbols":[],"user_mentions":[{"screen_name":"CounterGeiger","name":"GeigerCounter","id":1416797270297780200,"id_str":"1416797270297780229","indices":[0,14]},{"screen_name":"MocaMooMilk","name":"Moca I stand with Ukraine🇺🇦","id":1182777840967848000,"id_str":"1182777840967847936","indices":[15,27]},{"screen_name":"cellblock73","name":"cellblock73","id":938320969281585200,"id_str":"938320969281585152","indices":[28,40]},{"screen_name":"CrimeWatchMpls","name":"CrimeWatchMpls","id":262375914,"id_str":"262375914","indices":[41,56]}],"urls":[{"url":"https://t.co/DM7bf4clRp","expanded_url":"https://twitter.com/Geopolitica_INF/status/1504346507851489281","display_url":"twitter.com/Geopolitica_IN…","indices":[268,291]}]}</t>
  </si>
  <si>
    <t>1504432653008842756</t>
  </si>
  <si>
    <t>Vitenav</t>
  </si>
  <si>
    <t>Thu Mar 17 12:21:10 +0000 2022</t>
  </si>
  <si>
    <t>55274818</t>
  </si>
  <si>
    <t>http://pbs.twimg.com/profile_images/1093216473747783680/cppzkUey_normal.jpg</t>
  </si>
  <si>
    <t>Somewhere over the rainbow</t>
  </si>
  <si>
    <t>http://twitter.com/Vitenav/statuses/1504432653008842756</t>
  </si>
  <si>
    <t>1504432626513637377</t>
  </si>
  <si>
    <t>Thu Mar 17 12:21:03 +0000 2022</t>
  </si>
  <si>
    <t>http://twitter.com/kk131066/statuses/1504432626513637377</t>
  </si>
  <si>
    <t>1504432597434306572</t>
  </si>
  <si>
    <t>@wallygoverniii @Jaberuski Good night: for #NATO expansion you have to pay.
Good day: for Ukrainian #corruption, you have to pay. 
#UkraineRussianWar 
#UkraineWar 
(Don't answer, It is just "Russian Propaganda" and I am a "KGB Bot".)
https://t.co/DM7bf4clRp</t>
  </si>
  <si>
    <t>Thu Mar 17 12:20:56 +0000 2022</t>
  </si>
  <si>
    <t>139908444</t>
  </si>
  <si>
    <t>wallygoverniii</t>
  </si>
  <si>
    <t>1504431862189600770</t>
  </si>
  <si>
    <t>http://twitter.com/Geopolitica_INF/statuses/1504432597434306572</t>
  </si>
  <si>
    <t>{"hashtags":[{"text":"NATO","indices":[43,48]},{"text":"corruption","indices":[101,112]},{"text":"UkraineRussianWar","indices":[133,151]},{"text":"UkraineWar","indices":[153,164]}],"symbols":[],"user_mentions":[{"screen_name":"wallygoverniii","name":"Wally Govern III","id":139908444,"id_str":"139908444","indices":[0,15]},{"screen_name":"Jaberuski","name":"Слава Україні JT","id":158951476,"id_str":"158951476","indices":[16,26]}],"urls":[{"url":"https://t.co/DM7bf4clRp","expanded_url":"https://twitter.com/Geopolitica_INF/status/1504346507851489281","display_url":"twitter.com/Geopolitica_IN…","indices":[238,261]}]}</t>
  </si>
  <si>
    <t>1504432542220496900</t>
  </si>
  <si>
    <t>@KonservativD @TOIAlerts @TimesofIsrael Good night: for #NATO expansion you have to pay.
Good day: for Ukrainian #corruption, you have to pay. 
#UkraineRussianWar 
#UkraineWar 
(Don't answer, It is just "Russian Propaganda" and I am a "KGB Bot".)
https://t.co/DM7bf4clRp</t>
  </si>
  <si>
    <t>Thu Mar 17 12:20:43 +0000 2022</t>
  </si>
  <si>
    <t>2736682536</t>
  </si>
  <si>
    <t>KonservativD</t>
  </si>
  <si>
    <t>1504432025167613958</t>
  </si>
  <si>
    <t>http://twitter.com/Geopolitica_INF/statuses/1504432542220496900</t>
  </si>
  <si>
    <t>{"hashtags":[{"text":"NATO","indices":[56,61]},{"text":"corruption","indices":[114,125]},{"text":"UkraineRussianWar","indices":[146,164]},{"text":"UkraineWar","indices":[166,177]}],"symbols":[],"user_mentions":[{"screen_name":"KonservativD","name":"Konservativ_DasGuteBewahren","id":2736682536,"id_str":"2736682536","indices":[0,13]},{"screen_name":"TOIAlerts","name":"TOI ALERTS","id":2650464768,"id_str":"2650464768","indices":[14,24]},{"screen_name":"TimesofIsrael","name":"The Times of Israel","id":432557320,"id_str":"432557320","indices":[25,39]}],"urls":[{"url":"https://t.co/DM7bf4clRp","expanded_url":"https://twitter.com/Geopolitica_INF/status/1504346507851489281","display_url":"twitter.com/Geopolitica_IN…","indices":[251,274]}]}</t>
  </si>
  <si>
    <t>1504432475698876419</t>
  </si>
  <si>
    <t>@ZeroPaco00 Good night: for #NATO expansion you have to pay.
Good day: for Ukrainian #corruption, you have to pay. 
#UkraineRussianWar 
#UkraineWar 
(Don't answer, It is just "Russian Propaganda" and I am a "KGB Bot".)
https://t.co/DM7bf4clRp</t>
  </si>
  <si>
    <t>Thu Mar 17 12:20:27 +0000 2022</t>
  </si>
  <si>
    <t>2759681241</t>
  </si>
  <si>
    <t>ZeroPaco00</t>
  </si>
  <si>
    <t>1504432120533504000</t>
  </si>
  <si>
    <t>http://twitter.com/Geopolitica_INF/statuses/1504432475698876419</t>
  </si>
  <si>
    <t>{"hashtags":[{"text":"NATO","indices":[28,33]},{"text":"corruption","indices":[86,97]},{"text":"UkraineRussianWar","indices":[118,136]},{"text":"UkraineWar","indices":[138,149]}],"symbols":[],"user_mentions":[{"screen_name":"ZeroPaco00","name":"Ob Nixilis","id":2759681241,"id_str":"2759681241","indices":[0,11]}],"urls":[{"url":"https://t.co/DM7bf4clRp","expanded_url":"https://twitter.com/Geopolitica_INF/status/1504346507851489281","display_url":"twitter.com/Geopolitica_IN…","indices":[223,246]}]}</t>
  </si>
  <si>
    <t>1504432047560998914</t>
  </si>
  <si>
    <t>RT @MikeShaugh: The US Empire, NATO and Ukraine https://t.co/6yhTDX1MSX #greenparty  #ecosocialism #Ukraine #UkraineRussianWar #USimperialism #USforeignpolicy #Hypocricyofwest #Hypocrisy #antiwar https://t.co/Fq3ktawAUp</t>
  </si>
  <si>
    <t>Thu Mar 17 12:18:45 +0000 2022</t>
  </si>
  <si>
    <t>http://twitter.com/voidthatbinds/statuses/1504432047560998914</t>
  </si>
  <si>
    <t>1504431848914571266</t>
  </si>
  <si>
    <t>@BILLHAFT @BreitbartNews Good night,
for #NATO expansion,
you have to pay.
Good day, 
for Ukrainian #corruption, 
you have to pay. 
#UkraineRussianWar 
#UkraineWar 
(Don't answer, It is just Russian Propaganda and I am a KGB Bot.)
https://t.co/DM7bf4clRp</t>
  </si>
  <si>
    <t>Thu Mar 17 12:17:58 +0000 2022</t>
  </si>
  <si>
    <t>6165492</t>
  </si>
  <si>
    <t>BILLHAFT</t>
  </si>
  <si>
    <t>1504429204951154690</t>
  </si>
  <si>
    <t>http://twitter.com/Geopolitica_INF/statuses/1504431848914571266</t>
  </si>
  <si>
    <t>{"hashtags":[{"text":"NATO","indices":[41,46]},{"text":"corruption","indices":[101,112]},{"text":"UkraineRussianWar","indices":[134,152]},{"text":"UkraineWar","indices":[154,165]}],"symbols":[],"user_mentions":[{"screen_name":"BILLHAFT","name":"BILL HAFT","id":6165492,"id_str":"6165492","indices":[0,9]},{"screen_name":"BreitbartNews","name":"Breitbart News","id":457984599,"id_str":"457984599","indices":[10,24]}],"urls":[{"url":"https://t.co/DM7bf4clRp","expanded_url":"https://twitter.com/Geopolitica_INF/status/1504346507851489281","display_url":"twitter.com/Geopolitica_IN…","indices":[235,258]}]}</t>
  </si>
  <si>
    <t>1504431720023613444</t>
  </si>
  <si>
    <t>RSD075 Took off near Moscow, Moscow Oblast, RU. @RussianJets                                                                   #UkraineUnderAttack #UkraineRussiaWar #ukraine #Russia #putin #NATO https://t.co/kAFEvVEMKg</t>
  </si>
  <si>
    <t>Thu Mar 17 12:17:27 +0000 2022</t>
  </si>
  <si>
    <t>http://twitter.com/RussianJets/statuses/1504431720023613444</t>
  </si>
  <si>
    <t>{"hashtags":[{"text":"UkraineUnderAttack","indices":[127,146]},{"text":"UkraineRussiaWar","indices":[147,164]},{"text":"ukraine","indices":[165,173]},{"text":"Russia","indices":[174,181]},{"text":"putin","indices":[182,188]},{"text":"NATO","indices":[189,194]}],"symbols":[],"user_mentions":[{"screen_name":"RussianJets","name":"Russian Oligarch Jets","id":1478146326021951500,"id_str":"1478146326021951488","indices":[48,60]}],"urls":[],"media":[{"id":1504431711626662000,"id_str":"1504431711626661889","indices":[195,218],"media_url":"http://pbs.twimg.com/media/FODQq8BXEAE7wkg.jpg","media_url_https":"https://pbs.twimg.com/media/FODQq8BXEAE7wkg.jpg","url":"https://t.co/kAFEvVEMKg","display_url":"pic.twitter.com/kAFEvVEMKg","expanded_url":"https://twitter.com/RussianJets/status/1504431720023613444/photo/1","type":"photo","sizes":{"thumb":{"w":150,"h":150,"resize":"crop"},"small":{"w":680,"h":680,"resize":"fit"},"medium":{"w":800,"h":800,"resize":"fit"},"large":{"w":800,"h":800,"resize":"fit"}}}]}</t>
  </si>
  <si>
    <t>1504431510451269633</t>
  </si>
  <si>
    <t>Thu Mar 17 12:16:37 +0000 2022</t>
  </si>
  <si>
    <t>http://twitter.com/kk131066/statuses/1504431510451269633</t>
  </si>
  <si>
    <t>1504431449264603141</t>
  </si>
  <si>
    <t>@jedi2022 Good night,
for #NATO expansion,
you have to pay.
Good day, 
for Ukrainian #corruption, 
you have to pay. 
#UkraineRussianWar 
#UkraineWar 
(Don´t answer, I am a "Russian Bot" for sure.)
https://t.co/DM7bf4clRp</t>
  </si>
  <si>
    <t>Thu Mar 17 12:16:23 +0000 2022</t>
  </si>
  <si>
    <t>1491966434875949058</t>
  </si>
  <si>
    <t>jedi2022</t>
  </si>
  <si>
    <t>1504429652118487048</t>
  </si>
  <si>
    <t>http://twitter.com/Geopolitica_INF/statuses/1504431449264603141</t>
  </si>
  <si>
    <t>{"hashtags":[{"text":"NATO","indices":[26,31]},{"text":"corruption","indices":[86,97]},{"text":"UkraineRussianWar","indices":[119,137]},{"text":"UkraineWar","indices":[139,150]}],"symbols":[],"user_mentions":[{"screen_name":"jedi2022","name":"KUNG _FU JEDI","id":1491966434875949000,"id_str":"1491966434875949058","indices":[0,9]}],"urls":[{"url":"https://t.co/DM7bf4clRp","expanded_url":"https://twitter.com/Geopolitica_INF/status/1504346507851489281","display_url":"twitter.com/Geopolitica_IN…","indices":[201,224]}]}</t>
  </si>
  <si>
    <t>1504431289956507650</t>
  </si>
  <si>
    <t>@bfitz944 @MeidasTouch @SenateGOP Good night,
for #NATO expansion,
you have to pay.
Good day, 
for Ukrainian #corruption, 
you have to pay. 
#UkraineRussianWar 
#UkraineWar 
Don´t answer, I am a "Russian Bot" for sure.
https://t.co/DM7bf4clRp</t>
  </si>
  <si>
    <t>Thu Mar 17 12:15:45 +0000 2022</t>
  </si>
  <si>
    <t>3855076163</t>
  </si>
  <si>
    <t>bfitz944</t>
  </si>
  <si>
    <t>1504429756053393411</t>
  </si>
  <si>
    <t>http://twitter.com/Geopolitica_INF/statuses/1504431289956507650</t>
  </si>
  <si>
    <t>{"hashtags":[{"text":"NATO","indices":[50,55]},{"text":"corruption","indices":[110,121]},{"text":"UkraineRussianWar","indices":[143,161]},{"text":"UkraineWar","indices":[163,174]}],"symbols":[],"user_mentions":[{"screen_name":"bfitz944","name":"Bonnie","id":3855076163,"id_str":"3855076163","indices":[0,9]},{"screen_name":"MeidasTouch","name":"MeidasTouch.com","id":1243560408025198600,"id_str":"1243560408025198593","indices":[10,22]},{"screen_name":"SenateGOP","name":"Senate Republicans","id":14344823,"id_str":"14344823","indices":[23,33]}],"urls":[{"url":"https://t.co/DM7bf4clRp","expanded_url":"https://twitter.com/Geopolitica_INF/status/1504346507851489281","display_url":"twitter.com/Geopolitica_IN…","indices":[223,246]}]}</t>
  </si>
  <si>
    <t>1504430776976351235</t>
  </si>
  <si>
    <t>@hardrockbus Good day, 
for Ukrainian #corruption, 
you have to pay. 
Good night,
for #NATO expansion,
you have to pay.
#UkraineRussianWar 
#UkraineWar 
https://t.co/DM7bf4clRp</t>
  </si>
  <si>
    <t>Thu Mar 17 12:13:42 +0000 2022</t>
  </si>
  <si>
    <t>3048416747</t>
  </si>
  <si>
    <t>hardrockbus</t>
  </si>
  <si>
    <t>1504429872936103936</t>
  </si>
  <si>
    <t>http://twitter.com/Geopolitica_INF/statuses/1504430776976351235</t>
  </si>
  <si>
    <t>{"hashtags":[{"text":"corruption","indices":[38,49]},{"text":"NATO","indices":[87,92]},{"text":"UkraineRussianWar","indices":[122,140]},{"text":"UkraineWar","indices":[142,153]}],"symbols":[],"user_mentions":[{"screen_name":"hardrockbus","name":"FluBacca","id":3048416747,"id_str":"3048416747","indices":[0,12]}],"urls":[{"url":"https://t.co/DM7bf4clRp","expanded_url":"https://twitter.com/Geopolitica_INF/status/1504346507851489281","display_url":"twitter.com/Geopolitica_IN…","indices":[156,179]}]}</t>
  </si>
  <si>
    <t>1504430612450807813</t>
  </si>
  <si>
    <t>RT @kk131066: https://t.co/ppYqvwP29V
If you want to end impunity, you shouldn't give your gov a license to commit crimes with impunity
#Biden #UkraineUnderAttack #Ukraine #UkraineRussiaWar #UkraineCrisis #Russia #RussiaUkraineWar #UkraineRussiaCrisis #ukraineRussianConflict #NATO #Facts</t>
  </si>
  <si>
    <t>Thu Mar 17 12:13:03 +0000 2022</t>
  </si>
  <si>
    <t>http://twitter.com/kk131066/statuses/1504430612450807813</t>
  </si>
  <si>
    <t>{"hashtags":[],"symbols":[],"user_mentions":[{"screen_name":"kk131066","name":"KK_10","id":1199768132832776200,"id_str":"1199768132832776193","indices":[3,12]}],"urls":[{"url":"https://t.co/ppYqvwP29V","expanded_url":"https://twitter.com/kk131066/status/1504412916568985608?s=20&amp;t=hXTk3QRLmoqHDdquVbUezw","display_url":"twitter.com/kk131066/statu…","indices":[14,37]}]}</t>
  </si>
  <si>
    <t>1504430608147259397</t>
  </si>
  <si>
    <t>ukrainewar24</t>
  </si>
  <si>
    <t>⚡️ Sending #NATO soldiers to #Ukraine would be the beginning of World War III, said Charles Michel, the head of the European Council.
#UkraineRussianWar</t>
  </si>
  <si>
    <t>Thu Mar 17 12:13:02 +0000 2022</t>
  </si>
  <si>
    <t>1497198311840825409</t>
  </si>
  <si>
    <t>&lt;a href="https://ukrainewar24.com/" rel="nofollow"&gt;Ukraine War 24&lt;/a&gt;</t>
  </si>
  <si>
    <t>http://pbs.twimg.com/profile_images/1497198753698168851/I_JKZSd6_normal.jpg</t>
  </si>
  <si>
    <t xml:space="preserve">Kyiv - Ukraine </t>
  </si>
  <si>
    <t>http://twitter.com/ukrainewar24/statuses/1504430608147259397</t>
  </si>
  <si>
    <t>{"hashtags":[{"text":"NATO","indices":[11,16]},{"text":"Ukraine","indices":[29,37]},{"text":"UkraineRussianWar","indices":[134,152]}],"symbols":[],"user_mentions":[],"urls":[]}</t>
  </si>
  <si>
    <t>1504430583379857409</t>
  </si>
  <si>
    <t>@Janicej92515227 @POTUS Good day, 
for Ukrainian #corruption, 
you have to pay. 
Good night
for #NATO expansion,
you have to pay.
#UkraineRussianWar 
#UkraineWar 
https://t.co/DM7bf4clRp</t>
  </si>
  <si>
    <t>Thu Mar 17 12:12:56 +0000 2022</t>
  </si>
  <si>
    <t>951122364091195392</t>
  </si>
  <si>
    <t>Janicej92515227</t>
  </si>
  <si>
    <t>1504429946835550212</t>
  </si>
  <si>
    <t>http://twitter.com/Geopolitica_INF/statuses/1504430583379857409</t>
  </si>
  <si>
    <t>{"hashtags":[{"text":"corruption","indices":[49,60]},{"text":"NATO","indices":[97,102]},{"text":"UkraineRussianWar","indices":[132,150]},{"text":"UkraineWar","indices":[152,163]}],"symbols":[],"user_mentions":[{"screen_name":"Janicej92515227","name":"Janice jackson","id":951122364091195400,"id_str":"951122364091195392","indices":[0,16]},{"screen_name":"POTUS","name":"President Biden","id":1349149096909668400,"id_str":"1349149096909668363","indices":[17,23]}],"urls":[{"url":"https://t.co/DM7bf4clRp","expanded_url":"https://twitter.com/Geopolitica_INF/status/1504346507851489281","display_url":"twitter.com/Geopolitica_IN…","indices":[166,189]}]}</t>
  </si>
  <si>
    <t>1504430514886914049</t>
  </si>
  <si>
    <t>@Emmanuelharouno Good day, 
for Ukrainian #corruption, 
you have to pay. 
Good night
for #NATO expansion,
you have to pay.
#UkraineRussianWar 
#UkraineWar 
https://t.co/DM7bf4clRp</t>
  </si>
  <si>
    <t>Thu Mar 17 12:12:40 +0000 2022</t>
  </si>
  <si>
    <t>1267937244603723781</t>
  </si>
  <si>
    <t>Emmanuelharouno</t>
  </si>
  <si>
    <t>1504430031803723776</t>
  </si>
  <si>
    <t>http://twitter.com/Geopolitica_INF/statuses/1504430514886914049</t>
  </si>
  <si>
    <t>{"hashtags":[{"text":"corruption","indices":[42,53]},{"text":"NATO","indices":[90,95]},{"text":"UkraineRussianWar","indices":[125,143]},{"text":"UkraineWar","indices":[145,156]}],"symbols":[],"user_mentions":[{"screen_name":"Emmanuelharouno","name":"Emmanuel","id":1267937244603723800,"id_str":"1267937244603723781","indices":[0,16]}],"urls":[{"url":"https://t.co/DM7bf4clRp","expanded_url":"https://twitter.com/Geopolitica_INF/status/1504346507851489281","display_url":"twitter.com/Geopolitica_IN…","indices":[159,182]}]}</t>
  </si>
  <si>
    <t>1504430448822439944</t>
  </si>
  <si>
    <t>@Left_Blacksmith @Pompous_Basturd @ysxsh Good day, 
for Ukrainian #corruption, 
you have to pay. 
Good night
for #NATO expansion,
you have to pay.
#UkraineRussianWar 
#UkraineWar 
https://t.co/DM7bf4clRp</t>
  </si>
  <si>
    <t>Thu Mar 17 12:12:24 +0000 2022</t>
  </si>
  <si>
    <t>1355785259686629380</t>
  </si>
  <si>
    <t>Left_Blacksmith</t>
  </si>
  <si>
    <t>1504430104503480327</t>
  </si>
  <si>
    <t>http://twitter.com/Geopolitica_INF/statuses/1504430448822439944</t>
  </si>
  <si>
    <t>{"hashtags":[{"text":"corruption","indices":[66,77]},{"text":"NATO","indices":[114,119]},{"text":"UkraineRussianWar","indices":[149,167]},{"text":"UkraineWar","indices":[169,180]}],"symbols":[],"user_mentions":[{"screen_name":"Left_Blacksmith","name":"Kaveh The Leftist Blacksmith🇮🇷🇺🇸","id":1355785259686629400,"id_str":"1355785259686629380","indices":[0,16]},{"screen_name":"Pompous_Basturd","name":"stfu Lily nobody cares","id":927728946703208400,"id_str":"927728946703208449","indices":[17,33]},{"screen_name":"ysxsh","name":"yara","id":1378036588085710800,"id_str":"1378036588085710848","indices":[34,40]}],"urls":[{"url":"https://t.co/DM7bf4clRp","expanded_url":"https://twitter.com/Geopolitica_INF/status/1504346507851489281","display_url":"twitter.com/Geopolitica_IN…","indices":[183,206]}]}</t>
  </si>
  <si>
    <t>1504430387258343425</t>
  </si>
  <si>
    <t>@R8erN8tion Good day, 
for Ukrainian #corruption, 
you have to pay. 
Good night
for #NATO expansion,
you have to pay.
#UkraineRussianWar 
#UkraineWar 
https://t.co/DM7bf4clRp</t>
  </si>
  <si>
    <t>Thu Mar 17 12:12:09 +0000 2022</t>
  </si>
  <si>
    <t>316178021</t>
  </si>
  <si>
    <t>R8erN8tion</t>
  </si>
  <si>
    <t>1504430292047581187</t>
  </si>
  <si>
    <t>http://twitter.com/Geopolitica_INF/statuses/1504430387258343425</t>
  </si>
  <si>
    <t>{"hashtags":[{"text":"corruption","indices":[37,48]},{"text":"NATO","indices":[85,90]},{"text":"UkraineRussianWar","indices":[120,138]},{"text":"UkraineWar","indices":[140,151]}],"symbols":[],"user_mentions":[{"screen_name":"R8erN8tion","name":"Raider Pablo","id":316178021,"id_str":"316178021","indices":[0,11]}],"urls":[{"url":"https://t.co/DM7bf4clRp","expanded_url":"https://twitter.com/Geopolitica_INF/status/1504346507851489281","display_url":"twitter.com/Geopolitica_IN…","indices":[154,177]}]}</t>
  </si>
  <si>
    <t>1504430037617020930</t>
  </si>
  <si>
    <t>@RaulGabrielMic1 @Dani48526818 @spriter99880 Good day, 
for Ukrainian #corruption, 
you have to pay. 
Good night
for #NATO expansion,
you have to pay.
#UkraineRussianWar 
#UkraineWar 
https://t.co/DM7bf4clRp</t>
  </si>
  <si>
    <t>Thu Mar 17 12:10:46 +0000 2022</t>
  </si>
  <si>
    <t>1480579286398640132</t>
  </si>
  <si>
    <t>RaulGabrielMic1</t>
  </si>
  <si>
    <t>1504416098707509248</t>
  </si>
  <si>
    <t>http://twitter.com/Geopolitica_INF/statuses/1504430037617020930</t>
  </si>
  <si>
    <t>{"hashtags":[{"text":"corruption","indices":[70,81]},{"text":"NATO","indices":[118,123]},{"text":"UkraineRussianWar","indices":[153,171]},{"text":"UkraineWar","indices":[173,184]}],"symbols":[],"user_mentions":[{"screen_name":"RaulGabrielMic1","name":"Raul Gabriel Micu🇹🇩🇷🇺","id":1480579286398640000,"id_str":"1480579286398640132","indices":[0,16]},{"screen_name":"Dani48526818","name":"Dani","id":1497628485375955000,"id_str":"1497628485375954945","indices":[17,30]},{"screen_name":"spriter99880","name":"Spriter","id":1128337957289697300,"id_str":"1128337957289697281","indices":[31,44]}],"urls":[{"url":"https://t.co/DM7bf4clRp","expanded_url":"https://twitter.com/Geopolitica_INF/status/1504346507851489281","display_url":"twitter.com/Geopolitica_IN…","indices":[187,210]}]}</t>
  </si>
  <si>
    <t>1504429614437126149</t>
  </si>
  <si>
    <t>Thu Mar 17 12:09:05 +0000 2022</t>
  </si>
  <si>
    <t>http://twitter.com/kk131066/statuses/1504429614437126149</t>
  </si>
  <si>
    <t>1504429265018060802</t>
  </si>
  <si>
    <t>https://t.co/FppgZhBvvK
Attempts to lash out @ experts who correctly foresaw where Western policy might lead are typical of a foreign-policy elite that is reluctant to hold itself accountable
FP
#Biden #Ukraine #UkraineUnderAttack #UkraineRussiaWar #NATO #Russia #Ukrainian</t>
  </si>
  <si>
    <t>Thu Mar 17 12:07:42 +0000 2022</t>
  </si>
  <si>
    <t>http://twitter.com/kk131066/statuses/1504429265018060802</t>
  </si>
  <si>
    <t>{"hashtags":[{"text":"Biden","indices":[198,204]},{"text":"Ukraine","indices":[205,213]},{"text":"UkraineUnderAttack","indices":[214,233]},{"text":"UkraineRussiaWar","indices":[234,251]},{"text":"NATO","indices":[252,257]},{"text":"Russia","indices":[258,265]},{"text":"Ukrainian","indices":[266,276]}],"symbols":[],"user_mentions":[],"urls":[{"url":"https://t.co/FppgZhBvvK","expanded_url":"https://twitter.com/kk131066/status/1504425849449496577?s=20&amp;t=Xs_BvjbPaeSLznfkvAmc0g","display_url":"twitter.com/kk131066/statu…","indices":[0,23]}]}</t>
  </si>
  <si>
    <t>1504427605029978115</t>
  </si>
  <si>
    <t>https://t.co/FppgZhBvvK
#Putin bears direct responsibility for #UkraineInvasion. But the liberal ideologues who dismissed #Russia’s repeated warnings &amp;amp; continued to press for #NATO expansion are far from blameless
FP
#Biden #UkraineUnderAttack #UkraineRussiaWar #Ukraine #Truth</t>
  </si>
  <si>
    <t>Thu Mar 17 12:01:06 +0000 2022</t>
  </si>
  <si>
    <t>http://twitter.com/kk131066/statuses/1504427605029978115</t>
  </si>
  <si>
    <t>{"hashtags":[{"text":"Putin","indices":[25,31]},{"text":"UkraineInvasion","indices":[64,80]},{"text":"Russia","indices":[123,130]},{"text":"NATO","indices":[180,185]},{"text":"Biden","indices":[224,230]},{"text":"UkraineUnderAttack","indices":[231,250]},{"text":"UkraineRussiaWar","indices":[251,268]},{"text":"Ukraine","indices":[269,277]},{"text":"Truth","indices":[278,284]}],"symbols":[],"user_mentions":[],"urls":[{"url":"https://t.co/FppgZhBvvK","expanded_url":"https://twitter.com/kk131066/status/1504425849449496577?s=20&amp;t=Xs_BvjbPaeSLznfkvAmc0g","display_url":"twitter.com/kk131066/statu…","indices":[0,23]}]}</t>
  </si>
  <si>
    <t>1504427397294272512</t>
  </si>
  <si>
    <t>burningplat</t>
  </si>
  <si>
    <t>NATO Calls up Hundreds of Thousands of Troops Ready to Begin WWIII https://t.co/pzsuvhZd37 #NATO #UkraineWar https://t.co/dVpHDNt6ro</t>
  </si>
  <si>
    <t>Thu Mar 17 12:00:17 +0000 2022</t>
  </si>
  <si>
    <t>4917059115</t>
  </si>
  <si>
    <t>http://pbs.twimg.com/profile_images/761544025216286720/dmyCKjPc_normal.jpg</t>
  </si>
  <si>
    <t>http://twitter.com/burningplat/statuses/1504427397294272512</t>
  </si>
  <si>
    <t>{"hashtags":[{"text":"NATO","indices":[91,96]},{"text":"UkraineWar","indices":[97,108]}],"symbols":[],"user_mentions":[],"urls":[{"url":"https://t.co/pzsuvhZd37","expanded_url":"https://www.theburningplatform.com/2022/03/17/nato-calls-up-hundreds-of-thousands-of-troops-ready-to-begin-wwiii/#WW3","display_url":"theburningplatform.com/2022/03/17/nat…","indices":[67,90]}],"media":[{"id":1504427394249244700,"id_str":"1504427394249244672","indices":[109,132],"media_url":"http://pbs.twimg.com/media/FODMvoiXwAA8HBH.jpg","media_url_https":"https://pbs.twimg.com/media/FODMvoiXwAA8HBH.jpg","url":"https://t.co/dVpHDNt6ro","display_url":"pic.twitter.com/dVpHDNt6ro","expanded_url":"https://twitter.com/burningplat/status/1504427397294272512/photo/1","type":"photo","sizes":{"thumb":{"w":150,"h":150,"resize":"crop"},"large":{"w":847,"h":546,"resize":"fit"},"medium":{"w":847,"h":546,"resize":"fit"},"small":{"w":680,"h":438,"resize":"fit"}}}]}</t>
  </si>
  <si>
    <t>1504425849449496577</t>
  </si>
  <si>
    <t>It is now tragically clear that the gamble (#NATO expansion) did not pay off—at least not with respect to #Ukraine 
https://t.co/KQFYgKoEvE
Why didn't #Biden stop #NATOexpansion?
#UkraineUnderAttack #UkraineRussiaWar #Ukrainian #Russia #RussiaUkraineWar #UkraineCrisis #Truth https://t.co/j1NJTsk1f4</t>
  </si>
  <si>
    <t>Thu Mar 17 11:54:08 +0000 2022</t>
  </si>
  <si>
    <t>http://twitter.com/kk131066/statuses/1504425849449496577</t>
  </si>
  <si>
    <t>{"hashtags":[{"text":"NATO","indices":[44,49]},{"text":"Ukraine","indices":[106,114]},{"text":"Biden","indices":[153,159]},{"text":"NATOexpansion","indices":[165,179]},{"text":"UkraineUnderAttack","indices":[182,201]},{"text":"UkraineRussiaWar","indices":[202,219]},{"text":"Ukrainian","indices":[220,230]},{"text":"Russia","indices":[231,238]},{"text":"RussiaUkraineWar","indices":[239,256]},{"text":"UkraineCrisis","indices":[257,271]},{"text":"Truth","indices":[272,278]}],"symbols":[],"user_mentions":[],"urls":[{"url":"https://t.co/KQFYgKoEvE","expanded_url":"https://foreignpolicy.com/2022/03/08/an-international-relations-theory-guide-to-ukraines-war/","display_url":"foreignpolicy.com/2022/03/08/an-…","indices":[117,140]}],"media":[{"id":1504424570279067600,"id_str":"1504424570279067648","indices":[279,302],"media_url":"http://pbs.twimg.com/tweet_video_thumb/FODKLQbagAAQeHd.jpg","media_url_https":"https://pbs.twimg.com/tweet_video_thumb/FODKLQbagAAQeHd.jpg","url":"https://t.co/j1NJTsk1f4","display_url":"pic.twitter.com/j1NJTsk1f4","expanded_url":"https://twitter.com/kk131066/status/1504425849449496577/photo/1","type":"photo","sizes":{"thumb":{"w":150,"h":150,"resize":"crop"},"medium":{"w":412,"h":412,"resize":"fit"},"large":{"w":412,"h":412,"resize":"fit"},"small":{"w":412,"h":412,"resize":"fit"}}}]}</t>
  </si>
  <si>
    <t>1504425814779211782</t>
  </si>
  <si>
    <t>guerra_sahara</t>
  </si>
  <si>
    <t>RT @guerra_sahara: #WarMongers #BusinessAsUsual under the guise of #Humanitarians. It was #Ukraine's relentless &amp;amp; UNaddressed #HumanRightsViolations &amp;amp; other issues (#NATO's expansion) that detonated #UkraineWar just like #CENSORED #WAR detonated in 🇪🇭#WesternSahara, #OCCUPIED by #morocco since 1975 https://t.co/hqUd8ZkaOl</t>
  </si>
  <si>
    <t>Thu Mar 17 11:53:59 +0000 2022</t>
  </si>
  <si>
    <t>1192036366605045760</t>
  </si>
  <si>
    <t>http://pbs.twimg.com/profile_images/1497884710772649991/zdG6KzMW_normal.jpg</t>
  </si>
  <si>
    <t>http://twitter.com/guerra_sahara/statuses/1504425814779211782</t>
  </si>
  <si>
    <t>{"hashtags":[{"text":"WarMongers","indices":[19,30]},{"text":"BusinessAsUsual","indices":[31,47]},{"text":"Humanitarians","indices":[67,81]},{"text":"Ukraine","indices":[90,98]}],"symbols":[],"user_mentions":[{"screen_name":"guerra_sahara","name":"🇪🇭 Sahara Occidental","id":1192036366605045800,"id_str":"1192036366605045760","indices":[3,17]}],"urls":[]}</t>
  </si>
  <si>
    <t>1504425284418011136</t>
  </si>
  <si>
    <t>This is just horrific way of handling cobras (Putin)…
It won't be difficult if #Zelenskyy know how to do it...
Otherwise "response" can be fatal.
#Ukraine #UkraineUnderAttack #Russia #Russian #RussiaUkraineWar #NATO #USA #UkraineRussiaWar #Ukrainian https://t.co/w8DqxeAxo7</t>
  </si>
  <si>
    <t>Thu Mar 17 11:51:53 +0000 2022</t>
  </si>
  <si>
    <t>http://twitter.com/vijaykumar1305/statuses/1504425284418011136</t>
  </si>
  <si>
    <t>{"hashtags":[{"text":"Zelenskyy","indices":[79,89]},{"text":"Ukraine","indices":[146,154]},{"text":"UkraineUnderAttack","indices":[155,174]},{"text":"Russia","indices":[175,182]},{"text":"Russian","indices":[183,191]},{"text":"RussiaUkraineWar","indices":[192,209]},{"text":"NATO","indices":[210,215]},{"text":"USA","indices":[216,220]},{"text":"UkraineRussiaWar","indices":[221,238]},{"text":"Ukrainian","indices":[239,249]}],"symbols":[],"user_mentions":[],"urls":[],"media":[{"id":1504424963444736000,"id_str":"1504424963444736004","indices":[250,273],"media_url":"http://pbs.twimg.com/ext_tw_video_thumb/1504424963444736004/pu/img/-IYTUzOvHKm9UMmq.jpg","media_url_https":"https://pbs.twimg.com/ext_tw_video_thumb/1504424963444736004/pu/img/-IYTUzOvHKm9UMmq.jpg","url":"https://t.co/w8DqxeAxo7","display_url":"pic.twitter.com/w8DqxeAxo7","expanded_url":"https://twitter.com/vijaykumar1305/status/1504425284418011136/video/1","type":"photo","sizes":{"thumb":{"w":150,"h":150,"resize":"crop"},"medium":{"w":320,"h":580,"resize":"fit"},"small":{"w":320,"h":580,"resize":"fit"},"large":{"w":320,"h":580,"resize":"fit"}}}]}</t>
  </si>
  <si>
    <t>1504424741297344512</t>
  </si>
  <si>
    <t>StopCampfield</t>
  </si>
  <si>
    <t>Thu Mar 17 11:49:43 +0000 2022</t>
  </si>
  <si>
    <t>1139351065</t>
  </si>
  <si>
    <t>http://pbs.twimg.com/profile_images/1250133556346716161/bLTJOsLv_normal.jpg</t>
  </si>
  <si>
    <t>http://twitter.com/StopCampfield/statuses/1504424741297344512</t>
  </si>
  <si>
    <t>1504423865224552454</t>
  </si>
  <si>
    <t>#NATO will not intervene in the conflict in #Ukraine, said #German Chancellor Olaf Scholz
#Ukraine #Russia #Russian #UkraineRussiaWar #UkraineRussianWar #UkraineWar</t>
  </si>
  <si>
    <t>Thu Mar 17 11:46:14 +0000 2022</t>
  </si>
  <si>
    <t>http://twitter.com/Dgrcrypto1/statuses/1504423865224552454</t>
  </si>
  <si>
    <t>{"hashtags":[{"text":"NATO","indices":[0,5]},{"text":"Ukraine","indices":[44,52]},{"text":"German","indices":[59,66]},{"text":"Ukraine","indices":[90,98]},{"text":"Russia","indices":[99,106]},{"text":"Russian","indices":[107,115]},{"text":"UkraineRussiaWar","indices":[116,133]},{"text":"UkraineRussianWar","indices":[134,152]},{"text":"UkraineWar","indices":[153,164]}],"symbols":[],"user_mentions":[],"urls":[]}</t>
  </si>
  <si>
    <t>1504423691735678981</t>
  </si>
  <si>
    <t>nplev1</t>
  </si>
  <si>
    <t>Thu Mar 17 11:45:33 +0000 2022</t>
  </si>
  <si>
    <t>1260347949663621121</t>
  </si>
  <si>
    <t>http://pbs.twimg.com/profile_images/1294103572754440192/0r6WNZzj_normal.jpg</t>
  </si>
  <si>
    <t>Blue Zone</t>
  </si>
  <si>
    <t>http://twitter.com/nplev1/statuses/1504423691735678981</t>
  </si>
  <si>
    <t>1504423285643128833</t>
  </si>
  <si>
    <t>TheDohaTalkies</t>
  </si>
  <si>
    <t>Thu Mar 17 11:43:56 +0000 2022</t>
  </si>
  <si>
    <t>1234055849770876928</t>
  </si>
  <si>
    <t>http://pbs.twimg.com/profile_images/1503977759395119106/j_oekbp3_normal.jpg</t>
  </si>
  <si>
    <t>http://twitter.com/TheDohaTalkies/statuses/1504423285643128833</t>
  </si>
  <si>
    <t>1504422778707095558</t>
  </si>
  <si>
    <t>TonyHussein4</t>
  </si>
  <si>
    <t>Thu Mar 17 11:41:55 +0000 2022</t>
  </si>
  <si>
    <t>1270133776748855304</t>
  </si>
  <si>
    <t>http://pbs.twimg.com/profile_images/1500245926652301313/EiKk5CDZ_normal.jpg</t>
  </si>
  <si>
    <t>Join DemVoice1 Politics/Nature</t>
  </si>
  <si>
    <t>http://twitter.com/TonyHussein4/statuses/1504422778707095558</t>
  </si>
  <si>
    <t>1504421807033626624</t>
  </si>
  <si>
    <t>lulubellehen</t>
  </si>
  <si>
    <t>@biden @NATO @UN 
Putin wants to CLENSE Ukraine! It’s Hitler all over again!! The WORLD needs to act now before it’s too late! 
#TakePutinOut #UkraineUnderAttack #PutinWarCriminal #UkraineRussianWar #StopPutinNOW https://t.co/WLdYMC1ySs</t>
  </si>
  <si>
    <t>Thu Mar 17 11:38:04 +0000 2022</t>
  </si>
  <si>
    <t>24259259</t>
  </si>
  <si>
    <t>biden</t>
  </si>
  <si>
    <t>2159796912</t>
  </si>
  <si>
    <t>http://pbs.twimg.com/profile_images/1267230758583795718/MkracVJt_normal.jpg</t>
  </si>
  <si>
    <t>http://twitter.com/lulubellehen/statuses/1504421807033626624</t>
  </si>
  <si>
    <t>{"hashtags":[{"text":"TakePutinOut","indices":[128,141]},{"text":"UkraineUnderAttack","indices":[142,161]},{"text":"PutinWarCriminal","indices":[162,179]},{"text":"UkraineRussianWar","indices":[180,198]},{"text":"StopPutinNOW","indices":[199,212]}],"symbols":[],"user_mentions":[{"screen_name":"biden","name":"bloomberg","id":24259259,"id_str":"24259259","indices":[0,6]},{"screen_name":"NATO","name":"NATO","id":83795099,"id_str":"83795099","indices":[7,12]},{"screen_name":"UN","name":"United Nations","id":14159148,"id_str":"14159148","indices":[13,16]}],"urls":[{"url":"https://t.co/WLdYMC1ySs","expanded_url":"https://twitter.com/just_whatever/status/1504144895501557762","display_url":"twitter.com/just_whatever/…","indices":[213,236]}]}</t>
  </si>
  <si>
    <t>1504421492456505345</t>
  </si>
  <si>
    <t>Tom_Fowdy</t>
  </si>
  <si>
    <t>Thu Mar 17 11:36:49 +0000 2022</t>
  </si>
  <si>
    <t>958315242865463296</t>
  </si>
  <si>
    <t>http://pbs.twimg.com/profile_images/1500759513963823106/K5qo-p5q_normal.jpg</t>
  </si>
  <si>
    <t>大韩民国</t>
  </si>
  <si>
    <t>http://twitter.com/Tom_Fowdy/statuses/1504421492456505345</t>
  </si>
  <si>
    <t>1504419622774358018</t>
  </si>
  <si>
    <t>FinionJ</t>
  </si>
  <si>
    <t>Thu Mar 17 11:29:23 +0000 2022</t>
  </si>
  <si>
    <t>292834139</t>
  </si>
  <si>
    <t>http://pbs.twimg.com/profile_images/1367877170211786760/Fbkj4bWr_normal.jpg</t>
  </si>
  <si>
    <t>South Africa</t>
  </si>
  <si>
    <t>http://twitter.com/FinionJ/statuses/1504419622774358018</t>
  </si>
  <si>
    <t>1504419545624489991</t>
  </si>
  <si>
    <t>#Russian @KremlinRussia_E 
Putin’s basically telling any #Russian living abroad to come back to #Russia or be considered a traitor. The language is unbelievable.
#Ukraine #UkraineUnderAttack  #RussiaUkraineWar #NATO #USA #UkraineRussiaWar #Ukrainian #Zelenskyy https://t.co/WUsutkBFgY</t>
  </si>
  <si>
    <t>Thu Mar 17 11:29:05 +0000 2022</t>
  </si>
  <si>
    <t>http://twitter.com/vijaykumar1305/statuses/1504419545624489991</t>
  </si>
  <si>
    <t>{"hashtags":[{"text":"Russian","indices":[0,8]},{"text":"Russian","indices":[57,65]},{"text":"Russia","indices":[96,103]},{"text":"Ukraine","indices":[163,171]},{"text":"UkraineUnderAttack","indices":[172,191]},{"text":"RussiaUkraineWar","indices":[193,210]},{"text":"NATO","indices":[211,216]},{"text":"USA","indices":[217,221]},{"text":"UkraineRussiaWar","indices":[222,239]},{"text":"Ukrainian","indices":[240,250]},{"text":"Zelenskyy","indices":[251,261]}],"symbols":[],"user_mentions":[{"screen_name":"KremlinRussia_E","name":"President of Russia","id":205622130,"id_str":"205622130","indices":[9,25]}],"urls":[],"media":[{"id":1504419254896328700,"id_str":"1504419254896328705","indices":[262,285],"media_url":"http://pbs.twimg.com/ext_tw_video_thumb/1504419254896328705/pu/img/enRMFEyN1dAzJyee.jpg","media_url_https":"https://pbs.twimg.com/ext_tw_video_thumb/1504419254896328705/pu/img/enRMFEyN1dAzJyee.jpg","url":"https://t.co/WUsutkBFgY","display_url":"pic.twitter.com/WUsutkBFgY","expanded_url":"https://twitter.com/vijaykumar1305/status/1504419545624489991/video/1","type":"photo","sizes":{"thumb":{"w":150,"h":150,"resize":"crop"},"medium":{"w":502,"h":270,"resize":"fit"},"small":{"w":502,"h":270,"resize":"fit"},"large":{"w":502,"h":270,"resize":"fit"}}}]}</t>
  </si>
  <si>
    <t>1504419033894080515</t>
  </si>
  <si>
    <t>French Navy Rafale and E-2C, departing from "Charles de Gaulle", are carrying out missions over #Romania as part of the #NATO effort to strengthen the Alliance’s presence in the area following the Russian invasion of #Ukraine.
#UkraineWar #Russia #France 
https://t.co/F4yxKToZlx</t>
  </si>
  <si>
    <t>Thu Mar 17 11:27:03 +0000 2022</t>
  </si>
  <si>
    <t>http://twitter.com/ItaMilRadar/statuses/1504419033894080515</t>
  </si>
  <si>
    <t>{"hashtags":[{"text":"Romania","indices":[96,104]},{"text":"NATO","indices":[120,125]},{"text":"Ukraine","indices":[217,225]},{"text":"UkraineWar","indices":[227,238]},{"text":"Russia","indices":[239,246]},{"text":"France","indices":[247,254]}],"symbols":[],"user_mentions":[],"urls":[{"url":"https://t.co/F4yxKToZlx","expanded_url":"https://www.itamilradar.com/2022/03/17/french-carrier-charles-de-gaulle-in-the-adriatic-sea","display_url":"itamilradar.com/2022/03/17/fre…","indices":[256,279]}]}</t>
  </si>
  <si>
    <t>1504418074182971392</t>
  </si>
  <si>
    <t>#Ukraine's Monobank introduced new cards designs. Also, Charity savings were introduced. The bank clients can donate money to humanitarian aid or the #Ukrainian Army.
#UkraineUnderAttack #Russia #NATO #USA #Zelenskyy #UkraineRussiaWar https://t.co/ED51sB5xBs</t>
  </si>
  <si>
    <t>Thu Mar 17 11:23:14 +0000 2022</t>
  </si>
  <si>
    <t>http://twitter.com/vijaykumar1305/statuses/1504418074182971392</t>
  </si>
  <si>
    <t>{"hashtags":[{"text":"Ukraine","indices":[0,8]},{"text":"Ukrainian","indices":[150,160]},{"text":"UkraineUnderAttack","indices":[167,186]},{"text":"Russia","indices":[187,194]},{"text":"NATO","indices":[195,200]},{"text":"USA","indices":[201,205]},{"text":"Zelenskyy","indices":[206,216]},{"text":"UkraineRussiaWar","indices":[217,234]}],"symbols":[],"user_mentions":[],"urls":[],"media":[{"id":1504418030679629800,"id_str":"1504418030679629825","indices":[235,258],"media_url":"http://pbs.twimg.com/media/FODEOmhaIAEytck.jpg","media_url_https":"https://pbs.twimg.com/media/FODEOmhaIAEytck.jpg","url":"https://t.co/ED51sB5xBs","display_url":"pic.twitter.com/ED51sB5xBs","expanded_url":"https://twitter.com/vijaykumar1305/status/1504418074182971392/photo/1","type":"photo","sizes":{"large":{"w":516,"h":352,"resize":"fit"},"thumb":{"w":150,"h":150,"resize":"crop"},"small":{"w":516,"h":352,"resize":"fit"},"medium":{"w":516,"h":352,"resize":"fit"}}}]}</t>
  </si>
  <si>
    <t>1504417920356859909</t>
  </si>
  <si>
    <t>https://t.co/U2ja3rn0tJ
Washington’s attempt to make #Ukraine a #NATO political &amp;amp; military pawn may end up costing the #Ukrainian people dearly
https://t.co/4QKHtSc9Ru
#Biden #UkraineUnderAttack #UkraineRussiaWar #Russia #RussiaUkraineWar #UkraineCrisis #UkraineInvasion #Truth</t>
  </si>
  <si>
    <t>Thu Mar 17 11:22:37 +0000 2022</t>
  </si>
  <si>
    <t>http://twitter.com/kk131066/statuses/1504417920356859909</t>
  </si>
  <si>
    <t>{"hashtags":[{"text":"Ukraine","indices":[54,62]},{"text":"NATO","indices":[65,70]},{"text":"Ukrainian","indices":[124,134]},{"text":"Biden","indices":[175,181]},{"text":"UkraineUnderAttack","indices":[182,201]},{"text":"UkraineRussiaWar","indices":[202,219]},{"text":"Russia","indices":[220,227]},{"text":"RussiaUkraineWar","indices":[228,245]},{"text":"UkraineCrisis","indices":[246,260]},{"text":"UkraineInvasion","indices":[261,277]},{"text":"Truth","indices":[278,284]}],"symbols":[],"user_mentions":[],"urls":[{"url":"https://t.co/U2ja3rn0tJ","expanded_url":"https://twitter.com/kk131066/status/1504412916568985608?s=20&amp;t=hQD7yEvH_lw5KsFlqsdgPw","display_url":"twitter.com/kk131066/statu…","indices":[0,23]},{"url":"https://t.co/4QKHtSc9Ru","expanded_url":"https://www.theguardian.com/commentisfree/2022/feb/28/nato-expansion-war-russia-ukraine","display_url":"theguardian.com/commentisfree/…","indices":[150,173]}]}</t>
  </si>
  <si>
    <t>1504417763774844930</t>
  </si>
  <si>
    <t>vivp7</t>
  </si>
  <si>
    <t>"The Obama administration’s shockingly arrogant meddling in Ukraine’s internal political affairs in 2013 and 2014 to help demonstrators overthrow Ukraine’s elected, pro‐​Russia president was the single most brazen provocation."
#UkraineWar 
https://t.co/JKw8m09bF8</t>
  </si>
  <si>
    <t>Thu Mar 17 11:22:00 +0000 2022</t>
  </si>
  <si>
    <t>257861588</t>
  </si>
  <si>
    <t>http://pbs.twimg.com/profile_images/1163440797813039106/M2xQJoOT_normal.jpg</t>
  </si>
  <si>
    <t>Johannesburg</t>
  </si>
  <si>
    <t>http://twitter.com/vivp7/statuses/1504417763774844930</t>
  </si>
  <si>
    <t>{"hashtags":[{"text":"UkraineWar","indices":[228,239]}],"symbols":[],"user_mentions":[],"urls":[{"url":"https://t.co/JKw8m09bF8","expanded_url":"https://www.theguardian.com/commentisfree/2022/feb/28/nato-expansion-war-russia-ukraine","display_url":"theguardian.com/commentisfree/…","indices":[242,265]}]}</t>
  </si>
  <si>
    <t>1504417761165991943</t>
  </si>
  <si>
    <t>imlavin</t>
  </si>
  <si>
    <t>After a 2-day meeting at NATO HQ, US Defense Secretary Austin is on his way to Slovakia and later, to Bulgaria. 
Both NATO countries have S-300 missile systems. Something that Ukraine wants. 
Btw, Greece also has them in Crete. 
Screenshot from USPOOL
#UkraineWar #ArmsTransfers https://t.co/HsEL2cC4Nc</t>
  </si>
  <si>
    <t>Thu Mar 17 11:21:59 +0000 2022</t>
  </si>
  <si>
    <t>3378146704</t>
  </si>
  <si>
    <t>http://pbs.twimg.com/profile_images/1297590815678660613/_i4LCpb5_normal.jpg</t>
  </si>
  <si>
    <t>http://twitter.com/imlavin/statuses/1504417761165991943</t>
  </si>
  <si>
    <t>{"hashtags":[{"text":"UkraineWar","indices":[252,263]},{"text":"ArmsTransfers","indices":[264,278]}],"symbols":[],"user_mentions":[],"urls":[],"media":[{"id":1504416776301523000,"id_str":"1504416776301522945","indices":[279,302],"media_url":"http://pbs.twimg.com/media/FODDFlmXMAEOYE9.jpg","media_url_https":"https://pbs.twimg.com/media/FODDFlmXMAEOYE9.jpg","url":"https://t.co/HsEL2cC4Nc","display_url":"pic.twitter.com/HsEL2cC4Nc","expanded_url":"https://twitter.com/imlavin/status/1504417761165991943/photo/1","type":"photo","sizes":{"thumb":{"w":150,"h":150,"resize":"crop"},"large":{"w":2048,"h":1126,"resize":"fit"},"medium":{"w":1200,"h":660,"resize":"fit"},"small":{"w":680,"h":374,"resize":"fit"}}}]}</t>
  </si>
  <si>
    <t>1504417246910767110</t>
  </si>
  <si>
    <t>SpotsyHoya</t>
  </si>
  <si>
    <t>RT @C_W_UK: #UkraineRussiaWar #PutinWarCriminal ⚖🗝
🇺🇦 Ukraine war news live: 🦹‍♂️Putin's invasion 'has largely stalled on all fronts', Western intelligence says - as fourth 🇷🇺Russian general killed https://t.co/giIjvlFJZw</t>
  </si>
  <si>
    <t>Thu Mar 17 11:19:57 +0000 2022</t>
  </si>
  <si>
    <t>256799206</t>
  </si>
  <si>
    <t>http://pbs.twimg.com/profile_images/714557133572947969/hQROiv_x_normal.jpg</t>
  </si>
  <si>
    <t>Fairfax, VA</t>
  </si>
  <si>
    <t>http://twitter.com/SpotsyHoya/statuses/1504417246910767110</t>
  </si>
  <si>
    <t>{"hashtags":[{"text":"UkraineRussiaWar","indices":[12,29]},{"text":"PutinWarCriminal","indices":[30,47]}],"symbols":[],"user_mentions":[{"screen_name":"C_W_UK","name":"Christopher White UK","id":574681599,"id_str":"574681599","indices":[3,10]}],"urls":[]}</t>
  </si>
  <si>
    <t>1504416697008021506</t>
  </si>
  <si>
    <t>https://t.co/jwTGmJ5xi1
G. Kennan, the architect of America’s containment policy (cold war), warned - (#NATO expansion) is a tragic mistake. There was no reason for this whatsoever
https://t.co/4QKHtRU0Dm
#Biden #UkraineUnderAttack #UkraineRussiaWar  #Ukrainian #Russia #Truth</t>
  </si>
  <si>
    <t>Thu Mar 17 11:17:45 +0000 2022</t>
  </si>
  <si>
    <t>http://twitter.com/kk131066/statuses/1504416697008021506</t>
  </si>
  <si>
    <t>{"hashtags":[{"text":"NATO","indices":[104,109]},{"text":"Biden","indices":[208,214]},{"text":"UkraineUnderAttack","indices":[215,234]},{"text":"UkraineRussiaWar","indices":[235,252]},{"text":"Ukrainian","indices":[254,264]},{"text":"Russia","indices":[265,272]},{"text":"Truth","indices":[273,279]}],"symbols":[],"user_mentions":[],"urls":[{"url":"https://t.co/jwTGmJ5xi1","expanded_url":"https://twitter.com/kk131066/status/1504412916568985608?s=20&amp;t=FJXPIJR9ESr-j28IDfnRCw","display_url":"twitter.com/kk131066/statu…","indices":[0,23]},{"url":"https://t.co/4QKHtRU0Dm","expanded_url":"https://www.theguardian.com/commentisfree/2022/feb/28/nato-expansion-war-russia-ukraine","display_url":"theguardian.com/commentisfree/…","indices":[183,206]}]}</t>
  </si>
  <si>
    <t>1504416674040197123</t>
  </si>
  <si>
    <t>Thu Mar 17 11:17:40 +0000 2022</t>
  </si>
  <si>
    <t>http://twitter.com/vivp7/statuses/1504416674040197123</t>
  </si>
  <si>
    <t>1504416416874774534</t>
  </si>
  <si>
    <t>WMPost</t>
  </si>
  <si>
    <t>RT @YoshiYamamo_to: Warships of Russian Marine were again seen, close to the Ukrainian shore. The landing on Odessa's beaches are just a matter of time #Ukraine #UkraineRussiaWar #Russia #Russian #USA #NATO #Europe #Ukrainian #ukrainerussiawar #RussiaUkraineWar https://t.co/ysOMeGmDok</t>
  </si>
  <si>
    <t>Thu Mar 17 11:16:39 +0000 2022</t>
  </si>
  <si>
    <t>198093342</t>
  </si>
  <si>
    <t>http://pbs.twimg.com/profile_images/1492548513779093507/qP09Kw26_normal.jpg</t>
  </si>
  <si>
    <t>Nederland</t>
  </si>
  <si>
    <t>http://twitter.com/WMPost/statuses/1504416416874774534</t>
  </si>
  <si>
    <t>1504416177896017920</t>
  </si>
  <si>
    <t>stumbue</t>
  </si>
  <si>
    <t>@ngubencaned @DrWhoWhy @KayGoodkay @CNN @BBC That's why when #Russia wanted to join #NATO the block refused coz it's existence sterns from Russia being an enemy not a partner , it's gud for #USA arms sell to the EU to fuel the #UkraineRussiaWar , creating a fake threat to push #US interests</t>
  </si>
  <si>
    <t>Thu Mar 17 11:15:42 +0000 2022</t>
  </si>
  <si>
    <t>1343558754953011201</t>
  </si>
  <si>
    <t>ngubencaned</t>
  </si>
  <si>
    <t>792060222789615617</t>
  </si>
  <si>
    <t>1504374612678873090</t>
  </si>
  <si>
    <t>http://pbs.twimg.com/profile_images/1346193776163876879/YVUdpanX_normal.jpg</t>
  </si>
  <si>
    <t>http://twitter.com/stumbue/statuses/1504416177896017920</t>
  </si>
  <si>
    <t>{"hashtags":[{"text":"Russia","indices":[61,68]},{"text":"NATO","indices":[84,89]},{"text":"USA","indices":[190,194]},{"text":"UkraineRussiaWar","indices":[227,244]},{"text":"US","indices":[278,281]}],"symbols":[],"user_mentions":[{"screen_name":"ngubencaned","name":"Milestiba","id":1343558754953011200,"id_str":"1343558754953011201","indices":[0,12]},{"screen_name":"DrWhoWhy","name":"DrWhoWhy","id":1470638974964277200,"id_str":"1470638974964277249","indices":[13,22]},{"screen_name":"KayGoodkay","name":"Kay Boland","id":2207291286,"id_str":"2207291286","indices":[23,34]},{"screen_name":"CNN","name":"CNN","id":759251,"id_str":"759251","indices":[35,39]},{"screen_name":"BBC","name":"BBC","id":19701628,"id_str":"19701628","indices":[40,44]}],"urls":[]}</t>
  </si>
  <si>
    <t>1504415436649156616</t>
  </si>
  <si>
    <t>All powers disengage from #Mariupol #UkraineUnderAttack #UkraineRussiaWar as early as possible to be ready 4
REAL WARS 
#Russia #USA #NATO #UK #EU 
Not to get lost in #MissWorld2021
#shuduformissworld #MissWorld2022 #LISA as #deltacron is at our doorsteps as sent by Doctor #China https://t.co/QVqO4zk7v5</t>
  </si>
  <si>
    <t>Thu Mar 17 11:12:45 +0000 2022</t>
  </si>
  <si>
    <t>http://twitter.com/KrishnaChatta13/statuses/1504415436649156616</t>
  </si>
  <si>
    <t>{"hashtags":[{"text":"Mariupol","indices":[26,35]},{"text":"UkraineUnderAttack","indices":[36,55]},{"text":"UkraineRussiaWar","indices":[56,73]},{"text":"Russia","indices":[120,127]},{"text":"USA","indices":[128,132]},{"text":"NATO","indices":[133,138]},{"text":"UK","indices":[139,142]},{"text":"EU","indices":[143,146]},{"text":"MissWorld2021","indices":[167,181]},{"text":"shuduformissworld","indices":[182,200]},{"text":"MissWorld2022","indices":[201,215]},{"text":"LISA","indices":[216,221]},{"text":"deltacron","indices":[225,235]},{"text":"China","indices":[274,280]}],"symbols":[],"user_mentions":[],"urls":[{"url":"https://t.co/QVqO4zk7v5","expanded_url":"https://twitter.com/KrishnaChatta13/status/1495791501229834243","display_url":"twitter.com/KrishnaChatta1…","indices":[281,304]}]}</t>
  </si>
  <si>
    <t>1504415151331680257</t>
  </si>
  <si>
    <t>#Russians, with #ArtificialIntelligence made a #FAKE video where president @ZelenskyyUa calls @Ukraine population to #Surrender. #FakeNews #StandWithUkraine #RussianUkraineWar @Russia @NATO @UN #EU
Font: @SkyTG24 https://t.co/JhsRrkhkB0</t>
  </si>
  <si>
    <t>Thu Mar 17 11:11:37 +0000 2022</t>
  </si>
  <si>
    <t>http://twitter.com/EdoardoLippi/statuses/1504415151331680257</t>
  </si>
  <si>
    <t>{"hashtags":[{"text":"Russians","indices":[0,9]},{"text":"ArtificialIntelligence","indices":[16,39]},{"text":"FAKE","indices":[47,52]},{"text":"Surrender","indices":[117,127]},{"text":"FakeNews","indices":[129,138]},{"text":"StandWithUkraine","indices":[139,156]},{"text":"RussianUkraineWar","indices":[157,175]},{"text":"EU","indices":[194,197]}],"symbols":[],"user_mentions":[{"screen_name":"ZelenskyyUa","name":"Володимир Зеленський","id":1120633726478823400,"id_str":"1120633726478823425","indices":[75,87]},{"screen_name":"Ukraine","name":"Ukraine / Україна","id":732521058507620400,"id_str":"732521058507620356","indices":[94,102]},{"screen_name":"Russia","name":"Russia 🇷🇺","id":2874959663,"id_str":"2874959663","indices":[176,183]},{"screen_name":"NATO","name":"NATO","id":83795099,"id_str":"83795099","indices":[184,189]},{"screen_name":"UN","name":"United Nations","id":14159148,"id_str":"14159148","indices":[190,193]},{"screen_name":"SkyTG24","name":"Sky tg24","id":5893702,"id_str":"5893702","indices":[205,213]}],"urls":[],"media":[{"id":1504415146780901400,"id_str":"1504415146780901381","indices":[214,237],"media_url":"http://pbs.twimg.com/media/FODBmvKXwAU0rrJ.jpg","media_url_https":"https://pbs.twimg.com/media/FODBmvKXwAU0rrJ.jpg","url":"https://t.co/JhsRrkhkB0","display_url":"pic.twitter.com/JhsRrkhkB0","expanded_url":"https://twitter.com/EdoardoLippi/status/1504415151331680257/photo/1","type":"photo","sizes":{"thumb":{"w":150,"h":150,"resize":"crop"},"large":{"w":1170,"h":1171,"resize":"fit"},"medium":{"w":1170,"h":1171,"resize":"fit"},"small":{"w":679,"h":680,"resize":"fit"}}}]}</t>
  </si>
  <si>
    <t>1504415069652000773</t>
  </si>
  <si>
    <t>https://t.co/jwTGmIOug1
It has long been clear that #NATO expansion would lead to tragedy. We are now paying the price for the US’s arrogance
The Guardian
https://t.co/4QKHtSc9Ru
#Biden #Ukraine #UkraineUnderAttack #UkraineRussiaWar #Ukrainian #Russia #UkraineCrisis #Truth</t>
  </si>
  <si>
    <t>Thu Mar 17 11:11:17 +0000 2022</t>
  </si>
  <si>
    <t>http://twitter.com/kk131066/statuses/1504415069652000773</t>
  </si>
  <si>
    <t>{"hashtags":[{"text":"NATO","indices":[53,58]},{"text":"Biden","indices":[183,189]},{"text":"Ukraine","indices":[190,198]},{"text":"UkraineUnderAttack","indices":[199,218]},{"text":"UkraineRussiaWar","indices":[219,236]},{"text":"Ukrainian","indices":[237,247]},{"text":"Russia","indices":[248,255]},{"text":"UkraineCrisis","indices":[256,270]},{"text":"Truth","indices":[271,277]}],"symbols":[],"user_mentions":[],"urls":[{"url":"https://t.co/jwTGmIOug1","expanded_url":"https://twitter.com/kk131066/status/1504412916568985608?s=20&amp;t=FJXPIJR9ESr-j28IDfnRCw","display_url":"twitter.com/kk131066/statu…","indices":[0,23]},{"url":"https://t.co/4QKHtSc9Ru","expanded_url":"https://www.theguardian.com/commentisfree/2022/feb/28/nato-expansion-war-russia-ukraine","display_url":"theguardian.com/commentisfree/…","indices":[158,181]}]}</t>
  </si>
  <si>
    <t>1504414047445590017</t>
  </si>
  <si>
    <t>https://t.co/ppYqvwP29V
If you want to end impunity, you shouldn't give your gov a license to commit crimes with impunity
#Biden #UkraineUnderAttack #Ukraine #UkraineRussiaWar #UkraineCrisis #Russia #RussiaUkraineWar #UkraineRussiaCrisis #ukraineRussianConflict #NATO #Facts</t>
  </si>
  <si>
    <t>Thu Mar 17 11:07:14 +0000 2022</t>
  </si>
  <si>
    <t>http://twitter.com/kk131066/statuses/1504414047445590017</t>
  </si>
  <si>
    <t>{"hashtags":[{"text":"Biden","indices":[124,130]},{"text":"UkraineUnderAttack","indices":[131,150]},{"text":"Ukraine","indices":[151,159]},{"text":"UkraineRussiaWar","indices":[160,177]},{"text":"UkraineCrisis","indices":[178,192]},{"text":"Russia","indices":[193,200]},{"text":"RussiaUkraineWar","indices":[201,218]},{"text":"UkraineRussiaCrisis","indices":[219,239]},{"text":"ukraineRussianConflict","indices":[240,263]},{"text":"NATO","indices":[264,269]},{"text":"Facts","indices":[270,276]}],"symbols":[],"user_mentions":[],"urls":[{"url":"https://t.co/ppYqvwP29V","expanded_url":"https://twitter.com/kk131066/status/1504412916568985608?s=20&amp;t=hXTk3QRLmoqHDdquVbUezw","display_url":"twitter.com/kk131066/statu…","indices":[0,23]}]}</t>
  </si>
  <si>
    <t>1504413638156767234</t>
  </si>
  <si>
    <t>Zelenskyy pleads for help in impassioned speech to Congress
#BreakingNews 
#UkraineRussiaWar
#Pentagon
#NATO
#EuropeanUnion
#UnitedNations
#Crimea 
#Ukraine 
#Kyiv 
#Russia
#Europe
#BlackSea 
#Belarus 
#TheBaltics 
#Sanctions 
#SWIFTban 
#Invasion
#UN
https://t.co/7tgb2jeF8m</t>
  </si>
  <si>
    <t>Thu Mar 17 11:05:36 +0000 2022</t>
  </si>
  <si>
    <t>http://twitter.com/RealPhatsBlog/statuses/1504413638156767234</t>
  </si>
  <si>
    <t>{"hashtags":[{"text":"BreakingNews","indices":[60,73]},{"text":"UkraineRussiaWar","indices":[75,92]},{"text":"Pentagon","indices":[93,102]},{"text":"NATO","indices":[103,108]},{"text":"EuropeanUnion","indices":[109,123]},{"text":"UnitedNations","indices":[124,138]},{"text":"Crimea","indices":[139,146]},{"text":"Ukraine","indices":[148,156]},{"text":"Kyiv","indices":[158,163]},{"text":"Russia","indices":[165,172]},{"text":"Europe","indices":[173,180]},{"text":"BlackSea","indices":[181,190]},{"text":"Belarus","indices":[192,200]},{"text":"TheBaltics","indices":[202,213]},{"text":"Sanctions","indices":[215,225]},{"text":"SWIFTban","indices":[227,236]},{"text":"Invasion","indices":[238,247]},{"text":"UN","indices":[248,251]}],"symbols":[],"user_mentions":[],"urls":[{"url":"https://t.co/7tgb2jeF8m","expanded_url":"https://apnews.com/article/russia-ukraine-europe-winston-churchill-congress-af1578f966e3e8feda02659740c8fba1","display_url":"apnews.com/article/russia…","indices":[252,275]}]}</t>
  </si>
  <si>
    <t>1504413220492255234</t>
  </si>
  <si>
    <t>lemonjokekid</t>
  </si>
  <si>
    <t>Thu Mar 17 11:03:57 +0000 2022</t>
  </si>
  <si>
    <t>1276919433102069760</t>
  </si>
  <si>
    <t>http://pbs.twimg.com/profile_images/1360327364065062913/cC6w0KWS_normal.jpg</t>
  </si>
  <si>
    <t>http://twitter.com/lemonjokekid/statuses/1504413220492255234</t>
  </si>
  <si>
    <t>1504413195091722244</t>
  </si>
  <si>
    <t>ukrainesosorg</t>
  </si>
  <si>
    <t>RT @IARPO_CH_ZH: 15 tons of uranium bombs were used in the bombing. Not in Ukraine! These uranium bombs were used to kill 2600 European children and civilians in Serbia by a few EU countries and U.S. #UkraineOnFire #UkraineWar #Ukraine #NATO @carlbildt @POTUS #UkraineUnderAttaсk #Russia https://t.co/Ql7J6CZknq</t>
  </si>
  <si>
    <t>Thu Mar 17 11:03:51 +0000 2022</t>
  </si>
  <si>
    <t>1496827789991096326</t>
  </si>
  <si>
    <t>http://pbs.twimg.com/profile_images/1496836350079021057/pMi25YMA_normal.jpg</t>
  </si>
  <si>
    <t>http://twitter.com/ukrainesosorg/statuses/1504413195091722244</t>
  </si>
  <si>
    <t>{"hashtags":[],"symbols":[],"user_mentions":[{"screen_name":"IARPO_CH_ZH","name":"IARPO - Switzerland","id":254982548,"id_str":"254982548","indices":[3,15]}],"urls":[]}</t>
  </si>
  <si>
    <t>1504412916568985608</t>
  </si>
  <si>
    <t>TOP US experts warned for decades - #NATO expansion would lead to #Ukraine war
#Biden ignored all of them because he wanted to provoke #RussiaUkraineWar 
Provocation of aggression is as criminal as aggression
#WeStandWithUkraine 
#UkraineUnderAttack #UkraineRussiaWar #Truth https://t.co/vWDHg7XiG8</t>
  </si>
  <si>
    <t>Thu Mar 17 11:02:44 +0000 2022</t>
  </si>
  <si>
    <t>http://twitter.com/kk131066/statuses/1504412916568985608</t>
  </si>
  <si>
    <t>{"hashtags":[{"text":"NATO","indices":[36,41]},{"text":"Ukraine","indices":[66,74]},{"text":"Biden","indices":[80,86]},{"text":"RussiaUkraineWar","indices":[136,153]},{"text":"WeStandWithUkraine","indices":[212,231]},{"text":"UkraineUnderAttack","indices":[234,253]},{"text":"UkraineRussiaWar","indices":[254,271]},{"text":"Truth","indices":[272,278]}],"symbols":[],"user_mentions":[],"urls":[],"media":[{"id":1504412764798079000,"id_str":"1504412764798078976","indices":[279,302],"media_url":"http://pbs.twimg.com/tweet_video_thumb/FOC_cFlaUAACzcB.jpg","media_url_https":"https://pbs.twimg.com/tweet_video_thumb/FOC_cFlaUAACzcB.jpg","url":"https://t.co/vWDHg7XiG8","display_url":"pic.twitter.com/vWDHg7XiG8","expanded_url":"https://twitter.com/kk131066/status/1504412916568985608/photo/1","type":"photo","sizes":{"thumb":{"w":150,"h":150,"resize":"crop"},"medium":{"w":412,"h":412,"resize":"fit"},"large":{"w":412,"h":412,"resize":"fit"},"small":{"w":412,"h":412,"resize":"fit"}}}]}</t>
  </si>
  <si>
    <t>1504410930452512781</t>
  </si>
  <si>
    <t>Hundreds feared trapped in Ukraine theater hit by airstrike
#BreakingNews 
#UkraineRussiaWar
#Pentagon
#NATO
#EuropeanUnion
#UnitedNations
#Crimea 
#Ukraine 
#Kyiv 
#Russia
#Europe
#BlackSea 
#Belarus 
#TheBaltics 
#Sanctions 
#SWIFTban 
#Invasion
#UN
https://t.co/rcpGzJbKLK</t>
  </si>
  <si>
    <t>Thu Mar 17 10:54:51 +0000 2022</t>
  </si>
  <si>
    <t>http://twitter.com/RealPhatsBlog/statuses/1504410930452512781</t>
  </si>
  <si>
    <t>{"hashtags":[{"text":"BreakingNews","indices":[60,73]},{"text":"UkraineRussiaWar","indices":[75,92]},{"text":"Pentagon","indices":[93,102]},{"text":"NATO","indices":[103,108]},{"text":"EuropeanUnion","indices":[109,123]},{"text":"UnitedNations","indices":[124,138]},{"text":"Crimea","indices":[139,146]},{"text":"Ukraine","indices":[148,156]},{"text":"Kyiv","indices":[158,163]},{"text":"Russia","indices":[165,172]},{"text":"Europe","indices":[173,180]},{"text":"BlackSea","indices":[181,190]},{"text":"Belarus","indices":[192,200]},{"text":"TheBaltics","indices":[202,213]},{"text":"Sanctions","indices":[215,225]},{"text":"SWIFTban","indices":[227,236]},{"text":"Invasion","indices":[238,247]},{"text":"UN","indices":[248,251]}],"symbols":[],"user_mentions":[],"urls":[{"url":"https://t.co/rcpGzJbKLK","expanded_url":"https://apnews.com/article/russia-ukraine-putin-kyiv-europe-world-news-303fbd14ea7d3f131abc9b3d5739123f","display_url":"apnews.com/article/russia…","indices":[252,275]}]}</t>
  </si>
  <si>
    <t>1504410740278583300</t>
  </si>
  <si>
    <t>JohnSmi53881214</t>
  </si>
  <si>
    <t>Thu Mar 17 10:54:05 +0000 2022</t>
  </si>
  <si>
    <t>1211051520222908416</t>
  </si>
  <si>
    <t>http://pbs.twimg.com/profile_images/1461481289475932164/Mk_Qs0ti_normal.jpg</t>
  </si>
  <si>
    <t>London , United Kingdom</t>
  </si>
  <si>
    <t>http://twitter.com/JohnSmi53881214/statuses/1504410740278583300</t>
  </si>
  <si>
    <t>1504410621714046984</t>
  </si>
  <si>
    <t>CommentsUA</t>
  </si>
  <si>
    <t>The @LRSeimas unanimously adopted a resolution calling on the @UN to take immediate action to secure a no-fly zone over #Ukraine to stop the mass deaths of civilian. #Lithuania #UkraineWar #RussoUkrainianWar #StopWar #NATO #UN #LRSeimas #RussianAgression #NoFlyZoneUA #NoFlyZone https://t.co/LsCAfbsfBP</t>
  </si>
  <si>
    <t>Thu Mar 17 10:53:37 +0000 2022</t>
  </si>
  <si>
    <t>210748876</t>
  </si>
  <si>
    <t>http://pbs.twimg.com/profile_images/2431903530/ojrpqr6dhvmcgw7533vr_normal.png</t>
  </si>
  <si>
    <t>Украина</t>
  </si>
  <si>
    <t>http://twitter.com/CommentsUA/statuses/1504410621714046984</t>
  </si>
  <si>
    <t>{"hashtags":[{"text":"Ukraine","indices":[120,128]},{"text":"Lithuania","indices":[166,176]},{"text":"UkraineWar","indices":[177,188]},{"text":"RussoUkrainianWar","indices":[189,207]},{"text":"StopWar","indices":[208,216]},{"text":"NATO","indices":[217,222]},{"text":"UN","indices":[223,226]},{"text":"LRSeimas","indices":[227,236]},{"text":"RussianAgression","indices":[237,254]},{"text":"NoFlyZoneUA","indices":[255,267]},{"text":"NoFlyZone","indices":[268,278]}],"symbols":[],"user_mentions":[{"screen_name":"LRSeimas","name":"Seimas | #StandWithUkraine","id":1513185468,"id_str":"1513185468","indices":[4,13]},{"screen_name":"UN","name":"United Nations","id":14159148,"id_str":"14159148","indices":[62,65]}],"urls":[],"media":[{"id":1504410198039044000,"id_str":"1504410198039044098","indices":[279,302],"media_url":"http://pbs.twimg.com/media/FOC9GrqXoAIUtti.jpg","media_url_https":"https://pbs.twimg.com/media/FOC9GrqXoAIUtti.jpg","url":"https://t.co/LsCAfbsfBP","display_url":"pic.twitter.com/LsCAfbsfBP","expanded_url":"https://twitter.com/CommentsUA/status/1504410621714046984/photo/1","type":"photo","sizes":{"thumb":{"w":150,"h":150,"resize":"crop"},"large":{"w":799,"h":533,"resize":"fit"},"small":{"w":680,"h":454,"resize":"fit"},"medium":{"w":799,"h":533,"resize":"fit"}}}]}</t>
  </si>
  <si>
    <t>1504410360954118147</t>
  </si>
  <si>
    <t>bulllaw</t>
  </si>
  <si>
    <t>SHOW HIGHLIGHT: Nato &amp;amp; Ukraine #TheBulldogShow #NATO #UkraineRussiaWar #Ukraine️ https://t.co/OBLda2w783</t>
  </si>
  <si>
    <t>Thu Mar 17 10:52:35 +0000 2022</t>
  </si>
  <si>
    <t>22455409</t>
  </si>
  <si>
    <t>http://pbs.twimg.com/profile_images/579375597/deters_normal.jpg</t>
  </si>
  <si>
    <t xml:space="preserve">Cincinnati, OH </t>
  </si>
  <si>
    <t>http://twitter.com/bulllaw/statuses/1504410360954118147</t>
  </si>
  <si>
    <t>{"hashtags":[{"text":"TheBulldogShow","indices":[35,50]},{"text":"NATO","indices":[51,56]},{"text":"UkraineRussiaWar","indices":[57,74]},{"text":"Ukraine️","indices":[75,84]}],"symbols":[],"user_mentions":[],"urls":[],"media":[{"id":1504410198747791400,"id_str":"1504410198747791369","indices":[85,108],"media_url":"http://pbs.twimg.com/ext_tw_video_thumb/1504410198747791369/pu/img/Y7KW1g9zVNxNxoyr.jpg","media_url_https":"https://pbs.twimg.com/ext_tw_video_thumb/1504410198747791369/pu/img/Y7KW1g9zVNxNxoyr.jpg","url":"https://t.co/OBLda2w783","display_url":"pic.twitter.com/OBLda2w783","expanded_url":"https://twitter.com/bulllaw/status/1504410360954118147/video/1","type":"photo","sizes":{"thumb":{"w":150,"h":150,"resize":"crop"},"medium":{"w":1200,"h":675,"resize":"fit"},"small":{"w":680,"h":383,"resize":"fit"},"large":{"w":1280,"h":720,"resize":"fit"}}}]}</t>
  </si>
  <si>
    <t>1504410181362458634</t>
  </si>
  <si>
    <t>DigestWordpress</t>
  </si>
  <si>
    <t>RT @williamjhonson_: WooCommerce's most effective plugins
WooCommerce is an open-source e-commerce plugin for WordPress.  
Demo: https://t.co/R8M5elTIEe
#woocommerce #code #elementor #korean #CanadaHasFallen #canda #ecommerce #product #Website #AddisAbaba #NATO #UkraineWar #programming #DataScience https://t.co/fkJLYMU3CI</t>
  </si>
  <si>
    <t>Thu Mar 17 10:51:52 +0000 2022</t>
  </si>
  <si>
    <t>2808956630</t>
  </si>
  <si>
    <t>&lt;a href="http://web2news.com" rel="nofollow"&gt;Wordpress Digest Summary App&lt;/a&gt;</t>
  </si>
  <si>
    <t>http://pbs.twimg.com/profile_images/511238431112851456/ZkDgqGXK_normal.png</t>
  </si>
  <si>
    <t>http://twitter.com/DigestWordpress/statuses/1504410181362458634</t>
  </si>
  <si>
    <t>{"hashtags":[],"symbols":[],"user_mentions":[{"screen_name":"williamjhonson_","name":"William Jhonson","id":1434121551612313600,"id_str":"1434121551612313602","indices":[3,19]}],"urls":[]}</t>
  </si>
  <si>
    <t>1504409867418845188</t>
  </si>
  <si>
    <t>On Wednesday, negotiators from #Ukraine and #Russia said both sides are ready to make compromises as peace talks enter a critical stage. Read more: 
https://t.co/NudCkun5vH 
#Moscow #Putin #Zelensky #UkraineRussiaWar #UkraineWar #RussiaUkraineWar #Kyiv #Biden #NATO #Donetsk</t>
  </si>
  <si>
    <t>Thu Mar 17 10:50:37 +0000 2022</t>
  </si>
  <si>
    <t>http://twitter.com/statecraftdaily/statuses/1504409867418845188</t>
  </si>
  <si>
    <t>{"hashtags":[{"text":"Ukraine","indices":[31,39]},{"text":"Russia","indices":[44,51]},{"text":"Moscow","indices":[176,183]},{"text":"Putin","indices":[184,190]},{"text":"Zelensky","indices":[191,200]},{"text":"UkraineRussiaWar","indices":[201,218]},{"text":"UkraineWar","indices":[219,230]},{"text":"RussiaUkraineWar","indices":[231,248]},{"text":"Kyiv","indices":[249,254]},{"text":"Biden","indices":[255,261]},{"text":"NATO","indices":[262,267]},{"text":"Donetsk","indices":[268,276]}],"symbols":[],"user_mentions":[],"urls":[{"url":"https://t.co/NudCkun5vH","expanded_url":"https://www.statecraft.co.in/article/russia-ukraine-both-open-to-compromise-as-peace-talks-enter-critical-phase","display_url":"statecraft.co.in/article/russia…","indices":[150,173]}]}</t>
  </si>
  <si>
    <t>1504408846646882311</t>
  </si>
  <si>
    <t>pmesii_insider</t>
  </si>
  <si>
    <t>Rotten.
"Russian forces are not bombing cities and everyone is well aware of that. No matter how many videos in the NATO structures were created, no matter how many video clips and photo fakes were published, the truth will come out".
#UkraineRussiaWar #Russia #StandWithUkriane https://t.co/FFpmaD3SIe</t>
  </si>
  <si>
    <t>Thu Mar 17 10:46:34 +0000 2022</t>
  </si>
  <si>
    <t>1307648751776010241</t>
  </si>
  <si>
    <t>http://pbs.twimg.com/profile_images/1307650604655955970/ljcjBrau_normal.jpg</t>
  </si>
  <si>
    <t>Antarctica</t>
  </si>
  <si>
    <t>http://twitter.com/pmesii_insider/statuses/1504408846646882311</t>
  </si>
  <si>
    <t>{"hashtags":[{"text":"UkraineRussiaWar","indices":[236,253]},{"text":"Russia","indices":[254,261]},{"text":"StandWithUkriane","indices":[262,279]}],"symbols":[],"user_mentions":[],"urls":[],"media":[{"id":1504407954530910200,"id_str":"1504407954530910215","indices":[280,303],"media_url":"http://pbs.twimg.com/ext_tw_video_thumb/1504407954530910215/pu/img/pHIgF3kIQE80D36o.jpg","media_url_https":"https://pbs.twimg.com/ext_tw_video_thumb/1504407954530910215/pu/img/pHIgF3kIQE80D36o.jpg","url":"https://t.co/FFpmaD3SIe","display_url":"pic.twitter.com/FFpmaD3SIe","expanded_url":"https://twitter.com/pmesii_insider/status/1504408846646882311/video/1","type":"photo","sizes":{"thumb":{"w":150,"h":150,"resize":"crop"},"medium":{"w":776,"h":436,"resize":"fit"},"small":{"w":680,"h":382,"resize":"fit"},"large":{"w":776,"h":436,"resize":"fit"}}}]}</t>
  </si>
  <si>
    <t>1504408494983819266</t>
  </si>
  <si>
    <t>Mandisi_II</t>
  </si>
  <si>
    <t>RT @mdntvlive: Ukrainian President Volodymyr Zelensky has said Ukraine should accept that it will not become a member of NATO. 
#UkraineUnderAttack #UkraineWar putin https://t.co/cgZyXYiEOr</t>
  </si>
  <si>
    <t>Thu Mar 17 10:45:10 +0000 2022</t>
  </si>
  <si>
    <t>1297095781539872769</t>
  </si>
  <si>
    <t>http://pbs.twimg.com/profile_images/1495850017575350277/HKUzgXfv_normal.jpg</t>
  </si>
  <si>
    <t xml:space="preserve">Nelspruit </t>
  </si>
  <si>
    <t>http://twitter.com/Mandisi_II/statuses/1504408494983819266</t>
  </si>
  <si>
    <t>{"hashtags":[],"symbols":[],"user_mentions":[{"screen_name":"mdntvlive","name":"TV Channel","id":1397651878549282800,"id_str":"1397651878549282817","indices":[3,13]}],"urls":[]}</t>
  </si>
  <si>
    <t>1504407759760076811</t>
  </si>
  <si>
    <t>MarsPioneer</t>
  </si>
  <si>
    <t>RT @WrongRex: I suggest NATO bomb the Putin Palace south of Ukraine &amp;amp; SE of Crimea. It cost $1B. Putin will hurt for once! Located here. #UkraineRussianWar #Ukraine https://t.co/FNYLfiDCGT https://t.co/kkiwWJB7Qn</t>
  </si>
  <si>
    <t>Thu Mar 17 10:42:15 +0000 2022</t>
  </si>
  <si>
    <t>3253345791</t>
  </si>
  <si>
    <t>http://pbs.twimg.com/profile_images/995355279347896320/89JadCvp_normal.jpg</t>
  </si>
  <si>
    <t>http://twitter.com/MarsPioneer/statuses/1504407759760076811</t>
  </si>
  <si>
    <t>{"hashtags":[],"symbols":[],"user_mentions":[{"screen_name":"WrongRex","name":"Dung Wrong","id":741885137722298400,"id_str":"741885137722298369","indices":[3,12]}],"urls":[]}</t>
  </si>
  <si>
    <t>1504407342485733376</t>
  </si>
  <si>
    <t>#Ukrainian President #Zelenskyy has called on Germany in video address before parliament to help destroy a new “Wall” #Russia was erecting in Europe. He told, It’s not a Berlin Wall. It's a Wall in Europe between Freedom &amp;amp; Bondage. #UkraineUnderAttack #NATO #USA #UkraineRussiaWar https://t.co/foOtn3ALIR</t>
  </si>
  <si>
    <t>Thu Mar 17 10:40:35 +0000 2022</t>
  </si>
  <si>
    <t>http://twitter.com/vijaykumar1305/statuses/1504407342485733376</t>
  </si>
  <si>
    <t>{"hashtags":[{"text":"Ukrainian","indices":[0,10]},{"text":"Zelenskyy","indices":[21,31]},{"text":"Russia","indices":[118,125]},{"text":"UkraineUnderAttack","indices":[236,255]},{"text":"NATO","indices":[256,261]},{"text":"USA","indices":[262,266]},{"text":"UkraineRussiaWar","indices":[267,284]}],"symbols":[],"user_mentions":[],"urls":[],"media":[{"id":1504407014197567500,"id_str":"1504407014197567492","indices":[285,308],"media_url":"http://pbs.twimg.com/media/FOC6NW7aIAQYQzI.jpg","media_url_https":"https://pbs.twimg.com/media/FOC6NW7aIAQYQzI.jpg","url":"https://t.co/foOtn3ALIR","display_url":"pic.twitter.com/foOtn3ALIR","expanded_url":"https://twitter.com/vijaykumar1305/status/1504407342485733376/photo/1","type":"photo","sizes":{"large":{"w":960,"h":604,"resize":"fit"},"thumb":{"w":150,"h":150,"resize":"crop"},"small":{"w":680,"h":428,"resize":"fit"},"medium":{"w":960,"h":604,"resize":"fit"}}}]}</t>
  </si>
  <si>
    <t>1504407042966106119</t>
  </si>
  <si>
    <t>FreeSpiritCHF</t>
  </si>
  <si>
    <t>RT @YoshiYamamo_to: Russian checkpoint and lines of civilians in the northwest of Mariupol.#Ukraine #UkraineWar #UkraineRussiaWar #Russian #Russia #kyiv #Nato #usa #Russia https://t.co/h4G9csLzsf</t>
  </si>
  <si>
    <t>Thu Mar 17 10:39:24 +0000 2022</t>
  </si>
  <si>
    <t>83110237</t>
  </si>
  <si>
    <t>http://pbs.twimg.com/profile_images/1504393327256477703/gabwJHxb_normal.jpg</t>
  </si>
  <si>
    <t>Worldwide</t>
  </si>
  <si>
    <t>http://twitter.com/FreeSpiritCHF/statuses/1504407042966106119</t>
  </si>
  <si>
    <t>{"hashtags":[{"text":"Ukraine","indices":[91,99]},{"text":"UkraineWar","indices":[100,111]},{"text":"UkraineRussiaWar","indices":[112,129]},{"text":"Russian","indices":[130,138]}],"symbols":[],"user_mentions":[{"screen_name":"YoshiYamamo_to","name":"🆈🅾🆂🅷🅸","id":1500621603566203000,"id_str":"1500621603566202884","indices":[3,18]}],"urls":[]}</t>
  </si>
  <si>
    <t>1504406811536936966</t>
  </si>
  <si>
    <t>georgegalloway</t>
  </si>
  <si>
    <t>Thu Mar 17 10:38:29 +0000 2022</t>
  </si>
  <si>
    <t>15484198</t>
  </si>
  <si>
    <t>http://pbs.twimg.com/profile_images/1505109392332627972/S0ILTPXa_normal.jpg</t>
  </si>
  <si>
    <t>Great Britain</t>
  </si>
  <si>
    <t>http://twitter.com/georgegalloway/statuses/1504406811536936966</t>
  </si>
  <si>
    <t>1504406687112908800</t>
  </si>
  <si>
    <t>They want to fight against #NATO weapons, the #Chechens are hyped about #Biden's News 😩
#UkraineUnderAttack #UkraineRussiaWar 
#USA #Ukraine #Russia #Chechnya https://t.co/1Zc4liZlhN</t>
  </si>
  <si>
    <t>Thu Mar 17 10:37:59 +0000 2022</t>
  </si>
  <si>
    <t>http://twitter.com/TokensDeals/statuses/1504406687112908800</t>
  </si>
  <si>
    <t>{"hashtags":[{"text":"NATO","indices":[27,32]},{"text":"Chechens","indices":[46,55]},{"text":"Biden","indices":[72,78]},{"text":"UkraineUnderAttack","indices":[89,108]},{"text":"UkraineRussiaWar","indices":[109,126]},{"text":"USA","indices":[128,132]},{"text":"Ukraine","indices":[133,141]},{"text":"Russia","indices":[142,149]},{"text":"Chechnya","indices":[150,159]}],"symbols":[],"user_mentions":[],"urls":[],"media":[{"id":1504405513269878800,"id_str":"1504405513269878790","indices":[160,183],"media_url":"http://pbs.twimg.com/ext_tw_video_thumb/1504405513269878790/pu/img/ZSwjveipfBKkr-2V.jpg","media_url_https":"https://pbs.twimg.com/ext_tw_video_thumb/1504405513269878790/pu/img/ZSwjveipfBKkr-2V.jpg","url":"https://t.co/1Zc4liZlhN","display_url":"pic.twitter.com/1Zc4liZlhN","expanded_url":"https://twitter.com/TokensDeals/status/1504406687112908800/video/1","type":"photo","sizes":{"thumb":{"w":150,"h":150,"resize":"crop"},"small":{"w":372,"h":680,"resize":"fit"},"medium":{"w":464,"h":848,"resize":"fit"},"large":{"w":464,"h":848,"resize":"fit"}}}]}</t>
  </si>
  <si>
    <t>1504406269649735683</t>
  </si>
  <si>
    <t>beefyspace</t>
  </si>
  <si>
    <t>RT @twelvesec: #Germany's Federal Office for Information Security, #BSI, is warning companies against using #Kaspersky antivirus products due to threats made by #Russia against the EU &amp;amp; NATO.
#CyberSecurity #infosec #cyberwar #UkraineRussianWar #Ukraine
https://t.co/gOV6d9CR2a https://t.co/0xjoBx6PuK</t>
  </si>
  <si>
    <t>Thu Mar 17 10:36:19 +0000 2022</t>
  </si>
  <si>
    <t>69097408</t>
  </si>
  <si>
    <t>&lt;a href="https://thechrisbertsch.com" rel="nofollow"&gt;retweettcb&lt;/a&gt;</t>
  </si>
  <si>
    <t>http://pbs.twimg.com/profile_images/872570179233882112/EpX3614L_normal.jpg</t>
  </si>
  <si>
    <t>Neither here nor there</t>
  </si>
  <si>
    <t>http://twitter.com/beefyspace/statuses/1504406269649735683</t>
  </si>
  <si>
    <t>{"hashtags":[{"text":"Germany","indices":[15,23]},{"text":"BSI","indices":[67,71]},{"text":"Kaspersky","indices":[108,118]}],"symbols":[],"user_mentions":[{"screen_name":"twelvesec","name":"twelvesec","id":110700737,"id_str":"110700737","indices":[3,13]}],"urls":[]}</t>
  </si>
  <si>
    <t>1504406052716126212</t>
  </si>
  <si>
    <t>RT @Kattenkopjes: Sinister US puppet NATO to push China to condemn Russia | The Global Times
https://t.co/6d5LFiL5g7
#Ukraine #Ukrainewar #Russia #China #Putin #Xi #NATO #US #expansion #Yugoslavia #bombing #Operation #Allied #Force #Kosovo #war #jingoism #chauvinism #perspective https://t.co/xNc082cRjq</t>
  </si>
  <si>
    <t>Thu Mar 17 10:35:28 +0000 2022</t>
  </si>
  <si>
    <t>http://twitter.com/greenami1/statuses/1504406052716126212</t>
  </si>
  <si>
    <t>{"hashtags":[{"text":"Ukraine","indices":[119,127]},{"text":"Ukrainewar","indices":[128,139]}],"symbols":[],"user_mentions":[{"screen_name":"Kattenkopjes","name":"Kopjes Kattenoppas","id":4060071683,"id_str":"4060071683","indices":[3,16]}],"urls":[{"url":"https://t.co/6d5LFiL5g7","expanded_url":"https://www.linkedin.com/posts/kopjesland_ukraine-ukrainewar-russia-activity-6910167615516647424-Bd9t?utm_source=linkedin_share&amp;utm_medium=member_desktop_web","display_url":"linkedin.com/posts/kopjesla…","indices":[94,117]}]}</t>
  </si>
  <si>
    <t>1504406010328399872</t>
  </si>
  <si>
    <t>Sinister US puppet NATO to push China to condemn Russia | The Global Times
https://t.co/6d5LFiL5g7
#Ukraine #Ukrainewar #Russia #China #Putin #Xi #NATO #US #expansion #Yugoslavia #bombing #Operation #Allied #Force #Kosovo #war #jingoism #chauvinism #perspective https://t.co/xNc082cRjq</t>
  </si>
  <si>
    <t>Thu Mar 17 10:35:18 +0000 2022</t>
  </si>
  <si>
    <t>http://twitter.com/Kattenkopjes/statuses/1504406010328399872</t>
  </si>
  <si>
    <t>{"hashtags":[{"text":"Ukraine","indices":[101,109]},{"text":"Ukrainewar","indices":[110,121]},{"text":"Russia","indices":[122,129]},{"text":"China","indices":[130,136]},{"text":"Putin","indices":[137,143]},{"text":"Xi","indices":[144,147]},{"text":"NATO","indices":[148,153]},{"text":"US","indices":[154,157]},{"text":"expansion","indices":[158,168]},{"text":"Yugoslavia","indices":[169,180]},{"text":"bombing","indices":[181,189]},{"text":"Operation","indices":[190,200]},{"text":"Allied","indices":[201,208]},{"text":"Force","indices":[209,215]},{"text":"Kosovo","indices":[216,223]},{"text":"war","indices":[224,228]},{"text":"jingoism","indices":[229,238]},{"text":"chauvinism","indices":[239,250]},{"text":"perspective","indices":[251,263]}],"symbols":[],"user_mentions":[],"urls":[{"url":"https://t.co/6d5LFiL5g7","expanded_url":"https://www.linkedin.com/posts/kopjesland_ukraine-ukrainewar-russia-activity-6910167615516647424-Bd9t?utm_source=linkedin_share&amp;utm_medium=member_desktop_web","display_url":"linkedin.com/posts/kopjesla…","indices":[76,99]}],"media":[{"id":1504405972172877800,"id_str":"1504405972172877832","indices":[264,287],"media_url":"http://pbs.twimg.com/media/FOC5QtFXMAghaTt.jpg","media_url_https":"https://pbs.twimg.com/media/FOC5QtFXMAghaTt.jpg","url":"https://t.co/xNc082cRjq","display_url":"pic.twitter.com/xNc082cRjq","expanded_url":"https://twitter.com/Kattenkopjes/status/1504406010328399872/photo/1","type":"photo","sizes":{"thumb":{"w":150,"h":150,"resize":"crop"},"large":{"w":2000,"h":1331,"resize":"fit"},"small":{"w":680,"h":453,"resize":"fit"},"medium":{"w":1200,"h":799,"resize":"fit"}}}]}</t>
  </si>
  <si>
    <t>1504405923032358914</t>
  </si>
  <si>
    <t>RvRavenstijn</t>
  </si>
  <si>
    <t>RT @keiNN94142771: Ukraine and the Deeper Global Suicide Agenda   https://t.co/8jYODlQHoY
'#Putin had serious reason to react at the #Ukraine nuclear threat. A Ukrainian nuclear missile within 6 min. of Moscow would present existential danger whether Ukraine were in #NATO or not'.
#UkraineRussiaWar</t>
  </si>
  <si>
    <t>Thu Mar 17 10:34:57 +0000 2022</t>
  </si>
  <si>
    <t>1125319285549797376</t>
  </si>
  <si>
    <t>http://pbs.twimg.com/profile_images/1131828514754387969/OkX4EPo__normal.png</t>
  </si>
  <si>
    <t>Europa</t>
  </si>
  <si>
    <t>http://twitter.com/RvRavenstijn/statuses/1504405923032358914</t>
  </si>
  <si>
    <t>{"hashtags":[{"text":"Putin","indices":[91,97]}],"symbols":[],"user_mentions":[{"screen_name":"keiNN94142771","name":"Niek 1953 🇷🇺💥🇺🇦🔫🇺🇸","id":1336290154760335400,"id_str":"1336290154760335361","indices":[3,17]}],"urls":[{"url":"https://t.co/8jYODlQHoY","expanded_url":"http://williamengdahl.com/englishNEO9Mar2022.php","display_url":"williamengdahl.com/englishNEO9Mar…","indices":[66,89]}]}</t>
  </si>
  <si>
    <t>1504404671003336709</t>
  </si>
  <si>
    <t>aimoo786</t>
  </si>
  <si>
    <t>RT @GreenBerets38: World will be a better place the day United States licks the dust.
#War #UkraineWar #Vietnam #Russia #Kiev #Putin #USAF #NATO https://t.co/GYtfnfuYY2</t>
  </si>
  <si>
    <t>Thu Mar 17 10:29:58 +0000 2022</t>
  </si>
  <si>
    <t>231121082</t>
  </si>
  <si>
    <t>http://pbs.twimg.com/profile_images/1375366544927113217/TybmlwTR_normal.jpg</t>
  </si>
  <si>
    <t>http://twitter.com/aimoo786/statuses/1504404671003336709</t>
  </si>
  <si>
    <t>{"hashtags":[{"text":"War","indices":[87,91]},{"text":"UkraineWar","indices":[92,103]},{"text":"Vietnam","indices":[104,112]},{"text":"Russia","indices":[113,120]},{"text":"Kiev","indices":[121,126]},{"text":"Putin","indices":[127,133]},{"text":"USAF","indices":[134,139]}],"symbols":[],"user_mentions":[{"screen_name":"GreenBerets38","name":"M.S.A","id":1340103774266781700,"id_str":"1340103774266781697","indices":[3,17]}],"urls":[]}</t>
  </si>
  <si>
    <t>1504403679675576324</t>
  </si>
  <si>
    <t>Listen to this interview, 18th March 2019 with Oleksiy Arestovych, #Ukrainian presidential adviser. 
He warned there was a 99.9% probability of a Russian invasion from 4  directions in 2021-2022.
#Ukraine #UkraineUnderAttack #RussiaUkraineWar #NATO #USA #UkraineRussiaWar https://t.co/in0Z5RvOWB</t>
  </si>
  <si>
    <t>Thu Mar 17 10:26:02 +0000 2022</t>
  </si>
  <si>
    <t>http://twitter.com/vijaykumar1305/statuses/1504403679675576324</t>
  </si>
  <si>
    <t>{"hashtags":[{"text":"Ukrainian","indices":[67,77]},{"text":"Ukraine","indices":[196,204]},{"text":"UkraineUnderAttack","indices":[205,224]},{"text":"RussiaUkraineWar","indices":[225,242]},{"text":"NATO","indices":[243,248]},{"text":"USA","indices":[249,253]},{"text":"UkraineRussiaWar","indices":[254,271]}],"symbols":[],"user_mentions":[],"urls":[],"media":[{"id":1504403635882819600,"id_str":"1504403635882819584","indices":[272,295],"media_url":"http://pbs.twimg.com/ext_tw_video_thumb/1504403635882819584/pu/img/GSannCnvvgODvoww.jpg","media_url_https":"https://pbs.twimg.com/ext_tw_video_thumb/1504403635882819584/pu/img/GSannCnvvgODvoww.jpg","url":"https://t.co/in0Z5RvOWB","display_url":"pic.twitter.com/in0Z5RvOWB","expanded_url":"https://twitter.com/vijaykumar1305/status/1504403679675576324/video/1","type":"photo","sizes":{"thumb":{"w":150,"h":150,"resize":"crop"},"medium":{"w":450,"h":270,"resize":"fit"},"small":{"w":450,"h":270,"resize":"fit"},"large":{"w":450,"h":270,"resize":"fit"}}}]}</t>
  </si>
  <si>
    <t>1504403645315665925</t>
  </si>
  <si>
    <t>syediasad</t>
  </si>
  <si>
    <t>If Putin is a war criminal then what about those who invaded and destroyed Iraq? #Biden #Putin #PutinIsaWarCriminal #Iraq #Russia #UkraineRussiaWar #Ukraine️ #USA #UnitedKingdom #NATO #EuropeanUnion</t>
  </si>
  <si>
    <t>Thu Mar 17 10:25:54 +0000 2022</t>
  </si>
  <si>
    <t>269217331</t>
  </si>
  <si>
    <t>http://pbs.twimg.com/profile_images/1116253190058577920/0PnIyNMg_normal.png</t>
  </si>
  <si>
    <t>http://twitter.com/syediasad/statuses/1504403645315665925</t>
  </si>
  <si>
    <t>{"hashtags":[{"text":"Biden","indices":[81,87]},{"text":"Putin","indices":[88,94]},{"text":"PutinIsaWarCriminal","indices":[95,115]},{"text":"Iraq","indices":[116,121]},{"text":"Russia","indices":[122,129]},{"text":"UkraineRussiaWar","indices":[130,147]},{"text":"Ukraine️","indices":[148,157]},{"text":"USA","indices":[158,162]},{"text":"UnitedKingdom","indices":[163,177]},{"text":"NATO","indices":[178,183]},{"text":"EuropeanUnion","indices":[184,198]}],"symbols":[],"user_mentions":[],"urls":[]}</t>
  </si>
  <si>
    <t>1504403287042363402</t>
  </si>
  <si>
    <t>Thu Mar 17 10:24:28 +0000 2022</t>
  </si>
  <si>
    <t>http://twitter.com/maryfloor/statuses/1504403287042363402</t>
  </si>
  <si>
    <t>1504403161939083268</t>
  </si>
  <si>
    <t>Russian KA-52 &amp;amp; MI-28 attack helicopters firing rockets in an unconventional way. By firing upwards they greatly extend their range but will have terrible accuracy. #UkraineUnderAttack #RussiaUkraineWar #NATO #USA #UkraineRussiaWar https://t.co/Ups5XLMKOb</t>
  </si>
  <si>
    <t>Thu Mar 17 10:23:58 +0000 2022</t>
  </si>
  <si>
    <t>http://twitter.com/vijaykumar1305/statuses/1504403161939083268</t>
  </si>
  <si>
    <t>{"hashtags":[{"text":"UkraineUnderAttack","indices":[169,188]},{"text":"RussiaUkraineWar","indices":[189,206]},{"text":"NATO","indices":[207,212]},{"text":"USA","indices":[213,217]},{"text":"UkraineRussiaWar","indices":[218,235]}],"symbols":[],"user_mentions":[],"urls":[],"media":[{"id":1504403108545581000,"id_str":"1504403108545581058","indices":[236,259],"media_url":"http://pbs.twimg.com/ext_tw_video_thumb/1504403108545581058/pu/img/WZJDu9G2W00j2enJ.jpg","media_url_https":"https://pbs.twimg.com/ext_tw_video_thumb/1504403108545581058/pu/img/WZJDu9G2W00j2enJ.jpg","url":"https://t.co/Ups5XLMKOb","display_url":"pic.twitter.com/Ups5XLMKOb","expanded_url":"https://twitter.com/vijaykumar1305/status/1504403161939083268/video/1","type":"photo","sizes":{"medium":{"w":480,"h":270,"resize":"fit"},"thumb":{"w":150,"h":150,"resize":"crop"},"small":{"w":480,"h":270,"resize":"fit"},"large":{"w":480,"h":270,"resize":"fit"}}}]}</t>
  </si>
  <si>
    <t>1504402589458313224</t>
  </si>
  <si>
    <t>🇺🇦 Who cares how many innocent civilians NATO have been killing for decades? No main US media narrative to support? #Ukraine️ #UkraineRussiaWar #Ukrainian #NaziUkraine https://t.co/hYHRR01kob</t>
  </si>
  <si>
    <t>Thu Mar 17 10:21:42 +0000 2022</t>
  </si>
  <si>
    <t>http://twitter.com/FreeSpiritCHF/statuses/1504402589458313224</t>
  </si>
  <si>
    <t>{"hashtags":[{"text":"Ukraine️","indices":[116,125]},{"text":"UkraineRussiaWar","indices":[126,143]},{"text":"Ukrainian","indices":[144,154]},{"text":"NaziUkraine","indices":[155,167]}],"symbols":[],"user_mentions":[],"urls":[{"url":"https://t.co/hYHRR01kob","expanded_url":"https://twitter.com/RussiaUN/status/1504199801432330242","display_url":"twitter.com/RussiaUN/statu…","indices":[168,191]}]}</t>
  </si>
  <si>
    <t>1504401609471987712</t>
  </si>
  <si>
    <t>#Ukrainian scrap metal association says it's preparing to process seized #Russian military vehicles.
They said on March 17 that it was researching other countries experience in turning military equipment into metal scrap.
#UkraineUnderAttack #Russia #NATO #UkraineRussiaWar #USA</t>
  </si>
  <si>
    <t>Thu Mar 17 10:17:48 +0000 2022</t>
  </si>
  <si>
    <t>http://twitter.com/vijaykumar1305/statuses/1504401609471987712</t>
  </si>
  <si>
    <t>{"hashtags":[{"text":"Ukrainian","indices":[0,10]},{"text":"Russian","indices":[73,81]},{"text":"UkraineUnderAttack","indices":[222,241]},{"text":"Russia","indices":[242,249]},{"text":"NATO","indices":[250,255]},{"text":"UkraineRussiaWar","indices":[256,273]},{"text":"USA","indices":[274,278]}],"symbols":[],"user_mentions":[],"urls":[]}</t>
  </si>
  <si>
    <t>1504401197867933709</t>
  </si>
  <si>
    <t>TinkerTailor534</t>
  </si>
  <si>
    <t>RT @id_communism: British communists say "No to Putin's war, no to NATO"!: https://t.co/qBDF12aIvc
#UkraineWar #Ukraine #Russia
#NATO #Britain #UK #War #Putin</t>
  </si>
  <si>
    <t>Thu Mar 17 10:16:10 +0000 2022</t>
  </si>
  <si>
    <t>2910957699</t>
  </si>
  <si>
    <t>http://pbs.twimg.com/profile_images/723488149482164225/RhhBpHOu_normal.jpg</t>
  </si>
  <si>
    <t>http://twitter.com/TinkerTailor534/statuses/1504401197867933709</t>
  </si>
  <si>
    <t>{"hashtags":[{"text":"UkraineWar","indices":[100,111]},{"text":"Ukraine","indices":[112,120]},{"text":"Russia","indices":[121,128]},{"text":"NATO","indices":[129,134]}],"symbols":[],"user_mentions":[{"screen_name":"id_communism","name":"In Defense of Communism","id":714538612109533200,"id_str":"714538612109533184","indices":[3,16]}],"urls":[{"url":"https://t.co/qBDF12aIvc","expanded_url":"https://bit.ly/3qufY8T","display_url":"bit.ly/3qufY8T","indices":[75,98]}]}</t>
  </si>
  <si>
    <t>1504401160119066628</t>
  </si>
  <si>
    <t>🇷🇺⚡🇺🇦 Ukraine WAR Update Day-22 | March-17-2022
⚡
https://t.co/AJ1Qyurh8W
⚡
#ukraine #russia #ukrainerussiaconflict #russiainvadesukraine #putin #russiaukrainewar #nato #kyiv #russian #UkraineRussiaWar #Zelensky #UkraineCrisis #UkraineWar</t>
  </si>
  <si>
    <t>Thu Mar 17 10:16:01 +0000 2022</t>
  </si>
  <si>
    <t>http://twitter.com/TPYXAEnglish/statuses/1504401160119066628</t>
  </si>
  <si>
    <t>{"hashtags":[{"text":"ukraine","indices":[76,84]},{"text":"russia","indices":[85,92]},{"text":"ukrainerussiaconflict","indices":[93,115]},{"text":"russiainvadesukraine","indices":[116,137]},{"text":"putin","indices":[138,144]},{"text":"russiaukrainewar","indices":[145,162]},{"text":"nato","indices":[163,168]},{"text":"kyiv","indices":[169,174]},{"text":"russian","indices":[175,183]},{"text":"UkraineRussiaWar","indices":[184,201]},{"text":"Zelensky","indices":[202,211]},{"text":"UkraineCrisis","indices":[212,226]},{"text":"UkraineWar","indices":[227,238]}],"symbols":[],"user_mentions":[],"urls":[{"url":"https://t.co/AJ1Qyurh8W","expanded_url":"https://youtu.be/X0ZLbyw50WU","display_url":"youtu.be/X0ZLbyw50WU","indices":[50,73]}]}</t>
  </si>
  <si>
    <t>1504401126375972869</t>
  </si>
  <si>
    <t>The Russian Tsarist Empire was one of the worst collonial empires. Many colonies were never returned. According to Ilyin, Putin even wants to expand the colonial empire again.  #putin #russia #russland #ukraine #ukraineRussianwar #kyiv #putinskrieg #standwithukraine #nato https://t.co/Ll76MvOPLE</t>
  </si>
  <si>
    <t>Thu Mar 17 10:15:53 +0000 2022</t>
  </si>
  <si>
    <t>http://twitter.com/CourtttJester/statuses/1504401126375972869</t>
  </si>
  <si>
    <t>{"hashtags":[{"text":"putin","indices":[177,183]},{"text":"russia","indices":[184,191]},{"text":"russland","indices":[192,201]},{"text":"ukraine","indices":[202,210]},{"text":"ukraineRussianwar","indices":[211,229]},{"text":"kyiv","indices":[230,235]},{"text":"putinskrieg","indices":[236,248]},{"text":"standwithukraine","indices":[249,266]},{"text":"nato","indices":[267,272]}],"symbols":[],"user_mentions":[],"urls":[],"media":[{"id":1504401114778812400,"id_str":"1504401114778812417","indices":[273,296],"media_url":"http://pbs.twimg.com/media/FOC0194XwAEbmbG.png","media_url_https":"https://pbs.twimg.com/media/FOC0194XwAEbmbG.png","url":"https://t.co/Ll76MvOPLE","display_url":"pic.twitter.com/Ll76MvOPLE","expanded_url":"https://twitter.com/CourtttJester/status/1504401126375972869/photo/1","type":"photo","sizes":{"large":{"w":440,"h":425,"resize":"fit"},"medium":{"w":440,"h":425,"resize":"fit"},"small":{"w":440,"h":425,"resize":"fit"},"thumb":{"w":150,"h":150,"resize":"crop"}}}]}</t>
  </si>
  <si>
    <t>1504401069857964034</t>
  </si>
  <si>
    <t>The 1st video confirming the loss of Ukrainian BayraktarTB2s, which so far since 1st day of war has caused more than $600 million worth of military equipment loss proven by images to occupying #Russian army, has been released.
#UkraineUnderAttack #Russia #NATO #UkraineRussiaWar https://t.co/AgrLdotIlJ</t>
  </si>
  <si>
    <t>Thu Mar 17 10:15:40 +0000 2022</t>
  </si>
  <si>
    <t>http://twitter.com/vijaykumar1305/statuses/1504401069857964034</t>
  </si>
  <si>
    <t>{"hashtags":[{"text":"Russian","indices":[193,201]},{"text":"UkraineUnderAttack","indices":[227,246]},{"text":"Russia","indices":[247,254]},{"text":"NATO","indices":[255,260]},{"text":"UkraineRussiaWar","indices":[261,278]}],"symbols":[],"user_mentions":[],"urls":[],"media":[{"id":1504401039545745400,"id_str":"1504401039545745409","indices":[279,302],"media_url":"http://pbs.twimg.com/media/FOC0xlnaQAEJcUw.jpg","media_url_https":"https://pbs.twimg.com/media/FOC0xlnaQAEJcUw.jpg","url":"https://t.co/AgrLdotIlJ","display_url":"pic.twitter.com/AgrLdotIlJ","expanded_url":"https://twitter.com/vijaykumar1305/status/1504401069857964034/photo/1","type":"photo","sizes":{"small":{"w":680,"h":435,"resize":"fit"},"thumb":{"w":150,"h":150,"resize":"crop"},"medium":{"w":700,"h":448,"resize":"fit"},"large":{"w":700,"h":448,"resize":"fit"}}}]}</t>
  </si>
  <si>
    <t>1504400966468214788</t>
  </si>
  <si>
    <t>Thu Mar 17 10:15:15 +0000 2022</t>
  </si>
  <si>
    <t>http://twitter.com/id_communism/statuses/1504400966468214788</t>
  </si>
  <si>
    <t>1504399708927705094</t>
  </si>
  <si>
    <t>Black_Author</t>
  </si>
  <si>
    <t>RT @pathfindermag: RAF F-35B Lightning Aircraft Of 617 Sqn Arrive In Estonia - read more here ➡️➡️➡️➡️➡️➡️ https://t.co/aL5wReUVAO #NATO #Estonia #RoyalAirForce #RoyalNavy #ArmedForces #Military #Defence #UkraineRussiaWar https://t.co/NKPthUhBZF</t>
  </si>
  <si>
    <t>Thu Mar 17 10:10:15 +0000 2022</t>
  </si>
  <si>
    <t>345032811</t>
  </si>
  <si>
    <t>http://pbs.twimg.com/profile_images/1504171615663411203/P_-XZRtx_normal.jpg</t>
  </si>
  <si>
    <t>Dorset, England.</t>
  </si>
  <si>
    <t>http://twitter.com/Black_Author/statuses/1504399708927705094</t>
  </si>
  <si>
    <t>{"hashtags":[{"text":"NATO","indices":[131,136]}],"symbols":[],"user_mentions":[{"screen_name":"pathfindermag","name":"Pathfinder Magazine","id":70692095,"id_str":"70692095","indices":[3,17]}],"urls":[{"url":"https://t.co/aL5wReUVAO","expanded_url":"https://pathfinderinternational.co.uk/raf-f-35b-lightning-aircraft-of-617-sqn-arrive-in-estonia/","display_url":"pathfinderinternational.co.uk/raf-f-35b-ligh…","indices":[107,130]}]}</t>
  </si>
  <si>
    <t>1504399687037685765</t>
  </si>
  <si>
    <t>Turakhia4Yuvraj</t>
  </si>
  <si>
    <t>RT @RepublicBhratTV: We will lookout for ourself always.
I am proud to be an #Indian 🇮🇳 
#UkraineRussianWar #OperationGanga #NATO #WestSideStory https://t.co/Xdn1iiAuoa</t>
  </si>
  <si>
    <t>Thu Mar 17 10:10:10 +0000 2022</t>
  </si>
  <si>
    <t>1320446253529006080</t>
  </si>
  <si>
    <t>http://pbs.twimg.com/profile_images/1320446875535900675/Vc8sM3qo_normal.jpg</t>
  </si>
  <si>
    <t>http://twitter.com/Turakhia4Yuvraj/statuses/1504399687037685765</t>
  </si>
  <si>
    <t>{"hashtags":[{"text":"Indian","indices":[77,84]},{"text":"UkraineRussianWar","indices":[89,107]},{"text":"OperationGanga","indices":[108,123]},{"text":"NATO","indices":[124,129]}],"symbols":[],"user_mentions":[{"screen_name":"RepublicBhratTV","name":"रिपब्लिक भारत 🇮🇳","id":2261218201,"id_str":"2261218201","indices":[3,19]}],"urls":[]}</t>
  </si>
  <si>
    <t>1504399305335001096</t>
  </si>
  <si>
    <t>mally1robbo</t>
  </si>
  <si>
    <t>Thu Mar 17 10:08:39 +0000 2022</t>
  </si>
  <si>
    <t>834712717</t>
  </si>
  <si>
    <t>http://pbs.twimg.com/profile_images/492663961372721155/gHWXmWwk_normal.jpeg</t>
  </si>
  <si>
    <t xml:space="preserve">North East England </t>
  </si>
  <si>
    <t>http://twitter.com/mally1robbo/statuses/1504399305335001096</t>
  </si>
  <si>
    <t>1504399224263393281</t>
  </si>
  <si>
    <t>pathfindermag</t>
  </si>
  <si>
    <t>RAF F-35B Lightning Aircraft Of 617 Sqn Arrive In Estonia - read more here ➡️➡️➡️➡️➡️➡️ https://t.co/aL5wReUVAO #NATO #Estonia #RoyalAirForce #RoyalNavy #ArmedForces #Military #Defence #UkraineRussiaWar https://t.co/NKPthUhBZF</t>
  </si>
  <si>
    <t>Thu Mar 17 10:08:20 +0000 2022</t>
  </si>
  <si>
    <t>70692095</t>
  </si>
  <si>
    <t>http://pbs.twimg.com/profile_images/1490639213536100352/JObm4ytw_normal.jpg</t>
  </si>
  <si>
    <t>http://twitter.com/pathfindermag/statuses/1504399224263393281</t>
  </si>
  <si>
    <t>{"hashtags":[{"text":"NATO","indices":[112,117]},{"text":"Estonia","indices":[118,126]},{"text":"RoyalAirForce","indices":[127,141]},{"text":"RoyalNavy","indices":[142,152]},{"text":"ArmedForces","indices":[153,165]},{"text":"Military","indices":[166,175]},{"text":"Defence","indices":[176,184]},{"text":"UkraineRussiaWar","indices":[185,202]}],"symbols":[],"user_mentions":[],"urls":[{"url":"https://t.co/aL5wReUVAO","expanded_url":"https://pathfinderinternational.co.uk/raf-f-35b-lightning-aircraft-of-617-sqn-arrive-in-estonia/","display_url":"pathfinderinternational.co.uk/raf-f-35b-ligh…","indices":[88,111]}],"media":[{"id":1504399220505301000,"id_str":"1504399220505301002","indices":[203,226],"media_url":"http://pbs.twimg.com/media/FOCzHtKX0AosApW.jpg","media_url_https":"https://pbs.twimg.com/media/FOCzHtKX0AosApW.jpg","url":"https://t.co/NKPthUhBZF","display_url":"pic.twitter.com/NKPthUhBZF","expanded_url":"https://twitter.com/pathfindermag/status/1504399224263393281/photo/1","type":"photo","sizes":{"thumb":{"w":150,"h":150,"resize":"crop"},"small":{"w":680,"h":453,"resize":"fit"},"medium":{"w":980,"h":653,"resize":"fit"},"large":{"w":980,"h":653,"resize":"fit"}}}]}</t>
  </si>
  <si>
    <t>1504397137873973257</t>
  </si>
  <si>
    <t>socialistworker</t>
  </si>
  <si>
    <t>The Unison union’s right wing leadership is trying to hide that the executive passed a clear, anti-imperialist statement. It slammed the Russian invasion of Ukraine—and Nato's toxic role 
#UkraineWar 
#StopWar
#StopWarInUkraine 
https://t.co/gBHYZ0ENX8</t>
  </si>
  <si>
    <t>Thu Mar 17 10:00:02 +0000 2022</t>
  </si>
  <si>
    <t>22934558</t>
  </si>
  <si>
    <t>http://pbs.twimg.com/profile_images/1338516582079881216/oVZ_lxAD_normal.jpg</t>
  </si>
  <si>
    <t>http://twitter.com/socialistworker/statuses/1504397137873973257</t>
  </si>
  <si>
    <t>{"hashtags":[{"text":"UkraineWar","indices":[188,199]},{"text":"StopWar","indices":[201,209]},{"text":"StopWarInUkraine","indices":[210,227]}],"symbols":[],"user_mentions":[],"urls":[{"url":"https://t.co/gBHYZ0ENX8","expanded_url":"https://socialistworker.co.uk/news/unison-union-statement-on-ukraine-slams-russian-invasion-and-nato-escalation/","display_url":"socialistworker.co.uk/news/unison-un…","indices":[230,253]}]}</t>
  </si>
  <si>
    <t>1504396519654699008</t>
  </si>
  <si>
    <t>Maxim, 11years. He came to the position of #Ukrainian military to become a volunteer &amp;amp; fight. 
He was safely handed back to his mother by soldiers. 
Deserves #Ukraine️'s highest medal for Bravery
This is something #Russia will never understand.
#NATO #USA #UkraineRussiaWar https://t.co/EZOly7HlJc</t>
  </si>
  <si>
    <t>Thu Mar 17 09:57:35 +0000 2022</t>
  </si>
  <si>
    <t>http://twitter.com/vijaykumar1305/statuses/1504396519654699008</t>
  </si>
  <si>
    <t>{"hashtags":[{"text":"Ukrainian","indices":[43,53]},{"text":"Ukraine️","indices":[162,171]},{"text":"Russia","indices":[218,225]},{"text":"NATO","indices":[249,254]},{"text":"USA","indices":[255,259]},{"text":"UkraineRussiaWar","indices":[260,277]}],"symbols":[],"user_mentions":[],"urls":[],"media":[{"id":1504395394847219700,"id_str":"1504395394847219714","indices":[278,301],"media_url":"http://pbs.twimg.com/media/FOCvpBeaIAIfxAT.jpg","media_url_https":"https://pbs.twimg.com/media/FOCvpBeaIAIfxAT.jpg","url":"https://t.co/EZOly7HlJc","display_url":"pic.twitter.com/EZOly7HlJc","expanded_url":"https://twitter.com/vijaykumar1305/status/1504396519654699008/photo/1","type":"photo","sizes":{"large":{"w":1080,"h":1060,"resize":"fit"},"thumb":{"w":150,"h":150,"resize":"crop"},"small":{"w":680,"h":667,"resize":"fit"},"medium":{"w":1080,"h":1060,"resize":"fit"}}}]}</t>
  </si>
  <si>
    <t>1504396114447024136</t>
  </si>
  <si>
    <t>#WarMongers #BusinessAsUsual under the guise of #Humanitarians. It was #Ukraine's relentless &amp;amp; UNaddressed #HumanRightsViolations &amp;amp; other issues (#NATO's expansion) that detonated #UkraineWar just like #CENSORED #WAR detonated in 🇪🇭#WesternSahara, #OCCUPIED by #morocco since 1975 https://t.co/hqUd8ZkaOl</t>
  </si>
  <si>
    <t>Thu Mar 17 09:55:58 +0000 2022</t>
  </si>
  <si>
    <t>http://twitter.com/guerra_sahara/statuses/1504396114447024136</t>
  </si>
  <si>
    <t>{"hashtags":[{"text":"WarMongers","indices":[0,11]},{"text":"BusinessAsUsual","indices":[12,28]},{"text":"Humanitarians","indices":[48,62]},{"text":"Ukraine","indices":[71,79]},{"text":"HumanRightsViolations","indices":[111,133]},{"text":"NATO","indices":[154,159]},{"text":"UkraineWar","indices":[188,199]},{"text":"CENSORED","indices":[210,219]},{"text":"WAR","indices":[220,224]},{"text":"WesternSahara","indices":[240,254]},{"text":"OCCUPIED","indices":[256,265]},{"text":"morocco","indices":[269,277]}],"symbols":[],"user_mentions":[],"urls":[{"url":"https://t.co/hqUd8ZkaOl","expanded_url":"https://twitter.com/sc_amba/status/1504392816478371846","display_url":"twitter.com/sc_amba/status…","indices":[289,312]}]}</t>
  </si>
  <si>
    <t>1504396091202191371</t>
  </si>
  <si>
    <t>sirajnoorani</t>
  </si>
  <si>
    <t>Ukrainian Army make Highway to hell for Russian invaders.
#Ukrainian #UkraineRussianWar #Russia #RussiaUkraineWar #StopRussia #PutinWarCriminal #NATO https://t.co/E5W4gbh1O1</t>
  </si>
  <si>
    <t>Thu Mar 17 09:55:53 +0000 2022</t>
  </si>
  <si>
    <t>181491054</t>
  </si>
  <si>
    <t>http://pbs.twimg.com/profile_images/1209373251287339008/rHaJA_PE_normal.jpg</t>
  </si>
  <si>
    <t>http://twitter.com/sirajnoorani/statuses/1504396091202191371</t>
  </si>
  <si>
    <t>{"hashtags":[{"text":"Ukrainian","indices":[58,68]},{"text":"UkraineRussianWar","indices":[69,87]},{"text":"Russia","indices":[88,95]},{"text":"RussiaUkraineWar","indices":[96,113]},{"text":"StopRussia","indices":[114,125]},{"text":"PutinWarCriminal","indices":[126,143]},{"text":"NATO","indices":[144,149]}],"symbols":[],"user_mentions":[],"urls":[],"media":[{"id":1504396020326666200,"id_str":"1504396020326666241","indices":[150,173],"media_url":"http://pbs.twimg.com/ext_tw_video_thumb/1504396020326666241/pu/img/v_YEhHmzGXLYtrUe.jpg","media_url_https":"https://pbs.twimg.com/ext_tw_video_thumb/1504396020326666241/pu/img/v_YEhHmzGXLYtrUe.jpg","url":"https://t.co/E5W4gbh1O1","display_url":"pic.twitter.com/E5W4gbh1O1","expanded_url":"https://twitter.com/sirajnoorani/status/1504396091202191371/video/1","type":"photo","sizes":{"thumb":{"w":150,"h":150,"resize":"crop"},"large":{"w":848,"h":480,"resize":"fit"},"medium":{"w":848,"h":480,"resize":"fit"},"small":{"w":680,"h":385,"resize":"fit"}}}]}</t>
  </si>
  <si>
    <t>1504395955428368385</t>
  </si>
  <si>
    <t>Ukrainian air defenses have destroyed 10 air targets.
#Ukrainian #UkraineRussianWar #Russia #RussiaUkraineWar #StopRussia #PutinWarCriminal #NATO https://t.co/wrcraY4nhl</t>
  </si>
  <si>
    <t>Thu Mar 17 09:55:20 +0000 2022</t>
  </si>
  <si>
    <t>http://twitter.com/sirajnoorani/statuses/1504395955428368385</t>
  </si>
  <si>
    <t>{"hashtags":[{"text":"Ukrainian","indices":[55,65]},{"text":"UkraineRussianWar","indices":[66,84]},{"text":"Russia","indices":[85,92]},{"text":"RussiaUkraineWar","indices":[93,110]},{"text":"StopRussia","indices":[111,122]},{"text":"PutinWarCriminal","indices":[123,140]},{"text":"NATO","indices":[141,146]}],"symbols":[],"user_mentions":[],"urls":[],"media":[{"id":1504395901304942600,"id_str":"1504395901304942593","indices":[147,170],"media_url":"http://pbs.twimg.com/ext_tw_video_thumb/1504395901304942593/pu/img/CzrSoq6ru7FbCFvI.jpg","media_url_https":"https://pbs.twimg.com/ext_tw_video_thumb/1504395901304942593/pu/img/CzrSoq6ru7FbCFvI.jpg","url":"https://t.co/wrcraY4nhl","display_url":"pic.twitter.com/wrcraY4nhl","expanded_url":"https://twitter.com/sirajnoorani/status/1504395955428368385/video/1","type":"photo","sizes":{"small":{"w":238,"h":432,"resize":"fit"},"large":{"w":238,"h":432,"resize":"fit"},"thumb":{"w":150,"h":150,"resize":"crop"},"medium":{"w":238,"h":432,"resize":"fit"}}}]}</t>
  </si>
  <si>
    <t>1504395908984840198</t>
  </si>
  <si>
    <t>Another T-64BV tank of the DNR forces was also seriously damaged in the same place. @RussianJets                                                                                 #ukraine #UkraineUnderAttack #UkraineRussiaWar #russia #RussiaUkraineWar #putin #NATO https://t.co/9mJD0ngP0f https://t.co/YR2Q2eAqFl</t>
  </si>
  <si>
    <t>Thu Mar 17 09:55:09 +0000 2022</t>
  </si>
  <si>
    <t>http://twitter.com/RussianJets/statuses/1504395908984840198</t>
  </si>
  <si>
    <t>{"hashtags":[{"text":"ukraine","indices":[177,185]},{"text":"UkraineUnderAttack","indices":[186,205]},{"text":"UkraineRussiaWar","indices":[206,223]},{"text":"russia","indices":[224,231]},{"text":"RussiaUkraineWar","indices":[232,249]},{"text":"putin","indices":[250,256]},{"text":"NATO","indices":[257,262]}],"symbols":[],"user_mentions":[{"screen_name":"RussianJets","name":"Russian Oligarch Jets","id":1478146326021951500,"id_str":"1478146326021951488","indices":[84,96]}],"urls":[{"url":"https://t.co/9mJD0ngP0f","expanded_url":"https://twitter.com/russianjets/status/1504376408587526146","display_url":"twitter.com/russianjets/st…","indices":[263,286]}],"media":[{"id":1504395901929939000,"id_str":"1504395901929938945","indices":[287,310],"media_url":"http://pbs.twimg.com/media/FOCwGigWYAE_9Gt.jpg","media_url_https":"https://pbs.twimg.com/media/FOCwGigWYAE_9Gt.jpg","url":"https://t.co/YR2Q2eAqFl","display_url":"pic.twitter.com/YR2Q2eAqFl","expanded_url":"https://twitter.com/RussianJets/status/1504395908984840198/photo/1","type":"photo","sizes":{"thumb":{"w":150,"h":150,"resize":"crop"},"medium":{"w":591,"h":589,"resize":"fit"},"large":{"w":591,"h":589,"resize":"fit"},"small":{"w":591,"h":589,"resize":"fit"}}}]}</t>
  </si>
  <si>
    <t>1504395809886031878</t>
  </si>
  <si>
    <t>Video of today's arrival in the market for Heroes of Labor and the results of destruction.
#Ukrainian #UkraineRussianWar #Russia #RussiaUkraineWar #StopRussia #PutinWarCriminal #NATO https://t.co/c3fOENiSZP</t>
  </si>
  <si>
    <t>Thu Mar 17 09:54:46 +0000 2022</t>
  </si>
  <si>
    <t>http://twitter.com/sirajnoorani/statuses/1504395809886031878</t>
  </si>
  <si>
    <t>{"hashtags":[{"text":"Ukrainian","indices":[92,102]},{"text":"UkraineRussianWar","indices":[103,121]},{"text":"Russia","indices":[122,129]},{"text":"RussiaUkraineWar","indices":[130,147]},{"text":"StopRussia","indices":[148,159]},{"text":"PutinWarCriminal","indices":[160,177]},{"text":"NATO","indices":[178,183]}],"symbols":[],"user_mentions":[],"urls":[],"media":[{"id":1504395763995930600,"id_str":"1504395763995930632","indices":[184,207],"media_url":"http://pbs.twimg.com/ext_tw_video_thumb/1504395763995930632/pu/img/XXYbHOHQ5qcdJOoY.jpg","media_url_https":"https://pbs.twimg.com/ext_tw_video_thumb/1504395763995930632/pu/img/XXYbHOHQ5qcdJOoY.jpg","url":"https://t.co/c3fOENiSZP","display_url":"pic.twitter.com/c3fOENiSZP","expanded_url":"https://twitter.com/sirajnoorani/status/1504395809886031878/video/1","type":"photo","sizes":{"thumb":{"w":150,"h":150,"resize":"crop"},"large":{"w":1252,"h":720,"resize":"fit"},"small":{"w":680,"h":391,"resize":"fit"},"medium":{"w":1200,"h":690,"resize":"fit"}}}]}</t>
  </si>
  <si>
    <t>1504395728747180036</t>
  </si>
  <si>
    <t>In #Mariupol, a blow was struck at the Neptune pool, where pregnant women were hiding.
#Ukrainian #UkraineRussianWar #Russia #RussiaUkraineWar #StopRussia #PutinWarCriminal #NATO https://t.co/zKxLQbNl99</t>
  </si>
  <si>
    <t>Thu Mar 17 09:54:26 +0000 2022</t>
  </si>
  <si>
    <t>http://twitter.com/sirajnoorani/statuses/1504395728747180036</t>
  </si>
  <si>
    <t>{"hashtags":[{"text":"Mariupol","indices":[3,12]},{"text":"Ukrainian","indices":[88,98]},{"text":"UkraineRussianWar","indices":[99,117]},{"text":"Russia","indices":[118,125]},{"text":"RussiaUkraineWar","indices":[126,143]},{"text":"StopRussia","indices":[144,155]},{"text":"PutinWarCriminal","indices":[156,173]},{"text":"NATO","indices":[174,179]}],"symbols":[],"user_mentions":[],"urls":[],"media":[{"id":1504395673159970800,"id_str":"1504395673159970818","indices":[180,203],"media_url":"http://pbs.twimg.com/ext_tw_video_thumb/1504395673159970818/pu/img/RBx5zh7ISItIqI0g.jpg","media_url_https":"https://pbs.twimg.com/ext_tw_video_thumb/1504395673159970818/pu/img/RBx5zh7ISItIqI0g.jpg","url":"https://t.co/zKxLQbNl99","display_url":"pic.twitter.com/zKxLQbNl99","expanded_url":"https://twitter.com/sirajnoorani/status/1504395728747180036/video/1","type":"photo","sizes":{"large":{"w":272,"h":432,"resize":"fit"},"thumb":{"w":150,"h":150,"resize":"crop"},"medium":{"w":272,"h":432,"resize":"fit"},"small":{"w":272,"h":432,"resize":"fit"}}}]}</t>
  </si>
  <si>
    <t>1504395537499533319</t>
  </si>
  <si>
    <t>On the afternoon of March 16, 2022, the Project 22160 patrol ship "Vasily Bykov" of the Black Sea Fleet of the Russian Navy entered Sevastopol after completing tasks at sea.
#Ukrainian #UkraineRussianWar #Russia #RussiaUkraineWar #StopRussia #PutinWarCriminal #NATO #Kherson https://t.co/4WSo5gnZe8</t>
  </si>
  <si>
    <t>Thu Mar 17 09:53:41 +0000 2022</t>
  </si>
  <si>
    <t>http://twitter.com/sirajnoorani/statuses/1504395537499533319</t>
  </si>
  <si>
    <t>{"hashtags":[{"text":"Ukrainian","indices":[175,185]},{"text":"UkraineRussianWar","indices":[186,204]},{"text":"Russia","indices":[205,212]},{"text":"RussiaUkraineWar","indices":[213,230]},{"text":"StopRussia","indices":[231,242]},{"text":"PutinWarCriminal","indices":[243,260]},{"text":"NATO","indices":[261,266]},{"text":"Kherson","indices":[267,275]}],"symbols":[],"user_mentions":[],"urls":[],"media":[{"id":1504395521854636000,"id_str":"1504395521854636036","indices":[276,299],"media_url":"http://pbs.twimg.com/ext_tw_video_thumb/1504395521854636036/pu/img/25hgaICD_jFKCCtd.jpg","media_url_https":"https://pbs.twimg.com/ext_tw_video_thumb/1504395521854636036/pu/img/25hgaICD_jFKCCtd.jpg","url":"https://t.co/4WSo5gnZe8","display_url":"pic.twitter.com/4WSo5gnZe8","expanded_url":"https://twitter.com/sirajnoorani/status/1504395537499533319/video/1","type":"photo","sizes":{"thumb":{"w":150,"h":150,"resize":"crop"},"large":{"w":480,"h":256,"resize":"fit"},"small":{"w":480,"h":256,"resize":"fit"},"medium":{"w":480,"h":256,"resize":"fit"}}}]}</t>
  </si>
  <si>
    <t>1504395530251685894</t>
  </si>
  <si>
    <t>Demilitarization of 35 schools in #Kharkov 
#Ukrainian #UkraineRussianWar #Russia #RussiaUkraineWar #StopRussia #PutinWarCriminal #NATO #Kherson https://t.co/2O8o8tvRVW</t>
  </si>
  <si>
    <t>Thu Mar 17 09:53:39 +0000 2022</t>
  </si>
  <si>
    <t>http://twitter.com/sirajnoorani/statuses/1504395530251685894</t>
  </si>
  <si>
    <t>{"hashtags":[{"text":"Kharkov","indices":[34,42]},{"text":"Ukrainian","indices":[45,55]},{"text":"UkraineRussianWar","indices":[56,74]},{"text":"Russia","indices":[75,82]},{"text":"RussiaUkraineWar","indices":[83,100]},{"text":"StopRussia","indices":[101,112]},{"text":"PutinWarCriminal","indices":[113,130]},{"text":"NATO","indices":[131,136]},{"text":"Kherson","indices":[137,145]}],"symbols":[],"user_mentions":[],"urls":[],"media":[{"id":1504395431479939000,"id_str":"1504395431479939073","indices":[146,169],"media_url":"http://pbs.twimg.com/ext_tw_video_thumb/1504395431479939073/pu/img/5wYkzuGcKoKMIj-O.jpg","media_url_https":"https://pbs.twimg.com/ext_tw_video_thumb/1504395431479939073/pu/img/5wYkzuGcKoKMIj-O.jpg","url":"https://t.co/2O8o8tvRVW","display_url":"pic.twitter.com/2O8o8tvRVW","expanded_url":"https://twitter.com/sirajnoorani/status/1504395530251685894/video/1","type":"photo","sizes":{"thumb":{"w":150,"h":150,"resize":"crop"},"medium":{"w":1200,"h":675,"resize":"fit"},"small":{"w":680,"h":383,"resize":"fit"},"large":{"w":1280,"h":720,"resize":"fit"}}}]}</t>
  </si>
  <si>
    <t>1504395378715766790</t>
  </si>
  <si>
    <t>German Chancellor #OlafScholz welcomed #Finland's interest in joining #NATO amid #Europe's deteriorating security situation. Read more:
https://t.co/hwv7JSpyee
#Germany #Berlin #SannaMarin #Russia #Helsinki #Moscow #Ukraine #UkraineWar #Sweden #Scholz</t>
  </si>
  <si>
    <t>Thu Mar 17 09:53:03 +0000 2022</t>
  </si>
  <si>
    <t>http://twitter.com/statecraftdaily/statuses/1504395378715766790</t>
  </si>
  <si>
    <t>{"hashtags":[{"text":"OlafScholz","indices":[18,29]},{"text":"Finland","indices":[39,47]},{"text":"NATO","indices":[70,75]},{"text":"Europe","indices":[81,88]},{"text":"Germany","indices":[162,170]},{"text":"Berlin","indices":[171,178]},{"text":"SannaMarin","indices":[179,190]},{"text":"Russia","indices":[191,198]},{"text":"Helsinki","indices":[199,208]},{"text":"Moscow","indices":[209,216]},{"text":"Ukraine","indices":[217,225]},{"text":"UkraineWar","indices":[226,237]},{"text":"Sweden","indices":[238,245]},{"text":"Scholz","indices":[246,253]}],"symbols":[],"user_mentions":[],"urls":[{"url":"https://t.co/hwv7JSpyee","expanded_url":"https://www.statecraft.co.in/article/german-chancellor-scholz-supports-finland-s-bid-to-join-nato-amid-ukraine-war","display_url":"statecraft.co.in/article/german…","indices":[137,160]}]}</t>
  </si>
  <si>
    <t>1504395245726937096</t>
  </si>
  <si>
    <t>Destroying #Russian tanks.
The only people who should hide are Russian gunners and pilots who have made a real hell in #Mariupol.- 🇺🇦
#Ukrainian #UkraineRussianWar #Russia #RussiaUkraineWar #StopRussia #PutinWarCriminal #NATO #Kherson https://t.co/fzPWfxkSI5</t>
  </si>
  <si>
    <t>Thu Mar 17 09:52:31 +0000 2022</t>
  </si>
  <si>
    <t>http://twitter.com/sirajnoorani/statuses/1504395245726937096</t>
  </si>
  <si>
    <t>{"hashtags":[{"text":"Russian","indices":[11,19]},{"text":"Mariupol","indices":[120,129]},{"text":"Ukrainian","indices":[136,146]},{"text":"UkraineRussianWar","indices":[147,165]},{"text":"Russia","indices":[166,173]},{"text":"RussiaUkraineWar","indices":[174,191]},{"text":"StopRussia","indices":[192,203]},{"text":"PutinWarCriminal","indices":[204,221]},{"text":"NATO","indices":[222,227]},{"text":"Kherson","indices":[228,236]}],"symbols":[],"user_mentions":[],"urls":[],"media":[{"id":1504395139715780600,"id_str":"1504395139715780608","indices":[237,260],"media_url":"http://pbs.twimg.com/ext_tw_video_thumb/1504395139715780608/pu/img/dhPmpdDwiHX1edGZ.jpg","media_url_https":"https://pbs.twimg.com/ext_tw_video_thumb/1504395139715780608/pu/img/dhPmpdDwiHX1edGZ.jpg","url":"https://t.co/fzPWfxkSI5","display_url":"pic.twitter.com/fzPWfxkSI5","expanded_url":"https://twitter.com/sirajnoorani/status/1504395245726937096/video/1","type":"photo","sizes":{"thumb":{"w":150,"h":150,"resize":"crop"},"medium":{"w":1200,"h":675,"resize":"fit"},"small":{"w":680,"h":383,"resize":"fit"},"large":{"w":1280,"h":720,"resize":"fit"}}}]}</t>
  </si>
  <si>
    <t>1504395183747743748</t>
  </si>
  <si>
    <t>RT @RussiaVsWorld_: #UkrainianArmy gives hell to invaders on land, and Western weapons helped a lot. Now we just need anti-air support from #NATO! #CloseTheSky #SupportUkraine #UkraineRussiaWar https://t.co/HVagBGmZWp</t>
  </si>
  <si>
    <t>Thu Mar 17 09:52:16 +0000 2022</t>
  </si>
  <si>
    <t>http://twitter.com/TeamShakeri/statuses/1504395183747743748</t>
  </si>
  <si>
    <t>{"hashtags":[{"text":"UkrainianArmy","indices":[20,34]}],"symbols":[],"user_mentions":[{"screen_name":"RussiaVsWorld_","name":"Russia Vs World","id":1497678447514169300,"id_str":"1497678447514169346","indices":[3,18]}],"urls":[]}</t>
  </si>
  <si>
    <t>1504395132333965315</t>
  </si>
  <si>
    <t>myaiexpert1</t>
  </si>
  <si>
    <t>Thu Mar 17 09:52:04 +0000 2022</t>
  </si>
  <si>
    <t>1080287841563873281</t>
  </si>
  <si>
    <t>http://pbs.twimg.com/profile_images/1498770157891727361/HLpMOaAc_normal.jpg</t>
  </si>
  <si>
    <t>http://twitter.com/myaiexpert1/statuses/1504395132333965315</t>
  </si>
  <si>
    <t>1504395073932378116</t>
  </si>
  <si>
    <t>Biden says that he considers #Putin a war criminal.
#Ukrainian #UkraineRussianWar #Russia #RussiaUkraineWar #StopRussia #PutinWarCriminal #NATO #Kherson https://t.co/O7hthixxW6</t>
  </si>
  <si>
    <t>Thu Mar 17 09:51:50 +0000 2022</t>
  </si>
  <si>
    <t>http://twitter.com/sirajnoorani/statuses/1504395073932378116</t>
  </si>
  <si>
    <t>{"hashtags":[{"text":"Putin","indices":[29,35]},{"text":"Ukrainian","indices":[53,63]},{"text":"UkraineRussianWar","indices":[64,82]},{"text":"Russia","indices":[83,90]},{"text":"RussiaUkraineWar","indices":[91,108]},{"text":"StopRussia","indices":[109,120]},{"text":"PutinWarCriminal","indices":[121,138]},{"text":"NATO","indices":[139,144]},{"text":"Kherson","indices":[145,153]}],"symbols":[],"user_mentions":[],"urls":[],"media":[{"id":1504395029753655300,"id_str":"1504395029753655297","indices":[154,177],"media_url":"http://pbs.twimg.com/ext_tw_video_thumb/1504395029753655297/pu/img/-Jg6U96EJ4wzTwnK.jpg","media_url_https":"https://pbs.twimg.com/ext_tw_video_thumb/1504395029753655297/pu/img/-Jg6U96EJ4wzTwnK.jpg","url":"https://t.co/O7hthixxW6","display_url":"pic.twitter.com/O7hthixxW6","expanded_url":"https://twitter.com/sirajnoorani/status/1504395073932378116/video/1","type":"photo","sizes":{"thumb":{"w":150,"h":150,"resize":"crop"},"medium":{"w":1200,"h":675,"resize":"fit"},"small":{"w":680,"h":383,"resize":"fit"},"large":{"w":1280,"h":720,"resize":"fit"}}}]}</t>
  </si>
  <si>
    <t>1504394916448849930</t>
  </si>
  <si>
    <t>The artillery unit of Ukrainian 128th mountain assault Transcarpathian Brigade destroyed pontoon bridge, established by Russian invaders.
#Ukrainian #UkraineRussianWar #Russia #RussiaUkraineWar #StopRussia #PutinWarCriminal #NATO #Kherson https://t.co/x3MmetgIN4</t>
  </si>
  <si>
    <t>Thu Mar 17 09:51:13 +0000 2022</t>
  </si>
  <si>
    <t>http://twitter.com/sirajnoorani/statuses/1504394916448849930</t>
  </si>
  <si>
    <t>{"hashtags":[{"text":"Ukrainian","indices":[139,149]},{"text":"UkraineRussianWar","indices":[150,168]},{"text":"Russia","indices":[169,176]},{"text":"RussiaUkraineWar","indices":[177,194]},{"text":"StopRussia","indices":[195,206]},{"text":"PutinWarCriminal","indices":[207,224]},{"text":"NATO","indices":[225,230]},{"text":"Kherson","indices":[231,239]}],"symbols":[],"user_mentions":[],"urls":[],"media":[{"id":1504394853764907000,"id_str":"1504394853764907009","indices":[240,263],"media_url":"http://pbs.twimg.com/ext_tw_video_thumb/1504394853764907009/pu/img/fsTFvB3DkORtZBRT.jpg","media_url_https":"https://pbs.twimg.com/ext_tw_video_thumb/1504394853764907009/pu/img/fsTFvB3DkORtZBRT.jpg","url":"https://t.co/x3MmetgIN4","display_url":"pic.twitter.com/x3MmetgIN4","expanded_url":"https://twitter.com/sirajnoorani/status/1504394916448849930/video/1","type":"photo","sizes":{"thumb":{"w":150,"h":150,"resize":"crop"},"medium":{"w":1200,"h":675,"resize":"fit"},"small":{"w":680,"h":383,"resize":"fit"},"large":{"w":1280,"h":720,"resize":"fit"}}}]}</t>
  </si>
  <si>
    <t>1504394696478674953</t>
  </si>
  <si>
    <t>C_W_UK</t>
  </si>
  <si>
    <t>#UkraineRussiaWar #PutinWarCriminal ⚖🗝
🇺🇦 Ukraine war news live: 🦹‍♂️Putin's invasion 'has largely stalled on all fronts', Western intelligence says - as fourth 🇷🇺Russian general killed https://t.co/giIjvlFJZw</t>
  </si>
  <si>
    <t>Thu Mar 17 09:50:20 +0000 2022</t>
  </si>
  <si>
    <t>574681599</t>
  </si>
  <si>
    <t>http://pbs.twimg.com/profile_images/1191994918144745472/6WfRfMqW_normal.jpg</t>
  </si>
  <si>
    <t>Hyères, France</t>
  </si>
  <si>
    <t>http://twitter.com/C_W_UK/statuses/1504394696478674953</t>
  </si>
  <si>
    <t>{"hashtags":[{"text":"UkraineRussiaWar","indices":[0,17]},{"text":"PutinWarCriminal","indices":[18,35]}],"symbols":[],"user_mentions":[],"urls":[{"url":"https://t.co/giIjvlFJZw","expanded_url":"https://news.sky.com/story/ukraine-russia-war-latest-news-putin-zelenskyy-peace-talks-nato-live-updates-12541713","display_url":"news.sky.com/story/ukraine-…","indices":[186,209]}]}</t>
  </si>
  <si>
    <t>1504394580489289729</t>
  </si>
  <si>
    <t>Drama Theater from the inside before the #Russian bombing
Just look at how many children are there.
#Ukrainian #UkraineRussianWar #Russia #RussiaUkraineWar #StopRussia #PutinWarCriminal #NATO #Kherson https://t.co/bamXIqUkUI</t>
  </si>
  <si>
    <t>Thu Mar 17 09:49:52 +0000 2022</t>
  </si>
  <si>
    <t>http://twitter.com/sirajnoorani/statuses/1504394580489289729</t>
  </si>
  <si>
    <t>{"hashtags":[{"text":"Russian","indices":[41,49]},{"text":"Ukrainian","indices":[101,111]},{"text":"UkraineRussianWar","indices":[112,130]},{"text":"Russia","indices":[131,138]},{"text":"RussiaUkraineWar","indices":[139,156]},{"text":"StopRussia","indices":[157,168]},{"text":"PutinWarCriminal","indices":[169,186]},{"text":"NATO","indices":[187,192]},{"text":"Kherson","indices":[193,201]}],"symbols":[],"user_mentions":[],"urls":[],"media":[{"id":1504394210769715200,"id_str":"1504394210769715201","indices":[202,225],"media_url":"http://pbs.twimg.com/ext_tw_video_thumb/1504394210769715201/pu/img/UWGNAu-vfQ5Uwam0.jpg","media_url_https":"https://pbs.twimg.com/ext_tw_video_thumb/1504394210769715201/pu/img/UWGNAu-vfQ5Uwam0.jpg","url":"https://t.co/bamXIqUkUI","display_url":"pic.twitter.com/bamXIqUkUI","expanded_url":"https://twitter.com/sirajnoorani/status/1504394580489289729/video/1","type":"photo","sizes":{"thumb":{"w":150,"h":150,"resize":"crop"},"medium":{"w":1200,"h":675,"resize":"fit"},"small":{"w":680,"h":383,"resize":"fit"},"large":{"w":1280,"h":720,"resize":"fit"}}}]}</t>
  </si>
  <si>
    <t>1504394275701739527</t>
  </si>
  <si>
    <t>🇷🇺⚡🇺🇦 Downed #BayraktarTB2 drones in the #Kyiv region.
⚡Join Typxa English
https://t.co/a49Y9OD1lK
#ukraine #russia #ukrainerussiaconflict #russiainvadesukraine #putin #russiaukrainewar #nato #kyiv #russian #UkraineRussiaWar #Zelensky #UkraineWar https://t.co/xsvpLswEdC</t>
  </si>
  <si>
    <t>Thu Mar 17 09:48:40 +0000 2022</t>
  </si>
  <si>
    <t>http://twitter.com/TPYXAEnglish/statuses/1504394275701739527</t>
  </si>
  <si>
    <t>{"hashtags":[{"text":"BayraktarTB2","indices":[13,26]},{"text":"Kyiv","indices":[41,46]},{"text":"ukraine","indices":[101,109]},{"text":"russia","indices":[110,117]},{"text":"ukrainerussiaconflict","indices":[118,140]},{"text":"russiainvadesukraine","indices":[141,162]},{"text":"putin","indices":[163,169]},{"text":"russiaukrainewar","indices":[170,187]},{"text":"nato","indices":[188,193]},{"text":"kyiv","indices":[194,199]},{"text":"russian","indices":[200,208]},{"text":"UkraineRussiaWar","indices":[209,226]},{"text":"Zelensky","indices":[227,236]},{"text":"UkraineWar","indices":[237,248]}],"symbols":[],"user_mentions":[],"urls":[{"url":"https://t.co/a49Y9OD1lK","expanded_url":"https://t.me/+Zh6huxJAhwlhYWNl","display_url":"t.me/+Zh6huxJAhwlhY…","indices":[76,99]}],"media":[{"id":1504394260367372300,"id_str":"1504394260367372291","indices":[249,272],"media_url":"http://pbs.twimg.com/media/FOCum_NVcAMSyLv.jpg","media_url_https":"https://pbs.twimg.com/media/FOCum_NVcAMSyLv.jpg","url":"https://t.co/xsvpLswEdC","display_url":"pic.twitter.com/xsvpLswEdC","expanded_url":"https://twitter.com/TPYXAEnglish/status/1504394275701739527/photo/1","type":"photo","sizes":{"small":{"w":680,"h":453,"resize":"fit"},"thumb":{"w":150,"h":150,"resize":"crop"},"medium":{"w":1200,"h":800,"resize":"fit"},"large":{"w":1280,"h":853,"resize":"fit"}}}]}</t>
  </si>
  <si>
    <t>1504393905055440906</t>
  </si>
  <si>
    <t>Kherson airport- Russian equipment was destroyed after the attack of the Armed Forces of Ukraine.
#Ukraine #UkraineRussia #UkraineRussianWar #УкраинаРоссияВойна #Ukrainian #Russia #RussiaUkraineWar #StopRussia #PutinWarCriminal #NATO #Kherson https://t.co/C54YCfr53A</t>
  </si>
  <si>
    <t>Thu Mar 17 09:47:11 +0000 2022</t>
  </si>
  <si>
    <t>http://twitter.com/sirajnoorani/statuses/1504393905055440906</t>
  </si>
  <si>
    <t>{"hashtags":[{"text":"Ukraine","indices":[99,107]},{"text":"UkraineRussia","indices":[108,122]},{"text":"UkraineRussianWar","indices":[123,141]},{"text":"УкраинаРоссияВойна","indices":[142,161]},{"text":"Ukrainian","indices":[162,172]},{"text":"Russia","indices":[173,180]},{"text":"RussiaUkraineWar","indices":[181,198]},{"text":"StopRussia","indices":[199,210]},{"text":"PutinWarCriminal","indices":[211,228]},{"text":"NATO","indices":[229,234]},{"text":"Kherson","indices":[235,243]}],"symbols":[],"user_mentions":[],"urls":[],"media":[{"id":1504393818178613200,"id_str":"1504393818178613250","indices":[244,267],"media_url":"http://pbs.twimg.com/ext_tw_video_thumb/1504393818178613250/pu/img/-3gOZqVcuzqyyC8X.jpg","media_url_https":"https://pbs.twimg.com/ext_tw_video_thumb/1504393818178613250/pu/img/-3gOZqVcuzqyyC8X.jpg","url":"https://t.co/C54YCfr53A","display_url":"pic.twitter.com/C54YCfr53A","expanded_url":"https://twitter.com/sirajnoorani/status/1504393905055440906/video/1","type":"photo","sizes":{"thumb":{"w":150,"h":150,"resize":"crop"},"small":{"w":680,"h":680,"resize":"fit"},"medium":{"w":720,"h":720,"resize":"fit"},"large":{"w":720,"h":720,"resize":"fit"}}}]}</t>
  </si>
  <si>
    <t>1504393615174684674</t>
  </si>
  <si>
    <t>Ramblingrose100</t>
  </si>
  <si>
    <t>Thu Mar 17 09:46:02 +0000 2022</t>
  </si>
  <si>
    <t>785523420414947328</t>
  </si>
  <si>
    <t>http://pbs.twimg.com/profile_images/1213179520846417920/ZF7vgFFT_normal.jpg</t>
  </si>
  <si>
    <t>http://twitter.com/Ramblingrose100/statuses/1504393615174684674</t>
  </si>
  <si>
    <t>1504393556408029194</t>
  </si>
  <si>
    <t>Moment a Russian truck carrying multiple soldiers is ambushed by an Ukrainian soldier.
#Ukraine #UkraineRussia #UkraineRussianWar #УкраинаРоссияВойна #Ukrainian #Russia #RussiaUkraineWar #StopRussia #PutinWarCriminal #NATO #Kherson https://t.co/Fk1pTvnu5M</t>
  </si>
  <si>
    <t>Thu Mar 17 09:45:48 +0000 2022</t>
  </si>
  <si>
    <t>http://twitter.com/sirajnoorani/statuses/1504393556408029194</t>
  </si>
  <si>
    <t>{"hashtags":[{"text":"Ukraine","indices":[88,96]},{"text":"UkraineRussia","indices":[97,111]},{"text":"UkraineRussianWar","indices":[112,130]},{"text":"УкраинаРоссияВойна","indices":[131,150]},{"text":"Ukrainian","indices":[151,161]},{"text":"Russia","indices":[162,169]},{"text":"RussiaUkraineWar","indices":[170,187]},{"text":"StopRussia","indices":[188,199]},{"text":"PutinWarCriminal","indices":[200,217]},{"text":"NATO","indices":[218,223]},{"text":"Kherson","indices":[224,232]}],"symbols":[],"user_mentions":[],"urls":[],"media":[{"id":1504393417807126500,"id_str":"1504393417807126534","indices":[233,256],"media_url":"http://pbs.twimg.com/ext_tw_video_thumb/1504393417807126534/pu/img/kbWk6Nh_DwmZXTWk.jpg","media_url_https":"https://pbs.twimg.com/ext_tw_video_thumb/1504393417807126534/pu/img/kbWk6Nh_DwmZXTWk.jpg","url":"https://t.co/Fk1pTvnu5M","display_url":"pic.twitter.com/Fk1pTvnu5M","expanded_url":"https://twitter.com/sirajnoorani/status/1504393556408029194/video/1","type":"photo","sizes":{"thumb":{"w":150,"h":150,"resize":"crop"},"medium":{"w":1200,"h":675,"resize":"fit"},"small":{"w":680,"h":383,"resize":"fit"},"large":{"w":1280,"h":720,"resize":"fit"}}}]}</t>
  </si>
  <si>
    <t>1504393499277414400</t>
  </si>
  <si>
    <t>Russian forces training with British/Swedish made NLAW anti-tank guided missile in the #Donetsk Oblast.
#Ukraine #UkraineRussia #UkraineRussianWar #УкраинаРоссияВойна #Ukrainian #Russia #RussiaUkraineWar #StopRussia #PutinWarCriminal #NATO #Kherson https://t.co/VsC9v1Q9QA</t>
  </si>
  <si>
    <t>Thu Mar 17 09:45:35 +0000 2022</t>
  </si>
  <si>
    <t>http://twitter.com/sirajnoorani/statuses/1504393499277414400</t>
  </si>
  <si>
    <t>{"hashtags":[{"text":"Donetsk","indices":[87,95]},{"text":"Ukraine","indices":[105,113]},{"text":"UkraineRussia","indices":[114,128]},{"text":"UkraineRussianWar","indices":[129,147]},{"text":"УкраинаРоссияВойна","indices":[148,167]},{"text":"Ukrainian","indices":[168,178]},{"text":"Russia","indices":[179,186]},{"text":"RussiaUkraineWar","indices":[187,204]},{"text":"StopRussia","indices":[205,216]},{"text":"PutinWarCriminal","indices":[217,234]},{"text":"NATO","indices":[235,240]},{"text":"Kherson","indices":[241,249]}],"symbols":[],"user_mentions":[],"urls":[],"media":[{"id":1504393482093228000,"id_str":"1504393482093228034","indices":[250,273],"media_url":"http://pbs.twimg.com/ext_tw_video_thumb/1504393482093228034/pu/img/JKHrStvvznfeEWyZ.jpg","media_url_https":"https://pbs.twimg.com/ext_tw_video_thumb/1504393482093228034/pu/img/JKHrStvvznfeEWyZ.jpg","url":"https://t.co/VsC9v1Q9QA","display_url":"pic.twitter.com/VsC9v1Q9QA","expanded_url":"https://twitter.com/sirajnoorani/status/1504393499277414400/video/1","type":"photo","sizes":{"thumb":{"w":150,"h":150,"resize":"crop"},"large":{"w":640,"h":360,"resize":"fit"},"medium":{"w":640,"h":360,"resize":"fit"},"small":{"w":640,"h":360,"resize":"fit"}}}]}</t>
  </si>
  <si>
    <t>1504393465278484486</t>
  </si>
  <si>
    <t>&amp;gt;Background reading on #Russian - #USA relations 
The Economist,2003
#NATO #EuropeanUnion #UkraineRussiaWar #UkraineRussianWar #UkraineRussia #Ukraina #UkraineCrisis #RussiaUkraineWar #RussiaUkraineConflict #RussianUkrainianWar #Biden https://t.co/GMLIX9mlXm</t>
  </si>
  <si>
    <t>Thu Mar 17 09:45:27 +0000 2022</t>
  </si>
  <si>
    <t>http://twitter.com/G_Voskopoulos/statuses/1504393465278484486</t>
  </si>
  <si>
    <t>{"hashtags":[{"text":"Russian","indices":[26,34]},{"text":"USA","indices":[37,41]},{"text":"NATO","indices":[72,77]},{"text":"EuropeanUnion","indices":[78,92]},{"text":"UkraineRussiaWar","indices":[93,110]},{"text":"UkraineRussianWar","indices":[111,129]},{"text":"UkraineRussia","indices":[130,144]},{"text":"Ukraina","indices":[145,153]},{"text":"UkraineCrisis","indices":[154,168]},{"text":"RussiaUkraineWar","indices":[169,186]},{"text":"RussiaUkraineConflict","indices":[187,209]},{"text":"RussianUkrainianWar","indices":[210,230]},{"text":"Biden","indices":[231,237]}],"symbols":[],"user_mentions":[],"urls":[],"media":[{"id":1504393458215272400,"id_str":"1504393458215272448","indices":[238,261],"media_url":"http://pbs.twimg.com/media/FOCt4S9XwAAbyl2.jpg","media_url_https":"https://pbs.twimg.com/media/FOCt4S9XwAAbyl2.jpg","url":"https://t.co/GMLIX9mlXm","display_url":"pic.twitter.com/GMLIX9mlXm","expanded_url":"https://twitter.com/G_Voskopoulos/status/1504393465278484486/photo/1","type":"photo","sizes":{"thumb":{"w":150,"h":150,"resize":"crop"},"small":{"w":607,"h":607,"resize":"fit"},"large":{"w":607,"h":607,"resize":"fit"},"medium":{"w":607,"h":607,"resize":"fit"}}}]}</t>
  </si>
  <si>
    <t>1504393233375404035</t>
  </si>
  <si>
    <t>SuzieBird4</t>
  </si>
  <si>
    <t>Thu Mar 17 09:44:31 +0000 2022</t>
  </si>
  <si>
    <t>1175573460334055424</t>
  </si>
  <si>
    <t>http://pbs.twimg.com/profile_images/1175581412390526976/IdMNi6vu_normal.jpg</t>
  </si>
  <si>
    <t>Flip Florida Blue 🌊😷</t>
  </si>
  <si>
    <t>http://twitter.com/SuzieBird4/statuses/1504393233375404035</t>
  </si>
  <si>
    <t>1504392745535819778</t>
  </si>
  <si>
    <t>In recent days she had joined the Truman CSG
#NATO #UkraineRussianWar 
https://t.co/f811Se6lm7</t>
  </si>
  <si>
    <t>Thu Mar 17 09:42:35 +0000 2022</t>
  </si>
  <si>
    <t>http://twitter.com/ItaMilRadar/statuses/1504392745535819778</t>
  </si>
  <si>
    <t>{"hashtags":[{"text":"NATO","indices":[45,50]},{"text":"UkraineRussianWar","indices":[51,69]}],"symbols":[],"user_mentions":[],"urls":[{"url":"https://t.co/f811Se6lm7","expanded_url":"https://www.itamilradar.com/2022/03/17/its-carabiniere-is-back-in-taranto","display_url":"itamilradar.com/2022/03/17/its…","indices":[71,94]}]}</t>
  </si>
  <si>
    <t>1504392082449907716</t>
  </si>
  <si>
    <t>Powerful #explosion in Kyiv this night
#Ukraine #UkraineRussia #UkraineRussianWar #УкраинаРоссияВойна #Ukrainian #Russia #RussiaUkraineWar #StopRussia #PutinWarCriminal #NATO #Kherson https://t.co/m5jKHgVunC</t>
  </si>
  <si>
    <t>Thu Mar 17 09:39:57 +0000 2022</t>
  </si>
  <si>
    <t>http://twitter.com/sirajnoorani/statuses/1504392082449907716</t>
  </si>
  <si>
    <t>{"hashtags":[{"text":"explosion","indices":[9,19]},{"text":"Ukraine","indices":[40,48]},{"text":"UkraineRussia","indices":[49,63]},{"text":"UkraineRussianWar","indices":[64,82]},{"text":"УкраинаРоссияВойна","indices":[83,102]},{"text":"Ukrainian","indices":[103,113]},{"text":"Russia","indices":[114,121]},{"text":"RussiaUkraineWar","indices":[122,139]},{"text":"StopRussia","indices":[140,151]},{"text":"PutinWarCriminal","indices":[152,169]},{"text":"NATO","indices":[170,175]},{"text":"Kherson","indices":[176,184]}],"symbols":[],"user_mentions":[],"urls":[],"media":[{"id":1504392053941186600,"id_str":"1504392053941186567","indices":[185,208],"media_url":"http://pbs.twimg.com/ext_tw_video_thumb/1504392053941186567/pu/img/XHN6DApDRnhMNMYb.jpg","media_url_https":"https://pbs.twimg.com/ext_tw_video_thumb/1504392053941186567/pu/img/XHN6DApDRnhMNMYb.jpg","url":"https://t.co/m5jKHgVunC","display_url":"pic.twitter.com/m5jKHgVunC","expanded_url":"https://twitter.com/sirajnoorani/status/1504392082449907716/video/1","type":"photo","sizes":{"small":{"w":680,"h":474,"resize":"fit"},"thumb":{"w":150,"h":150,"resize":"crop"},"medium":{"w":800,"h":558,"resize":"fit"},"large":{"w":800,"h":558,"resize":"fit"}}}]}</t>
  </si>
  <si>
    <t>1504392021833826310</t>
  </si>
  <si>
    <t>RT @SaveUkraineSave: 🎥Go to hell🔥, fcking #russianarmy
#terrorussia #attack #UkrainianArmy #Ukraine #StandWithUkriane #nato #UkraineRussiaWar #putin #русские #новости #россия #фашисты #fascists #stopwar #PutinCriminalDeGuerra #Ucraina #UcraniaRussia #www3 https://t.co/zC4uZi9Mxu</t>
  </si>
  <si>
    <t>Thu Mar 17 09:39:42 +0000 2022</t>
  </si>
  <si>
    <t>http://twitter.com/TeamShakeri/statuses/1504392021833826310</t>
  </si>
  <si>
    <t>{"hashtags":[{"text":"russianarmy","indices":[42,54]},{"text":"terrorussia","indices":[56,68]},{"text":"attack","indices":[69,76]},{"text":"UkrainianArmy","indices":[77,91]},{"text":"Ukraine","indices":[92,100]},{"text":"StandWithUkriane","indices":[101,118]},{"text":"nato","indices":[119,124]}],"symbols":[],"user_mentions":[{"screen_name":"SaveUkraineSave","name":"SAVEUKRAINE 🇺🇦","id":3355445979,"id_str":"3355445979","indices":[3,19]}],"urls":[]}</t>
  </si>
  <si>
    <t>1504391772004401156</t>
  </si>
  <si>
    <t>Russian MoD released footage of a Su-25 aircraft conducting an airstrike in Ukraine.
#Ukraine #UkraineRussia #UkraineRussianWar #УкраинаРоссияВойна #Ukrainian #Russia #RussiaUkraineWar #StopRussia #PutinWarCriminal #NATO #Kherson https://t.co/1zb0rADdCt</t>
  </si>
  <si>
    <t>Thu Mar 17 09:38:43 +0000 2022</t>
  </si>
  <si>
    <t>http://twitter.com/sirajnoorani/statuses/1504391772004401156</t>
  </si>
  <si>
    <t>{"hashtags":[{"text":"Ukraine","indices":[86,94]},{"text":"UkraineRussia","indices":[95,109]},{"text":"UkraineRussianWar","indices":[110,128]},{"text":"УкраинаРоссияВойна","indices":[129,148]},{"text":"Ukrainian","indices":[149,159]},{"text":"Russia","indices":[160,167]},{"text":"RussiaUkraineWar","indices":[168,185]},{"text":"StopRussia","indices":[186,197]},{"text":"PutinWarCriminal","indices":[198,215]},{"text":"NATO","indices":[216,221]},{"text":"Kherson","indices":[222,230]}],"symbols":[],"user_mentions":[],"urls":[],"media":[{"id":1504391720674361300,"id_str":"1504391720674361357","indices":[231,254],"media_url":"http://pbs.twimg.com/ext_tw_video_thumb/1504391720674361357/pu/img/P-18YZgnGPOyMsfG.jpg","media_url_https":"https://pbs.twimg.com/ext_tw_video_thumb/1504391720674361357/pu/img/P-18YZgnGPOyMsfG.jpg","url":"https://t.co/1zb0rADdCt","display_url":"pic.twitter.com/1zb0rADdCt","expanded_url":"https://twitter.com/sirajnoorani/status/1504391772004401156/video/1","type":"photo","sizes":{"thumb":{"w":150,"h":150,"resize":"crop"},"medium":{"w":854,"h":480,"resize":"fit"},"large":{"w":854,"h":480,"resize":"fit"},"small":{"w":680,"h":382,"resize":"fit"}}}]}</t>
  </si>
  <si>
    <t>1504389830075027459</t>
  </si>
  <si>
    <t>🇷🇺⚡🇺🇦 The House of Culture in Merefa now looks like this, #Kharkiv region.
⚡Join Typxa English
https://t.co/a49Y9OD1lK
#ukraine #russia #ukrainerussiaconflict #russiainvadesukraine #putin #russiaukrainewar #nato #kyiv #russian #UkraineRussiaWar #Zelensky #UkraineWar https://t.co/Sj1GhR4nTc</t>
  </si>
  <si>
    <t>Thu Mar 17 09:31:00 +0000 2022</t>
  </si>
  <si>
    <t>http://twitter.com/TPYXAEnglish/statuses/1504389830075027459</t>
  </si>
  <si>
    <t>{"hashtags":[{"text":"Kharkiv","indices":[58,66]},{"text":"ukraine","indices":[121,129]},{"text":"russia","indices":[130,137]},{"text":"ukrainerussiaconflict","indices":[138,160]},{"text":"russiainvadesukraine","indices":[161,182]},{"text":"putin","indices":[183,189]},{"text":"russiaukrainewar","indices":[190,207]},{"text":"nato","indices":[208,213]},{"text":"kyiv","indices":[214,219]},{"text":"russian","indices":[220,228]},{"text":"UkraineRussiaWar","indices":[229,246]},{"text":"Zelensky","indices":[247,256]},{"text":"UkraineWar","indices":[257,268]}],"symbols":[],"user_mentions":[],"urls":[{"url":"https://t.co/a49Y9OD1lK","expanded_url":"https://t.me/+Zh6huxJAhwlhYWNl","display_url":"t.me/+Zh6huxJAhwlhY…","indices":[96,119]}],"media":[{"id":1504389821162090500,"id_str":"1504389821162090497","indices":[269,292],"media_url":"http://pbs.twimg.com/media/FOCqkl4UcAEX1-h.jpg","media_url_https":"https://pbs.twimg.com/media/FOCqkl4UcAEX1-h.jpg","url":"https://t.co/Sj1GhR4nTc","display_url":"pic.twitter.com/Sj1GhR4nTc","expanded_url":"https://twitter.com/TPYXAEnglish/status/1504389830075027459/photo/1","type":"photo","sizes":{"thumb":{"w":150,"h":150,"resize":"crop"},"large":{"w":1018,"h":1280,"resize":"fit"},"medium":{"w":954,"h":1200,"resize":"fit"},"small":{"w":541,"h":680,"resize":"fit"}}}]}</t>
  </si>
  <si>
    <t>1504387665415880704</t>
  </si>
  <si>
    <t>nickylep</t>
  </si>
  <si>
    <t>RT @The_NewArab: Why is Iran sticking with Russia in Ukraine? 
✍ @moh_salami 
#UkraineRussiaWar #UkraineWar https://t.co/nruzzA3gQ7</t>
  </si>
  <si>
    <t>Thu Mar 17 09:22:24 +0000 2022</t>
  </si>
  <si>
    <t>182835972</t>
  </si>
  <si>
    <t>http://pbs.twimg.com/profile_images/1401590321650225158/h8uvEp1o_normal.jpg</t>
  </si>
  <si>
    <t>Camden Town, London</t>
  </si>
  <si>
    <t>http://twitter.com/nickylep/statuses/1504387665415880704</t>
  </si>
  <si>
    <t>{"hashtags":[{"text":"UkraineRussiaWar","indices":[80,97]},{"text":"UkraineWar","indices":[98,109]}],"symbols":[],"user_mentions":[{"screen_name":"The_NewArab","name":"The New Arab","id":2380259108,"id_str":"2380259108","indices":[3,15]},{"screen_name":"moh_salami","name":"Dr. Mohammad Salami","id":1375752065826361300,"id_str":"1375752065826361349","indices":[66,77]}],"urls":[{"url":"https://t.co/nruzzA3gQ7","expanded_url":"https://english.alaraby.co.uk/analysis/nato-provocations-why-iran-stands-russia-ukraine","display_url":"english.alaraby.co.uk/analysis/nato-…","indices":[110,133]}]}</t>
  </si>
  <si>
    <t>1504387491150934022</t>
  </si>
  <si>
    <t>ProfBillMcGuire</t>
  </si>
  <si>
    <t>Brilliant piece by Aditya Chakraborrty.
Evceryone should read this and marvel at the staggering hypocracy of the west.
#UkraineRussianWar #UkraineInvasion #Ukraine #Russia #UkraineRussiaWar #PutinsWar #NATO #RussianUkrainianWar
https://t.co/ygoB0f4oDp</t>
  </si>
  <si>
    <t>Thu Mar 17 09:21:42 +0000 2022</t>
  </si>
  <si>
    <t>1240233117543211008</t>
  </si>
  <si>
    <t>http://pbs.twimg.com/profile_images/1240233336532074497/797U-cdi_normal.jpg</t>
  </si>
  <si>
    <t>The wonderful Peak District</t>
  </si>
  <si>
    <t>http://twitter.com/ProfBillMcGuire/statuses/1504387491150934022</t>
  </si>
  <si>
    <t>{"hashtags":[{"text":"UkraineRussianWar","indices":[121,139]},{"text":"UkraineInvasion","indices":[140,156]},{"text":"Ukraine","indices":[157,165]},{"text":"Russia","indices":[166,173]},{"text":"UkraineRussiaWar","indices":[174,191]},{"text":"PutinsWar","indices":[192,202]},{"text":"NATO","indices":[203,208]},{"text":"RussianUkrainianWar","indices":[209,229]}],"symbols":[],"user_mentions":[],"urls":[{"url":"https://t.co/ygoB0f4oDp","expanded_url":"https://www.theguardian.com/commentisfree/2022/mar/17/western-values-enthroned-monster-ukrainians-putin","display_url":"theguardian.com/commentisfree/…","indices":[231,254]}]}</t>
  </si>
  <si>
    <t>1504386961695457281</t>
  </si>
  <si>
    <t>firepotz3130</t>
  </si>
  <si>
    <t>RT @MarkHem81023068: Most commentary on the #Ukraine has a child-like quality. We have evil #Putin cast as a modern-day Stalin. Then we have the defenceless but plucky #Ukranians. The main protagonist isn't even mentioned - #NATO. A malevolent body committed to spreading permanent war. #UkraineWar</t>
  </si>
  <si>
    <t>Thu Mar 17 09:19:36 +0000 2022</t>
  </si>
  <si>
    <t>905678856690036738</t>
  </si>
  <si>
    <t>http://pbs.twimg.com/profile_images/1468892067799650304/-gAmyQAv_normal.jpg</t>
  </si>
  <si>
    <t>http://twitter.com/firepotz3130/statuses/1504386961695457281</t>
  </si>
  <si>
    <t>{"hashtags":[{"text":"Ukraine","indices":[44,52]},{"text":"Putin","indices":[92,98]}],"symbols":[],"user_mentions":[{"screen_name":"MarkHem81023068","name":"Mark Hemmings","id":1432615720916078600,"id_str":"1432615720916078592","indices":[3,19]}],"urls":[]}</t>
  </si>
  <si>
    <t>1504386781009039360</t>
  </si>
  <si>
    <t>RT @MarkHem81023068: NATO absolutely aren't the guardian of the peace, defender of human rights, the bastion of civilisation. On the contrary, #NATO are a louring organisation dedicated to ensuring  permanent war. Their fingerprints can be found all over most conflicts. #UkraineWar #UkraineRussiaWar</t>
  </si>
  <si>
    <t>Thu Mar 17 09:18:53 +0000 2022</t>
  </si>
  <si>
    <t>http://twitter.com/firepotz3130/statuses/1504386781009039360</t>
  </si>
  <si>
    <t>{"hashtags":[],"symbols":[],"user_mentions":[{"screen_name":"MarkHem81023068","name":"Mark Hemmings","id":1432615720916078600,"id_str":"1432615720916078592","indices":[3,19]}],"urls":[]}</t>
  </si>
  <si>
    <t>1504385926562304002</t>
  </si>
  <si>
    <t>CrazyCatArt1</t>
  </si>
  <si>
    <t>Losses of Russian troops from 24.02.2022 to 17.03.2022
#war #UkraineRussiaWar #Ukraina #Mariupol #Kyiv #NATO #Russia #война #wojna https://t.co/0hSmkrcLiV</t>
  </si>
  <si>
    <t>Thu Mar 17 09:15:29 +0000 2022</t>
  </si>
  <si>
    <t>1485224947391905795</t>
  </si>
  <si>
    <t>http://pbs.twimg.com/profile_images/1485225272148467714/qFQsF5ig_normal.jpg</t>
  </si>
  <si>
    <t>http://twitter.com/CrazyCatArt1/statuses/1504385926562304002</t>
  </si>
  <si>
    <t>{"hashtags":[{"text":"war","indices":[55,59]},{"text":"UkraineRussiaWar","indices":[60,77]},{"text":"Ukraina","indices":[78,86]},{"text":"Mariupol","indices":[87,96]},{"text":"Kyiv","indices":[97,102]},{"text":"NATO","indices":[103,108]},{"text":"Russia","indices":[109,116]},{"text":"война","indices":[117,123]},{"text":"wojna","indices":[124,130]}],"symbols":[],"user_mentions":[],"urls":[],"media":[{"id":1504385916579856400,"id_str":"1504385916579856386","indices":[131,154],"media_url":"http://pbs.twimg.com/media/FOCnBULXwAIIO6o.jpg","media_url_https":"https://pbs.twimg.com/media/FOCnBULXwAIIO6o.jpg","url":"https://t.co/0hSmkrcLiV","display_url":"pic.twitter.com/0hSmkrcLiV","expanded_url":"https://twitter.com/CrazyCatArt1/status/1504385926562304002/photo/1","type":"photo","sizes":{"small":{"w":481,"h":680,"resize":"fit"},"large":{"w":690,"h":975,"resize":"fit"},"thumb":{"w":150,"h":150,"resize":"crop"},"medium":{"w":690,"h":975,"resize":"fit"}}}]}</t>
  </si>
  <si>
    <t>1504385812477227009</t>
  </si>
  <si>
    <t>Why is Iran sticking with Russia in Ukraine? 
✍ @moh_salami 
#UkraineRussiaWar #UkraineWar https://t.co/nruzzA3gQ7</t>
  </si>
  <si>
    <t>Thu Mar 17 09:15:02 +0000 2022</t>
  </si>
  <si>
    <t>http://twitter.com/The_NewArab/statuses/1504385812477227009</t>
  </si>
  <si>
    <t>{"hashtags":[{"text":"UkraineRussiaWar","indices":[63,80]},{"text":"UkraineWar","indices":[81,92]}],"symbols":[],"user_mentions":[{"screen_name":"moh_salami","name":"Dr. Mohammad Salami","id":1375752065826361300,"id_str":"1375752065826361349","indices":[49,60]}],"urls":[{"url":"https://t.co/nruzzA3gQ7","expanded_url":"https://english.alaraby.co.uk/analysis/nato-provocations-why-iran-stands-russia-ukraine","display_url":"english.alaraby.co.uk/analysis/nato-…","indices":[93,116]}]}</t>
  </si>
  <si>
    <t>1504385698559897605</t>
  </si>
  <si>
    <t>RT @iverratnix: @DefenceHQ What is going on in Russia? Several Russian planes from their government fleet are just now flying east!
Why?
#NATO #UkraineRussiaWar #UkraineWar #UkraineInvasion #UkrainianArmy #Ukraina https://t.co/GhILY7gCwH</t>
  </si>
  <si>
    <t>Thu Mar 17 09:14:35 +0000 2022</t>
  </si>
  <si>
    <t>http://twitter.com/TeamShakeri/statuses/1504385698559897605</t>
  </si>
  <si>
    <t>{"hashtags":[],"symbols":[],"user_mentions":[{"screen_name":"iverratnix","name":"Iverratnix","id":1426828741959954400,"id_str":"1426828741959954433","indices":[3,14]},{"screen_name":"DefenceHQ","name":"Ministry of Defence 🇬🇧","id":16133530,"id_str":"16133530","indices":[16,26]}],"urls":[]}</t>
  </si>
  <si>
    <t>1504385281033588736</t>
  </si>
  <si>
    <t>Thu Mar 17 09:12:55 +0000 2022</t>
  </si>
  <si>
    <t>http://twitter.com/GlobalWideViews/statuses/1504385281033588736</t>
  </si>
  <si>
    <t>1504384567100252160</t>
  </si>
  <si>
    <t>For having shown truths about the Donbass which disturb the European doxa and NATO, the journalist Anne Laure Bonnel suffers ostracism! Western media are boycotting it, banning it, blacklisting it! https://t.co/FA9JESt71j #UkraineRussiaWar #Ukrainian</t>
  </si>
  <si>
    <t>Thu Mar 17 09:10:05 +0000 2022</t>
  </si>
  <si>
    <t>http://twitter.com/FreeSpiritCHF/statuses/1504384567100252160</t>
  </si>
  <si>
    <t>{"hashtags":[{"text":"UkraineRussiaWar","indices":[222,239]},{"text":"Ukrainian","indices":[240,250]}],"symbols":[],"user_mentions":[],"urls":[{"url":"https://t.co/FA9JESt71j","expanded_url":"https://twitter.com/hypermestres/status/1502778153835667458?s=21","display_url":"twitter.com/hypermestres/s…","indices":[198,221]}]}</t>
  </si>
  <si>
    <t>1504382633995902976</t>
  </si>
  <si>
    <t>Thu Mar 17 09:02:24 +0000 2022</t>
  </si>
  <si>
    <t>http://twitter.com/JFSebastian146/statuses/1504382633995902976</t>
  </si>
  <si>
    <t>1504382078816854017</t>
  </si>
  <si>
    <t>I think NATO should be dictating terms to Putin not the other way around and not sacrificing Ukraine by letting Russia do what it pleases.
#Ukraineunderattack #UkraineRussiaWar 
#StandWithUkraine https://t.co/1IkwpVxN7t</t>
  </si>
  <si>
    <t>Thu Mar 17 09:00:12 +0000 2022</t>
  </si>
  <si>
    <t>http://twitter.com/marloweKit/statuses/1504382078816854017</t>
  </si>
  <si>
    <t>{"hashtags":[{"text":"Ukraineunderattack","indices":[139,158]},{"text":"UkraineRussiaWar","indices":[159,176]},{"text":"StandWithUkraine","indices":[178,195]}],"symbols":[],"user_mentions":[],"urls":[{"url":"https://t.co/1IkwpVxN7t","expanded_url":"https://twitter.com/donlemon/status/1504123644506685447","display_url":"twitter.com/donlemon/statu…","indices":[196,219]}]}</t>
  </si>
  <si>
    <t>1504381830971084801</t>
  </si>
  <si>
    <t>AsianDef</t>
  </si>
  <si>
    <t>RT @Nk_861: 🇷🇺🇺🇦 Russian T-72B3 is trying to pull out a Ukrainian BTR-4 stuck and abandoned by the crew #war #ukraine #Russia #USA #NATO #Kyiv #Kiev #ukrainewar #Putin #Zelenskyy #Chechens #UkraineRussianWar https://t.co/3s1PHd08JE</t>
  </si>
  <si>
    <t>Thu Mar 17 08:59:13 +0000 2022</t>
  </si>
  <si>
    <t>4221688518</t>
  </si>
  <si>
    <t>http://pbs.twimg.com/profile_images/1163091818591862785/E42YBenW_normal.jpg</t>
  </si>
  <si>
    <t>Timbaktu</t>
  </si>
  <si>
    <t>http://twitter.com/AsianDef/statuses/1504381830971084801</t>
  </si>
  <si>
    <t>{"hashtags":[{"text":"war","indices":[104,108]},{"text":"ukraine","indices":[109,117]},{"text":"Russia","indices":[118,125]},{"text":"USA","indices":[126,130]},{"text":"NATO","indices":[131,136]}],"symbols":[],"user_mentions":[{"screen_name":"Nk_861","name":"Z_V Military News","id":1495887802130739200,"id_str":"1495887802130739205","indices":[3,10]}],"urls":[]}</t>
  </si>
  <si>
    <t>1504381507908997123</t>
  </si>
  <si>
    <t>peteral06652344</t>
  </si>
  <si>
    <t>RT @UkraineRussiaW3: This is the truth all NATO and western powers need to recognise, they dragged #Ukraine into war by underestimating #Russia and undermining the threat they posed to Russia's national security#istandwithrussia #UkraineRussianWar #Russian #RussianUkrainianWar #RussiaUkraine #NFTs https://t.co/27z9vP8c3E</t>
  </si>
  <si>
    <t>Thu Mar 17 08:57:56 +0000 2022</t>
  </si>
  <si>
    <t>1066951131807412225</t>
  </si>
  <si>
    <t>http://pbs.twimg.com/profile_images/1066953134784704512/KAzlBIKd_normal.jpg</t>
  </si>
  <si>
    <t>Lipa City, Calabarzon</t>
  </si>
  <si>
    <t>http://twitter.com/peteral06652344/statuses/1504381507908997123</t>
  </si>
  <si>
    <t>{"hashtags":[{"text":"Ukraine","indices":[99,107]}],"symbols":[],"user_mentions":[{"screen_name":"UkraineRussiaW3","name":"Ukraine Russia War 24×7 News Updates","id":1497279413905674200,"id_str":"1497279413905674241","indices":[3,19]}],"urls":[]}</t>
  </si>
  <si>
    <t>1504381142698323972</t>
  </si>
  <si>
    <t>ayubsumbal</t>
  </si>
  <si>
    <t>RT @ayubsumbal: What are War Crimes?
War Crimes are those criminal acts of killings &amp;amp; massacres during unjustified assault on nations, countries in which innocent people, children &amp;amp; women killed but never US nor NATO held accountable/liable for those crimes. 
#UkraineRussianWar #Kyiv #WarCrimes https://t.co/tfPuKndhm5</t>
  </si>
  <si>
    <t>Thu Mar 17 08:56:29 +0000 2022</t>
  </si>
  <si>
    <t>87764666</t>
  </si>
  <si>
    <t>http://pbs.twimg.com/profile_images/1374332614018965504/-MAjmbUl_normal.jpg</t>
  </si>
  <si>
    <t xml:space="preserve">Multi-Polar🌐 </t>
  </si>
  <si>
    <t>http://twitter.com/ayubsumbal/statuses/1504381142698323972</t>
  </si>
  <si>
    <t>{"hashtags":[],"symbols":[],"user_mentions":[{"screen_name":"ayubsumbal","name":"Malik Ayub Sumbal 马利克 ☭","id":87764666,"id_str":"87764666","indices":[3,14]}],"urls":[]}</t>
  </si>
  <si>
    <t>1504380366513004548</t>
  </si>
  <si>
    <t>AbeedahAkhtar</t>
  </si>
  <si>
    <t>Russian Ka-52 and Mi-28N helicopters launching rockets over Popasna. Given the elevation, I doubt they are very accurate.
#Putin #Russia #Russian #UkraineWar #ukraine #kyiv #kiev #AzadikaAmritMahotsav #IndianArmyPeoplesArmy #Mariupol #Ukrainian #NATO #NazaninIsFree #MissWorld https://t.co/99OsAdnOTc</t>
  </si>
  <si>
    <t>Thu Mar 17 08:53:24 +0000 2022</t>
  </si>
  <si>
    <t>1436925512383799297</t>
  </si>
  <si>
    <t>http://pbs.twimg.com/profile_images/1470244700766367747/vcdFOxyD_normal.jpg</t>
  </si>
  <si>
    <t>jammu and kashmir</t>
  </si>
  <si>
    <t>http://twitter.com/AbeedahAkhtar/statuses/1504380366513004548</t>
  </si>
  <si>
    <t>{"hashtags":[{"text":"Putin","indices":[122,128]},{"text":"Russia","indices":[129,136]},{"text":"Russian","indices":[137,145]},{"text":"UkraineWar","indices":[146,157]},{"text":"ukraine","indices":[158,166]},{"text":"kyiv","indices":[167,172]},{"text":"kiev","indices":[173,178]},{"text":"AzadikaAmritMahotsav","indices":[179,200]},{"text":"IndianArmyPeoplesArmy","indices":[201,223]},{"text":"Mariupol","indices":[224,233]},{"text":"Ukrainian","indices":[234,244]},{"text":"NATO","indices":[245,250]},{"text":"NazaninIsFree","indices":[251,265]},{"text":"MissWorld","indices":[266,276]}],"symbols":[],"user_mentions":[],"urls":[],"media":[{"id":1504380266353393700,"id_str":"1504380266353393665","indices":[277,300],"media_url":"http://pbs.twimg.com/ext_tw_video_thumb/1504380266353393665/pu/img/vXgCivtiWkDuUvBD.jpg","media_url_https":"https://pbs.twimg.com/ext_tw_video_thumb/1504380266353393665/pu/img/vXgCivtiWkDuUvBD.jpg","url":"https://t.co/99OsAdnOTc","display_url":"pic.twitter.com/99OsAdnOTc","expanded_url":"https://twitter.com/AbeedahAkhtar/status/1504380366513004548/video/1","type":"photo","sizes":{"thumb":{"w":150,"h":150,"resize":"crop"},"medium":{"w":320,"h":408,"resize":"fit"},"large":{"w":320,"h":408,"resize":"fit"},"small":{"w":320,"h":408,"resize":"fit"}}}]}</t>
  </si>
  <si>
    <t>1504379975197241344</t>
  </si>
  <si>
    <t>108 children killed by russian nazis since 24th of February in Ukraine. 120 children wounded. 
@POTUS @NATO @jensstoltenberg @jrpsaki @JosepBorrellF @BorisJohnson
#Ukraine #Ukrainian #UkraineRussiaWar #kyiv #kiev #PutinIsaWarCriminal #PutinHitler https://t.co/Y7h3HCe8Md</t>
  </si>
  <si>
    <t>Thu Mar 17 08:51:50 +0000 2022</t>
  </si>
  <si>
    <t>http://twitter.com/iPapaJustify/statuses/1504379975197241344</t>
  </si>
  <si>
    <t>{"hashtags":[{"text":"Ukraine","indices":[164,172]},{"text":"Ukrainian","indices":[173,183]},{"text":"UkraineRussiaWar","indices":[184,201]},{"text":"kyiv","indices":[202,207]},{"text":"kiev","indices":[208,213]},{"text":"PutinIsaWarCriminal","indices":[214,234]},{"text":"PutinHitler","indices":[235,247]}],"symbols":[],"user_mentions":[{"screen_name":"POTUS","name":"President Biden","id":1349149096909668400,"id_str":"1349149096909668363","indices":[95,101]},{"screen_name":"NATO","name":"NATO","id":83795099,"id_str":"83795099","indices":[102,107]},{"screen_name":"jensstoltenberg","name":"Jens Stoltenberg","id":20796069,"id_str":"20796069","indices":[108,124]},{"screen_name":"jrpsaki","name":"Jen Psaki","id":388513351,"id_str":"388513351","indices":[125,133]},{"screen_name":"JosepBorrellF","name":"Josep Borrell Fontelles","id":1003895325025865700,"id_str":"1003895325025865730","indices":[134,148]},{"screen_name":"BorisJohnson","name":"Boris Johnson","id":3131144855,"id_str":"3131144855","indices":[149,162]}],"urls":[],"media":[{"id":1504379940703244300,"id_str":"1504379940703244288","indices":[248,271],"media_url":"http://pbs.twimg.com/media/FOChleTXEAAymao.jpg","media_url_https":"https://pbs.twimg.com/media/FOChleTXEAAymao.jpg","url":"https://t.co/Y7h3HCe8Md","display_url":"pic.twitter.com/Y7h3HCe8Md","expanded_url":"https://twitter.com/iPapaJustify/status/1504379975197241344/photo/1","type":"photo","sizes":{"medium":{"w":1200,"h":800,"resize":"fit"},"thumb":{"w":150,"h":150,"resize":"crop"},"small":{"w":680,"h":453,"resize":"fit"},"large":{"w":1739,"h":1159,"resize":"fit"}}}]}</t>
  </si>
  <si>
    <t>1504379815365058564</t>
  </si>
  <si>
    <t>rajakumaari</t>
  </si>
  <si>
    <t>Thu Mar 17 08:51:12 +0000 2022</t>
  </si>
  <si>
    <t>297851969</t>
  </si>
  <si>
    <t>http://pbs.twimg.com/profile_images/1337417231290884096/TvxGC3IE_normal.jpg</t>
  </si>
  <si>
    <t>Chennai, India</t>
  </si>
  <si>
    <t>http://twitter.com/rajakumaari/statuses/1504379815365058564</t>
  </si>
  <si>
    <t>1504378755934044164</t>
  </si>
  <si>
    <t>RupeshParmarX</t>
  </si>
  <si>
    <t>@piersmorgan @GaryLineker
@KayBurley @trussliz @DeborahMeaden @kanyewest
@EU_Commission @NATO
#UkraineWar #UkraineInvasion
BBC News - Russia attacks theatre sheltering civilians, Ukraine says
https://t.co/9YPcEuY9T4</t>
  </si>
  <si>
    <t>Thu Mar 17 08:47:00 +0000 2022</t>
  </si>
  <si>
    <t>216299334</t>
  </si>
  <si>
    <t>piersmorgan</t>
  </si>
  <si>
    <t>308028364</t>
  </si>
  <si>
    <t>http://pbs.twimg.com/profile_images/1494069258589978639/s_FUsuy2_normal.jpg</t>
  </si>
  <si>
    <t>Earth's Core</t>
  </si>
  <si>
    <t>http://twitter.com/RupeshParmarX/statuses/1504378755934044164</t>
  </si>
  <si>
    <t>{"hashtags":[{"text":"UkraineWar","indices":[94,105]},{"text":"UkraineInvasion","indices":[106,122]}],"symbols":[],"user_mentions":[{"screen_name":"piersmorgan","name":"Piers Morgan","id":216299334,"id_str":"216299334","indices":[0,12]},{"screen_name":"GaryLineker","name":"Gary Lineker 💙💛","id":471287735,"id_str":"471287735","indices":[13,25]},{"screen_name":"KayBurley","name":"Kay Burley","id":1299769218,"id_str":"1299769218","indices":[26,36]},{"screen_name":"trussliz","name":"Liz Truss","id":65357102,"id_str":"65357102","indices":[37,46]},{"screen_name":"DeborahMeaden","name":"Deborah Meaden 🇺🇦","id":368240745,"id_str":"368240745","indices":[47,61]},{"screen_name":"kanyewest","name":"ye","id":169686021,"id_str":"169686021","indices":[62,72]},{"screen_name":"EU_Commission","name":"European Commission 🇪🇺","id":157981564,"id_str":"157981564","indices":[73,87]},{"screen_name":"NATO","name":"NATO","id":83795099,"id_str":"83795099","indices":[88,93]}],"urls":[{"url":"https://t.co/9YPcEuY9T4","expanded_url":"https://www.bbc.co.uk/news/world-europe-60772331","display_url":"bbc.co.uk/news/world-eur…","indices":[192,215]}]}</t>
  </si>
  <si>
    <t>1504378697159442438</t>
  </si>
  <si>
    <t>RT @kk131066: https://t.co/Jm2YuVUIdz
Washington’s attempt to make #Ukraine a #NATO political and military pawn ... may end up costing the #Ukrainian people dearly
The Guardian
#Biden #UkraineUnderAttack #UkraineRussianWar #Russia #RussiaUkraineWar #RussianUkrainianWar #UkraineCrisis #Truth</t>
  </si>
  <si>
    <t>Thu Mar 17 08:46:46 +0000 2022</t>
  </si>
  <si>
    <t>http://twitter.com/kk131066/statuses/1504378697159442438</t>
  </si>
  <si>
    <t>{"hashtags":[{"text":"Ukraine","indices":[68,76]},{"text":"NATO","indices":[79,84]}],"symbols":[],"user_mentions":[{"screen_name":"kk131066","name":"KK_10","id":1199768132832776200,"id_str":"1199768132832776193","indices":[3,12]}],"urls":[{"url":"https://t.co/Jm2YuVUIdz","expanded_url":"https://twitter.com/kk131066/status/1504356721791496192?s=20&amp;t=HFVhdfTnMdr0AbKy3NxmYw","display_url":"twitter.com/kk131066/statu…","indices":[14,37]}]}</t>
  </si>
  <si>
    <t>1504378639630143491</t>
  </si>
  <si>
    <t>PennyTindall</t>
  </si>
  <si>
    <t>RT @JessicaPerthWA: #UkraineRussianWar Note Putins Hypocrisy. Wants Ukraine Neutral and demilitarised to be a buffer between Russia and NATO, yet does not want Belarus to do the sane. No he wants an alliance and to put Nuclear Missiles into Belarus. Next to NATO Poland.</t>
  </si>
  <si>
    <t>Thu Mar 17 08:46:32 +0000 2022</t>
  </si>
  <si>
    <t>114547042</t>
  </si>
  <si>
    <t>http://pbs.twimg.com/profile_images/1425190794013589508/BrNabgZA_normal.jpg</t>
  </si>
  <si>
    <t>Wiltshire, UK</t>
  </si>
  <si>
    <t>http://twitter.com/PennyTindall/statuses/1504378639630143491</t>
  </si>
  <si>
    <t>{"hashtags":[{"text":"UkraineRussianWar","indices":[20,38]}],"symbols":[],"user_mentions":[{"screen_name":"JessicaPerthWA","name":"Jessica Mason","id":1471706319828643800,"id_str":"1471706319828643844","indices":[3,18]}],"urls":[]}</t>
  </si>
  <si>
    <t>1504378583065763840</t>
  </si>
  <si>
    <t>oooohjay</t>
  </si>
  <si>
    <t>Thu Mar 17 08:46:18 +0000 2022</t>
  </si>
  <si>
    <t>211842624</t>
  </si>
  <si>
    <t>http://pbs.twimg.com/profile_images/1439959338421002244/cHnR6yjY_normal.jpg</t>
  </si>
  <si>
    <t>Mars</t>
  </si>
  <si>
    <t>http://twitter.com/oooohjay/statuses/1504378583065763840</t>
  </si>
  <si>
    <t>1504377456329125890</t>
  </si>
  <si>
    <t>RT @kk131066: https://t.co/midxoapNed
It's simple
If you defend a crime, you are a criminal
Life is simple
#Hypocrites make it complicated
#WeStandWithUkraine 🇺🇦
#Biden #Ukraine #UkraineUnderAttack #Ukrainian #UkraineCrisis #UkraineRussianWar #RussiaUkraineWar #Russia #NATO #Truth #Facts</t>
  </si>
  <si>
    <t>Thu Mar 17 08:41:50 +0000 2022</t>
  </si>
  <si>
    <t>http://twitter.com/kk131066/statuses/1504377456329125890</t>
  </si>
  <si>
    <t>{"hashtags":[{"text":"Hypocrites","indices":[109,120]}],"symbols":[],"user_mentions":[{"screen_name":"kk131066","name":"KK_10","id":1199768132832776200,"id_str":"1199768132832776193","indices":[3,12]}],"urls":[{"url":"https://t.co/midxoapNed","expanded_url":"https://twitter.com/kk131066/status/1504356721791496192?s=20&amp;t=kBr6ch3Bnsf74H2TgHVIrA","display_url":"twitter.com/kk131066/statu…","indices":[14,37]}]}</t>
  </si>
  <si>
    <t>1504377390578950148</t>
  </si>
  <si>
    <t>_Olaniyi_Nimi_</t>
  </si>
  <si>
    <t>RT @wallstreetdogs: War in Ukraine in simple words:
1. Permanent USA military base = #NATO
2. #Ukraine = Wanna be Permanent #USA military base.
3. #Russian government will not allow it.
4. Biden push for it.
5. #Russia had to go to war
#Putin #UkraineUnderAttack #UkraineRussiaWar #UK #EU #UkraineWar</t>
  </si>
  <si>
    <t>Thu Mar 17 08:41:34 +0000 2022</t>
  </si>
  <si>
    <t>1348034828663463936</t>
  </si>
  <si>
    <t>http://pbs.twimg.com/profile_images/1481407148957614086/Xg4Qdz09_normal.jpg</t>
  </si>
  <si>
    <t>http://twitter.com/_Olaniyi_Nimi_/statuses/1504377390578950148</t>
  </si>
  <si>
    <t>{"hashtags":[{"text":"NATO","indices":[85,90]},{"text":"Ukraine","indices":[94,102]},{"text":"USA","indices":[124,128]}],"symbols":[],"user_mentions":[{"screen_name":"wallstreetdogs","name":"Superhuman","id":1441404300878499800,"id_str":"1441404300878499843","indices":[3,18]}],"urls":[]}</t>
  </si>
  <si>
    <t>1504376408587526146</t>
  </si>
  <si>
    <t>Footage of urban combat in #Mariupol. A T-64BV tank belonging to the DNR forces was destroyed after being hit four times with RPG/ATGM. @RussianJets                                                              #ukraine #UkraineWar #Ukrainian #UkraineRussiaWar #russia #putin #NATO https://t.co/EK9rXh2ii3</t>
  </si>
  <si>
    <t>Thu Mar 17 08:37:40 +0000 2022</t>
  </si>
  <si>
    <t>http://twitter.com/RussianJets/statuses/1504376408587526146</t>
  </si>
  <si>
    <t>{"hashtags":[{"text":"Mariupol","indices":[27,36]},{"text":"ukraine","indices":[210,218]},{"text":"UkraineWar","indices":[219,230]},{"text":"Ukrainian","indices":[231,241]},{"text":"UkraineRussiaWar","indices":[242,259]},{"text":"russia","indices":[260,267]},{"text":"putin","indices":[268,274]},{"text":"NATO","indices":[275,280]}],"symbols":[],"user_mentions":[{"screen_name":"RussianJets","name":"Russian Oligarch Jets","id":1478146326021951500,"id_str":"1478146326021951488","indices":[136,148]}],"urls":[],"media":[{"id":1504375327937732600,"id_str":"1504375327937732608","indices":[281,304],"media_url":"http://pbs.twimg.com/ext_tw_video_thumb/1504375327937732608/pu/img/ZFDbGi1CshWI1SXl.jpg","media_url_https":"https://pbs.twimg.com/ext_tw_video_thumb/1504375327937732608/pu/img/ZFDbGi1CshWI1SXl.jpg","url":"https://t.co/EK9rXh2ii3","display_url":"pic.twitter.com/EK9rXh2ii3","expanded_url":"https://twitter.com/RussianJets/status/1504376408587526146/video/1","type":"photo","sizes":{"thumb":{"w":150,"h":150,"resize":"crop"},"medium":{"w":886,"h":494,"resize":"fit"},"large":{"w":886,"h":494,"resize":"fit"},"small":{"w":680,"h":379,"resize":"fit"}}}]}</t>
  </si>
  <si>
    <t>1504376189070229508</t>
  </si>
  <si>
    <t>JDIAZCARDIEL</t>
  </si>
  <si>
    <t>RT @JDIAZCARDIEL: #UkraineWar #Ukrania #war Day 21: #Zelensky pleas to #America 
And... #Russia bombs #Ukraine #shelter  https://t.co/kwT5bBwQTK</t>
  </si>
  <si>
    <t>Thu Mar 17 08:36:48 +0000 2022</t>
  </si>
  <si>
    <t>141257928</t>
  </si>
  <si>
    <t>http://pbs.twimg.com/profile_images/829641831214362624/qFa-zDj__normal.jpg</t>
  </si>
  <si>
    <t>http://twitter.com/JDIAZCARDIEL/statuses/1504376189070229508</t>
  </si>
  <si>
    <t>{"hashtags":[{"text":"UkraineWar","indices":[18,29]},{"text":"Ukrania","indices":[30,38]},{"text":"war","indices":[39,43]},{"text":"Zelensky","indices":[52,61]},{"text":"America","indices":[71,79]},{"text":"Russia","indices":[88,95]},{"text":"Ukraine","indices":[102,110]},{"text":"shelter","indices":[111,119]}],"symbols":[],"user_mentions":[{"screen_name":"JDIAZCARDIEL","name":"Jorge Diaz Cardiel","id":141257928,"id_str":"141257928","indices":[3,16]}],"urls":[]}</t>
  </si>
  <si>
    <t>1504376167788392449</t>
  </si>
  <si>
    <t>#UkraineWar #Ukrania #war Day 21: #Zelensky pleas to #America 
And... #Russia bombs #Ukraine #shelter  https://t.co/kwT5bBwQTK</t>
  </si>
  <si>
    <t>Thu Mar 17 08:36:43 +0000 2022</t>
  </si>
  <si>
    <t>http://twitter.com/JDIAZCARDIEL/statuses/1504376167788392449</t>
  </si>
  <si>
    <t>{"hashtags":[{"text":"UkraineWar","indices":[0,11]},{"text":"Ukrania","indices":[12,20]},{"text":"war","indices":[21,25]},{"text":"Zelensky","indices":[34,43]},{"text":"America","indices":[53,61]},{"text":"Russia","indices":[70,77]},{"text":"Ukraine","indices":[84,92]},{"text":"shelter","indices":[93,101]}],"symbols":[],"user_mentions":[],"urls":[{"url":"https://t.co/kwT5bBwQTK","expanded_url":"https://www.newsweek.com/ukraine-war-live-zelensky-news-congress-putin-update-russia-nato-1688476","display_url":"newsweek.com/ukraine-war-li…","indices":[103,126]}]}</t>
  </si>
  <si>
    <t>1504374516293718017</t>
  </si>
  <si>
    <t>pk_comrade_03</t>
  </si>
  <si>
    <t>Thu Mar 17 08:30:09 +0000 2022</t>
  </si>
  <si>
    <t>1321316826316353536</t>
  </si>
  <si>
    <t>http://pbs.twimg.com/profile_images/1395299476240322562/Zbg_j87z_normal.jpg</t>
  </si>
  <si>
    <t>http://twitter.com/pk_comrade_03/statuses/1504374516293718017</t>
  </si>
  <si>
    <t>1504374454910078979</t>
  </si>
  <si>
    <t>Live Webcam from Independence Square, Kyiv, Ukraine: https://t.co/vxC2ciY8KI
#KyivNow #Kiev #UkraineRussiaWar #Ukrainian #UkraineInvasion #UkraineRussia #ukraine #nato #news https://t.co/FLOH51zah4</t>
  </si>
  <si>
    <t>Thu Mar 17 08:29:54 +0000 2022</t>
  </si>
  <si>
    <t>http://twitter.com/StatisticsD/statuses/1504374454910078979</t>
  </si>
  <si>
    <t>{"hashtags":[{"text":"KyivNow","indices":[78,86]},{"text":"Kiev","indices":[87,92]},{"text":"UkraineRussiaWar","indices":[93,110]},{"text":"Ukrainian","indices":[111,121]},{"text":"UkraineInvasion","indices":[122,138]},{"text":"UkraineRussia","indices":[139,153]},{"text":"ukraine","indices":[154,162]},{"text":"nato","indices":[163,168]},{"text":"news","indices":[169,174]}],"symbols":[],"user_mentions":[],"urls":[{"url":"https://t.co/vxC2ciY8KI","expanded_url":"https://youtu.be/huVK0OmARB0","display_url":"youtu.be/huVK0OmARB0","indices":[53,76]}],"media":[{"id":1504374358697033700,"id_str":"1504374358697033732","indices":[175,198],"media_url":"http://pbs.twimg.com/media/FOCcgjtXwAQLCUk.jpg","media_url_https":"https://pbs.twimg.com/media/FOCcgjtXwAQLCUk.jpg","url":"https://t.co/FLOH51zah4","display_url":"pic.twitter.com/FLOH51zah4","expanded_url":"https://twitter.com/StatisticsD/status/1504374454910078979/photo/1","type":"photo","sizes":{"thumb":{"w":150,"h":150,"resize":"crop"},"medium":{"w":1200,"h":677,"resize":"fit"},"large":{"w":1222,"h":689,"resize":"fit"},"small":{"w":680,"h":383,"resize":"fit"}}}]}</t>
  </si>
  <si>
    <t>1504374203495366661</t>
  </si>
  <si>
    <t>RT @TPYXAEnglish: 🇷🇺⚡🇺🇦 The artillery of the #DPR forces is working on the positions of the #AzovBattalion.- @RT_com 
⚡Join Typxa English
https://t.co/a49Y9Olquc
#ukraine #russia #ukrainerussiaconflict #russiainvadesukraine  #russiaukrainewar #nato #kyiv #russian #UkraineRussiaWar #Zelensky https://t.co/8J9JQ0OeGv</t>
  </si>
  <si>
    <t>Thu Mar 17 08:28:54 +0000 2022</t>
  </si>
  <si>
    <t>http://twitter.com/TodMoore3/statuses/1504374203495366661</t>
  </si>
  <si>
    <t>{"hashtags":[{"text":"DPR","indices":[45,49]},{"text":"AzovBattalion","indices":[92,106]}],"symbols":[],"user_mentions":[{"screen_name":"TPYXAEnglish","name":"TP⚡XA English","id":764334334618767400,"id_str":"764334334618767360","indices":[3,16]},{"screen_name":"RT_com","name":"RT","id":64643056,"id_str":"64643056","indices":[109,116]}],"urls":[]}</t>
  </si>
  <si>
    <t>1504374022091378688</t>
  </si>
  <si>
    <t>🇷🇺⚡🇺🇦 Ukrainian Troops Sleeping in kindergarten.
⚡Join Typxa English
https://t.co/a49Y9OD1lK
#ukraine #russia #ukrainerussiaconflict #russiainvadesukraine #putin #russiaukrainewar #nato #kyiv #russian #UkraineRussiaWar #Zelensky #ukrainewar https://t.co/GZWIUiskGq</t>
  </si>
  <si>
    <t>Thu Mar 17 08:28:11 +0000 2022</t>
  </si>
  <si>
    <t>http://twitter.com/TPYXAEnglish/statuses/1504374022091378688</t>
  </si>
  <si>
    <t>{"hashtags":[{"text":"ukraine","indices":[95,103]},{"text":"russia","indices":[104,111]},{"text":"ukrainerussiaconflict","indices":[112,134]},{"text":"russiainvadesukraine","indices":[135,156]},{"text":"putin","indices":[157,163]},{"text":"russiaukrainewar","indices":[164,181]},{"text":"nato","indices":[182,187]},{"text":"kyiv","indices":[188,193]},{"text":"russian","indices":[194,202]},{"text":"UkraineRussiaWar","indices":[203,220]},{"text":"Zelensky","indices":[221,230]},{"text":"ukrainewar","indices":[231,242]}],"symbols":[],"user_mentions":[],"urls":[{"url":"https://t.co/a49Y9OD1lK","expanded_url":"https://t.me/+Zh6huxJAhwlhYWNl","display_url":"t.me/+Zh6huxJAhwlhY…","indices":[70,93]}],"media":[{"id":1504373985470910500,"id_str":"1504373985470910464","indices":[243,266],"media_url":"http://pbs.twimg.com/ext_tw_video_thumb/1504373985470910464/pu/img/CeCbr6FpRcKDU8LW.jpg","media_url_https":"https://pbs.twimg.com/ext_tw_video_thumb/1504373985470910464/pu/img/CeCbr6FpRcKDU8LW.jpg","url":"https://t.co/GZWIUiskGq","display_url":"pic.twitter.com/GZWIUiskGq","expanded_url":"https://twitter.com/TPYXAEnglish/status/1504374022091378688/video/1","type":"photo","sizes":{"large":{"w":432,"h":432,"resize":"fit"},"thumb":{"w":150,"h":150,"resize":"crop"},"small":{"w":432,"h":432,"resize":"fit"},"medium":{"w":432,"h":432,"resize":"fit"}}}]}</t>
  </si>
  <si>
    <t>1504373701931843584</t>
  </si>
  <si>
    <t>AndMedh</t>
  </si>
  <si>
    <t>Fantastic piece providing context to the #UkraineRussiaWar by Diana Johnstone for @Consortiumnews 
#UkraineRussiaWar #NATO #UkraineWar 
https://t.co/rEQi9vWMy4 https://t.co/yjmNs7wNyy</t>
  </si>
  <si>
    <t>Thu Mar 17 08:26:55 +0000 2022</t>
  </si>
  <si>
    <t>91069005</t>
  </si>
  <si>
    <t>http://pbs.twimg.com/profile_images/1471841352694616077/N-5vWsUQ_normal.jpg</t>
  </si>
  <si>
    <t>http://twitter.com/AndMedh/statuses/1504373701931843584</t>
  </si>
  <si>
    <t>{"hashtags":[{"text":"UkraineRussiaWar","indices":[41,58]},{"text":"UkraineRussiaWar","indices":[100,117]},{"text":"NATO","indices":[118,123]},{"text":"UkraineWar","indices":[124,135]}],"symbols":[],"user_mentions":[{"screen_name":"Consortiumnews","name":"Consortium News","id":60698597,"id_str":"60698597","indices":[82,97]}],"urls":[{"url":"https://t.co/rEQi9vWMy4","expanded_url":"https://consortiumnews.com/2022/03/16/diana-johnstone-for-washington-war-never-ends/","display_url":"consortiumnews.com/2022/03/16/dia…","indices":[138,161]}],"media":[{"id":1504373698328936400,"id_str":"1504373698328936448","indices":[162,185],"media_url":"http://pbs.twimg.com/media/FOCb6HpWQAAvYzd.jpg","media_url_https":"https://pbs.twimg.com/media/FOCb6HpWQAAvYzd.jpg","url":"https://t.co/yjmNs7wNyy","display_url":"pic.twitter.com/yjmNs7wNyy","expanded_url":"https://twitter.com/AndMedh/status/1504373701931843584/photo/1","type":"photo","sizes":{"thumb":{"w":150,"h":150,"resize":"crop"},"large":{"w":828,"h":375,"resize":"fit"},"medium":{"w":828,"h":375,"resize":"fit"},"small":{"w":680,"h":308,"resize":"fit"}}}]}</t>
  </si>
  <si>
    <t>1504373242152247296</t>
  </si>
  <si>
    <t>RT @IAmVaiin: They banned the French photojournalist Anne-Laure Bonnell Instagram account too after saying military is bombing civilians!!! 
#UkraineRussianWar #RussianUkrainianWar #AnneLaureBonnel #ukraine #Russia #nato #propagande https://t.co/CFVZPJSGWP</t>
  </si>
  <si>
    <t>Thu Mar 17 08:25:05 +0000 2022</t>
  </si>
  <si>
    <t>http://twitter.com/FreeSpiritCHF/statuses/1504373242152247296</t>
  </si>
  <si>
    <t>{"hashtags":[],"symbols":[],"user_mentions":[{"screen_name":"IAmVaiin","name":"IVain","id":1138044547970281500,"id_str":"1138044547970281473","indices":[3,12]}],"urls":[]}</t>
  </si>
  <si>
    <t>1504373100720574468</t>
  </si>
  <si>
    <t>TheNationalBul1</t>
  </si>
  <si>
    <t>President #Biden announces to give weapons to Ukraine, will impose sanctions on #Russia  
#RussianUkrainianWar #UkraineRussia #UkraineRussianWar #EuropeanUnion #NATO 
https://t.co/NpJnlsF6VL #latest_news</t>
  </si>
  <si>
    <t>Thu Mar 17 08:24:31 +0000 2022</t>
  </si>
  <si>
    <t>1293613105507835904</t>
  </si>
  <si>
    <t>http://pbs.twimg.com/profile_images/1293613194993270784/s_cw8_yw_normal.png</t>
  </si>
  <si>
    <t xml:space="preserve">India </t>
  </si>
  <si>
    <t>http://twitter.com/TheNationalBul1/statuses/1504373100720574468</t>
  </si>
  <si>
    <t>{"hashtags":[{"text":"Biden","indices":[10,16]},{"text":"Russia","indices":[80,87]},{"text":"RussianUkrainianWar","indices":[91,111]},{"text":"UkraineRussia","indices":[112,126]},{"text":"UkraineRussianWar","indices":[127,145]},{"text":"EuropeanUnion","indices":[146,160]},{"text":"NATO","indices":[161,166]},{"text":"latest_news","indices":[193,205]}],"symbols":[],"user_mentions":[],"urls":[{"url":"https://t.co/NpJnlsF6VL","expanded_url":"https://thenationalbulletin.in/president-biden-announces-to-give-weapons-to-ukraine-will-impose-sanctions-on-russia","display_url":"thenationalbulletin.in/president-bide…","indices":[169,192]}]}</t>
  </si>
  <si>
    <t>1504371544016969734</t>
  </si>
  <si>
    <t>JaneBryngwyn</t>
  </si>
  <si>
    <t>RT @sustainableuni1: War in Ukraine Does Not Diminish NATO’s Need to Act on Climate, Report Says
https://t.co/YuQ8JP2vAX
#ClimateCrisis #Sustainability #UkraineRussiaWar 
@lappinscott @JaneBryngwyn @IanPChristie @GretaThunberg @climatemessages @carbonchoicesuk @supplychnqueen @LeoDiCaprio</t>
  </si>
  <si>
    <t>Thu Mar 17 08:18:20 +0000 2022</t>
  </si>
  <si>
    <t>206170348</t>
  </si>
  <si>
    <t>http://pbs.twimg.com/profile_images/880563816815357952/4GLVOZSu_normal.jpg</t>
  </si>
  <si>
    <t>west Wales</t>
  </si>
  <si>
    <t>http://twitter.com/JaneBryngwyn/statuses/1504371544016969734</t>
  </si>
  <si>
    <t>{"hashtags":[{"text":"ClimateCrisis","indices":[122,136]}],"symbols":[],"user_mentions":[{"screen_name":"sustainableuni1","name":"Asitha Jayawardena","id":237244779,"id_str":"237244779","indices":[3,19]}],"urls":[{"url":"https://t.co/YuQ8JP2vAX","expanded_url":"https://www.scientificamerican.com/article/war-in-ukraine-does-not-diminish-natos-need-to-act-on-climate-report-says/","display_url":"scientificamerican.com/article/war-in…","indices":[97,120]}]}</t>
  </si>
  <si>
    <t>1504370459793666051</t>
  </si>
  <si>
    <t>Thu Mar 17 08:14:02 +0000 2022</t>
  </si>
  <si>
    <t>http://twitter.com/JudeJack/statuses/1504370459793666051</t>
  </si>
  <si>
    <t>1504370161440100355</t>
  </si>
  <si>
    <t>zasambhu</t>
  </si>
  <si>
    <t>Thu Mar 17 08:12:50 +0000 2022</t>
  </si>
  <si>
    <t>2232319147</t>
  </si>
  <si>
    <t>http://pbs.twimg.com/profile_images/1352488359768125442/qqFNyn4n_normal.jpg</t>
  </si>
  <si>
    <t>भारत, INDIA</t>
  </si>
  <si>
    <t>http://twitter.com/zasambhu/statuses/1504370161440100355</t>
  </si>
  <si>
    <t>1504370056813293572</t>
  </si>
  <si>
    <t>Thu Mar 17 08:12:26 +0000 2022</t>
  </si>
  <si>
    <t>http://twitter.com/10DaysThatShook/statuses/1504370056813293572</t>
  </si>
  <si>
    <t>1504369265335484418</t>
  </si>
  <si>
    <t>This is the Cost of Our Freedom
#UkraineRussiaWar #NATO https://t.co/fVVqOhWrUn</t>
  </si>
  <si>
    <t>Thu Mar 17 08:09:17 +0000 2022</t>
  </si>
  <si>
    <t>http://twitter.com/ctrllaltdelete/statuses/1504369265335484418</t>
  </si>
  <si>
    <t>{"hashtags":[{"text":"UkraineRussiaWar","indices":[32,49]},{"text":"NATO","indices":[50,55]}],"symbols":[],"user_mentions":[],"urls":[{"url":"https://t.co/fVVqOhWrUn","expanded_url":"https://twitter.com/olex_scherba/status/1504356655550672898","display_url":"twitter.com/olex_scherba/s…","indices":[56,79]}]}</t>
  </si>
  <si>
    <t>1504368967212744705</t>
  </si>
  <si>
    <t>🇷🇺⚡🇺🇦 Powerful explosion in Kyiv this night.
⚡Join Typxa English
https://t.co/a49Y9Olquc
#ukraine #russia #ukrainerussiaconflict #russiainvadesukraine #putin #russiaukrainewar #nato #kyiv #russian #UkraineRussiaWar #Zelensky #UkraineWar https://t.co/zeGjZTFBvG</t>
  </si>
  <si>
    <t>Thu Mar 17 08:08:06 +0000 2022</t>
  </si>
  <si>
    <t>http://twitter.com/TPYXAEnglish/statuses/1504368967212744705</t>
  </si>
  <si>
    <t>{"hashtags":[{"text":"ukraine","indices":[91,99]},{"text":"russia","indices":[100,107]},{"text":"ukrainerussiaconflict","indices":[108,130]},{"text":"russiainvadesukraine","indices":[131,152]},{"text":"putin","indices":[153,159]},{"text":"russiaukrainewar","indices":[160,177]},{"text":"nato","indices":[178,183]},{"text":"kyiv","indices":[184,189]},{"text":"russian","indices":[190,198]},{"text":"UkraineRussiaWar","indices":[199,216]},{"text":"Zelensky","indices":[217,226]},{"text":"UkraineWar","indices":[227,238]}],"symbols":[],"user_mentions":[],"urls":[{"url":"https://t.co/a49Y9Olquc","expanded_url":"https://t.me/+Zh6huxJAhwlhYWNl","display_url":"t.me/+Zh6huxJAhwlhY…","indices":[66,89]}],"media":[{"id":1504368941518393300,"id_str":"1504368941518393347","indices":[239,262],"media_url":"http://pbs.twimg.com/ext_tw_video_thumb/1504368941518393347/pu/img/X0Pg01pGbH9IQb9d.jpg","media_url_https":"https://pbs.twimg.com/ext_tw_video_thumb/1504368941518393347/pu/img/X0Pg01pGbH9IQb9d.jpg","url":"https://t.co/zeGjZTFBvG","display_url":"pic.twitter.com/zeGjZTFBvG","expanded_url":"https://twitter.com/TPYXAEnglish/status/1504368967212744705/video/1","type":"photo","sizes":{"small":{"w":680,"h":474,"resize":"fit"},"thumb":{"w":150,"h":150,"resize":"crop"},"medium":{"w":800,"h":558,"resize":"fit"},"large":{"w":800,"h":558,"resize":"fit"}}}]}</t>
  </si>
  <si>
    <t>1504368661032800259</t>
  </si>
  <si>
    <t>🇷🇺⚡🇺🇦 Soldiers of the Armed Forces of Ukraine posted footage of the battles in the #Kiev region.
⚡Join Typxa English
https://t.co/a49Y9Olquc
#ukraine #russia #ukrainerussiaconflict #russiainvadesukraine #putin #russiaukrainewar #nato #kyiv #russian #UkraineRussiaWar #Zelensky https://t.co/VPiOhdCj23</t>
  </si>
  <si>
    <t>Thu Mar 17 08:06:53 +0000 2022</t>
  </si>
  <si>
    <t>http://twitter.com/TPYXAEnglish/statuses/1504368661032800259</t>
  </si>
  <si>
    <t>{"hashtags":[{"text":"Kiev","indices":[83,88]},{"text":"ukraine","indices":[143,151]},{"text":"russia","indices":[152,159]},{"text":"ukrainerussiaconflict","indices":[160,182]},{"text":"russiainvadesukraine","indices":[183,204]},{"text":"putin","indices":[205,211]},{"text":"russiaukrainewar","indices":[212,229]},{"text":"nato","indices":[230,235]},{"text":"kyiv","indices":[236,241]},{"text":"russian","indices":[242,250]},{"text":"UkraineRussiaWar","indices":[251,268]},{"text":"Zelensky","indices":[269,278]}],"symbols":[],"user_mentions":[],"urls":[{"url":"https://t.co/a49Y9Olquc","expanded_url":"https://t.me/+Zh6huxJAhwlhYWNl","display_url":"t.me/+Zh6huxJAhwlhY…","indices":[118,141]}],"media":[{"id":1504368580132892700,"id_str":"1504368580132892677","indices":[279,302],"media_url":"http://pbs.twimg.com/ext_tw_video_thumb/1504368580132892677/pu/img/pH8yozKln-tVIOQH.jpg","media_url_https":"https://pbs.twimg.com/ext_tw_video_thumb/1504368580132892677/pu/img/pH8yozKln-tVIOQH.jpg","url":"https://t.co/VPiOhdCj23","display_url":"pic.twitter.com/VPiOhdCj23","expanded_url":"https://twitter.com/TPYXAEnglish/status/1504368661032800259/video/1","type":"photo","sizes":{"large":{"w":722,"h":1280,"resize":"fit"},"thumb":{"w":150,"h":150,"resize":"crop"},"medium":{"w":677,"h":1200,"resize":"fit"},"small":{"w":384,"h":680,"resize":"fit"}}}]}</t>
  </si>
  <si>
    <t>1504368145045282819</t>
  </si>
  <si>
    <t>progressero</t>
  </si>
  <si>
    <t>Remember all the talk about #EUGreenDeal? All dropped now in favor of NATO wars and supporting neo-Nazis in #UkraineRussiaWar. A return to form for #German and #eu https://t.co/BKJN6QrV70</t>
  </si>
  <si>
    <t>Thu Mar 17 08:04:50 +0000 2022</t>
  </si>
  <si>
    <t>219480393</t>
  </si>
  <si>
    <t>http://pbs.twimg.com/profile_images/600597519584735232/OQfioLTQ_normal.jpg</t>
  </si>
  <si>
    <t>http://twitter.com/progressero/statuses/1504368145045282819</t>
  </si>
  <si>
    <t>{"hashtags":[{"text":"EUGreenDeal","indices":[28,40]},{"text":"UkraineRussiaWar","indices":[108,125]},{"text":"German","indices":[148,155]},{"text":"eu","indices":[160,163]}],"symbols":[],"user_mentions":[],"urls":[{"url":"https://t.co/BKJN6QrV70","expanded_url":"https://twitter.com/zlj517/status/1504101671277772803","display_url":"twitter.com/zlj517/status/…","indices":[164,187]}]}</t>
  </si>
  <si>
    <t>1504368069895983109</t>
  </si>
  <si>
    <t>🇷🇺⚡🇺🇦 The artillery of the #DPR forces is working on the positions of the #AzovBattalion.- @RT_com 
⚡Join Typxa English
https://t.co/a49Y9Olquc
#ukraine #russia #ukrainerussiaconflict #russiainvadesukraine  #russiaukrainewar #nato #kyiv #russian #UkraineRussiaWar #Zelensky https://t.co/8J9JQ0OeGv</t>
  </si>
  <si>
    <t>Thu Mar 17 08:04:32 +0000 2022</t>
  </si>
  <si>
    <t>http://twitter.com/TPYXAEnglish/statuses/1504368069895983109</t>
  </si>
  <si>
    <t>{"hashtags":[{"text":"DPR","indices":[27,31]},{"text":"AzovBattalion","indices":[74,88]},{"text":"ukraine","indices":[146,154]},{"text":"russia","indices":[155,162]},{"text":"ukrainerussiaconflict","indices":[163,185]},{"text":"russiainvadesukraine","indices":[186,207]},{"text":"russiaukrainewar","indices":[209,226]},{"text":"nato","indices":[227,232]},{"text":"kyiv","indices":[233,238]},{"text":"russian","indices":[239,247]},{"text":"UkraineRussiaWar","indices":[248,265]},{"text":"Zelensky","indices":[266,275]}],"symbols":[],"user_mentions":[{"screen_name":"RT_com","name":"RT","id":64643056,"id_str":"64643056","indices":[91,98]}],"urls":[{"url":"https://t.co/a49Y9Olquc","expanded_url":"https://t.me/+Zh6huxJAhwlhYWNl","display_url":"t.me/+Zh6huxJAhwlhY…","indices":[121,144]}],"media":[{"id":1504367990820638700,"id_str":"1504367990820638722","indices":[276,299],"media_url":"http://pbs.twimg.com/ext_tw_video_thumb/1504367990820638722/pu/img/O90Oo8xkXCmAcPUM.jpg","media_url_https":"https://pbs.twimg.com/ext_tw_video_thumb/1504367990820638722/pu/img/O90Oo8xkXCmAcPUM.jpg","url":"https://t.co/8J9JQ0OeGv","display_url":"pic.twitter.com/8J9JQ0OeGv","expanded_url":"https://twitter.com/TPYXAEnglish/status/1504368069895983109/video/1","type":"photo","sizes":{"thumb":{"w":150,"h":150,"resize":"crop"},"medium":{"w":1200,"h":675,"resize":"fit"},"small":{"w":680,"h":383,"resize":"fit"},"large":{"w":1280,"h":720,"resize":"fit"}}}]}</t>
  </si>
  <si>
    <t>1504367602357116930</t>
  </si>
  <si>
    <t>ChaudharyParvez</t>
  </si>
  <si>
    <t>Russian MoD released footage of a Su-25 aircraft conducting an airstrike in Ukraine.
#Ukraine #UkraineRussia #UkraineRussianWar #УкраинаРоссияВойна #Ukrainian #Russia #RussiaUkraineWar #StopRussia #PutinWarCriminal #NATO #Kherson https://t.co/gEMQhandJ2</t>
  </si>
  <si>
    <t>Thu Mar 17 08:02:40 +0000 2022</t>
  </si>
  <si>
    <t>129163821</t>
  </si>
  <si>
    <t>http://pbs.twimg.com/profile_images/1503319937854873600/J5SUzlI0_normal.jpg</t>
  </si>
  <si>
    <t>Global South</t>
  </si>
  <si>
    <t>http://twitter.com/ChaudharyParvez/statuses/1504367602357116930</t>
  </si>
  <si>
    <t>{"hashtags":[{"text":"Ukraine","indices":[86,94]},{"text":"UkraineRussia","indices":[95,109]},{"text":"UkraineRussianWar","indices":[110,128]},{"text":"УкраинаРоссияВойна","indices":[129,148]},{"text":"Ukrainian","indices":[149,159]},{"text":"Russia","indices":[160,167]},{"text":"RussiaUkraineWar","indices":[168,185]},{"text":"StopRussia","indices":[186,197]},{"text":"PutinWarCriminal","indices":[198,215]},{"text":"NATO","indices":[216,221]},{"text":"Kherson","indices":[222,230]}],"symbols":[],"user_mentions":[],"urls":[],"media":[{"id":1504367562192461800,"id_str":"1504367562192461831","indices":[231,254],"media_url":"http://pbs.twimg.com/ext_tw_video_thumb/1504367562192461831/pu/img/LSSYO_SWqLf1-Vu9.jpg","media_url_https":"https://pbs.twimg.com/ext_tw_video_thumb/1504367562192461831/pu/img/LSSYO_SWqLf1-Vu9.jpg","url":"https://t.co/gEMQhandJ2","display_url":"pic.twitter.com/gEMQhandJ2","expanded_url":"https://twitter.com/ChaudharyParvez/status/1504367602357116930/video/1","type":"photo","sizes":{"thumb":{"w":150,"h":150,"resize":"crop"},"medium":{"w":854,"h":480,"resize":"fit"},"large":{"w":854,"h":480,"resize":"fit"},"small":{"w":680,"h":382,"resize":"fit"}}}]}</t>
  </si>
  <si>
    <t>1504367146251522051</t>
  </si>
  <si>
    <t>🇷🇺⚡🇺🇦 Video from the #Gostomel airfield.
⚡Join Typxa English
https://t.co/a49Y9Olquc
#ukraine #russia #ukrainerussiaconflict #russiainvadesukraine #putin #russiaukrainewar #nato #kyiv #russian #UkraineRussiaWar #Zelensky #UkraineWar https://t.co/PT08CI3rYR</t>
  </si>
  <si>
    <t>Thu Mar 17 08:00:52 +0000 2022</t>
  </si>
  <si>
    <t>http://twitter.com/TPYXAEnglish/statuses/1504367146251522051</t>
  </si>
  <si>
    <t>{"hashtags":[{"text":"Gostomel","indices":[21,30]},{"text":"ukraine","indices":[87,95]},{"text":"russia","indices":[96,103]},{"text":"ukrainerussiaconflict","indices":[104,126]},{"text":"russiainvadesukraine","indices":[127,148]},{"text":"putin","indices":[149,155]},{"text":"russiaukrainewar","indices":[156,173]},{"text":"nato","indices":[174,179]},{"text":"kyiv","indices":[180,185]},{"text":"russian","indices":[186,194]},{"text":"UkraineRussiaWar","indices":[195,212]},{"text":"Zelensky","indices":[213,222]},{"text":"UkraineWar","indices":[223,234]}],"symbols":[],"user_mentions":[],"urls":[{"url":"https://t.co/a49Y9Olquc","expanded_url":"https://t.me/+Zh6huxJAhwlhYWNl","display_url":"t.me/+Zh6huxJAhwlhY…","indices":[62,85]}],"media":[{"id":1504367120649318400,"id_str":"1504367120649318400","indices":[235,258],"media_url":"http://pbs.twimg.com/ext_tw_video_thumb/1504367120649318400/pu/img/B-jRoThs7MayzSlT.jpg","media_url_https":"https://pbs.twimg.com/ext_tw_video_thumb/1504367120649318400/pu/img/B-jRoThs7MayzSlT.jpg","url":"https://t.co/PT08CI3rYR","display_url":"pic.twitter.com/PT08CI3rYR","expanded_url":"https://twitter.com/TPYXAEnglish/status/1504367146251522051/video/1","type":"photo","sizes":{"thumb":{"w":150,"h":150,"resize":"crop"},"small":{"w":640,"h":352,"resize":"fit"},"medium":{"w":640,"h":352,"resize":"fit"},"large":{"w":640,"h":352,"resize":"fit"}}}]}</t>
  </si>
  <si>
    <t>1504366933134565376</t>
  </si>
  <si>
    <t>The Unison union’s right wing leadership is trying to hide that the executive passed a clear, anti-imperialist statement. It slammed the Russian invasion of Ukraine—and Nato's toxic role 
#UkraineWar 
#StopWar
#StopWarInUkraine 
https://t.co/gBHYZ0ncyy</t>
  </si>
  <si>
    <t>Thu Mar 17 08:00:01 +0000 2022</t>
  </si>
  <si>
    <t>http://twitter.com/socialistworker/statuses/1504366933134565376</t>
  </si>
  <si>
    <t>{"hashtags":[{"text":"UkraineWar","indices":[188,199]},{"text":"StopWar","indices":[201,209]},{"text":"StopWarInUkraine","indices":[210,227]}],"symbols":[],"user_mentions":[],"urls":[{"url":"https://t.co/gBHYZ0ncyy","expanded_url":"https://socialistworker.co.uk/news/unison-union-statement-on-ukraine-slams-russian-invasion-and-nato-escalation/","display_url":"socialistworker.co.uk/news/unison-un…","indices":[230,253]}]}</t>
  </si>
  <si>
    <t>1504366530062319626</t>
  </si>
  <si>
    <t>https://t.co/Jm2YuVUIdz
Washington’s attempt to make #Ukraine a #NATO political and military pawn ... may end up costing the #Ukrainian people dearly
The Guardian
#Biden #UkraineUnderAttack #UkraineRussianWar #Russia #RussiaUkraineWar #RussianUkrainianWar #UkraineCrisis #Truth</t>
  </si>
  <si>
    <t>Thu Mar 17 07:58:25 +0000 2022</t>
  </si>
  <si>
    <t>http://twitter.com/kk131066/statuses/1504366530062319626</t>
  </si>
  <si>
    <t>{"hashtags":[{"text":"Ukraine","indices":[54,62]},{"text":"NATO","indices":[65,70]},{"text":"Ukrainian","indices":[126,136]},{"text":"Biden","indices":[166,172]},{"text":"UkraineUnderAttack","indices":[173,192]},{"text":"UkraineRussianWar","indices":[193,211]},{"text":"Russia","indices":[212,219]},{"text":"RussiaUkraineWar","indices":[220,237]},{"text":"RussianUkrainianWar","indices":[238,258]},{"text":"UkraineCrisis","indices":[259,273]},{"text":"Truth","indices":[274,280]}],"symbols":[],"user_mentions":[],"urls":[{"url":"https://t.co/Jm2YuVUIdz","expanded_url":"https://twitter.com/kk131066/status/1504356721791496192?s=20&amp;t=HFVhdfTnMdr0AbKy3NxmYw","display_url":"twitter.com/kk131066/statu…","indices":[0,23]}]}</t>
  </si>
  <si>
    <t>1504366526551543810</t>
  </si>
  <si>
    <t>🇷🇺⚡🇺🇦 People's militia of the DPR on the streets of #Mariupol.
⚡Join Typxa English
https://t.co/a49Y9Olquc
#ukraine #russia #ukrainerussiaconflict #russiainvadesukraine #putin #russiaukrainewar #nato #kyiv #russian #UkraineRussiaWar #Zelensky #UkraineWar https://t.co/1YTrbpxmxO</t>
  </si>
  <si>
    <t>Thu Mar 17 07:58:24 +0000 2022</t>
  </si>
  <si>
    <t>http://twitter.com/TPYXAEnglish/statuses/1504366526551543810</t>
  </si>
  <si>
    <t>{"hashtags":[{"text":"Mariupol","indices":[52,61]},{"text":"ukraine","indices":[109,117]},{"text":"russia","indices":[118,125]},{"text":"ukrainerussiaconflict","indices":[126,148]},{"text":"russiainvadesukraine","indices":[149,170]},{"text":"putin","indices":[171,177]},{"text":"russiaukrainewar","indices":[178,195]},{"text":"nato","indices":[196,201]},{"text":"kyiv","indices":[202,207]},{"text":"russian","indices":[208,216]},{"text":"UkraineRussiaWar","indices":[217,234]},{"text":"Zelensky","indices":[235,244]},{"text":"UkraineWar","indices":[245,256]}],"symbols":[],"user_mentions":[],"urls":[{"url":"https://t.co/a49Y9Olquc","expanded_url":"https://t.me/+Zh6huxJAhwlhYWNl","display_url":"t.me/+Zh6huxJAhwlhY…","indices":[84,107]}],"media":[{"id":1504366414341107700,"id_str":"1504366414341107712","indices":[257,280],"media_url":"http://pbs.twimg.com/ext_tw_video_thumb/1504366414341107712/pu/img/mUUZ4MIAB0OPwjJ_.jpg","media_url_https":"https://pbs.twimg.com/ext_tw_video_thumb/1504366414341107712/pu/img/mUUZ4MIAB0OPwjJ_.jpg","url":"https://t.co/1YTrbpxmxO","display_url":"pic.twitter.com/1YTrbpxmxO","expanded_url":"https://twitter.com/TPYXAEnglish/status/1504366526551543810/video/1","type":"photo","sizes":{"thumb":{"w":150,"h":150,"resize":"crop"},"medium":{"w":848,"h":478,"resize":"fit"},"large":{"w":848,"h":478,"resize":"fit"},"small":{"w":680,"h":383,"resize":"fit"}}}]}</t>
  </si>
  <si>
    <t>1504366005782560769</t>
  </si>
  <si>
    <t>Is supporting NATO neo-Nazis in #UkraineWar the price #sinnfein is willing to pay to join the establishment? Any anti-imperialist with half a brain knows the real story behind this war. @sinnfeinireland @MaryLouMcDonald</t>
  </si>
  <si>
    <t>Thu Mar 17 07:56:20 +0000 2022</t>
  </si>
  <si>
    <t>http://twitter.com/progressero/statuses/1504366005782560769</t>
  </si>
  <si>
    <t>{"hashtags":[{"text":"UkraineWar","indices":[32,43]},{"text":"sinnfein","indices":[54,63]}],"symbols":[],"user_mentions":[{"screen_name":"sinnfeinireland","name":"Sinn Féin","id":22628924,"id_str":"22628924","indices":[186,202]},{"screen_name":"MaryLouMcDonald","name":"Mary Lou McDonald","id":148872468,"id_str":"148872468","indices":[203,219]}],"urls":[]}</t>
  </si>
  <si>
    <t>1504365991744126978</t>
  </si>
  <si>
    <t>"Night hunter" Mi-28N works in the Volchansk region, #Kharkiv region.
⚡Join Typxa English
https://t.co/a49Y9Olquc
#ukraine #russia #ukrainerussiaconflict #russiainvadesukraine #putin #russiaukrainewar #nato #kyiv #russian #UkraineRussiaWar #Zelensky #UkraineWar https://t.co/uk4GjjY4Ps</t>
  </si>
  <si>
    <t>Thu Mar 17 07:56:16 +0000 2022</t>
  </si>
  <si>
    <t>http://twitter.com/TPYXAEnglish/statuses/1504365991744126978</t>
  </si>
  <si>
    <t>{"hashtags":[{"text":"Kharkiv","indices":[53,61]},{"text":"ukraine","indices":[116,124]},{"text":"russia","indices":[125,132]},{"text":"ukrainerussiaconflict","indices":[133,155]},{"text":"russiainvadesukraine","indices":[156,177]},{"text":"putin","indices":[178,184]},{"text":"russiaukrainewar","indices":[185,202]},{"text":"nato","indices":[203,208]},{"text":"kyiv","indices":[209,214]},{"text":"russian","indices":[215,223]},{"text":"UkraineRussiaWar","indices":[224,241]},{"text":"Zelensky","indices":[242,251]},{"text":"UkraineWar","indices":[252,263]}],"symbols":[],"user_mentions":[],"urls":[{"url":"https://t.co/a49Y9Olquc","expanded_url":"https://t.me/+Zh6huxJAhwlhYWNl","display_url":"t.me/+Zh6huxJAhwlhY…","indices":[91,114]}],"media":[{"id":1504365988774482000,"id_str":"1504365988774481921","indices":[264,287],"media_url":"http://pbs.twimg.com/media/FOCU5XUVEAE_Na2.jpg","media_url_https":"https://pbs.twimg.com/media/FOCU5XUVEAE_Na2.jpg","url":"https://t.co/uk4GjjY4Ps","display_url":"pic.twitter.com/uk4GjjY4Ps","expanded_url":"https://twitter.com/TPYXAEnglish/status/1504365991744126978/photo/1","type":"photo","sizes":{"small":{"w":680,"h":601,"resize":"fit"},"thumb":{"w":150,"h":150,"resize":"crop"},"medium":{"w":856,"h":757,"resize":"fit"},"large":{"w":856,"h":757,"resize":"fit"}}}]}</t>
  </si>
  <si>
    <t>1504365695857041410</t>
  </si>
  <si>
    <t>🇷🇺⚡🇺🇦 Night raid of Russian Su-25 attack aircraft on the objects of the Armed Forces of Ukraine.
⚡Join Typxa English
https://t.co/a49Y9Olquc
#ukraine #russia #ukrainerussiaconflict #russiainvadesukraine #putin #russiaukrainewar #nato #kyiv #russian #UkraineRussiaWar #Zelensky https://t.co/5khvpsf7bo</t>
  </si>
  <si>
    <t>Thu Mar 17 07:55:06 +0000 2022</t>
  </si>
  <si>
    <t>http://twitter.com/TPYXAEnglish/statuses/1504365695857041410</t>
  </si>
  <si>
    <t>{"hashtags":[{"text":"ukraine","indices":[143,151]},{"text":"russia","indices":[152,159]},{"text":"ukrainerussiaconflict","indices":[160,182]},{"text":"russiainvadesukraine","indices":[183,204]},{"text":"putin","indices":[205,211]},{"text":"russiaukrainewar","indices":[212,229]},{"text":"nato","indices":[230,235]},{"text":"kyiv","indices":[236,241]},{"text":"russian","indices":[242,250]},{"text":"UkraineRussiaWar","indices":[251,268]},{"text":"Zelensky","indices":[269,278]}],"symbols":[],"user_mentions":[],"urls":[{"url":"https://t.co/a49Y9Olquc","expanded_url":"https://t.me/+Zh6huxJAhwlhYWNl","display_url":"t.me/+Zh6huxJAhwlhY…","indices":[118,141]}],"media":[{"id":1504365624146874400,"id_str":"1504365624146874369","indices":[279,302],"media_url":"http://pbs.twimg.com/ext_tw_video_thumb/1504365624146874369/pu/img/-5HovNOs9ZrvSz2a.jpg","media_url_https":"https://pbs.twimg.com/ext_tw_video_thumb/1504365624146874369/pu/img/-5HovNOs9ZrvSz2a.jpg","url":"https://t.co/5khvpsf7bo","display_url":"pic.twitter.com/5khvpsf7bo","expanded_url":"https://twitter.com/TPYXAEnglish/status/1504365695857041410/video/1","type":"photo","sizes":{"thumb":{"w":150,"h":150,"resize":"crop"},"medium":{"w":1200,"h":675,"resize":"fit"},"small":{"w":680,"h":383,"resize":"fit"},"large":{"w":1280,"h":720,"resize":"fit"}}}]}</t>
  </si>
  <si>
    <t>1504365031928090625</t>
  </si>
  <si>
    <t>AlkebulanThe</t>
  </si>
  <si>
    <t>RT @stumbue: #UkraineRussia , #Zelensky is the biggest threat to ending #UkraineRussiaWar , his rhetoric shows he isn't wise at all , no wonder #USA #NATO #EU put this comedian as #Ukraine Pres , I wonder how much he was paid by Americans ,his $1,6bn ACC say a lot . #Russia</t>
  </si>
  <si>
    <t>Thu Mar 17 07:52:28 +0000 2022</t>
  </si>
  <si>
    <t>1110953100414726145</t>
  </si>
  <si>
    <t>http://pbs.twimg.com/profile_images/1111708814884196352/2n8t504Z_normal.jpg</t>
  </si>
  <si>
    <t>Alkebulan</t>
  </si>
  <si>
    <t>http://twitter.com/AlkebulanThe/statuses/1504365031928090625</t>
  </si>
  <si>
    <t>{"hashtags":[{"text":"UkraineRussia","indices":[13,27]},{"text":"Zelensky","indices":[30,39]},{"text":"UkraineRussiaWar","indices":[72,89]}],"symbols":[],"user_mentions":[{"screen_name":"stumbue","name":"CRY-OUR-BELOVED-SA","id":792060222789615600,"id_str":"792060222789615617","indices":[3,11]}],"urls":[]}</t>
  </si>
  <si>
    <t>1504365027943407616</t>
  </si>
  <si>
    <t>sustainableuni1</t>
  </si>
  <si>
    <t>War in Ukraine Does Not Diminish NATO’s Need to Act on Climate, Report Says
https://t.co/YuQ8JP2vAX
#ClimateCrisis #Sustainability #UkraineRussiaWar 
@lappinscott @JaneBryngwyn @IanPChristie @GretaThunberg @climatemessages @carbonchoicesuk @supplychnqueen @LeoDiCaprio</t>
  </si>
  <si>
    <t>Thu Mar 17 07:52:27 +0000 2022</t>
  </si>
  <si>
    <t>237244779</t>
  </si>
  <si>
    <t>http://pbs.twimg.com/profile_images/1079362117298470912/0SgX4x4Q_normal.jpg</t>
  </si>
  <si>
    <t>http://twitter.com/sustainableuni1/statuses/1504365027943407616</t>
  </si>
  <si>
    <t>{"hashtags":[{"text":"ClimateCrisis","indices":[101,115]},{"text":"Sustainability","indices":[116,131]},{"text":"UkraineRussiaWar","indices":[132,149]}],"symbols":[],"user_mentions":[{"screen_name":"lappinscott","name":"Prof Hilary Lappin-Scott","id":590368542,"id_str":"590368542","indices":[152,164]},{"screen_name":"JaneBryngwyn","name":"Jane Davidson","id":206170348,"id_str":"206170348","indices":[165,178]},{"screen_name":"IanPChristie","name":"Ian Christie","id":2401358994,"id_str":"2401358994","indices":[179,192]},{"screen_name":"GretaThunberg","name":"Greta Thunberg","id":1006419421244678100,"id_str":"1006419421244678144","indices":[193,207]},{"screen_name":"climatemessages","name":"100 Climate Messages","id":3971883682,"id_str":"3971883682","indices":[208,224]},{"screen_name":"carbonchoicesuk","name":"Neil Kitching 🌍","id":1223628857644810200,"id_str":"1223628857644810242","indices":[225,241]},{"screen_name":"supplychnqueen","name":"SupplyChainQueen","id":719666283336319000,"id_str":"719666283336318976","indices":[242,257]},{"screen_name":"LeoDiCaprio","name":"Leonardo DiCaprio","id":133880286,"id_str":"133880286","indices":[258,270]}],"urls":[{"url":"https://t.co/YuQ8JP2vAX","expanded_url":"https://www.scientificamerican.com/article/war-in-ukraine-does-not-diminish-natos-need-to-act-on-climate-report-says/","display_url":"scientificamerican.com/article/war-in…","indices":[76,99]}]}</t>
  </si>
  <si>
    <t>1504364080471343104</t>
  </si>
  <si>
    <t>https://t.co/midxoapNed
It's simple
If you defend a crime, you are a criminal
Life is simple
#Hypocrites make it complicated
#WeStandWithUkraine 🇺🇦
#Biden #Ukraine #UkraineUnderAttack #Ukrainian #UkraineCrisis #UkraineRussianWar #RussiaUkraineWar #Russia #NATO #Truth #Facts</t>
  </si>
  <si>
    <t>Thu Mar 17 07:48:41 +0000 2022</t>
  </si>
  <si>
    <t>http://twitter.com/kk131066/statuses/1504364080471343104</t>
  </si>
  <si>
    <t>{"hashtags":[{"text":"Hypocrites","indices":[95,106]},{"text":"WeStandWithUkraine","indices":[128,147]},{"text":"Biden","indices":[152,158]},{"text":"Ukraine","indices":[159,167]},{"text":"UkraineUnderAttack","indices":[168,187]},{"text":"Ukrainian","indices":[188,198]},{"text":"UkraineCrisis","indices":[199,213]},{"text":"UkraineRussianWar","indices":[214,232]},{"text":"RussiaUkraineWar","indices":[233,250]},{"text":"Russia","indices":[251,258]},{"text":"NATO","indices":[259,264]},{"text":"Truth","indices":[265,271]},{"text":"Facts","indices":[272,278]}],"symbols":[],"user_mentions":[],"urls":[{"url":"https://t.co/midxoapNed","expanded_url":"https://twitter.com/kk131066/status/1504356721791496192?s=20&amp;t=kBr6ch3Bnsf74H2TgHVIrA","display_url":"twitter.com/kk131066/statu…","indices":[0,23]}]}</t>
  </si>
  <si>
    <t>1504363545064087552</t>
  </si>
  <si>
    <t>Ben51933349</t>
  </si>
  <si>
    <t>In 1612, #Poland  conquered #Moscow . Time for a repetition of history. This has given #Europe  #Peace  and steady growth for 100 years. #NATO #PutinsWar #PutinHitler #UkraineRussiaWar #UkraineWar #WWIII https://t.co/KYnEe4J08Q</t>
  </si>
  <si>
    <t>Thu Mar 17 07:46:33 +0000 2022</t>
  </si>
  <si>
    <t>1347878763917438977</t>
  </si>
  <si>
    <t>http://pbs.twimg.com/profile_images/1360149075824377862/A1OWUDAT_normal.jpg</t>
  </si>
  <si>
    <t xml:space="preserve">Warszawa,Poland , Polska </t>
  </si>
  <si>
    <t>http://twitter.com/Ben51933349/statuses/1504363545064087552</t>
  </si>
  <si>
    <t>{"hashtags":[{"text":"Poland","indices":[9,16]},{"text":"Moscow","indices":[28,35]},{"text":"Europe","indices":[87,94]},{"text":"Peace","indices":[96,102]},{"text":"NATO","indices":[137,142]},{"text":"PutinsWar","indices":[143,153]},{"text":"PutinHitler","indices":[154,166]},{"text":"UkraineRussiaWar","indices":[167,184]},{"text":"UkraineWar","indices":[185,196]},{"text":"WWIII","indices":[197,203]}],"symbols":[],"user_mentions":[],"urls":[],"media":[{"id":1504362818254090200,"id_str":"1504362818254090241","indices":[204,227],"media_url":"http://pbs.twimg.com/media/FOCSA0NXMAEPsS8.png","media_url_https":"https://pbs.twimg.com/media/FOCSA0NXMAEPsS8.png","url":"https://t.co/KYnEe4J08Q","display_url":"pic.twitter.com/KYnEe4J08Q","expanded_url":"https://twitter.com/Ben51933349/status/1504363545064087552/photo/1","type":"photo","sizes":{"large":{"w":262,"h":192,"resize":"fit"},"small":{"w":262,"h":192,"resize":"fit"},"medium":{"w":262,"h":192,"resize":"fit"},"thumb":{"w":150,"h":150,"resize":"crop"}}}]}</t>
  </si>
  <si>
    <t>1504362265759338496</t>
  </si>
  <si>
    <t>monitoringulicy</t>
  </si>
  <si>
    <t>Thu Mar 17 07:41:28 +0000 2022</t>
  </si>
  <si>
    <t>775734043929346052</t>
  </si>
  <si>
    <t>http://twitter.com/monitoringulicy/statuses/1504362265759338496</t>
  </si>
  <si>
    <t>1504360892674236421</t>
  </si>
  <si>
    <t>MR_Minela_20</t>
  </si>
  <si>
    <t>Thu Mar 17 07:36:01 +0000 2022</t>
  </si>
  <si>
    <t>915641767504044036</t>
  </si>
  <si>
    <t>http://pbs.twimg.com/profile_images/1069943173865226240/7TnI6SSf_normal.jpg</t>
  </si>
  <si>
    <t>http://twitter.com/MR_Minela_20/statuses/1504360892674236421</t>
  </si>
  <si>
    <t>1504360488003678210</t>
  </si>
  <si>
    <t>botcybersec</t>
  </si>
  <si>
    <t>RT @ToplumBilgi: 🇷🇺n government website hit by cyberattack
Hackers change hotline# on mainpage of Ministry of Emergency  site to🇺🇦one
I love hackers! They did good things illegally!
#RussianUkrainianWar #KyivNow Trump Putin Biden  #Ukrainewar #ukraine Zelenskyy #war #Peace nato Russia #Europe https://t.co/YIB0wo52BD</t>
  </si>
  <si>
    <t>Thu Mar 17 07:34:24 +0000 2022</t>
  </si>
  <si>
    <t>1238709740777037824</t>
  </si>
  <si>
    <t>&lt;a href="https://help.twitter.com/en/using-twitter/how-to-tweet#source-labels" rel="nofollow"&gt;CybotMoshai&lt;/a&gt;</t>
  </si>
  <si>
    <t>http://pbs.twimg.com/profile_images/1357672004631941120/qZfmGf68_normal.jpg</t>
  </si>
  <si>
    <t>http://twitter.com/botcybersec/statuses/1504360488003678210</t>
  </si>
  <si>
    <t>1504358409722032131</t>
  </si>
  <si>
    <t>Powerful #explosion in Kyiv this night
#Ukraine #UkraineRussia #UkraineRussianWar #УкраинаРоссияВойна #Ukrainian #Russia #RussiaUkraineWar #StopRussia #PutinWarCriminal #NATO #Kherson https://t.co/lkbiP3dsYN</t>
  </si>
  <si>
    <t>Thu Mar 17 07:26:09 +0000 2022</t>
  </si>
  <si>
    <t>http://twitter.com/ChaudharyParvez/statuses/1504358409722032131</t>
  </si>
  <si>
    <t>{"hashtags":[{"text":"explosion","indices":[9,19]},{"text":"Ukraine","indices":[40,48]},{"text":"UkraineRussia","indices":[49,63]},{"text":"UkraineRussianWar","indices":[64,82]},{"text":"УкраинаРоссияВойна","indices":[83,102]},{"text":"Ukrainian","indices":[103,113]},{"text":"Russia","indices":[114,121]},{"text":"RussiaUkraineWar","indices":[122,139]},{"text":"StopRussia","indices":[140,151]},{"text":"PutinWarCriminal","indices":[152,169]},{"text":"NATO","indices":[170,175]},{"text":"Kherson","indices":[176,184]}],"symbols":[],"user_mentions":[],"urls":[],"media":[{"id":1504358383817998300,"id_str":"1504358383817998336","indices":[185,208],"media_url":"http://pbs.twimg.com/ext_tw_video_thumb/1504358383817998336/pu/img/n-_9fZKB8r19GSIv.jpg","media_url_https":"https://pbs.twimg.com/ext_tw_video_thumb/1504358383817998336/pu/img/n-_9fZKB8r19GSIv.jpg","url":"https://t.co/lkbiP3dsYN","display_url":"pic.twitter.com/lkbiP3dsYN","expanded_url":"https://twitter.com/ChaudharyParvez/status/1504358409722032131/video/1","type":"photo","sizes":{"small":{"w":680,"h":474,"resize":"fit"},"thumb":{"w":150,"h":150,"resize":"crop"},"medium":{"w":800,"h":558,"resize":"fit"},"large":{"w":800,"h":558,"resize":"fit"}}}]}</t>
  </si>
  <si>
    <t>1504357948180819969</t>
  </si>
  <si>
    <t>NickTrebla</t>
  </si>
  <si>
    <t>RT @aqeel_sikander: United Nations International Law International Court of Justice #UkraineUnderAttack #UkraineRussianWar #StopTheWar #Russian #Kyiv #NATO #Putin #Europe 
Very funny! Did ICJ ever did this in the case of Palestine, Iraq &amp;amp; Afghanistan? UN is a tool in the hands of a few!</t>
  </si>
  <si>
    <t>Thu Mar 17 07:24:19 +0000 2022</t>
  </si>
  <si>
    <t>1052354553750814720</t>
  </si>
  <si>
    <t>http://pbs.twimg.com/profile_images/1214682907337379840/_Gi1NxrI_normal.jpg</t>
  </si>
  <si>
    <t>http://twitter.com/NickTrebla/statuses/1504357948180819969</t>
  </si>
  <si>
    <t>{"hashtags":[{"text":"UkraineUnderAttack","indices":[84,103]},{"text":"UkraineRussianWar","indices":[104,122]},{"text":"StopTheWar","indices":[123,134]}],"symbols":[],"user_mentions":[{"screen_name":"aqeel_sikander","name":"sikander aqeel ansari","id":1164457577020842000,"id_str":"1164457577020841985","indices":[3,18]}],"urls":[]}</t>
  </si>
  <si>
    <t>1504355827922079746</t>
  </si>
  <si>
    <t>kathycordayusa</t>
  </si>
  <si>
    <t>RT @kathycordayusa: Once upon a time…#NATO found itself in a Catch-22… 👁👁
#UkraineRussianWar
#WarCrimes
#PeaceNotWar 💙💛🕊 https://t.co/FhaFr56t4E</t>
  </si>
  <si>
    <t>Thu Mar 17 07:15:53 +0000 2022</t>
  </si>
  <si>
    <t>2970500756</t>
  </si>
  <si>
    <t>http://pbs.twimg.com/profile_images/553685606304202752/u2XZkC5a_normal.jpeg</t>
  </si>
  <si>
    <t>Maui - Los Angeles - Chicago</t>
  </si>
  <si>
    <t>http://twitter.com/kathycordayusa/statuses/1504355827922079746</t>
  </si>
  <si>
    <t>{"hashtags":[{"text":"NATO","indices":[37,42]},{"text":"UkraineRussianWar","indices":[75,93]},{"text":"WarCrimes","indices":[94,104]},{"text":"PeaceNotWar","indices":[105,117]}],"symbols":[],"user_mentions":[{"screen_name":"kathycordayusa","name":"Kathy Corday","id":2970500756,"id_str":"2970500756","indices":[3,18]}],"urls":[]}</t>
  </si>
  <si>
    <t>1504354106248413184</t>
  </si>
  <si>
    <t>shahana_smith</t>
  </si>
  <si>
    <t>RT @timesobs1: ⭕️#Belarus 
⭕️Factories and critical infrastructure are said to have been hit.
⭕️Reports of planes and helicopters in the air.
⭕️So far everything is unclear. 
Ukraine has warned of Russian false flag attacks
#uk #Ukraine #Russian #russia #putin #nato #usa #UkraineWar #kyiv</t>
  </si>
  <si>
    <t>Thu Mar 17 07:09:03 +0000 2022</t>
  </si>
  <si>
    <t>901560290474643456</t>
  </si>
  <si>
    <t>http://pbs.twimg.com/profile_images/1376074534105845764/-sxpgJuj_normal.jpg</t>
  </si>
  <si>
    <t>Planet Earth 🌏🌎🌍</t>
  </si>
  <si>
    <t>http://twitter.com/shahana_smith/statuses/1504354106248413184</t>
  </si>
  <si>
    <t>{"hashtags":[{"text":"Belarus","indices":[17,25]}],"symbols":[],"user_mentions":[{"screen_name":"timesobs1","name":"OSINT NEWS Updates🔺Ukraine theatre","id":1499689998009962500,"id_str":"1499689998009962500","indices":[3,13]}],"urls":[]}</t>
  </si>
  <si>
    <t>1504353781261410304</t>
  </si>
  <si>
    <t>RT @kk131066: https://t.co/S5Dt0TJpf2
If you don't have the guts to face the #Truth, forget about saving your country
You don't have what it takes
#Biden #NATO #Ukraine #UkraineUnderAttack #UkraineRussianWar #Russia #RussiaUkraineWar #Yemen #Iraq #Afghanistan #HumanRights #humanity #Facts</t>
  </si>
  <si>
    <t>Thu Mar 17 07:07:45 +0000 2022</t>
  </si>
  <si>
    <t>http://twitter.com/kk131066/statuses/1504353781261410304</t>
  </si>
  <si>
    <t>{"hashtags":[{"text":"Truth","indices":[78,84]}],"symbols":[],"user_mentions":[{"screen_name":"kk131066","name":"KK_10","id":1199768132832776200,"id_str":"1199768132832776193","indices":[3,12]}],"urls":[{"url":"https://t.co/S5Dt0TJpf2","expanded_url":"https://twitter.com/kk131066/status/1504337341301006338?s=20&amp;t=m-W5rsJ3vhI929QRaHgwTg","display_url":"twitter.com/kk131066/statu…","indices":[14,37]}]}</t>
  </si>
  <si>
    <t>1504349679009828864</t>
  </si>
  <si>
    <t>ndtv</t>
  </si>
  <si>
    <t>#UkraineRussiaWar | NATO rules out role in no-fly zone over Ukraine https://t.co/XucbFdICy8</t>
  </si>
  <si>
    <t>Thu Mar 17 06:51:27 +0000 2022</t>
  </si>
  <si>
    <t>37034483</t>
  </si>
  <si>
    <t>&lt;a href="https://studio.twitter.com" rel="nofollow"&gt;Twitter Media Studio&lt;/a&gt;</t>
  </si>
  <si>
    <t>http://pbs.twimg.com/profile_images/570440108424171520/QuGYd7jH_normal.png</t>
  </si>
  <si>
    <t>http://twitter.com/ndtv/statuses/1504349679009828864</t>
  </si>
  <si>
    <t>{"hashtags":[{"text":"UkraineRussiaWar","indices":[0,17]}],"symbols":[],"user_mentions":[],"urls":[],"media":[{"id":1504348975146868700,"id_str":"1504348975146868741","indices":[68,91],"media_url":"http://pbs.twimg.com/amplify_video_thumb/1504348975146868741/img/BrFBnEZL_vPJNqoe.jpg","media_url_https":"https://pbs.twimg.com/amplify_video_thumb/1504348975146868741/img/BrFBnEZL_vPJNqoe.jpg","url":"https://t.co/XucbFdICy8","display_url":"pic.twitter.com/XucbFdICy8","expanded_url":"https://twitter.com/ndtv/status/1504349679009828864/video/1","type":"photo","sizes":{"medium":{"w":640,"h":480,"resize":"fit"},"thumb":{"w":150,"h":150,"resize":"crop"},"small":{"w":640,"h":480,"resize":"fit"},"large":{"w":640,"h":480,"resize":"fit"}}}]}</t>
  </si>
  <si>
    <t>1504346289915367425</t>
  </si>
  <si>
    <t>endsarsbot_</t>
  </si>
  <si>
    <t>RT @PhotoSynVideo: Nigeria Newspapers | Thursday 17 March 2022
#frontpage #Headlines  #EndSARS 
#UkraineWar
PDP | Wike | APC | Atiku | Ukraine | Russia | INEC | Putin | Biden | NATO | Europe | Buni | Osinbajo  | Amaechi | Obaseki | Governor | Edo | Chelsea | 40M | Grid Collapse https://t.co/9tX9wdf7LM</t>
  </si>
  <si>
    <t>Thu Mar 17 06:37:59 +0000 2022</t>
  </si>
  <si>
    <t>1154794876510396419</t>
  </si>
  <si>
    <t>&lt;a href="https://help.twitter.com/en/using-twitter/how-to-tweet#source-labels" rel="nofollow"&gt;EndPoliceBrutality&lt;/a&gt;</t>
  </si>
  <si>
    <t>http://pbs.twimg.com/profile_images/1314967083420131329/v8DPEOfA_normal.jpg</t>
  </si>
  <si>
    <t>http://twitter.com/endsarsbot_/statuses/1504346289915367425</t>
  </si>
  <si>
    <t>{"hashtags":[{"text":"frontpage","indices":[64,74]},{"text":"Headlines","indices":[75,85]},{"text":"EndSARS","indices":[87,95]},{"text":"UkraineWar","indices":[97,108]}],"symbols":[],"user_mentions":[{"screen_name":"PhotoSynVideo","name":"PhotoSynVideo 📷","id":1234165535149109200,"id_str":"1234165535149109253","indices":[3,17]}],"urls":[]}</t>
  </si>
  <si>
    <t>1504346139134291968</t>
  </si>
  <si>
    <t>RT @PhotoSynVideo: Nigeria Newspapers | Thursday 17 March 2022
#frontpage #Headlines  #EndSARS 
#UkraineWar
PDP | Wike | APC | Atiku | Ukraine | Russia | INEC | Putin | Biden | NATO | Europe | Buni | Osinbajo  | Amaechi | Obaseki | Governor | Edo | Chelsea | 40M | Grid Collapse https://t.co/YeGbYP9ATG</t>
  </si>
  <si>
    <t>Thu Mar 17 06:37:23 +0000 2022</t>
  </si>
  <si>
    <t>http://twitter.com/endsarsbot_/statuses/1504346139134291968</t>
  </si>
  <si>
    <t>1504346004325249025</t>
  </si>
  <si>
    <t>RT @PhotoSynVideo: Nigeria Newspapers | Thursday 17 March 2022
#frontpage #Headlines  #EndSARS 
#UkraineWar
PDP | Wike | APC | Atiku | Ukraine | Russia | INEC | Putin | Biden | NATO | Europe | Buni | Osinbajo  | Amaechi | Obaseki | Governor | Edo | Chelsea | 40M | Grid Collapse https://t.co/asWAhB2rbp</t>
  </si>
  <si>
    <t>Thu Mar 17 06:36:51 +0000 2022</t>
  </si>
  <si>
    <t>http://twitter.com/endsarsbot_/statuses/1504346004325249025</t>
  </si>
  <si>
    <t>1504345920766640131</t>
  </si>
  <si>
    <t>RT @kk131066: https://t.co/7oARuk6xvo
When it comes to fundamental values, there can be no compromise
Compromise on fundamental values is a dirty word 
#Biden #Ukraine #UkraineUnderAttack #UkraineWar #RussiaUkraineWar #Russia #Yemen #Iraq #Afganistan #UkraineRussianWar #NATO #Truth #Facts</t>
  </si>
  <si>
    <t>Thu Mar 17 06:36:31 +0000 2022</t>
  </si>
  <si>
    <t>http://twitter.com/kk131066/statuses/1504345920766640131</t>
  </si>
  <si>
    <t>{"hashtags":[],"symbols":[],"user_mentions":[{"screen_name":"kk131066","name":"KK_10","id":1199768132832776200,"id_str":"1199768132832776193","indices":[3,12]}],"urls":[{"url":"https://t.co/7oARuk6xvo","expanded_url":"https://twitter.com/kk131066/status/1504337341301006338?s=20&amp;t=glCQHAvKtK9jPsozYObaOA","display_url":"twitter.com/kk131066/statu…","indices":[14,37]}]}</t>
  </si>
  <si>
    <t>1504345489285787654</t>
  </si>
  <si>
    <t>RT @Geopolitica_INF: @Via101111 @Islayscapes @_1Flash @BerryEnloe @bernardwalton @annalisacamilli @MiddleEastGuy @EmpireFiles @GarlandNixon @IAPonomarenko @caitoz @NATO @Zelenskispanish @Ukraine @POTUS @ClintEhrlich @RnaudBertrand @InstitutIRIS @teleSURtv @ONU_es @RWApodcast @RussianEmbassy Please tell me why the citizens of the #US, #NATO member countries, and even many third world countries should finance the #corruption of a regime at the cost of the lives of thousands of Ukrainians and Russians?
#UkraineRussianWar 
#Ukraine 
#Russia 
https://t.co/fY6vUBs6df</t>
  </si>
  <si>
    <t>Thu Mar 17 06:34:48 +0000 2022</t>
  </si>
  <si>
    <t>http://twitter.com/Geopolitica_INF/statuses/1504345489285787654</t>
  </si>
  <si>
    <t>{"hashtags":[],"symbols":[],"user_mentions":[{"screen_name":"Geopolitica_INF","name":"ＧＥＯＰＯＬＩＴＩＣＡ","id":4827754521,"id_str":"4827754521","indices":[3,19]},{"screen_name":"Via101111","name":"Via1011111","id":1496925235584680000,"id_str":"1496925235584679938","indices":[21,31]},{"screen_name":"Islayscapes","name":"💙💛Michaela McGuirke","id":933613967636910100,"id_str":"933613967636910080","indices":[32,44]},{"screen_name":"_1Flash","name":"Flash","id":1103201509,"id_str":"1103201509","indices":[45,53]},{"screen_name":"BerryEnloe","name":"Berry Enloe","id":21880791,"id_str":"21880791","indices":[54,65]},{"screen_name":"bernardwalton","name":"Dr Bernard Walton 💙🇺🇦","id":24583072,"id_str":"24583072","indices":[66,80]},{"screen_name":"annalisacamilli","name":"annalisa camilli","id":40227966,"id_str":"40227966","indices":[81,97]},{"screen_name":"MiddleEastGuy","name":"Rick Francona","id":452368977,"id_str":"452368977","indices":[98,112]},{"screen_name":"EmpireFiles","name":"The Empire Files","id":3299212327,"id_str":"3299212327","indices":[113,125]},{"screen_name":"GarlandNixon","name":"Garland Nixon","id":24522990,"id_str":"24522990","indices":[126,139]}],"urls":[]}</t>
  </si>
  <si>
    <t>1504345456326975488</t>
  </si>
  <si>
    <t>@Via101111 @Islayscapes @_1Flash @BerryEnloe @bernardwalton @annalisacamilli @MiddleEastGuy @EmpireFiles @GarlandNixon @IAPonomarenko @caitoz @NATO @Zelenskispanish @Ukraine @POTUS @ClintEhrlich @RnaudBertrand @InstitutIRIS @teleSURtv @ONU_es @RWApodcast @RussianEmbassy Please tell me why the citizens of the #US, #NATO member countries, and even many third world countries should finance the #corruption of a regime at the cost of the lives of thousands of Ukrainians and Russians?
#UkraineRussianWar 
#Ukraine 
#Russia 
https://t.co/fY6vUBs6df</t>
  </si>
  <si>
    <t>Thu Mar 17 06:34:40 +0000 2022</t>
  </si>
  <si>
    <t>1504344476562636800</t>
  </si>
  <si>
    <t>http://twitter.com/Geopolitica_INF/statuses/1504345456326975488</t>
  </si>
  <si>
    <t>{"hashtags":[{"text":"US","indices":[310,313]},{"text":"NATO","indices":[315,320]},{"text":"corruption","indices":[394,405]},{"text":"UkraineRussianWar","indices":[484,502]},{"text":"Ukraine","indices":[504,512]},{"text":"Russia","indices":[514,521]}],"symbols":[],"user_mentions":[{"screen_name":"Via101111","name":"Via1011111","id":1496925235584680000,"id_str":"1496925235584679938","indices":[0,10]},{"screen_name":"Islayscapes","name":"💙💛Michaela McGuirke","id":933613967636910100,"id_str":"933613967636910080","indices":[11,23]},{"screen_name":"_1Flash","name":"Flash","id":1103201509,"id_str":"1103201509","indices":[24,32]},{"screen_name":"BerryEnloe","name":"Berry Enloe","id":21880791,"id_str":"21880791","indices":[33,44]},{"screen_name":"bernardwalton","name":"Dr Bernard Walton 💙🇺🇦","id":24583072,"id_str":"24583072","indices":[45,59]},{"screen_name":"annalisacamilli","name":"annalisa camilli","id":40227966,"id_str":"40227966","indices":[60,76]},{"screen_name":"MiddleEastGuy","name":"Rick Francona","id":452368977,"id_str":"452368977","indices":[77,91]},{"screen_name":"EmpireFiles","name":"The Empire Files","id":3299212327,"id_str":"3299212327","indices":[92,104]},{"screen_name":"GarlandNixon","name":"Garland Nixon","id":24522990,"id_str":"24522990","indices":[105,118]},{"screen_name":"IAPonomarenko","name":"Illia Ponomarenko 🇺🇦","id":262219168,"id_str":"262219168","indices":[119,133]},{"screen_name":"caitoz","name":"Caitlin Johnstone ⏳","id":19899980,"id_str":"19899980","indices":[134,141]},{"screen_name":"NATO","name":"NATO","id":83795099,"id_str":"83795099","indices":[142,147]},{"screen_name":"Zelenskispanish","name":"Volodímir Zelenski Spanish","id":1497988742807801900,"id_str":"1497988742807801859","indices":[148,164]},{"screen_name":"Ukraine","name":"Ukraine / Україна","id":732521058507620400,"id_str":"732521058507620356","indices":[165,173]},{"screen_name":"POTUS","name":"President Biden","id":1349149096909668400,"id_str":"1349149096909668363","indices":[174,180]},{"screen_name":"ClintEhrlich","name":"Clint Ehrlich","id":2340667345,"id_str":"2340667345","indices":[181,194]},{"screen_name":"RnaudBertrand","name":"Arnaud Bertrand","id":43061739,"id_str":"43061739","indices":[195,209]},{"screen_name":"InstitutIRIS","name":"IRIS","id":265897069,"id_str":"265897069","indices":[210,223]},{"screen_name":"teleSURtv","name":"teleSUR TV","id":45013575,"id_str":"45013575","indices":[224,234]},{"screen_name":"ONU_es","name":"Naciones Unidas","id":119844526,"id_str":"119844526","indices":[235,242]},{"screen_name":"RWApodcast","name":"Russians With Attitude","id":1327266713054941200,"id_str":"1327266713054941184","indices":[243,254]},{"screen_name":"RussianEmbassy","name":"Russian Embassy, UK","id":114718372,"id_str":"114718372","indices":[255,270]}],"urls":[{"url":"https://t.co/fY6vUBs6df","expanded_url":"https://www.transparency.org/en/cpi/2021/index/ukr","display_url":"transparency.org/en/cpi/2021/in…","indices":[524,547]}]}</t>
  </si>
  <si>
    <t>1504345117855199237</t>
  </si>
  <si>
    <t>RT @kk131066: https://t.co/D0j6HF8uk3
The danger of #Hypocrisy lies in its ability to silence the #Truth 
It's #Hypocrites who help the devil take over the world
#Biden #Ukraine #UkraineUnderAttack #UkraineWar #RussiaUkraineWar #Russia #Yemen #Iraq #Afghanistan #UkraineRussianWar #NATO</t>
  </si>
  <si>
    <t>Thu Mar 17 06:33:20 +0000 2022</t>
  </si>
  <si>
    <t>http://twitter.com/kk131066/statuses/1504345117855199237</t>
  </si>
  <si>
    <t>{"hashtags":[{"text":"Hypocrisy","indices":[53,63]},{"text":"Truth","indices":[99,105]},{"text":"Hypocrites","indices":[113,124]}],"symbols":[],"user_mentions":[{"screen_name":"kk131066","name":"KK_10","id":1199768132832776200,"id_str":"1199768132832776193","indices":[3,12]}],"urls":[{"url":"https://t.co/D0j6HF8uk3","expanded_url":"https://twitter.com/kk131066/status/1504337341301006338?s=20&amp;t=UmWDYTKkXmXcC-yJwhy83w","display_url":"twitter.com/kk131066/statu…","indices":[14,37]}]}</t>
  </si>
  <si>
    <t>1504344781316452353</t>
  </si>
  <si>
    <t>bluebay700</t>
  </si>
  <si>
    <t>#UkraineWar
...and @NATO keeps defending it's cowardice to help #Ukraine as to prevent escalation. well guess what Putin is doing...  expanding belligerents: Belarus, Syria, Armenia, thugs. Try harder @jensstoltenberg.
🇺🇦😠 https://t.co/CYL2Js8tRS</t>
  </si>
  <si>
    <t>Thu Mar 17 06:31:59 +0000 2022</t>
  </si>
  <si>
    <t>70246707</t>
  </si>
  <si>
    <t>http://pbs.twimg.com/profile_images/1286215489287409665/NZSRrWK0_normal.jpg</t>
  </si>
  <si>
    <t>#Twitterverse</t>
  </si>
  <si>
    <t>http://twitter.com/bluebay700/statuses/1504344781316452353</t>
  </si>
  <si>
    <t>{"hashtags":[{"text":"UkraineWar","indices":[0,11]},{"text":"Ukraine","indices":[64,72]}],"symbols":[],"user_mentions":[{"screen_name":"NATO","name":"NATO","id":83795099,"id_str":"83795099","indices":[19,24]},{"screen_name":"jensstoltenberg","name":"Jens Stoltenberg","id":20796069,"id_str":"20796069","indices":[201,217]}],"urls":[{"url":"https://t.co/CYL2Js8tRS","expanded_url":"https://twitter.com/JackDetsch/status/1504176375682453504","display_url":"twitter.com/JackDetsch/sta…","indices":[224,247]}]}</t>
  </si>
  <si>
    <t>1504344503288803330</t>
  </si>
  <si>
    <t>RT @Geopolitica_INF: @Via101111 @Islayscapes @_1Flash @BerryEnloe @bernardwalton @annalisacamilli @MiddleEastGuy @EmpireFiles @GarlandNixon @IAPonomarenko @caitoz @NATO @Zelenskispanish @Ukraine @POTUS @ClintEhrlich @RnaudBertrand @InstitutIRIS @teleSURtv @ONU_es @RWApodcast @RussianEmbassy Please tell me why the citizens of the #US, #NATO member countries, and even many third world countries should finance the war of a corrupt and regime at the cost of the lives of thousands of Ukrainians and Russians?
#UkraineRussianWar 
#Ukraine 
#Russia 
https://t.co/3xNHl5jnKT</t>
  </si>
  <si>
    <t>Thu Mar 17 06:30:53 +0000 2022</t>
  </si>
  <si>
    <t>http://twitter.com/Geopolitica_INF/statuses/1504344503288803330</t>
  </si>
  <si>
    <t>@Via101111 @Islayscapes @_1Flash @BerryEnloe @bernardwalton @annalisacamilli @MiddleEastGuy @EmpireFiles @GarlandNixon @IAPonomarenko @caitoz @NATO @Zelenskispanish @Ukraine @POTUS @ClintEhrlich @RnaudBertrand @InstitutIRIS @teleSURtv @ONU_es @RWApodcast @RussianEmbassy Please tell me why the citizens of the #US, #NATO member countries, and even many third world countries should finance the war of a corrupt and regime at the cost of the lives of thousands of Ukrainians and Russians?
#UkraineRussianWar 
#Ukraine 
#Russia 
https://t.co/3xNHl5jnKT</t>
  </si>
  <si>
    <t>Thu Mar 17 06:30:47 +0000 2022</t>
  </si>
  <si>
    <t>1504330704087306240</t>
  </si>
  <si>
    <t>http://twitter.com/Geopolitica_INF/statuses/1504344476562636800</t>
  </si>
  <si>
    <t>{"hashtags":[{"text":"US","indices":[310,313]},{"text":"NATO","indices":[315,320]},{"text":"UkraineRussianWar","indices":[488,506]},{"text":"Ukraine","indices":[508,516]},{"text":"Russia","indices":[518,525]}],"symbols":[],"user_mentions":[{"screen_name":"Via101111","name":"Via1011111","id":1496925235584680000,"id_str":"1496925235584679938","indices":[0,10]},{"screen_name":"Islayscapes","name":"💙💛Michaela McGuirke","id":933613967636910100,"id_str":"933613967636910080","indices":[11,23]},{"screen_name":"_1Flash","name":"Flash","id":1103201509,"id_str":"1103201509","indices":[24,32]},{"screen_name":"BerryEnloe","name":"Berry Enloe","id":21880791,"id_str":"21880791","indices":[33,44]},{"screen_name":"bernardwalton","name":"Dr Bernard Walton 💙🇺🇦","id":24583072,"id_str":"24583072","indices":[45,59]},{"screen_name":"annalisacamilli","name":"annalisa camilli","id":40227966,"id_str":"40227966","indices":[60,76]},{"screen_name":"MiddleEastGuy","name":"Rick Francona","id":452368977,"id_str":"452368977","indices":[77,91]},{"screen_name":"EmpireFiles","name":"The Empire Files","id":3299212327,"id_str":"3299212327","indices":[92,104]},{"screen_name":"GarlandNixon","name":"Garland Nixon","id":24522990,"id_str":"24522990","indices":[105,118]},{"screen_name":"IAPonomarenko","name":"Illia Ponomarenko 🇺🇦","id":262219168,"id_str":"262219168","indices":[119,133]},{"screen_name":"caitoz","name":"Caitlin Johnstone ⏳","id":19899980,"id_str":"19899980","indices":[134,141]},{"screen_name":"NATO","name":"NATO","id":83795099,"id_str":"83795099","indices":[142,147]},{"screen_name":"Zelenskispanish","name":"Volodímir Zelenski Spanish","id":1497988742807801900,"id_str":"1497988742807801859","indices":[148,164]},{"screen_name":"Ukraine","name":"Ukraine / Україна","id":732521058507620400,"id_str":"732521058507620356","indices":[165,173]},{"screen_name":"POTUS","name":"President Biden","id":1349149096909668400,"id_str":"1349149096909668363","indices":[174,180]},{"screen_name":"ClintEhrlich","name":"Clint Ehrlich","id":2340667345,"id_str":"2340667345","indices":[181,194]},{"screen_name":"RnaudBertrand","name":"Arnaud Bertrand","id":43061739,"id_str":"43061739","indices":[195,209]},{"screen_name":"InstitutIRIS","name":"IRIS","id":265897069,"id_str":"265897069","indices":[210,223]},{"screen_name":"teleSURtv","name":"teleSUR TV","id":45013575,"id_str":"45013575","indices":[224,234]},{"screen_name":"ONU_es","name":"Naciones Unidas","id":119844526,"id_str":"119844526","indices":[235,242]},{"screen_name":"RWApodcast","name":"Russians With Attitude","id":1327266713054941200,"id_str":"1327266713054941184","indices":[243,254]},{"screen_name":"RussianEmbassy","name":"Russian Embassy, UK","id":114718372,"id_str":"114718372","indices":[255,270]}],"urls":[{"url":"https://t.co/3xNHl5jnKT","expanded_url":"https://www.transparency.org.uk/publications/six-red-flags?gclid=CjwKCAjwlcaRBhBYEiwAK341jWOgc8pmbA0P7zxe1ztCJj3Z9vv2CqTQv1wZlndxhpC_7NnjWmrRcRoCkhQQAvD_BwE","display_url":"transparency.org.uk/publications/s…","indices":[527,550]}]}</t>
  </si>
  <si>
    <t>1504344074828267521</t>
  </si>
  <si>
    <t>https://t.co/S5Dt0TJpf2
If you don't have the guts to face the #Truth, forget about saving your country
You don't have what it takes
#Biden #NATO #Ukraine #UkraineUnderAttack #UkraineRussianWar #Russia #RussiaUkraineWar #Yemen #Iraq #Afghanistan #HumanRights #humanity #Facts</t>
  </si>
  <si>
    <t>Thu Mar 17 06:29:11 +0000 2022</t>
  </si>
  <si>
    <t>http://twitter.com/kk131066/statuses/1504344074828267521</t>
  </si>
  <si>
    <t>{"hashtags":[{"text":"Truth","indices":[64,70]},{"text":"Biden","indices":[136,142]},{"text":"NATO","indices":[143,148]},{"text":"Ukraine","indices":[149,157]},{"text":"UkraineUnderAttack","indices":[158,177]},{"text":"UkraineRussianWar","indices":[178,196]},{"text":"Russia","indices":[197,204]},{"text":"RussiaUkraineWar","indices":[205,222]},{"text":"Yemen","indices":[223,229]},{"text":"Iraq","indices":[230,235]},{"text":"Afghanistan","indices":[236,248]},{"text":"HumanRights","indices":[249,261]},{"text":"humanity","indices":[262,271]},{"text":"Facts","indices":[272,278]}],"symbols":[],"user_mentions":[],"urls":[{"url":"https://t.co/S5Dt0TJpf2","expanded_url":"https://twitter.com/kk131066/status/1504337341301006338?s=20&amp;t=m-W5rsJ3vhI929QRaHgwTg","display_url":"twitter.com/kk131066/statu…","indices":[0,23]}]}</t>
  </si>
  <si>
    <t>1504342119766450178</t>
  </si>
  <si>
    <t>TahirNasser</t>
  </si>
  <si>
    <t>RT @Compier_MD: “Putting #NATO missiles in #Ukraine is a threat just like the Soviets attempting to put missiles on Cuba in 1962.”
“If we want this conflict to be resolved, we cannot encourage #Ukraine to be a threat to its neighbouring country”. 
#Ukrainewar https://t.co/ge11vVQf73</t>
  </si>
  <si>
    <t>Thu Mar 17 06:21:25 +0000 2022</t>
  </si>
  <si>
    <t>955606045</t>
  </si>
  <si>
    <t>http://pbs.twimg.com/profile_images/1457652227179524097/NKxlCQ8A_normal.jpg</t>
  </si>
  <si>
    <t>Newcastle Upon Tyne, England</t>
  </si>
  <si>
    <t>http://twitter.com/TahirNasser/statuses/1504342119766450178</t>
  </si>
  <si>
    <t>{"hashtags":[{"text":"NATO","indices":[25,30]},{"text":"Ukraine","indices":[43,51]}],"symbols":[],"user_mentions":[{"screen_name":"Compier_MD","name":"Compier MD","id":1241341747885740000,"id_str":"1241341747885740034","indices":[3,14]}],"urls":[]}</t>
  </si>
  <si>
    <t>1504342082370129922</t>
  </si>
  <si>
    <t>RT @Compier_MD: “To end the #UkraineWar, it does not help to demonize #Putin, who clearly warned in 2008 that if #NATO missiles were to be put in Ukraine, he would have to act. In conflict resolution, both parties must feel safe and their demands must be understood.”
— dr. 
@TahirNasser https://t.co/ge11vVQf73</t>
  </si>
  <si>
    <t>Thu Mar 17 06:21:16 +0000 2022</t>
  </si>
  <si>
    <t>http://twitter.com/TahirNasser/statuses/1504342082370129922</t>
  </si>
  <si>
    <t>{"hashtags":[{"text":"UkraineWar","indices":[28,39]},{"text":"Putin","indices":[70,76]},{"text":"NATO","indices":[113,118]}],"symbols":[],"user_mentions":[{"screen_name":"Compier_MD","name":"Compier MD","id":1241341747885740000,"id_str":"1241341747885740034","indices":[3,14]}],"urls":[]}</t>
  </si>
  <si>
    <t>1504341073271095296</t>
  </si>
  <si>
    <t>https://t.co/7oARuk6xvo
When it comes to fundamental values, there can be no compromise
Compromise on fundamental values is a dirty word 
#Biden #Ukraine #UkraineUnderAttack #UkraineWar #RussiaUkraineWar #Russia #Yemen #Iraq #Afganistan #UkraineRussianWar #NATO #Truth #Facts</t>
  </si>
  <si>
    <t>Thu Mar 17 06:17:15 +0000 2022</t>
  </si>
  <si>
    <t>http://twitter.com/kk131066/statuses/1504341073271095296</t>
  </si>
  <si>
    <t>{"hashtags":[{"text":"Biden","indices":[141,147]},{"text":"Ukraine","indices":[148,156]},{"text":"UkraineUnderAttack","indices":[157,176]},{"text":"UkraineWar","indices":[177,188]},{"text":"RussiaUkraineWar","indices":[189,206]},{"text":"Russia","indices":[207,214]},{"text":"Yemen","indices":[215,221]},{"text":"Iraq","indices":[222,227]},{"text":"Afganistan","indices":[228,239]},{"text":"UkraineRussianWar","indices":[240,258]},{"text":"NATO","indices":[259,264]},{"text":"Truth","indices":[265,271]},{"text":"Facts","indices":[272,278]}],"symbols":[],"user_mentions":[],"urls":[{"url":"https://t.co/7oARuk6xvo","expanded_url":"https://twitter.com/kk131066/status/1504337341301006338?s=20&amp;t=glCQHAvKtK9jPsozYObaOA","display_url":"twitter.com/kk131066/statu…","indices":[0,23]}]}</t>
  </si>
  <si>
    <t>1504339074483728385</t>
  </si>
  <si>
    <t>gggg45466</t>
  </si>
  <si>
    <t>RT @NowImNothing_: #JoeBiden is right. #putin #VladimirPutin IS A COWARD WAR CRIMINAL!!!. Along with his incompetent and clueless arm forces. #putinisaCOWARD #Putinisawarcriminal #Ukraine #UkraineWar #russianinvasion #NATO #BayraktarTB2 #NLAW #Javelin https://t.co/aUWYa3MyKh</t>
  </si>
  <si>
    <t>Thu Mar 17 06:09:19 +0000 2022</t>
  </si>
  <si>
    <t>138530001</t>
  </si>
  <si>
    <t>http://pbs.twimg.com/profile_images/1500049344279588866/51kmqXFu_normal.jpg</t>
  </si>
  <si>
    <t>Lazio, Italia</t>
  </si>
  <si>
    <t>http://twitter.com/gggg45466/statuses/1504339074483728385</t>
  </si>
  <si>
    <t>{"hashtags":[{"text":"JoeBiden","indices":[19,28]},{"text":"putin","indices":[39,45]},{"text":"VladimirPutin","indices":[46,60]}],"symbols":[],"user_mentions":[{"screen_name":"NowImNothing_","name":"R. Mônzon 🇺🇦🌻11:11","id":79019935,"id_str":"79019935","indices":[3,17]}],"urls":[]}</t>
  </si>
  <si>
    <t>1504338769864175617</t>
  </si>
  <si>
    <t>Thu Mar 17 06:08:06 +0000 2022</t>
  </si>
  <si>
    <t>http://twitter.com/porangi69/statuses/1504338769864175617</t>
  </si>
  <si>
    <t>1504338278937657348</t>
  </si>
  <si>
    <t>https://t.co/D0j6HF8uk3
The danger of #Hypocrisy lies in its ability to silence the #Truth 
It's #Hypocrites who help the devil take over the world
#Biden #Ukraine #UkraineUnderAttack #UkraineWar #RussiaUkraineWar #Russia #Yemen #Iraq #Afghanistan #UkraineRussianWar #NATO</t>
  </si>
  <si>
    <t>Thu Mar 17 06:06:09 +0000 2022</t>
  </si>
  <si>
    <t>http://twitter.com/kk131066/statuses/1504338278937657348</t>
  </si>
  <si>
    <t>{"hashtags":[{"text":"Hypocrisy","indices":[39,49]},{"text":"Truth","indices":[85,91]},{"text":"Hypocrites","indices":[99,110]},{"text":"Biden","indices":[151,157]},{"text":"Ukraine","indices":[158,166]},{"text":"UkraineUnderAttack","indices":[167,186]},{"text":"UkraineWar","indices":[187,198]},{"text":"RussiaUkraineWar","indices":[199,216]},{"text":"Russia","indices":[217,224]},{"text":"Yemen","indices":[225,231]},{"text":"Iraq","indices":[232,237]},{"text":"Afghanistan","indices":[238,250]},{"text":"UkraineRussianWar","indices":[251,269]},{"text":"NATO","indices":[270,275]}],"symbols":[],"user_mentions":[],"urls":[{"url":"https://t.co/D0j6HF8uk3","expanded_url":"https://twitter.com/kk131066/status/1504337341301006338?s=20&amp;t=UmWDYTKkXmXcC-yJwhy83w","display_url":"twitter.com/kk131066/statu…","indices":[0,23]}]}</t>
  </si>
  <si>
    <t>1504338101778350080</t>
  </si>
  <si>
    <t>Everyday is a journey..😘😘😘😘
#kashmirifiles
#Dubai #UkraineRussiaWar #Russia #RussiaUkraineWar #Mariupol #MissWorld #MAFS #M05BVB #NazaninIsFree #NATO #AMC #talkwithbright #Ukraina #PakVsAustraila #Zelensky #FreddieFreeman #Yemen #Japan #JuveVillarreal #BabarAzam𓃵 #Kharkiv https://t.co/TMEBUc0pFk</t>
  </si>
  <si>
    <t>Thu Mar 17 06:05:27 +0000 2022</t>
  </si>
  <si>
    <t>http://twitter.com/AbeedahAkhtar/statuses/1504338101778350080</t>
  </si>
  <si>
    <t>{"hashtags":[{"text":"kashmirifiles","indices":[28,42]},{"text":"Dubai","indices":[43,49]},{"text":"UkraineRussiaWar","indices":[50,67]},{"text":"Russia","indices":[68,75]},{"text":"RussiaUkraineWar","indices":[76,93]},{"text":"Mariupol","indices":[94,103]},{"text":"MissWorld","indices":[104,114]},{"text":"MAFS","indices":[115,120]},{"text":"M05BVB","indices":[121,128]},{"text":"NazaninIsFree","indices":[129,143]},{"text":"NATO","indices":[144,149]},{"text":"AMC","indices":[150,154]},{"text":"talkwithbright","indices":[155,170]},{"text":"Ukraina","indices":[171,179]},{"text":"PakVsAustraila","indices":[180,195]},{"text":"Zelensky","indices":[196,205]},{"text":"FreddieFreeman","indices":[206,221]},{"text":"Yemen","indices":[222,228]},{"text":"Japan","indices":[229,235]},{"text":"JuveVillarreal","indices":[236,251]},{"text":"BabarAzam𓃵","indices":[252,263]},{"text":"Kharkiv","indices":[264,272]}],"symbols":[],"user_mentions":[],"urls":[],"media":[{"id":1504337958593532000,"id_str":"1504337958593531905","indices":[273,296],"media_url":"http://pbs.twimg.com/ext_tw_video_thumb/1504337958593531905/pu/img/uOJgt_v7ubqNlirK.jpg","media_url_https":"https://pbs.twimg.com/ext_tw_video_thumb/1504337958593531905/pu/img/uOJgt_v7ubqNlirK.jpg","url":"https://t.co/TMEBUc0pFk","display_url":"pic.twitter.com/TMEBUc0pFk","expanded_url":"https://twitter.com/AbeedahAkhtar/status/1504338101778350080/video/1","type":"photo","sizes":{"thumb":{"w":150,"h":150,"resize":"crop"},"small":{"w":383,"h":680,"resize":"fit"},"large":{"w":720,"h":1280,"resize":"fit"},"medium":{"w":675,"h":1200,"resize":"fit"}}}]}</t>
  </si>
  <si>
    <t>1504336733579534337</t>
  </si>
  <si>
    <t>McdonaldMcdo54</t>
  </si>
  <si>
    <t>Thu Mar 17 06:00:01 +0000 2022</t>
  </si>
  <si>
    <t>2734340015</t>
  </si>
  <si>
    <t>http://pbs.twimg.com/profile_images/912893026447458304/eJp1rmkG_normal.jpg</t>
  </si>
  <si>
    <t>http://twitter.com/McdonaldMcdo54/statuses/1504336733579534337</t>
  </si>
  <si>
    <t>1504335922971783168</t>
  </si>
  <si>
    <t>RT @OkKoChicPu: #Germany's Federal Office for Information Security, #BSI, is warning companies against using #Kaspersky antivirus products due to threats made by #Russia against the EU &amp;amp; NATO.
#CyberSecurity #infosec #cyberwar #UkraineRussianWar #Ukraine
https://t.co/ozwmQX5hjI</t>
  </si>
  <si>
    <t>Thu Mar 17 05:56:47 +0000 2022</t>
  </si>
  <si>
    <t>http://twitter.com/botcybersec/statuses/1504335922971783168</t>
  </si>
  <si>
    <t>{"hashtags":[{"text":"Germany","indices":[16,24]},{"text":"BSI","indices":[68,72]},{"text":"Kaspersky","indices":[109,119]}],"symbols":[],"user_mentions":[{"screen_name":"OkKoChicPu","name":"OkKoChicPu","id":1478804881,"id_str":"1478804881","indices":[3,14]}],"urls":[]}</t>
  </si>
  <si>
    <t>1504335689235648512</t>
  </si>
  <si>
    <t>OkKoChicPu</t>
  </si>
  <si>
    <t>#Germany's Federal Office for Information Security, #BSI, is warning companies against using #Kaspersky antivirus products due to threats made by #Russia against the EU &amp;amp; NATO.
#CyberSecurity #infosec #cyberwar #UkraineRussianWar #Ukraine
https://t.co/ozwmQX5hjI</t>
  </si>
  <si>
    <t>Thu Mar 17 05:55:52 +0000 2022</t>
  </si>
  <si>
    <t>1478804881</t>
  </si>
  <si>
    <t>http://pbs.twimg.com/profile_images/1504871630215909378/wGzE54h0_normal.jpg</t>
  </si>
  <si>
    <t xml:space="preserve">Indonesia </t>
  </si>
  <si>
    <t>http://twitter.com/OkKoChicPu/statuses/1504335689235648512</t>
  </si>
  <si>
    <t>{"hashtags":[{"text":"Germany","indices":[0,8]},{"text":"BSI","indices":[52,56]},{"text":"Kaspersky","indices":[93,103]},{"text":"Russia","indices":[146,153]},{"text":"CyberSecurity","indices":[181,195]},{"text":"infosec","indices":[196,204]},{"text":"cyberwar","indices":[205,214]},{"text":"UkraineRussianWar","indices":[215,233]},{"text":"Ukraine","indices":[234,242]}],"symbols":[],"user_mentions":[],"urls":[{"url":"https://t.co/ozwmQX5hjI","expanded_url":"https://buff.ly/35XDcgg","display_url":"buff.ly/35XDcgg","indices":[243,266]}]}</t>
  </si>
  <si>
    <t>1504335347886571520</t>
  </si>
  <si>
    <t>Thu Mar 17 05:54:30 +0000 2022</t>
  </si>
  <si>
    <t>http://twitter.com/botcybersec/statuses/1504335347886571520</t>
  </si>
  <si>
    <t>1504335232174112770</t>
  </si>
  <si>
    <t>twelvesec</t>
  </si>
  <si>
    <t>#Germany's Federal Office for Information Security, #BSI, is warning companies against using #Kaspersky antivirus products due to threats made by #Russia against the EU &amp;amp; NATO.
#CyberSecurity #infosec #cyberwar #UkraineRussianWar #Ukraine
https://t.co/gOV6d9CR2a https://t.co/0xjoBx6PuK</t>
  </si>
  <si>
    <t>Thu Mar 17 05:54:03 +0000 2022</t>
  </si>
  <si>
    <t>110700737</t>
  </si>
  <si>
    <t>&lt;a href="https://buffer.com" rel="nofollow"&gt;Buffer&lt;/a&gt;</t>
  </si>
  <si>
    <t>http://pbs.twimg.com/profile_images/1247156745975160832/brE_ipvp_normal.jpg</t>
  </si>
  <si>
    <t>http://twitter.com/twelvesec/statuses/1504335232174112770</t>
  </si>
  <si>
    <t>{"hashtags":[{"text":"Germany","indices":[0,8]},{"text":"BSI","indices":[52,56]},{"text":"Kaspersky","indices":[93,103]},{"text":"Russia","indices":[146,153]},{"text":"CyberSecurity","indices":[181,195]},{"text":"infosec","indices":[196,204]},{"text":"cyberwar","indices":[205,214]},{"text":"UkraineRussianWar","indices":[215,233]},{"text":"Ukraine","indices":[234,242]}],"symbols":[],"user_mentions":[],"urls":[{"url":"https://t.co/gOV6d9CR2a","expanded_url":"https://buff.ly/35XDcgg","display_url":"buff.ly/35XDcgg","indices":[243,266]}],"media":[{"id":1504335229451972600,"id_str":"1504335229451972610","indices":[267,290],"media_url":"http://pbs.twimg.com/media/FOB4676XMAIKCqJ.jpg","media_url_https":"https://pbs.twimg.com/media/FOB4676XMAIKCqJ.jpg","url":"https://t.co/0xjoBx6PuK","display_url":"pic.twitter.com/0xjoBx6PuK","expanded_url":"https://twitter.com/twelvesec/status/1504335232174112770/photo/1","type":"photo","sizes":{"thumb":{"w":150,"h":150,"resize":"crop"},"medium":{"w":1200,"h":675,"resize":"fit"},"small":{"w":680,"h":383,"resize":"fit"},"large":{"w":1600,"h":900,"resize":"fit"}}}]}</t>
  </si>
  <si>
    <t>1504335017606262784</t>
  </si>
  <si>
    <t>RT @kk131066: https://t.co/0uSyVDLpVA
Condemning one crime &amp;amp; defending another crime is a crime in itself
Each day of such "support" = the loss of lives
Time is of the essence
#Biden #YemenCantWait #Yemen #Ukraine #UkraineRussiaWar #UkraineWar #Russia #RussiaUkraineWar #NATO #Truth #Facts</t>
  </si>
  <si>
    <t>Thu Mar 17 05:53:12 +0000 2022</t>
  </si>
  <si>
    <t>http://twitter.com/kk131066/statuses/1504335017606262784</t>
  </si>
  <si>
    <t>{"hashtags":[],"symbols":[],"user_mentions":[{"screen_name":"kk131066","name":"KK_10","id":1199768132832776200,"id_str":"1199768132832776193","indices":[3,12]}],"urls":[{"url":"https://t.co/0uSyVDLpVA","expanded_url":"https://twitter.com/kk131066/status/1504297146665046016?s=20&amp;t=xs8SlNMByMgHBk_CeMQH2g","display_url":"twitter.com/kk131066/statu…","indices":[14,37]}]}</t>
  </si>
  <si>
    <t>1504334604303540228</t>
  </si>
  <si>
    <t>🇷🇺⚡🇺🇦 Joe Biden Then Vs Now.
⚡Join Typxa English
https://t.co/a49Y9Olquc
#ukraine #russia #ukrainerussiaconflict #russiainvadesukraine #putin #russiaukrainewar #nato #kyiv #russian #UkraineRussiaWar #Zelensky #UkraineWar #UkraineUnderAttack #JoeBiden #USA https://t.co/4mPIDg66gl</t>
  </si>
  <si>
    <t>Thu Mar 17 05:51:33 +0000 2022</t>
  </si>
  <si>
    <t>http://twitter.com/TPYXAEnglish/statuses/1504334604303540228</t>
  </si>
  <si>
    <t>{"hashtags":[{"text":"ukraine","indices":[75,83]},{"text":"russia","indices":[84,91]},{"text":"ukrainerussiaconflict","indices":[92,114]},{"text":"russiainvadesukraine","indices":[115,136]},{"text":"putin","indices":[137,143]},{"text":"russiaukrainewar","indices":[144,161]},{"text":"nato","indices":[162,167]},{"text":"kyiv","indices":[168,173]},{"text":"russian","indices":[174,182]},{"text":"UkraineRussiaWar","indices":[183,200]},{"text":"Zelensky","indices":[201,210]},{"text":"UkraineWar","indices":[211,222]},{"text":"UkraineUnderAttack","indices":[223,242]},{"text":"JoeBiden","indices":[243,252]},{"text":"USA","indices":[253,257]}],"symbols":[],"user_mentions":[],"urls":[{"url":"https://t.co/a49Y9Olquc","expanded_url":"https://t.me/+Zh6huxJAhwlhYWNl","display_url":"t.me/+Zh6huxJAhwlhY…","indices":[50,73]}],"media":[{"id":1504334471167762400,"id_str":"1504334471167762433","indices":[258,281],"media_url":"http://pbs.twimg.com/ext_tw_video_thumb/1504334471167762433/pu/img/HjH3JCm4v_GAGLdx.jpg","media_url_https":"https://pbs.twimg.com/ext_tw_video_thumb/1504334471167762433/pu/img/HjH3JCm4v_GAGLdx.jpg","url":"https://t.co/4mPIDg66gl","display_url":"pic.twitter.com/4mPIDg66gl","expanded_url":"https://twitter.com/TPYXAEnglish/status/1504334604303540228/video/1","type":"photo","sizes":{"thumb":{"w":150,"h":150,"resize":"crop"},"medium":{"w":1200,"h":675,"resize":"fit"},"small":{"w":680,"h":383,"resize":"fit"},"large":{"w":1280,"h":720,"resize":"fit"}}}]}</t>
  </si>
  <si>
    <t>1504334101804994561</t>
  </si>
  <si>
    <t>🇷🇺⚡🇺🇦 The divisions of the Russian at Kakhovka hydroelectric power station.
⚡Join Typxa English
https://t.co/a49Y9Olquc
#ukraine #russia #ukrainerussiaconflict #russiainvadesukraine #putin #russiaukrainewar #nato #kyiv #russian #UkraineRussiaWar #Zelensky #UkraineWar https://t.co/YD0TZsaiBe</t>
  </si>
  <si>
    <t>Thu Mar 17 05:49:33 +0000 2022</t>
  </si>
  <si>
    <t>http://twitter.com/TPYXAEnglish/statuses/1504334101804994561</t>
  </si>
  <si>
    <t>{"hashtags":[{"text":"ukraine","indices":[122,130]},{"text":"russia","indices":[131,138]},{"text":"ukrainerussiaconflict","indices":[139,161]},{"text":"russiainvadesukraine","indices":[162,183]},{"text":"putin","indices":[184,190]},{"text":"russiaukrainewar","indices":[191,208]},{"text":"nato","indices":[209,214]},{"text":"kyiv","indices":[215,220]},{"text":"russian","indices":[221,229]},{"text":"UkraineRussiaWar","indices":[230,247]},{"text":"Zelensky","indices":[248,257]},{"text":"UkraineWar","indices":[258,269]}],"symbols":[],"user_mentions":[],"urls":[{"url":"https://t.co/a49Y9Olquc","expanded_url":"https://t.me/+Zh6huxJAhwlhYWNl","display_url":"t.me/+Zh6huxJAhwlhY…","indices":[97,120]}],"media":[{"id":1504334093906972700,"id_str":"1504334093906972677","indices":[270,293],"media_url":"http://pbs.twimg.com/media/FOB341rVkAUBBcj.jpg","media_url_https":"https://pbs.twimg.com/media/FOB341rVkAUBBcj.jpg","url":"https://t.co/YD0TZsaiBe","display_url":"pic.twitter.com/YD0TZsaiBe","expanded_url":"https://twitter.com/TPYXAEnglish/status/1504334101804994561/photo/1","type":"photo","sizes":{"medium":{"w":1200,"h":800,"resize":"fit"},"thumb":{"w":150,"h":150,"resize":"crop"},"small":{"w":680,"h":453,"resize":"fit"},"large":{"w":1280,"h":853,"resize":"fit"}}}]}</t>
  </si>
  <si>
    <t>1504333339154550788</t>
  </si>
  <si>
    <t>jeanoudy</t>
  </si>
  <si>
    <t>Thu Mar 17 05:46:31 +0000 2022</t>
  </si>
  <si>
    <t>242975599</t>
  </si>
  <si>
    <t>http://pbs.twimg.com/profile_images/1438302540525879296/ccwwirnV_normal.jpg</t>
  </si>
  <si>
    <t>http://twitter.com/jeanoudy/statuses/1504333339154550788</t>
  </si>
  <si>
    <t>1504333297891311617</t>
  </si>
  <si>
    <t>Amid Russia-Ukraine war, UK Foreign Secretary to visit India this month
#RussianUkrainianWar #UK #Britain
#jaishankar #LizzTruss #UkraineRussianWar #AmritMahotsav #IndianArmyPeoplesArmy #UkraineRussianWar #Russia #BabarAzam𓃵 #WARINUKRAINE #PakVsAustraila #AVAX #Butter #NATO https://t.co/GjpsW7lL1K</t>
  </si>
  <si>
    <t>Thu Mar 17 05:46:22 +0000 2022</t>
  </si>
  <si>
    <t>http://twitter.com/AbeedahAkhtar/statuses/1504333297891311617</t>
  </si>
  <si>
    <t>{"hashtags":[{"text":"RussianUkrainianWar","indices":[72,92]},{"text":"UK","indices":[93,96]},{"text":"Britain","indices":[97,105]},{"text":"jaishankar","indices":[106,117]},{"text":"LizzTruss","indices":[118,128]},{"text":"UkraineRussianWar","indices":[129,147]},{"text":"AmritMahotsav","indices":[148,162]},{"text":"IndianArmyPeoplesArmy","indices":[163,185]},{"text":"UkraineRussianWar","indices":[186,204]},{"text":"Russia","indices":[205,212]},{"text":"BabarAzam𓃵","indices":[213,224]},{"text":"WARINUKRAINE","indices":[225,238]},{"text":"PakVsAustraila","indices":[239,254]},{"text":"AVAX","indices":[255,260]},{"text":"Butter","indices":[261,268]},{"text":"NATO","indices":[269,274]}],"symbols":[],"user_mentions":[],"urls":[],"media":[{"id":1504333294741393400,"id_str":"1504333294741393410","indices":[275,298],"media_url":"http://pbs.twimg.com/media/FOB3KUjakAI4vlp.jpg","media_url_https":"https://pbs.twimg.com/media/FOB3KUjakAI4vlp.jpg","url":"https://t.co/GjpsW7lL1K","display_url":"pic.twitter.com/GjpsW7lL1K","expanded_url":"https://twitter.com/AbeedahAkhtar/status/1504333297891311617/photo/1","type":"photo","sizes":{"thumb":{"w":150,"h":150,"resize":"crop"},"large":{"w":680,"h":383,"resize":"fit"},"small":{"w":680,"h":383,"resize":"fit"},"medium":{"w":680,"h":383,"resize":"fit"}}}]}</t>
  </si>
  <si>
    <t>1504332919195639809</t>
  </si>
  <si>
    <t>pqpolitics</t>
  </si>
  <si>
    <t>Thu Mar 17 05:44:51 +0000 2022</t>
  </si>
  <si>
    <t>246667561</t>
  </si>
  <si>
    <t>http://pbs.twimg.com/profile_images/508950241635074048/x8pgYOrj_normal.jpeg</t>
  </si>
  <si>
    <t>http://twitter.com/pqpolitics/statuses/1504332919195639809</t>
  </si>
  <si>
    <t>1504332881400930304</t>
  </si>
  <si>
    <t>AntiDavidFarr</t>
  </si>
  <si>
    <t>Thu Mar 17 05:44:42 +0000 2022</t>
  </si>
  <si>
    <t>2999052404</t>
  </si>
  <si>
    <t>http://pbs.twimg.com/profile_images/1460131885020061700/Da6Iuaio_normal.jpg</t>
  </si>
  <si>
    <t>http://twitter.com/AntiDavidFarr/statuses/1504332881400930304</t>
  </si>
  <si>
    <t>1504332122416459778</t>
  </si>
  <si>
    <t>stevewh67</t>
  </si>
  <si>
    <t>RT @stevewh67: #UkraineUnderAttack Poll
Best way for EU #US #NATO to #StandWithUkraine vs #Russia #RussianArmy?
@POTUS @ZelenskyyUa @mccaffreyr3 @MalcolmNance @MarkHertling @GeneralClark @stavridisj @MikeyKayNYC #RussiaUkraineWar #UkraineRussiaWar @WarintheFuture @IAPonomarenko @general_ben RT</t>
  </si>
  <si>
    <t>Thu Mar 17 05:41:41 +0000 2022</t>
  </si>
  <si>
    <t>857444321959784448</t>
  </si>
  <si>
    <t>http://pbs.twimg.com/profile_images/1340921909932863488/t-rvF-Ct_normal.jpg</t>
  </si>
  <si>
    <t>Harvey, IL</t>
  </si>
  <si>
    <t>http://twitter.com/stevewh67/statuses/1504332122416459778</t>
  </si>
  <si>
    <t>{"hashtags":[{"text":"UkraineUnderAttack","indices":[15,34]},{"text":"US","indices":[56,59]},{"text":"NATO","indices":[60,65]},{"text":"StandWithUkraine","indices":[69,86]},{"text":"Russia","indices":[90,97]},{"text":"RussianArmy","indices":[98,110]}],"symbols":[],"user_mentions":[{"screen_name":"stevewh67","name":"Steven Whitehurst","id":857444321959784400,"id_str":"857444321959784448","indices":[3,13]},{"screen_name":"POTUS","name":"President Biden","id":1349149096909668400,"id_str":"1349149096909668363","indices":[113,119]},{"screen_name":"ZelenskyyUa","name":"Володимир Зеленський","id":1120633726478823400,"id_str":"1120633726478823425","indices":[120,132]}],"urls":[]}</t>
  </si>
  <si>
    <t>1504331466834325510</t>
  </si>
  <si>
    <t>RT @kk131066: https://t.co/6rSQ48ULcq
Some are worried about high gas prices, not the loss of lives
If #Biden had listened to experts &amp;amp; stopped #NATO expansion, there would've been no #UkraineRussianWar &amp;amp; gas p. would've remained low
#YemenCantWait #Yemen #Ukraine #UkraineRussiaWar #Truth</t>
  </si>
  <si>
    <t>Thu Mar 17 05:39:05 +0000 2022</t>
  </si>
  <si>
    <t>http://twitter.com/kk131066/statuses/1504331466834325510</t>
  </si>
  <si>
    <t>{"hashtags":[{"text":"Biden","indices":[105,111]}],"symbols":[],"user_mentions":[{"screen_name":"kk131066","name":"KK_10","id":1199768132832776200,"id_str":"1199768132832776193","indices":[3,12]}],"urls":[{"url":"https://t.co/6rSQ48ULcq","expanded_url":"https://twitter.com/kk131066/status/1504297146665046016?s=20&amp;t=uCHrtVgdqGsxEkq-khgBzg","display_url":"twitter.com/kk131066/statu…","indices":[14,37]}]}</t>
  </si>
  <si>
    <t>1504331225997078528</t>
  </si>
  <si>
    <t>🇷🇺⚡🇺🇦 #Kharkov. Consequences of a hot night.
⚡Join Typxa English
https://t.co/a49Y9OD1lK
#ukraine #russia #ukrainerussiaconflict #russiainvadesukraine #putin #russiaukrainewar #nato #kyiv #russian #UkraineRussiaWar #Zelensky #UkraineWar https://t.co/HMX4T93ZAy</t>
  </si>
  <si>
    <t>Thu Mar 17 05:38:08 +0000 2022</t>
  </si>
  <si>
    <t>http://twitter.com/TPYXAEnglish/statuses/1504331225997078528</t>
  </si>
  <si>
    <t>{"hashtags":[{"text":"Kharkov","indices":[6,14]},{"text":"ukraine","indices":[91,99]},{"text":"russia","indices":[100,107]},{"text":"ukrainerussiaconflict","indices":[108,130]},{"text":"russiainvadesukraine","indices":[131,152]},{"text":"putin","indices":[153,159]},{"text":"russiaukrainewar","indices":[160,177]},{"text":"nato","indices":[178,183]},{"text":"kyiv","indices":[184,189]},{"text":"russian","indices":[190,198]},{"text":"UkraineRussiaWar","indices":[199,216]},{"text":"Zelensky","indices":[217,226]},{"text":"UkraineWar","indices":[227,238]}],"symbols":[],"user_mentions":[],"urls":[{"url":"https://t.co/a49Y9OD1lK","expanded_url":"https://t.me/+Zh6huxJAhwlhYWNl","display_url":"t.me/+Zh6huxJAhwlhY…","indices":[66,89]}],"media":[{"id":1504331170401566700,"id_str":"1504331170401566722","indices":[239,262],"media_url":"http://pbs.twimg.com/ext_tw_video_thumb/1504331170401566722/pu/img/IAwlO2eTvAJjTH1y.jpg","media_url_https":"https://pbs.twimg.com/ext_tw_video_thumb/1504331170401566722/pu/img/IAwlO2eTvAJjTH1y.jpg","url":"https://t.co/HMX4T93ZAy","display_url":"pic.twitter.com/HMX4T93ZAy","expanded_url":"https://twitter.com/TPYXAEnglish/status/1504331225997078528/video/1","type":"photo","sizes":{"thumb":{"w":150,"h":150,"resize":"crop"},"small":{"w":383,"h":680,"resize":"fit"},"large":{"w":720,"h":1280,"resize":"fit"},"medium":{"w":675,"h":1200,"resize":"fit"}}}]}</t>
  </si>
  <si>
    <t>1504331024477880323</t>
  </si>
  <si>
    <t>jan_deelstra</t>
  </si>
  <si>
    <t>Thu Mar 17 05:37:20 +0000 2022</t>
  </si>
  <si>
    <t>375300670</t>
  </si>
  <si>
    <t>http://pbs.twimg.com/profile_images/1307374264803188736/DN3jJASr_normal.jpg</t>
  </si>
  <si>
    <t>San Diego, CA</t>
  </si>
  <si>
    <t>http://twitter.com/jan_deelstra/statuses/1504331024477880323</t>
  </si>
  <si>
    <t>1504331003577663492</t>
  </si>
  <si>
    <t>Thu Mar 17 05:37:15 +0000 2022</t>
  </si>
  <si>
    <t>http://twitter.com/porangi69/statuses/1504331003577663492</t>
  </si>
  <si>
    <t>1504330711506960388</t>
  </si>
  <si>
    <t>🇷🇺⚡🇺🇦 In Kyiv, fragments of a downed rocket fell on a residential building.
⚡Join Typxa English
https://t.co/a49Y9OD1lK
#ukraine #russia #ukrainerussiaconflict #putin #russiaukrainewar #nato #kyiv #russian #UkraineRussiaWar #Zelensky https://t.co/BSr33GXTb3</t>
  </si>
  <si>
    <t>Thu Mar 17 05:36:05 +0000 2022</t>
  </si>
  <si>
    <t>http://twitter.com/TPYXAEnglish/statuses/1504330711506960388</t>
  </si>
  <si>
    <t>{"hashtags":[{"text":"ukraine","indices":[122,130]},{"text":"russia","indices":[131,138]},{"text":"ukrainerussiaconflict","indices":[139,161]},{"text":"putin","indices":[162,168]},{"text":"russiaukrainewar","indices":[169,186]},{"text":"nato","indices":[187,192]},{"text":"kyiv","indices":[193,198]},{"text":"russian","indices":[199,207]},{"text":"UkraineRussiaWar","indices":[208,225]},{"text":"Zelensky","indices":[226,235]}],"symbols":[],"user_mentions":[],"urls":[{"url":"https://t.co/a49Y9OD1lK","expanded_url":"https://t.me/+Zh6huxJAhwlhYWNl","display_url":"t.me/+Zh6huxJAhwlhY…","indices":[97,120]}],"media":[{"id":1504330450772193300,"id_str":"1504330450772193284","indices":[236,259],"media_url":"http://pbs.twimg.com/ext_tw_video_thumb/1504330450772193284/pu/img/g7hVduw625PdtoZk.jpg","media_url_https":"https://pbs.twimg.com/ext_tw_video_thumb/1504330450772193284/pu/img/g7hVduw625PdtoZk.jpg","url":"https://t.co/BSr33GXTb3","display_url":"pic.twitter.com/BSr33GXTb3","expanded_url":"https://twitter.com/TPYXAEnglish/status/1504330711506960388/video/1","type":"photo","sizes":{"thumb":{"w":150,"h":150,"resize":"crop"},"medium":{"w":848,"h":478,"resize":"fit"},"large":{"w":848,"h":478,"resize":"fit"},"small":{"w":680,"h":383,"resize":"fit"}}}]}</t>
  </si>
  <si>
    <t>1504328874347606023</t>
  </si>
  <si>
    <t>https://t.co/0uSyVDLpVA
Condemning one crime &amp;amp; defending another crime is a crime in itself
Each day of such "support" = the loss of lives
Time is of the essence
#Biden #YemenCantWait #Yemen #Ukraine #UkraineRussiaWar #UkraineWar #Russia #RussiaUkraineWar #NATO #Truth #Facts</t>
  </si>
  <si>
    <t>Thu Mar 17 05:28:47 +0000 2022</t>
  </si>
  <si>
    <t>http://twitter.com/kk131066/statuses/1504328874347606023</t>
  </si>
  <si>
    <t>{"hashtags":[{"text":"Biden","indices":[170,176]},{"text":"YemenCantWait","indices":[177,191]},{"text":"Yemen","indices":[192,198]},{"text":"Ukraine","indices":[199,207]},{"text":"UkraineRussiaWar","indices":[208,225]},{"text":"UkraineWar","indices":[226,237]},{"text":"Russia","indices":[238,245]},{"text":"RussiaUkraineWar","indices":[246,263]},{"text":"NATO","indices":[264,269]},{"text":"Truth","indices":[270,276]},{"text":"Facts","indices":[277,283]}],"symbols":[],"user_mentions":[],"urls":[{"url":"https://t.co/0uSyVDLpVA","expanded_url":"https://twitter.com/kk131066/status/1504297146665046016?s=20&amp;t=xs8SlNMByMgHBk_CeMQH2g","display_url":"twitter.com/kk131066/statu…","indices":[0,23]}]}</t>
  </si>
  <si>
    <t>1504328350994681861</t>
  </si>
  <si>
    <t>RT @kk131066: 2 Wars: #Ukraine &amp;amp; #Yemen
https://t.co/ZClskC5DIW 
Listen to what @sarahleah1 said about #Biden
Biden supporters - UNFOLLOW ME NOW
I can't stand #Hypocrites - disgusting pieces of shit
#racism #UkraineWar #YemenUnderAttack #NATO #Ukrainian #UkraineRussia #Russia #Truth #Facts</t>
  </si>
  <si>
    <t>Thu Mar 17 05:26:42 +0000 2022</t>
  </si>
  <si>
    <t>http://twitter.com/b1e56df9ce6549f/statuses/1504328350994681861</t>
  </si>
  <si>
    <t>{"hashtags":[{"text":"Ukraine","indices":[22,30]},{"text":"Yemen","indices":[37,43]},{"text":"Biden","indices":[108,114]}],"symbols":[],"user_mentions":[{"screen_name":"kk131066","name":"KK_10","id":1199768132832776200,"id_str":"1199768132832776193","indices":[3,12]},{"screen_name":"sarahleah1","name":"Sarah Leah Whitson","id":17654763,"id_str":"17654763","indices":[85,96]}],"urls":[{"url":"https://t.co/ZClskC5DIW","expanded_url":"https://youtu.be/QyOjkHXOb5U","display_url":"youtu.be/QyOjkHXOb5U","indices":[45,68]}]}</t>
  </si>
  <si>
    <t>1504328327968047104</t>
  </si>
  <si>
    <t>Thu Mar 17 05:26:37 +0000 2022</t>
  </si>
  <si>
    <t>http://twitter.com/b1e56df9ce6549f/statuses/1504328327968047104</t>
  </si>
  <si>
    <t>1504327542701965314</t>
  </si>
  <si>
    <t>sam2stu</t>
  </si>
  <si>
    <t>RT @Carie4USA: #UkraineWar           Russia took matter into their Own Hands because the US &amp;amp; West Ignored #Putin                       #NATO the final Nail in #Ukrainian ⚰️ https://t.co/3eAwYeXIfE</t>
  </si>
  <si>
    <t>Thu Mar 17 05:23:29 +0000 2022</t>
  </si>
  <si>
    <t>243820194</t>
  </si>
  <si>
    <t>http://pbs.twimg.com/profile_images/1496597091107450887/Dh6E2tsV_normal.jpg</t>
  </si>
  <si>
    <t>Edge of reality</t>
  </si>
  <si>
    <t>http://twitter.com/sam2stu/statuses/1504327542701965314</t>
  </si>
  <si>
    <t>{"hashtags":[{"text":"UkraineWar","indices":[15,26]},{"text":"Putin","indices":[111,117]}],"symbols":[],"user_mentions":[{"screen_name":"Carie4USA","name":"Carie Parker🇺🇸","id":1274497529258733600,"id_str":"1274497529258733568","indices":[3,13]}],"urls":[]}</t>
  </si>
  <si>
    <t>1504327376674918400</t>
  </si>
  <si>
    <t>https://t.co/6rSQ48ULcq
Some are worried about high gas prices, not the loss of lives
If #Biden had listened to experts &amp;amp; stopped #NATO expansion, there would've been no #UkraineRussianWar &amp;amp; gas p. would've remained low
#YemenCantWait #Yemen #Ukraine #UkraineRussiaWar #Truth</t>
  </si>
  <si>
    <t>Thu Mar 17 05:22:50 +0000 2022</t>
  </si>
  <si>
    <t>http://twitter.com/kk131066/statuses/1504327376674918400</t>
  </si>
  <si>
    <t>{"hashtags":[{"text":"Biden","indices":[91,97]},{"text":"NATO","indices":[136,141]},{"text":"UkraineRussianWar","indices":[176,194]},{"text":"YemenCantWait","indices":[231,245]},{"text":"Yemen","indices":[246,252]},{"text":"Ukraine","indices":[253,261]},{"text":"UkraineRussiaWar","indices":[262,279]},{"text":"Truth","indices":[280,286]}],"symbols":[],"user_mentions":[],"urls":[{"url":"https://t.co/6rSQ48ULcq","expanded_url":"https://twitter.com/kk131066/status/1504297146665046016?s=20&amp;t=uCHrtVgdqGsxEkq-khgBzg","display_url":"twitter.com/kk131066/statu…","indices":[0,23]}]}</t>
  </si>
  <si>
    <t>1504326401591234564</t>
  </si>
  <si>
    <t>SirCryptomantix</t>
  </si>
  <si>
    <t>RT @JeandamourN: Should #Ukraine️ join the #NATO or stay out of it? 
#Russia #UkraineWar 
#Politics #Twitter #Poll Please Retweet After Voting! 🔁
@cctip_com draw 1 trx 100</t>
  </si>
  <si>
    <t>Thu Mar 17 05:18:57 +0000 2022</t>
  </si>
  <si>
    <t>122380066</t>
  </si>
  <si>
    <t>http://pbs.twimg.com/profile_images/1491413787034931211/iqnIcpgp_normal.jpg</t>
  </si>
  <si>
    <t>http://twitter.com/SirCryptomantix/statuses/1504326401591234564</t>
  </si>
  <si>
    <t>{"hashtags":[{"text":"Ukraine️","indices":[24,33]},{"text":"NATO","indices":[43,48]},{"text":"Russia","indices":[69,76]},{"text":"UkraineWar","indices":[77,88]},{"text":"Politics","indices":[90,99]},{"text":"Twitter","indices":[100,108]},{"text":"Poll","indices":[109,114]}],"symbols":[],"user_mentions":[{"screen_name":"JeandamourN","name":"Jado van","id":2367170739,"id_str":"2367170739","indices":[3,15]}],"urls":[]}</t>
  </si>
  <si>
    <t>1504326119130079236</t>
  </si>
  <si>
    <t>IshlinKaur</t>
  </si>
  <si>
    <t>Its a joke that @UN still works. 
  @POTUS and none of the NATO nations came to stand for humanity during #AfghanistanCrisis
And now influence of western thoughts has lead to #UkraineWar 
“Double standards” has become a “New Normal” for #UnitedStatesofAmerica @POTUS @TarekFatah https://t.co/0WWrH266Vt</t>
  </si>
  <si>
    <t>Thu Mar 17 05:17:50 +0000 2022</t>
  </si>
  <si>
    <t>2301112783</t>
  </si>
  <si>
    <t>http://pbs.twimg.com/profile_images/1505098432943620098/Vt36GcoB_normal.jpg</t>
  </si>
  <si>
    <t>Noida,India</t>
  </si>
  <si>
    <t>http://twitter.com/IshlinKaur/statuses/1504326119130079236</t>
  </si>
  <si>
    <t>{"hashtags":[{"text":"AfghanistanCrisis","indices":[106,124]},{"text":"UkraineWar","indices":[175,186]},{"text":"UnitedStatesofAmerica","indices":[237,259]}],"symbols":[],"user_mentions":[{"screen_name":"UN","name":"United Nations","id":14159148,"id_str":"14159148","indices":[16,19]},{"screen_name":"POTUS","name":"President Biden","id":1349149096909668400,"id_str":"1349149096909668363","indices":[36,42]},{"screen_name":"POTUS","name":"President Biden","id":1349149096909668400,"id_str":"1349149096909668363","indices":[260,266]},{"screen_name":"TarekFatah","name":"Tarek Fatah","id":17537467,"id_str":"17537467","indices":[267,278]}],"urls":[{"url":"https://t.co/0WWrH266Vt","expanded_url":"https://twitter.com/tarekfatah/status/1504201749627916289","display_url":"twitter.com/tarekfatah/sta…","indices":[279,302]}]}</t>
  </si>
  <si>
    <t>1504326091728723969</t>
  </si>
  <si>
    <t>lepton939</t>
  </si>
  <si>
    <t>Thu Mar 17 05:17:43 +0000 2022</t>
  </si>
  <si>
    <t>24382596</t>
  </si>
  <si>
    <t>http://pbs.twimg.com/profile_images/535987576046235648/a7lRfc9d_normal.jpeg</t>
  </si>
  <si>
    <t>http://twitter.com/lepton939/statuses/1504326091728723969</t>
  </si>
  <si>
    <t>1504324091234615302</t>
  </si>
  <si>
    <t>RT @kk131066: https://t.co/xev9Avv5z4
#Biden decries the atrocities in #Ukraine &amp;amp; supports the atrocities in #Yemen
Democracy Now!
@democracynow
#BidensWar #UkraineRussiaWar #UkraineRussiaConflict #Ukrainian #YemenCantWait #RussiaUkraineWar #RussianUkrainianWar #UkraineRussia #NATO #Truth</t>
  </si>
  <si>
    <t>Thu Mar 17 05:09:46 +0000 2022</t>
  </si>
  <si>
    <t>http://twitter.com/kk131066/statuses/1504324091234615302</t>
  </si>
  <si>
    <t>{"hashtags":[{"text":"Biden","indices":[39,45]},{"text":"Ukraine","indices":[72,80]},{"text":"Yemen","indices":[114,120]}],"symbols":[],"user_mentions":[{"screen_name":"kk131066","name":"KK_10","id":1199768132832776200,"id_str":"1199768132832776193","indices":[3,12]}],"urls":[{"url":"https://t.co/xev9Avv5z4","expanded_url":"https://twitter.com/kk131066/status/1504297146665046016?s=20&amp;t=d-5Atwnz39EKHVVFUxI4vw","display_url":"twitter.com/kk131066/statu…","indices":[14,37]}]}</t>
  </si>
  <si>
    <t>1504323978449461248</t>
  </si>
  <si>
    <t>RT @DatFishGuy: @mtracey 'The Longer This War Goes On The Greater Will Be The Destruction Of Ukraine" Indian Maj Gen GD Bakshi ..
#Ukraine #UkraineWar #UkraineCrisis #Russia #Kiev #Kyiv #NATO #America https://t.co/bbEYXlLTTc</t>
  </si>
  <si>
    <t>Thu Mar 17 05:09:20 +0000 2022</t>
  </si>
  <si>
    <t>http://twitter.com/AsianDef/statuses/1504323978449461248</t>
  </si>
  <si>
    <t>{"hashtags":[{"text":"Ukraine","indices":[130,138]}],"symbols":[],"user_mentions":[{"screen_name":"DatFishGuy","name":"CHERUBIM OF TRUTH 🪆","id":392482673,"id_str":"392482673","indices":[3,14]},{"screen_name":"mtracey","name":"Michael Tracey","id":24127811,"id_str":"24127811","indices":[16,24]}],"urls":[]}</t>
  </si>
  <si>
    <t>1504321639735083008</t>
  </si>
  <si>
    <t>mbote4real</t>
  </si>
  <si>
    <t>A completely new era of Geopolitics #NATO #istandwithrussia #UkraineRussiaWar</t>
  </si>
  <si>
    <t>Thu Mar 17 05:00:02 +0000 2022</t>
  </si>
  <si>
    <t>2372170789</t>
  </si>
  <si>
    <t>http://pbs.twimg.com/profile_images/1504668043087073307/6lAylhR6_normal.jpg</t>
  </si>
  <si>
    <t>world</t>
  </si>
  <si>
    <t>http://twitter.com/mbote4real/statuses/1504321639735083008</t>
  </si>
  <si>
    <t>{"hashtags":[{"text":"NATO","indices":[36,41]},{"text":"istandwithrussia","indices":[42,59]},{"text":"UkraineRussiaWar","indices":[60,77]}],"symbols":[],"user_mentions":[],"urls":[]}</t>
  </si>
  <si>
    <t>1504320901801820161</t>
  </si>
  <si>
    <t>@Jigje1 @nato_wolf @chescotoledo @MaxBlumenthal Please tell me why #Ukrainian lives are more valuable than those of the rest of the humanity, hypocrites.
#UkraineRussianWar 
#Ukraine 
#Russia 
https://t.co/hisd2dcL9n</t>
  </si>
  <si>
    <t>Thu Mar 17 04:57:06 +0000 2022</t>
  </si>
  <si>
    <t>1155841095324110848</t>
  </si>
  <si>
    <t>Jigje1</t>
  </si>
  <si>
    <t>1504177363348774917</t>
  </si>
  <si>
    <t>http://twitter.com/Geopolitica_INF/statuses/1504320901801820161</t>
  </si>
  <si>
    <t>{"hashtags":[{"text":"Ukrainian","indices":[67,77]},{"text":"UkraineRussianWar","indices":[155,173]},{"text":"Ukraine","indices":[175,183]},{"text":"Russia","indices":[185,192]}],"symbols":[],"user_mentions":[{"screen_name":"Jigje1","name":"Jigje","id":1155841095324110800,"id_str":"1155841095324110848","indices":[0,7]},{"screen_name":"nato_wolf","name":"NATO wolf","id":1502830432391422000,"id_str":"1502830432391421954","indices":[8,18]},{"screen_name":"chescotoledo","name":"Chesco","id":808147846612602900,"id_str":"808147846612602880","indices":[19,32]},{"screen_name":"MaxBlumenthal","name":"Max Blumenthal","id":53789862,"id_str":"53789862","indices":[33,47]}],"urls":[{"url":"https://t.co/hisd2dcL9n","expanded_url":"https://twitter.com/OnlinePalEng/status/1502895003277959169","display_url":"twitter.com/OnlinePalEng/s…","indices":[195,218]}]}</t>
  </si>
  <si>
    <t>1504320555616452609</t>
  </si>
  <si>
    <t>RT @Geopolitica_INF: @Islayscapes @_1Flash @BerryEnloe @bernardwalton @annalisacamilli @MiddleEastGuy @EmpireFiles @GarlandNixon @IAPonomarenko @caitoz @NATO @Zelenskispanish @Ukraine Please tell me why #Ukrainian lives are more valuable than those of the rest of the humanity, hypocrites.
#UkraineRussianWar 
#Ukraine 
#Russia 
https://t.co/hisd2dcL9n</t>
  </si>
  <si>
    <t>Thu Mar 17 04:55:44 +0000 2022</t>
  </si>
  <si>
    <t>http://twitter.com/Geopolitica_INF/statuses/1504320555616452609</t>
  </si>
  <si>
    <t>{"hashtags":[],"symbols":[],"user_mentions":[{"screen_name":"Geopolitica_INF","name":"ＧＥＯＰＯＬＩＴＩＣＡ","id":4827754521,"id_str":"4827754521","indices":[3,19]},{"screen_name":"Islayscapes","name":"💙💛Michaela McGuirke","id":933613967636910100,"id_str":"933613967636910080","indices":[21,33]},{"screen_name":"_1Flash","name":"Flash","id":1103201509,"id_str":"1103201509","indices":[34,42]},{"screen_name":"BerryEnloe","name":"Berry Enloe","id":21880791,"id_str":"21880791","indices":[43,54]},{"screen_name":"bernardwalton","name":"Dr Bernard Walton 💙🇺🇦","id":24583072,"id_str":"24583072","indices":[55,69]},{"screen_name":"annalisacamilli","name":"annalisa camilli","id":40227966,"id_str":"40227966","indices":[70,86]},{"screen_name":"MiddleEastGuy","name":"Rick Francona","id":452368977,"id_str":"452368977","indices":[87,101]},{"screen_name":"EmpireFiles","name":"The Empire Files","id":3299212327,"id_str":"3299212327","indices":[102,114]},{"screen_name":"GarlandNixon","name":"Garland Nixon","id":24522990,"id_str":"24522990","indices":[115,128]}],"urls":[]}</t>
  </si>
  <si>
    <t>1504320505247154178</t>
  </si>
  <si>
    <t>@Islayscapes @_1Flash @BerryEnloe @bernardwalton @annalisacamilli @MiddleEastGuy @EmpireFiles @GarlandNixon @IAPonomarenko @caitoz @NATO @Zelenskispanish @Ukraine Please tell me why #Ukrainian lives are more valuable than those of the rest of the humanity, hypocrites.
#UkraineRussianWar 
#Ukraine 
#Russia 
https://t.co/hisd2dcL9n</t>
  </si>
  <si>
    <t>Thu Mar 17 04:55:32 +0000 2022</t>
  </si>
  <si>
    <t>1504319344364429315</t>
  </si>
  <si>
    <t>http://twitter.com/Geopolitica_INF/statuses/1504320505247154178</t>
  </si>
  <si>
    <t>{"hashtags":[{"text":"Ukrainian","indices":[182,192]},{"text":"UkraineRussianWar","indices":[270,288]},{"text":"Ukraine","indices":[290,298]},{"text":"Russia","indices":[300,307]}],"symbols":[],"user_mentions":[{"screen_name":"Islayscapes","name":"💙💛Michaela McGuirke","id":933613967636910100,"id_str":"933613967636910080","indices":[0,12]},{"screen_name":"_1Flash","name":"Flash","id":1103201509,"id_str":"1103201509","indices":[13,21]},{"screen_name":"BerryEnloe","name":"Berry Enloe","id":21880791,"id_str":"21880791","indices":[22,33]},{"screen_name":"bernardwalton","name":"Dr Bernard Walton 💙🇺🇦","id":24583072,"id_str":"24583072","indices":[34,48]},{"screen_name":"annalisacamilli","name":"annalisa camilli","id":40227966,"id_str":"40227966","indices":[49,65]},{"screen_name":"MiddleEastGuy","name":"Rick Francona","id":452368977,"id_str":"452368977","indices":[66,80]},{"screen_name":"EmpireFiles","name":"The Empire Files","id":3299212327,"id_str":"3299212327","indices":[81,93]},{"screen_name":"GarlandNixon","name":"Garland Nixon","id":24522990,"id_str":"24522990","indices":[94,107]},{"screen_name":"IAPonomarenko","name":"Illia Ponomarenko 🇺🇦","id":262219168,"id_str":"262219168","indices":[108,122]},{"screen_name":"caitoz","name":"Caitlin Johnstone ⏳","id":19899980,"id_str":"19899980","indices":[123,130]},{"screen_name":"NATO","name":"NATO","id":83795099,"id_str":"83795099","indices":[131,136]},{"screen_name":"Zelenskispanish","name":"Volodímir Zelenski Spanish","id":1497988742807801900,"id_str":"1497988742807801859","indices":[137,153]},{"screen_name":"Ukraine","name":"Ukraine / Україна","id":732521058507620400,"id_str":"732521058507620356","indices":[154,162]}],"urls":[{"url":"https://t.co/hisd2dcL9n","expanded_url":"https://twitter.com/OnlinePalEng/status/1502895003277959169","display_url":"twitter.com/OnlinePalEng/s…","indices":[310,333]}]}</t>
  </si>
  <si>
    <t>1504320379975876610</t>
  </si>
  <si>
    <t>anele_thethani</t>
  </si>
  <si>
    <t>Thu Mar 17 04:55:02 +0000 2022</t>
  </si>
  <si>
    <t>2865537238</t>
  </si>
  <si>
    <t>http://pbs.twimg.com/profile_images/1325292280928931841/3PzWigiK_normal.jpg</t>
  </si>
  <si>
    <t xml:space="preserve">port elizabeth/mossel baai </t>
  </si>
  <si>
    <t>http://twitter.com/anele_thethani/statuses/1504320379975876610</t>
  </si>
  <si>
    <t>1504318836241227777</t>
  </si>
  <si>
    <t>Thu Mar 17 04:48:54 +0000 2022</t>
  </si>
  <si>
    <t>http://twitter.com/jas101971/statuses/1504318836241227777</t>
  </si>
  <si>
    <t>1504318737599635456</t>
  </si>
  <si>
    <t>ALETTAHA</t>
  </si>
  <si>
    <t>RT @Now_in_Ukraine: The only thing we confirm at this stage is the ceasefire, withdrawal of Russian troops and security guarantees from a number of countries, "he wrote.
#UkraineRussiaWar #UkraineUnderAttack 
Source: https://t.co/yUoqWssU0e</t>
  </si>
  <si>
    <t>Thu Mar 17 04:48:30 +0000 2022</t>
  </si>
  <si>
    <t>337554845</t>
  </si>
  <si>
    <t>http://pbs.twimg.com/profile_images/1367862922366623747/PydzD7d7_normal.jpg</t>
  </si>
  <si>
    <t>CPT SA Defending the underdog☑</t>
  </si>
  <si>
    <t>http://twitter.com/ALETTAHA/statuses/1504318737599635456</t>
  </si>
  <si>
    <t>{"hashtags":[],"symbols":[],"user_mentions":[{"screen_name":"Now_in_Ukraine","name":"Now in Ukraine","id":1497351174487298000,"id_str":"1497351174487298052","indices":[3,18]}],"urls":[]}</t>
  </si>
  <si>
    <t>1504318239987634176</t>
  </si>
  <si>
    <t>RT @kk131066: @NikKimmy You made your point very clear
As to #Biden - at the very least he should have listened to experts &amp;amp; he should have stopped #NATO expansion to prevent #UkraineWar 
Then, your fucking gas prices would have remained low
#UkraineRussiaWar #UkraineUnderAttack #Yemen</t>
  </si>
  <si>
    <t>Thu Mar 17 04:46:31 +0000 2022</t>
  </si>
  <si>
    <t>http://twitter.com/kk131066/statuses/1504318239987634176</t>
  </si>
  <si>
    <t>{"hashtags":[{"text":"Biden","indices":[62,68]}],"symbols":[],"user_mentions":[{"screen_name":"kk131066","name":"KK_10","id":1199768132832776200,"id_str":"1199768132832776193","indices":[3,12]},{"screen_name":"NikKimmy","name":"Nikki Ukraine Supply Discord","id":1274181392876941300,"id_str":"1274181392876941313","indices":[14,23]}],"urls":[]}</t>
  </si>
  <si>
    <t>1504316695502290946</t>
  </si>
  <si>
    <t>@NikKimmy You made your point very clear
As to #Biden - at the very least he should have listened to experts &amp;amp; he should have stopped #NATO expansion to prevent #UkraineWar 
Then, your fucking gas prices would have remained low
#UkraineRussiaWar #UkraineUnderAttack #Yemen</t>
  </si>
  <si>
    <t>Thu Mar 17 04:40:23 +0000 2022</t>
  </si>
  <si>
    <t>1274181392876941313</t>
  </si>
  <si>
    <t>NikKimmy</t>
  </si>
  <si>
    <t>1504315993887318017</t>
  </si>
  <si>
    <t>http://twitter.com/kk131066/statuses/1504316695502290946</t>
  </si>
  <si>
    <t>{"hashtags":[{"text":"Biden","indices":[48,54]},{"text":"NATO","indices":[139,144]},{"text":"UkraineWar","indices":[166,177]},{"text":"UkraineRussiaWar","indices":[235,252]},{"text":"UkraineUnderAttack","indices":[253,272]},{"text":"Yemen","indices":[273,279]}],"symbols":[],"user_mentions":[{"screen_name":"NikKimmy","name":"Nikki Ukraine Supply Discord","id":1274181392876941300,"id_str":"1274181392876941313","indices":[0,9]}],"urls":[]}</t>
  </si>
  <si>
    <t>1504316619748687879</t>
  </si>
  <si>
    <t>MonicaLamb20</t>
  </si>
  <si>
    <t>RT @Antiwarcom: NATO Allies Hesitant to Back Polish Official’s Call for ‘Peace Mission’ in Ukraine
Russia would likely view any NATO deployment into Ukraine as the alliance entering the war
by Dave DeCamp
@DecampDave #Ukraine #NATO #Poland #Russia #UkraineWar 
https://t.co/EaeljWfi6g https://t.co/aViycbmCbx</t>
  </si>
  <si>
    <t>Thu Mar 17 04:40:05 +0000 2022</t>
  </si>
  <si>
    <t>977392461243928576</t>
  </si>
  <si>
    <t>http://pbs.twimg.com/profile_images/1325566742807142400/s6hOjICw_normal.jpg</t>
  </si>
  <si>
    <t>TEXAS, BABY!</t>
  </si>
  <si>
    <t>http://twitter.com/MonicaLamb20/statuses/1504316619748687879</t>
  </si>
  <si>
    <t>1504316156647448576</t>
  </si>
  <si>
    <t>DatFishGuy</t>
  </si>
  <si>
    <t>@mtracey 'The Longer This War Goes On The Greater Will Be The Destruction Of Ukraine" Indian Maj Gen GD Bakshi ..
#Ukraine #UkraineWar #UkraineCrisis #Russia #Kiev #Kyiv #NATO #America https://t.co/bbEYXlLTTc</t>
  </si>
  <si>
    <t>Thu Mar 17 04:38:15 +0000 2022</t>
  </si>
  <si>
    <t>24127811</t>
  </si>
  <si>
    <t>mtracey</t>
  </si>
  <si>
    <t>392482673</t>
  </si>
  <si>
    <t>1504243815598678018</t>
  </si>
  <si>
    <t>http://pbs.twimg.com/profile_images/1502075462276694016/pWM6lIiG_normal.jpg</t>
  </si>
  <si>
    <t>Poughkeepsie Peoples Republic</t>
  </si>
  <si>
    <t>http://twitter.com/DatFishGuy/statuses/1504316156647448576</t>
  </si>
  <si>
    <t>{"hashtags":[{"text":"Ukraine","indices":[114,122]},{"text":"UkraineWar","indices":[123,134]},{"text":"UkraineCrisis","indices":[135,149]},{"text":"Russia","indices":[150,157]},{"text":"Kiev","indices":[158,163]},{"text":"Kyiv","indices":[164,169]},{"text":"NATO","indices":[170,175]},{"text":"America","indices":[176,184]}],"symbols":[],"user_mentions":[{"screen_name":"mtracey","name":"Michael Tracey","id":24127811,"id_str":"24127811","indices":[0,8]}],"urls":[],"media":[{"id":1504089166229180400,"id_str":"1504089166229180419","indices":[185,208],"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</si>
  <si>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1504314789690249217</t>
  </si>
  <si>
    <t>RT @kk131066: @NikKimmy @democracynow To add
You are worried about gas prices, not about the loss of lives in #Yemen &amp;amp; #Ukraine because you don't give a shit about them
#UkraineRussiaWar #UkraineWar #NATO #Biden</t>
  </si>
  <si>
    <t>Thu Mar 17 04:32:49 +0000 2022</t>
  </si>
  <si>
    <t>http://twitter.com/kk131066/statuses/1504314789690249217</t>
  </si>
  <si>
    <t>{"hashtags":[{"text":"Yemen","indices":[111,117]},{"text":"Ukraine","indices":[124,132]}],"symbols":[],"user_mentions":[{"screen_name":"kk131066","name":"KK_10","id":1199768132832776200,"id_str":"1199768132832776193","indices":[3,12]},{"screen_name":"NikKimmy","name":"Nikki Ukraine Supply Discord","id":1274181392876941300,"id_str":"1274181392876941313","indices":[14,23]},{"screen_name":"democracynow","name":"Democracy Now!","id":16935292,"id_str":"16935292","indices":[24,37]}],"urls":[]}</t>
  </si>
  <si>
    <t>1504314416572997632</t>
  </si>
  <si>
    <t>#UkraineWar
...if anything, #Ukraine should beef up it's national defense as deterrent and self-defense. if they accept Russia's terms, then they've learned nothing from this war. perhaps, they could abandon NATO membership and establish the new group. Russia needs to GTFO.
🇺🇦🤔</t>
  </si>
  <si>
    <t>Thu Mar 17 04:31:20 +0000 2022</t>
  </si>
  <si>
    <t>1504314414723334144</t>
  </si>
  <si>
    <t>http://twitter.com/bluebay700/statuses/1504314416572997632</t>
  </si>
  <si>
    <t>{"hashtags":[{"text":"UkraineWar","indices":[0,11]},{"text":"Ukraine","indices":[28,36]}],"symbols":[],"user_mentions":[],"urls":[]}</t>
  </si>
  <si>
    <t>1504314031834038272</t>
  </si>
  <si>
    <t>RT @kk131066: @NikKimmy @democracynow YES!
He ignored decades of warnings from TOP US experts, incl the CIA DIrector, that #NATO expansion would lead to #UkraineWar 
You ignore so many warnings only if you want to ignore them to provoke #UkraineRussiaWar 
BTW, how come you are worried about gas prices, not people?</t>
  </si>
  <si>
    <t>Thu Mar 17 04:29:48 +0000 2022</t>
  </si>
  <si>
    <t>http://twitter.com/kk131066/statuses/1504314031834038272</t>
  </si>
  <si>
    <t>{"hashtags":[{"text":"NATO","indices":[124,129]}],"symbols":[],"user_mentions":[{"screen_name":"kk131066","name":"KK_10","id":1199768132832776200,"id_str":"1199768132832776193","indices":[3,12]},{"screen_name":"NikKimmy","name":"Nikki Ukraine Supply Discord","id":1274181392876941300,"id_str":"1274181392876941313","indices":[14,23]},{"screen_name":"democracynow","name":"Democracy Now!","id":16935292,"id_str":"16935292","indices":[24,37]}],"urls":[]}</t>
  </si>
  <si>
    <t>1504313989370503175</t>
  </si>
  <si>
    <t>The false flag drama theatre massacre... headlined in the US/NATO Empire of Lies "news" to an audience of millions.
Day after day they lie to our face.
#UkraineWar #Biden #Zelensky #Zelenskyy  Putin Marjorie Taylor Greene Commander in Chief Hunter #NATO #Ukraine #Azov #Mariupol https://t.co/DZIIk8JrfZ</t>
  </si>
  <si>
    <t>Thu Mar 17 04:29:38 +0000 2022</t>
  </si>
  <si>
    <t>http://twitter.com/Jackcoall/statuses/1504313989370503175</t>
  </si>
  <si>
    <t>{"hashtags":[{"text":"UkraineWar","indices":[154,165]},{"text":"Biden","indices":[166,172]},{"text":"Zelensky","indices":[173,182]},{"text":"Zelenskyy","indices":[183,193]},{"text":"NATO","indices":[250,255]},{"text":"Ukraine","indices":[256,264]},{"text":"Azov","indices":[265,270]},{"text":"Mariupol","indices":[271,280]}],"symbols":[],"user_mentions":[],"urls":[{"url":"https://t.co/DZIIk8JrfZ","expanded_url":"https://twitter.com/timand2037/status/1504306660235485192","display_url":"twitter.com/timand2037/sta…","indices":[281,304]}]}</t>
  </si>
  <si>
    <t>1504313740434489345</t>
  </si>
  <si>
    <t>sandratxpeach</t>
  </si>
  <si>
    <t>RT @petunia_wild: @TIME I agree w/ @ZelenskyyUa 
#SendJets #CloseTheSky
1. If @un @NATO can't stop #UkraineWar, fix yr operating systems, OR WE NEED A BETTER WORLD PEACE ALLIANCE. 
2. "The leader of the free world must be the leader of #Peace." @POTUS ?? @JDBalartMSNBC #MSNBC
@jensstoltenberg @UN_PGA https://t.co/MxMI8kz413</t>
  </si>
  <si>
    <t>Thu Mar 17 04:28:39 +0000 2022</t>
  </si>
  <si>
    <t>3141112620</t>
  </si>
  <si>
    <t>http://pbs.twimg.com/profile_images/599409362415693824/iLFnkV8L_normal.jpg</t>
  </si>
  <si>
    <t>http://twitter.com/sandratxpeach/statuses/1504313740434489345</t>
  </si>
  <si>
    <t>{"hashtags":[{"text":"SendJets","indices":[49,58]},{"text":"CloseTheSky","indices":[59,71]},{"text":"UkraineWar","indices":[99,110]}],"symbols":[],"user_mentions":[{"screen_name":"petunia_wild","name":"Linda 🌴 #GetVaccinated","id":1234630712130711600,"id_str":"1234630712130711552","indices":[3,16]},{"screen_name":"TIME","name":"TIME","id":14293310,"id_str":"14293310","indices":[18,23]},{"screen_name":"ZelenskyyUa","name":"Володимир Зеленський","id":1120633726478823400,"id_str":"1120633726478823425","indices":[35,47]},{"screen_name":"UN","name":"United Nations","id":14159148,"id_str":"14159148","indices":[78,81]},{"screen_name":"NATO","name":"NATO","id":83795099,"id_str":"83795099","indices":[82,87]}],"urls":[]}</t>
  </si>
  <si>
    <t>1504313246077321220</t>
  </si>
  <si>
    <t>@NikKimmy @democracynow To add
You are worried about gas prices, not about the loss of lives in #Yemen &amp;amp; #Ukraine because you don't give a shit about them
#UkraineRussiaWar #UkraineWar #NATO #Biden</t>
  </si>
  <si>
    <t>Thu Mar 17 04:26:41 +0000 2022</t>
  </si>
  <si>
    <t>1504312615748927488</t>
  </si>
  <si>
    <t>http://twitter.com/kk131066/statuses/1504313246077321220</t>
  </si>
  <si>
    <t>{"hashtags":[{"text":"Yemen","indices":[97,103]},{"text":"Ukraine","indices":[110,118]},{"text":"UkraineRussiaWar","indices":[161,178]},{"text":"UkraineWar","indices":[179,190]},{"text":"NATO","indices":[191,196]},{"text":"Biden","indices":[197,203]}],"symbols":[],"user_mentions":[{"screen_name":"NikKimmy","name":"Nikki Ukraine Supply Discord","id":1274181392876941300,"id_str":"1274181392876941313","indices":[0,9]},{"screen_name":"democracynow","name":"Democracy Now!","id":16935292,"id_str":"16935292","indices":[10,23]}],"urls":[]}</t>
  </si>
  <si>
    <t>1504313016732422146</t>
  </si>
  <si>
    <t>Her sign is not in English, unlike the sign held by the US puppet two days ago.
#UkraineWar #Biden #Zelensky #Zelenskyy  Putin Marjorie Taylor Greene Commander in Chief Hunter #NATO #Ukraine #Russia https://t.co/y5cyCTN1y4</t>
  </si>
  <si>
    <t>Thu Mar 17 04:25:46 +0000 2022</t>
  </si>
  <si>
    <t>http://twitter.com/Jackcoall/statuses/1504313016732422146</t>
  </si>
  <si>
    <t>{"hashtags":[{"text":"UkraineWar","indices":[81,92]},{"text":"Biden","indices":[93,99]},{"text":"Zelensky","indices":[100,109]},{"text":"Zelenskyy","indices":[110,120]},{"text":"NATO","indices":[177,182]},{"text":"Ukraine","indices":[183,191]},{"text":"Russia","indices":[192,199]}],"symbols":[],"user_mentions":[],"urls":[{"url":"https://t.co/y5cyCTN1y4","expanded_url":"https://twitter.com/ClintEhrlich/status/1504304946115584000","display_url":"twitter.com/ClintEhrlich/s…","indices":[200,223]}]}</t>
  </si>
  <si>
    <t>@NikKimmy @democracynow YES!
He ignored decades of warnings from TOP US experts, incl the CIA DIrector, that #NATO expansion would lead to #UkraineWar 
You ignore so many warnings only if you want to ignore them to provoke #UkraineRussiaWar 
BTW, how come you are worried about gas prices, not people?</t>
  </si>
  <si>
    <t>Thu Mar 17 04:24:11 +0000 2022</t>
  </si>
  <si>
    <t>1504311431822553089</t>
  </si>
  <si>
    <t>http://twitter.com/kk131066/statuses/1504312615748927488</t>
  </si>
  <si>
    <t>{"hashtags":[{"text":"NATO","indices":[110,115]},{"text":"UkraineWar","indices":[140,151]},{"text":"UkraineRussiaWar","indices":[225,242]}],"symbols":[],"user_mentions":[{"screen_name":"NikKimmy","name":"Nikki Ukraine Supply Discord","id":1274181392876941300,"id_str":"1274181392876941313","indices":[0,9]},{"screen_name":"democracynow","name":"Democracy Now!","id":16935292,"id_str":"16935292","indices":[10,23]}],"urls":[]}</t>
  </si>
  <si>
    <t>1504311504501235715</t>
  </si>
  <si>
    <t>Beingsajiddarr</t>
  </si>
  <si>
    <t>While it's day 22nd of #UkraineRussiaWar , NATO has already started the special weapon supply line for Ukraine.
🇺🇲 , 🇬🇧 , 🇵🇱 comes out to be the biggest donors of Anti Tank &amp;amp; Anti Aircraft missiles.
The war also shows that Russian forces are not well trained for Urban warfare.</t>
  </si>
  <si>
    <t>Thu Mar 17 04:19:46 +0000 2022</t>
  </si>
  <si>
    <t>232809402</t>
  </si>
  <si>
    <t>1504310751141326848</t>
  </si>
  <si>
    <t>http://pbs.twimg.com/profile_images/1504309212889096194/IURwa-BC_normal.jpg</t>
  </si>
  <si>
    <t>Earth 🌍</t>
  </si>
  <si>
    <t>http://twitter.com/Beingsajiddarr/statuses/1504311504501235715</t>
  </si>
  <si>
    <t>{"hashtags":[{"text":"UkraineRussiaWar","indices":[23,40]}],"symbols":[],"user_mentions":[],"urls":[]}</t>
  </si>
  <si>
    <t>1504310886605127681</t>
  </si>
  <si>
    <t>RT @kk131066: https://t.co/0hg06eFbyA
The US refuses to condemn S. Arabia for executing 81 men a few days ago
#Biden is discussing oil supply with S.A. &amp;amp; backing SA-led war in #Yemen 
Democracy Now!
@democracynow 
#YemenUnderAttack #UkraineWar #Ukrainian #UkraineRussianWar #NATO #Truth</t>
  </si>
  <si>
    <t>Thu Mar 17 04:17:18 +0000 2022</t>
  </si>
  <si>
    <t>http://twitter.com/kk131066/statuses/1504310886605127681</t>
  </si>
  <si>
    <t>{"hashtags":[{"text":"Biden","indices":[112,118]}],"symbols":[],"user_mentions":[{"screen_name":"kk131066","name":"KK_10","id":1199768132832776200,"id_str":"1199768132832776193","indices":[3,12]}],"urls":[{"url":"https://t.co/0hg06eFbyA","expanded_url":"https://twitter.com/kk131066/status/1504297146665046016?s=20&amp;t=YPw3KREFybkx6QCAucSdHg","display_url":"twitter.com/kk131066/statu…","indices":[14,37]}]}</t>
  </si>
  <si>
    <t>1504310536166690818</t>
  </si>
  <si>
    <t>lilithra_ii</t>
  </si>
  <si>
    <t>Thu Mar 17 04:15:55 +0000 2022</t>
  </si>
  <si>
    <t>949089756679294977</t>
  </si>
  <si>
    <t>http://pbs.twimg.com/profile_images/1394604476804313092/_DPSFnRy_normal.jpg</t>
  </si>
  <si>
    <t>Johannesburg, South Africa</t>
  </si>
  <si>
    <t>http://twitter.com/lilithra_ii/statuses/1504310536166690818</t>
  </si>
  <si>
    <t>1504309844135669760</t>
  </si>
  <si>
    <t>Thu Mar 17 04:13:10 +0000 2022</t>
  </si>
  <si>
    <t>http://twitter.com/kk131066/statuses/1504309844135669760</t>
  </si>
  <si>
    <t>1504309538064896001</t>
  </si>
  <si>
    <t>geoworldwide_</t>
  </si>
  <si>
    <t>@BTCCryptoBlock @teedubya CHINA IS ONE STEP CLOSER FROM BECOMING NUMBER ONE #WorldWar3 #WWIII #Ukraine #Chernobyl #StandingWithUkraine #UkraineRussianWar #UkraineUnderAttack  #Putin #Taiwan #China #Russia #Belarus #NATO  #SaudiArabia #StopPutinNow #USCongress</t>
  </si>
  <si>
    <t>Thu Mar 17 04:11:57 +0000 2022</t>
  </si>
  <si>
    <t>1055687000743849984</t>
  </si>
  <si>
    <t>BTCCryptoBlock</t>
  </si>
  <si>
    <t>1323712207616643072</t>
  </si>
  <si>
    <t>1504306211264802816</t>
  </si>
  <si>
    <t>http://pbs.twimg.com/profile_images/1486000330097807360/cdagtuHZ_normal.jpg</t>
  </si>
  <si>
    <t>WORLDWIDE</t>
  </si>
  <si>
    <t>http://twitter.com/geoworldwide_/statuses/1504309538064896001</t>
  </si>
  <si>
    <t>{"hashtags":[{"text":"WorldWar3","indices":[76,86]},{"text":"WWIII","indices":[87,93]},{"text":"Ukraine","indices":[94,102]},{"text":"Chernobyl","indices":[103,113]},{"text":"StandingWithUkraine","indices":[114,134]},{"text":"UkraineRussianWar","indices":[135,153]},{"text":"UkraineUnderAttack","indices":[154,173]},{"text":"Putin","indices":[175,181]},{"text":"Taiwan","indices":[182,189]},{"text":"China","indices":[190,196]},{"text":"Russia","indices":[197,204]},{"text":"Belarus","indices":[205,213]},{"text":"NATO","indices":[214,219]},{"text":"SaudiArabia","indices":[221,233]},{"text":"StopPutinNow","indices":[234,247]},{"text":"USCongress","indices":[248,259]}],"symbols":[],"user_mentions":[{"screen_name":"BTCCryptoBlock","name":"BTC Cryptoblock","id":1055687000743850000,"id_str":"1055687000743849984","indices":[0,15]},{"screen_name":"teedubya","name":"Sir Lord Travis Wright, PhD in #NFTs","id":5449422,"id_str":"5449422","indices":[16,25]}],"urls":[]}</t>
  </si>
  <si>
    <t>1504309425720348679</t>
  </si>
  <si>
    <t>US imperialism wants to destroy #Russia. The US cynically uses #Ukraine as a tool.
Ask why the bulk of the Ukrainian army was sent to #Donbass to attack and provoke.
#UkraineWar #Biden #Zelensky #Zelenskyy  Putin Marjorie Taylor Greene Commander in Chief Hunter #NATO https://t.co/hucmOll32U</t>
  </si>
  <si>
    <t>Thu Mar 17 04:11:30 +0000 2022</t>
  </si>
  <si>
    <t>http://twitter.com/Jackcoall/statuses/1504309425720348679</t>
  </si>
  <si>
    <t>{"hashtags":[{"text":"Russia","indices":[32,39]},{"text":"Ukraine","indices":[63,71]},{"text":"Donbass","indices":[135,143]},{"text":"UkraineWar","indices":[168,179]},{"text":"Biden","indices":[180,186]},{"text":"Zelensky","indices":[187,196]},{"text":"Zelenskyy","indices":[197,207]},{"text":"NATO","indices":[264,269]}],"symbols":[],"user_mentions":[],"urls":[{"url":"https://t.co/hucmOll32U","expanded_url":"https://twitter.com/jdrachel/status/1503909244868784131","display_url":"twitter.com/jdrachel/statu…","indices":[270,293]}]}</t>
  </si>
  <si>
    <t>1504309294648410115</t>
  </si>
  <si>
    <t>AC1Carl</t>
  </si>
  <si>
    <t>Thu Mar 17 04:10:59 +0000 2022</t>
  </si>
  <si>
    <t>1107193328</t>
  </si>
  <si>
    <t>http://pbs.twimg.com/profile_images/3665897030/64cb824dec453a4910eba0af243d90c0_normal.jpeg</t>
  </si>
  <si>
    <t>http://twitter.com/AC1Carl/statuses/1504309294648410115</t>
  </si>
  <si>
    <t>1504309234476929026</t>
  </si>
  <si>
    <t>@BIDYUTbidi AND THATS WHY BIDEN IS DESPERATE CALLING VENEZUELA FOR HELP #WorldWar3 #WWIII #Ukraine #Chernobyl #StandingWithUkraine #UkraineRussianWar #UkraineUnderAttack  #Putin #Taiwan #China #Russia #Belarus #NATO  #SaudiArabia #StopPutinNow #USCongress</t>
  </si>
  <si>
    <t>Thu Mar 17 04:10:44 +0000 2022</t>
  </si>
  <si>
    <t>1563447918</t>
  </si>
  <si>
    <t>BIDYUTbidi</t>
  </si>
  <si>
    <t>1504307100876300292</t>
  </si>
  <si>
    <t>http://twitter.com/geoworldwide_/statuses/1504309234476929026</t>
  </si>
  <si>
    <t>{"hashtags":[{"text":"WorldWar3","indices":[72,82]},{"text":"WWIII","indices":[83,89]},{"text":"Ukraine","indices":[90,98]},{"text":"Chernobyl","indices":[99,109]},{"text":"StandingWithUkraine","indices":[110,130]},{"text":"UkraineRussianWar","indices":[131,149]},{"text":"UkraineUnderAttack","indices":[150,169]},{"text":"Putin","indices":[171,177]},{"text":"Taiwan","indices":[178,185]},{"text":"China","indices":[186,192]},{"text":"Russia","indices":[193,200]},{"text":"Belarus","indices":[201,209]},{"text":"NATO","indices":[210,215]},{"text":"SaudiArabia","indices":[217,229]},{"text":"StopPutinNow","indices":[230,243]},{"text":"USCongress","indices":[244,255]}],"symbols":[],"user_mentions":[{"screen_name":"BIDYUTbidi","name":"BIDYUT MAHANTA","id":1563447918,"id_str":"1563447918","indices":[0,11]}],"urls":[]}</t>
  </si>
  <si>
    <t>1504309134136590337</t>
  </si>
  <si>
    <t>@SamuelA88226271 @NelwynToes AND EVERYONE IS STILL NOT PAYING ATTENTION #WorldWar3 #WWIII #Ukraine #Chernobyl #StandingWithUkraine #UkraineRussianWar #UkraineUnderAttack  #Putin #Taiwan #China #Russia #Belarus #NATO  #SaudiArabia #StopPutinNow #USCongress</t>
  </si>
  <si>
    <t>Thu Mar 17 04:10:20 +0000 2022</t>
  </si>
  <si>
    <t>1329871288073117702</t>
  </si>
  <si>
    <t>SamuelA88226271</t>
  </si>
  <si>
    <t>1504307667552063492</t>
  </si>
  <si>
    <t>http://twitter.com/geoworldwide_/statuses/1504309134136590337</t>
  </si>
  <si>
    <t>{"hashtags":[{"text":"WorldWar3","indices":[72,82]},{"text":"WWIII","indices":[83,89]},{"text":"Ukraine","indices":[90,98]},{"text":"Chernobyl","indices":[99,109]},{"text":"StandingWithUkraine","indices":[110,130]},{"text":"UkraineRussianWar","indices":[131,149]},{"text":"UkraineUnderAttack","indices":[150,169]},{"text":"Putin","indices":[171,177]},{"text":"Taiwan","indices":[178,185]},{"text":"China","indices":[186,192]},{"text":"Russia","indices":[193,200]},{"text":"Belarus","indices":[201,209]},{"text":"NATO","indices":[210,215]},{"text":"SaudiArabia","indices":[217,229]},{"text":"StopPutinNow","indices":[230,243]},{"text":"USCongress","indices":[244,255]}],"symbols":[],"user_mentions":[{"screen_name":"SamuelA88226271","name":"Metalifex","id":1329871288073117700,"id_str":"1329871288073117702","indices":[0,16]},{"screen_name":"NelwynToes","name":"Cindy","id":2680535174,"id_str":"2680535174","indices":[17,28]}],"urls":[]}</t>
  </si>
  <si>
    <t>1504309023104978944</t>
  </si>
  <si>
    <t>@Gambit_9 @THEPANNDA @crypto_f0x @wawaweeewa813 @HDDoone @RT_com ITS GAME OVER FOR AMERICA! BIDEN HAS OFFICIALLY LET THE AMERICAN PEOPLE DOWN #WorldWar3 #WWIII #Ukraine #Chernobyl #StandingWithUkraine #UkraineRussianWar #UkraineUnderAttack  #Putin #Taiwan #China #Russia #Belarus #NATO  #SaudiArabia #StopPutinNow #USCongress</t>
  </si>
  <si>
    <t>Thu Mar 17 04:09:54 +0000 2022</t>
  </si>
  <si>
    <t>1175084942654656512</t>
  </si>
  <si>
    <t>Gambit_9</t>
  </si>
  <si>
    <t>1504308080238071812</t>
  </si>
  <si>
    <t>http://twitter.com/geoworldwide_/statuses/1504309023104978944</t>
  </si>
  <si>
    <t>{"hashtags":[{"text":"WorldWar3","indices":[142,152]},{"text":"WWIII","indices":[153,159]},{"text":"Ukraine","indices":[160,168]},{"text":"Chernobyl","indices":[169,179]},{"text":"StandingWithUkraine","indices":[180,200]},{"text":"UkraineRussianWar","indices":[201,219]},{"text":"UkraineUnderAttack","indices":[220,239]},{"text":"Putin","indices":[241,247]},{"text":"Taiwan","indices":[248,255]},{"text":"China","indices":[256,262]},{"text":"Russia","indices":[263,270]},{"text":"Belarus","indices":[271,279]},{"text":"NATO","indices":[280,285]},{"text":"SaudiArabia","indices":[287,299]},{"text":"StopPutinNow","indices":[300,313]},{"text":"USCongress","indices":[314,325]}],"symbols":[],"user_mentions":[{"screen_name":"Gambit_9","name":"Гамбит 🇷🇺","id":1175084942654656500,"id_str":"1175084942654656512","indices":[0,9]},{"screen_name":"THEPANNDA","name":"THEP","id":261313924,"id_str":"261313924","indices":[10,20]},{"screen_name":"crypto_f0x","name":"CryptoFox 🇷🇺Ⓩ","id":1397294487819403300,"id_str":"1397294487819403270","indices":[21,32]},{"screen_name":"wawaweeewa813","name":"wawaweeewa","id":1354435204019085300,"id_str":"1354435204019085316","indices":[33,47]},{"screen_name":"HDDoone","name":"Henry Doone","id":1500802575418941400,"id_str":"1500802575418941444","indices":[48,56]},{"screen_name":"RT_com","name":"RT","id":64643056,"id_str":"64643056","indices":[57,64]}],"urls":[]}</t>
  </si>
  <si>
    <t>1504308921330286593</t>
  </si>
  <si>
    <t>@AbdifatahJebra YOOOO IF EVERYONE STARTS DUMPING THE USD IT IS GAME OVER FOR AMERICA #WorldWar3 #WWIII #Ukraine #Chernobyl #StandingWithUkraine #UkraineRussianWar #UkraineUnderAttack  #Putin #Taiwan #China #Russia #Belarus #NATO  #SaudiArabia #StopPutinNow #USCongress</t>
  </si>
  <si>
    <t>Thu Mar 17 04:09:30 +0000 2022</t>
  </si>
  <si>
    <t>469573964</t>
  </si>
  <si>
    <t>AbdifatahJebra</t>
  </si>
  <si>
    <t>1504308212098650115</t>
  </si>
  <si>
    <t>http://twitter.com/geoworldwide_/statuses/1504308921330286593</t>
  </si>
  <si>
    <t>{"hashtags":[{"text":"WorldWar3","indices":[85,95]},{"text":"WWIII","indices":[96,102]},{"text":"Ukraine","indices":[103,111]},{"text":"Chernobyl","indices":[112,122]},{"text":"StandingWithUkraine","indices":[123,143]},{"text":"UkraineRussianWar","indices":[144,162]},{"text":"UkraineUnderAttack","indices":[163,182]},{"text":"Putin","indices":[184,190]},{"text":"Taiwan","indices":[191,198]},{"text":"China","indices":[199,205]},{"text":"Russia","indices":[206,213]},{"text":"Belarus","indices":[214,222]},{"text":"NATO","indices":[223,228]},{"text":"SaudiArabia","indices":[230,242]},{"text":"StopPutinNow","indices":[243,256]},{"text":"USCongress","indices":[257,268]}],"symbols":[],"user_mentions":[{"screen_name":"AbdifatahJebra","name":"Abdifatah jebra","id":469573964,"id_str":"469573964","indices":[0,15]}],"urls":[]}</t>
  </si>
  <si>
    <t>1504308793823592450</t>
  </si>
  <si>
    <t>@caitoz 'Making The Ukrainian President Into Winston Churchill Is Just Getting Ukrainian's Killed' 
Indian Maj Gen GD Bakshi ..
#Ukraine #UkraineWar #Russia #UkraineCrisis #Russia #Kiev #Kyiv #NATO #America https://t.co/bbEYXlLTTc</t>
  </si>
  <si>
    <t>Thu Mar 17 04:08:59 +0000 2022</t>
  </si>
  <si>
    <t>19899980</t>
  </si>
  <si>
    <t>caitoz</t>
  </si>
  <si>
    <t>1504163228615868417</t>
  </si>
  <si>
    <t>http://twitter.com/DatFishGuy/statuses/1504308793823592450</t>
  </si>
  <si>
    <t>{"hashtags":[{"text":"Ukraine","indices":[128,136]},{"text":"UkraineWar","indices":[137,148]},{"text":"Russia","indices":[149,156]},{"text":"UkraineCrisis","indices":[157,171]},{"text":"Russia","indices":[172,179]},{"text":"Kiev","indices":[180,185]},{"text":"Kyiv","indices":[186,191]},{"text":"NATO","indices":[192,197]},{"text":"America","indices":[198,206]}],"symbols":[],"user_mentions":[{"screen_name":"caitoz","name":"Caitlin Johnstone ⏳","id":19899980,"id_str":"19899980","indices":[0,7]}],"urls":[],"media":[{"id":1504089166229180400,"id_str":"1504089166229180419","indices":[207,230],"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</si>
  <si>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1504308404239892480</t>
  </si>
  <si>
    <t>FerryM1</t>
  </si>
  <si>
    <t>Thu Mar 17 04:07:26 +0000 2022</t>
  </si>
  <si>
    <t>298595790</t>
  </si>
  <si>
    <t>http://pbs.twimg.com/profile_images/1243179719517818882/ht6FWkol_normal.jpg</t>
  </si>
  <si>
    <t>http://twitter.com/FerryM1/statuses/1504308404239892480</t>
  </si>
  <si>
    <t>1504306671065219073</t>
  </si>
  <si>
    <t>@WeThePeople0605 @RepSwalwell INFLATION REALLY GETTING OUT OF CONTROL AND AMERICANS HAVE TO PAY THE PRICE #WorldWar3 #WWIII #Ukraine #Chernobyl #StandingWithUkraine #UkraineRussianWar #UkraineUnderAttack  #Putin #Taiwan #China #Russia #Belarus #NATO  #HighAlert #StopPutinNow #USCongress</t>
  </si>
  <si>
    <t>Thu Mar 17 04:00:33 +0000 2022</t>
  </si>
  <si>
    <t>1431117699782901768</t>
  </si>
  <si>
    <t>WeThePeople0605</t>
  </si>
  <si>
    <t>1504306090309156865</t>
  </si>
  <si>
    <t>http://twitter.com/geoworldwide_/statuses/1504306671065219073</t>
  </si>
  <si>
    <t>{"hashtags":[{"text":"WorldWar3","indices":[106,116]},{"text":"WWIII","indices":[117,123]},{"text":"Ukraine","indices":[124,132]},{"text":"Chernobyl","indices":[133,143]},{"text":"StandingWithUkraine","indices":[144,164]},{"text":"UkraineRussianWar","indices":[165,183]},{"text":"UkraineUnderAttack","indices":[184,203]},{"text":"Putin","indices":[205,211]},{"text":"Taiwan","indices":[212,219]},{"text":"China","indices":[220,226]},{"text":"Russia","indices":[227,234]},{"text":"Belarus","indices":[235,243]},{"text":"NATO","indices":[244,249]},{"text":"HighAlert","indices":[251,261]},{"text":"StopPutinNow","indices":[262,275]},{"text":"USCongress","indices":[276,287]}],"symbols":[],"user_mentions":[{"screen_name":"WeThePeople0605","name":"WeThePeople","id":1431117699782901800,"id_str":"1431117699782901768","indices":[0,16]},{"screen_name":"RepSwalwell","name":"Rep. Eric Swalwell","id":942156122,"id_str":"942156122","indices":[17,29]}],"urls":[]}</t>
  </si>
  <si>
    <t>1504306495319588864</t>
  </si>
  <si>
    <t>@CerianiJonni @CNN KEEP FIGHTING #WorldWar3 #WWIII #Ukraine #Chernobyl #StandingWithUkraine #UkraineRussianWar #UkraineUnderAttack  #Putin #Taiwan #China #Russia #Belarus #NATO  #HighAlert #StopPutinNow #USCongress</t>
  </si>
  <si>
    <t>Thu Mar 17 03:59:51 +0000 2022</t>
  </si>
  <si>
    <t>2415647403</t>
  </si>
  <si>
    <t>CerianiJonni</t>
  </si>
  <si>
    <t>1504306105740328960</t>
  </si>
  <si>
    <t>http://twitter.com/geoworldwide_/statuses/1504306495319588864</t>
  </si>
  <si>
    <t>{"hashtags":[{"text":"WorldWar3","indices":[33,43]},{"text":"WWIII","indices":[44,50]},{"text":"Ukraine","indices":[51,59]},{"text":"Chernobyl","indices":[60,70]},{"text":"StandingWithUkraine","indices":[71,91]},{"text":"UkraineRussianWar","indices":[92,110]},{"text":"UkraineUnderAttack","indices":[111,130]},{"text":"Putin","indices":[132,138]},{"text":"Taiwan","indices":[139,146]},{"text":"China","indices":[147,153]},{"text":"Russia","indices":[154,161]},{"text":"Belarus","indices":[162,170]},{"text":"NATO","indices":[171,176]},{"text":"HighAlert","indices":[178,188]},{"text":"StopPutinNow","indices":[189,202]},{"text":"USCongress","indices":[203,214]}],"symbols":[],"user_mentions":[{"screen_name":"CerianiJonni","name":"Jonni Ceriani","id":2415647403,"id_str":"2415647403","indices":[0,13]},{"screen_name":"CNN","name":"CNN","id":759251,"id_str":"759251","indices":[14,18]}],"urls":[]}</t>
  </si>
  <si>
    <t>1504306454840455168</t>
  </si>
  <si>
    <t>@MAGAMARIE3 @EcoTravelMaps @SandyDivsalar THINGS ARE ABOUT TO GET CRAZY THATS FOR SURE #WorldWar3 #WWIII #Ukraine #Chernobyl #StandingWithUkraine #UkraineRussianWar #UkraineUnderAttack  #Putin #Taiwan #China #Russia #Belarus #NATO  #HighAlert #StopPutinNow #USCongress</t>
  </si>
  <si>
    <t>Thu Mar 17 03:59:42 +0000 2022</t>
  </si>
  <si>
    <t>1459206019637202955</t>
  </si>
  <si>
    <t>MAGAMARIE3</t>
  </si>
  <si>
    <t>1504306108713910275</t>
  </si>
  <si>
    <t>http://twitter.com/geoworldwide_/statuses/1504306454840455168</t>
  </si>
  <si>
    <t>{"hashtags":[{"text":"WorldWar3","indices":[87,97]},{"text":"WWIII","indices":[98,104]},{"text":"Ukraine","indices":[105,113]},{"text":"Chernobyl","indices":[114,124]},{"text":"StandingWithUkraine","indices":[125,145]},{"text":"UkraineRussianWar","indices":[146,164]},{"text":"UkraineUnderAttack","indices":[165,184]},{"text":"Putin","indices":[186,192]},{"text":"Taiwan","indices":[193,200]},{"text":"China","indices":[201,207]},{"text":"Russia","indices":[208,215]},{"text":"Belarus","indices":[216,224]},{"text":"NATO","indices":[225,230]},{"text":"HighAlert","indices":[232,242]},{"text":"StopPutinNow","indices":[243,256]},{"text":"USCongress","indices":[257,268]}],"symbols":[],"user_mentions":[{"screen_name":"MAGAMARIE3","name":"FJB 🇺🇸","id":1459206019637203000,"id_str":"1459206019637202955","indices":[0,11]},{"screen_name":"EcoTravelMaps","name":"Eco Travel Maps","id":1453468616716963800,"id_str":"1453468616716963841","indices":[12,26]},{"screen_name":"SandyDivsalar","name":"Sandy Divsalar","id":512694165,"id_str":"512694165","indices":[27,41]}],"urls":[]}</t>
  </si>
  <si>
    <t>1504306396875182080</t>
  </si>
  <si>
    <t>@DrJack84768529 @FoxNews @IngrahamAngle ITS ALL OUT IN THE OPEN #WorldWar3 #WWIII #Ukraine #Chernobyl #StandingWithUkraine #UkraineRussianWar #UkraineUnderAttack  #Putin #Taiwan #China #Russia #Belarus #NATO  #HighAlert #StopPutinNow #USCongress</t>
  </si>
  <si>
    <t>Thu Mar 17 03:59:28 +0000 2022</t>
  </si>
  <si>
    <t>1100774482103406595</t>
  </si>
  <si>
    <t>DrJack84768529</t>
  </si>
  <si>
    <t>1504306113570906118</t>
  </si>
  <si>
    <t>http://twitter.com/geoworldwide_/statuses/1504306396875182080</t>
  </si>
  <si>
    <t>{"hashtags":[{"text":"WorldWar3","indices":[64,74]},{"text":"WWIII","indices":[75,81]},{"text":"Ukraine","indices":[82,90]},{"text":"Chernobyl","indices":[91,101]},{"text":"StandingWithUkraine","indices":[102,122]},{"text":"UkraineRussianWar","indices":[123,141]},{"text":"UkraineUnderAttack","indices":[142,161]},{"text":"Putin","indices":[163,169]},{"text":"Taiwan","indices":[170,177]},{"text":"China","indices":[178,184]},{"text":"Russia","indices":[185,192]},{"text":"Belarus","indices":[193,201]},{"text":"NATO","indices":[202,207]},{"text":"HighAlert","indices":[209,219]},{"text":"StopPutinNow","indices":[220,233]},{"text":"USCongress","indices":[234,245]}],"symbols":[],"user_mentions":[{"screen_name":"DrJack84768529","name":"Dr. Jack","id":1100774482103406600,"id_str":"1100774482103406595","indices":[0,15]},{"screen_name":"FoxNews","name":"Fox News","id":1367531,"id_str":"1367531","indices":[16,24]},{"screen_name":"IngrahamAngle","name":"Laura Ingraham","id":50769180,"id_str":"50769180","indices":[25,39]}],"urls":[]}</t>
  </si>
  <si>
    <t>1504306373823139843</t>
  </si>
  <si>
    <t>RT @DeutscheEwige: EYEWITNESS TESTIMONIES! Ukrainian neonazi scum murdering their own people #NeoNazis 
#UkraineRussianWar #Mariupol #NATO  https://t.co/UYXTId3Mr8</t>
  </si>
  <si>
    <t>Thu Mar 17 03:59:22 +0000 2022</t>
  </si>
  <si>
    <t>http://twitter.com/TodMoore3/statuses/1504306373823139843</t>
  </si>
  <si>
    <t>{"hashtags":[{"text":"NeoNazis","indices":[93,102]},{"text":"UkraineRussianWar","indices":[104,122]},{"text":"Mariupol","indices":[123,132]},{"text":"NATO","indices":[133,138]}],"symbols":[],"user_mentions":[{"screen_name":"DeutscheEwige","name":"DerEwigeDeutsche","id":1499307595999461400,"id_str":"1499307595999461385","indices":[3,17]}],"urls":[]}</t>
  </si>
  <si>
    <t>1504306310967443463</t>
  </si>
  <si>
    <t>DavidDRobbins</t>
  </si>
  <si>
    <t>Charles Koch has shown us who he really is in case you did not know...He stands with Putin over the US and NATO while trying to usher in a Russian Oligarch style government here in the US. 
#politics #Ukraine #UkraineWar 
https://t.co/ruFOM9a2Dg</t>
  </si>
  <si>
    <t>Thu Mar 17 03:59:07 +0000 2022</t>
  </si>
  <si>
    <t>165161226</t>
  </si>
  <si>
    <t>http://pbs.twimg.com/profile_images/1391393332702728197/Oueqr7bV_normal.jpg</t>
  </si>
  <si>
    <t>Madison, WI</t>
  </si>
  <si>
    <t>http://twitter.com/DavidDRobbins/statuses/1504306310967443463</t>
  </si>
  <si>
    <t>{"hashtags":[{"text":"politics","indices":[191,200]},{"text":"Ukraine","indices":[201,209]},{"text":"UkraineWar","indices":[210,221]}],"symbols":[],"user_mentions":[],"urls":[{"url":"https://t.co/ruFOM9a2Dg","expanded_url":"https://www.cbsnews.com/news/koch-industries-russia-ukraine-sanctions/","display_url":"cbsnews.com/news/koch-indu…","indices":[224,247]}]}</t>
  </si>
  <si>
    <t>1504306294324400130</t>
  </si>
  <si>
    <t>@DaronSlowMotion @AvaranIceStar GOD HELP US ALL #WorldWar3 #WWIII #Ukraine #Chernobyl #StandingWithUkraine #UkraineRussianWar #UkraineUnderAttack  #Putin #Taiwan #China #Russia #Belarus #NATO  #HighAlert #StopPutinNow #USCongress</t>
  </si>
  <si>
    <t>Thu Mar 17 03:59:03 +0000 2022</t>
  </si>
  <si>
    <t>560819695</t>
  </si>
  <si>
    <t>DaronSlowMotion</t>
  </si>
  <si>
    <t>1504306117026922496</t>
  </si>
  <si>
    <t>http://twitter.com/geoworldwide_/statuses/1504306294324400130</t>
  </si>
  <si>
    <t>{"hashtags":[{"text":"WorldWar3","indices":[48,58]},{"text":"WWIII","indices":[59,65]},{"text":"Ukraine","indices":[66,74]},{"text":"Chernobyl","indices":[75,85]},{"text":"StandingWithUkraine","indices":[86,106]},{"text":"UkraineRussianWar","indices":[107,125]},{"text":"UkraineUnderAttack","indices":[126,145]},{"text":"Putin","indices":[147,153]},{"text":"Taiwan","indices":[154,161]},{"text":"China","indices":[162,168]},{"text":"Russia","indices":[169,176]},{"text":"Belarus","indices":[177,185]},{"text":"NATO","indices":[186,191]},{"text":"HighAlert","indices":[193,203]},{"text":"StopPutinNow","indices":[204,217]},{"text":"USCongress","indices":[218,229]}],"symbols":[],"user_mentions":[{"screen_name":"DaronSlowMotion","name":"Daron Davis","id":560819695,"id_str":"560819695","indices":[0,16]},{"screen_name":"AvaranIceStar","name":"Tamika","id":1473052918626623500,"id_str":"1473052918626623498","indices":[17,31]}],"urls":[]}</t>
  </si>
  <si>
    <t>1504306230487130112</t>
  </si>
  <si>
    <t>@thomasyu721023 @luxury THIS IS GETTING REAL BAD!! KEEP PREPPING #WorldWar3 #WWIII #Ukraine #Chernobyl #StandingWithUkraine #UkraineRussianWar #UkraineUnderAttack  #Putin #Taiwan #China #Russia #Belarus #NATO  #HighAlert #StopPutinNow #USCongress</t>
  </si>
  <si>
    <t>Thu Mar 17 03:58:48 +0000 2022</t>
  </si>
  <si>
    <t>1225585730606419968</t>
  </si>
  <si>
    <t>thomasyu721023</t>
  </si>
  <si>
    <t>1504306118457106439</t>
  </si>
  <si>
    <t>http://twitter.com/geoworldwide_/statuses/1504306230487130112</t>
  </si>
  <si>
    <t>{"hashtags":[{"text":"WorldWar3","indices":[65,75]},{"text":"WWIII","indices":[76,82]},{"text":"Ukraine","indices":[83,91]},{"text":"Chernobyl","indices":[92,102]},{"text":"StandingWithUkraine","indices":[103,123]},{"text":"UkraineRussianWar","indices":[124,142]},{"text":"UkraineUnderAttack","indices":[143,162]},{"text":"Putin","indices":[164,170]},{"text":"Taiwan","indices":[171,178]},{"text":"China","indices":[179,185]},{"text":"Russia","indices":[186,193]},{"text":"Belarus","indices":[194,202]},{"text":"NATO","indices":[203,208]},{"text":"HighAlert","indices":[210,220]},{"text":"StopPutinNow","indices":[221,234]},{"text":"USCongress","indices":[235,246]}],"symbols":[],"user_mentions":[{"screen_name":"thomasyu721023","name":"running leopard","id":1225585730606420000,"id_str":"1225585730606419968","indices":[0,15]},{"screen_name":"luxury","name":"Bloomberg Pursuits","id":1222018640,"id_str":"1222018640","indices":[16,23]}],"urls":[]}</t>
  </si>
  <si>
    <t>1504303581146783745</t>
  </si>
  <si>
    <t>https://t.co/xev9Avv5z4
#Biden decries the atrocities in #Ukraine &amp;amp; supports the atrocities in #Yemen
Democracy Now!
@democracynow
#BidensWar #UkraineRussiaWar #UkraineRussiaConflict #Ukrainian #YemenCantWait #RussiaUkraineWar #RussianUkrainianWar #UkraineRussia #NATO #Truth</t>
  </si>
  <si>
    <t>Thu Mar 17 03:48:17 +0000 2022</t>
  </si>
  <si>
    <t>http://twitter.com/kk131066/statuses/1504303581146783745</t>
  </si>
  <si>
    <t>{"hashtags":[{"text":"Biden","indices":[25,31]},{"text":"Ukraine","indices":[58,66]},{"text":"Yemen","indices":[100,106]},{"text":"BidensWar","indices":[139,149]},{"text":"UkraineRussiaWar","indices":[150,167]},{"text":"UkraineRussiaConflict","indices":[168,190]},{"text":"Ukrainian","indices":[191,201]},{"text":"YemenCantWait","indices":[202,216]},{"text":"RussiaUkraineWar","indices":[217,234]},{"text":"RussianUkrainianWar","indices":[235,255]},{"text":"UkraineRussia","indices":[256,270]},{"text":"NATO","indices":[271,276]},{"text":"Truth","indices":[277,283]}],"symbols":[],"user_mentions":[{"screen_name":"democracynow","name":"Democracy Now!","id":16935292,"id_str":"16935292","indices":[123,136]}],"urls":[{"url":"https://t.co/xev9Avv5z4","expanded_url":"https://twitter.com/kk131066/status/1504297146665046016?s=20&amp;t=d-5Atwnz39EKHVVFUxI4vw","display_url":"twitter.com/kk131066/statu…","indices":[0,23]}]}</t>
  </si>
  <si>
    <t>1504303235204485126</t>
  </si>
  <si>
    <t>luigi_warren</t>
  </si>
  <si>
    <t>Thu Mar 17 03:46:54 +0000 2022</t>
  </si>
  <si>
    <t>2577053906</t>
  </si>
  <si>
    <t>http://pbs.twimg.com/profile_images/897545566036533248/q4K4u8Fy_normal.jpg</t>
  </si>
  <si>
    <t>Pasadena, CA</t>
  </si>
  <si>
    <t>http://twitter.com/luigi_warren/statuses/1504303235204485126</t>
  </si>
  <si>
    <t>1504302727018561538</t>
  </si>
  <si>
    <t>Thu Mar 17 03:44:53 +0000 2022</t>
  </si>
  <si>
    <t>http://twitter.com/jas101971/statuses/1504302727018561538</t>
  </si>
  <si>
    <t>1504302077895340034</t>
  </si>
  <si>
    <t>malgordon</t>
  </si>
  <si>
    <t>Thu Mar 17 03:42:18 +0000 2022</t>
  </si>
  <si>
    <t>23874919</t>
  </si>
  <si>
    <t>http://pbs.twimg.com/profile_images/1447406730107703300/juJYSVVv_normal.jpg</t>
  </si>
  <si>
    <t>Perth, Western Australia</t>
  </si>
  <si>
    <t>http://twitter.com/malgordon/statuses/1504302077895340034</t>
  </si>
  <si>
    <t>1504301955707023361</t>
  </si>
  <si>
    <t>de_almanzora</t>
  </si>
  <si>
    <t>RT @AnilKum72772858: Ukrainian air defenses have destroyed 10 air targets.
#Ukrainian #UkraineRussianWar #Russia #RussiaUkraineWar #StopRussia #PutinWarCriminal #NATO
https://t.co/KgArcWfgDc</t>
  </si>
  <si>
    <t>Thu Mar 17 03:41:49 +0000 2022</t>
  </si>
  <si>
    <t>954169346</t>
  </si>
  <si>
    <t>http://pbs.twimg.com/profile_images/1500547957762015235/hKYyNFc3_normal.jpg</t>
  </si>
  <si>
    <t>http://twitter.com/de_almanzora/statuses/1504301955707023361</t>
  </si>
  <si>
    <t>{"hashtags":[{"text":"Ukrainian","indices":[75,85]},{"text":"UkraineRussianWar","indices":[86,104]},{"text":"Russia","indices":[105,112]},{"text":"RussiaUkraineWar","indices":[113,130]}],"symbols":[],"user_mentions":[{"screen_name":"AnilKum72772858","name":"Anil Kumar Verma","id":1346043379172266000,"id_str":"1346043379172265985","indices":[3,19]}],"urls":[]}</t>
  </si>
  <si>
    <t>1504300878051819521</t>
  </si>
  <si>
    <t>Mr_G_Forever</t>
  </si>
  <si>
    <t>RT @mikesummers_oz: Well done Anonymous, keep up the Good fight. We are all behind you ...
#anonimous #KremlinRussia_E 
#Russia #RussianUkrainianWar #UkraineRussianWar #thewhitehouse #UkraineWar #NATO #UnitedNations #UnitedWithUkraine https://t.co/aTAi2KwbE7 https://t.co/xwE1jfqU8S</t>
  </si>
  <si>
    <t>Thu Mar 17 03:37:32 +0000 2022</t>
  </si>
  <si>
    <t>1321919050746912771</t>
  </si>
  <si>
    <t>http://pbs.twimg.com/profile_images/1484314496986345475/RiLgve0r_normal.jpg</t>
  </si>
  <si>
    <t>http://twitter.com/Mr_G_Forever/statuses/1504300878051819521</t>
  </si>
  <si>
    <t>{"hashtags":[{"text":"anonimous","indices":[91,101]},{"text":"KremlinRussia_E","indices":[102,118]},{"text":"Russia","indices":[120,127]}],"symbols":[],"user_mentions":[{"screen_name":"mikesummers_oz","name":"🇦🇺 Mike Summers (JP Qual) 🇦🇺","id":1854038371,"id_str":"1854038371","indices":[3,18]}],"urls":[]}</t>
  </si>
  <si>
    <t>1504300819981774852</t>
  </si>
  <si>
    <t>janattheocean</t>
  </si>
  <si>
    <t>Thu Mar 17 03:37:18 +0000 2022</t>
  </si>
  <si>
    <t>67875296</t>
  </si>
  <si>
    <t>http://pbs.twimg.com/profile_images/1070758093254881281/pELxDHwx_normal.jpg</t>
  </si>
  <si>
    <t>COLORADO</t>
  </si>
  <si>
    <t>http://twitter.com/janattheocean/statuses/1504300819981774852</t>
  </si>
  <si>
    <t>1504300685445468164</t>
  </si>
  <si>
    <t>https://t.co/0hg06eFbyA
The US refuses to condemn S. Arabia for executing 81 men a few days ago
#Biden is discussing oil supply with S.A. &amp;amp; backing SA-led war in #Yemen 
Democracy Now!
@democracynow 
#YemenUnderAttack #UkraineWar #Ukrainian #UkraineRussianWar #NATO #Truth</t>
  </si>
  <si>
    <t>Thu Mar 17 03:36:46 +0000 2022</t>
  </si>
  <si>
    <t>http://twitter.com/kk131066/statuses/1504300685445468164</t>
  </si>
  <si>
    <t>{"hashtags":[{"text":"Biden","indices":[98,104]},{"text":"Yemen","indices":[168,174]},{"text":"YemenUnderAttack","indices":[208,225]},{"text":"UkraineWar","indices":[226,237]},{"text":"Ukrainian","indices":[238,248]},{"text":"UkraineRussianWar","indices":[249,267]},{"text":"NATO","indices":[268,273]},{"text":"Truth","indices":[274,280]}],"symbols":[],"user_mentions":[{"screen_name":"democracynow","name":"Democracy Now!","id":16935292,"id_str":"16935292","indices":[192,205]}],"urls":[{"url":"https://t.co/0hg06eFbyA","expanded_url":"https://twitter.com/kk131066/status/1504297146665046016?s=20&amp;t=YPw3KREFybkx6QCAucSdHg","display_url":"twitter.com/kk131066/statu…","indices":[0,23]}]}</t>
  </si>
  <si>
    <t>1504300497645506564</t>
  </si>
  <si>
    <t>Moment a Russian truck carrying multiple soldiers is ambushed by an Ukrainian soldier.
#Ukraine #UkraineRussia #UkraineRussianWar #УкраинаРоссияВойна #Ukrainian #Russia #RussiaUkraineWar #StopRussia #PutinWarCriminal #NATO #Kherson https://t.co/dxDDXbdbJE</t>
  </si>
  <si>
    <t>Thu Mar 17 03:36:01 +0000 2022</t>
  </si>
  <si>
    <t>http://twitter.com/ChaudharyParvez/statuses/1504300497645506564</t>
  </si>
  <si>
    <t>{"hashtags":[{"text":"Ukraine","indices":[88,96]},{"text":"UkraineRussia","indices":[97,111]},{"text":"UkraineRussianWar","indices":[112,130]},{"text":"УкраинаРоссияВойна","indices":[131,150]},{"text":"Ukrainian","indices":[151,161]},{"text":"Russia","indices":[162,169]},{"text":"RussiaUkraineWar","indices":[170,187]},{"text":"StopRussia","indices":[188,199]},{"text":"PutinWarCriminal","indices":[200,217]},{"text":"NATO","indices":[218,223]},{"text":"Kherson","indices":[224,232]}],"symbols":[],"user_mentions":[],"urls":[],"media":[{"id":1504300380666347500,"id_str":"1504300380666347520","indices":[233,256],"media_url":"http://pbs.twimg.com/ext_tw_video_thumb/1504300380666347520/pu/img/ayvs6l4Qisw7ABCO.jpg","media_url_https":"https://pbs.twimg.com/ext_tw_video_thumb/1504300380666347520/pu/img/ayvs6l4Qisw7ABCO.jpg","url":"https://t.co/dxDDXbdbJE","display_url":"pic.twitter.com/dxDDXbdbJE","expanded_url":"https://twitter.com/ChaudharyParvez/status/1504300497645506564/video/1","type":"photo","sizes":{"thumb":{"w":150,"h":150,"resize":"crop"},"medium":{"w":1200,"h":675,"resize":"fit"},"small":{"w":680,"h":383,"resize":"fit"},"large":{"w":1280,"h":720,"resize":"fit"}}}]}</t>
  </si>
  <si>
    <t>1504300154257657859</t>
  </si>
  <si>
    <t>RockyinTX</t>
  </si>
  <si>
    <t>Thu Mar 17 03:34:39 +0000 2022</t>
  </si>
  <si>
    <t>392425423</t>
  </si>
  <si>
    <t>http://pbs.twimg.com/profile_images/2825282229/1186075ea2f6eb76f6b9ae4995ad6761_normal.png</t>
  </si>
  <si>
    <t>http://twitter.com/RockyinTX/statuses/1504300154257657859</t>
  </si>
  <si>
    <t>1504300132745216002</t>
  </si>
  <si>
    <t>Russian forces training with British/Swedish made NLAW anti-tank guided missile in the #Donetsk Oblast.
#Ukraine #UkraineRussia #UkraineRussianWar #УкраинаРоссияВойна #Ukrainian #Russia #RussiaUkraineWar #StopRussia #PutinWarCriminal #NATO #Kherson https://t.co/AkAEjxxFAt</t>
  </si>
  <si>
    <t>Thu Mar 17 03:34:34 +0000 2022</t>
  </si>
  <si>
    <t>http://twitter.com/ChaudharyParvez/statuses/1504300132745216002</t>
  </si>
  <si>
    <t>{"hashtags":[{"text":"Donetsk","indices":[87,95]},{"text":"Ukraine","indices":[105,113]},{"text":"UkraineRussia","indices":[114,128]},{"text":"UkraineRussianWar","indices":[129,147]},{"text":"УкраинаРоссияВойна","indices":[148,167]},{"text":"Ukrainian","indices":[168,178]},{"text":"Russia","indices":[179,186]},{"text":"RussiaUkraineWar","indices":[187,204]},{"text":"StopRussia","indices":[205,216]},{"text":"PutinWarCriminal","indices":[217,234]},{"text":"NATO","indices":[235,240]},{"text":"Kherson","indices":[241,249]}],"symbols":[],"user_mentions":[],"urls":[],"media":[{"id":1504299941942169600,"id_str":"1504299941942169602","indices":[250,273],"media_url":"http://pbs.twimg.com/ext_tw_video_thumb/1504299941942169602/pu/img/aUHgyyW1D3CD6jre.jpg","media_url_https":"https://pbs.twimg.com/ext_tw_video_thumb/1504299941942169602/pu/img/aUHgyyW1D3CD6jre.jpg","url":"https://t.co/AkAEjxxFAt","display_url":"pic.twitter.com/AkAEjxxFAt","expanded_url":"https://twitter.com/ChaudharyParvez/status/1504300132745216002/video/1","type":"photo","sizes":{"thumb":{"w":150,"h":150,"resize":"crop"},"large":{"w":640,"h":360,"resize":"fit"},"medium":{"w":640,"h":360,"resize":"fit"},"small":{"w":640,"h":360,"resize":"fit"}}}]}</t>
  </si>
  <si>
    <t>1504300076830793728</t>
  </si>
  <si>
    <t>LKHTexas</t>
  </si>
  <si>
    <t>Thu Mar 17 03:34:21 +0000 2022</t>
  </si>
  <si>
    <t>773493875839238144</t>
  </si>
  <si>
    <t>http://pbs.twimg.com/profile_images/1504431675127877637/u12uWJzA_normal.jpg</t>
  </si>
  <si>
    <t>http://twitter.com/LKHTexas/statuses/1504300076830793728</t>
  </si>
  <si>
    <t>1504299910895706114</t>
  </si>
  <si>
    <t>RT @sniper_by_heart: The American Professor John Mearsheimer, six years ago predicted the end of Ukraine because of the deception and implication of the West
#Ukraine 
#Zelensky 
#Zelenskyy 
#UkraineRussianWar 
#RussianArmy 
#RussianUkrainianWar 
#Putin 
#NATO 
#USA 
#Euphoria 
#Britain 
#France https://t.co/fw5F6xy7Qb</t>
  </si>
  <si>
    <t>Thu Mar 17 03:33:41 +0000 2022</t>
  </si>
  <si>
    <t>http://twitter.com/myself_oh_again/statuses/1504299910895706114</t>
  </si>
  <si>
    <t>{"hashtags":[],"symbols":[],"user_mentions":[{"screen_name":"sniper_by_heart","name":"Eagle Eye","id":1490498382841921500,"id_str":"1490498382841921536","indices":[3,19]}],"urls":[]}</t>
  </si>
  <si>
    <t>1504298657062871041</t>
  </si>
  <si>
    <t>MrNoelV</t>
  </si>
  <si>
    <t>Thu Mar 17 03:28:43 +0000 2022</t>
  </si>
  <si>
    <t>3138553615</t>
  </si>
  <si>
    <t>http://pbs.twimg.com/profile_images/609951881440288768/1fm7nOGh_normal.jpg</t>
  </si>
  <si>
    <t>http://twitter.com/MrNoelV/statuses/1504298657062871041</t>
  </si>
  <si>
    <t>1504298565585276932</t>
  </si>
  <si>
    <t>veli_ndumiso</t>
  </si>
  <si>
    <t>Thu Mar 17 03:28:21 +0000 2022</t>
  </si>
  <si>
    <t>822110384131870722</t>
  </si>
  <si>
    <t>http://pbs.twimg.com/profile_images/1476866821047394331/ddlPvDsh_normal.jpg</t>
  </si>
  <si>
    <t>http://twitter.com/veli_ndumiso/statuses/1504298565585276932</t>
  </si>
  <si>
    <t>1504298358000730113</t>
  </si>
  <si>
    <t>pmcall</t>
  </si>
  <si>
    <t>RT @gypsybels: Yep… I will keep retweeting this one 👇👇👇👇👇👇👇👇👇👇👇👇 It should be viral… everyone needs to see this clip from 1997… then try and tell me this situation is not all set up! #UkraineWar #Ukraine #NATO https://t.co/K0UPJNXbqq</t>
  </si>
  <si>
    <t>Thu Mar 17 03:27:31 +0000 2022</t>
  </si>
  <si>
    <t>24606358</t>
  </si>
  <si>
    <t>http://pbs.twimg.com/profile_images/1477541004555309056/cGniq-zJ_normal.jpg</t>
  </si>
  <si>
    <t>At My Keyboard</t>
  </si>
  <si>
    <t>http://twitter.com/pmcall/statuses/1504298358000730113</t>
  </si>
  <si>
    <t>{"hashtags":[],"symbols":[],"user_mentions":[{"screen_name":"gypsybels","name":"🎗Bels🎗#TeamAssange #Unity4J #PanQuake #Assange","id":1078650774429679600,"id_str":"1078650774429679616","indices":[3,13]}],"urls":[]}</t>
  </si>
  <si>
    <t>1504297146665046016</t>
  </si>
  <si>
    <t>2 Wars: #Ukraine &amp;amp; #Yemen
https://t.co/ZClskC5DIW 
Listen to what @sarahleah1 said about #Biden
Biden supporters - UNFOLLOW ME NOW
I can't stand #Hypocrites - disgusting pieces of shit
#racism #UkraineWar #YemenUnderAttack #NATO #Ukrainian #UkraineRussia #Russia #Truth #Facts</t>
  </si>
  <si>
    <t>Thu Mar 17 03:22:42 +0000 2022</t>
  </si>
  <si>
    <t>http://twitter.com/kk131066/statuses/1504297146665046016</t>
  </si>
  <si>
    <t>{"hashtags":[{"text":"Ukraine","indices":[8,16]},{"text":"Yemen","indices":[23,29]},{"text":"Biden","indices":[94,100]},{"text":"Hypocrites","indices":[151,162]},{"text":"racism","indices":[192,199]},{"text":"UkraineWar","indices":[200,211]},{"text":"YemenUnderAttack","indices":[212,229]},{"text":"NATO","indices":[230,235]},{"text":"Ukrainian","indices":[236,246]},{"text":"UkraineRussia","indices":[247,261]},{"text":"Russia","indices":[262,269]},{"text":"Truth","indices":[270,276]},{"text":"Facts","indices":[277,283]}],"symbols":[],"user_mentions":[{"screen_name":"sarahleah1","name":"Sarah Leah Whitson","id":17654763,"id_str":"17654763","indices":[71,82]}],"urls":[{"url":"https://t.co/ZClskC5DIW","expanded_url":"https://youtu.be/QyOjkHXOb5U","display_url":"youtu.be/QyOjkHXOb5U","indices":[31,54]}]}</t>
  </si>
  <si>
    <t>1504295895197696004</t>
  </si>
  <si>
    <t>qamar_shakur</t>
  </si>
  <si>
    <t>Thu Mar 17 03:17:44 +0000 2022</t>
  </si>
  <si>
    <t>3721370293</t>
  </si>
  <si>
    <t>http://pbs.twimg.com/profile_images/1419514501972512781/KP14-WM0_normal.jpg</t>
  </si>
  <si>
    <t>Atlanta, Ga. A NY transplant</t>
  </si>
  <si>
    <t>http://twitter.com/qamar_shakur/statuses/1504295895197696004</t>
  </si>
  <si>
    <t>1504295792957440005</t>
  </si>
  <si>
    <t>garside_geoff</t>
  </si>
  <si>
    <t>Thu Mar 17 03:17:20 +0000 2022</t>
  </si>
  <si>
    <t>1428737997776859145</t>
  </si>
  <si>
    <t>http://pbs.twimg.com/profile_images/1496203778118369282/RdTYCX7Y_normal.jpg</t>
  </si>
  <si>
    <t>http://twitter.com/garside_geoff/statuses/1504295792957440005</t>
  </si>
  <si>
    <t>1504295445245353994</t>
  </si>
  <si>
    <t>ranwedzy</t>
  </si>
  <si>
    <t>Thu Mar 17 03:15:57 +0000 2022</t>
  </si>
  <si>
    <t>1389558713040654341</t>
  </si>
  <si>
    <t>http://pbs.twimg.com/profile_images/1389559860208013312/nTsTHtBq_normal.jpg</t>
  </si>
  <si>
    <t>http://twitter.com/ranwedzy/statuses/1504295445245353994</t>
  </si>
  <si>
    <t>1504295146787151877</t>
  </si>
  <si>
    <t>harryjmorgan1</t>
  </si>
  <si>
    <t>Thu Mar 17 03:14:46 +0000 2022</t>
  </si>
  <si>
    <t>1734756686</t>
  </si>
  <si>
    <t>http://pbs.twimg.com/profile_images/1062043882404433922/fg39qzrB_normal.jpg</t>
  </si>
  <si>
    <t>Cheshire East. U.K.</t>
  </si>
  <si>
    <t>http://twitter.com/harryjmorgan1/statuses/1504295146787151877</t>
  </si>
  <si>
    <t>1504294908957532166</t>
  </si>
  <si>
    <t>frankdpi</t>
  </si>
  <si>
    <t>Thu Mar 17 03:13:49 +0000 2022</t>
  </si>
  <si>
    <t>717553584490037250</t>
  </si>
  <si>
    <t>http://pbs.twimg.com/profile_images/1270115835768684544/5TA4vGkP_normal.jpg</t>
  </si>
  <si>
    <t>Allentown, PA</t>
  </si>
  <si>
    <t>http://twitter.com/frankdpi/statuses/1504294908957532166</t>
  </si>
  <si>
    <t>1504294889911160833</t>
  </si>
  <si>
    <t>Farbeka</t>
  </si>
  <si>
    <t>Thu Mar 17 03:13:44 +0000 2022</t>
  </si>
  <si>
    <t>764142572</t>
  </si>
  <si>
    <t>http://pbs.twimg.com/profile_images/1469726703111057420/b1O3BH-C_normal.jpg</t>
  </si>
  <si>
    <t>New York</t>
  </si>
  <si>
    <t>http://twitter.com/Farbeka/statuses/1504294889911160833</t>
  </si>
  <si>
    <t>1504294404416229377</t>
  </si>
  <si>
    <t>Thu Mar 17 03:11:49 +0000 2022</t>
  </si>
  <si>
    <t>http://twitter.com/OneHitManTn/statuses/1504294404416229377</t>
  </si>
  <si>
    <t>1504294137062903812</t>
  </si>
  <si>
    <t>Mrs_G_Forever</t>
  </si>
  <si>
    <t>Thu Mar 17 03:10:45 +0000 2022</t>
  </si>
  <si>
    <t>1041712713829822464</t>
  </si>
  <si>
    <t>http://pbs.twimg.com/profile_images/1491940332388458504/u9_Sa4vN_normal.jpg</t>
  </si>
  <si>
    <t>http://twitter.com/Mrs_G_Forever/statuses/1504294137062903812</t>
  </si>
  <si>
    <t>1504293944435302403</t>
  </si>
  <si>
    <t>LoriSums</t>
  </si>
  <si>
    <t>Thu Mar 17 03:09:59 +0000 2022</t>
  </si>
  <si>
    <t>480900509</t>
  </si>
  <si>
    <t>http://pbs.twimg.com/profile_images/1267858614980620291/8NH4f4Pg_normal.jpg</t>
  </si>
  <si>
    <t>Houston, TX</t>
  </si>
  <si>
    <t>http://twitter.com/LoriSums/statuses/1504293944435302403</t>
  </si>
  <si>
    <t>1504293905843449856</t>
  </si>
  <si>
    <t>martelsa868</t>
  </si>
  <si>
    <t>Thu Mar 17 03:09:50 +0000 2022</t>
  </si>
  <si>
    <t>1451320510902464525</t>
  </si>
  <si>
    <t>http://pbs.twimg.com/profile_images/1474236383384408064/Tst8kJb2_normal.jpg</t>
  </si>
  <si>
    <t>http://twitter.com/martelsa868/statuses/1504293905843449856</t>
  </si>
  <si>
    <t>1504293831876886535</t>
  </si>
  <si>
    <t>Yep… I will keep retweeting this one 👇👇👇👇👇👇👇👇👇👇👇👇 It should be viral… everyone needs to see this clip from 1997… then try and tell me this situation is not all set up! #UkraineWar #Ukraine #NATO https://t.co/K0UPJNXbqq</t>
  </si>
  <si>
    <t>Thu Mar 17 03:09:32 +0000 2022</t>
  </si>
  <si>
    <t>http://twitter.com/gypsybels/statuses/1504293831876886535</t>
  </si>
  <si>
    <t>{"hashtags":[{"text":"UkraineWar","indices":[168,179]},{"text":"Ukraine","indices":[180,188]},{"text":"NATO","indices":[189,194]}],"symbols":[],"user_mentions":[],"urls":[{"url":"https://t.co/K0UPJNXbqq","expanded_url":"https://twitter.com/gypsybels/status/1502764078678220800","display_url":"twitter.com/gypsybels/stat…","indices":[195,218]}]}</t>
  </si>
  <si>
    <t>1504293799975133187</t>
  </si>
  <si>
    <t>RT @JOURNALISTJIT14: Bitter Truth "The Azov Battalion,which is funded by the US and NATO has been killing civilians in eastern Ukraine"-Emmy Award-winning journalist @laralogan  spoke out about Ukraine,Nazism and the Western media.
#RussianArmy 
#RussiaUkraineWar 
#Ukraine 
#UkraineRussianWar 
#Kyiv https://t.co/cUItHPcpbr</t>
  </si>
  <si>
    <t>Thu Mar 17 03:09:24 +0000 2022</t>
  </si>
  <si>
    <t>http://twitter.com/zasambhu/statuses/1504293799975133187</t>
  </si>
  <si>
    <t>{"hashtags":[],"symbols":[],"user_mentions":[{"screen_name":"JOURNALISTJIT14","name":"ЗОНА ВОЙНЫ-ДЖИТЕНДЕР КУМАР ТИВАРИ *J K TIWARI*","id":1410403223072960500,"id_str":"1410403223072960516","indices":[3,19]}],"urls":[]}</t>
  </si>
  <si>
    <t>1504293530923315207</t>
  </si>
  <si>
    <t>Kherson airport- Russian equipment was destroyed after the attack of the Armed Forces of Ukraine.
#Ukraine #UkraineRussia #UkraineRussianWar #УкраинаРоссияВойна #Ukrainian #Russia #RussiaUkraineWar #StopRussia #PutinWarCriminal #NATO #Kherson https://t.co/YDV4jSwC1k</t>
  </si>
  <si>
    <t>Thu Mar 17 03:08:20 +0000 2022</t>
  </si>
  <si>
    <t>http://twitter.com/ChaudharyParvez/statuses/1504293530923315207</t>
  </si>
  <si>
    <t>{"hashtags":[{"text":"Ukraine","indices":[99,107]},{"text":"UkraineRussia","indices":[108,122]},{"text":"UkraineRussianWar","indices":[123,141]},{"text":"УкраинаРоссияВойна","indices":[142,161]},{"text":"Ukrainian","indices":[162,172]},{"text":"Russia","indices":[173,180]},{"text":"RussiaUkraineWar","indices":[181,198]},{"text":"StopRussia","indices":[199,210]},{"text":"PutinWarCriminal","indices":[211,228]},{"text":"NATO","indices":[229,234]},{"text":"Kherson","indices":[235,243]}],"symbols":[],"user_mentions":[],"urls":[],"media":[{"id":1504293448270364700,"id_str":"1504293448270364672","indices":[244,267],"media_url":"http://pbs.twimg.com/ext_tw_video_thumb/1504293448270364672/pu/img/b42wPxDIXE36mxDE.jpg","media_url_https":"https://pbs.twimg.com/ext_tw_video_thumb/1504293448270364672/pu/img/b42wPxDIXE36mxDE.jpg","url":"https://t.co/YDV4jSwC1k","display_url":"pic.twitter.com/YDV4jSwC1k","expanded_url":"https://twitter.com/ChaudharyParvez/status/1504293530923315207/video/1","type":"photo","sizes":{"thumb":{"w":150,"h":150,"resize":"crop"},"small":{"w":680,"h":680,"resize":"fit"},"medium":{"w":720,"h":720,"resize":"fit"},"large":{"w":720,"h":720,"resize":"fit"}}}]}</t>
  </si>
  <si>
    <t>1504293186310750210</t>
  </si>
  <si>
    <t>911poolrescue</t>
  </si>
  <si>
    <t>Thu Mar 17 03:06:58 +0000 2022</t>
  </si>
  <si>
    <t>113657041</t>
  </si>
  <si>
    <t>http://pbs.twimg.com/profile_images/1488656926514819072/sZJZL4vG_normal.jpg</t>
  </si>
  <si>
    <t>Ohio, USA</t>
  </si>
  <si>
    <t>http://twitter.com/911poolrescue/statuses/1504293186310750210</t>
  </si>
  <si>
    <t>1504292697795878918</t>
  </si>
  <si>
    <t>Buck1951A</t>
  </si>
  <si>
    <t>Thu Mar 17 03:05:02 +0000 2022</t>
  </si>
  <si>
    <t>1332002933643354112</t>
  </si>
  <si>
    <t>No Way.</t>
  </si>
  <si>
    <t>http://twitter.com/Buck1951A/statuses/1504292697795878918</t>
  </si>
  <si>
    <t>1504292455243464705</t>
  </si>
  <si>
    <t>DDZakArsenal</t>
  </si>
  <si>
    <t>World powers fears a POWERFUL  UNITED FORCE or COUNTRY. Africa should learn from this #UkraineWar . Russia and CHINA is feared by USA and NATO because of their  strength and independence. Africa should unite and build a single economy that is independent from IMF bad policies https://t.co/iQURumXM2e</t>
  </si>
  <si>
    <t>Thu Mar 17 03:04:04 +0000 2022</t>
  </si>
  <si>
    <t>2497503879</t>
  </si>
  <si>
    <t>http://pbs.twimg.com/profile_images/1295015452746407937/o7BntIJV_normal.jpg</t>
  </si>
  <si>
    <t>Your Mind</t>
  </si>
  <si>
    <t>http://twitter.com/DDZakArsenal/statuses/1504292455243464705</t>
  </si>
  <si>
    <t>{"hashtags":[{"text":"UkraineWar","indices":[86,97]}],"symbols":[],"user_mentions":[],"urls":[],"media":[{"id":1504292452135583700,"id_str":"1504292452135583746","indices":[277,300],"media_url":"http://pbs.twimg.com/media/FOBSA9_XwAI-3BP.jpg","media_url_https":"https://pbs.twimg.com/media/FOBSA9_XwAI-3BP.jpg","url":"https://t.co/iQURumXM2e","display_url":"pic.twitter.com/iQURumXM2e","expanded_url":"https://twitter.com/DDZakArsenal/status/1504292455243464705/photo/1","type":"photo","sizes":{"thumb":{"w":150,"h":150,"resize":"crop"},"large":{"w":750,"h":628,"resize":"fit"},"small":{"w":680,"h":569,"resize":"fit"},"medium":{"w":750,"h":628,"resize":"fit"}}}]}</t>
  </si>
  <si>
    <t>1504292011242934274</t>
  </si>
  <si>
    <t>RT @JOURNALISTJIT14: Bitter Truth "The Azov Battalion,which is funded by the US and NATO has been killing civilians in eastern Ukraine"-Emmy Award-winning journalist @laralogan  spoke out about Ukraine,Nazism and the Western media.
#RussianArmy 
#RussiaUkraineWar 
#Ukraine 
#UkraineRussianWar 
#Kyiv https://t.co/d0DGWqnCm6</t>
  </si>
  <si>
    <t>Thu Mar 17 03:02:18 +0000 2022</t>
  </si>
  <si>
    <t>http://twitter.com/zasambhu/statuses/1504292011242934274</t>
  </si>
  <si>
    <t>1504291654773223426</t>
  </si>
  <si>
    <t>New video @BD007Marky "In 1999 NATO Bombed Belgrade For 78 Days Killing and Wounding Thousands of Civilians: Is This a War Crime Senator Biden?" https://t.co/qJnlOh70He
#WarCrimes #Belgrade #Ukraine #JoeBiden #WarCriminal #UkraineWar https://t.co/geeSfc6MNE</t>
  </si>
  <si>
    <t>Thu Mar 17 03:00:53 +0000 2022</t>
  </si>
  <si>
    <t>http://twitter.com/BD007Marky/statuses/1504291654773223426</t>
  </si>
  <si>
    <t>{"hashtags":[{"text":"WarCrimes","indices":[169,179]},{"text":"Belgrade","indices":[180,189]},{"text":"Ukraine","indices":[190,198]},{"text":"JoeBiden","indices":[199,208]},{"text":"WarCriminal","indices":[209,221]},{"text":"UkraineWar","indices":[222,233]}],"symbols":[],"user_mentions":[{"screen_name":"BD007Marky","name":"Global Agenda","id":2358699408,"id_str":"2358699408","indices":[10,21]}],"urls":[{"url":"https://t.co/qJnlOh70He","expanded_url":"https://odysee.com/@GlobalAgenda:0/video_1647480725927:a","display_url":"odysee.com/@GlobalAgenda:…","indices":[145,168]}],"media":[{"id":1504291457221410800,"id_str":"1504291457221410820","indices":[234,257],"media_url":"http://pbs.twimg.com/media/FOBRHDpWQAQujHT.png","media_url_https":"https://pbs.twimg.com/media/FOBRHDpWQAQujHT.png","url":"https://t.co/geeSfc6MNE","display_url":"pic.twitter.com/geeSfc6MNE","expanded_url":"https://twitter.com/BD007Marky/status/1504291654773223426/photo/1","type":"photo","sizes":{"large":{"w":887,"h":439,"resize":"fit"},"medium":{"w":887,"h":439,"resize":"fit"},"small":{"w":680,"h":337,"resize":"fit"},"thumb":{"w":150,"h":150,"resize":"crop"}}}]}</t>
  </si>
  <si>
    <t>1504290831611707395</t>
  </si>
  <si>
    <t>jrt8240</t>
  </si>
  <si>
    <t>Thu Mar 17 02:57:37 +0000 2022</t>
  </si>
  <si>
    <t>1464637670588563463</t>
  </si>
  <si>
    <t>http://pbs.twimg.com/profile_images/1464637902013538319/VlMPLrxN_normal.png</t>
  </si>
  <si>
    <t>http://twitter.com/jrt8240/statuses/1504290831611707395</t>
  </si>
  <si>
    <t>1504289761967718403</t>
  </si>
  <si>
    <t>Nti_Nana</t>
  </si>
  <si>
    <t>RT @kazenreborn: Maybe #Putin's war is all from a bruised ego. #russia #Ukraine #UkraineRussiaWar #RussiaUkraineWar #NATO #war https://t.co/MxKVXvSCJr</t>
  </si>
  <si>
    <t>Thu Mar 17 02:53:22 +0000 2022</t>
  </si>
  <si>
    <t>240205523</t>
  </si>
  <si>
    <t>http://pbs.twimg.com/profile_images/1330116757617520640/E50U3o8w_normal.jpg</t>
  </si>
  <si>
    <t>On the Square</t>
  </si>
  <si>
    <t>http://twitter.com/Nti_Nana/statuses/1504289761967718403</t>
  </si>
  <si>
    <t>{"hashtags":[{"text":"Putin","indices":[22,28]},{"text":"russia","indices":[62,69]},{"text":"Ukraine","indices":[70,78]},{"text":"UkraineRussiaWar","indices":[79,96]},{"text":"RussiaUkraineWar","indices":[97,114]},{"text":"NATO","indices":[115,120]},{"text":"war","indices":[121,125]}],"symbols":[],"user_mentions":[{"screen_name":"kazenalpha","name":"Kazen","id":29755835,"id_str":"29755835","indices":[3,14]}],"urls":[]}</t>
  </si>
  <si>
    <t>1504288909659934721</t>
  </si>
  <si>
    <t>finmacool</t>
  </si>
  <si>
    <t>Thu Mar 17 02:49:59 +0000 2022</t>
  </si>
  <si>
    <t>14741039</t>
  </si>
  <si>
    <t>http://pbs.twimg.com/profile_images/1194323866098778114/FArn9saI_normal.png</t>
  </si>
  <si>
    <t>Yo House</t>
  </si>
  <si>
    <t>http://twitter.com/finmacool/statuses/1504288909659934721</t>
  </si>
  <si>
    <t>1504288604188684293</t>
  </si>
  <si>
    <t>MistyKSnow</t>
  </si>
  <si>
    <t>RT @ChaudharyParvez: Drama Theater from the inside before the #Russian bombing
Just look at how many children are there.
#Ukrainian #UkraineRussianWar #Russia #RussiaUkraineWar #StopRussia #PutinWarCriminal #NATO #Kherson https://t.co/67uDmqhwfs</t>
  </si>
  <si>
    <t>Thu Mar 17 02:48:46 +0000 2022</t>
  </si>
  <si>
    <t>710354892271915008</t>
  </si>
  <si>
    <t>http://pbs.twimg.com/profile_images/876727594829307904/M0mMMXrM_normal.jpg</t>
  </si>
  <si>
    <t>Salt Lake City, UT</t>
  </si>
  <si>
    <t>http://twitter.com/MistyKSnow/statuses/1504288604188684293</t>
  </si>
  <si>
    <t>{"hashtags":[{"text":"Russian","indices":[62,70]},{"text":"Ukrainian","indices":[122,132]}],"symbols":[],"user_mentions":[{"screen_name":"ChaudharyParvez","name":"Chaudhary Parvez","id":129163821,"id_str":"129163821","indices":[3,19]}],"urls":[]}</t>
  </si>
  <si>
    <t>1504287599694950406</t>
  </si>
  <si>
    <t>DCloudius</t>
  </si>
  <si>
    <t>Thu Mar 17 02:44:46 +0000 2022</t>
  </si>
  <si>
    <t>870327004494790656</t>
  </si>
  <si>
    <t>http://pbs.twimg.com/profile_images/1416624502197338114/XtUkBwyH_normal.jpg</t>
  </si>
  <si>
    <t>Mzansi</t>
  </si>
  <si>
    <t>http://twitter.com/DCloudius/statuses/1504287599694950406</t>
  </si>
  <si>
    <t>1504287363299942403</t>
  </si>
  <si>
    <t>Drama Theater from the inside before the #Russian bombing
Just look at how many children are there.
#Ukrainian #UkraineRussianWar #Russia #RussiaUkraineWar #StopRussia #PutinWarCriminal #NATO #Kherson https://t.co/67uDmqhwfs</t>
  </si>
  <si>
    <t>Thu Mar 17 02:43:50 +0000 2022</t>
  </si>
  <si>
    <t>http://twitter.com/ChaudharyParvez/statuses/1504287363299942403</t>
  </si>
  <si>
    <t>{"hashtags":[{"text":"Russian","indices":[41,49]},{"text":"Ukrainian","indices":[101,111]},{"text":"UkraineRussianWar","indices":[112,130]},{"text":"Russia","indices":[131,138]},{"text":"RussiaUkraineWar","indices":[139,156]},{"text":"StopRussia","indices":[157,168]},{"text":"PutinWarCriminal","indices":[169,186]},{"text":"NATO","indices":[187,192]},{"text":"Kherson","indices":[193,201]}],"symbols":[],"user_mentions":[],"urls":[],"media":[{"id":1504287247830773800,"id_str":"1504287247830773760","indices":[202,225],"media_url":"http://pbs.twimg.com/ext_tw_video_thumb/1504287247830773760/pu/img/HsB_-s_AkIttD14x.jpg","media_url_https":"https://pbs.twimg.com/ext_tw_video_thumb/1504287247830773760/pu/img/HsB_-s_AkIttD14x.jpg","url":"https://t.co/67uDmqhwfs","display_url":"pic.twitter.com/67uDmqhwfs","expanded_url":"https://twitter.com/ChaudharyParvez/status/1504287363299942403/video/1","type":"photo","sizes":{"thumb":{"w":150,"h":150,"resize":"crop"},"medium":{"w":1200,"h":675,"resize":"fit"},"small":{"w":680,"h":383,"resize":"fit"},"large":{"w":1280,"h":720,"resize":"fit"}}}]}</t>
  </si>
  <si>
    <t>1504287004892499971</t>
  </si>
  <si>
    <t>Muis____</t>
  </si>
  <si>
    <t>RT @ahmaad_musha: Civilians near #Kherson hand over their accumulated weapons to the armed forces of the Russian Federation. This is how NATO supplied weapons will end up with Russian hand. Well-done👍
#UkraineRussiaConflict 
#UkraineWar https://t.co/w25wfxbCHd</t>
  </si>
  <si>
    <t>Thu Mar 17 02:42:24 +0000 2022</t>
  </si>
  <si>
    <t>905315522861867010</t>
  </si>
  <si>
    <t>http://pbs.twimg.com/profile_images/1343121906988244994/6nsvjnhG_normal.jpg</t>
  </si>
  <si>
    <t xml:space="preserve">Republic of Indonesia </t>
  </si>
  <si>
    <t>http://twitter.com/Muis____/statuses/1504287004892499971</t>
  </si>
  <si>
    <t>{"hashtags":[{"text":"Kherson","indices":[33,41]}],"symbols":[],"user_mentions":[{"screen_name":"ahmaad_musha","name":"Ahammad Musha","id":2187845972,"id_str":"2187845972","indices":[3,16]}],"urls":[]}</t>
  </si>
  <si>
    <t>1504286566931660800</t>
  </si>
  <si>
    <t>Dusanka52843486</t>
  </si>
  <si>
    <t>Thu Mar 17 02:40:40 +0000 2022</t>
  </si>
  <si>
    <t>991235382879518720</t>
  </si>
  <si>
    <t>http://pbs.twimg.com/profile_images/992657428507385857/J0DeY8Sv_normal.jpg</t>
  </si>
  <si>
    <t>Exeter (NSW), New South Wales</t>
  </si>
  <si>
    <t>http://twitter.com/Dusanka52843486/statuses/1504286566931660800</t>
  </si>
  <si>
    <t>1504286472601575427</t>
  </si>
  <si>
    <t>REMEMBER WUHAN &amp;amp; IRAN 
NOW DELTACRON
#Delta was branded as #Indian and #omicron as #SouthAfrican but #Brazil facing all!
Dr #China. ....
#pandemic is not ending but we can stop WARONA 
#Ukraine #UkraineRussiaWar #Ukrainian #Russia #NATO #Europe #UK https://t.co/xqOqvtxXZq</t>
  </si>
  <si>
    <t>Thu Mar 17 02:40:18 +0000 2022</t>
  </si>
  <si>
    <t>http://twitter.com/KrishnaChatta13/statuses/1504286472601575427</t>
  </si>
  <si>
    <t>{"hashtags":[{"text":"Delta","indices":[41,47]},{"text":"Indian","indices":[63,70]},{"text":"omicron","indices":[75,83]},{"text":"SouthAfrican","indices":[87,100]},{"text":"Brazil","indices":[105,112]},{"text":"China","indices":[128,134]},{"text":"pandemic","indices":[141,150]},{"text":"Ukraine","indices":[189,197]},{"text":"UkraineRussiaWar","indices":[198,215]},{"text":"Ukrainian","indices":[216,226]},{"text":"Russia","indices":[227,234]},{"text":"NATO","indices":[235,240]},{"text":"Europe","indices":[241,248]},{"text":"UK","indices":[249,252]}],"symbols":[],"user_mentions":[],"urls":[{"url":"https://t.co/xqOqvtxXZq","expanded_url":"https://twitter.com/KrishnaChatta13/status/1498093323965267971","display_url":"twitter.com/KrishnaChatta1…","indices":[253,276]}]}</t>
  </si>
  <si>
    <t>1504285347907182593</t>
  </si>
  <si>
    <t>3rd_Handle</t>
  </si>
  <si>
    <t>@psencal @DalrympleWill Exactly! Although it's necessary to be against wars, yet the US and NATO preaching peace is laughable. The kind of media blitzkrieg against Kremlin is clear while there's no space given to critical analysis of the reasons behind this #UkraineRussiaWar.</t>
  </si>
  <si>
    <t>Thu Mar 17 02:35:49 +0000 2022</t>
  </si>
  <si>
    <t>17047752</t>
  </si>
  <si>
    <t>psencal</t>
  </si>
  <si>
    <t>402007279</t>
  </si>
  <si>
    <t>1504282072092844032</t>
  </si>
  <si>
    <t>http://pbs.twimg.com/profile_images/975641816912470016/2iQ2owGR_normal.jpg</t>
  </si>
  <si>
    <t>http://twitter.com/3rd_Handle/statuses/1504285347907182593</t>
  </si>
  <si>
    <t>{"hashtags":[{"text":"UkraineRussiaWar","indices":[258,275]}],"symbols":[],"user_mentions":[{"screen_name":"psencal","name":"Jahar","id":17047752,"id_str":"17047752","indices":[0,8]},{"screen_name":"DalrympleWill","name":"William Dalrymple","id":928219752,"id_str":"928219752","indices":[9,23]}],"urls":[]}</t>
  </si>
  <si>
    <t>1504285129388089344</t>
  </si>
  <si>
    <t>@RealScottRitter @BNONews 'The Longer This War Goes On The Greater Will Be The Destruction Of Ukraine" Indian Maj Gen GD Bakshi ..
#Ukraine #UkraineWar #UkraineCrisis #Russia #Kiev #Kyiv #NATO #America https://t.co/bbEYXlLTTc</t>
  </si>
  <si>
    <t>Thu Mar 17 02:34:57 +0000 2022</t>
  </si>
  <si>
    <t>1018582177381081095</t>
  </si>
  <si>
    <t>RealScottRitter</t>
  </si>
  <si>
    <t>1504270322077474824</t>
  </si>
  <si>
    <t>http://twitter.com/DatFishGuy/statuses/1504285129388089344</t>
  </si>
  <si>
    <t>{"hashtags":[{"text":"Ukraine","indices":[131,139]},{"text":"UkraineWar","indices":[140,151]},{"text":"UkraineCrisis","indices":[152,166]},{"text":"Russia","indices":[167,174]},{"text":"Kiev","indices":[175,180]},{"text":"Kyiv","indices":[181,186]},{"text":"NATO","indices":[187,192]},{"text":"America","indices":[193,201]}],"symbols":[],"user_mentions":[{"screen_name":"RealScottRitter","name":"Scott Ritter","id":1018582177381081100,"id_str":"1018582177381081095","indices":[0,16]},{"screen_name":"BNONews","name":"BNO News","id":189305014,"id_str":"189305014","indices":[17,25]}],"urls":[],"media":[{"id":1504089166229180400,"id_str":"1504089166229180419","indices":[202,225],"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</si>
  <si>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1504285030528348167</t>
  </si>
  <si>
    <t>@McFaul 'The Longer This War Goes On The Greater Will Be The Destruction Of Ukraine" Indian Maj Gen GD Bakshi ..
#Ukraine #UkraineWar #UkraineCrisis #Russia #Kiev #Kyiv #NATO #America https://t.co/bbEYXlLTTc</t>
  </si>
  <si>
    <t>Thu Mar 17 02:34:34 +0000 2022</t>
  </si>
  <si>
    <t>1504254469759913985</t>
  </si>
  <si>
    <t>http://twitter.com/DatFishGuy/statuses/1504285030528348167</t>
  </si>
  <si>
    <t>{"hashtags":[{"text":"Ukraine","indices":[113,121]},{"text":"UkraineWar","indices":[122,133]},{"text":"UkraineCrisis","indices":[134,148]},{"text":"Russia","indices":[149,156]},{"text":"Kiev","indices":[157,162]},{"text":"Kyiv","indices":[163,168]},{"text":"NATO","indices":[169,174]},{"text":"America","indices":[175,183]}],"symbols":[],"user_mentions":[{"screen_name":"McFaul","name":"Michael McFaul","id":454099919,"id_str":"454099919","indices":[0,7]}],"urls":[],"media":[{"id":1504089166229180400,"id_str":"1504089166229180419","indices":[184,207],"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</si>
  <si>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1504284807982768129</t>
  </si>
  <si>
    <t>@ysxsh 'The Longer This War Goes On The Greater Will Be The Destruction Of Ukraine" Indian Maj Gen GD Bakshi ..
#Ukraine #UkraineWar #UkraineCrisis #Russia #Kiev #Kyiv #NATO #America https://t.co/bbEYXlLTTc</t>
  </si>
  <si>
    <t>Thu Mar 17 02:33:41 +0000 2022</t>
  </si>
  <si>
    <t>1378036588085710848</t>
  </si>
  <si>
    <t>ysxsh</t>
  </si>
  <si>
    <t>1504118652693618690</t>
  </si>
  <si>
    <t>http://twitter.com/DatFishGuy/statuses/1504284807982768129</t>
  </si>
  <si>
    <t>{"hashtags":[{"text":"Ukraine","indices":[112,120]},{"text":"UkraineWar","indices":[121,132]},{"text":"UkraineCrisis","indices":[133,147]},{"text":"Russia","indices":[148,155]},{"text":"Kiev","indices":[156,161]},{"text":"Kyiv","indices":[162,167]},{"text":"NATO","indices":[168,173]},{"text":"America","indices":[174,182]}],"symbols":[],"user_mentions":[{"screen_name":"ysxsh","name":"yara","id":1378036588085710800,"id_str":"1378036588085710848","indices":[0,6]}],"urls":[],"media":[{"id":1504089166229180400,"id_str":"1504089166229180419","indices":[183,206],"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</si>
  <si>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1504284766387924994</t>
  </si>
  <si>
    <t>@sammajammaz 'The Longer This War Goes On The Greater Will Be The Destruction Of Ukraine" Indian Maj Gen GD Bakshi ..
#Ukraine #UkraineWar #UkraineCrisis #Russia #Kiev #Kyiv #NATO #America https://t.co/bbEYXlLTTc</t>
  </si>
  <si>
    <t>Thu Mar 17 02:33:31 +0000 2022</t>
  </si>
  <si>
    <t>50134348</t>
  </si>
  <si>
    <t>sammajammaz</t>
  </si>
  <si>
    <t>1504229703636426755</t>
  </si>
  <si>
    <t>http://twitter.com/DatFishGuy/statuses/1504284766387924994</t>
  </si>
  <si>
    <t>{"hashtags":[{"text":"Ukraine","indices":[118,126]},{"text":"UkraineWar","indices":[127,138]},{"text":"UkraineCrisis","indices":[139,153]},{"text":"Russia","indices":[154,161]},{"text":"Kiev","indices":[162,167]},{"text":"Kyiv","indices":[168,173]},{"text":"NATO","indices":[174,179]},{"text":"America","indices":[180,188]}],"symbols":[],"user_mentions":[{"screen_name":"sammajammaz","name":"Suki’s Mom","id":50134348,"id_str":"50134348","indices":[0,12]}],"urls":[],"media":[{"id":1504089166229180400,"id_str":"1504089166229180419","indices":[189,212],"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</si>
  <si>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1504284549383168004</t>
  </si>
  <si>
    <t>#UNSC may see #WARONA as we see #CORONA 
#Russia #NATO #China #Ukraine #world #UkraineRussiaWar #Ukrainian https://t.co/caej81E8wY</t>
  </si>
  <si>
    <t>Thu Mar 17 02:32:39 +0000 2022</t>
  </si>
  <si>
    <t>http://twitter.com/KrishnaChatta13/statuses/1504284549383168004</t>
  </si>
  <si>
    <t>{"hashtags":[{"text":"UNSC","indices":[0,5]},{"text":"WARONA","indices":[14,21]},{"text":"CORONA","indices":[32,39]},{"text":"Russia","indices":[42,49]},{"text":"NATO","indices":[50,55]},{"text":"China","indices":[56,62]},{"text":"Ukraine","indices":[63,71]},{"text":"world","indices":[72,78]},{"text":"UkraineRussiaWar","indices":[79,96]},{"text":"Ukrainian","indices":[97,107]}],"symbols":[],"user_mentions":[],"urls":[{"url":"https://t.co/caej81E8wY","expanded_url":"https://twitter.com/KrishnaChatta13/status/1498336188222304256","display_url":"twitter.com/KrishnaChatta1…","indices":[108,131]}]}</t>
  </si>
  <si>
    <t>1504281942317056002</t>
  </si>
  <si>
    <t>This is a very cynical tweet but it points to a troubling phenomenon: The parallel growth of the far-right in Ukraine &amp;amp; the US. Now, NATO is arming the neo-fascist Azov Battalion &amp;amp; far-right individuals from across the world flock to Ukraine to fight in the #UkraineRussianWar. https://t.co/WpaKAUCEdL</t>
  </si>
  <si>
    <t>Thu Mar 17 02:22:17 +0000 2022</t>
  </si>
  <si>
    <t>http://twitter.com/claraweiss_wsws/statuses/1504281942317056002</t>
  </si>
  <si>
    <t>{"hashtags":[{"text":"UkraineRussianWar","indices":[266,284]}],"symbols":[],"user_mentions":[],"urls":[{"url":"https://t.co/WpaKAUCEdL","expanded_url":"https://twitter.com/RealAlexRubi/status/1504239862790205442","display_url":"twitter.com/RealAlexRubi/s…","indices":[286,309]}]}</t>
  </si>
  <si>
    <t>1504280939832262658</t>
  </si>
  <si>
    <t>BlaisBlais5</t>
  </si>
  <si>
    <t>RT @ChaudharyParvez: Biden says that he considers #Putin a war criminal.
#Ukrainian #UkraineRussianWar #Russia #RussiaUkraineWar #StopRussia #PutinWarCriminal #NATO #Kherson https://t.co/BFT3fiGc4K</t>
  </si>
  <si>
    <t>Thu Mar 17 02:18:18 +0000 2022</t>
  </si>
  <si>
    <t>791688090859540480</t>
  </si>
  <si>
    <t>http://pbs.twimg.com/profile_images/1496852785559744512/yv7LGuBu_normal.jpg</t>
  </si>
  <si>
    <t>http://twitter.com/BlaisBlais5/statuses/1504280939832262658</t>
  </si>
  <si>
    <t>{"hashtags":[{"text":"Putin","indices":[50,56]},{"text":"Ukrainian","indices":[74,84]},{"text":"UkraineRussianWar","indices":[85,103]},{"text":"Russia","indices":[104,111]},{"text":"RussiaUkraineWar","indices":[112,129]}],"symbols":[],"user_mentions":[{"screen_name":"ChaudharyParvez","name":"Chaudhary Parvez","id":129163821,"id_str":"129163821","indices":[3,19]}],"urls":[]}</t>
  </si>
  <si>
    <t>1504279857517457408</t>
  </si>
  <si>
    <t>The artillery unit of Ukrainian 128th mountain assault Transcarpathian Brigade destroyed pontoon bridge, established by Russian invaders.
#Ukrainian #UkraineRussianWar #Russia #RussiaUkraineWar #StopRussia #PutinWarCriminal #NATO #Kherson https://t.co/mR73tUbcjo</t>
  </si>
  <si>
    <t>Thu Mar 17 02:14:00 +0000 2022</t>
  </si>
  <si>
    <t>http://twitter.com/ChaudharyParvez/statuses/1504279857517457408</t>
  </si>
  <si>
    <t>{"hashtags":[{"text":"Ukrainian","indices":[139,149]},{"text":"UkraineRussianWar","indices":[150,168]},{"text":"Russia","indices":[169,176]},{"text":"RussiaUkraineWar","indices":[177,194]},{"text":"StopRussia","indices":[195,206]},{"text":"PutinWarCriminal","indices":[207,224]},{"text":"NATO","indices":[225,230]},{"text":"Kherson","indices":[231,239]}],"symbols":[],"user_mentions":[],"urls":[],"media":[{"id":1504279792128258000,"id_str":"1504279792128258049","indices":[240,263],"media_url":"http://pbs.twimg.com/ext_tw_video_thumb/1504279792128258049/pu/img/6-6dFTARBUoWnnUh.jpg","media_url_https":"https://pbs.twimg.com/ext_tw_video_thumb/1504279792128258049/pu/img/6-6dFTARBUoWnnUh.jpg","url":"https://t.co/mR73tUbcjo","display_url":"pic.twitter.com/mR73tUbcjo","expanded_url":"https://twitter.com/ChaudharyParvez/status/1504279857517457408/video/1","type":"photo","sizes":{"thumb":{"w":150,"h":150,"resize":"crop"},"medium":{"w":1200,"h":675,"resize":"fit"},"small":{"w":680,"h":383,"resize":"fit"},"large":{"w":1280,"h":720,"resize":"fit"}}}]}</t>
  </si>
  <si>
    <t>1504278712476643329</t>
  </si>
  <si>
    <t>Biden says that he considers #Putin a war criminal.
#Ukrainian #UkraineRussianWar #Russia #RussiaUkraineWar #StopRussia #PutinWarCriminal #NATO #Kherson https://t.co/BFT3fiGc4K</t>
  </si>
  <si>
    <t>Thu Mar 17 02:09:27 +0000 2022</t>
  </si>
  <si>
    <t>http://twitter.com/ChaudharyParvez/statuses/1504278712476643329</t>
  </si>
  <si>
    <t>{"hashtags":[{"text":"Putin","indices":[29,35]},{"text":"Ukrainian","indices":[53,63]},{"text":"UkraineRussianWar","indices":[64,82]},{"text":"Russia","indices":[83,90]},{"text":"RussiaUkraineWar","indices":[91,108]},{"text":"StopRussia","indices":[109,120]},{"text":"PutinWarCriminal","indices":[121,138]},{"text":"NATO","indices":[139,144]},{"text":"Kherson","indices":[145,153]}],"symbols":[],"user_mentions":[],"urls":[],"media":[{"id":1504278485694820400,"id_str":"1504278485694820352","indices":[154,177],"media_url":"http://pbs.twimg.com/ext_tw_video_thumb/1504278485694820352/pu/img/z_0v6bpoij7Bj61m.jpg","media_url_https":"https://pbs.twimg.com/ext_tw_video_thumb/1504278485694820352/pu/img/z_0v6bpoij7Bj61m.jpg","url":"https://t.co/BFT3fiGc4K","display_url":"pic.twitter.com/BFT3fiGc4K","expanded_url":"https://twitter.com/ChaudharyParvez/status/1504278712476643329/video/1","type":"photo","sizes":{"thumb":{"w":150,"h":150,"resize":"crop"},"medium":{"w":1200,"h":675,"resize":"fit"},"small":{"w":680,"h":383,"resize":"fit"},"large":{"w":1280,"h":720,"resize":"fit"}}}]}</t>
  </si>
  <si>
    <t>1504278003639255044</t>
  </si>
  <si>
    <t>Destroying #Russian tanks.
The only people who should hide are Russian gunners and pilots who have made a real hell in #Mariupol.- 🇺🇦
#Ukrainian #UkraineRussianWar #Russia #RussiaUkraineWar #StopRussia #PutinWarCriminal #NATO #Kherson https://t.co/RoFRLOPQuh</t>
  </si>
  <si>
    <t>Thu Mar 17 02:06:38 +0000 2022</t>
  </si>
  <si>
    <t>http://twitter.com/ChaudharyParvez/statuses/1504278003639255044</t>
  </si>
  <si>
    <t>{"hashtags":[{"text":"Russian","indices":[11,19]},{"text":"Mariupol","indices":[120,129]},{"text":"Ukrainian","indices":[136,146]},{"text":"UkraineRussianWar","indices":[147,165]},{"text":"Russia","indices":[166,173]},{"text":"RussiaUkraineWar","indices":[174,191]},{"text":"StopRussia","indices":[192,203]},{"text":"PutinWarCriminal","indices":[204,221]},{"text":"NATO","indices":[222,227]},{"text":"Kherson","indices":[228,236]}],"symbols":[],"user_mentions":[],"urls":[],"media":[{"id":1504277916905279500,"id_str":"1504277916905279489","indices":[237,260],"media_url":"http://pbs.twimg.com/ext_tw_video_thumb/1504277916905279489/pu/img/ypyR7go-mIm6_tH1.jpg","media_url_https":"https://pbs.twimg.com/ext_tw_video_thumb/1504277916905279489/pu/img/ypyR7go-mIm6_tH1.jpg","url":"https://t.co/RoFRLOPQuh","display_url":"pic.twitter.com/RoFRLOPQuh","expanded_url":"https://twitter.com/ChaudharyParvez/status/1504278003639255044/video/1","type":"photo","sizes":{"thumb":{"w":150,"h":150,"resize":"crop"},"medium":{"w":1200,"h":675,"resize":"fit"},"small":{"w":680,"h":383,"resize":"fit"},"large":{"w":1280,"h":720,"resize":"fit"}}}]}</t>
  </si>
  <si>
    <t>1504277638994563073</t>
  </si>
  <si>
    <t>AnkiitKoomar</t>
  </si>
  <si>
    <t>RT @IndiaToday: Can Ukrainian President #VolodymyrZelenskyy's diplomatic offensive help as #Russia approaches #Kyiv? Read on to find out.
#UkraineRussiaWar | @AnkiitKoomar 
https://t.co/woQntWonAB</t>
  </si>
  <si>
    <t>Thu Mar 17 02:05:11 +0000 2022</t>
  </si>
  <si>
    <t>73733159</t>
  </si>
  <si>
    <t>http://pbs.twimg.com/profile_images/1455521751551516673/Kpiq3Ygl_normal.jpg</t>
  </si>
  <si>
    <t>http://twitter.com/AnkiitKoomar/statuses/1504277638994563073</t>
  </si>
  <si>
    <t>{"hashtags":[{"text":"VolodymyrZelenskyy","indices":[40,59]},{"text":"Russia","indices":[91,98]},{"text":"Kyiv","indices":[110,115]}],"symbols":[],"user_mentions":[{"screen_name":"IndiaToday","name":"IndiaToday","id":19897138,"id_str":"19897138","indices":[3,14]}],"urls":[]}</t>
  </si>
  <si>
    <t>1504277501685616641</t>
  </si>
  <si>
    <t>bijugovind</t>
  </si>
  <si>
    <t>Amid #UkraineWar #India receives flurry of #NATO allies  &amp;amp; #Quad partners.
West steps up engagement with India. Reports over buying more #Russian #Oil. PM #Modi to hold summits with PMs of #Japan &amp;amp; #Australia #European Foreign Ministers
@suhasinih
 https://t.co/iss73FQkJG</t>
  </si>
  <si>
    <t>Thu Mar 17 02:04:39 +0000 2022</t>
  </si>
  <si>
    <t>52730806</t>
  </si>
  <si>
    <t>http://pbs.twimg.com/profile_images/1311157030938238978/o7SC2k2F_normal.jpg</t>
  </si>
  <si>
    <t>http://twitter.com/bijugovind/statuses/1504277501685616641</t>
  </si>
  <si>
    <t>{"hashtags":[{"text":"UkraineWar","indices":[5,16]},{"text":"India","indices":[17,23]},{"text":"NATO","indices":[43,48]},{"text":"Quad","indices":[63,68]},{"text":"Russian","indices":[141,149]},{"text":"Oil","indices":[150,154]},{"text":"Modi","indices":[159,164]},{"text":"Japan","indices":[193,199]},{"text":"Australia","indices":[206,216]},{"text":"European","indices":[217,226]}],"symbols":[],"user_mentions":[{"screen_name":"suhasinih","name":"Suhasini Haidar","id":25966181,"id_str":"25966181","indices":[245,255]}],"urls":[{"url":"https://t.co/iss73FQkJG","expanded_url":"https://www.thehindu.com/news/national/amid-ukraine-crisis-delhi-receives-a-flurry-of-nato-allies-and-quad-partners/article65231741.ece","display_url":"thehindu.com/news/national/…","indices":[257,280]}]}</t>
  </si>
  <si>
    <t>1504277303500718083</t>
  </si>
  <si>
    <t>Dr_mahad_2010</t>
  </si>
  <si>
    <t>RT @SirMeyDan: Differences between NATO &amp;amp; Russia ( Soviet ).
#UkraineRussianWar #NATO #Russia #VladimirPutin #Palestine #SavePalestine https://t.co/J6ZE6BMPkf</t>
  </si>
  <si>
    <t>Thu Mar 17 02:03:51 +0000 2022</t>
  </si>
  <si>
    <t>850077363220172800</t>
  </si>
  <si>
    <t>http://pbs.twimg.com/profile_images/1487380370433658881/6Vy-KfAD_normal.jpg</t>
  </si>
  <si>
    <t>Somalia</t>
  </si>
  <si>
    <t>http://twitter.com/Dr_mahad_2010/statuses/1504277303500718083</t>
  </si>
  <si>
    <t>{"hashtags":[{"text":"UkraineRussianWar","indices":[65,83]},{"text":"NATO","indices":[84,89]},{"text":"Russia","indices":[90,97]},{"text":"VladimirPutin","indices":[98,112]},{"text":"Palestine","indices":[113,123]},{"text":"SavePalestine","indices":[124,138]}],"symbols":[],"user_mentions":[{"screen_name":"SirMeyDan","name":"Mey Dan","id":1242246728507519000,"id_str":"1242246728507518977","indices":[3,13]}],"urls":[]}</t>
  </si>
  <si>
    <t>1504276348998942722</t>
  </si>
  <si>
    <t>IndiaTodayFLASH</t>
  </si>
  <si>
    <t>RT @IndiaToday: Amid the Ukraine Russia crisis the question that arises is who will extend their support to Ukraine in case of capture. Will NATO support Ukraine? What is NATO's response force and how equipped are their armed forces? Watch this video to know more.
#NewsMo #UkraineRussiaWar #RE https://t.co/GAN4WlN4Uz</t>
  </si>
  <si>
    <t>Thu Mar 17 02:00:04 +0000 2022</t>
  </si>
  <si>
    <t>1073676020</t>
  </si>
  <si>
    <t>&lt;a href="http://itdimension.intoday.in" rel="nofollow"&gt; IndiaTodayFLASH&lt;/a&gt;</t>
  </si>
  <si>
    <t>http://pbs.twimg.com/profile_images/787569612745428992/4QK6rGHI_normal.jpg</t>
  </si>
  <si>
    <t>http://twitter.com/IndiaTodayFLASH/statuses/1504276348998942722</t>
  </si>
  <si>
    <t>{"hashtags":[],"symbols":[],"user_mentions":[{"screen_name":"IndiaToday","name":"IndiaToday","id":19897138,"id_str":"19897138","indices":[3,14]}],"urls":[]}</t>
  </si>
  <si>
    <t>1504276335904149506</t>
  </si>
  <si>
    <t>IndiaToday</t>
  </si>
  <si>
    <t>Amid the Ukraine Russia crisis the question that arises is who will extend their support to Ukraine in case of capture. Will NATO support Ukraine? What is NATO's response force and how equipped are their armed forces? Watch this video to know more.
#NewsMo #UkraineRussiaWar #RE https://t.co/GAN4WlN4Uz</t>
  </si>
  <si>
    <t>Thu Mar 17 02:00:01 +0000 2022</t>
  </si>
  <si>
    <t>19897138</t>
  </si>
  <si>
    <t>http://pbs.twimg.com/profile_images/1395253672678809601/s-kiJ9xn_normal.png</t>
  </si>
  <si>
    <t>http://twitter.com/IndiaToday/statuses/1504276335904149506</t>
  </si>
  <si>
    <t>{"hashtags":[{"text":"NewsMo","indices":[249,256]},{"text":"UkraineRussiaWar","indices":[257,274]},{"text":"RE","indices":[275,278]}],"symbols":[],"user_mentions":[],"urls":[],"media":[{"id":1504000058555084800,"id_str":"1504000058555084802","indices":[279,302],"media_url":"http://pbs.twimg.com/media/FN9NmjEWQAI1SSw.jpg","media_url_https":"https://pbs.twimg.com/media/FN9NmjEWQAI1SSw.jpg","url":"https://t.co/GAN4WlN4Uz","display_url":"pic.twitter.com/GAN4WlN4Uz","expanded_url":"https://twitter.com/IndiaToday/status/1504276335904149506/video/1","type":"photo","sizes":{"thumb":{"w":150,"h":150,"resize":"crop"},"medium":{"w":1200,"h":675,"resize":"fit"},"small":{"w":680,"h":383,"resize":"fit"},"large":{"w":1280,"h":720,"resize":"fit"}}}]}</t>
  </si>
  <si>
    <t>1504274791812894721</t>
  </si>
  <si>
    <t>daemondave</t>
  </si>
  <si>
    <t>Sadly @VDHanson ;
The time to prevent Russian war was before NATO armed and trained Ukrainian forces. Mearsheimer was right. 
Ramping up Air Defense and Missile readiness NOW in Europe would accelerate WWIII, not deescalate...
#RussianUkraineWar</t>
  </si>
  <si>
    <t>Thu Mar 17 01:53:53 +0000 2022</t>
  </si>
  <si>
    <t>149173251</t>
  </si>
  <si>
    <t>http://pbs.twimg.com/profile_images/929194699633467392/dVbz3ItA_normal.jpg</t>
  </si>
  <si>
    <t>http://twitter.com/daemondave/statuses/1504274791812894721</t>
  </si>
  <si>
    <t>{"hashtags":[{"text":"RussianUkraineWar","indices":[229,247]}],"symbols":[],"user_mentions":[{"screen_name":"VDHanson","name":"Victor Davis Hanson","id":139550237,"id_str":"139550237","indices":[6,15]}],"urls":[]}</t>
  </si>
  <si>
    <t>1504273219267801096</t>
  </si>
  <si>
    <t>LaurieWorby</t>
  </si>
  <si>
    <t>RT @BennyIntel: CAUGHT ON TAPE: Ukrainian Airstrike reigns down on Russian Troops outside of Kiev earlier this afternoon. Translation by our communications team. #Zelensky #UkraineRussiaWar #Trump #Biden #NATO #UkraineRussiaCrisis #Russia #RusiaUcrania #Anonymous #DeFi #USA https://t.co/u1Z36lXvm2</t>
  </si>
  <si>
    <t>Thu Mar 17 01:47:38 +0000 2022</t>
  </si>
  <si>
    <t>727097960</t>
  </si>
  <si>
    <t>http://pbs.twimg.com/profile_images/1498328774865309696/oPZL3G8A_normal.jpg</t>
  </si>
  <si>
    <t>http://twitter.com/LaurieWorby/statuses/1504273219267801096</t>
  </si>
  <si>
    <t>{"hashtags":[],"symbols":[],"user_mentions":[{"screen_name":"BennyIntel","name":"Benjamin Intelligence","id":1497765493113081900,"id_str":"1497765493113081856","indices":[3,14]}],"urls":[]}</t>
  </si>
  <si>
    <t>1504273058588426240</t>
  </si>
  <si>
    <t>Demilitarization of 35 schools in #Kharkov 
#Ukrainian #UkraineRussianWar #Russia #RussiaUkraineWar #StopRussia #PutinWarCriminal #NATO #Kherson https://t.co/4aE6pZC4xW</t>
  </si>
  <si>
    <t>Thu Mar 17 01:46:59 +0000 2022</t>
  </si>
  <si>
    <t>http://twitter.com/ChaudharyParvez/statuses/1504273058588426240</t>
  </si>
  <si>
    <t>{"hashtags":[{"text":"Kharkov","indices":[34,42]},{"text":"Ukrainian","indices":[45,55]},{"text":"UkraineRussianWar","indices":[56,74]},{"text":"Russia","indices":[75,82]},{"text":"RussiaUkraineWar","indices":[83,100]},{"text":"StopRussia","indices":[101,112]},{"text":"PutinWarCriminal","indices":[113,130]},{"text":"NATO","indices":[131,136]},{"text":"Kherson","indices":[137,145]}],"symbols":[],"user_mentions":[],"urls":[],"media":[{"id":1504272978489770000,"id_str":"1504272978489769985","indices":[146,169],"media_url":"http://pbs.twimg.com/ext_tw_video_thumb/1504272978489769985/pu/img/-5FXYp0vWSpo6nme.jpg","media_url_https":"https://pbs.twimg.com/ext_tw_video_thumb/1504272978489769985/pu/img/-5FXYp0vWSpo6nme.jpg","url":"https://t.co/4aE6pZC4xW","display_url":"pic.twitter.com/4aE6pZC4xW","expanded_url":"https://twitter.com/ChaudharyParvez/status/1504273058588426240/video/1","type":"photo","sizes":{"thumb":{"w":150,"h":150,"resize":"crop"},"medium":{"w":1200,"h":675,"resize":"fit"},"small":{"w":680,"h":383,"resize":"fit"},"large":{"w":1280,"h":720,"resize":"fit"}}}]}</t>
  </si>
  <si>
    <t>1504272205689102342</t>
  </si>
  <si>
    <t>RussiaVsWorld_</t>
  </si>
  <si>
    <t>Polish Prime Minister Mateusz Morawiecki said that the issue of sending a NATO peacekeeping mission was discussed with all the closest allies. It will be presented at the next Alliance summit, which will be held on March 24.
#StopPutinNOW #HelpUkraine #UkraineRussiaWar https://t.co/tJFcfso9BR</t>
  </si>
  <si>
    <t>Thu Mar 17 01:43:36 +0000 2022</t>
  </si>
  <si>
    <t>1497678447514169346</t>
  </si>
  <si>
    <t>http://pbs.twimg.com/profile_images/1497799967523708937/oBqhICE-_normal.jpg</t>
  </si>
  <si>
    <t>http://twitter.com/RussiaVsWorld_/statuses/1504272205689102342</t>
  </si>
  <si>
    <t>{"hashtags":[{"text":"StopPutinNOW","indices":[225,238]},{"text":"HelpUkraine","indices":[239,251]},{"text":"UkraineRussiaWar","indices":[252,269]}],"symbols":[],"user_mentions":[],"urls":[],"media":[{"id":1504271995986489300,"id_str":"1504271995986489346","indices":[270,293],"media_url":"http://pbs.twimg.com/media/FOA_aQ5XsAIxUQ4.jpg","media_url_https":"https://pbs.twimg.com/media/FOA_aQ5XsAIxUQ4.jpg","url":"https://t.co/tJFcfso9BR","display_url":"pic.twitter.com/tJFcfso9BR","expanded_url":"https://twitter.com/RussiaVsWorld_/status/1504272205689102342/photo/1","type":"photo","sizes":{"thumb":{"w":150,"h":150,"resize":"crop"},"medium":{"w":1200,"h":675,"resize":"fit"},"small":{"w":680,"h":383,"resize":"fit"},"large":{"w":1280,"h":720,"resize":"fit"}}}]}</t>
  </si>
  <si>
    <t>1504272187095764993</t>
  </si>
  <si>
    <t>Dear #Zelensky
Our ancient #Indian  wisdom is "not to fall into the SWEET WEB" OF #doctor( Dr #China), #Lawyers(#EU) &amp;amp; #police (#UK &amp;amp; #USA) but you let #Ukraine #Ukrainian fall into that web!
WHY?
#Russia #UkraineRussiaWar #NATO 
NEGOTIATE,  O LOVING COMEDIAN 
For the sake of OWN</t>
  </si>
  <si>
    <t>Thu Mar 17 01:43:32 +0000 2022</t>
  </si>
  <si>
    <t>http://twitter.com/KrishnaChatta13/statuses/1504272187095764993</t>
  </si>
  <si>
    <t>{"hashtags":[{"text":"Zelensky","indices":[5,14]},{"text":"Indian","indices":[27,34]},{"text":"doctor","indices":[82,89]},{"text":"China","indices":[94,100]},{"text":"Lawyers","indices":[103,111]},{"text":"EU","indices":[112,115]},{"text":"police","indices":[123,130]},{"text":"UK","indices":[132,135]},{"text":"USA","indices":[142,146]},{"text":"Ukraine","indices":[160,168]},{"text":"Ukrainian","indices":[169,179]},{"text":"Russia","indices":[205,212]},{"text":"UkraineRussiaWar","indices":[213,230]},{"text":"NATO","indices":[231,236]}],"symbols":[],"user_mentions":[],"urls":[]}</t>
  </si>
  <si>
    <t>1504270510724636672</t>
  </si>
  <si>
    <t>Your NEXUS of using by befooling #coloured and instigating #medieval Muslims would soon BACKFIRE upon you, BEWARE!
#CHINA #USA #PAKISTAN #NATO #UK #EU 
JUST FOLLOW STEPS FOR
100 YEARS MARATHON 
BE ONLY SUPERPOWER BUT..
#UkraineRussiaWar #Ukraine 
NO help to how you run the show! https://t.co/BxwU6VhJ1U</t>
  </si>
  <si>
    <t>Thu Mar 17 01:36:52 +0000 2022</t>
  </si>
  <si>
    <t>http://twitter.com/KrishnaChatta13/statuses/1504270510724636672</t>
  </si>
  <si>
    <t>{"hashtags":[{"text":"coloured","indices":[33,42]},{"text":"medieval","indices":[59,68]},{"text":"CHINA","indices":[116,122]},{"text":"USA","indices":[123,127]},{"text":"PAKISTAN","indices":[128,137]},{"text":"NATO","indices":[138,143]},{"text":"UK","indices":[144,147]},{"text":"EU","indices":[148,151]},{"text":"UkraineRussiaWar","indices":[220,237]},{"text":"Ukraine","indices":[238,246]}],"symbols":[],"user_mentions":[],"urls":[{"url":"https://t.co/BxwU6VhJ1U","expanded_url":"https://twitter.com/XHNews/status/1504265591418650625","display_url":"twitter.com/XHNews/status/…","indices":[281,304]}]}</t>
  </si>
  <si>
    <t>1504269827455729668</t>
  </si>
  <si>
    <t>Tshepomashao5</t>
  </si>
  <si>
    <t>Thu Mar 17 01:34:09 +0000 2022</t>
  </si>
  <si>
    <t>3373872058</t>
  </si>
  <si>
    <t>http://pbs.twimg.com/profile_images/1456040246727090188/OmKvVtLX_normal.jpg</t>
  </si>
  <si>
    <t>Sedibeng,bolobedu</t>
  </si>
  <si>
    <t>http://twitter.com/Tshepomashao5/statuses/1504269827455729668</t>
  </si>
  <si>
    <t>1504269825031696385</t>
  </si>
  <si>
    <t>On the afternoon of March 16, 2022, the Project 22160 patrol ship "Vasily Bykov" of the Black Sea Fleet of the Russian Navy entered Sevastopol after completing tasks at sea.
#Ukrainian #UkraineRussianWar #Russia #RussiaUkraineWar #StopRussia #PutinWarCriminal #NATO #Kherson https://t.co/gH6iQYruUV</t>
  </si>
  <si>
    <t>Thu Mar 17 01:34:08 +0000 2022</t>
  </si>
  <si>
    <t>http://twitter.com/ChaudharyParvez/statuses/1504269825031696385</t>
  </si>
  <si>
    <t>{"hashtags":[{"text":"Ukrainian","indices":[175,185]},{"text":"UkraineRussianWar","indices":[186,204]},{"text":"Russia","indices":[205,212]},{"text":"RussiaUkraineWar","indices":[213,230]},{"text":"StopRussia","indices":[231,242]},{"text":"PutinWarCriminal","indices":[243,260]},{"text":"NATO","indices":[261,266]},{"text":"Kherson","indices":[267,275]}],"symbols":[],"user_mentions":[],"urls":[],"media":[{"id":1504269808535486500,"id_str":"1504269808535486464","indices":[276,299],"media_url":"http://pbs.twimg.com/ext_tw_video_thumb/1504269808535486464/pu/img/qKuNzbWP7A7mEY0S.jpg","media_url_https":"https://pbs.twimg.com/ext_tw_video_thumb/1504269808535486464/pu/img/qKuNzbWP7A7mEY0S.jpg","url":"https://t.co/gH6iQYruUV","display_url":"pic.twitter.com/gH6iQYruUV","expanded_url":"https://twitter.com/ChaudharyParvez/status/1504269825031696385/video/1","type":"photo","sizes":{"thumb":{"w":150,"h":150,"resize":"crop"},"large":{"w":480,"h":256,"resize":"fit"},"small":{"w":480,"h":256,"resize":"fit"},"medium":{"w":480,"h":256,"resize":"fit"}}}]}</t>
  </si>
  <si>
    <t>1504269320284610562</t>
  </si>
  <si>
    <t>NATO Allies Hesitant to Back Polish Official’s Call for ‘Peace Mission’ in Ukraine
Russia would likely view any NATO deployment into Ukraine as the alliance entering the war
by Dave DeCamp
@DecampDave #Ukraine #NATO #Poland #Russia #UkraineWar 
https://t.co/EaeljWfi6g https://t.co/aViycbmCbx</t>
  </si>
  <si>
    <t>Thu Mar 17 01:32:08 +0000 2022</t>
  </si>
  <si>
    <t>http://twitter.com/Antiwarcom/statuses/1504269320284610562</t>
  </si>
  <si>
    <t>{"hashtags":[{"text":"Ukraine","indices":[201,209]},{"text":"NATO","indices":[210,215]},{"text":"Poland","indices":[216,223]},{"text":"Russia","indices":[224,231]},{"text":"UkraineWar","indices":[232,243]}],"symbols":[],"user_mentions":[{"screen_name":"DecampDave","name":"Dave DeCamp","id":1052708860648181800,"id_str":"1052708860648181761","indices":[189,200]}],"urls":[{"url":"https://t.co/EaeljWfi6g","expanded_url":"https://news.antiwar.com/2022/03/16/nato-allies-hesitant-to-back-polish-officials-call-for-peace-mission-in-ukraine/","display_url":"news.antiwar.com/2022/03/16/nat…","indices":[245,268]}],"media":[{"id":1504269269487407000,"id_str":"1504269269487407106","indices":[269,292],"media_url":"http://pbs.twimg.com/media/FOA87j5VUAILep7.jpg","media_url_https":"https://pbs.twimg.com/media/FOA87j5VUAILep7.jpg","url":"https://t.co/aViycbmCbx","display_url":"pic.twitter.com/aViycbmCbx","expanded_url":"https://twitter.com/Antiwarcom/status/1504269320284610562/photo/1","type":"photo","sizes":{"thumb":{"w":150,"h":150,"resize":"crop"},"medium":{"w":600,"h":400,"resize":"fit"},"small":{"w":600,"h":400,"resize":"fit"},"large":{"w":600,"h":400,"resize":"fit"}}}]}</t>
  </si>
  <si>
    <t>1504268755563868163</t>
  </si>
  <si>
    <t>In #Mariupol, a blow was struck at the Neptune pool, where pregnant women were hiding.
#Ukrainian #UkraineRussianWar #Russia #RussiaUkraineWar #StopRussia #PutinWarCriminal #NATO https://t.co/HbHMtCpes4</t>
  </si>
  <si>
    <t>Thu Mar 17 01:29:53 +0000 2022</t>
  </si>
  <si>
    <t>http://twitter.com/ChaudharyParvez/statuses/1504268755563868163</t>
  </si>
  <si>
    <t>{"hashtags":[{"text":"Mariupol","indices":[3,12]},{"text":"Ukrainian","indices":[88,98]},{"text":"UkraineRussianWar","indices":[99,117]},{"text":"Russia","indices":[118,125]},{"text":"RussiaUkraineWar","indices":[126,143]},{"text":"StopRussia","indices":[144,155]},{"text":"PutinWarCriminal","indices":[156,173]},{"text":"NATO","indices":[174,179]}],"symbols":[],"user_mentions":[],"urls":[],"media":[{"id":1504268733057204200,"id_str":"1504268733057204224","indices":[180,203],"media_url":"http://pbs.twimg.com/ext_tw_video_thumb/1504268733057204224/pu/img/arHwXgNWXCllozT1.jpg","media_url_https":"https://pbs.twimg.com/ext_tw_video_thumb/1504268733057204224/pu/img/arHwXgNWXCllozT1.jpg","url":"https://t.co/HbHMtCpes4","display_url":"pic.twitter.com/HbHMtCpes4","expanded_url":"https://twitter.com/ChaudharyParvez/status/1504268755563868163/video/1","type":"photo","sizes":{"large":{"w":272,"h":432,"resize":"fit"},"thumb":{"w":150,"h":150,"resize":"crop"},"medium":{"w":272,"h":432,"resize":"fit"},"small":{"w":272,"h":432,"resize":"fit"}}}]}</t>
  </si>
  <si>
    <t>1504267966694969344</t>
  </si>
  <si>
    <t>Video of today's arrival in the market for Heroes of Labor and the results of destruction.
#Ukrainian #UkraineRussianWar #Russia #RussiaUkraineWar #StopRussia #PutinWarCriminal #NATO https://t.co/xX4iN0ruNY</t>
  </si>
  <si>
    <t>Thu Mar 17 01:26:45 +0000 2022</t>
  </si>
  <si>
    <t>http://twitter.com/ChaudharyParvez/statuses/1504267966694969344</t>
  </si>
  <si>
    <t>{"hashtags":[{"text":"Ukrainian","indices":[92,102]},{"text":"UkraineRussianWar","indices":[103,121]},{"text":"Russia","indices":[122,129]},{"text":"RussiaUkraineWar","indices":[130,147]},{"text":"StopRussia","indices":[148,159]},{"text":"PutinWarCriminal","indices":[160,177]},{"text":"NATO","indices":[178,183]}],"symbols":[],"user_mentions":[],"urls":[],"media":[{"id":1504267918317858800,"id_str":"1504267918317858817","indices":[184,207],"media_url":"http://pbs.twimg.com/ext_tw_video_thumb/1504267918317858817/pu/img/WB16-VsfePeZf8mm.jpg","media_url_https":"https://pbs.twimg.com/ext_tw_video_thumb/1504267918317858817/pu/img/WB16-VsfePeZf8mm.jpg","url":"https://t.co/xX4iN0ruNY","display_url":"pic.twitter.com/xX4iN0ruNY","expanded_url":"https://twitter.com/ChaudharyParvez/status/1504267966694969344/video/1","type":"photo","sizes":{"thumb":{"w":150,"h":150,"resize":"crop"},"large":{"w":1252,"h":720,"resize":"fit"},"small":{"w":680,"h":391,"resize":"fit"},"medium":{"w":1200,"h":690,"resize":"fit"}}}]}</t>
  </si>
  <si>
    <t>1504267933262151681</t>
  </si>
  <si>
    <t>Fiona06732795</t>
  </si>
  <si>
    <t>RT @khafaji0: I remember the day when i was coming back from school the US army started shooting at me for no reason other than for fun! And one bullet injured my arm, i was 11 year old! 
No to NATO!
No to USA
War Criminals
#Ukraine #UkraineRussiaWar #RussianUkrainianWar https://t.co/3SFKoCgGHR</t>
  </si>
  <si>
    <t>Thu Mar 17 01:26:37 +0000 2022</t>
  </si>
  <si>
    <t>1141237013586202624</t>
  </si>
  <si>
    <t>http://pbs.twimg.com/profile_images/1141238061583388672/gsw3BDFs_normal.jpg</t>
  </si>
  <si>
    <t>http://twitter.com/Fiona06732795/statuses/1504267933262151681</t>
  </si>
  <si>
    <t>{"hashtags":[],"symbols":[],"user_mentions":[{"screen_name":"khafaji0","name":"Khafaji","id":709866253,"id_str":"709866253","indices":[3,12]}],"urls":[]}</t>
  </si>
  <si>
    <t>1504267567623454720</t>
  </si>
  <si>
    <t>DannyVoglesong</t>
  </si>
  <si>
    <t>RT @DannyVoglesong: Evidence of the #traitor #DonaldJTrump's #treason by collusion with his buddy &amp;amp; #Puppetmaster  #VladimirPutin, #RussiaDictator #UkraineBetrayal #UkraineWar #NATO https://t.co/czX4HrIn5U</t>
  </si>
  <si>
    <t>Thu Mar 17 01:25:10 +0000 2022</t>
  </si>
  <si>
    <t>362611279</t>
  </si>
  <si>
    <t>http://pbs.twimg.com/profile_images/1499813351500750851/CGXKOeva_normal.jpg</t>
  </si>
  <si>
    <t>Breitenbrunn, Bavaria, Germany</t>
  </si>
  <si>
    <t>http://twitter.com/DannyVoglesong/statuses/1504267567623454720</t>
  </si>
  <si>
    <t>{"hashtags":[{"text":"traitor","indices":[36,44]},{"text":"DonaldJTrump","indices":[45,58]},{"text":"treason","indices":[61,69]},{"text":"Puppetmaster","indices":[104,117]},{"text":"VladimirPutin","indices":[119,133]}],"symbols":[],"user_mentions":[{"screen_name":"DannyVoglesong","name":"Daniel Voglesong","id":362611279,"id_str":"362611279","indices":[3,18]}],"urls":[]}</t>
  </si>
  <si>
    <t>1504267312349970432</t>
  </si>
  <si>
    <t>Ukrainian air defenses have destroyed 10 air targets.
#Ukrainian #UkraineRussianWar #Russia #RussiaUkraineWar #StopRussia #PutinWarCriminal #NATO https://t.co/8BKDuw5Fum</t>
  </si>
  <si>
    <t>Thu Mar 17 01:24:09 +0000 2022</t>
  </si>
  <si>
    <t>http://twitter.com/ChaudharyParvez/statuses/1504267312349970432</t>
  </si>
  <si>
    <t>{"hashtags":[{"text":"Ukrainian","indices":[55,65]},{"text":"UkraineRussianWar","indices":[66,84]},{"text":"Russia","indices":[85,92]},{"text":"RussiaUkraineWar","indices":[93,110]},{"text":"StopRussia","indices":[111,122]},{"text":"PutinWarCriminal","indices":[123,140]},{"text":"NATO","indices":[141,146]}],"symbols":[],"user_mentions":[],"urls":[],"media":[{"id":1504267257865990100,"id_str":"1504267257865990144","indices":[147,170],"media_url":"http://pbs.twimg.com/ext_tw_video_thumb/1504267257865990144/pu/img/776DWD9WOVyvLRa0.jpg","media_url_https":"https://pbs.twimg.com/ext_tw_video_thumb/1504267257865990144/pu/img/776DWD9WOVyvLRa0.jpg","url":"https://t.co/8BKDuw5Fum","display_url":"pic.twitter.com/8BKDuw5Fum","expanded_url":"https://twitter.com/ChaudharyParvez/status/1504267312349970432/video/1","type":"photo","sizes":{"small":{"w":238,"h":432,"resize":"fit"},"large":{"w":238,"h":432,"resize":"fit"},"thumb":{"w":150,"h":150,"resize":"crop"},"medium":{"w":238,"h":432,"resize":"fit"}}}]}</t>
  </si>
  <si>
    <t>1504266192269328384</t>
  </si>
  <si>
    <t>Cyril75799972</t>
  </si>
  <si>
    <t>RT @LALewman: Trump started some shit he couldn't finish and hid in a bunker from protesters.
But sure, we should totally send Trump, who's afraid of stairs and baseballs, to meet with #Nato leaders.🙄
#DemVoice1 #UkraineRussianWar https://t.co/4oLbWPhMmn</t>
  </si>
  <si>
    <t>Thu Mar 17 01:19:42 +0000 2022</t>
  </si>
  <si>
    <t>1097858188555313152</t>
  </si>
  <si>
    <t>http://pbs.twimg.com/profile_images/1280102521588064262/ZGvpqGdD_normal.jpg</t>
  </si>
  <si>
    <t>http://twitter.com/Cyril75799972/statuses/1504266192269328384</t>
  </si>
  <si>
    <t>{"hashtags":[],"symbols":[],"user_mentions":[{"screen_name":"LALewman","name":"LA Votes Blue in GA! #DemVoice1 🌊🌎💙","id":799279985898963000,"id_str":"799279985898962944","indices":[3,12]}],"urls":[]}</t>
  </si>
  <si>
    <t>1504264464518234113</t>
  </si>
  <si>
    <t>Ukrainian Army make Highway to hell for Russian invaders.
#Ukrainian #UkraineRussianWar #Russia #RussiaUkraineWar #StopRussia #PutinWarCriminal #NATO https://t.co/LGJq0AL26J</t>
  </si>
  <si>
    <t>Thu Mar 17 01:12:50 +0000 2022</t>
  </si>
  <si>
    <t>http://twitter.com/ChaudharyParvez/statuses/1504264464518234113</t>
  </si>
  <si>
    <t>{"hashtags":[{"text":"Ukrainian","indices":[58,68]},{"text":"UkraineRussianWar","indices":[69,87]},{"text":"Russia","indices":[88,95]},{"text":"RussiaUkraineWar","indices":[96,113]},{"text":"StopRussia","indices":[114,125]},{"text":"PutinWarCriminal","indices":[126,143]},{"text":"NATO","indices":[144,149]}],"symbols":[],"user_mentions":[],"urls":[],"media":[{"id":1504264379101225000,"id_str":"1504264379101224960","indices":[150,173],"media_url":"http://pbs.twimg.com/ext_tw_video_thumb/1504264379101224960/pu/img/yx-cPwpzgmgRfV-a.jpg","media_url_https":"https://pbs.twimg.com/ext_tw_video_thumb/1504264379101224960/pu/img/yx-cPwpzgmgRfV-a.jpg","url":"https://t.co/LGJq0AL26J","display_url":"pic.twitter.com/LGJq0AL26J","expanded_url":"https://twitter.com/ChaudharyParvez/status/1504264464518234113/video/1","type":"photo","sizes":{"thumb":{"w":150,"h":150,"resize":"crop"},"large":{"w":848,"h":480,"resize":"fit"},"medium":{"w":848,"h":480,"resize":"fit"},"small":{"w":680,"h":385,"resize":"fit"}}}]}</t>
  </si>
  <si>
    <t>1504263773506441217</t>
  </si>
  <si>
    <t>Then there comes BOOKS of SCRIPTURES, RELIGIOUS COMMENTARIES, MODERN THEORIES from #Oxford and #Cambridge, for also BUSINESS school's GREAT THOUGHTS --all play havoc and jokes of all these things
#UnitedNations #UN #UNSC #Putin #StopWar #UkraineUnderAttack #UkraineRussiaWar #NATO https://t.co/HliCAsPchY</t>
  </si>
  <si>
    <t>Thu Mar 17 01:10:06 +0000 2022</t>
  </si>
  <si>
    <t>http://twitter.com/KrishnaChatta13/statuses/1504263773506441217</t>
  </si>
  <si>
    <t>{"hashtags":[{"text":"Oxford","indices":[83,90]},{"text":"Cambridge","indices":[95,105]},{"text":"UnitedNations","indices":[196,210]},{"text":"UN","indices":[211,214]},{"text":"UNSC","indices":[215,220]},{"text":"Putin","indices":[221,227]},{"text":"StopWar","indices":[228,236]},{"text":"UkraineUnderAttack","indices":[237,256]},{"text":"UkraineRussiaWar","indices":[257,274]},{"text":"NATO","indices":[275,280]}],"symbols":[],"user_mentions":[],"urls":[{"url":"https://t.co/HliCAsPchY","expanded_url":"https://twitter.com/JaniceFrisch/status/1504254759603036172","display_url":"twitter.com/JaniceFrisch/s…","indices":[281,304]}]}</t>
  </si>
  <si>
    <t>1504263051368968198</t>
  </si>
  <si>
    <t>Thu Mar 17 01:07:13 +0000 2022</t>
  </si>
  <si>
    <t>http://twitter.com/wireless_step/statuses/1504263051368968198</t>
  </si>
  <si>
    <t>1504258131261595649</t>
  </si>
  <si>
    <t>RT @ItaMilRadar: #NATO assets in flight to eastern Europe
#Ukraine #Russia #UkraineWar 
https://t.co/MaLHJ5fKDs</t>
  </si>
  <si>
    <t>Thu Mar 17 00:47:40 +0000 2022</t>
  </si>
  <si>
    <t>http://twitter.com/LucianoQuaranta/statuses/1504258131261595649</t>
  </si>
  <si>
    <t>{"hashtags":[{"text":"NATO","indices":[17,22]},{"text":"Ukraine","indices":[58,66]},{"text":"Russia","indices":[67,74]},{"text":"UkraineWar","indices":[75,86]}],"symbols":[],"user_mentions":[{"screen_name":"ItaMilRadar","name":"Itamilradar","id":776712112286687200,"id_str":"776712112286687232","indices":[3,15]}],"urls":[{"url":"https://t.co/MaLHJ5fKDs","expanded_url":"https://www.itamilradar.com/2022/03/16/at-work","display_url":"itamilradar.com/2022/03/16/at-…","indices":[88,111]}]}</t>
  </si>
  <si>
    <t>1504258074755973122</t>
  </si>
  <si>
    <t>RT @ItaMilRadar: The #NATO Northrop Grumman RQ-4D returns to Sigonella after a mission over the Black Sea. Contrary to USAF drones, NATO drones turn off the ADS-B transponder once they reach the area of operations.
#Ukraine #Russia #UkraineWar https://t.co/dUGRslJVo7</t>
  </si>
  <si>
    <t>Thu Mar 17 00:47:27 +0000 2022</t>
  </si>
  <si>
    <t>http://twitter.com/LucianoQuaranta/statuses/1504258074755973122</t>
  </si>
  <si>
    <t>{"hashtags":[{"text":"NATO","indices":[21,26]}],"symbols":[],"user_mentions":[{"screen_name":"ItaMilRadar","name":"Itamilradar","id":776712112286687200,"id_str":"776712112286687232","indices":[3,15]}],"urls":[]}</t>
  </si>
  <si>
    <t>1504257902575464449</t>
  </si>
  <si>
    <t>avpk11</t>
  </si>
  <si>
    <t>RT @militarnyi_en: The United States and its NATO allies have sent air defense systems to Ukraine
https://t.co/NoM8v9krNA
#Ukraine #UkraineRussiaWar #NATO #NoFlyZoneUA #USA</t>
  </si>
  <si>
    <t>Thu Mar 17 00:46:46 +0000 2022</t>
  </si>
  <si>
    <t>960087113327812608</t>
  </si>
  <si>
    <t>http://pbs.twimg.com/profile_images/1445213790547574786/NBde_L6K_normal.jpg</t>
  </si>
  <si>
    <t>http://twitter.com/avpk11/statuses/1504257902575464449</t>
  </si>
  <si>
    <t>{"hashtags":[{"text":"Ukraine","indices":[124,132]}],"symbols":[],"user_mentions":[{"screen_name":"militarnyi_en","name":"Militarnyi","id":1024584285620236300,"id_str":"1024584285620236288","indices":[3,17]}],"urls":[{"url":"https://t.co/NoM8v9krNA","expanded_url":"https://mil.in.ua/en/news/air-defense-systems-are-being-sent-to-ukraine-cnn/","display_url":"mil.in.ua/en/news/air-de…","indices":[99,122]}]}</t>
  </si>
  <si>
    <t>1504257488316678144</t>
  </si>
  <si>
    <t>DeeCal1</t>
  </si>
  <si>
    <t>Thu Mar 17 00:45:07 +0000 2022</t>
  </si>
  <si>
    <t>2794620122</t>
  </si>
  <si>
    <t>http://pbs.twimg.com/profile_images/1361120682860544001/68-LVtRI_normal.jpg</t>
  </si>
  <si>
    <t>http://twitter.com/DeeCal1/statuses/1504257488316678144</t>
  </si>
  <si>
    <t>1504253003758542858</t>
  </si>
  <si>
    <t>BornAgainJoe1</t>
  </si>
  <si>
    <t>Via @AJEnglish France warns #Russia against the use of chemical or biological weapons in the war in #Ukraine. LIVE updates: https://t.co/QVLm160clx? #NATO ##UkraineRussiaCrisis #Kyiv #Kiev #RussiaUkraineCrisis #Putin #Zelensky #Zelenskyy #Russian #RussiaUkraine #UkraineRussiaWar</t>
  </si>
  <si>
    <t>Thu Mar 17 00:27:18 +0000 2022</t>
  </si>
  <si>
    <t>15604930</t>
  </si>
  <si>
    <t>http://pbs.twimg.com/profile_images/1501412711594446848/Bpt7n3NM_normal.jpg</t>
  </si>
  <si>
    <t xml:space="preserve"> United States of America</t>
  </si>
  <si>
    <t>http://twitter.com/BornAgainJoe1/statuses/1504253003758542858</t>
  </si>
  <si>
    <t>{"hashtags":[{"text":"Russia","indices":[28,35]},{"text":"Ukraine","indices":[100,108]},{"text":"NATO","indices":[149,154]},{"text":"UkraineRussiaCrisis","indices":[156,176]},{"text":"Kyiv","indices":[177,182]},{"text":"Kiev","indices":[183,188]},{"text":"RussiaUkraineCrisis","indices":[189,209]},{"text":"Putin","indices":[210,216]},{"text":"Zelensky","indices":[217,226]},{"text":"Zelenskyy","indices":[227,237]},{"text":"Russian","indices":[238,246]},{"text":"RussiaUkraine","indices":[247,261]},{"text":"UkraineRussiaWar","indices":[262,279]}],"symbols":[],"user_mentions":[{"screen_name":"AJEnglish","name":"Al Jazeera English","id":4970411,"id_str":"4970411","indices":[4,14]}],"urls":[{"url":"https://t.co/QVLm160clx","expanded_url":"http://aje.io/wj4jmj","display_url":"aje.io/wj4jmj","indices":[124,147]}]}</t>
  </si>
  <si>
    <t>1504252700950675462</t>
  </si>
  <si>
    <t>ChopKnighttime</t>
  </si>
  <si>
    <t>RT @frankriccidc: Both parties want to send billions of equipment to support the #UkraineWar 
Is NATO paying any of this bill?
Why does the U.S. pay for everything when the same politicians are running our economy into the ground?
escalationthat can lead to war</t>
  </si>
  <si>
    <t>Thu Mar 17 00:26:06 +0000 2022</t>
  </si>
  <si>
    <t>601021985</t>
  </si>
  <si>
    <t>http://pbs.twimg.com/profile_images/1201142610053738497/xzJbN87__normal.jpg</t>
  </si>
  <si>
    <t>Jersey!</t>
  </si>
  <si>
    <t>http://twitter.com/ChopKnighttime/statuses/1504252700950675462</t>
  </si>
  <si>
    <t>{"hashtags":[{"text":"UkraineWar","indices":[81,92]}],"symbols":[],"user_mentions":[{"screen_name":"frankriccidc","name":"Frank Ricci","id":567284416,"id_str":"567284416","indices":[3,16]}],"urls":[]}</t>
  </si>
  <si>
    <t>1504252319575072769</t>
  </si>
  <si>
    <t>Jake Sullivan Holds Highest-Level US Talks With Russia Since Invasion
White House says Sullivan told the secretary of the Russian Security Council that US will keep 'imposing costs' on Russia
by Dave DeCamp
@DecampDave #Ukraine #Russia #NATO #UkraineWar 
https://t.co/CQJ9Jhv4WU https://t.co/Lcvp1YJGbI</t>
  </si>
  <si>
    <t>Thu Mar 17 00:24:35 +0000 2022</t>
  </si>
  <si>
    <t>http://twitter.com/Antiwarcom/statuses/1504252319575072769</t>
  </si>
  <si>
    <t>{"hashtags":[{"text":"Ukraine","indices":[219,227]},{"text":"Russia","indices":[228,235]},{"text":"NATO","indices":[236,241]},{"text":"UkraineWar","indices":[242,253]}],"symbols":[],"user_mentions":[{"screen_name":"DecampDave","name":"Dave DeCamp","id":1052708860648181800,"id_str":"1052708860648181761","indices":[207,218]}],"urls":[{"url":"https://t.co/CQJ9Jhv4WU","expanded_url":"https://news.antiwar.com/2022/03/16/jake-sullivan-holds-highest-level-us-talks-with-russia-since-invasion/","display_url":"news.antiwar.com/2022/03/16/jak…","indices":[255,278]}],"media":[{"id":1504252079002382300,"id_str":"1504252079002382337","indices":[279,302],"media_url":"http://pbs.twimg.com/media/FOAtS8WUcAEyh0f.jpg","media_url_https":"https://pbs.twimg.com/media/FOAtS8WUcAEyh0f.jpg","url":"https://t.co/Lcvp1YJGbI","display_url":"pic.twitter.com/Lcvp1YJGbI","expanded_url":"https://twitter.com/Antiwarcom/status/1504252319575072769/photo/1","type":"photo","sizes":{"thumb":{"w":150,"h":150,"resize":"crop"},"small":{"w":680,"h":382,"resize":"fit"},"medium":{"w":1200,"h":675,"resize":"fit"},"large":{"w":1366,"h":768,"resize":"fit"}}}]}</t>
  </si>
  <si>
    <t>1504252067950514179</t>
  </si>
  <si>
    <t>frankriccidc</t>
  </si>
  <si>
    <t>Both parties want to send billions of equipment to support the #UkraineWar 
Is NATO paying any of this bill?
Why does the U.S. pay for everything when the same politicians are running our economy into the ground?
escalationthat can lead to war</t>
  </si>
  <si>
    <t>Thu Mar 17 00:23:35 +0000 2022</t>
  </si>
  <si>
    <t>567284416</t>
  </si>
  <si>
    <t>http://pbs.twimg.com/profile_images/552433483037958144/a0Qm3ALn_normal.jpeg</t>
  </si>
  <si>
    <t>Married, Opinions are my own!</t>
  </si>
  <si>
    <t>http://twitter.com/frankriccidc/statuses/1504252067950514179</t>
  </si>
  <si>
    <t>{"hashtags":[{"text":"UkraineWar","indices":[63,74]}],"symbols":[],"user_mentions":[],"urls":[]}</t>
  </si>
  <si>
    <t>1504251551556124673</t>
  </si>
  <si>
    <t>brittabba</t>
  </si>
  <si>
    <t>Y'all #putin is getting more brazen...how many have to die?
Time to take him out or send #NATO in. 
#Ukraine #UkraineRussiaWar
"Russian forces ‘purposefully destroyed’ theater in Mariupol where civilians were taking shelter, Ukrainian officials say"  https://t.co/FjFnr0nboH</t>
  </si>
  <si>
    <t>Thu Mar 17 00:21:32 +0000 2022</t>
  </si>
  <si>
    <t>788773311782060033</t>
  </si>
  <si>
    <t>http://pbs.twimg.com/profile_images/1274381437290987523/iAxLVCBU_normal.jpg</t>
  </si>
  <si>
    <t>The Desert</t>
  </si>
  <si>
    <t>http://twitter.com/brittabba/statuses/1504251551556124673</t>
  </si>
  <si>
    <t>{"hashtags":[{"text":"putin","indices":[6,12]},{"text":"NATO","indices":[89,94]},{"text":"Ukraine","indices":[100,108]},{"text":"UkraineRussiaWar","indices":[109,126]}],"symbols":[],"user_mentions":[],"urls":[{"url":"https://t.co/FjFnr0nboH","expanded_url":"https://twitter.com/i/events/1483255084750282753","display_url":"twitter.com/i/events/14832…","indices":[251,274]}]}</t>
  </si>
  <si>
    <t>1504250896384872450</t>
  </si>
  <si>
    <t>Vmbritsch</t>
  </si>
  <si>
    <t>Thu Mar 17 00:18:55 +0000 2022</t>
  </si>
  <si>
    <t>825488341197942784</t>
  </si>
  <si>
    <t>http://pbs.twimg.com/profile_images/1497007574939439125/2FRuuv3U_normal.jpg</t>
  </si>
  <si>
    <t>Greater Denver, CO</t>
  </si>
  <si>
    <t>http://twitter.com/Vmbritsch/statuses/1504250896384872450</t>
  </si>
  <si>
    <t>1504250577361981448</t>
  </si>
  <si>
    <t>ThenastyIam</t>
  </si>
  <si>
    <t>Thu Mar 17 00:17:39 +0000 2022</t>
  </si>
  <si>
    <t>1294033168027267072</t>
  </si>
  <si>
    <t>http://pbs.twimg.com/profile_images/1470920895732629505/D_2YcCYe_normal.jpg</t>
  </si>
  <si>
    <t xml:space="preserve"> A Blue Dot in Ohio.  Be Kind!</t>
  </si>
  <si>
    <t>http://twitter.com/ThenastyIam/statuses/1504250577361981448</t>
  </si>
  <si>
    <t>1504249593088786434</t>
  </si>
  <si>
    <t>EvieDaisy3</t>
  </si>
  <si>
    <t>Thu Mar 17 00:13:45 +0000 2022</t>
  </si>
  <si>
    <t>1210498529325539328</t>
  </si>
  <si>
    <t>http://pbs.twimg.com/profile_images/1500059603135918081/mcFmvCqH_normal.jpg</t>
  </si>
  <si>
    <t>Vic Aus</t>
  </si>
  <si>
    <t>http://twitter.com/EvieDaisy3/statuses/1504249593088786434</t>
  </si>
  <si>
    <t>1504248998374395905</t>
  </si>
  <si>
    <t>Carie4USA</t>
  </si>
  <si>
    <t>#UkraineWar           Russia took matter into their Own Hands because the US &amp;amp; West Ignored #Putin                       #NATO the final Nail in #Ukrainian ⚰️ https://t.co/3eAwYeXIfE</t>
  </si>
  <si>
    <t>Thu Mar 17 00:11:23 +0000 2022</t>
  </si>
  <si>
    <t>1274497529258733568</t>
  </si>
  <si>
    <t>http://pbs.twimg.com/profile_images/1434607806473195526/N4EgIKkt_normal.jpg</t>
  </si>
  <si>
    <t>Somewhere, United States</t>
  </si>
  <si>
    <t>http://twitter.com/Carie4USA/statuses/1504248998374395905</t>
  </si>
  <si>
    <t>{"hashtags":[{"text":"UkraineWar","indices":[0,11]},{"text":"Putin","indices":[96,102]},{"text":"NATO","indices":[125,130]},{"text":"Ukrainian","indices":[149,159]}],"symbols":[],"user_mentions":[],"urls":[{"url":"https://t.co/3eAwYeXIfE","expanded_url":"https://twitter.com/LindaLmchugh/status/1504223008461934595","display_url":"twitter.com/LindaLmchugh/s…","indices":[163,186]}]}</t>
  </si>
  <si>
    <t>1504248381954301953</t>
  </si>
  <si>
    <t>quiminauta</t>
  </si>
  <si>
    <t>Thu Mar 17 00:08:56 +0000 2022</t>
  </si>
  <si>
    <t>136958862</t>
  </si>
  <si>
    <t>http://pbs.twimg.com/profile_images/1412919582701101062/vgr-1IUo_normal.jpg</t>
  </si>
  <si>
    <t>España</t>
  </si>
  <si>
    <t>http://twitter.com/quiminauta/statuses/1504248381954301953</t>
  </si>
  <si>
    <t>1504247620478328834</t>
  </si>
  <si>
    <t>lauradelialuque</t>
  </si>
  <si>
    <t>RT @TMV_intel: The expansion of NATO security alliance.
 Timeline : 1940 to March 2022 
#Ukrain #Russia #UkraineRussianWar https://t.co/S2HLmpFH9d</t>
  </si>
  <si>
    <t>Thu Mar 17 00:05:54 +0000 2022</t>
  </si>
  <si>
    <t>251276695</t>
  </si>
  <si>
    <t>http://pbs.twimg.com/profile_images/1426964561576534019/LtMBO-rM_normal.jpg</t>
  </si>
  <si>
    <t>Ciudad de México</t>
  </si>
  <si>
    <t>http://twitter.com/lauradelialuque/statuses/1504247620478328834</t>
  </si>
  <si>
    <t>{"hashtags":[{"text":"Ukrain","indices":[88,95]},{"text":"Russia","indices":[96,103]},{"text":"UkraineRussianWar","indices":[104,122]}],"symbols":[],"user_mentions":[{"screen_name":"TMV_intel","name":"FӨЯBIDDΣП FIᄂΣƧ ƬV","id":258617217,"id_str":"258617217","indices":[3,13]}],"urls":[]}</t>
  </si>
  <si>
    <t>1504246566797910024</t>
  </si>
  <si>
    <t>TMV_intel</t>
  </si>
  <si>
    <t>The expansion of NATO security alliance.
 Timeline : 1940 to March 2022 
#Ukrain #Russia #UkraineRussianWar https://t.co/S2HLmpFH9d</t>
  </si>
  <si>
    <t>Thu Mar 17 00:01:43 +0000 2022</t>
  </si>
  <si>
    <t>258617217</t>
  </si>
  <si>
    <t>http://pbs.twimg.com/profile_images/1461447877750935556/SMXeRThH_normal.jpg</t>
  </si>
  <si>
    <t>World Wide</t>
  </si>
  <si>
    <t>http://twitter.com/TMV_intel/statuses/1504246566797910024</t>
  </si>
  <si>
    <t>{"hashtags":[{"text":"Ukrain","indices":[73,80]},{"text":"Russia","indices":[81,88]},{"text":"UkraineRussianWar","indices":[89,107]}],"symbols":[],"user_mentions":[],"urls":[],"media":[{"id":1504246130703544300,"id_str":"1504246130703544321","indices":[108,131],"media_url":"http://pbs.twimg.com/ext_tw_video_thumb/1504246130703544321/pu/img/pWCYTpgHnvkfkGU7.jpg","media_url_https":"https://pbs.twimg.com/ext_tw_video_thumb/1504246130703544321/pu/img/pWCYTpgHnvkfkGU7.jpg","url":"https://t.co/S2HLmpFH9d","display_url":"pic.twitter.com/S2HLmpFH9d","expanded_url":"https://twitter.com/TMV_intel/status/1504246566797910024/video/1","type":"photo","sizes":{"thumb":{"w":150,"h":150,"resize":"crop"},"medium":{"w":1200,"h":675,"resize":"fit"},"small":{"w":680,"h":383,"resize":"fit"},"large":{"w":1280,"h":720,"resize":"fit"}}}]}</t>
  </si>
  <si>
    <t>1504245108140482560</t>
  </si>
  <si>
    <t>kathy_sandoval</t>
  </si>
  <si>
    <t>Wed Mar 16 23:55:55 +0000 2022</t>
  </si>
  <si>
    <t>1193376632</t>
  </si>
  <si>
    <t>http://pbs.twimg.com/profile_images/1504292761129799683/dj_I42Ww_normal.jpg</t>
  </si>
  <si>
    <t>Laramie, WY</t>
  </si>
  <si>
    <t>http://twitter.com/kathy_sandoval/statuses/1504245108140482560</t>
  </si>
  <si>
    <t>1504245097747329025</t>
  </si>
  <si>
    <t>AMITA0744</t>
  </si>
  <si>
    <t>RT @KrishnaChatta13: JUST TRUTH
WE 1.35 BILLION ASK #Zelensky to talk to #Putin #Russia #Russian 
Save all
#UkraineUnderAttack #UkraineWar #Ukraina #RussiaUkraineWar 
#NATO #Mariupol #WARINUKRAINE
We have to see #Deltacron #TheKashmirFiles #earthquake #kashmirifiles etc TOO! https://t.co/ptC0pTZkA2</t>
  </si>
  <si>
    <t>Wed Mar 16 23:55:53 +0000 2022</t>
  </si>
  <si>
    <t>889005328506990592</t>
  </si>
  <si>
    <t>http://pbs.twimg.com/profile_images/1426717619705368578/KQToGFv0_normal.jpg</t>
  </si>
  <si>
    <t>Julana, India</t>
  </si>
  <si>
    <t>http://twitter.com/AMITA0744/statuses/1504245097747329025</t>
  </si>
  <si>
    <t>{"hashtags":[{"text":"Zelensky","indices":[52,61]},{"text":"Putin","indices":[73,79]},{"text":"Russia","indices":[80,87]},{"text":"Russian","indices":[88,96]},{"text":"UkraineUnderAttack","indices":[107,126]},{"text":"UkraineWar","indices":[127,138]}],"symbols":[],"user_mentions":[{"screen_name":"KrishnaChatta13","name":"Krishna Chattarak 100% fb","id":1478256026394710000,"id_str":"1478256026394710017","indices":[3,19]}],"urls":[]}</t>
  </si>
  <si>
    <t>1504244929379266560</t>
  </si>
  <si>
    <t>Hanswolff1</t>
  </si>
  <si>
    <t>Wed Mar 16 23:55:13 +0000 2022</t>
  </si>
  <si>
    <t>267736380</t>
  </si>
  <si>
    <t>http://pbs.twimg.com/profile_images/1503108194914082817/87xAAevZ_normal.jpg</t>
  </si>
  <si>
    <t>http://twitter.com/Hanswolff1/statuses/1504244929379266560</t>
  </si>
  <si>
    <t>1504244874752802820</t>
  </si>
  <si>
    <t>JUST TRUTH
WE 1.35 BILLION ASK #Zelensky to talk to #Putin #Russia #Russian 
Save all
#UkraineUnderAttack #UkraineWar #Ukraina #RussiaUkraineWar 
#NATO #Mariupol #WARINUKRAINE
We have to see #Deltacron #TheKashmirFiles #earthquake #kashmirifiles etc TOO! https://t.co/ptC0pTZkA2</t>
  </si>
  <si>
    <t>Wed Mar 16 23:55:00 +0000 2022</t>
  </si>
  <si>
    <t>http://twitter.com/KrishnaChatta13/statuses/1504244874752802820</t>
  </si>
  <si>
    <t>{"hashtags":[{"text":"Zelensky","indices":[31,40]},{"text":"Putin","indices":[52,58]},{"text":"Russia","indices":[59,66]},{"text":"Russian","indices":[67,75]},{"text":"UkraineUnderAttack","indices":[86,105]},{"text":"UkraineWar","indices":[106,117]},{"text":"Ukraina","indices":[118,126]},{"text":"RussiaUkraineWar","indices":[127,144]},{"text":"NATO","indices":[146,151]},{"text":"Mariupol","indices":[152,161]},{"text":"WARINUKRAINE","indices":[162,175]},{"text":"Deltacron","indices":[191,201]},{"text":"TheKashmirFiles","indices":[202,218]},{"text":"earthquake","indices":[219,230]},{"text":"kashmirifiles","indices":[231,245]}],"symbols":[],"user_mentions":[],"urls":[{"url":"https://t.co/ptC0pTZkA2","expanded_url":"https://twitter.com/omoafotamodi/status/1504241341781450755","display_url":"twitter.com/omoafotamodi/s…","indices":[255,278]}]}</t>
  </si>
  <si>
    <t>1504244798089318402</t>
  </si>
  <si>
    <t>walterlekh</t>
  </si>
  <si>
    <t>Wed Mar 16 23:54:42 +0000 2022</t>
  </si>
  <si>
    <t>856959757</t>
  </si>
  <si>
    <t>http://pbs.twimg.com/profile_images/598950786861793280/quos_N7H_normal.jpg</t>
  </si>
  <si>
    <t>http://twitter.com/walterlekh/statuses/1504244798089318402</t>
  </si>
  <si>
    <t>1504243439033995266</t>
  </si>
  <si>
    <t>#UkraineWar 
...$50 for "Putin's #Ukraine Invasion"...
🔻 Because Denazification
🔻 Because Drug addicts
🔻 Because NATO
🔻 Because USA
🔻 Because Soviet Russia
🔻 Because bio-weapons
🔻 Because he can get away with it: Georgia, Syria, Crimea
...even google is thinking it.
🇺🇦🤔 https://t.co/rceUT3zUTU https://t.co/y6T7L0K5Cv</t>
  </si>
  <si>
    <t>Wed Mar 16 23:49:18 +0000 2022</t>
  </si>
  <si>
    <t>http://twitter.com/bluebay700/statuses/1504243439033995266</t>
  </si>
  <si>
    <t>{"hashtags":[{"text":"UkraineWar","indices":[0,11]},{"text":"Ukraine","indices":[33,41]}],"symbols":[],"user_mentions":[],"urls":[{"url":"https://t.co/rceUT3zUTU","expanded_url":"https://twitter.com/Reuters/status/1504204714476462094","display_url":"twitter.com/Reuters/status…","indices":[273,296]}],"media":[{"id":1504243024900944000,"id_str":"1504243024900943881","indices":[297,320],"media_url":"http://pbs.twimg.com/media/FOAlD7MUcAk_xwJ.png","media_url_https":"https://pbs.twimg.com/media/FOAlD7MUcAk_xwJ.png","url":"https://t.co/y6T7L0K5Cv","display_url":"pic.twitter.com/y6T7L0K5Cv","expanded_url":"https://twitter.com/bluebay700/status/1504243439033995266/photo/1","type":"photo","sizes":{"large":{"w":704,"h":368,"resize":"fit"},"small":{"w":680,"h":355,"resize":"fit"},"medium":{"w":704,"h":368,"resize":"fit"},"thumb":{"w":150,"h":150,"resize":"crop"}}}]}</t>
  </si>
  <si>
    <t>1504240646986645505</t>
  </si>
  <si>
    <t>CHEYNESue</t>
  </si>
  <si>
    <t>RT @WistfulCass: SHOCKING &amp;amp; heart-breaking👇 
When are #NATO, UK etc going to take meaningful action to stop #Genocide fancier, #PutinWarCriminal from continuing with his personal #UkraineWar 
#Peston #Newsnight #JohnsonOut51 #PoliticsLive https://t.co/ScZOc0AEst</t>
  </si>
  <si>
    <t>Wed Mar 16 23:38:12 +0000 2022</t>
  </si>
  <si>
    <t>492573678</t>
  </si>
  <si>
    <t>http://pbs.twimg.com/profile_images/1036667206690471936/uDovznnz_normal.jpg</t>
  </si>
  <si>
    <t>http://twitter.com/CHEYNESue/statuses/1504240646986645505</t>
  </si>
  <si>
    <t>{"hashtags":[{"text":"NATO","indices":[59,64]},{"text":"Genocide","indices":[113,122]}],"symbols":[],"user_mentions":[{"screen_name":"WistfulCass","name":"Cass Blakeman ✍️📚 📖 #FBPE 🇪🇺 🕷️ 😷 #GTTO 💙","id":372805464,"id_str":"372805464","indices":[3,15]}],"urls":[]}</t>
  </si>
  <si>
    <t>1504240408942964737</t>
  </si>
  <si>
    <t>Biden Announces $800 Million in Military Aid for Ukraine, Includes Armed Drones
Biden authorized $200 million in military aid on Saturday
by Dave DeCamp
@DecampDave #Ukraine #Russia #NATO #UkraineWar 
https://t.co/pI1SnlQX4K https://t.co/OkDUfbKIxN</t>
  </si>
  <si>
    <t>Wed Mar 16 23:37:15 +0000 2022</t>
  </si>
  <si>
    <t>http://twitter.com/Antiwarcom/statuses/1504240408942964737</t>
  </si>
  <si>
    <t>{"hashtags":[{"text":"Ukraine","indices":[165,173]},{"text":"Russia","indices":[174,181]},{"text":"NATO","indices":[182,187]},{"text":"UkraineWar","indices":[188,199]}],"symbols":[],"user_mentions":[{"screen_name":"DecampDave","name":"Dave DeCamp","id":1052708860648181800,"id_str":"1052708860648181761","indices":[153,164]}],"urls":[{"url":"https://t.co/pI1SnlQX4K","expanded_url":"https://news.antiwar.com/2022/03/16/biden-announces-800-million-in-military-aid-for-ukraine-includes-armed-drones/","display_url":"news.antiwar.com/2022/03/16/bid…","indices":[201,224]}],"media":[{"id":1504240231322595300,"id_str":"1504240231322595330","indices":[225,248],"media_url":"http://pbs.twimg.com/media/FOAihUTVsAIB9f0.jpg","media_url_https":"https://pbs.twimg.com/media/FOAihUTVsAIB9f0.jpg","url":"https://t.co/OkDUfbKIxN","display_url":"pic.twitter.com/OkDUfbKIxN","expanded_url":"https://twitter.com/Antiwarcom/status/1504240408942964737/photo/1","type":"photo","sizes":{"thumb":{"w":150,"h":150,"resize":"crop"},"large":{"w":2048,"h":1384,"resize":"fit"},"medium":{"w":1200,"h":811,"resize":"fit"},"small":{"w":680,"h":460,"resize":"fit"}}}]}</t>
  </si>
  <si>
    <t>1504239714370527239</t>
  </si>
  <si>
    <t>jimsarge3</t>
  </si>
  <si>
    <t>RT @YoshiYamamo_to: Ukraine authorities detained an Ukrainian diplomat at a checkpoint. He tried to take out of the country 140 thousand dollars,68 thousand euros,12 kilograms of gold bars and 13.8 kilograms of jewelry #Ukraine #UkraineWar #UkraineRussiaWar #Russian #Russia #kyiv #Nato #usa #Russia https://t.co/L5I7gQkSIF</t>
  </si>
  <si>
    <t>Wed Mar 16 23:34:29 +0000 2022</t>
  </si>
  <si>
    <t>1378211813234511873</t>
  </si>
  <si>
    <t>http://pbs.twimg.com/profile_images/1443605178842763265/78Wly9Na_normal.jpg</t>
  </si>
  <si>
    <t>Philadelphia, PA</t>
  </si>
  <si>
    <t>http://twitter.com/jimsarge3/statuses/1504239714370527239</t>
  </si>
  <si>
    <t>1504239642765402122</t>
  </si>
  <si>
    <t>RT @kk131066: https://t.co/BHhoWDUE8b
In 1997, 50 TOP experts signed an open letter to Clinton - U.S. led effort to expand #NATO is a policy error of historic proportions that would unsettle European stability
The Conversation
#Biden #UkraineWar #RussiaUkraineWar #UkraineUnderAttaсk #Russia</t>
  </si>
  <si>
    <t>Wed Mar 16 23:34:12 +0000 2022</t>
  </si>
  <si>
    <t>http://twitter.com/jas101971/statuses/1504239642765402122</t>
  </si>
  <si>
    <t>{"hashtags":[{"text":"NATO","indices":[124,129]}],"symbols":[],"user_mentions":[{"screen_name":"kk131066","name":"KK_10","id":1199768132832776200,"id_str":"1199768132832776193","indices":[3,12]}],"urls":[{"url":"https://t.co/BHhoWDUE8b","expanded_url":"https://twitter.com/kk131066/status/1504166822928871425?s=20&amp;t=GtncRfxMqRv63RmdbX2sQA","display_url":"twitter.com/kk131066/statu…","indices":[14,37]}]}</t>
  </si>
  <si>
    <t>1504239344852385797</t>
  </si>
  <si>
    <t>mikesummers_oz</t>
  </si>
  <si>
    <t>Well done Anonymous, keep up the Good fight. We are all behind you ...
#anonimous #KremlinRussia_E 
#Russia #RussianUkrainianWar #UkraineRussianWar #thewhitehouse #UkraineWar #NATO #UnitedNations #UnitedWithUkraine https://t.co/aTAi2KwbE7 https://t.co/xwE1jfqU8S</t>
  </si>
  <si>
    <t>Wed Mar 16 23:33:01 +0000 2022</t>
  </si>
  <si>
    <t>1854038371</t>
  </si>
  <si>
    <t>http://pbs.twimg.com/profile_images/1342565648581283840/1TlPNww8_normal.jpg</t>
  </si>
  <si>
    <t>Gold Coast, Queensland</t>
  </si>
  <si>
    <t>http://twitter.com/mikesummers_oz/statuses/1504239344852385797</t>
  </si>
  <si>
    <t>{"hashtags":[{"text":"anonimous","indices":[71,81]},{"text":"KremlinRussia_E","indices":[82,98]},{"text":"Russia","indices":[100,107]},{"text":"RussianUkrainianWar","indices":[108,128]},{"text":"UkraineRussianWar","indices":[129,147]},{"text":"thewhitehouse","indices":[148,162]},{"text":"UkraineWar","indices":[163,174]},{"text":"NATO","indices":[175,180]},{"text":"UnitedNations","indices":[181,195]},{"text":"UnitedWithUkraine","indices":[196,214]}],"symbols":[],"user_mentions":[],"urls":[{"url":"https://t.co/aTAi2KwbE7","expanded_url":"https://twitter.com/CalltoActivism/status/1504128653566922752","display_url":"twitter.com/CalltoActivism…","indices":[215,238]}],"media":[{"id":1504239342121758700,"id_str":"1504239342121758722","indices":[239,262],"media_url":"http://pbs.twimg.com/media/FOAhtjxVsAIytac.jpg","media_url_https":"https://pbs.twimg.com/media/FOAhtjxVsAIytac.jpg","url":"https://t.co/xwE1jfqU8S","display_url":"pic.twitter.com/xwE1jfqU8S","expanded_url":"https://twitter.com/mikesummers_oz/status/1504239344852385797/photo/1","type":"photo","sizes":{"small":{"w":680,"h":510,"resize":"fit"},"thumb":{"w":150,"h":150,"resize":"crop"},"large":{"w":1024,"h":768,"resize":"fit"},"medium":{"w":1024,"h":768,"resize":"fit"}}}]}</t>
  </si>
  <si>
    <t>1504238508348788736</t>
  </si>
  <si>
    <t>WistfulCass</t>
  </si>
  <si>
    <t>SHOCKING &amp;amp; heart-breaking👇 
When are #NATO, UK etc going to take meaningful action to stop #Genocide fancier, #PutinWarCriminal from continuing with his personal #UkraineWar 
#Peston #Newsnight #JohnsonOut51 #PoliticsLive https://t.co/ScZOc0AEst</t>
  </si>
  <si>
    <t>Wed Mar 16 23:29:42 +0000 2022</t>
  </si>
  <si>
    <t>372805464</t>
  </si>
  <si>
    <t>http://pbs.twimg.com/profile_images/1480883725646938122/aE5LVsOE_normal.jpg</t>
  </si>
  <si>
    <t>Coventry, Remainia, The EU 🌍</t>
  </si>
  <si>
    <t>http://twitter.com/WistfulCass/statuses/1504238508348788736</t>
  </si>
  <si>
    <t>{"hashtags":[{"text":"NATO","indices":[42,47]},{"text":"Genocide","indices":[96,105]},{"text":"PutinWarCriminal","indices":[115,132]},{"text":"UkraineWar","indices":[167,178]},{"text":"Peston","indices":[181,188]},{"text":"Newsnight","indices":[189,199]},{"text":"JohnsonOut51","indices":[200,213]},{"text":"PoliticsLive","indices":[214,227]}],"symbols":[],"user_mentions":[],"urls":[{"url":"https://t.co/ScZOc0AEst","expanded_url":"https://twitter.com/JackDetsch/status/1504185790485647363","display_url":"twitter.com/JackDetsch/sta…","indices":[228,251]}]}</t>
  </si>
  <si>
    <t>1504237101591764993</t>
  </si>
  <si>
    <t>JimDluhos7</t>
  </si>
  <si>
    <t>RT @SEWA65012297: #AbolishNATO ZELENSKY is PAWN of NATO &amp;amp;western he will never surrender let civilan die in #UkraineRussiaWar  as per his boss NATO they all wil let War happen and then turn RUSSIA tUKRAINE to IRAQ LIBYA etc in name war crime #worldwar3 main culprit ZELENSKY #NatoNazis https://t.co/WKfcHKP9UJ</t>
  </si>
  <si>
    <t>Wed Mar 16 23:24:07 +0000 2022</t>
  </si>
  <si>
    <t>1035566189546799104</t>
  </si>
  <si>
    <t>http://pbs.twimg.com/profile_images/1500249947664527362/Cg9OsDv9_normal.jpg</t>
  </si>
  <si>
    <t>http://twitter.com/JimDluhos7/statuses/1504237101591764993</t>
  </si>
  <si>
    <t>{"hashtags":[{"text":"AbolishNATO","indices":[18,30]},{"text":"UkraineRussiaWar","indices":[112,129]}],"symbols":[],"user_mentions":[{"screen_name":"SEWA65012297","name":"SEWA","id":1958979349,"id_str":"1958979349","indices":[3,16]}],"urls":[]}</t>
  </si>
  <si>
    <t>1504236966375837696</t>
  </si>
  <si>
    <t>#USA fuelling the #UkraineRussiaWar so it can boost its arms sells to NATO membs , then also cut of #Russian from trading in the EU so they take over the whole market , #Ukrainian s must die to feed US appetite of power , imperialism
Providing Arms to #Ukraine is encouraging war https://t.co/jB0HshHCNl</t>
  </si>
  <si>
    <t>Wed Mar 16 23:23:34 +0000 2022</t>
  </si>
  <si>
    <t>http://twitter.com/stumbue/statuses/1504236966375837696</t>
  </si>
  <si>
    <t>{"hashtags":[{"text":"USA","indices":[0,4]},{"text":"UkraineRussiaWar","indices":[18,35]},{"text":"Russian","indices":[100,108]},{"text":"Ukrainian","indices":[169,179]},{"text":"Ukraine","indices":[252,260]}],"symbols":[],"user_mentions":[],"urls":[{"url":"https://t.co/jB0HshHCNl","expanded_url":"https://twitter.com/NATO/status/1504184440930635783","display_url":"twitter.com/NATO/status/15…","indices":[280,303]}]}</t>
  </si>
  <si>
    <t>1504235820093476866</t>
  </si>
  <si>
    <t>@NATO Russia asked to join NATO ,the block refused coz it's relevance would have died ,the #USA  runs it's interests thru NATO, &amp;amp; it's the biggest beneficiary of #UkraineRussiaWar , they remove #Russian from EU economy ,that's been their goal</t>
  </si>
  <si>
    <t>Wed Mar 16 23:19:01 +0000 2022</t>
  </si>
  <si>
    <t>83795099</t>
  </si>
  <si>
    <t>NATO</t>
  </si>
  <si>
    <t>1504184440930635783</t>
  </si>
  <si>
    <t>http://twitter.com/stumbue/statuses/1504235820093476866</t>
  </si>
  <si>
    <t>{"hashtags":[{"text":"USA","indices":[91,95]},{"text":"UkraineRussiaWar","indices":[166,183]},{"text":"Russian","indices":[198,206]}],"symbols":[],"user_mentions":[{"screen_name":"NATO","name":"NATO","id":83795099,"id_str":"83795099","indices":[0,5]}],"urls":[]}</t>
  </si>
  <si>
    <t>1504235274544500738</t>
  </si>
  <si>
    <t>@NATO NATO is the biggest bully &amp;amp; why Ukraine is being bombarded by Russia today , what does NATO want near Russian borders , this is the ?? that pple are avoiding to answer. WHY .
#UkraineRussiaWar</t>
  </si>
  <si>
    <t>Wed Mar 16 23:16:51 +0000 2022</t>
  </si>
  <si>
    <t>http://twitter.com/stumbue/statuses/1504235274544500738</t>
  </si>
  <si>
    <t>{"hashtags":[{"text":"UkraineRussiaWar","indices":[185,202]}],"symbols":[],"user_mentions":[{"screen_name":"NATO","name":"NATO","id":83795099,"id_str":"83795099","indices":[0,5]}],"urls":[]}</t>
  </si>
  <si>
    <t>1504232503539900427</t>
  </si>
  <si>
    <t>COMEDIAN #Zelensky 
NEGOTIATE,  TALK FAST TO #Russia #Russian #Putin 
SAVE #Ukraine #Ukrainian &amp;amp; us
From #UkraineUnderAttack #UkraineWar #RussianUkrainianWar 
#NATO #Europe #UK #Germany #France #Canada 
BE WAR EXTINGUISHERS, PLEASE! https://t.co/a35wZXBwGO</t>
  </si>
  <si>
    <t>Wed Mar 16 23:05:50 +0000 2022</t>
  </si>
  <si>
    <t>http://twitter.com/KrishnaChatta13/statuses/1504232503539900427</t>
  </si>
  <si>
    <t>{"hashtags":[{"text":"Zelensky","indices":[9,18]},{"text":"Russia","indices":[45,52]},{"text":"Russian","indices":[53,61]},{"text":"Putin","indices":[62,68]},{"text":"Ukraine","indices":[75,83]},{"text":"Ukrainian","indices":[84,94]},{"text":"UkraineUnderAttack","indices":[109,128]},{"text":"UkraineWar","indices":[129,140]},{"text":"RussianUkrainianWar","indices":[141,161]},{"text":"NATO","indices":[163,168]},{"text":"Europe","indices":[169,176]},{"text":"UK","indices":[177,180]},{"text":"Germany","indices":[181,189]},{"text":"France","indices":[190,197]},{"text":"Canada","indices":[198,205]}],"symbols":[],"user_mentions":[],"urls":[{"url":"https://t.co/a35wZXBwGO","expanded_url":"https://twitter.com/KrishnaChatta13/status/1503909546854862848","display_url":"twitter.com/KrishnaChatta1…","indices":[237,260]}]}</t>
  </si>
  <si>
    <t>1504231529538633729</t>
  </si>
  <si>
    <t>Why NATO Militaries Still Use Soviet-Made Fighter Jets and Weapons https://t.co/WdAIODTfPy  #UkraineRussiaWar #UkraineRussianWar #Ukraine #UkraineRussia #UkraineUnderAttaсk #UkraineWar</t>
  </si>
  <si>
    <t>Wed Mar 16 23:01:58 +0000 2022</t>
  </si>
  <si>
    <t>http://twitter.com/knittingknots/statuses/1504231529538633729</t>
  </si>
  <si>
    <t>{"hashtags":[{"text":"UkraineRussiaWar","indices":[92,109]},{"text":"UkraineRussianWar","indices":[110,128]},{"text":"Ukraine","indices":[129,137]},{"text":"UkraineRussia","indices":[138,152]},{"text":"UkraineUnderAttaсk","indices":[153,172]},{"text":"UkraineWar","indices":[173,184]}],"symbols":[],"user_mentions":[],"urls":[{"url":"https://t.co/WdAIODTfPy","expanded_url":"https://www.businessinsider.com/nato-militaries-still-use-soviet-made-fighter-jets-and-weapons-2022-3","display_url":"businessinsider.com/nato-militarie…","indices":[67,90]}]}</t>
  </si>
  <si>
    <t>1504230207737245700</t>
  </si>
  <si>
    <t>BE UNITED &amp;amp; SEE 
your true enemies 
#Russian #NATO #USA #India #China #Pakistan #Ukraine #Iran #NorthKorea 
BIG TRAP -#UkraineUnderAttack #UkraineWar #RussianUkrainianWar https://t.co/wHrEaoSRAj</t>
  </si>
  <si>
    <t>Wed Mar 16 22:56:43 +0000 2022</t>
  </si>
  <si>
    <t>http://twitter.com/KrishnaChatta13/statuses/1504230207737245700</t>
  </si>
  <si>
    <t>{"hashtags":[{"text":"Russian","indices":[40,48]},{"text":"NATO","indices":[49,54]},{"text":"USA","indices":[55,59]},{"text":"India","indices":[60,66]},{"text":"China","indices":[67,73]},{"text":"Pakistan","indices":[74,83]},{"text":"Ukraine","indices":[84,92]},{"text":"Iran","indices":[93,98]},{"text":"NorthKorea","indices":[99,110]},{"text":"UkraineUnderAttack","indices":[122,141]},{"text":"UkraineWar","indices":[142,153]},{"text":"RussianUkrainianWar","indices":[154,174]}],"symbols":[],"user_mentions":[],"urls":[{"url":"https://t.co/wHrEaoSRAj","expanded_url":"https://twitter.com/KrishnaChatta13/status/1502615890969329668","display_url":"twitter.com/KrishnaChatta1…","indices":[175,198]}]}</t>
  </si>
  <si>
    <t>1504230067680985088</t>
  </si>
  <si>
    <t>bitchkitten5</t>
  </si>
  <si>
    <t>Wed Mar 16 22:56:10 +0000 2022</t>
  </si>
  <si>
    <t>830075628183486465</t>
  </si>
  <si>
    <t>http://pbs.twimg.com/profile_images/1497362200792641538/GKTTtlWE_normal.jpg</t>
  </si>
  <si>
    <t>http://twitter.com/bitchkitten5/statuses/1504230067680985088</t>
  </si>
  <si>
    <t>1504230034495918084</t>
  </si>
  <si>
    <t>ErikJonker</t>
  </si>
  <si>
    <t>RT @tetsumonchi: Here comes #Belarus into the war as well. State-orchestrated provacation by #Lukashenko to justify getting involved. He's even claiming #Ukraine fired ballistic missiles into Belarus. Textbook stuff
.
.
.
.
#UkraineUnderAttack #UkraineWar #putin #PutinWarCriminal #noflyzone #nato https://t.co/bBTBJTSGzW</t>
  </si>
  <si>
    <t>Wed Mar 16 22:56:02 +0000 2022</t>
  </si>
  <si>
    <t>14205860</t>
  </si>
  <si>
    <t>http://pbs.twimg.com/profile_images/963866993559470081/YVVMVWsS_normal.jpg</t>
  </si>
  <si>
    <t>Netherlands</t>
  </si>
  <si>
    <t>http://twitter.com/ErikJonker/statuses/1504230034495918084</t>
  </si>
  <si>
    <t>{"hashtags":[{"text":"Belarus","indices":[28,36]},{"text":"Lukashenko","indices":[93,104]}],"symbols":[],"user_mentions":[{"screen_name":"tetsumonchi","name":"Colin McMenemy","id":90271269,"id_str":"90271269","indices":[3,15]}],"urls":[]}</t>
  </si>
  <si>
    <t>1504229924298792970</t>
  </si>
  <si>
    <t>jwijnings</t>
  </si>
  <si>
    <t>Wed Mar 16 22:55:35 +0000 2022</t>
  </si>
  <si>
    <t>91756736</t>
  </si>
  <si>
    <t>http://pbs.twimg.com/profile_images/1242551432202633220/VuAuSFQD_normal.jpg</t>
  </si>
  <si>
    <t>Rijen, Netherlands</t>
  </si>
  <si>
    <t>http://twitter.com/jwijnings/statuses/1504229924298792970</t>
  </si>
  <si>
    <t>1504229303386472448</t>
  </si>
  <si>
    <t>DemocraticShift</t>
  </si>
  <si>
    <t>RT @DemocraticShift: No no-fly zone bc U.S. and NATO don't want to fight #Russia directly. Yet #Putin wouldn't hesitate to fire at the U.S. 
Rational actors facing irrational actors creates an imbalance of power.
We need to level the playing field. 
#Ukraine #UkraineWar https://t.co/JqhdyVlQgA</t>
  </si>
  <si>
    <t>Wed Mar 16 22:53:07 +0000 2022</t>
  </si>
  <si>
    <t>936159237696249856</t>
  </si>
  <si>
    <t>http://pbs.twimg.com/profile_images/943650028794494976/JCAbKlHc_normal.jpg</t>
  </si>
  <si>
    <t>http://twitter.com/DemocraticShift/statuses/1504229303386472448</t>
  </si>
  <si>
    <t>{"hashtags":[{"text":"Russia","indices":[73,80]},{"text":"Putin","indices":[95,101]}],"symbols":[],"user_mentions":[{"screen_name":"DemocraticShift","name":"The Democratic Shift","id":936159237696249900,"id_str":"936159237696249856","indices":[3,19]}],"urls":[]}</t>
  </si>
  <si>
    <t>1504229279671930882</t>
  </si>
  <si>
    <t>gary_kline</t>
  </si>
  <si>
    <t>Wed Mar 16 22:53:02 +0000 2022</t>
  </si>
  <si>
    <t>213801168</t>
  </si>
  <si>
    <t>http://pbs.twimg.com/profile_images/1497298580192772096/Sl2PQKsM_normal.jpg</t>
  </si>
  <si>
    <t>Hoboken, NJ</t>
  </si>
  <si>
    <t>http://twitter.com/gary_kline/statuses/1504229279671930882</t>
  </si>
  <si>
    <t>1504228822291566602</t>
  </si>
  <si>
    <t>freeWorld2</t>
  </si>
  <si>
    <t>Wed Mar 16 22:51:13 +0000 2022</t>
  </si>
  <si>
    <t>47435872</t>
  </si>
  <si>
    <t>http://pbs.twimg.com/profile_images/264443839/standfreewithIran_bigger_bigger_normal.jpg</t>
  </si>
  <si>
    <t>liberal. Animal politicum</t>
  </si>
  <si>
    <t>http://twitter.com/freeWorld2/statuses/1504228822291566602</t>
  </si>
  <si>
    <t>1504228609938046981</t>
  </si>
  <si>
    <t>WHAT DO MEAN BY #Deltacron 
#Russia #USA #NATO #UK #EU #Putin #Biden 
WARONA NOT ENOUGH? 
#Ukraine #UkraineUnderAttack #UkraineWar #RussianUkrainianWar https://t.co/xqOqvtxXZq</t>
  </si>
  <si>
    <t>Wed Mar 16 22:50:22 +0000 2022</t>
  </si>
  <si>
    <t>http://twitter.com/KrishnaChatta13/statuses/1504228609938046981</t>
  </si>
  <si>
    <t>{"hashtags":[{"text":"Deltacron","indices":[16,26]},{"text":"Russia","indices":[29,36]},{"text":"USA","indices":[37,41]},{"text":"NATO","indices":[42,47]},{"text":"UK","indices":[48,51]},{"text":"EU","indices":[52,55]},{"text":"Putin","indices":[56,62]},{"text":"Biden","indices":[63,69]},{"text":"Ukraine","indices":[91,99]},{"text":"UkraineUnderAttack","indices":[100,119]},{"text":"UkraineWar","indices":[120,131]},{"text":"RussianUkrainianWar","indices":[132,152]}],"symbols":[],"user_mentions":[],"urls":[{"url":"https://t.co/xqOqvtxXZq","expanded_url":"https://twitter.com/KrishnaChatta13/status/1498093323965267971","display_url":"twitter.com/KrishnaChatta1…","indices":[153,176]}]}</t>
  </si>
  <si>
    <t>1504227916087193600</t>
  </si>
  <si>
    <t>#WHO stop bio #missile of #Deltacron here and there across #world 
STOP #UkraineUnderAttack #UkraineWar #RussianUkrainianWar
SAVE #Ukraine #Ukrainian 
ALL BE UNITED #Russia #USA #NATO #UK #EU #Canada to
FACE #China &amp;amp; #fundamentalism 
NO WARONA &amp;amp; CORONA! https://t.co/caej81EGmw</t>
  </si>
  <si>
    <t>Wed Mar 16 22:47:37 +0000 2022</t>
  </si>
  <si>
    <t>http://twitter.com/KrishnaChatta13/statuses/1504227916087193600</t>
  </si>
  <si>
    <t>{"hashtags":[{"text":"WHO","indices":[0,4]},{"text":"missile","indices":[14,22]},{"text":"Deltacron","indices":[26,36]},{"text":"world","indices":[59,65]},{"text":"UkraineUnderAttack","indices":[72,91]},{"text":"UkraineWar","indices":[92,103]},{"text":"RussianUkrainianWar","indices":[104,124]},{"text":"Ukraine","indices":[130,138]},{"text":"Ukrainian","indices":[139,149]},{"text":"Russia","indices":[165,172]},{"text":"USA","indices":[173,177]},{"text":"NATO","indices":[178,183]},{"text":"UK","indices":[184,187]},{"text":"EU","indices":[188,191]},{"text":"Canada","indices":[192,199]},{"text":"China","indices":[208,214]},{"text":"fundamentalism","indices":[221,236]}],"symbols":[],"user_mentions":[],"urls":[{"url":"https://t.co/caej81EGmw","expanded_url":"https://twitter.com/KrishnaChatta13/status/1498336188222304256","display_url":"twitter.com/KrishnaChatta1…","indices":[262,285]}]}</t>
  </si>
  <si>
    <t>1504227832691666951</t>
  </si>
  <si>
    <t>AndyBrookeLmstn</t>
  </si>
  <si>
    <t>NATO meeting in Brussels on March 24.  
THAT SAID, there will be children alive today that won't be alive in EIGHT (8) DAYS.  Seriously, think about that. 
Risking understatement, military appeasement and economic half measures are not adequate.
#Ukraine #UkraineWar #cdnpoli https://t.co/tENEBKvi1J</t>
  </si>
  <si>
    <t>Wed Mar 16 22:47:17 +0000 2022</t>
  </si>
  <si>
    <t>1127261726544736261</t>
  </si>
  <si>
    <t>http://pbs.twimg.com/profile_images/1485380142088306703/iQ0_GZMQ_normal.jpg</t>
  </si>
  <si>
    <t>http://twitter.com/AndyBrookeLmstn/statuses/1504227832691666951</t>
  </si>
  <si>
    <t>{"hashtags":[{"text":"Ukraine","indices":[249,257]},{"text":"UkraineWar","indices":[258,269]},{"text":"cdnpoli","indices":[270,278]}],"symbols":[],"user_mentions":[],"urls":[{"url":"https://t.co/tENEBKvi1J","expanded_url":"https://twitter.com/AndyBrookeLmstn/status/1504227010981384192","display_url":"twitter.com/AndyBrookeLmst…","indices":[279,302]}]}</t>
  </si>
  <si>
    <t>1504227080917110788</t>
  </si>
  <si>
    <t>g900ap</t>
  </si>
  <si>
    <t>Wed Mar 16 22:44:17 +0000 2022</t>
  </si>
  <si>
    <t>3387646324</t>
  </si>
  <si>
    <t>http://pbs.twimg.com/profile_images/1497166949834539008/P6RIoqqS_normal.jpg</t>
  </si>
  <si>
    <t>http://twitter.com/g900ap/statuses/1504227080917110788</t>
  </si>
  <si>
    <t>1504226797331886081</t>
  </si>
  <si>
    <t>sqirlgirly</t>
  </si>
  <si>
    <t>Wed Mar 16 22:43:10 +0000 2022</t>
  </si>
  <si>
    <t>988601164785635330</t>
  </si>
  <si>
    <t>http://pbs.twimg.com/profile_images/1496871647063781379/j7ta13Jy_normal.jpg</t>
  </si>
  <si>
    <t>Regina, Saskatchewan</t>
  </si>
  <si>
    <t>http://twitter.com/sqirlgirly/statuses/1504226797331886081</t>
  </si>
  <si>
    <t>1504225366105329667</t>
  </si>
  <si>
    <t>therealxolo</t>
  </si>
  <si>
    <t>Wed Mar 16 22:37:29 +0000 2022</t>
  </si>
  <si>
    <t>1226135493802385409</t>
  </si>
  <si>
    <t>http://pbs.twimg.com/profile_images/1445118234664095745/1WyNBoF1_normal.jpg</t>
  </si>
  <si>
    <t>http://twitter.com/therealxolo/statuses/1504225366105329667</t>
  </si>
  <si>
    <t>1504224780114960384</t>
  </si>
  <si>
    <t>BrendaADuarte1</t>
  </si>
  <si>
    <t>Wed Mar 16 22:35:09 +0000 2022</t>
  </si>
  <si>
    <t>597474432</t>
  </si>
  <si>
    <t>http://pbs.twimg.com/profile_images/1192191038544400385/1s-XOuhF_normal.jpg</t>
  </si>
  <si>
    <t>http://twitter.com/BrendaADuarte1/statuses/1504224780114960384</t>
  </si>
  <si>
    <t>1504224359543672842</t>
  </si>
  <si>
    <t>MrScottLads</t>
  </si>
  <si>
    <t>Wed Mar 16 22:33:29 +0000 2022</t>
  </si>
  <si>
    <t>817923454456373249</t>
  </si>
  <si>
    <t>http://pbs.twimg.com/profile_images/1497768688396685312/SPw36EqJ_normal.jpg</t>
  </si>
  <si>
    <t>Mirror Universe</t>
  </si>
  <si>
    <t>http://twitter.com/MrScottLads/statuses/1504224359543672842</t>
  </si>
  <si>
    <t>1504223971352485892</t>
  </si>
  <si>
    <t>Today Zelensky talked to the people of Frankfurt today, from a video wall at the famous Römer in the centre, about Putins war against the Ukraine. #putin #russia #russland #ukraine #ukraineRussianwar #kyiv #putinskrieg #standwithukraine #nato https://t.co/JOJKNjjK2t</t>
  </si>
  <si>
    <t>Wed Mar 16 22:31:56 +0000 2022</t>
  </si>
  <si>
    <t>http://twitter.com/CourtttJester/statuses/1504223971352485892</t>
  </si>
  <si>
    <t>{"hashtags":[{"text":"putin","indices":[147,153]},{"text":"russia","indices":[154,161]},{"text":"russland","indices":[162,171]},{"text":"ukraine","indices":[172,180]},{"text":"ukraineRussianwar","indices":[181,199]},{"text":"kyiv","indices":[200,205]},{"text":"putinskrieg","indices":[206,218]},{"text":"standwithukraine","indices":[219,236]},{"text":"nato","indices":[237,242]}],"symbols":[],"user_mentions":[],"urls":[],"media":[{"id":1504223643559207000,"id_str":"1504223643559206915","indices":[243,266],"media_url":"http://pbs.twimg.com/media/FOATbyEXIAMyL9t.jpg","media_url_https":"https://pbs.twimg.com/media/FOATbyEXIAMyL9t.jpg","url":"https://t.co/JOJKNjjK2t","display_url":"pic.twitter.com/JOJKNjjK2t","expanded_url":"https://twitter.com/CourtttJester/status/1504223971352485892/photo/1","type":"photo","sizes":{"large":{"w":266,"h":190,"resize":"fit"},"thumb":{"w":150,"h":150,"resize":"crop"},"small":{"w":266,"h":190,"resize":"fit"},"medium":{"w":266,"h":190,"resize":"fit"}}}]}</t>
  </si>
  <si>
    <t>1504223892256092161</t>
  </si>
  <si>
    <t>Western Media Hypocrisy:
🇺🇸US/NATO War on Iraq (2003-2011): It's just a "Military Campaign" to "liberate" Iraq.
🇷🇺Russia-Ukraine War (2022): Putin is a War Criminal! Sanctions!
#NoMore #NoMoreWar #Ukraine #Iraq #UkraineRussianWar https://t.co/8wbdMtbgZg</t>
  </si>
  <si>
    <t>Wed Mar 16 22:31:37 +0000 2022</t>
  </si>
  <si>
    <t>http://twitter.com/DeepADiver2/statuses/1504223892256092161</t>
  </si>
  <si>
    <t>{"hashtags":[{"text":"NoMore","indices":[177,184]},{"text":"NoMoreWar","indices":[185,195]},{"text":"Ukraine","indices":[196,204]},{"text":"Iraq","indices":[205,210]},{"text":"UkraineRussianWar","indices":[211,229]}],"symbols":[],"user_mentions":[],"urls":[{"url":"https://t.co/8wbdMtbgZg","expanded_url":"https://twitter.com/ShehabBawazeer2/status/1503956429237112835","display_url":"twitter.com/ShehabBawazeer…","indices":[230,253]}]}</t>
  </si>
  <si>
    <t>1504223654564937731</t>
  </si>
  <si>
    <t>ShorFilms</t>
  </si>
  <si>
    <t>Bottom line: trump will always and forever be a piece of shit liar.
2/23/22. trump calls Putin 'genius' and 'savvy' for Ukraine invasion.  trump wanted U.S. out of NATO. #TrumpRussia #UkraineRussiaWar  https://t.co/celcblajgF https://t.co/GDLwjaIRsY</t>
  </si>
  <si>
    <t>Wed Mar 16 22:30:41 +0000 2022</t>
  </si>
  <si>
    <t>234451939</t>
  </si>
  <si>
    <t>http://pbs.twimg.com/profile_images/1136814291879747584/BD1Tp9Jg_normal.png</t>
  </si>
  <si>
    <t>Hermosa Beach, CA</t>
  </si>
  <si>
    <t>http://twitter.com/ShorFilms/statuses/1504223654564937731</t>
  </si>
  <si>
    <t>{"hashtags":[{"text":"TrumpRussia","indices":[171,183]},{"text":"UkraineRussiaWar","indices":[184,201]}],"symbols":[],"user_mentions":[],"urls":[{"url":"https://t.co/celcblajgF","expanded_url":"https://www.politico.com/news/2022/02/23/trump-putin-ukraine-invasion-00010923","display_url":"politico.com/news/2022/02/2…","indices":[203,226]},{"url":"https://t.co/GDLwjaIRsY","expanded_url":"https://twitter.com/thehill/status/1504221234824978434","display_url":"twitter.com/thehill/status…","indices":[227,250]}]}</t>
  </si>
  <si>
    <t>1504223636839931907</t>
  </si>
  <si>
    <t>hike2_bike</t>
  </si>
  <si>
    <t>Wed Mar 16 22:30:36 +0000 2022</t>
  </si>
  <si>
    <t>729667405</t>
  </si>
  <si>
    <t>http://pbs.twimg.com/profile_images/584395353346207744/gXoFMlKA_normal.jpg</t>
  </si>
  <si>
    <t>Hershey Pa</t>
  </si>
  <si>
    <t>http://twitter.com/hike2_bike/statuses/1504223636839931907</t>
  </si>
  <si>
    <t>1504223357646028803</t>
  </si>
  <si>
    <t>CACI_SilkRoad</t>
  </si>
  <si>
    <t>RT @ISDP_Sweden: No, the war in #Ukraine is not about #NATO: @SvanteCornell explains in this article that "Ukraine is, in fact, about Putin’s great power ambitions". ➡️ https://t.co/BG6JIx0Ihu @thehill @CACI_SilkRoad #UkraineRussiaWar</t>
  </si>
  <si>
    <t>Wed Mar 16 22:29:30 +0000 2022</t>
  </si>
  <si>
    <t>2327338868</t>
  </si>
  <si>
    <t>http://pbs.twimg.com/profile_images/430735928135401472/mj0fYBAh_normal.jpeg</t>
  </si>
  <si>
    <t>http://twitter.com/CACI_SilkRoad/statuses/1504223357646028803</t>
  </si>
  <si>
    <t>{"hashtags":[{"text":"Ukraine","indices":[32,40]},{"text":"NATO","indices":[54,59]}],"symbols":[],"user_mentions":[{"screen_name":"ISDP_Sweden","name":"ISDP","id":50496424,"id_str":"50496424","indices":[3,15]},{"screen_name":"SvanteCornell","name":"Svante Cornell","id":2322621531,"id_str":"2322621531","indices":[61,75]}],"urls":[]}</t>
  </si>
  <si>
    <t>1504222576536608768</t>
  </si>
  <si>
    <t>&amp;gt;Food for thaught on international law
"Was #NATO  right when it bombed(for 2 &amp;amp; half months) #Serbia ?No, it was not-and here are the reasons why"
WILSON CENTRE
#Ukraine #UkraineWar #UkraineRussiaWar #Russia #RussiaUkraineWar #RussiaUkraineConflict 
https://t.co/BJIIKSoOzp https://t.co/yqdaPeqxHb</t>
  </si>
  <si>
    <t>Wed Mar 16 22:26:24 +0000 2022</t>
  </si>
  <si>
    <t>http://twitter.com/AcademicLounge/statuses/1504222576536608768</t>
  </si>
  <si>
    <t>{"hashtags":[{"text":"NATO","indices":[47,52]},{"text":"Serbia","indices":[100,107]},{"text":"Ukraine","indices":[168,176]},{"text":"UkraineWar","indices":[177,188]},{"text":"UkraineRussiaWar","indices":[189,206]},{"text":"Russia","indices":[207,214]},{"text":"RussiaUkraineWar","indices":[215,232]},{"text":"RussiaUkraineConflict","indices":[233,255]}],"symbols":[],"user_mentions":[],"urls":[{"url":"https://t.co/BJIIKSoOzp","expanded_url":"https://www.wilsoncenter.org/publication/220-bombing-to-bring-peace","display_url":"wilsoncenter.org/publication/22…","indices":[257,280]}],"media":[{"id":1504222570308112400,"id_str":"1504222570308112387","indices":[281,304],"media_url":"http://pbs.twimg.com/media/FOASdT5XEAM67rQ.jpg","media_url_https":"https://pbs.twimg.com/media/FOASdT5XEAM67rQ.jpg","url":"https://t.co/yqdaPeqxHb","display_url":"pic.twitter.com/yqdaPeqxHb","expanded_url":"https://twitter.com/AcademicLounge/status/1504222576536608768/photo/1","type":"photo","sizes":{"thumb":{"w":150,"h":150,"resize":"crop"},"small":{"w":680,"h":383,"resize":"fit"},"large":{"w":904,"h":509,"resize":"fit"},"medium":{"w":904,"h":509,"resize":"fit"}}}]}</t>
  </si>
  <si>
    <t>1504222219605622786</t>
  </si>
  <si>
    <t>SherbourneHarp</t>
  </si>
  <si>
    <t>RT @ricksapp: 1917
We want to be part of Russia with autonomy and our own army!
2022
We want to remain separate from Russia with NATO's army.
#UkraineWar 
#UkraineRussianWar 
The Austin American  20 Aug 1917 https://t.co/WzjM0B3RVb</t>
  </si>
  <si>
    <t>Wed Mar 16 22:24:58 +0000 2022</t>
  </si>
  <si>
    <t>1240413278527873024</t>
  </si>
  <si>
    <t>http://pbs.twimg.com/profile_images/1240413618883051520/jt2OTSkw_normal.jpg</t>
  </si>
  <si>
    <t>Southern California</t>
  </si>
  <si>
    <t>http://twitter.com/SherbourneHarp/statuses/1504222219605622786</t>
  </si>
  <si>
    <t>{"hashtags":[],"symbols":[],"user_mentions":[{"screen_name":"ricksapp","name":"Rick Sapp","id":28926990,"id_str":"28926990","indices":[3,12]}],"urls":[]}</t>
  </si>
  <si>
    <t>1504221996493811719</t>
  </si>
  <si>
    <t>Mabbasm_</t>
  </si>
  <si>
    <t>The US administration 🇺🇸 will send 100 kamikaze UAVs ✈️ to Ukraine 🇺🇦
 #UkraineUnderAttaсk
#Ukraine #Russia #NATO #Kharkiv #Mariupol #Kyiv #UkraineRussianWar #UkraineWar https://t.co/OzWxMbSdY0</t>
  </si>
  <si>
    <t>Wed Mar 16 22:24:05 +0000 2022</t>
  </si>
  <si>
    <t>3018633292</t>
  </si>
  <si>
    <t>http://pbs.twimg.com/profile_images/1206892428713697280/gXtNFyF-_normal.jpg</t>
  </si>
  <si>
    <t>حي الوَسَط/ شرق /الفروانيّة</t>
  </si>
  <si>
    <t>http://twitter.com/Mabbasm_/statuses/1504221996493811719</t>
  </si>
  <si>
    <t>{"hashtags":[{"text":"UkraineUnderAttaсk","indices":[72,91]},{"text":"Ukraine","indices":[92,100]},{"text":"Russia","indices":[101,108]},{"text":"NATO","indices":[109,114]},{"text":"Kharkiv","indices":[115,123]},{"text":"Mariupol","indices":[124,133]},{"text":"Kyiv","indices":[134,139]},{"text":"UkraineRussianWar","indices":[140,158]},{"text":"UkraineWar","indices":[159,170]}],"symbols":[],"user_mentions":[],"urls":[],"media":[{"id":1504221954911490000,"id_str":"1504221954911490050","indices":[171,194],"media_url":"http://pbs.twimg.com/ext_tw_video_thumb/1504221954911490050/pu/img/k1xu6W8HD2Ucvejc.jpg","media_url_https":"https://pbs.twimg.com/ext_tw_video_thumb/1504221954911490050/pu/img/k1xu6W8HD2Ucvejc.jpg","url":"https://t.co/OzWxMbSdY0","display_url":"pic.twitter.com/OzWxMbSdY0","expanded_url":"https://twitter.com/Mabbasm_/status/1504221996493811719/video/1","type":"photo","sizes":{"thumb":{"w":150,"h":150,"resize":"crop"},"small":{"w":640,"h":352,"resize":"fit"},"medium":{"w":640,"h":352,"resize":"fit"},"large":{"w":640,"h":352,"resize":"fit"}}}]}</t>
  </si>
  <si>
    <t>1504221628787527682</t>
  </si>
  <si>
    <t>The #NATO Northrop Grumman RQ-4D returns to Sigonella after a mission over the Black Sea. Contrary to USAF drones, NATO drones turn off the ADS-B transponder once they reach the area of operations.
#Ukraine #Russia #UkraineWar https://t.co/dUGRslJVo7</t>
  </si>
  <si>
    <t>Wed Mar 16 22:22:38 +0000 2022</t>
  </si>
  <si>
    <t>1504050508004311041</t>
  </si>
  <si>
    <t>http://twitter.com/ItaMilRadar/statuses/1504221628787527682</t>
  </si>
  <si>
    <t>{"hashtags":[{"text":"NATO","indices":[4,9]},{"text":"Ukraine","indices":[198,206]},{"text":"Russia","indices":[207,214]},{"text":"UkraineWar","indices":[215,226]}],"symbols":[],"user_mentions":[],"urls":[],"media":[{"id":1504221623007817700,"id_str":"1504221623007817730","indices":[227,250],"media_url":"http://pbs.twimg.com/media/FOARmK7XsAIqszG.jpg","media_url_https":"https://pbs.twimg.com/media/FOARmK7XsAIqszG.jpg","url":"https://t.co/dUGRslJVo7","display_url":"pic.twitter.com/dUGRslJVo7","expanded_url":"https://twitter.com/ItaMilRadar/status/1504221628787527682/photo/1","type":"photo","sizes":{"small":{"w":680,"h":384,"resize":"fit"},"large":{"w":1515,"h":855,"resize":"fit"},"thumb":{"w":150,"h":150,"resize":"crop"},"medium":{"w":1200,"h":677,"resize":"fit"}}}]}</t>
  </si>
  <si>
    <t>1504221357046915073</t>
  </si>
  <si>
    <t>longisland82</t>
  </si>
  <si>
    <t>RT @christo28213184: @McFaul I agree we should let history decide what to call the next war to end all wars. In the meantime, let's not be too late.
#UkraineRussianWar #Ukraine #NATO https://t.co/RCeHQq57Oj</t>
  </si>
  <si>
    <t>Wed Mar 16 22:21:33 +0000 2022</t>
  </si>
  <si>
    <t>903874878868262912</t>
  </si>
  <si>
    <t>http://pbs.twimg.com/profile_images/1499010076887113728/UQ9ydv7e_normal.jpg</t>
  </si>
  <si>
    <t>http://twitter.com/longisland82/statuses/1504221357046915073</t>
  </si>
  <si>
    <t>{"hashtags":[],"symbols":[],"user_mentions":[{"screen_name":"christo28213184","name":"Christopher Himsl","id":907695484533440500,"id_str":"907695484533440514","indices":[3,19]},{"screen_name":"McFaul","name":"Michael McFaul","id":454099919,"id_str":"454099919","indices":[21,28]}],"urls":[]}</t>
  </si>
  <si>
    <t>1504219971014078470</t>
  </si>
  <si>
    <t>If the #USA #NATO want know where SAns stand over #UkraineRussiaWar #RussianUkrainianWar , then here is their answer . https://t.co/y82y1dtZfe</t>
  </si>
  <si>
    <t>Wed Mar 16 22:16:02 +0000 2022</t>
  </si>
  <si>
    <t>http://twitter.com/stumbue/statuses/1504219971014078470</t>
  </si>
  <si>
    <t>{"hashtags":[{"text":"USA","indices":[7,11]},{"text":"NATO","indices":[12,17]},{"text":"UkraineRussiaWar","indices":[50,67]},{"text":"RussianUkrainianWar","indices":[68,88]}],"symbols":[],"user_mentions":[],"urls":[{"url":"https://t.co/y82y1dtZfe","expanded_url":"https://twitter.com/EFFSouthAfrica/status/1504188686665195521","display_url":"twitter.com/EFFSouthAfrica…","indices":[119,142]}]}</t>
  </si>
  <si>
    <t>1504219774200553478</t>
  </si>
  <si>
    <t>OneLadyOneVote</t>
  </si>
  <si>
    <t>CNBC: Biden calls Putin a 'war criminal'; NATO chief demands Russia stop the war https://t.co/luO1AjsIRX #USA🇺🇸 #1A #2A #Biden #Trump #Trump2024 #Freedom #Liberty #Patriots #redwave #redwave2022 #gas #UkraineRussiaWar #NATO</t>
  </si>
  <si>
    <t>Wed Mar 16 22:15:15 +0000 2022</t>
  </si>
  <si>
    <t>1426293729472749571</t>
  </si>
  <si>
    <t>http://pbs.twimg.com/profile_images/1426294291903700999/FYIvsjWu_normal.jpg</t>
  </si>
  <si>
    <t>http://twitter.com/OneLadyOneVote/statuses/1504219774200553478</t>
  </si>
  <si>
    <t>{"hashtags":[{"text":"USA","indices":[105,109]},{"text":"1A","indices":[112,115]},{"text":"2A","indices":[116,119]},{"text":"Biden","indices":[120,126]},{"text":"Trump","indices":[127,133]},{"text":"Trump2024","indices":[134,144]},{"text":"Freedom","indices":[145,153]},{"text":"Liberty","indices":[154,162]},{"text":"Patriots","indices":[163,172]},{"text":"redwave","indices":[173,181]},{"text":"redwave2022","indices":[182,194]},{"text":"gas","indices":[195,199]},{"text":"UkraineRussiaWar","indices":[200,217]},{"text":"NATO","indices":[218,223]}],"symbols":[],"user_mentions":[],"urls":[{"url":"https://t.co/luO1AjsIRX","expanded_url":"https://cnb.cx/3IbZLLj","display_url":"cnb.cx/3IbZLLj","indices":[81,104]}]}</t>
  </si>
  <si>
    <t>1504219188377923585</t>
  </si>
  <si>
    <t>annejonesmn</t>
  </si>
  <si>
    <t>Wed Mar 16 22:12:56 +0000 2022</t>
  </si>
  <si>
    <t>387769772</t>
  </si>
  <si>
    <t>http://pbs.twimg.com/profile_images/3505036377/062d699cdef8d50a54f49319fd5e2214_normal.jpeg</t>
  </si>
  <si>
    <t>Minneapolis, MN, USA</t>
  </si>
  <si>
    <t>http://twitter.com/annejonesmn/statuses/1504219188377923585</t>
  </si>
  <si>
    <t>1504219105984983048</t>
  </si>
  <si>
    <t>LisaLew64739529</t>
  </si>
  <si>
    <t>Wed Mar 16 22:12:36 +0000 2022</t>
  </si>
  <si>
    <t>833035440408125440</t>
  </si>
  <si>
    <t>http://pbs.twimg.com/profile_images/951641621237501952/FAg7cMvg_normal.jpg</t>
  </si>
  <si>
    <t>Hermitage, PA</t>
  </si>
  <si>
    <t>http://twitter.com/LisaLew64739529/statuses/1504219105984983048</t>
  </si>
  <si>
    <t>1504218860169445376</t>
  </si>
  <si>
    <t>deepa_driver</t>
  </si>
  <si>
    <t>Wed Mar 16 22:11:37 +0000 2022</t>
  </si>
  <si>
    <t>971466492356251648</t>
  </si>
  <si>
    <t>http://pbs.twimg.com/profile_images/1016404472527015937/mG9wDiZr_normal.jpg</t>
  </si>
  <si>
    <t xml:space="preserve">London </t>
  </si>
  <si>
    <t>http://twitter.com/deepa_driver/statuses/1504218860169445376</t>
  </si>
  <si>
    <t>1504218834445684741</t>
  </si>
  <si>
    <t>Nobody within #USA #NATO #EU states has a right to call #PutinWarCriminal #PutinHitler until they hold their own leaders for warcrimes in Syria,Iraq, Libya, Afghanistan, Serbia, Yugoslavia, Lebanon, Somalia , Vietnam .
#UkraineRussianWar #RussiaUkraineConflict</t>
  </si>
  <si>
    <t>Wed Mar 16 22:11:31 +0000 2022</t>
  </si>
  <si>
    <t>http://twitter.com/stumbue/statuses/1504218834445684741</t>
  </si>
  <si>
    <t>{"hashtags":[{"text":"USA","indices":[14,18]},{"text":"NATO","indices":[19,24]},{"text":"EU","indices":[25,28]},{"text":"PutinWarCriminal","indices":[56,73]},{"text":"PutinHitler","indices":[74,86]},{"text":"UkraineRussianWar","indices":[219,237]},{"text":"RussiaUkraineConflict","indices":[238,260]}],"symbols":[],"user_mentions":[],"urls":[]}</t>
  </si>
  <si>
    <t>1504218389232984073</t>
  </si>
  <si>
    <t>A kyiv basement amid chaos and explosions is now home to 21 surrogacy babies 🤱🏼🤱🏼👼🏻
 #UkraineUnderAttaсk
#Ukraine #Russia #NATO #Kharkiv #Mariupol #Kyiv #UkraineRussianWar https://t.co/sAspfokjuG</t>
  </si>
  <si>
    <t>Wed Mar 16 22:09:45 +0000 2022</t>
  </si>
  <si>
    <t>http://twitter.com/Mabbasm_/statuses/1504218389232984073</t>
  </si>
  <si>
    <t>{"hashtags":[{"text":"UkraineUnderAttaсk","indices":[86,105]},{"text":"Ukraine","indices":[106,114]},{"text":"Russia","indices":[115,122]},{"text":"NATO","indices":[123,128]},{"text":"Kharkiv","indices":[129,137]},{"text":"Mariupol","indices":[138,147]},{"text":"Kyiv","indices":[148,153]},{"text":"UkraineRussianWar","indices":[154,172]}],"symbols":[],"user_mentions":[],"urls":[],"media":[{"id":1504218341011083300,"id_str":"1504218341011083280","indices":[173,196],"media_url":"http://pbs.twimg.com/ext_tw_video_thumb/1504218341011083280/pu/img/hJqqhoS55OaPEPCd.jpg","media_url_https":"https://pbs.twimg.com/ext_tw_video_thumb/1504218341011083280/pu/img/hJqqhoS55OaPEPCd.jpg","url":"https://t.co/sAspfokjuG","display_url":"pic.twitter.com/sAspfokjuG","expanded_url":"https://twitter.com/Mabbasm_/status/1504218389232984073/video/1","type":"photo","sizes":{"thumb":{"w":150,"h":150,"resize":"crop"},"small":{"w":680,"h":680,"resize":"fit"},"medium":{"w":720,"h":720,"resize":"fit"},"large":{"w":720,"h":720,"resize":"fit"}}}]}</t>
  </si>
  <si>
    <t>1504218314935255040</t>
  </si>
  <si>
    <t>QuestCovidTruth</t>
  </si>
  <si>
    <t>🇺🇦🇺🇦🇺🇦🇺🇸🇺🇸🇺🇸🇷🇺🇷🇺🇷🇺🇬🇧🇬🇧🇬🇧
So hard to get the truth in War. Choose sources without Vested Interests
@MaajidNawaz #UkraineWar 
https://t.co/lghNvvtuOm</t>
  </si>
  <si>
    <t>Wed Mar 16 22:09:27 +0000 2022</t>
  </si>
  <si>
    <t>1435140182232076292</t>
  </si>
  <si>
    <t>http://pbs.twimg.com/profile_images/1479810194188038145/U45joT_l_normal.jpg</t>
  </si>
  <si>
    <t>Sydney Australia</t>
  </si>
  <si>
    <t>http://twitter.com/QuestCovidTruth/statuses/1504218314935255040</t>
  </si>
  <si>
    <t>{"hashtags":[{"text":"UkraineWar","indices":[112,123]}],"symbols":[],"user_mentions":[{"screen_name":"MaajidNawaz","name":"Maajid أبو عمّار","id":46078438,"id_str":"46078438","indices":[99,111]}],"urls":[{"url":"https://t.co/lghNvvtuOm","expanded_url":"https://maajidnawaz.substack.com/p/russia-ukraine-nato-the-eu-and-a?utm_source=url&amp;s=r","display_url":"maajidnawaz.substack.com/p/russia-ukrai…","indices":[125,148]}]}</t>
  </si>
  <si>
    <t>1504217663794339841</t>
  </si>
  <si>
    <t>PsychicHygiene</t>
  </si>
  <si>
    <t>RT @YoshiYamamo_to: In Shenzhen China, there is a mass evacuation to quarantine camps of residents of a residential area in which an outbreak of coronavirus was recorded. #china #Ukraine #UkraineWar #UkraineRussiaWar #Russian #Russia #kyiv #Nato #usa #Russia #Shenzhen https://t.co/DKroIwDtLp</t>
  </si>
  <si>
    <t>Wed Mar 16 22:06:52 +0000 2022</t>
  </si>
  <si>
    <t>537857276</t>
  </si>
  <si>
    <t>http://pbs.twimg.com/profile_images/795211301286854656/sLxW3V7C_normal.jpg</t>
  </si>
  <si>
    <t>http://twitter.com/PsychicHygiene/statuses/1504217663794339841</t>
  </si>
  <si>
    <t>1504216552702242817</t>
  </si>
  <si>
    <t>1zzyzyx1</t>
  </si>
  <si>
    <t>Wed Mar 16 22:02:27 +0000 2022</t>
  </si>
  <si>
    <t>760694335356690432</t>
  </si>
  <si>
    <t>http://pbs.twimg.com/profile_images/1387386996343984131/4dS9w9sJ_normal.jpg</t>
  </si>
  <si>
    <t>L.A. &amp; Coachella Valley</t>
  </si>
  <si>
    <t>http://twitter.com/1zzyzyx1/statuses/1504216552702242817</t>
  </si>
  <si>
    <t>1504215990674075656</t>
  </si>
  <si>
    <t>citizenkeith</t>
  </si>
  <si>
    <t>RT @Antiwarcom: Washington War Party Edges US Ever Closer to Russo-Ukraine War
by Doug Bandow
@Doug_Bandow #Ukraine #Russia #NATO #UkraineWar 
https://t.co/z9dGRrsahR https://t.co/GZQ1GOg8XK</t>
  </si>
  <si>
    <t>Wed Mar 16 22:00:13 +0000 2022</t>
  </si>
  <si>
    <t>275019729</t>
  </si>
  <si>
    <t>http://pbs.twimg.com/profile_images/1352795787739230208/O7KVUIZq_normal.jpg</t>
  </si>
  <si>
    <t>Columbia, SC</t>
  </si>
  <si>
    <t>http://twitter.com/citizenkeith/statuses/1504215990674075656</t>
  </si>
  <si>
    <t>{"hashtags":[{"text":"Ukraine","indices":[107,115]},{"text":"Russia","indices":[116,123]},{"text":"NATO","indices":[124,129]}],"symbols":[],"user_mentions":[{"screen_name":"Antiwarcom","name":"Antiwar.com","id":15503210,"id_str":"15503210","indices":[3,14]},{"screen_name":"Doug_Bandow","name":"Doug Bandow","id":47368876,"id_str":"47368876","indices":[94,106]}],"urls":[]}</t>
  </si>
  <si>
    <t>1504215683978391554</t>
  </si>
  <si>
    <t>@ZelenskyyUa @RTErdogan 'The Longer This War Goes On The Greater Will Be The Destruction Of Ukraine" Indian Maj Gen GD Bakshi ..
#Ukraine #UkraineWar #UkraineCrisis #Russia #Kiev #Kyiv #NATO #America https://t.co/bbEYXlLTTc</t>
  </si>
  <si>
    <t>Wed Mar 16 21:59:00 +0000 2022</t>
  </si>
  <si>
    <t>1120633726478823425</t>
  </si>
  <si>
    <t>ZelenskyyUa</t>
  </si>
  <si>
    <t>1504152829832974343</t>
  </si>
  <si>
    <t>http://twitter.com/DatFishGuy/statuses/1504215683978391554</t>
  </si>
  <si>
    <t>{"hashtags":[{"text":"Ukraine","indices":[129,137]},{"text":"UkraineWar","indices":[138,149]},{"text":"UkraineCrisis","indices":[150,164]},{"text":"Russia","indices":[165,172]},{"text":"Kiev","indices":[173,178]},{"text":"Kyiv","indices":[179,184]},{"text":"NATO","indices":[185,190]},{"text":"America","indices":[191,199]}],"symbols":[],"user_mentions":[{"screen_name":"ZelenskyyUa","name":"Володимир Зеленський","id":1120633726478823400,"id_str":"1120633726478823425","indices":[0,12]},{"screen_name":"RTErdogan","name":"Recep Tayyip Erdoğan","id":68034431,"id_str":"68034431","indices":[13,23]}],"urls":[],"media":[{"id":1504089166229180400,"id_str":"1504089166229180419","indices":[200,223],"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</si>
  <si>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1504215646552621057</t>
  </si>
  <si>
    <t>@ZelenskyyUa @MichealMartinTD 'The Longer This War Goes On The Greater Will Be The Destruction Of Ukraine" Indian Maj Gen GD Bakshi ..
#Ukraine #UkraineWar #UkraineCrisis #Russia #Kiev #Kyiv #NATO #America https://t.co/bbEYXlLTTc</t>
  </si>
  <si>
    <t>Wed Mar 16 21:58:51 +0000 2022</t>
  </si>
  <si>
    <t>1504164959403581445</t>
  </si>
  <si>
    <t>http://twitter.com/DatFishGuy/statuses/1504215646552621057</t>
  </si>
  <si>
    <t>{"hashtags":[{"text":"Ukraine","indices":[135,143]},{"text":"UkraineWar","indices":[144,155]},{"text":"UkraineCrisis","indices":[156,170]},{"text":"Russia","indices":[171,178]},{"text":"Kiev","indices":[179,184]},{"text":"Kyiv","indices":[185,190]},{"text":"NATO","indices":[191,196]},{"text":"America","indices":[197,205]}],"symbols":[],"user_mentions":[{"screen_name":"ZelenskyyUa","name":"Володимир Зеленський","id":1120633726478823400,"id_str":"1120633726478823425","indices":[0,12]},{"screen_name":"MichealMartinTD","name":"Micheál Martin","id":114007914,"id_str":"114007914","indices":[13,29]}],"urls":[],"media":[{"id":1504089166229180400,"id_str":"1504089166229180419","indices":[206,229],"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</si>
  <si>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1504215614885593090</t>
  </si>
  <si>
    <t>@ZelenskyyUa @JustinTrudeau 'The Longer This War Goes On The Greater Will Be The Destruction Of Ukraine" Indian Maj Gen GD Bakshi ..
#Ukraine #UkraineWar #UkraineCrisis #Russia #Kiev #Kyiv #NATO #America https://t.co/bbEYXlLTTc</t>
  </si>
  <si>
    <t>Wed Mar 16 21:58:44 +0000 2022</t>
  </si>
  <si>
    <t>1504186533791870984</t>
  </si>
  <si>
    <t>http://twitter.com/DatFishGuy/statuses/1504215614885593090</t>
  </si>
  <si>
    <t>{"hashtags":[{"text":"Ukraine","indices":[133,141]},{"text":"UkraineWar","indices":[142,153]},{"text":"UkraineCrisis","indices":[154,168]},{"text":"Russia","indices":[169,176]},{"text":"Kiev","indices":[177,182]},{"text":"Kyiv","indices":[183,188]},{"text":"NATO","indices":[189,194]},{"text":"America","indices":[195,203]}],"symbols":[],"user_mentions":[{"screen_name":"ZelenskyyUa","name":"Володимир Зеленський","id":1120633726478823400,"id_str":"1120633726478823425","indices":[0,12]},{"screen_name":"JustinTrudeau","name":"Justin Trudeau","id":14260960,"id_str":"14260960","indices":[13,27]}],"urls":[],"media":[{"id":1504089166229180400,"id_str":"1504089166229180419","indices":[204,227],"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</si>
  <si>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1504215403249106946</t>
  </si>
  <si>
    <t>#UkraineWar
...Zelenskyy already made it clear many times their need: enforce #Ukraine #NFZ or give them #MiG29.
Why some still hold the idea that it's NATO who'll enforce it? Ukrainians can fly the damn fighter jets.
This war isn't like others, but the cause is familiar.
🇺🇦🤔 https://t.co/10jW6xfZMz</t>
  </si>
  <si>
    <t>Wed Mar 16 21:57:53 +0000 2022</t>
  </si>
  <si>
    <t>http://twitter.com/bluebay700/statuses/1504215403249106946</t>
  </si>
  <si>
    <t>{"hashtags":[{"text":"UkraineWar","indices":[0,11]},{"text":"Ukraine","indices":[78,86]},{"text":"NFZ","indices":[87,91]},{"text":"MiG29","indices":[105,111]}],"symbols":[],"user_mentions":[],"urls":[{"url":"https://t.co/10jW6xfZMz","expanded_url":"https://twitter.com/bluebay700/status/1504213548783730690","display_url":"twitter.com/bluebay700/sta…","indices":[280,303]}]}</t>
  </si>
  <si>
    <t>1504215019868901377</t>
  </si>
  <si>
    <t>EVALOPEZT</t>
  </si>
  <si>
    <t>RT @timesobs1: ⭕️ #BELARUS 
⭕️ Reports that Explosions were because of Artillery Exercises 
⭕️ Reports that Russians are shelling Sarny (Close to Belarus) thus explosions were heard
⭕️Nothing Clear yet
#Putin #Russia #russian #UkraineWar #ukraine #UkraineRussiaWar #kyiv #nato #Belarus</t>
  </si>
  <si>
    <t>Wed Mar 16 21:56:22 +0000 2022</t>
  </si>
  <si>
    <t>110652992</t>
  </si>
  <si>
    <t>http://pbs.twimg.com/profile_images/1480854047343222792/8JLW4mwe_normal.jpg</t>
  </si>
  <si>
    <t>San Sebastián (Spain)</t>
  </si>
  <si>
    <t>http://twitter.com/EVALOPEZT/statuses/1504215019868901377</t>
  </si>
  <si>
    <t>{"hashtags":[{"text":"BELARUS","indices":[18,26]}],"symbols":[],"user_mentions":[{"screen_name":"timesobs1","name":"OSINT NEWS Updates🔺Ukraine theatre","id":1499689998009962500,"id_str":"1499689998009962500","indices":[3,13]}],"urls":[]}</t>
  </si>
  <si>
    <t>1504214547527507970</t>
  </si>
  <si>
    <t>@SecBlinken 'The Longer This War Goes On The Greater Will Be The Destruction Of Ukraine" Indian Maj Gen GD Bakshi ..
#Ukraine #UkraineWar #UkraineCrisis #Russia #Kiev #Kyiv #NATO #America https://t.co/bbEYXlLTTc</t>
  </si>
  <si>
    <t>Wed Mar 16 21:54:29 +0000 2022</t>
  </si>
  <si>
    <t>1350150750966603777</t>
  </si>
  <si>
    <t>SecBlinken</t>
  </si>
  <si>
    <t>1504196330461216774</t>
  </si>
  <si>
    <t>http://twitter.com/DatFishGuy/statuses/1504214547527507970</t>
  </si>
  <si>
    <t>{"hashtags":[{"text":"Ukraine","indices":[117,125]},{"text":"UkraineWar","indices":[126,137]},{"text":"UkraineCrisis","indices":[138,152]},{"text":"Russia","indices":[153,160]},{"text":"Kiev","indices":[161,166]},{"text":"Kyiv","indices":[167,172]},{"text":"NATO","indices":[173,178]},{"text":"America","indices":[179,187]}],"symbols":[],"user_mentions":[{"screen_name":"SecBlinken","name":"Secretary Antony Blinken","id":1350150750966603800,"id_str":"1350150750966603777","indices":[0,11]}],"urls":[],"media":[{"id":1504089166229180400,"id_str":"1504089166229180419","indices":[188,211],"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</si>
  <si>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1504214431965794313</t>
  </si>
  <si>
    <t>twittdipopolo</t>
  </si>
  <si>
    <t>@POTUS #UkraineRussianWar #Ukraine #UkraineWar #Biden 
#Nato #DemocracyUnderThreat 
TWO-LEVELS DEMOCRACY AND MORALS
#MYSELF VS #THEOTHERS 
coherence this unknown
 👇👇👇👇👇👇👇👇👇👇👇👇 https://t.co/Kwro5AzaOL</t>
  </si>
  <si>
    <t>Wed Mar 16 21:54:02 +0000 2022</t>
  </si>
  <si>
    <t>1413395442629595145</t>
  </si>
  <si>
    <t>1504182615011643403</t>
  </si>
  <si>
    <t>http://pbs.twimg.com/profile_images/1413396465200861187/Q8w_U0dY_normal.jpg</t>
  </si>
  <si>
    <t>ne cives ad arma ruant</t>
  </si>
  <si>
    <t>http://twitter.com/twittdipopolo/statuses/1504214431965794313</t>
  </si>
  <si>
    <t>{"hashtags":[{"text":"UkraineRussianWar","indices":[7,25]},{"text":"Ukraine","indices":[26,34]},{"text":"UkraineWar","indices":[35,46]},{"text":"Biden","indices":[47,53]},{"text":"Nato","indices":[55,60]},{"text":"DemocracyUnderThreat","indices":[61,82]},{"text":"MYSELF","indices":[116,123]},{"text":"THEOTHERS","indices":[127,137]}],"symbols":[],"user_mentions":[{"screen_name":"POTUS","name":"President Biden","id":1349149096909668400,"id_str":"1349149096909668363","indices":[0,6]}],"urls":[],"media":[{"id":1504211260765843500,"id_str":"1504211260765843456","indices":[176,199],"media_url":"http://pbs.twimg.com/media/FOAILAkXMAANhfe.png","media_url_https":"https://pbs.twimg.com/media/FOAILAkXMAANhfe.png","url":"https://t.co/Kwro5AzaOL","display_url":"pic.twitter.com/Kwro5AzaOL","expanded_url":"https://twitter.com/twittdipopolo/status/1504214431965794313/photo/1","type":"photo","sizes":{"large":{"w":680,"h":673,"resize":"fit"},"medium":{"w":680,"h":673,"resize":"fit"},"thumb":{"w":150,"h":150,"resize":"crop"},"small":{"w":680,"h":673,"resize":"fit"}}}]}</t>
  </si>
  <si>
    <t>1504214048878915584</t>
  </si>
  <si>
    <t>maskalnovessro</t>
  </si>
  <si>
    <t>RT @rotterdamvvg: Biden “We will continue to aid Ukraine. Direct confrontation between NATO and Russia is World War III.”
The weight on his shoulders is immense.
Let’s trust him and our allies’ knowledge.
Escalation would be devastating. 
#UkraineWar
#PutinWarCriminal 
https://t.co/QdMQ3pzaaW</t>
  </si>
  <si>
    <t>Wed Mar 16 21:52:30 +0000 2022</t>
  </si>
  <si>
    <t>83138732</t>
  </si>
  <si>
    <t>http://pbs.twimg.com/profile_images/511771723025227777/5Yv0NWEN_normal.jpeg</t>
  </si>
  <si>
    <t>Cikupa-Indonesia</t>
  </si>
  <si>
    <t>http://twitter.com/maskalnovessro/statuses/1504214048878915584</t>
  </si>
  <si>
    <t>{"hashtags":[],"symbols":[],"user_mentions":[{"screen_name":"rotterdamvvg","name":"🌊Maca🌊 Joe Biden is #MyPresident🌊💙","id":329245246,"id_str":"329245246","indices":[3,16]}],"urls":[]}</t>
  </si>
  <si>
    <t>1504213566211039233</t>
  </si>
  <si>
    <t>quickfoundnet</t>
  </si>
  <si>
    <t>RT @YoshiYamamo_to: UPDATE!! 💥💥💥 to Belarus Explosions: it is confirmed that artillery exercises are taking place in Belarus. #Ukraine #UkraineWar #UkraineRussiaWar #Russian #Russia #kyiv #Nato #usa #Russia #Belarus</t>
  </si>
  <si>
    <t>Wed Mar 16 21:50:35 +0000 2022</t>
  </si>
  <si>
    <t>145473243</t>
  </si>
  <si>
    <t>http://pbs.twimg.com/profile_images/448914739268034560/9ke9iLLn_normal.jpeg</t>
  </si>
  <si>
    <t>Barstow, California</t>
  </si>
  <si>
    <t>http://twitter.com/quickfoundnet/statuses/1504213566211039233</t>
  </si>
  <si>
    <t>{"hashtags":[{"text":"Ukraine","indices":[126,134]}],"symbols":[],"user_mentions":[{"screen_name":"YoshiYamamo_to","name":"🆈🅾🆂🅷🅸","id":1500621603566203000,"id_str":"1500621603566202884","indices":[3,18]}],"urls":[]}</t>
  </si>
  <si>
    <t>1504213449055903755</t>
  </si>
  <si>
    <t>Xico_Ze</t>
  </si>
  <si>
    <t>Wed Mar 16 21:50:07 +0000 2022</t>
  </si>
  <si>
    <t>108080165</t>
  </si>
  <si>
    <t>http://pbs.twimg.com/profile_images/1415630444666699778/9fnMIgys_normal.jpg</t>
  </si>
  <si>
    <t>Bratislava</t>
  </si>
  <si>
    <t>http://twitter.com/Xico_Ze/statuses/1504213449055903755</t>
  </si>
  <si>
    <t>1504213033232773121</t>
  </si>
  <si>
    <t>Wed Mar 16 21:48:28 +0000 2022</t>
  </si>
  <si>
    <t>1504187569428336642</t>
  </si>
  <si>
    <t>http://twitter.com/DatFishGuy/statuses/1504213033232773121</t>
  </si>
  <si>
    <t>1504212861408747525</t>
  </si>
  <si>
    <t>Now_in_Ukraine</t>
  </si>
  <si>
    <t>The only thing we confirm at this stage is the ceasefire, withdrawal of Russian troops and security guarantees from a number of countries, "he wrote.
#UkraineRussiaWar #UkraineUnderAttack 
Source: https://t.co/yUoqWssU0e</t>
  </si>
  <si>
    <t>Wed Mar 16 21:47:47 +0000 2022</t>
  </si>
  <si>
    <t>1497351174487298052</t>
  </si>
  <si>
    <t>1504212859928166402</t>
  </si>
  <si>
    <t>http://pbs.twimg.com/profile_images/1503444731245723648/PgwLR8O6_normal.jpg</t>
  </si>
  <si>
    <t>http://twitter.com/Now_in_Ukraine/statuses/1504212861408747525</t>
  </si>
  <si>
    <t>{"hashtags":[{"text":"UkraineRussiaWar","indices":[151,168]},{"text":"UkraineUnderAttack","indices":[169,188]}],"symbols":[],"user_mentions":[],"urls":[{"url":"https://t.co/yUoqWssU0e","expanded_url":"https://bit.ly/3tfxEXf","display_url":"bit.ly/3tfxEXf","indices":[199,222]}]}</t>
  </si>
  <si>
    <t>1504212342292238336</t>
  </si>
  <si>
    <t>zbarbar70</t>
  </si>
  <si>
    <t>Petraeus praised the actions of the Biden administration and its allies in recent weeks and noted that Russian President Vladimir Putin, instead of making Russia great again, has made NATO great again.
#UkraineWar #WarCrimes</t>
  </si>
  <si>
    <t>Wed Mar 16 21:45:43 +0000 2022</t>
  </si>
  <si>
    <t>732681364886159360</t>
  </si>
  <si>
    <t>1504212048036696072</t>
  </si>
  <si>
    <t>http://pbs.twimg.com/profile_images/1499669804675911680/0ddqAmpi_normal.jpg</t>
  </si>
  <si>
    <t>Gurb, España 🍕🍕🍕</t>
  </si>
  <si>
    <t>http://twitter.com/zbarbar70/statuses/1504212342292238336</t>
  </si>
  <si>
    <t>{"hashtags":[{"text":"UkraineWar","indices":[202,213]},{"text":"WarCrimes","indices":[214,224]}],"symbols":[],"user_mentions":[],"urls":[]}</t>
  </si>
  <si>
    <t>1504212125660729345</t>
  </si>
  <si>
    <t>🛑🇺🇦  #Belarus - sound heard in Stolin ..Brest region 
#StandWithUkraine #Ukraine #Kyiv #UkraineRussiaWar #UN #NATO #WW3 #RussiaUkraineWar #Zelenskyy #Putin #Kharkiv #Mariupol #Odessa https://t.co/LYIWxRNOo6</t>
  </si>
  <si>
    <t>Wed Mar 16 21:44:52 +0000 2022</t>
  </si>
  <si>
    <t>http://twitter.com/TwaddictsRUs/statuses/1504212125660729345</t>
  </si>
  <si>
    <t>{"hashtags":[{"text":"Belarus","indices":[5,13]},{"text":"StandWithUkraine","indices":[55,72]},{"text":"Ukraine","indices":[73,81]},{"text":"Kyiv","indices":[82,87]},{"text":"UkraineRussiaWar","indices":[88,105]},{"text":"UN","indices":[106,109]},{"text":"NATO","indices":[110,115]},{"text":"WW3","indices":[116,120]},{"text":"RussiaUkraineWar","indices":[121,138]},{"text":"Zelenskyy","indices":[139,149]},{"text":"Putin","indices":[150,156]},{"text":"Kharkiv","indices":[157,165]},{"text":"Mariupol","indices":[166,175]},{"text":"Odessa","indices":[176,183]}],"symbols":[],"user_mentions":[],"urls":[{"url":"https://t.co/LYIWxRNOo6","expanded_url":"https://twitter.com/MotolkoHelp/status/1504200570088968197","display_url":"twitter.com/MotolkoHelp/st…","indices":[184,207]}]}</t>
  </si>
  <si>
    <t>1504209952709165058</t>
  </si>
  <si>
    <t>MSTADV</t>
  </si>
  <si>
    <t>What is happening in #UkraineWar?  How will the #russianinvasion affect the #American #economy, and what does that mean for your investments? #war #america #nowar #Russia #Ukraine #NATO #unitedstatesofamerica https://t.co/Qk1ojXcqOt</t>
  </si>
  <si>
    <t>Wed Mar 16 21:36:14 +0000 2022</t>
  </si>
  <si>
    <t>1435727944421359617</t>
  </si>
  <si>
    <t>http://pbs.twimg.com/profile_images/1435965905771638785/SZitwe0n_normal.jpg</t>
  </si>
  <si>
    <t>2500 S. Broadway Edmond, Ok</t>
  </si>
  <si>
    <t>http://twitter.com/MSTADV/statuses/1504209952709165058</t>
  </si>
  <si>
    <t>{"hashtags":[{"text":"UkraineWar","indices":[21,32]},{"text":"russianinvasion","indices":[48,64]},{"text":"American","indices":[76,85]},{"text":"economy","indices":[86,94]},{"text":"war","indices":[142,146]},{"text":"america","indices":[147,155]},{"text":"nowar","indices":[156,162]},{"text":"Russia","indices":[163,170]},{"text":"Ukraine","indices":[171,179]},{"text":"NATO","indices":[180,185]},{"text":"unitedstatesofamerica","indices":[186,208]}],"symbols":[],"user_mentions":[],"urls":[],"media":[{"id":1504209866205892600,"id_str":"1504209866205892611","indices":[209,232],"media_url":"http://pbs.twimg.com/ext_tw_video_thumb/1504209866205892611/pu/img/dQXSvKO8W4d_p7-U.jpg","media_url_https":"https://pbs.twimg.com/ext_tw_video_thumb/1504209866205892611/pu/img/dQXSvKO8W4d_p7-U.jpg","url":"https://t.co/Qk1ojXcqOt","display_url":"pic.twitter.com/Qk1ojXcqOt","expanded_url":"https://twitter.com/MSTADV/status/1504209952709165058/video/1","type":"photo","sizes":{"thumb":{"w":150,"h":150,"resize":"crop"},"medium":{"w":1200,"h":675,"resize":"fit"},"small":{"w":680,"h":383,"resize":"fit"},"large":{"w":1280,"h":720,"resize":"fit"}}}]}</t>
  </si>
  <si>
    <t>1504209591747416065</t>
  </si>
  <si>
    <t>MasonRaeDixon</t>
  </si>
  <si>
    <t>Russia has been back adversaries of the West (NATO &amp;amp; UN objectives along with US) for YEARS At some point the rest of the world must acknowledge #Russia #Putin started WW3 a long time ago &amp;amp; now is time for repercussions for #WarCrimes &amp;amp; unprovoked #UkraineRussianWar</t>
  </si>
  <si>
    <t>Wed Mar 16 21:34:48 +0000 2022</t>
  </si>
  <si>
    <t>121489690</t>
  </si>
  <si>
    <t>1504209590581440520</t>
  </si>
  <si>
    <t>http://pbs.twimg.com/profile_images/742593333/anti-bush-political-pins_normal.jpg</t>
  </si>
  <si>
    <t>Lost in chaos</t>
  </si>
  <si>
    <t>http://twitter.com/MasonRaeDixon/statuses/1504209591747416065</t>
  </si>
  <si>
    <t>{"hashtags":[{"text":"Russia","indices":[149,156]},{"text":"Putin","indices":[157,163]},{"text":"WarCrimes","indices":[232,242]},{"text":"UkraineRussianWar","indices":[260,278]}],"symbols":[],"user_mentions":[],"urls":[]}</t>
  </si>
  <si>
    <t>1504209225282686985</t>
  </si>
  <si>
    <t>Tighnacoille</t>
  </si>
  <si>
    <t>RT @Now_in_Ukraine: The next #NATO summit to consider setting up a peacekeeping mission in #Ukraine, as stated by Polish Prime Minister Mateusz Morawiecki.
Source: https://t.co/CmMdzOq4UV
#StopRussia #UkraineRussianWar #StopPutinNOW</t>
  </si>
  <si>
    <t>Wed Mar 16 21:33:20 +0000 2022</t>
  </si>
  <si>
    <t>1258712054</t>
  </si>
  <si>
    <t>http://pbs.twimg.com/profile_images/772859536759787520/iLc_j3La_normal.jpg</t>
  </si>
  <si>
    <t>http://twitter.com/Tighnacoille/statuses/1504209225282686985</t>
  </si>
  <si>
    <t>{"hashtags":[{"text":"NATO","indices":[29,34]},{"text":"Ukraine","indices":[91,99]}],"symbols":[],"user_mentions":[{"screen_name":"Now_in_Ukraine","name":"Now in Ukraine","id":1497351174487298000,"id_str":"1497351174487298052","indices":[3,18]}],"urls":[]}</t>
  </si>
  <si>
    <t>1504208890967343107</t>
  </si>
  <si>
    <t>SyedAsg40342647</t>
  </si>
  <si>
    <t>RT @YoshiYamamo_to: Footage of street fighting in the village of Moshchun near Kiev. Could be staged for instagram posting #Ukraine #UkraineWar #UkraineRussiaWar #Russian #Russia #kyiv #Nato #usa #Russia https://t.co/pJ7QKWJW2J</t>
  </si>
  <si>
    <t>Wed Mar 16 21:32:01 +0000 2022</t>
  </si>
  <si>
    <t>1257924446288932864</t>
  </si>
  <si>
    <t>http://pbs.twimg.com/profile_images/1257937182439772162/0hMAcX2U_normal.jpg</t>
  </si>
  <si>
    <t>http://twitter.com/SyedAsg40342647/statuses/1504208890967343107</t>
  </si>
  <si>
    <t>{"hashtags":[{"text":"Ukraine","indices":[123,131]}],"symbols":[],"user_mentions":[{"screen_name":"YoshiYamamo_to","name":"🆈🅾🆂🅷🅸","id":1500621603566203000,"id_str":"1500621603566202884","indices":[3,18]}],"urls":[]}</t>
  </si>
  <si>
    <t>1504208548468715521</t>
  </si>
  <si>
    <t>KellyFought</t>
  </si>
  <si>
    <t>RT @tickerNEWSco: #BREAKING Biden says Putin is "a war criminal" pledging $1bn in aid for #Ukraine 
#Russia #Zelensky #Kyiv #Odessa #Kharkov #Kharkiv #Mariupol #Biden #Nato #Putin #UkraineWar #war https://t.co/AFfs2IfzpU</t>
  </si>
  <si>
    <t>Wed Mar 16 21:30:39 +0000 2022</t>
  </si>
  <si>
    <t>836620769366962176</t>
  </si>
  <si>
    <t>http://pbs.twimg.com/profile_images/1382433494203211776/o83Ke9g5_normal.jpg</t>
  </si>
  <si>
    <t>Moxee, WA</t>
  </si>
  <si>
    <t>http://twitter.com/KellyFought/statuses/1504208548468715521</t>
  </si>
  <si>
    <t>{"hashtags":[{"text":"BREAKING","indices":[18,27]},{"text":"Ukraine","indices":[90,98]},{"text":"Russia","indices":[101,108]},{"text":"Zelensky","indices":[109,118]},{"text":"Kyiv","indices":[119,124]},{"text":"Odessa","indices":[125,132]}],"symbols":[],"user_mentions":[{"screen_name":"tickerNEWSco","name":"TICKER NEWS","id":1160119192663646200,"id_str":"1160119192663646208","indices":[3,16]}],"urls":[]}</t>
  </si>
  <si>
    <t>1504208080720080897</t>
  </si>
  <si>
    <t>JDTA21</t>
  </si>
  <si>
    <t>RT @AgenciaAJN: Ukrainian Woman Plays Piano One Last Time at Home Ruined in Russian Shelling.Thanks Irina Maniukina
#Ukraine️ #Russia #Putin #Kremlin #Kiev #UkraineUnderAttack #Kyiv #Polonya #REFUGE  #Ucrania 
#UkraineRussianWar #war #refugees #Ukrainian  #Kharkiv #NATO
https://t.co/YtlMzjBy4L https://t.co/WuoRILaZLI</t>
  </si>
  <si>
    <t>Wed Mar 16 21:28:47 +0000 2022</t>
  </si>
  <si>
    <t>152448187</t>
  </si>
  <si>
    <t>http://pbs.twimg.com/profile_images/418427004984111104/i7JENeWE_normal.png</t>
  </si>
  <si>
    <t>Panamá</t>
  </si>
  <si>
    <t>http://twitter.com/JDTA21/statuses/1504208080720080897</t>
  </si>
  <si>
    <t>{"hashtags":[{"text":"Ukraine️","indices":[116,125]},{"text":"Russia","indices":[126,133]}],"symbols":[],"user_mentions":[{"screen_name":"AgenciaAJN","name":"Agencia AJN","id":141735808,"id_str":"141735808","indices":[3,14]}],"urls":[]}</t>
  </si>
  <si>
    <t>1504207976567132167</t>
  </si>
  <si>
    <t>Cecalli_Helper</t>
  </si>
  <si>
    <t>Wed Mar 16 21:28:23 +0000 2022</t>
  </si>
  <si>
    <t>1460288238</t>
  </si>
  <si>
    <t>http://pbs.twimg.com/profile_images/1287739897353314304/YjqRVUcZ_normal.jpg</t>
  </si>
  <si>
    <t>Censored</t>
  </si>
  <si>
    <t>http://twitter.com/Cecalli_Helper/statuses/1504207976567132167</t>
  </si>
  <si>
    <t>1504207121734377473</t>
  </si>
  <si>
    <t>The next #NATO summit to consider setting up a peacekeeping mission in #Ukraine, as stated by Polish Prime Minister Mateusz Morawiecki.
Source: https://t.co/CmMdzOq4UV
#StopRussia #UkraineRussianWar #StopPutinNOW</t>
  </si>
  <si>
    <t>Wed Mar 16 21:24:59 +0000 2022</t>
  </si>
  <si>
    <t>http://twitter.com/Now_in_Ukraine/statuses/1504207121734377473</t>
  </si>
  <si>
    <t>{"hashtags":[{"text":"NATO","indices":[9,14]},{"text":"Ukraine","indices":[71,79]},{"text":"StopRussia","indices":[170,181]},{"text":"UkraineRussianWar","indices":[182,200]},{"text":"StopPutinNOW","indices":[201,214]}],"symbols":[],"user_mentions":[],"urls":[{"url":"https://t.co/CmMdzOq4UV","expanded_url":"https://twitter.com/verkhovna_rada/status/1504179465143922698","display_url":"twitter.com/verkhovna_rada…","indices":[145,168]}]}</t>
  </si>
  <si>
    <t>1504207075982913536</t>
  </si>
  <si>
    <t>mog7546</t>
  </si>
  <si>
    <t>Wed Mar 16 21:24:48 +0000 2022</t>
  </si>
  <si>
    <t>270921976</t>
  </si>
  <si>
    <t>http://pbs.twimg.com/profile_images/1138403120965390342/Vx57XCw-_normal.jpg</t>
  </si>
  <si>
    <t>CANADA</t>
  </si>
  <si>
    <t>http://twitter.com/mog7546/statuses/1504207075982913536</t>
  </si>
  <si>
    <t>1504206630937939970</t>
  </si>
  <si>
    <t>Wish69</t>
  </si>
  <si>
    <t>RT @Wish69: ALERT Russian Forpost Drone Entered NATO Airspace, Ukraine’s Military Claimed. @airlivenet. @Ukraine
#UkraineUnderAttack #Ukraine
#UkraineWar #CloseTheSky
#ClosetheSkyoverUkraine
💙🇺🇦💛💙🇺🇦💛💙🇺🇦💛
https://t.co/tcA6pH6mfo
\X/ish 🌍🙏💙🇺🇦💛</t>
  </si>
  <si>
    <t>Wed Mar 16 21:23:02 +0000 2022</t>
  </si>
  <si>
    <t>20557070</t>
  </si>
  <si>
    <t>http://pbs.twimg.com/profile_images/1497439301851881476/5l7JklxG_normal.jpg</t>
  </si>
  <si>
    <t>God's Own County 'Yorkshire'🙏</t>
  </si>
  <si>
    <t>http://twitter.com/Wish69/statuses/1504206630937939970</t>
  </si>
  <si>
    <t>{"hashtags":[{"text":"UkraineUnderAttack","indices":[114,133]}],"symbols":[],"user_mentions":[{"screen_name":"Wish69","name":"₳NDRƎW WISHARDT🍥ΞDM NFT🌍♻️🎵🚁🚀\\X/ish ;0)","id":20557070,"id_str":"20557070","indices":[3,10]},{"screen_name":"airlivenet","name":"AIRLIVE","id":2280470022,"id_str":"2280470022","indices":[91,102]},{"screen_name":"Ukraine","name":"Ukraine / Україна","id":732521058507620400,"id_str":"732521058507620356","indices":[104,112]}],"urls":[]}</t>
  </si>
  <si>
    <t>1504205590775713792</t>
  </si>
  <si>
    <t>Wed Mar 16 21:18:54 +0000 2022</t>
  </si>
  <si>
    <t>http://twitter.com/smilypapiking/statuses/1504205590775713792</t>
  </si>
  <si>
    <t>1504205561516204037</t>
  </si>
  <si>
    <t>EffimeraAlkimia</t>
  </si>
  <si>
    <t>Wed Mar 16 21:18:47 +0000 2022</t>
  </si>
  <si>
    <t>2157554042</t>
  </si>
  <si>
    <t>http://pbs.twimg.com/profile_images/378800000656660116/ef4de975382d4bc8b3e8bd5f7847c390_normal.jpeg</t>
  </si>
  <si>
    <t>http://twitter.com/EffimeraAlkimia/statuses/1504205561516204037</t>
  </si>
  <si>
    <t>1504205001186545664</t>
  </si>
  <si>
    <t>brz_sandra</t>
  </si>
  <si>
    <t>RT @timesobs1: ⭕️#Belarus
Important: Some reports speak of bangs caused by Russian jets breaking the sound barrier on their way to Ukraine.
 ⭕️As I said: so far everything is completely unclear.
⭕️Reports of large number of aircrafts in the air 
#Ukraine #russia #putin #nato #ukrainewar</t>
  </si>
  <si>
    <t>Wed Mar 16 21:16:33 +0000 2022</t>
  </si>
  <si>
    <t>878258751731585026</t>
  </si>
  <si>
    <t>http://pbs.twimg.com/profile_images/1323208768541384705/tgMRLDZh_normal.jpg</t>
  </si>
  <si>
    <t>Nordrhein-Westfalen</t>
  </si>
  <si>
    <t>http://twitter.com/brz_sandra/statuses/1504205001186545664</t>
  </si>
  <si>
    <t>1504204968210874376</t>
  </si>
  <si>
    <t>HaberlerSayfas</t>
  </si>
  <si>
    <t>Wed Mar 16 21:16:25 +0000 2022</t>
  </si>
  <si>
    <t>946841288279756805</t>
  </si>
  <si>
    <t>http://pbs.twimg.com/profile_images/1499485810604785665/_wFrF4Vh_normal.jpg</t>
  </si>
  <si>
    <t>İstanbul, Türkiye</t>
  </si>
  <si>
    <t>http://twitter.com/HaberlerSayfas/statuses/1504204968210874376</t>
  </si>
  <si>
    <t>1504204838611136527</t>
  </si>
  <si>
    <t>Wed Mar 16 21:15:54 +0000 2022</t>
  </si>
  <si>
    <t>http://twitter.com/nunziarusso4/statuses/1504204838611136527</t>
  </si>
  <si>
    <t>1504204721397108737</t>
  </si>
  <si>
    <t>electfrahughes</t>
  </si>
  <si>
    <t>Wed Mar 16 21:15:27 +0000 2022</t>
  </si>
  <si>
    <t>2402175344</t>
  </si>
  <si>
    <t>http://pbs.twimg.com/profile_images/979686619887423488/icFmD6J2_normal.jpg</t>
  </si>
  <si>
    <t xml:space="preserve">Belfast Ireland </t>
  </si>
  <si>
    <t>http://twitter.com/electfrahughes/statuses/1504204721397108737</t>
  </si>
  <si>
    <t>1504204575372296194</t>
  </si>
  <si>
    <t>Kasia_HP</t>
  </si>
  <si>
    <t>Sweden, Finland Reconsider Joining NATO After #UkraineRussianWar https://t.co/bDduiLO7Ho</t>
  </si>
  <si>
    <t>Wed Mar 16 21:14:52 +0000 2022</t>
  </si>
  <si>
    <t>44250371</t>
  </si>
  <si>
    <t>http://pbs.twimg.com/profile_images/1449082146098798594/donLclp3_normal.jpg</t>
  </si>
  <si>
    <t>Las Vegas, NV</t>
  </si>
  <si>
    <t>http://twitter.com/Kasia_HP/statuses/1504204575372296194</t>
  </si>
  <si>
    <t>{"hashtags":[{"text":"UkraineRussianWar","indices":[46,64]}],"symbols":[],"user_mentions":[],"urls":[{"url":"https://t.co/bDduiLO7Ho","expanded_url":"https://www.businessinsider.com/sweden-finland-reconsider-joining-nato-after-russias-ukraine-attack-2022-3","display_url":"businessinsider.com/sweden-finland…","indices":[65,88]}]}</t>
  </si>
  <si>
    <t>1504203988794855426</t>
  </si>
  <si>
    <t>ThisWooly</t>
  </si>
  <si>
    <t>RT @SCVIndy: @1zzyzyx1 @expatua We must end #putin #russia who seeks to destroy modern world by rattling his nuclear weapons to shield him from quick defeat by NATO
Committing #WarCrimes against #Ukraine disqualifies Putin going forward
He must be stopped
#UkraineRussiaWar #UkraineUnderAttack #UkraineRussia https://t.co/tpjx8C5Jvz</t>
  </si>
  <si>
    <t>Wed Mar 16 21:12:32 +0000 2022</t>
  </si>
  <si>
    <t>3397578645</t>
  </si>
  <si>
    <t>http://pbs.twimg.com/profile_images/1503522123423391748/kPW4EhGi_normal.jpg</t>
  </si>
  <si>
    <t>Massachusetts, USA</t>
  </si>
  <si>
    <t>http://twitter.com/ThisWooly/statuses/1504203988794855426</t>
  </si>
  <si>
    <t>{"hashtags":[{"text":"putin","indices":[44,50]},{"text":"russia","indices":[51,58]}],"symbols":[],"user_mentions":[{"screen_name":"SCVIndy","name":"SCVIndy","id":536744675,"id_str":"536744675","indices":[3,11]},{"screen_name":"1zzyzyx1","name":"ʎzzI-Call me Izzy Ⓜ️Ⓜ️ 🌻Stand With Ukraine🇺🇦","id":760694335356690400,"id_str":"760694335356690432","indices":[13,22]},{"screen_name":"expatua","name":"Expat in Kyiv","id":107968051,"id_str":"107968051","indices":[23,31]}],"urls":[]}</t>
  </si>
  <si>
    <t>1504203634212540433</t>
  </si>
  <si>
    <t>Live Webcam from Independence Square, Kyiv, Ukraine: https://t.co/ZEOCvB4D0j
#Ukraine #UkraineUnderAttack #UkraineWar #UkraineRussianWar #Ukrainian #nato #news #usa #biden https://t.co/dMuxZ2nWsr</t>
  </si>
  <si>
    <t>Wed Mar 16 21:11:07 +0000 2022</t>
  </si>
  <si>
    <t>http://twitter.com/StatisticsD/statuses/1504203634212540433</t>
  </si>
  <si>
    <t>{"hashtags":[{"text":"Ukraine","indices":[78,86]},{"text":"UkraineUnderAttack","indices":[87,106]},{"text":"UkraineWar","indices":[107,118]},{"text":"UkraineRussianWar","indices":[119,137]},{"text":"Ukrainian","indices":[138,148]},{"text":"nato","indices":[149,154]},{"text":"news","indices":[155,160]},{"text":"usa","indices":[161,165]},{"text":"biden","indices":[166,172]}],"symbols":[],"user_mentions":[],"urls":[{"url":"https://t.co/ZEOCvB4D0j","expanded_url":"https://youtu.be/37yJ5_0npP4","display_url":"youtu.be/37yJ5_0npP4","indices":[53,76]}],"media":[{"id":1504203471641268200,"id_str":"1504203471641268232","indices":[173,196],"media_url":"http://pbs.twimg.com/media/FOABFn0WUAgCLob.jpg","media_url_https":"https://pbs.twimg.com/media/FOABFn0WUAgCLob.jpg","url":"https://t.co/dMuxZ2nWsr","display_url":"pic.twitter.com/dMuxZ2nWsr","expanded_url":"https://twitter.com/StatisticsD/status/1504203634212540433/photo/1","type":"photo","sizes":{"thumb":{"w":150,"h":150,"resize":"crop"},"medium":{"w":1200,"h":675,"resize":"fit"},"large":{"w":1280,"h":720,"resize":"fit"},"small":{"w":680,"h":383,"resize":"fit"}}}]}</t>
  </si>
  <si>
    <t>1504203329525751811</t>
  </si>
  <si>
    <t>NATO "not as essential" as no-fly zone, Ukraine's deputy prime minister tells CNN https://t.co/KAx8iO1xcf  #UkraineRussiaWar #UkraineRussianWar #Ukraine #UkraineRussia #UkraineUnderAttaсk #UkraineWar</t>
  </si>
  <si>
    <t>Wed Mar 16 21:09:55 +0000 2022</t>
  </si>
  <si>
    <t>http://twitter.com/knittingknots/statuses/1504203329525751811</t>
  </si>
  <si>
    <t>{"hashtags":[{"text":"UkraineRussiaWar","indices":[107,124]},{"text":"UkraineRussianWar","indices":[125,143]},{"text":"Ukraine","indices":[144,152]},{"text":"UkraineRussia","indices":[153,167]},{"text":"UkraineUnderAttaсk","indices":[168,187]},{"text":"UkraineWar","indices":[188,199]}],"symbols":[],"user_mentions":[],"urls":[{"url":"https://t.co/KAx8iO1xcf","expanded_url":"https://www.cnn.com/europe/live-news/ukraine-russia-putin-news-03-16-22/h_6fa4b88fd26e3b72c1a87b0ef70fee45","display_url":"cnn.com/europe/live-ne…","indices":[82,105]}]}</t>
  </si>
  <si>
    <t>1504203097480232960</t>
  </si>
  <si>
    <t>Gohahwei1</t>
  </si>
  <si>
    <t>Wed Mar 16 21:08:59 +0000 2022</t>
  </si>
  <si>
    <t>1158919762040066048</t>
  </si>
  <si>
    <t>http://pbs.twimg.com/profile_images/1158921851160031233/Xru3Utim_normal.jpg</t>
  </si>
  <si>
    <t>http://twitter.com/Gohahwei1/statuses/1504203097480232960</t>
  </si>
  <si>
    <t>1504203046766915587</t>
  </si>
  <si>
    <t>oscarfogelstrm</t>
  </si>
  <si>
    <t>Wed Mar 16 21:08:47 +0000 2022</t>
  </si>
  <si>
    <t>751056168</t>
  </si>
  <si>
    <t>http://pbs.twimg.com/profile_images/1192212711322587141/xYSrU1FA_normal.jpg</t>
  </si>
  <si>
    <t>Stockholm, Sweden</t>
  </si>
  <si>
    <t>http://twitter.com/oscarfogelstrm/statuses/1504203046766915587</t>
  </si>
  <si>
    <t>1504202985961889794</t>
  </si>
  <si>
    <t>BruceVConway</t>
  </si>
  <si>
    <t>Wed Mar 16 21:08:33 +0000 2022</t>
  </si>
  <si>
    <t>1478364831602417665</t>
  </si>
  <si>
    <t>http://pbs.twimg.com/profile_images/1499895844459397120/CuU3M4RU_normal.jpg</t>
  </si>
  <si>
    <t>http://twitter.com/BruceVConway/statuses/1504202985961889794</t>
  </si>
  <si>
    <t>1504202509388115969</t>
  </si>
  <si>
    <t>Ukraine WAR Update Today | Ukraine Russia War 2022 | Ukraine Combat Footage
⚡
https://t.co/n0SbY7lXiN
⚡
#ukraine #russia #ukrainerussiaconflict #russiainvadesukraine #putin #russiaukrainewar #nato #kyiv #russian #UkraineRussiaWar #Zelensky #UkraineWar</t>
  </si>
  <si>
    <t>Wed Mar 16 21:06:39 +0000 2022</t>
  </si>
  <si>
    <t>http://twitter.com/TPYXAEnglish/statuses/1504202509388115969</t>
  </si>
  <si>
    <t>{"hashtags":[{"text":"ukraine","indices":[104,112]},{"text":"russia","indices":[113,120]},{"text":"ukrainerussiaconflict","indices":[121,143]},{"text":"russiainvadesukraine","indices":[144,165]},{"text":"putin","indices":[166,172]},{"text":"russiaukrainewar","indices":[173,190]},{"text":"nato","indices":[191,196]},{"text":"kyiv","indices":[197,202]},{"text":"russian","indices":[203,211]},{"text":"UkraineRussiaWar","indices":[212,229]},{"text":"Zelensky","indices":[230,239]},{"text":"UkraineWar","indices":[240,251]}],"symbols":[],"user_mentions":[],"urls":[{"url":"https://t.co/n0SbY7lXiN","expanded_url":"https://youtu.be/QrnjICUz7-A","display_url":"youtu.be/QrnjICUz7-A","indices":[78,101]}]}</t>
  </si>
  <si>
    <t>1504202249102311425</t>
  </si>
  <si>
    <t>#UkraineRussianWar #Ukraine #UkraineWar #Biden 
#Nato #DemocracyUnderThreat 
TWO-LEVELS DEMOCRACY AND MORALS
#MYSELF VS #THEOTHERS
 👇👇👇👇👇👇👇👇👇👇👇👇 https://t.co/uBI1NudtxZ</t>
  </si>
  <si>
    <t>Wed Mar 16 21:05:37 +0000 2022</t>
  </si>
  <si>
    <t>http://twitter.com/twittdipopolo/statuses/1504202249102311425</t>
  </si>
  <si>
    <t>{"hashtags":[{"text":"UkraineRussianWar","indices":[0,18]},{"text":"Ukraine","indices":[19,27]},{"text":"UkraineWar","indices":[28,39]},{"text":"Biden","indices":[40,46]},{"text":"Nato","indices":[48,53]},{"text":"DemocracyUnderThreat","indices":[54,75]},{"text":"MYSELF","indices":[109,116]},{"text":"THEOTHERS","indices":[120,130]}],"symbols":[],"user_mentions":[],"urls":[],"media":[{"id":1504201307535646700,"id_str":"1504201307535646720","indices":[145,168],"media_url":"http://pbs.twimg.com/media/FN__Hp5XIAAoINH.png","media_url_https":"https://pbs.twimg.com/media/FN__Hp5XIAAoINH.png","url":"https://t.co/uBI1NudtxZ","display_url":"pic.twitter.com/uBI1NudtxZ","expanded_url":"https://twitter.com/twittdipopolo/status/1504202249102311425/photo/1","type":"photo","sizes":{"large":{"w":680,"h":673,"resize":"fit"},"medium":{"w":680,"h":673,"resize":"fit"},"thumb":{"w":150,"h":150,"resize":"crop"},"small":{"w":680,"h":673,"resize":"fit"}}}]}</t>
  </si>
  <si>
    <t>1504202097377439744</t>
  </si>
  <si>
    <t>robinsnewswire</t>
  </si>
  <si>
    <t>RT @timesobs1: ⭕️#Belarus 
Factories and critical infrastructure are said to have been hit.
 Reports of planes and helicopters in the air. 
So far everything is unclear. 
Ukraine has warned of Russian false flag attacks.
#uk #Ukraine #Russian #russia #putin #nato #usa #UkraineWar #kyiv https://t.co/9Pq7XIIrEl</t>
  </si>
  <si>
    <t>Wed Mar 16 21:05:01 +0000 2022</t>
  </si>
  <si>
    <t>40173650</t>
  </si>
  <si>
    <t>&lt;a href="http://www.robinspost.com/news/" rel="nofollow"&gt;Robin's NewsWire Retweets&lt;/a&gt;</t>
  </si>
  <si>
    <t>http://pbs.twimg.com/profile_images/748396533205327872/1I6ru8Ip_normal.jpg</t>
  </si>
  <si>
    <t>RT's Are FYI Purposes Only</t>
  </si>
  <si>
    <t>http://twitter.com/robinsnewswire/statuses/1504202097377439744</t>
  </si>
  <si>
    <t>1504201790199369734</t>
  </si>
  <si>
    <t>Ralf_Lx</t>
  </si>
  <si>
    <t>Wed Mar 16 21:03:48 +0000 2022</t>
  </si>
  <si>
    <t>291792786</t>
  </si>
  <si>
    <t>http://pbs.twimg.com/profile_images/1497325686440271879/pa-IaLuF_normal.jpg</t>
  </si>
  <si>
    <t>http://twitter.com/Ralf_Lx/statuses/1504201790199369734</t>
  </si>
  <si>
    <t>1504201688940523544</t>
  </si>
  <si>
    <t>engelhardtcph</t>
  </si>
  <si>
    <t>Wed Mar 16 21:03:24 +0000 2022</t>
  </si>
  <si>
    <t>15628202</t>
  </si>
  <si>
    <t>http://pbs.twimg.com/profile_images/1487328929056800770/MgP1uMKH_normal.jpg</t>
  </si>
  <si>
    <t>Copenhagen</t>
  </si>
  <si>
    <t>http://twitter.com/engelhardtcph/statuses/1504201688940523544</t>
  </si>
  <si>
    <t>1504201451421245441</t>
  </si>
  <si>
    <t>CrisAintMarchin</t>
  </si>
  <si>
    <t>RT @realBrandonHull: This thread!! 
No reactionary invasions. No US escalation. No to no-fly-zone. No NATO expansion. Abolish NATO. Russian troops out of Ukraine. Neo-nazis &amp;amp; mercenaries out of Ukraine. Oppose all fascists, imperialists &amp;amp; capitalists.
#NoWarButClassWar
#UkraineWar
#RussiaUkraine https://t.co/cXhE0UrsKq</t>
  </si>
  <si>
    <t>Wed Mar 16 21:02:27 +0000 2022</t>
  </si>
  <si>
    <t>14475647</t>
  </si>
  <si>
    <t>http://pbs.twimg.com/profile_images/1391055958399406080/6_mPE76K_normal.jpg</t>
  </si>
  <si>
    <t>Philly via NYC</t>
  </si>
  <si>
    <t>http://twitter.com/CrisAintMarchin/statuses/1504201451421245441</t>
  </si>
  <si>
    <t>{"hashtags":[],"symbols":[],"user_mentions":[{"screen_name":"realBrandonHull","name":"Brandon Hull","id":1122238090960080900,"id_str":"1122238090960080897","indices":[3,19]}],"urls":[]}</t>
  </si>
  <si>
    <t>1504200563449339907</t>
  </si>
  <si>
    <t>#NATO #USA can preach all the propaganda they want about #Russia but one thing for a fact is that #Kyiv #Kiev will fall &amp;amp; Russia won't occupy it coz that's not their goal. #Ukraine will be demilitarised . #UkraineRussiaWar</t>
  </si>
  <si>
    <t>Wed Mar 16 20:58:55 +0000 2022</t>
  </si>
  <si>
    <t>http://twitter.com/stumbue/statuses/1504200563449339907</t>
  </si>
  <si>
    <t>{"hashtags":[{"text":"NATO","indices":[0,5]},{"text":"USA","indices":[6,10]},{"text":"Russia","indices":[57,64]},{"text":"Kyiv","indices":[98,103]},{"text":"Kiev","indices":[104,109]},{"text":"Ukraine","indices":[176,184]},{"text":"UkraineRussiaWar","indices":[209,226]}],"symbols":[],"user_mentions":[],"urls":[]}</t>
  </si>
  <si>
    <t>1504199858827243524</t>
  </si>
  <si>
    <t>republic_wf</t>
  </si>
  <si>
    <t>#FreeUkraine #NATO #StandWithUkraine #UkraineRussiaWar 
The Drama Theater of #Mariupol, where 1,000 civilians were hiding, was destroyed by Russian bomb.
Russia also bombed the Neptune pool, where pregnant women with children hid and there were also many civilians.</t>
  </si>
  <si>
    <t>Wed Mar 16 20:56:07 +0000 2022</t>
  </si>
  <si>
    <t>324810918</t>
  </si>
  <si>
    <t>http://pbs.twimg.com/profile_images/873656427369377792/XyFaCRUP_normal.jpg</t>
  </si>
  <si>
    <t>Free World</t>
  </si>
  <si>
    <t>http://twitter.com/republic_wf/statuses/1504199858827243524</t>
  </si>
  <si>
    <t>{"hashtags":[{"text":"FreeUkraine","indices":[0,12]},{"text":"NATO","indices":[13,18]},{"text":"StandWithUkraine","indices":[19,36]},{"text":"UkraineRussiaWar","indices":[37,54]},{"text":"Mariupol","indices":[77,86]}],"symbols":[],"user_mentions":[],"urls":[]}</t>
  </si>
  <si>
    <t>1504199801696444418</t>
  </si>
  <si>
    <t>katzMeow1111</t>
  </si>
  <si>
    <t>Wed Mar 16 20:55:54 +0000 2022</t>
  </si>
  <si>
    <t>1300199465106767877</t>
  </si>
  <si>
    <t>http://pbs.twimg.com/profile_images/1303376966377234435/qBJJSc5P_normal.jpg</t>
  </si>
  <si>
    <t>http://twitter.com/katzMeow1111/statuses/1504199801696444418</t>
  </si>
  <si>
    <t>1504199725955883017</t>
  </si>
  <si>
    <t>ketchmeifucan</t>
  </si>
  <si>
    <t>Wed Mar 16 20:55:36 +0000 2022</t>
  </si>
  <si>
    <t>72344055</t>
  </si>
  <si>
    <t>http://pbs.twimg.com/profile_images/2667266008/3af7125212e03340a8d8734b88b0b780_normal.jpeg</t>
  </si>
  <si>
    <t>Detroit, Michigan</t>
  </si>
  <si>
    <t>http://twitter.com/ketchmeifucan/statuses/1504199725955883017</t>
  </si>
  <si>
    <t>1504199581294202880</t>
  </si>
  <si>
    <t>sidljon</t>
  </si>
  <si>
    <t>RT @PeterRMacIsaac: Canada can virtue signal all it wants - Russia as stated by them and the US historically will not allow first strike capability at its borders, They view multiple bio labs and nato as an unacceptable risk. Research the Cuba crisis #UkraineRussiaWar #cdnpoli</t>
  </si>
  <si>
    <t>Wed Mar 16 20:55:01 +0000 2022</t>
  </si>
  <si>
    <t>82679357</t>
  </si>
  <si>
    <t>http://pbs.twimg.com/profile_images/473401270/Susan_normal.jpg</t>
  </si>
  <si>
    <t>50.984736,-114.080062</t>
  </si>
  <si>
    <t>http://twitter.com/sidljon/statuses/1504199581294202880</t>
  </si>
  <si>
    <t>{"hashtags":[],"symbols":[],"user_mentions":[{"screen_name":"PeterRMacIsaac","name":"Peter R Mac Isaac","id":26849289,"id_str":"26849289","indices":[3,18]}],"urls":[]}</t>
  </si>
  <si>
    <t>1504199279098966025</t>
  </si>
  <si>
    <t>fonseca_julio</t>
  </si>
  <si>
    <t>RT @LatinWavesMedia: #UkraineRussiaWar when US/Nato put sanctions, #USpoli Asia, Africa, Latin America all think, f..ck we know how that feels and immediately feel empathy, this is how MSM sees the world https://t.co/bCflbdfPWa</t>
  </si>
  <si>
    <t>Wed Mar 16 20:53:49 +0000 2022</t>
  </si>
  <si>
    <t>264366006</t>
  </si>
  <si>
    <t>http://pbs.twimg.com/profile_images/555144973989842946/iOqd3TQO_normal.jpeg</t>
  </si>
  <si>
    <t>http://twitter.com/fonseca_julio/statuses/1504199279098966025</t>
  </si>
  <si>
    <t>{"hashtags":[{"text":"UkraineRussiaWar","indices":[21,38]},{"text":"USpoli","indices":[67,74]}],"symbols":[],"user_mentions":[{"screen_name":"LatinWavesMedia","name":"Stuart Richardson","id":109397305,"id_str":"109397305","indices":[3,19]}],"urls":[]}</t>
  </si>
  <si>
    <t>1504198435792117766</t>
  </si>
  <si>
    <t>trendrewards1</t>
  </si>
  <si>
    <t>@votevets @RancourtBella Crazy Ivan's ...😱💩
This is the sorry state of the Russian Army...😱
Putin 🖕
Alaska NATO 
#UkraineRussianWar https://t.co/rZEt9rTD6p,</t>
  </si>
  <si>
    <t>Wed Mar 16 20:50:28 +0000 2022</t>
  </si>
  <si>
    <t>16513335</t>
  </si>
  <si>
    <t>votevets</t>
  </si>
  <si>
    <t>743481597979140097</t>
  </si>
  <si>
    <t>1504177901326979079</t>
  </si>
  <si>
    <t>http://pbs.twimg.com/profile_images/743484587528097792/xmWcTNFt_normal.jpg</t>
  </si>
  <si>
    <t>http://twitter.com/trendrewards1/statuses/1504198435792117766</t>
  </si>
  <si>
    <t>{"hashtags":[{"text":"UkraineRussianWar","indices":[113,131]}],"symbols":[],"user_mentions":[{"screen_name":"votevets","name":"VoteVets","id":16513335,"id_str":"16513335","indices":[0,9]},{"screen_name":"RancourtBella","name":"Bella Rancourt","id":1261344543628288000,"id_str":"1261344543628288009","indices":[10,24]}],"urls":[],"media":[{"id":1504064176708518000,"id_str":"1504064176708517888","indices":[132,155],"media_url":"http://pbs.twimg.com/ext_tw_video_thumb/1504064176708517888/pu/img/T60NnUvPqXGF92-A.jpg","media_url_https":"https://pbs.twimg.com/ext_tw_video_thumb/1504064176708517888/pu/img/T60NnUvPqXGF92-A.jpg","url":"https://t.co/rZEt9rTD6p","display_url":"pic.twitter.com/rZEt9rTD6p","expanded_url":"https://twitter.com/William77619887/status/1504064207209177089/video/1","type":"photo","sizes":{"thumb":{"w":150,"h":150,"resize":"crop"},"large":{"w":460,"h":258,"resize":"fit"},"medium":{"w":460,"h":258,"resize":"fit"},"small":{"w":460,"h":258,"resize":"fit"}},"source_status_id":1504064207209177000,"source_status_id_str":"1504064207209177089","source_user_id":1460188456328392700,"source_user_id_str":"1460188456328392707"}]}</t>
  </si>
  <si>
    <t>1504197822316531713</t>
  </si>
  <si>
    <t>@KyivIndependent Crazy Ivan's ...😱💩
This is the sorry state of the Russian Army...😱
Putin 🖕
Alaska NATO 
#UkraineRussianWar https://t.co/vyTaELFtYB,</t>
  </si>
  <si>
    <t>Wed Mar 16 20:48:02 +0000 2022</t>
  </si>
  <si>
    <t>1462548977367359490</t>
  </si>
  <si>
    <t>KyivIndependent</t>
  </si>
  <si>
    <t>1504196523097309185</t>
  </si>
  <si>
    <t>http://twitter.com/citrusramaphosa/statuses/1504197822316531713</t>
  </si>
  <si>
    <t>{"hashtags":[{"text":"UkraineRussianWar","indices":[105,123]}],"symbols":[],"user_mentions":[{"screen_name":"KyivIndependent","name":"The Kyiv Independent","id":1462548977367359500,"id_str":"1462548977367359490","indices":[0,16]}],"urls":[],"media":[{"id":1504064176708518000,"id_str":"1504064176708517888","indices":[124,147],"media_url":"http://pbs.twimg.com/ext_tw_video_thumb/1504064176708517888/pu/img/T60NnUvPqXGF92-A.jpg","media_url_https":"https://pbs.twimg.com/ext_tw_video_thumb/1504064176708517888/pu/img/T60NnUvPqXGF92-A.jpg","url":"https://t.co/vyTaELFtYB","display_url":"pic.twitter.com/vyTaELFtYB","expanded_url":"https://twitter.com/William77619887/status/1504064207209177089/video/1","type":"photo","sizes":{"thumb":{"w":150,"h":150,"resize":"crop"},"large":{"w":460,"h":258,"resize":"fit"},"medium":{"w":460,"h":258,"resize":"fit"},"small":{"w":460,"h":258,"resize":"fit"}},"source_status_id":1504064207209177000,"source_status_id_str":"1504064207209177089","source_user_id":1460188456328392700,"source_user_id_str":"1460188456328392707"}]}</t>
  </si>
  <si>
    <t>1504197360825503746</t>
  </si>
  <si>
    <t>ajgma</t>
  </si>
  <si>
    <t>Wed Mar 16 20:46:12 +0000 2022</t>
  </si>
  <si>
    <t>70191069</t>
  </si>
  <si>
    <t>http://pbs.twimg.com/profile_images/1436349033556037638/bMScjBPL_normal.jpg</t>
  </si>
  <si>
    <t>Apache Junction, AZ</t>
  </si>
  <si>
    <t>http://twitter.com/ajgma/statuses/1504197360825503746</t>
  </si>
  <si>
    <t>1504197027722407939</t>
  </si>
  <si>
    <t>@SecBlinken Crazy Ivan's ...😱💩
This is the sorry state of the Russian Army...😱
Putin 🖕
Alaska NATO 
#UkraineRussianWar https://t.co/vyTaELFtYB,</t>
  </si>
  <si>
    <t>Wed Mar 16 20:44:52 +0000 2022</t>
  </si>
  <si>
    <t>http://twitter.com/citrusramaphosa/statuses/1504197027722407939</t>
  </si>
  <si>
    <t>{"hashtags":[{"text":"UkraineRussianWar","indices":[100,118]}],"symbols":[],"user_mentions":[{"screen_name":"SecBlinken","name":"Secretary Antony Blinken","id":1350150750966603800,"id_str":"1350150750966603777","indices":[0,11]}],"urls":[],"media":[{"id":1504064176708518000,"id_str":"1504064176708517888","indices":[119,142],"media_url":"http://pbs.twimg.com/ext_tw_video_thumb/1504064176708517888/pu/img/T60NnUvPqXGF92-A.jpg","media_url_https":"https://pbs.twimg.com/ext_tw_video_thumb/1504064176708517888/pu/img/T60NnUvPqXGF92-A.jpg","url":"https://t.co/vyTaELFtYB","display_url":"pic.twitter.com/vyTaELFtYB","expanded_url":"https://twitter.com/William77619887/status/1504064207209177089/video/1","type":"photo","sizes":{"thumb":{"w":150,"h":150,"resize":"crop"},"large":{"w":460,"h":258,"resize":"fit"},"medium":{"w":460,"h":258,"resize":"fit"},"small":{"w":460,"h":258,"resize":"fit"}},"source_status_id":1504064207209177000,"source_status_id_str":"1504064207209177089","source_user_id":1460188456328392700,"source_user_id_str":"1460188456328392707"}]}</t>
  </si>
  <si>
    <t>1504196247460134913</t>
  </si>
  <si>
    <t>@khalediskef It's going to rot there #Poland , the #USA #NATO #EU will Neva risk any confrontation with #Russia right now ,#UkraineRussiaWar</t>
  </si>
  <si>
    <t>Wed Mar 16 20:41:46 +0000 2022</t>
  </si>
  <si>
    <t>551195158</t>
  </si>
  <si>
    <t>khalediskef</t>
  </si>
  <si>
    <t>1504007470796189698</t>
  </si>
  <si>
    <t>http://twitter.com/stumbue/statuses/1504196247460134913</t>
  </si>
  <si>
    <t>{"hashtags":[{"text":"Poland","indices":[37,44]},{"text":"USA","indices":[51,55]},{"text":"NATO","indices":[56,61]},{"text":"EU","indices":[62,65]},{"text":"Russia","indices":[104,111]},{"text":"UkraineRussiaWar","indices":[123,140]}],"symbols":[],"user_mentions":[{"screen_name":"khalediskef","name":"خالد اسكيف","id":551195158,"id_str":"551195158","indices":[0,12]}],"urls":[]}</t>
  </si>
  <si>
    <t>1504196031637979136</t>
  </si>
  <si>
    <t>PacGeopolitics</t>
  </si>
  <si>
    <t>"...have been received from #NATO partner countries and are "on the way." It is currently unclear how these systems will be returned to the supplier country."- CNN reports (4/4)
#UkraineWar</t>
  </si>
  <si>
    <t>Wed Mar 16 20:40:55 +0000 2022</t>
  </si>
  <si>
    <t>437867912</t>
  </si>
  <si>
    <t>1504196029771513857</t>
  </si>
  <si>
    <t>http://pbs.twimg.com/profile_images/1376726918804828162/xZC_Q_1Y_normal.jpg</t>
  </si>
  <si>
    <t>Port Moresby, PNG</t>
  </si>
  <si>
    <t>http://twitter.com/PacGeopolitics/statuses/1504196031637979136</t>
  </si>
  <si>
    <t>{"hashtags":[{"text":"NATO","indices":[28,33]},{"text":"UkraineWar","indices":[178,189]}],"symbols":[],"user_mentions":[],"urls":[]}</t>
  </si>
  <si>
    <t>1504196025917087751</t>
  </si>
  <si>
    <t>Da_wild_west</t>
  </si>
  <si>
    <t>Wed Mar 16 20:40:53 +0000 2022</t>
  </si>
  <si>
    <t>832692898739036160</t>
  </si>
  <si>
    <t>http://pbs.twimg.com/profile_images/1377711293084360714/50wK7sem_normal.jpg</t>
  </si>
  <si>
    <t>http://twitter.com/Da_wild_west/statuses/1504196025917087751</t>
  </si>
  <si>
    <t>1504195565491527683</t>
  </si>
  <si>
    <t>#UkraineRussia , #Zelensky is the biggest threat to ending #UkraineRussiaWar , his rhetoric shows he isn't wise at all , no wonder #USA #NATO #EU put this comedian as #Ukraine Pres , I wonder how much he was paid by Americans ,his $1,6bn ACC say a lot . #Russia</t>
  </si>
  <si>
    <t>Wed Mar 16 20:39:04 +0000 2022</t>
  </si>
  <si>
    <t>http://twitter.com/stumbue/statuses/1504195565491527683</t>
  </si>
  <si>
    <t>{"hashtags":[{"text":"UkraineRussia","indices":[0,14]},{"text":"Zelensky","indices":[17,26]},{"text":"UkraineRussiaWar","indices":[59,76]},{"text":"USA","indices":[131,135]},{"text":"NATO","indices":[136,141]},{"text":"EU","indices":[142,145]},{"text":"Ukraine","indices":[167,175]},{"text":"Russia","indices":[254,261]}],"symbols":[],"user_mentions":[],"urls":[]}</t>
  </si>
  <si>
    <t>1504194980289646592</t>
  </si>
  <si>
    <t>SultanaBhatti1</t>
  </si>
  <si>
    <t>RT @AnalystNews_: How NATO is trying to prevent #WW3 
#UkraineRussiaWar https://t.co/cxgEazzsoa</t>
  </si>
  <si>
    <t>Wed Mar 16 20:36:44 +0000 2022</t>
  </si>
  <si>
    <t>2786381582</t>
  </si>
  <si>
    <t>http://pbs.twimg.com/profile_images/1349716748421906434/6B4HUYx5_normal.png</t>
  </si>
  <si>
    <t>Kent, United Kingdom</t>
  </si>
  <si>
    <t>http://twitter.com/SultanaBhatti1/statuses/1504194980289646592</t>
  </si>
  <si>
    <t>{"hashtags":[{"text":"WW3","indices":[48,52]},{"text":"UkraineRussiaWar","indices":[54,71]}],"symbols":[],"user_mentions":[{"screen_name":"AnalystNews_","name":"AnalystNews","id":1260708946232344600,"id_str":"1260708946232344577","indices":[3,16]}],"urls":[],"media":[{"id":1504151860751577000,"id_str":"1504151860751577094","indices":[72,95],"media_url":"http://pbs.twimg.com/ext_tw_video_thumb/1504151860751577094/pu/img/-9Tph1sap6qvrN5X.jpg","media_url_https":"https://pbs.twimg.com/ext_tw_video_thumb/1504151860751577094/pu/img/-9Tph1sap6qvrN5X.jpg","url":"https://t.co/cxgEazzsoa","display_url":"pic.twitter.com/cxgEazzsoa","expanded_url":"https://twitter.com/AnalystNews_/status/1504151894284984326/video/1","type":"photo","sizes":{"thumb":{"w":150,"h":150,"resize":"crop"},"small":{"w":383,"h":680,"resize":"fit"},"large":{"w":720,"h":1280,"resize":"fit"},"medium":{"w":675,"h":1200,"resize":"fit"}},"source_status_id":1504151894284984300,"source_status_id_str":"1504151894284984326","source_user_id":1260708946232344600,"source_user_id_str":"1260708946232344577"}]}</t>
  </si>
  <si>
    <t>1504194783127998477</t>
  </si>
  <si>
    <t>Emeka44407145</t>
  </si>
  <si>
    <t>RT @davidkingtheo: Sold out #UkraineRussianWar can't you @ZelenskyyUa respect your boss #Putin and make peace with your brother knowing that you're betrayed by the NATO who wants to use you for colonial instrument? https://t.co/pTO7M7GUwU</t>
  </si>
  <si>
    <t>Wed Mar 16 20:35:57 +0000 2022</t>
  </si>
  <si>
    <t>1169056086126747648</t>
  </si>
  <si>
    <t>http://pbs.twimg.com/profile_images/1478870763063103488/He4EP_82_normal.jpg</t>
  </si>
  <si>
    <t>http://twitter.com/Emeka44407145/statuses/1504194783127998477</t>
  </si>
  <si>
    <t>{"hashtags":[{"text":"UkraineRussianWar","indices":[28,46]},{"text":"Putin","indices":[88,94]}],"symbols":[],"user_mentions":[{"screen_name":"davidkingtheo","name":"David King Theofilus #BiafraFreedom","id":797411777743093800,"id_str":"797411777743093760","indices":[3,17]},{"screen_name":"ZelenskyyUa","name":"Володимир Зеленський","id":1120633726478823400,"id_str":"1120633726478823425","indices":[57,69]}],"urls":[]}</t>
  </si>
  <si>
    <t>1504194766774358020</t>
  </si>
  <si>
    <t>giammaiot2</t>
  </si>
  <si>
    <t>RT @YoshiYamamo_to: A lomg train with Russian military equipment like 2S3 "Acacia" and BMP 2 sighted in Krasnoyarsk.   #Ukraine #UkraineWar #UkraineRussiaWar #Russian #Russia #kyiv #Nato #usa #Russia https://t.co/a4XxTmK3qG</t>
  </si>
  <si>
    <t>Wed Mar 16 20:35:53 +0000 2022</t>
  </si>
  <si>
    <t>1299640462047956993</t>
  </si>
  <si>
    <t>http://pbs.twimg.com/profile_images/1299641969275269121/HgFov3Z8_normal.jpg</t>
  </si>
  <si>
    <t>http://twitter.com/giammaiot2/statuses/1504194766774358020</t>
  </si>
  <si>
    <t>{"hashtags":[{"text":"Ukraine","indices":[119,127]},{"text":"UkraineWar","indices":[128,139]}],"symbols":[],"user_mentions":[{"screen_name":"YoshiYamamo_to","name":"🆈🅾🆂🅷🅸","id":1500621603566203000,"id_str":"1500621603566202884","indices":[3,18]}],"urls":[]}</t>
  </si>
  <si>
    <t>1504194389521928192</t>
  </si>
  <si>
    <t>SuburbCatWoman</t>
  </si>
  <si>
    <t>RT @dimitrilascaris: After Poland floats the unhinged idea of a #NATO "peacekeeping mission" in Ukraine, Germany's government states:
“No NATO personnel or NATO soldier will be sent to Ukraine. This is clear. It should also be the red line."
https://t.co/ZBpQ1eyH6e #Ukraine #UkraineRussianWar</t>
  </si>
  <si>
    <t>Wed Mar 16 20:34:23 +0000 2022</t>
  </si>
  <si>
    <t>2752659114</t>
  </si>
  <si>
    <t>http://pbs.twimg.com/profile_images/1492240007536513029/oE3JFi_6_normal.jpg</t>
  </si>
  <si>
    <t>http://twitter.com/SuburbCatWoman/statuses/1504194389521928192</t>
  </si>
  <si>
    <t>{"hashtags":[{"text":"NATO","indices":[64,69]}],"symbols":[],"user_mentions":[{"screen_name":"dimitrilascaris","name":"Dimitri Lascaris","id":214708464,"id_str":"214708464","indices":[3,19]}],"urls":[]}</t>
  </si>
  <si>
    <t>1504193876369678338</t>
  </si>
  <si>
    <t>Nana_Roxie1</t>
  </si>
  <si>
    <t>Wed Mar 16 20:32:21 +0000 2022</t>
  </si>
  <si>
    <t>844517608393076736</t>
  </si>
  <si>
    <t>http://pbs.twimg.com/profile_images/1494148115837816835/rqxysNko_normal.jpg</t>
  </si>
  <si>
    <t>Montebello, CA</t>
  </si>
  <si>
    <t>http://twitter.com/Nana_Roxie1/statuses/1504193876369678338</t>
  </si>
  <si>
    <t>1504192197549166593</t>
  </si>
  <si>
    <t>MeOldChina64</t>
  </si>
  <si>
    <t>Wed Mar 16 20:25:41 +0000 2022</t>
  </si>
  <si>
    <t>47502871</t>
  </si>
  <si>
    <t>http://pbs.twimg.com/profile_images/1487570906209656835/98APzdjb_normal.jpg</t>
  </si>
  <si>
    <t>Hong Kong</t>
  </si>
  <si>
    <t>http://twitter.com/MeOldChina64/statuses/1504192197549166593</t>
  </si>
  <si>
    <t>1504191235703152644</t>
  </si>
  <si>
    <t>Reaching a compromise with Russia and restricting the ability of Ukraine to join NATO would end today’s violence and prevent us all from sinking into a larger, avoidable conflict https://t.co/2gpZEevYfy #WARINUKRAINE #UkraineUnderAttack #UkraineRussiaWar #PeaceInUkraine</t>
  </si>
  <si>
    <t>Wed Mar 16 20:21:51 +0000 2022</t>
  </si>
  <si>
    <t>http://twitter.com/justinhollander/statuses/1504191235703152644</t>
  </si>
  <si>
    <t>{"hashtags":[{"text":"WARINUKRAINE","indices":[203,216]},{"text":"UkraineUnderAttack","indices":[217,236]},{"text":"UkraineRussiaWar","indices":[237,254]},{"text":"PeaceInUkraine","indices":[255,270]}],"symbols":[],"user_mentions":[],"urls":[{"url":"https://t.co/2gpZEevYfy","expanded_url":"https://www.bostonglobe.com/2022/03/16/opinion/how-biden-nato-can-end-russias-war-with-ukraine/","display_url":"bostonglobe.com/2022/03/16/opi…","indices":[179,202]}]}</t>
  </si>
  <si>
    <t>1504191150068060172</t>
  </si>
  <si>
    <t>RT @YoshiYamamo_to: Life in liberated areas of Melitopol #Ukraine #UkraineWar #UkraineRussiaWar #Russian #Russia #kyiv #Nato #usa #Russia https://t.co/PfHlFXSZq7</t>
  </si>
  <si>
    <t>Wed Mar 16 20:21:31 +0000 2022</t>
  </si>
  <si>
    <t>http://twitter.com/JoanneJolilley/statuses/1504191150068060172</t>
  </si>
  <si>
    <t>{"hashtags":[{"text":"Ukraine","indices":[57,65]},{"text":"UkraineWar","indices":[66,77]},{"text":"UkraineRussiaWar","indices":[78,95]},{"text":"Russian","indices":[96,104]},{"text":"Russia","indices":[105,112]},{"text":"kyiv","indices":[113,118]},{"text":"Nato","indices":[119,124]},{"text":"usa","indices":[125,129]},{"text":"Russia","indices":[130,137]}],"symbols":[],"user_mentions":[{"screen_name":"YoshiYamamo_to","name":"🆈🅾🆂🅷🅸","id":1500621603566203000,"id_str":"1500621603566202884","indices":[3,18]}],"urls":[]}</t>
  </si>
  <si>
    <t>1504191013082087428</t>
  </si>
  <si>
    <t>NoseTheCapital</t>
  </si>
  <si>
    <t>Wed Mar 16 20:20:58 +0000 2022</t>
  </si>
  <si>
    <t>2792747364</t>
  </si>
  <si>
    <t>http://pbs.twimg.com/profile_images/1399695201891913733/DVKnjAnu_normal.jpg</t>
  </si>
  <si>
    <t>Burgersfort</t>
  </si>
  <si>
    <t>http://twitter.com/NoseTheCapital/statuses/1504191013082087428</t>
  </si>
  <si>
    <t>1504190394111823878</t>
  </si>
  <si>
    <t>munawarshaikh92</t>
  </si>
  <si>
    <t>RT @Twi77zler: I bet the world doesn’t see this and if it does, it doesn’t care cause the child is not blue-eyed, blond-haired Christian from Europe #FreePalaestine #UkraineRussiaWar @NATO https://t.co/8RrmAN3sV4</t>
  </si>
  <si>
    <t>Wed Mar 16 20:18:31 +0000 2022</t>
  </si>
  <si>
    <t>3689059701</t>
  </si>
  <si>
    <t>http://pbs.twimg.com/profile_images/1391116522442133505/aFPxZRud_normal.jpg</t>
  </si>
  <si>
    <t>http://twitter.com/munawarshaikh92/statuses/1504190394111823878</t>
  </si>
  <si>
    <t>{"hashtags":[],"symbols":[],"user_mentions":[{"screen_name":"Twi77zler","name":"PakDef","id":2645846419,"id_str":"2645846419","indices":[3,13]}],"urls":[]}</t>
  </si>
  <si>
    <t>1504190219804983298</t>
  </si>
  <si>
    <t>Twi77zler</t>
  </si>
  <si>
    <t>I bet the world doesn’t see this and if it does, it doesn’t care cause the child is not blue-eyed, blond-haired Christian from Europe #FreePalaestine #UkraineRussiaWar @NATO https://t.co/8RrmAN3sV4</t>
  </si>
  <si>
    <t>Wed Mar 16 20:17:49 +0000 2022</t>
  </si>
  <si>
    <t>2645846419</t>
  </si>
  <si>
    <t>http://pbs.twimg.com/profile_images/1436294139990134787/Po1HvlEH_normal.jpg</t>
  </si>
  <si>
    <t>http://twitter.com/Twi77zler/statuses/1504190219804983298</t>
  </si>
  <si>
    <t>{"hashtags":[{"text":"FreePalaestine","indices":[134,149]},{"text":"UkraineRussiaWar","indices":[150,167]}],"symbols":[],"user_mentions":[{"screen_name":"NATO","name":"NATO","id":83795099,"id_str":"83795099","indices":[168,173]}],"urls":[],"media":[{"id":1504190189996019700,"id_str":"1504190189996019719","indices":[174,197],"media_url":"http://pbs.twimg.com/ext_tw_video_thumb/1504190189996019719/pu/img/fQaASv_ovU1euvdj.jpg","media_url_https":"https://pbs.twimg.com/ext_tw_video_thumb/1504190189996019719/pu/img/fQaASv_ovU1euvdj.jpg","url":"https://t.co/8RrmAN3sV4","display_url":"pic.twitter.com/8RrmAN3sV4","expanded_url":"https://twitter.com/Twi77zler/status/1504190219804983298/video/1","type":"photo","sizes":{"thumb":{"w":150,"h":150,"resize":"crop"},"small":{"w":576,"h":638,"resize":"fit"},"large":{"w":576,"h":638,"resize":"fit"},"medium":{"w":576,"h":638,"resize":"fit"}}}]}</t>
  </si>
  <si>
    <t>1504189919274708999</t>
  </si>
  <si>
    <t>militarnyi_en</t>
  </si>
  <si>
    <t>The United States and its NATO allies have sent air defense systems to Ukraine
https://t.co/NoM8v9krNA
#Ukraine #UkraineRussiaWar #NATO #NoFlyZoneUA #USA</t>
  </si>
  <si>
    <t>Wed Mar 16 20:16:37 +0000 2022</t>
  </si>
  <si>
    <t>1024584285620236288</t>
  </si>
  <si>
    <t>http://pbs.twimg.com/profile_images/1102143579676467200/mGMc3Toe_normal.png</t>
  </si>
  <si>
    <t>http://twitter.com/militarnyi_en/statuses/1504189919274708999</t>
  </si>
  <si>
    <t>{"hashtags":[{"text":"Ukraine","indices":[105,113]},{"text":"UkraineRussiaWar","indices":[114,131]},{"text":"NATO","indices":[132,137]},{"text":"NoFlyZoneUA","indices":[138,150]},{"text":"USA","indices":[151,155]}],"symbols":[],"user_mentions":[],"urls":[{"url":"https://t.co/NoM8v9krNA","expanded_url":"https://mil.in.ua/en/news/air-defense-systems-are-being-sent-to-ukraine-cnn/","display_url":"mil.in.ua/en/news/air-de…","indices":[80,103]}]}</t>
  </si>
  <si>
    <t>1504189825783500805</t>
  </si>
  <si>
    <t>#CNN #News #Ukraine #Russia #Invasion #USA #uspoli #Canada #cdnpoli #UK #Australia #Ukraine #UkraineRussianWar #UkraineUnderAttack
@NATO head reacts to Zelensky's 'sharp rebuke' of treaty organization
@CNN​ https://t.co/Fx4TUDbWLT</t>
  </si>
  <si>
    <t>Wed Mar 16 20:16:15 +0000 2022</t>
  </si>
  <si>
    <t>http://twitter.com/DennisKoch10/statuses/1504189825783500805</t>
  </si>
  <si>
    <t>{"hashtags":[{"text":"CNN","indices":[0,4]},{"text":"News","indices":[5,10]},{"text":"Ukraine","indices":[11,19]},{"text":"Russia","indices":[20,27]},{"text":"Invasion","indices":[28,37]},{"text":"USA","indices":[38,42]},{"text":"uspoli","indices":[43,50]},{"text":"Canada","indices":[51,58]},{"text":"cdnpoli","indices":[59,67]},{"text":"UK","indices":[68,71]},{"text":"Australia","indices":[72,82]},{"text":"Ukraine","indices":[83,91]},{"text":"UkraineRussianWar","indices":[92,110]},{"text":"UkraineUnderAttack","indices":[111,130]}],"symbols":[],"user_mentions":[{"screen_name":"NATO","name":"NATO","id":83795099,"id_str":"83795099","indices":[132,137]},{"screen_name":"CNN","name":"CNN","id":759251,"id_str":"759251","indices":[203,207]}],"urls":[{"url":"https://t.co/Fx4TUDbWLT","expanded_url":"https://youtu.be/29HNMtMtALU","display_url":"youtu.be/29HNMtMtALU","indices":[209,232]}]}</t>
  </si>
  <si>
    <t>1504189242917883904</t>
  </si>
  <si>
    <t>Emily78655986</t>
  </si>
  <si>
    <t>Russia's invasion has hampered the Biden administration's efforts to restore the spirit of an allied NATO!
#NATO #BidenAdministration #USAllies #Russia #RussiaUkraineWar #UkraineUnderAttack #UkraineWar #Euorope https://t.co/Y2IhnF3L8V</t>
  </si>
  <si>
    <t>Wed Mar 16 20:13:56 +0000 2022</t>
  </si>
  <si>
    <t>1313858394558738433</t>
  </si>
  <si>
    <t>http://pbs.twimg.com/profile_images/1315502452582625280/i7yY9LJj_normal.jpg</t>
  </si>
  <si>
    <t>http://twitter.com/Emily78655986/statuses/1504189242917883904</t>
  </si>
  <si>
    <t>{"hashtags":[{"text":"NATO","indices":[107,112]},{"text":"BidenAdministration","indices":[113,133]},{"text":"USAllies","indices":[134,143]},{"text":"Russia","indices":[144,151]},{"text":"RussiaUkraineWar","indices":[152,169]},{"text":"UkraineUnderAttack","indices":[170,189]},{"text":"UkraineWar","indices":[190,201]},{"text":"Euorope","indices":[202,210]}],"symbols":[],"user_mentions":[],"urls":[],"media":[{"id":1504189004362645500,"id_str":"1504189004362645504","indices":[211,234],"media_url":"http://pbs.twimg.com/media/FN_z7hAVgAAWbdz.png","media_url_https":"https://pbs.twimg.com/media/FN_z7hAVgAAWbdz.png","url":"https://t.co/Y2IhnF3L8V","display_url":"pic.twitter.com/Y2IhnF3L8V","expanded_url":"https://twitter.com/Emily78655986/status/1504189242917883904/photo/1","type":"photo","sizes":{"small":{"w":640,"h":480,"resize":"fit"},"large":{"w":640,"h":480,"resize":"fit"},"thumb":{"w":150,"h":150,"resize":"crop"},"medium":{"w":640,"h":480,"resize":"fit"}}}]}</t>
  </si>
  <si>
    <t>1504188785164263433</t>
  </si>
  <si>
    <t>Then #EU #USA #NATO deny the existence of extremists #UkraineRussiaWar , let #Russia cleanse this evil #Ukrainian https://t.co/Vkxkiduc9c</t>
  </si>
  <si>
    <t>Wed Mar 16 20:12:07 +0000 2022</t>
  </si>
  <si>
    <t>http://twitter.com/stumbue/statuses/1504188785164263433</t>
  </si>
  <si>
    <t>{"hashtags":[{"text":"EU","indices":[5,8]},{"text":"USA","indices":[9,13]},{"text":"NATO","indices":[14,19]},{"text":"UkraineRussiaWar","indices":[53,70]},{"text":"Russia","indices":[77,84]},{"text":"Ukrainian","indices":[103,113]}],"symbols":[],"user_mentions":[],"urls":[{"url":"https://t.co/Vkxkiduc9c","expanded_url":"https://twitter.com/PurestMattness/status/1504008004789755908","display_url":"twitter.com/PurestMattness…","indices":[114,137]}]}</t>
  </si>
  <si>
    <t>1504188594889535488</t>
  </si>
  <si>
    <t>FieldRoamer</t>
  </si>
  <si>
    <t>RT @YoshiYamamo_to: Indications mount that Azov themselves may have blown up their headquarters.#Ukraine #UkraineWar #UkraineRussiaWar #Russian #Russia #kyiv #Nato #usa #Russia https://t.co/gzb6ViyxSR</t>
  </si>
  <si>
    <t>Wed Mar 16 20:11:22 +0000 2022</t>
  </si>
  <si>
    <t>950976000</t>
  </si>
  <si>
    <t>http://pbs.twimg.com/profile_images/678311066317684736/3uR0gZDK_normal.jpg</t>
  </si>
  <si>
    <t>http://twitter.com/FieldRoamer/statuses/1504188594889535488</t>
  </si>
  <si>
    <t>{"hashtags":[{"text":"Ukraine","indices":[96,104]},{"text":"UkraineWar","indices":[105,116]},{"text":"UkraineRussiaWar","indices":[117,134]}],"symbols":[],"user_mentions":[{"screen_name":"YoshiYamamo_to","name":"🆈🅾🆂🅷🅸","id":1500621603566203000,"id_str":"1500621603566202884","indices":[3,18]}],"urls":[]}</t>
  </si>
  <si>
    <t>1504188486219350028</t>
  </si>
  <si>
    <t>virtuallyearth</t>
  </si>
  <si>
    <t>Wed Mar 16 20:10:56 +0000 2022</t>
  </si>
  <si>
    <t>56814356</t>
  </si>
  <si>
    <t>http://pbs.twimg.com/profile_images/1190600435398299648/RZv4ca1V_normal.jpg</t>
  </si>
  <si>
    <t>http://twitter.com/virtuallyearth/statuses/1504188486219350028</t>
  </si>
  <si>
    <t>1504187888149442564</t>
  </si>
  <si>
    <t>MRNChg</t>
  </si>
  <si>
    <t>It is not Ukraine that is at war with Russia. It is the West that is at war with the East by the hands of the Slavs, pitting them against each other. Fighting "to the last Ukrainian." This is a brazen, cynical, and undisguised genocide
Damn you
#Biden #USA #NATO #UkraineRussiaWar https://t.co/EzOMeIaiN5</t>
  </si>
  <si>
    <t>Wed Mar 16 20:08:33 +0000 2022</t>
  </si>
  <si>
    <t>480748975</t>
  </si>
  <si>
    <t>http://pbs.twimg.com/profile_images/1313101609342308359/EzOuCsdj_normal.jpg</t>
  </si>
  <si>
    <t>http://twitter.com/MRNChg/statuses/1504187888149442564</t>
  </si>
  <si>
    <t>{"hashtags":[{"text":"Biden","indices":[245,251]},{"text":"USA","indices":[252,256]},{"text":"NATO","indices":[257,262]},{"text":"UkraineRussiaWar","indices":[263,280]}],"symbols":[],"user_mentions":[],"urls":[{"url":"https://t.co/EzOMeIaiN5","expanded_url":"https://twitter.com/MRNChg/status/1504182051230167045","display_url":"twitter.com/MRNChg/status/…","indices":[281,304]}]}</t>
  </si>
  <si>
    <t>1504187410556534789</t>
  </si>
  <si>
    <t>#Russia #Russian is not in #UkraineRussiaWar #Ukrainian to take any cities nor occupy the country, #USA #NATO #EU seem very misinformed or deliberately ignorant, #Putin is destroying military infrastructure , denazification &amp;amp; preventing any NATO occupation #RussiaUkraineWar</t>
  </si>
  <si>
    <t>Wed Mar 16 20:06:39 +0000 2022</t>
  </si>
  <si>
    <t>http://twitter.com/stumbue/statuses/1504187410556534789</t>
  </si>
  <si>
    <t>{"hashtags":[{"text":"Russia","indices":[0,7]},{"text":"Russian","indices":[8,16]},{"text":"UkraineRussiaWar","indices":[27,44]},{"text":"Ukrainian","indices":[45,55]},{"text":"USA","indices":[99,103]},{"text":"NATO","indices":[104,109]},{"text":"EU","indices":[110,113]},{"text":"Putin","indices":[162,168]},{"text":"RussiaUkraineWar","indices":[261,278]}],"symbols":[],"user_mentions":[],"urls":[]}</t>
  </si>
  <si>
    <t>1504187365648044032</t>
  </si>
  <si>
    <t>Wed Mar 16 20:06:29 +0000 2022</t>
  </si>
  <si>
    <t>http://twitter.com/FieldRoamer/statuses/1504187365648044032</t>
  </si>
  <si>
    <t>1504187014211588100</t>
  </si>
  <si>
    <t>ndubuchi</t>
  </si>
  <si>
    <t>Ukrainian drone bombed a moving Russian Tank in Mariupol, Ukraine https://t.co/FM6MeirQIm via @YouTube #UkraineWar #Ukraine️ #Russia #russian #UkraineUnderAttack #UkraineRussiaWar #Ukraina #VladimirPutin #VlodomyrZelenskyy #nato</t>
  </si>
  <si>
    <t>Wed Mar 16 20:05:05 +0000 2022</t>
  </si>
  <si>
    <t>292627264</t>
  </si>
  <si>
    <t>http://pbs.twimg.com/profile_images/1497260945927716865/1u_6DmdR_normal.jpg</t>
  </si>
  <si>
    <t>http://twitter.com/ndubuchi/statuses/1504187014211588100</t>
  </si>
  <si>
    <t>{"hashtags":[{"text":"UkraineWar","indices":[103,114]},{"text":"Ukraine️","indices":[115,124]},{"text":"Russia","indices":[125,132]},{"text":"russian","indices":[133,141]},{"text":"UkraineUnderAttack","indices":[142,161]},{"text":"UkraineRussiaWar","indices":[162,179]},{"text":"Ukraina","indices":[180,188]},{"text":"VladimirPutin","indices":[189,203]},{"text":"VlodomyrZelenskyy","indices":[204,222]},{"text":"nato","indices":[223,228]}],"symbols":[],"user_mentions":[{"screen_name":"YouTube","name":"YouTube","id":10228272,"id_str":"10228272","indices":[94,102]}],"urls":[{"url":"https://t.co/FM6MeirQIm","expanded_url":"https://youtu.be/AUhENPVEoQo","display_url":"youtu.be/AUhENPVEoQo","indices":[66,89]}]}</t>
  </si>
  <si>
    <t>1504186683373281287</t>
  </si>
  <si>
    <t>1015_cookie</t>
  </si>
  <si>
    <t>RT @kk131066: https://t.co/fmrA4Q7vV9
Condemning one crime &amp;amp; defending another crime is a crime in itself
#WeStandWithUkraine 🇺🇦
#Biden #Ukraine #UkraineWar #UkraineRussianWar #UkraineRussiaCrisis #UkraineRussiaConflict #Russia #RussiaUkraineWar #RussianUkrainianWar #UkraineInvasion #NATO</t>
  </si>
  <si>
    <t>Wed Mar 16 20:03:46 +0000 2022</t>
  </si>
  <si>
    <t>1298280700391706624</t>
  </si>
  <si>
    <t>http://pbs.twimg.com/profile_images/1497306456202350600/ItEjyFYx_normal.jpg</t>
  </si>
  <si>
    <t>http://twitter.com/1015_cookie/statuses/1504186683373281287</t>
  </si>
  <si>
    <t>{"hashtags":[{"text":"WeStandWithUkraine","indices":[112,131]},{"text":"Biden","indices":[136,142]}],"symbols":[],"user_mentions":[{"screen_name":"kk131066","name":"KK_10","id":1199768132832776200,"id_str":"1199768132832776193","indices":[3,12]}],"urls":[{"url":"https://t.co/fmrA4Q7vV9","expanded_url":"https://twitter.com/kk131066/status/1504166822928871425?s=20&amp;t=Vl6vJM11TYFKf9kONZ47ug","display_url":"twitter.com/kk131066/statu…","indices":[14,37]}]}</t>
  </si>
  <si>
    <t>1504186176365858816</t>
  </si>
  <si>
    <t>IT IS ABOUT FN TIME AND THEN SOME! 
Should have been already mobilized 2-3 weeks ago. IMHO!
#NATO #NATOINUKRAINENOW #UkraineRussiaWar  
https://t.co/h9yuvwrTJ3</t>
  </si>
  <si>
    <t>Wed Mar 16 20:01:45 +0000 2022</t>
  </si>
  <si>
    <t>http://twitter.com/netreacher/statuses/1504186176365858816</t>
  </si>
  <si>
    <t>{"hashtags":[{"text":"NATO","indices":[94,99]},{"text":"NATOINUKRAINENOW","indices":[100,117]},{"text":"UkraineRussiaWar","indices":[118,135]}],"symbols":[],"user_mentions":[],"urls":[{"url":"https://t.co/h9yuvwrTJ3","expanded_url":"https://www.cbc.ca/news/politics/nato-ukraine-russia-stoltenberg-1.6386902","display_url":"cbc.ca/news/politics/…","indices":[139,162]}]}</t>
  </si>
  <si>
    <t>1504186056417157120</t>
  </si>
  <si>
    <t>rattlecans</t>
  </si>
  <si>
    <t>Wed Mar 16 20:01:16 +0000 2022</t>
  </si>
  <si>
    <t>118027407</t>
  </si>
  <si>
    <t>http://pbs.twimg.com/profile_images/1400546246687875074/dtIdwfB0_normal.jpg</t>
  </si>
  <si>
    <t>Sitting beside a puddle</t>
  </si>
  <si>
    <t>http://twitter.com/rattlecans/statuses/1504186056417157120</t>
  </si>
  <si>
    <t>1504185932362264585</t>
  </si>
  <si>
    <t>JohnWight1</t>
  </si>
  <si>
    <t>Wed Mar 16 20:00:47 +0000 2022</t>
  </si>
  <si>
    <t>313221429</t>
  </si>
  <si>
    <t>http://pbs.twimg.com/profile_images/1393596382410416128/AXJa4B3O_normal.jpg</t>
  </si>
  <si>
    <t>http://twitter.com/JohnWight1/statuses/1504185932362264585</t>
  </si>
  <si>
    <t>1504185545966370816</t>
  </si>
  <si>
    <t>Wed Mar 16 19:59:15 +0000 2022</t>
  </si>
  <si>
    <t>http://twitter.com/kk131066/statuses/1504185545966370816</t>
  </si>
  <si>
    <t>1504185269641170948</t>
  </si>
  <si>
    <t>Wed Mar 16 19:58:09 +0000 2022</t>
  </si>
  <si>
    <t>http://twitter.com/DeeCal1/statuses/1504185269641170948</t>
  </si>
  <si>
    <t>1504184703334580224</t>
  </si>
  <si>
    <t>AbdullahNuriyya</t>
  </si>
  <si>
    <t>Nato says it will not send troops to Ukraine
#UkraineWar #AUSvsPAK #lisaromana https://t.co/ZQyJioYsZq</t>
  </si>
  <si>
    <t>Wed Mar 16 19:55:54 +0000 2022</t>
  </si>
  <si>
    <t>1353647552558579712</t>
  </si>
  <si>
    <t>http://pbs.twimg.com/profile_images/1469430433171582980/uFf-VvhV_normal.jpg</t>
  </si>
  <si>
    <t>http://twitter.com/AbdullahNuriyya/statuses/1504184703334580224</t>
  </si>
  <si>
    <t>{"hashtags":[{"text":"UkraineWar","indices":[46,57]},{"text":"AUSvsPAK","indices":[58,67]},{"text":"lisaromana","indices":[68,79]}],"symbols":[],"user_mentions":[],"urls":[],"media":[{"id":1504184685399732200,"id_str":"1504184685399732224","indices":[80,103],"media_url":"http://pbs.twimg.com/media/FN_wAHnVcAAW_rb.jpg","media_url_https":"https://pbs.twimg.com/media/FN_wAHnVcAAW_rb.jpg","url":"https://t.co/ZQyJioYsZq","display_url":"pic.twitter.com/ZQyJioYsZq","expanded_url":"https://twitter.com/AbdullahNuriyya/status/1504184703334580224/photo/1","type":"photo","sizes":{"thumb":{"w":150,"h":150,"resize":"crop"},"small":{"w":666,"h":367,"resize":"fit"},"large":{"w":666,"h":367,"resize":"fit"},"medium":{"w":666,"h":367,"resize":"fit"}}}]}</t>
  </si>
  <si>
    <t>1504184574313889792</t>
  </si>
  <si>
    <t>RT @kk131066: https://t.co/fmrA4Q7vV9
It's obvious
You ignore decades of warnings only if you want to ignore them to provoke #UkraineWar 
#Biden #Ukraine #UkraineRussianWar #UkraineUnderAttaсk #Russia #RussiaUkraineWar #RussianUkrainianWar #RussiaUkraine #UkraineInvasion #NATO #Truth #Facts</t>
  </si>
  <si>
    <t>Wed Mar 16 19:55:23 +0000 2022</t>
  </si>
  <si>
    <t>http://twitter.com/kk131066/statuses/1504184574313889792</t>
  </si>
  <si>
    <t>{"hashtags":[{"text":"UkraineWar","indices":[126,137]}],"symbols":[],"user_mentions":[{"screen_name":"kk131066","name":"KK_10","id":1199768132832776200,"id_str":"1199768132832776193","indices":[3,12]}],"urls":[{"url":"https://t.co/fmrA4Q7vV9","expanded_url":"https://twitter.com/kk131066/status/1504166822928871425?s=20&amp;t=Vl6vJM11TYFKf9kONZ47ug","display_url":"twitter.com/kk131066/statu…","indices":[14,37]}]}</t>
  </si>
  <si>
    <t>1504184467300274183</t>
  </si>
  <si>
    <t>FeartheBeardy</t>
  </si>
  <si>
    <t>Putin is doubling down on Ukraine… all the time knowing if one Russian soldier steps foot in a NATO country he’s about to find out why Americans don’t have free healthcare 
#UkraineRussiaWar #UkraineWar https://t.co/eMoECzYT7E</t>
  </si>
  <si>
    <t>Wed Mar 16 19:54:58 +0000 2022</t>
  </si>
  <si>
    <t>1207798308787412993</t>
  </si>
  <si>
    <t>http://pbs.twimg.com/profile_images/1266384105073192960/OpfNO36W_normal.jpg</t>
  </si>
  <si>
    <t>Northern Ireland</t>
  </si>
  <si>
    <t>http://twitter.com/FeartheBeardy/statuses/1504184467300274183</t>
  </si>
  <si>
    <t>{"hashtags":[{"text":"UkraineRussiaWar","indices":[174,191]},{"text":"UkraineWar","indices":[192,203]}],"symbols":[],"user_mentions":[],"urls":[],"media":[{"id":1504184460329242600,"id_str":"1504184460329242625","indices":[204,227],"media_url":"http://pbs.twimg.com/media/FN_vzBKWUAErf3y.jpg","media_url_https":"https://pbs.twimg.com/media/FN_vzBKWUAErf3y.jpg","url":"https://t.co/eMoECzYT7E","display_url":"pic.twitter.com/eMoECzYT7E","expanded_url":"https://twitter.com/FeartheBeardy/status/1504184467300274183/photo/1","type":"photo","sizes":{"thumb":{"w":150,"h":150,"resize":"crop"},"small":{"w":680,"h":453,"resize":"fit"},"medium":{"w":1200,"h":799,"resize":"fit"},"large":{"w":2048,"h":1364,"resize":"fit"}}}]}</t>
  </si>
  <si>
    <t>1504184329311727616</t>
  </si>
  <si>
    <t>FreedomTVR</t>
  </si>
  <si>
    <t>President Zelensky says #Ukraine doesn’t need to join @NATO
After all, the #Ukrainian Army has shown it can kick Russia’s a** all by itself 
😂🤣😅
⁦@KremlinRussia_E⁩
⁦@RusEmbUSA⁩
⁦@KremlinTrolls⁩ 
#UkraineWar https://t.co/rvkGDLN59L</t>
  </si>
  <si>
    <t>Wed Mar 16 19:54:25 +0000 2022</t>
  </si>
  <si>
    <t>823755885054869504</t>
  </si>
  <si>
    <t>http://pbs.twimg.com/profile_images/1502840706288656387/xe79SwN3_normal.jpg</t>
  </si>
  <si>
    <t>Honolulu, HI</t>
  </si>
  <si>
    <t>http://twitter.com/FreedomTVR/statuses/1504184329311727616</t>
  </si>
  <si>
    <t>{"hashtags":[{"text":"Ukraine","indices":[24,32]},{"text":"Ukrainian","indices":[76,86]},{"text":"UkraineWar","indices":[199,210]}],"symbols":[],"user_mentions":[{"screen_name":"NATO","name":"NATO","id":83795099,"id_str":"83795099","indices":[54,59]},{"screen_name":"KremlinRussia_E","name":"President of Russia","id":205622130,"id_str":"205622130","indices":[149,165]},{"screen_name":"RusEmbUSA","name":"Russian Embassy in USA 🇷🇺","id":1267887043,"id_str":"1267887043","indices":[168,178]},{"screen_name":"KremlinTrolls","name":"KT CounterIntelligence","id":4361001253,"id_str":"4361001253","indices":[181,195]}],"urls":[{"url":"https://t.co/rvkGDLN59L","expanded_url":"https://www.cnn.com/2022/03/15/europe/ukraine-nato-zelensky-shift/index.html","display_url":"cnn.com/2022/03/15/eur…","indices":[211,234]}]}</t>
  </si>
  <si>
    <t>1504183982916833282</t>
  </si>
  <si>
    <t>DeMeligrana</t>
  </si>
  <si>
    <t>Wed Mar 16 19:53:02 +0000 2022</t>
  </si>
  <si>
    <t>157966674</t>
  </si>
  <si>
    <t>http://pbs.twimg.com/profile_images/2855823225/e53edf268c3ea7f38376bffe7aae7f8e_normal.jpeg</t>
  </si>
  <si>
    <t>Sur del sur: el culo del mundo</t>
  </si>
  <si>
    <t>http://twitter.com/DeMeligrana/statuses/1504183982916833282</t>
  </si>
  <si>
    <t>1504183855292432385</t>
  </si>
  <si>
    <t>nitenurse2</t>
  </si>
  <si>
    <t>Wed Mar 16 19:52:32 +0000 2022</t>
  </si>
  <si>
    <t>38133178</t>
  </si>
  <si>
    <t>http://pbs.twimg.com/profile_images/1243791454864117760/kyOGW5q9_normal.jpg</t>
  </si>
  <si>
    <t>everywhere but somewhere</t>
  </si>
  <si>
    <t>http://twitter.com/nitenurse2/statuses/1504183855292432385</t>
  </si>
  <si>
    <t>1504183685918117895</t>
  </si>
  <si>
    <t>per25son</t>
  </si>
  <si>
    <t>RT @LibreUcrania: These kids protect #Europe. Not @NATO. #NATO is hiding behind their back
18 year old #Ukrainian volunteers off to war in Kyiv. Three days training and they will be on the front line. #UkraineRussianWar #NATOINUKRAINENOW #Ukraine️ #Ukraine️War https://t.co/3KADfXWMPF</t>
  </si>
  <si>
    <t>Wed Mar 16 19:51:51 +0000 2022</t>
  </si>
  <si>
    <t>283303800</t>
  </si>
  <si>
    <t>http://pbs.twimg.com/profile_images/1495441951881154564/YVxs9AaT_normal.jpg</t>
  </si>
  <si>
    <t>mars</t>
  </si>
  <si>
    <t>http://twitter.com/per25son/statuses/1504183685918117895</t>
  </si>
  <si>
    <t>{"hashtags":[{"text":"Europe","indices":[37,44]},{"text":"NATO","indices":[57,62]},{"text":"Ukrainian","indices":[104,114]}],"symbols":[],"user_mentions":[{"screen_name":"LibreUcrania","name":"UcraniaLibre","id":1497987685813784600,"id_str":"1497987685813784581","indices":[3,16]},{"screen_name":"NATO","name":"NATO","id":83795099,"id_str":"83795099","indices":[50,55]}],"urls":[]}</t>
  </si>
  <si>
    <t>1504183666553069577</t>
  </si>
  <si>
    <t>ManuBrabo</t>
  </si>
  <si>
    <t>A man stands by the remains of a Russian soldier before picking it up to transfer it to the Voznesesnk morgue. Razones. March 15, 2022.
@wsjphotos 
#war #ukrainewar #russianinvasion #Ukraine #russia #NATO #ukrainerefugees
https://t.co/jnAdGpUJki</t>
  </si>
  <si>
    <t>Wed Mar 16 19:51:47 +0000 2022</t>
  </si>
  <si>
    <t>262410568</t>
  </si>
  <si>
    <t>http://pbs.twimg.com/profile_images/1367142776274624518/pOrbpwN1_normal.jpg</t>
  </si>
  <si>
    <t>Amandi, Asturies</t>
  </si>
  <si>
    <t>http://twitter.com/ManuBrabo/statuses/1504183666553069577</t>
  </si>
  <si>
    <t>{"hashtags":[{"text":"war","indices":[150,154]},{"text":"ukrainewar","indices":[155,166]},{"text":"russianinvasion","indices":[167,183]},{"text":"Ukraine","indices":[184,192]},{"text":"russia","indices":[193,200]},{"text":"NATO","indices":[201,206]},{"text":"ukrainerefugees","indices":[207,223]}],"symbols":[],"user_mentions":[{"screen_name":"WSJphotos","name":"WSJ Photos","id":190388631,"id_str":"190388631","indices":[137,147]}],"urls":[{"url":"https://t.co/jnAdGpUJki","expanded_url":"https://www.instagram.com/p/CbLIYUmsytP/?utm_medium=share_sheet","display_url":"instagram.com/p/CbLIYUmsytP/…","indices":[224,247]}]}</t>
  </si>
  <si>
    <t>1504183548034822144</t>
  </si>
  <si>
    <t>https://t.co/fmrA4Q7vV9
Condemning one crime &amp;amp; defending another crime is a crime in itself
#WeStandWithUkraine 🇺🇦
#Biden #Ukraine #UkraineWar #UkraineRussianWar #UkraineRussiaCrisis #UkraineRussiaConflict #Russia #RussiaUkraineWar #RussianUkrainianWar #UkraineInvasion #NATO</t>
  </si>
  <si>
    <t>Wed Mar 16 19:51:18 +0000 2022</t>
  </si>
  <si>
    <t>http://twitter.com/kk131066/statuses/1504183548034822144</t>
  </si>
  <si>
    <t>{"hashtags":[{"text":"WeStandWithUkraine","indices":[98,117]},{"text":"Biden","indices":[122,128]},{"text":"Ukraine","indices":[129,137]},{"text":"UkraineWar","indices":[138,149]},{"text":"UkraineRussianWar","indices":[150,168]},{"text":"UkraineRussiaCrisis","indices":[169,189]},{"text":"UkraineRussiaConflict","indices":[190,212]},{"text":"Russia","indices":[213,220]},{"text":"RussiaUkraineWar","indices":[221,238]},{"text":"RussianUkrainianWar","indices":[239,259]},{"text":"UkraineInvasion","indices":[260,276]},{"text":"NATO","indices":[277,282]}],"symbols":[],"user_mentions":[],"urls":[{"url":"https://t.co/fmrA4Q7vV9","expanded_url":"https://twitter.com/kk131066/status/1504166822928871425?s=20&amp;t=Vl6vJM11TYFKf9kONZ47ug","display_url":"twitter.com/kk131066/statu…","indices":[0,23]}]}</t>
  </si>
  <si>
    <t>1504183430140948484</t>
  </si>
  <si>
    <t>Nato leader says they will only support Ukraine in defending its country
#NalediMogadime #UkraineWar #RussiaUkraineWar https://t.co/JuXbusXQmT</t>
  </si>
  <si>
    <t>Wed Mar 16 19:50:50 +0000 2022</t>
  </si>
  <si>
    <t>http://twitter.com/AbdullahNuriyya/statuses/1504183430140948484</t>
  </si>
  <si>
    <t>{"hashtags":[{"text":"NalediMogadime","indices":[74,89]},{"text":"UkraineWar","indices":[90,101]},{"text":"RussiaUkraineWar","indices":[102,119]}],"symbols":[],"user_mentions":[],"urls":[],"media":[{"id":1504183426475196400,"id_str":"1504183426475196418","indices":[120,143],"media_url":"http://pbs.twimg.com/media/FN_u21wVgAIQXNn.jpg","media_url_https":"https://pbs.twimg.com/media/FN_u21wVgAIQXNn.jpg","url":"https://t.co/JuXbusXQmT","display_url":"pic.twitter.com/JuXbusXQmT","expanded_url":"https://twitter.com/AbdullahNuriyya/status/1504183430140948484/photo/1","type":"photo","sizes":{"thumb":{"w":150,"h":150,"resize":"crop"},"large":{"w":660,"h":370,"resize":"fit"},"small":{"w":660,"h":370,"resize":"fit"},"medium":{"w":660,"h":370,"resize":"fit"}}}]}</t>
  </si>
  <si>
    <t>1504183338269093898</t>
  </si>
  <si>
    <t>Athena6931</t>
  </si>
  <si>
    <t>Wed Mar 16 19:50:28 +0000 2022</t>
  </si>
  <si>
    <t>734121122082529280</t>
  </si>
  <si>
    <t>http://pbs.twimg.com/profile_images/1132988574092144641/toeGszwm_normal.jpg</t>
  </si>
  <si>
    <t>http://twitter.com/Athena6931/statuses/1504183338269093898</t>
  </si>
  <si>
    <t>1504182872055459841</t>
  </si>
  <si>
    <t>Nato is not to blame 
for any country seeking freedom
you won't build world balance 
burying weaker neighbors 
https://t.co/ktpLQbTR2z
#SlavaUkraini #RussiaUkraineWar #UkraineUnderAttack #UkraineWar
👇👇👇 https://t.co/usY7dU85I6</t>
  </si>
  <si>
    <t>Wed Mar 16 19:48:37 +0000 2022</t>
  </si>
  <si>
    <t>1504182863566155782</t>
  </si>
  <si>
    <t>http://twitter.com/MassimoFamularo/statuses/1504182872055459841</t>
  </si>
  <si>
    <t>{"hashtags":[{"text":"SlavaUkraini","indices":[137,150]},{"text":"RussiaUkraineWar","indices":[151,168]},{"text":"UkraineUnderAttack","indices":[169,188]},{"text":"UkraineWar","indices":[189,200]}],"symbols":[],"user_mentions":[],"urls":[{"url":"https://t.co/ktpLQbTR2z","expanded_url":"https://youtu.be/zq3ZsZd7l68","display_url":"youtu.be/zq3ZsZd7l68","indices":[112,135]}],"media":[{"id":1504181185869668400,"id_str":"1504181185869668356","indices":[206,229],"media_url":"http://pbs.twimg.com/media/FN_s0a2WYAQJc6i.jpg","media_url_https":"https://pbs.twimg.com/media/FN_s0a2WYAQJc6i.jpg","url":"https://t.co/usY7dU85I6","display_url":"pic.twitter.com/usY7dU85I6","expanded_url":"https://twitter.com/MassimoFamularo/status/1504182872055459841/photo/1","type":"photo","sizes":{"thumb":{"w":150,"h":150,"resize":"crop"},"large":{"w":2048,"h":1152,"resize":"fit"},"small":{"w":680,"h":383,"resize":"fit"},"medium":{"w":1200,"h":675,"resize":"fit"}}}]}</t>
  </si>
  <si>
    <t>1504182704547713025</t>
  </si>
  <si>
    <t>https://t.co/fmrA4Q7vV9
It's obvious
You ignore decades of warnings only if you want to ignore them to provoke #UkraineWar 
#Biden #Ukraine #UkraineRussianWar #UkraineUnderAttaсk #Russia #RussiaUkraineWar #RussianUkrainianWar #RussiaUkraine #UkraineInvasion #NATO #Truth #Facts</t>
  </si>
  <si>
    <t>Wed Mar 16 19:47:57 +0000 2022</t>
  </si>
  <si>
    <t>http://twitter.com/kk131066/statuses/1504182704547713025</t>
  </si>
  <si>
    <t>{"hashtags":[{"text":"UkraineWar","indices":[112,123]},{"text":"Biden","indices":[126,132]},{"text":"Ukraine","indices":[133,141]},{"text":"UkraineRussianWar","indices":[142,160]},{"text":"UkraineUnderAttaсk","indices":[161,180]},{"text":"Russia","indices":[181,188]},{"text":"RussiaUkraineWar","indices":[189,206]},{"text":"RussianUkrainianWar","indices":[207,227]},{"text":"RussiaUkraine","indices":[228,242]},{"text":"UkraineInvasion","indices":[243,259]},{"text":"NATO","indices":[260,265]},{"text":"Truth","indices":[266,272]},{"text":"Facts","indices":[273,279]}],"symbols":[],"user_mentions":[],"urls":[{"url":"https://t.co/fmrA4Q7vV9","expanded_url":"https://twitter.com/kk131066/status/1504166822928871425?s=20&amp;t=Vl6vJM11TYFKf9kONZ47ug","display_url":"twitter.com/kk131066/statu…","indices":[0,23]}]}</t>
  </si>
  <si>
    <t>1504182162807046158</t>
  </si>
  <si>
    <t>DebraISchafer</t>
  </si>
  <si>
    <t>This has to end. Every day it worsens. How much more can the people of #Urkaine have to suffer before #NATO does more? #UkraineWar https://t.co/YYaoHsdhiV</t>
  </si>
  <si>
    <t>Wed Mar 16 19:45:48 +0000 2022</t>
  </si>
  <si>
    <t>290748711</t>
  </si>
  <si>
    <t>http://pbs.twimg.com/profile_images/1346537724136796165/O_WC0AfC_normal.jpg</t>
  </si>
  <si>
    <t>Pennsylvania</t>
  </si>
  <si>
    <t>http://twitter.com/DebraISchafer/statuses/1504182162807046158</t>
  </si>
  <si>
    <t>{"hashtags":[{"text":"Urkaine","indices":[71,79]},{"text":"NATO","indices":[102,107]},{"text":"UkraineWar","indices":[119,130]}],"symbols":[],"user_mentions":[],"urls":[{"url":"https://t.co/YYaoHsdhiV","expanded_url":"https://twitter.com/olgatokariuk/status/1504138759494901772","display_url":"twitter.com/olgatokariuk/s…","indices":[131,154]}]}</t>
  </si>
  <si>
    <t>1504181931335991301</t>
  </si>
  <si>
    <t>Theks15054202</t>
  </si>
  <si>
    <t>Wed Mar 16 19:44:53 +0000 2022</t>
  </si>
  <si>
    <t>1373836238357196801</t>
  </si>
  <si>
    <t>http://pbs.twimg.com/profile_images/1373836564594360324/X4adrf2n_normal.jpg</t>
  </si>
  <si>
    <t>http://twitter.com/Theks15054202/statuses/1504181931335991301</t>
  </si>
  <si>
    <t>1504181624912887808</t>
  </si>
  <si>
    <t>RT @kk131066: https://t.co/DvoIdR5WXF
Why did #Biden ignore decades of warnings?
Why didn't he stop #NATO expansion, if it was entirely predictable what his refusal would lead to?
#UkraineWar #UkraineUnderAttaсk #Ukraine #Russia #RussiaUkraineWar #RussianUkrainianWar #russianinvasion #Truth</t>
  </si>
  <si>
    <t>Wed Mar 16 19:43:40 +0000 2022</t>
  </si>
  <si>
    <t>http://twitter.com/kk131066/statuses/1504181624912887808</t>
  </si>
  <si>
    <t>{"hashtags":[{"text":"Biden","indices":[47,53]},{"text":"NATO","indices":[102,107]}],"symbols":[],"user_mentions":[{"screen_name":"kk131066","name":"KK_10","id":1199768132832776200,"id_str":"1199768132832776193","indices":[3,12]}],"urls":[{"url":"https://t.co/DvoIdR5WXF","expanded_url":"https://twitter.com/kk131066/status/1504166822928871425?s=20&amp;t=jTJuUH6lDRMPHoUYA1SPPg","display_url":"twitter.com/kk131066/statu…","indices":[14,37]}]}</t>
  </si>
  <si>
    <t>1504181618591764480</t>
  </si>
  <si>
    <t>MysticMuse1o1</t>
  </si>
  <si>
    <t>The ICJ issued an International binding order today for #PutinWarCriminal to cease.He purposefully targeted civilians trapped in #Mariupol THE #UNSC is required to trigger UN Article #42 for UN BOG &amp;amp; enforce humanitarian corridors which &amp;amp; allow #NATO planes to oversee #UkraineWar</t>
  </si>
  <si>
    <t>Wed Mar 16 19:43:38 +0000 2022</t>
  </si>
  <si>
    <t>1158129717515472896</t>
  </si>
  <si>
    <t>http://pbs.twimg.com/profile_images/1251499022885416960/18ZyJJKe_normal.jpg</t>
  </si>
  <si>
    <t>Somewhere</t>
  </si>
  <si>
    <t>http://twitter.com/MysticMuse1o1/statuses/1504181618591764480</t>
  </si>
  <si>
    <t>{"hashtags":[{"text":"PutinWarCriminal","indices":[56,73]},{"text":"Mariupol","indices":[129,138]},{"text":"UNSC","indices":[143,148]},{"text":"NATO","indices":[253,258]},{"text":"UkraineWar","indices":[277,288]}],"symbols":[],"user_mentions":[],"urls":[]}</t>
  </si>
  <si>
    <t>1504181559104004102</t>
  </si>
  <si>
    <t>KalimaLondon</t>
  </si>
  <si>
    <t>Full show
https://t.co/z30b4sYJ1t
#UkraineRussiaWar : A #NuclearWar Ahead?
A Kalima Horra show Hosted by @georgegalloway on #AlMayadeen
Guests:
@AndrewMMacLeod 
@ShirazParacha
@deepa_driver 
@electfrahughes
Prof Alexander Lukin
#Ukraine️ #Russia #NATO #kyev 
#Putin #Zelensky https://t.co/6sXozrETEj</t>
  </si>
  <si>
    <t>Wed Mar 16 19:43:24 +0000 2022</t>
  </si>
  <si>
    <t>3141837885</t>
  </si>
  <si>
    <t>http://pbs.twimg.com/profile_images/607829282828754944/7ziLVQbD_normal.jpg</t>
  </si>
  <si>
    <t>http://twitter.com/KalimaLondon/statuses/1504181559104004102</t>
  </si>
  <si>
    <t>{"hashtags":[{"text":"UkraineRussiaWar","indices":[35,52]},{"text":"NuclearWar","indices":[57,68]},{"text":"AlMayadeen","indices":[126,137]},{"text":"Ukraine️","indices":[232,241]},{"text":"Russia","indices":[242,249]},{"text":"NATO","indices":[250,255]},{"text":"kyev","indices":[256,261]},{"text":"Putin","indices":[263,269]},{"text":"Zelensky","indices":[270,279]}],"symbols":[],"user_mentions":[{"screen_name":"georgegalloway","name":"George Galloway","id":15484198,"id_str":"15484198","indices":[107,122]},{"screen_name":"AndrewMMacLeod","name":"Prof. Andrew MacLeod","id":390758480,"id_str":"390758480","indices":[147,162]},{"screen_name":"ShirazParacha","name":"Shiraz Paracha","id":420402372,"id_str":"420402372","indices":[164,178]},{"screen_name":"deepa_driver","name":"Dr Deepa Govindarajan Driver","id":971466492356251600,"id_str":"971466492356251648","indices":[179,192]},{"screen_name":"electfrahughes","name":"Fra Hughes.","id":2402175344,"id_str":"2402175344","indices":[194,209]}],"urls":[{"url":"https://t.co/z30b4sYJ1t","expanded_url":"https://youtu.be/3gTYKFDu8mE","display_url":"youtu.be/3gTYKFDu8mE","indices":[10,33]}],"media":[{"id":1504180570384961500,"id_str":"1504180570384961543","indices":[280,303],"media_url":"http://pbs.twimg.com/media/FN_sQl_XEAc0GEe.jpg","media_url_https":"https://pbs.twimg.com/media/FN_sQl_XEAc0GEe.jpg","url":"https://t.co/6sXozrETEj","display_url":"pic.twitter.com/6sXozrETEj","expanded_url":"https://twitter.com/KalimaLondon/status/1504181559104004102/photo/1","type":"photo","sizes":{"thumb":{"w":150,"h":150,"resize":"crop"},"large":{"w":1280,"h":720,"resize":"fit"},"small":{"w":680,"h":383,"resize":"fit"},"medium":{"w":1200,"h":675,"resize":"fit"}}}]}</t>
  </si>
  <si>
    <t>1504181307835826176</t>
  </si>
  <si>
    <t>Triumphrat7</t>
  </si>
  <si>
    <t>What will it take for NATO to step in and stop this massacre of the Ukrainian people at the hands at a deranged ruthless killer?
#UkraineWar 
#PutinIsaWarCriminal 
#Putin https://t.co/i9RmYsWukK</t>
  </si>
  <si>
    <t>Wed Mar 16 19:42:24 +0000 2022</t>
  </si>
  <si>
    <t>24399189</t>
  </si>
  <si>
    <t>http://pbs.twimg.com/profile_images/758736835593969665/hkfC3x8b_normal.jpg</t>
  </si>
  <si>
    <t>http://twitter.com/Triumphrat7/statuses/1504181307835826176</t>
  </si>
  <si>
    <t>{"hashtags":[{"text":"UkraineWar","indices":[129,140]},{"text":"PutinIsaWarCriminal","indices":[142,162]},{"text":"Putin","indices":[164,170]}],"symbols":[],"user_mentions":[],"urls":[{"url":"https://t.co/i9RmYsWukK","expanded_url":"https://twitter.com/KyivIndependent/status/1504144237327269889","display_url":"twitter.com/KyivIndependen…","indices":[171,194]}]}</t>
  </si>
  <si>
    <t>1504180784575483914</t>
  </si>
  <si>
    <t>RT @timesobs1: ⭕️ The UK Ministry of Defense confirmed the delivery of Starstreak MANPADS to Ukraine (they can shoot down air targets at a distance of up to 5000 m).
#uk #MANPADS #Ukraine #starstreak #Russian #russia #UkraineWar #UkraineRussiaWar #kyiv #kiev #NATO</t>
  </si>
  <si>
    <t>Wed Mar 16 19:40:20 +0000 2022</t>
  </si>
  <si>
    <t>http://twitter.com/oscarfogelstrm/statuses/1504180784575483914</t>
  </si>
  <si>
    <t>1504180663100256256</t>
  </si>
  <si>
    <t>RT @kk131066: https://t.co/6igEAgPVQK
William J. Burns, The CIA Director, warned - the decision (#NATO expansion) was premature at best, and needlessly provocative at worst
The Conversation
#Biden #UkraineWar #UkraineUnderAttaсk #RussiaUkraineWar #RussianUkrainianWar #Russia #Ukraine #Truth</t>
  </si>
  <si>
    <t>Wed Mar 16 19:39:51 +0000 2022</t>
  </si>
  <si>
    <t>http://twitter.com/kk131066/statuses/1504180663100256256</t>
  </si>
  <si>
    <t>{"hashtags":[{"text":"NATO","indices":[98,103]}],"symbols":[],"user_mentions":[{"screen_name":"kk131066","name":"KK_10","id":1199768132832776200,"id_str":"1199768132832776193","indices":[3,12]}],"urls":[{"url":"https://t.co/6igEAgPVQK","expanded_url":"https://twitter.com/kk131066/status/1504166822928871425?s=20&amp;t=tPMsaTdOXDyeXjjLD1NaCg","display_url":"twitter.com/kk131066/statu…","indices":[14,37]}]}</t>
  </si>
  <si>
    <t>1504180466647433216</t>
  </si>
  <si>
    <t>cnnsuxx</t>
  </si>
  <si>
    <t>Wed Mar 16 19:39:04 +0000 2022</t>
  </si>
  <si>
    <t>2445586759</t>
  </si>
  <si>
    <t>http://pbs.twimg.com/profile_images/1394769326213799936/PrBgZ9s5_normal.jpg</t>
  </si>
  <si>
    <t>http://twitter.com/cnnsuxx/statuses/1504180466647433216</t>
  </si>
  <si>
    <t>1504180421734588416</t>
  </si>
  <si>
    <t>7 Reasons why Putin has made the biggest mistake of his life by invading Ukraine. Visit to learn more:
https://t.co/wti0Rm7cbA 
#UkraineRussiaWar  #VladimirPutin #Zelensky  #StandWithUkriane  #NATO #USA https://t.co/Bnj7zkR8F1</t>
  </si>
  <si>
    <t>Wed Mar 16 19:38:53 +0000 2022</t>
  </si>
  <si>
    <t>http://twitter.com/TworbzMagazine/statuses/1504180421734588416</t>
  </si>
  <si>
    <t>{"hashtags":[{"text":"UkraineRussiaWar","indices":[129,146]},{"text":"VladimirPutin","indices":[148,162]},{"text":"Zelensky","indices":[163,172]},{"text":"StandWithUkriane","indices":[174,191]},{"text":"NATO","indices":[193,198]},{"text":"USA","indices":[199,203]}],"symbols":[],"user_mentions":[],"urls":[{"url":"https://t.co/wti0Rm7cbA","expanded_url":"https://snotra-delux-66650.web.app/Vladimir%20Putin.html","display_url":"snotra-delux-66650.web.app/Vladimir%20Put…","indices":[103,126]}],"media":[{"id":1504180418509258800,"id_str":"1504180418509258752","indices":[204,227],"media_url":"http://pbs.twimg.com/media/FN_sHwNXwAAZ8sh.jpg","media_url_https":"https://pbs.twimg.com/media/FN_sHwNXwAAZ8sh.jpg","url":"https://t.co/Bnj7zkR8F1","display_url":"pic.twitter.com/Bnj7zkR8F1","expanded_url":"https://twitter.com/TworbzMagazine/status/1504180421734588416/photo/1","type":"photo","sizes":{"large":{"w":960,"h":636,"resize":"fit"},"thumb":{"w":150,"h":150,"resize":"crop"},"medium":{"w":960,"h":636,"resize":"fit"},"small":{"w":680,"h":451,"resize":"fit"}}}]}</t>
  </si>
  <si>
    <t>1504180392122847236</t>
  </si>
  <si>
    <t>janejane24</t>
  </si>
  <si>
    <t>Wed Mar 16 19:38:46 +0000 2022</t>
  </si>
  <si>
    <t>63764458</t>
  </si>
  <si>
    <t>http://pbs.twimg.com/profile_images/959521894515879936/j_9IJpTE_normal.jpg</t>
  </si>
  <si>
    <t>http://twitter.com/janejane24/statuses/1504180392122847236</t>
  </si>
  <si>
    <t>1504180048693280775</t>
  </si>
  <si>
    <t>IvanIhorovych</t>
  </si>
  <si>
    <t>Wed Mar 16 19:37:24 +0000 2022</t>
  </si>
  <si>
    <t>2212179205</t>
  </si>
  <si>
    <t>http://pbs.twimg.com/profile_images/1287155602117013505/pZwqRTcc_normal.jpg</t>
  </si>
  <si>
    <t>http://twitter.com/IvanIhorovych/statuses/1504180048693280775</t>
  </si>
  <si>
    <t>1504179812482822144</t>
  </si>
  <si>
    <t>RT @kk131066: https://t.co/6igEAgPVQK
In 2008, Burns, then the US ambassador to Moscow, wrote to Condoleezza Rice - #Ukraine entry into #NATO is the brightest of all redlines for #Russia 
The Conversation
#Biden #UkraineWar #UkraineUnderAttaсk #RussiaUkraineWar #RussianUkrainianWar #Truth</t>
  </si>
  <si>
    <t>Wed Mar 16 19:36:28 +0000 2022</t>
  </si>
  <si>
    <t>http://twitter.com/kk131066/statuses/1504179812482822144</t>
  </si>
  <si>
    <t>{"hashtags":[{"text":"Ukraine","indices":[117,125]}],"symbols":[],"user_mentions":[{"screen_name":"kk131066","name":"KK_10","id":1199768132832776200,"id_str":"1199768132832776193","indices":[3,12]}],"urls":[{"url":"https://t.co/6igEAgPVQK","expanded_url":"https://twitter.com/kk131066/status/1504166822928871425?s=20&amp;t=tPMsaTdOXDyeXjjLD1NaCg","display_url":"twitter.com/kk131066/statu…","indices":[14,37]}]}</t>
  </si>
  <si>
    <t>1504179756157317121</t>
  </si>
  <si>
    <t>🎥Go to hell🔥, fcking #russianarmy
#terrorussia #attack #UkrainianArmy #Ukraine #StandWithUkriane #nato #UkraineRussiaWar #putin #русские #новости #россия #фашисты #fascists #stopwar #PutinCriminalDeGuerra #Ucraina #UcraniaRussia #www3 https://t.co/zC4uZi9Mxu</t>
  </si>
  <si>
    <t>Wed Mar 16 19:36:14 +0000 2022</t>
  </si>
  <si>
    <t>http://twitter.com/SaveUkraineSave/statuses/1504179756157317121</t>
  </si>
  <si>
    <t>{"hashtags":[{"text":"russianarmy","indices":[21,33]},{"text":"terrorussia","indices":[35,47]},{"text":"attack","indices":[48,55]},{"text":"UkrainianArmy","indices":[56,70]},{"text":"Ukraine","indices":[71,79]},{"text":"StandWithUkriane","indices":[80,97]},{"text":"nato","indices":[98,103]},{"text":"UkraineRussiaWar","indices":[104,121]},{"text":"putin","indices":[122,128]},{"text":"русские","indices":[129,137]},{"text":"новости","indices":[138,146]},{"text":"россия","indices":[147,154]},{"text":"фашисты","indices":[155,163]},{"text":"fascists","indices":[164,173]},{"text":"stopwar","indices":[174,182]},{"text":"PutinCriminalDeGuerra","indices":[183,205]},{"text":"Ucraina","indices":[206,214]},{"text":"UcraniaRussia","indices":[215,229]},{"text":"www3","indices":[230,235]}],"symbols":[],"user_mentions":[],"urls":[],"media":[{"id":1504179247690268700,"id_str":"1504179247690268675","indices":[236,259],"media_url":"http://pbs.twimg.com/ext_tw_video_thumb/1504179247690268675/pu/img/peHfGr7mNNOnCABS.jpg","media_url_https":"https://pbs.twimg.com/ext_tw_video_thumb/1504179247690268675/pu/img/peHfGr7mNNOnCABS.jpg","url":"https://t.co/zC4uZi9Mxu","display_url":"pic.twitter.com/zC4uZi9Mxu","expanded_url":"https://twitter.com/SaveUkraineSave/status/1504179756157317121/video/1","type":"photo","sizes":{"thumb":{"w":150,"h":150,"resize":"crop"},"medium":{"w":1200,"h":675,"resize":"fit"},"small":{"w":680,"h":383,"resize":"fit"},"large":{"w":1280,"h":720,"resize":"fit"}}}]}</t>
  </si>
  <si>
    <t>1504179699207049226</t>
  </si>
  <si>
    <t>ChangaGopolang</t>
  </si>
  <si>
    <t>Wed Mar 16 19:36:01 +0000 2022</t>
  </si>
  <si>
    <t>708662912731254785</t>
  </si>
  <si>
    <t>http://pbs.twimg.com/profile_images/1443817783620481024/WRRQl16z_normal.jpg</t>
  </si>
  <si>
    <t xml:space="preserve">Cape Town, South Africa </t>
  </si>
  <si>
    <t>http://twitter.com/ChangaGopolang/statuses/1504179699207049226</t>
  </si>
  <si>
    <t>1504179532869345284</t>
  </si>
  <si>
    <t>#Biden calls #Putin a ‘#WarCriminal’;#NATO chief calls on #Russia to stop the war
"Residential buildings in #Kyiv have come under fire again, with Russian shelling attacks leading to the partial collapse of an apartment block"
https://t.co/cmsiOrGFe2
#Ukraine #UkraineRussiaWar</t>
  </si>
  <si>
    <t>Wed Mar 16 19:35:21 +0000 2022</t>
  </si>
  <si>
    <t>http://twitter.com/OneVenusThrow/statuses/1504179532869345284</t>
  </si>
  <si>
    <t>{"hashtags":[{"text":"Biden","indices":[0,6]},{"text":"Putin","indices":[13,19]},{"text":"WarCriminal","indices":[23,35]},{"text":"NATO","indices":[37,42]},{"text":"Russia","indices":[58,65]},{"text":"Kyiv","indices":[108,113]},{"text":"Ukraine","indices":[251,259]},{"text":"UkraineRussiaWar","indices":[260,277]}],"symbols":[],"user_mentions":[],"urls":[{"url":"https://t.co/cmsiOrGFe2","expanded_url":"https://www.cnbc.com/2022/03/16/russia-ukraine-live-updates.html","display_url":"cnbc.com/2022/03/16/rus…","indices":[227,250]}]}</t>
  </si>
  <si>
    <t>1504178972204371968</t>
  </si>
  <si>
    <t>Wed Mar 16 19:33:07 +0000 2022</t>
  </si>
  <si>
    <t>http://twitter.com/kk131066/statuses/1504178972204371968</t>
  </si>
  <si>
    <t>1504178236074471426</t>
  </si>
  <si>
    <t>KotzeRonel</t>
  </si>
  <si>
    <t>@KyivIndependent When will the USA and NATO take control of these monsters that are killing innocent children and civilians...how do they sleep night? This is genocide and as long they don't stop it,all of them are just guilty as Putin..#UkraineWar</t>
  </si>
  <si>
    <t>Wed Mar 16 19:30:12 +0000 2022</t>
  </si>
  <si>
    <t>875774065</t>
  </si>
  <si>
    <t>1504173219821109257</t>
  </si>
  <si>
    <t>http://pbs.twimg.com/profile_images/1498883776709074944/f3M_QONZ_normal.jpg</t>
  </si>
  <si>
    <t>http://twitter.com/KotzeRonel/statuses/1504178236074471426</t>
  </si>
  <si>
    <t>{"hashtags":[{"text":"UkraineWar","indices":[237,248]}],"symbols":[],"user_mentions":[{"screen_name":"KyivIndependent","name":"The Kyiv Independent","id":1462548977367359500,"id_str":"1462548977367359490","indices":[0,16]}],"urls":[]}</t>
  </si>
  <si>
    <t>1504177989151752194</t>
  </si>
  <si>
    <t>RT @kk131066: #UkraineWar follows decades of warnings that #NATO expansion into Eastern Europe could provoke #Russia 
The Conversation
https://t.co/7kNEdAxoRv
#WeStandWithUkraine 🇺🇦
#Biden #UkraineUnderAttaсk #RussiaUkraineWar #RussianUkrainianWar #UkraineCrisis #ukraineRussianConflict https://t.co/4DqYhKiGYX</t>
  </si>
  <si>
    <t>Wed Mar 16 19:29:13 +0000 2022</t>
  </si>
  <si>
    <t>http://twitter.com/kk131066/statuses/1504177989151752194</t>
  </si>
  <si>
    <t>{"hashtags":[{"text":"UkraineWar","indices":[14,25]},{"text":"NATO","indices":[59,64]},{"text":"Russia","indices":[109,116]}],"symbols":[],"user_mentions":[{"screen_name":"kk131066","name":"KK_10","id":1199768132832776200,"id_str":"1199768132832776193","indices":[3,12]}],"urls":[]}</t>
  </si>
  <si>
    <t>1504177322445914113</t>
  </si>
  <si>
    <t>NJGuitarBoy</t>
  </si>
  <si>
    <t>Sorry, @NATO, but I've had enough of your lame "votes" condemning the mass-slaughter of civilians.  Wake your fucking asses up and do something.  Piece o' shit, cowardly politicians.  https://t.co/vdR2CFWquR #UkraineRussiaWar</t>
  </si>
  <si>
    <t>Wed Mar 16 19:26:34 +0000 2022</t>
  </si>
  <si>
    <t>1400531060845391877</t>
  </si>
  <si>
    <t>http://pbs.twimg.com/profile_images/1400533601435934721/Ik2os27U_normal.jpg</t>
  </si>
  <si>
    <t>http://twitter.com/NJGuitarBoy/statuses/1504177322445914113</t>
  </si>
  <si>
    <t>{"hashtags":[{"text":"UkraineRussiaWar","indices":[208,225]}],"symbols":[],"user_mentions":[{"screen_name":"NATO","name":"NATO","id":83795099,"id_str":"83795099","indices":[7,12]}],"urls":[{"url":"https://t.co/vdR2CFWquR","expanded_url":"https://www.yahoo.com/news/u-says-russian-troops-killed-133100641.html","display_url":"yahoo.com/news/u-says-ru…","indices":[184,207]}]}</t>
  </si>
  <si>
    <t>1504177083735552004</t>
  </si>
  <si>
    <t>DrN15138397</t>
  </si>
  <si>
    <t>Wed Mar 16 19:25:37 +0000 2022</t>
  </si>
  <si>
    <t>1234709667785400323</t>
  </si>
  <si>
    <t>http://pbs.twimg.com/profile_images/1476929435622326279/-nk4EuUI_normal.jpg</t>
  </si>
  <si>
    <t>Limpopo</t>
  </si>
  <si>
    <t>http://twitter.com/DrN15138397/statuses/1504177083735552004</t>
  </si>
  <si>
    <t>1504176289510748160</t>
  </si>
  <si>
    <t>https://t.co/DvoIdR5WXF
Why did #Biden ignore decades of warnings?
Why didn't he stop #NATO expansion, if it was entirely predictable what his refusal would lead to?
#UkraineWar #UkraineUnderAttaсk #Ukraine #Russia #RussiaUkraineWar #RussianUkrainianWar #russianinvasion #Truth</t>
  </si>
  <si>
    <t>Wed Mar 16 19:22:28 +0000 2022</t>
  </si>
  <si>
    <t>http://twitter.com/kk131066/statuses/1504176289510748160</t>
  </si>
  <si>
    <t>{"hashtags":[{"text":"Biden","indices":[33,39]},{"text":"NATO","indices":[88,93]},{"text":"UkraineWar","indices":[169,180]},{"text":"UkraineUnderAttaсk","indices":[181,200]},{"text":"Ukraine","indices":[201,209]},{"text":"Russia","indices":[210,217]},{"text":"RussiaUkraineWar","indices":[218,235]},{"text":"RussianUkrainianWar","indices":[236,256]},{"text":"russianinvasion","indices":[257,273]},{"text":"Truth","indices":[274,280]}],"symbols":[],"user_mentions":[],"urls":[{"url":"https://t.co/DvoIdR5WXF","expanded_url":"https://twitter.com/kk131066/status/1504166822928871425?s=20&amp;t=jTJuUH6lDRMPHoUYA1SPPg","display_url":"twitter.com/kk131066/statu…","indices":[0,23]}]}</t>
  </si>
  <si>
    <t>1504175870130413575</t>
  </si>
  <si>
    <t>davidkingtheo</t>
  </si>
  <si>
    <t>Sold out #UkraineRussianWar can't you @ZelenskyyUa respect your boss #Putin and make peace with your brother knowing that you're betrayed by the NATO who wants to use you for colonial instrument? https://t.co/pTO7M7GUwU</t>
  </si>
  <si>
    <t>Wed Mar 16 19:20:48 +0000 2022</t>
  </si>
  <si>
    <t>797411777743093760</t>
  </si>
  <si>
    <t>1502697012617170949</t>
  </si>
  <si>
    <t>http://pbs.twimg.com/profile_images/823525989376544768/_4s6IV8v_normal.jpg</t>
  </si>
  <si>
    <t>Benin Rep</t>
  </si>
  <si>
    <t>http://twitter.com/davidkingtheo/statuses/1504175870130413575</t>
  </si>
  <si>
    <t>{"hashtags":[{"text":"UkraineRussianWar","indices":[9,27]},{"text":"Putin","indices":[69,75]}],"symbols":[],"user_mentions":[{"screen_name":"ZelenskyyUa","name":"Володимир Зеленський","id":1120633726478823400,"id_str":"1120633726478823425","indices":[38,50]}],"urls":[],"media":[{"id":1504175864317157400,"id_str":"1504175864317157376","indices":[196,219],"media_url":"http://pbs.twimg.com/media/FN_n-qhXIAAWPIB.jpg","media_url_https":"https://pbs.twimg.com/media/FN_n-qhXIAAWPIB.jpg","url":"https://t.co/pTO7M7GUwU","display_url":"pic.twitter.com/pTO7M7GUwU","expanded_url":"https://twitter.com/davidkingtheo/status/1504175870130413575/photo/1","type":"photo","sizes":{"thumb":{"w":150,"h":150,"resize":"crop"},"small":{"w":680,"h":680,"resize":"fit"},"large":{"w":720,"h":720,"resize":"fit"},"medium":{"w":720,"h":720,"resize":"fit"}}}]}</t>
  </si>
  <si>
    <t>1504175665389711363</t>
  </si>
  <si>
    <t>US and NATO:
You did not want to enter Ukraine’s land claiming it is escalatory.
You did not implement a No-Fly-Zone over Ukraine’s airspace because it is escalatory.
You did not send warplanes to Ukraine as it is escalatory.
#UkraineRussiaWar #Invasion</t>
  </si>
  <si>
    <t>Wed Mar 16 19:19:59 +0000 2022</t>
  </si>
  <si>
    <t>http://twitter.com/KNN_NEWS_/statuses/1504175665389711363</t>
  </si>
  <si>
    <t>{"hashtags":[{"text":"UkraineRussiaWar","indices":[228,245]},{"text":"Invasion","indices":[246,255]}],"symbols":[],"user_mentions":[],"urls":[]}</t>
  </si>
  <si>
    <t>1504175539946508293</t>
  </si>
  <si>
    <t>NalaThokozane</t>
  </si>
  <si>
    <t>Putin is not crazy nor does he have a  Zelenskyy problem. Russia isssue is the expansion of NATO Eastwards🤞
It is an unpopular statement that has to be made. 
#UkraineUnderAttack #RussiaUkraineWar #UkraineWar https://t.co/s5F2ju6801</t>
  </si>
  <si>
    <t>Wed Mar 16 19:19:29 +0000 2022</t>
  </si>
  <si>
    <t>1314698864562233344</t>
  </si>
  <si>
    <t>http://pbs.twimg.com/profile_images/1409148922652733443/UuwqYMua_normal.jpg</t>
  </si>
  <si>
    <t>Margate, South Africa</t>
  </si>
  <si>
    <t>http://twitter.com/NalaThokozane/statuses/1504175539946508293</t>
  </si>
  <si>
    <t>{"hashtags":[{"text":"UkraineUnderAttack","indices":[161,180]},{"text":"RussiaUkraineWar","indices":[181,198]},{"text":"UkraineWar","indices":[199,210]}],"symbols":[],"user_mentions":[],"urls":[],"media":[{"id":1504175398392840200,"id_str":"1504175398392840200","indices":[211,234],"media_url":"http://pbs.twimg.com/ext_tw_video_thumb/1504175398392840200/pu/img/7E5pMtcd9C2vCqOm.jpg","media_url_https":"https://pbs.twimg.com/ext_tw_video_thumb/1504175398392840200/pu/img/7E5pMtcd9C2vCqOm.jpg","url":"https://t.co/s5F2ju6801","display_url":"pic.twitter.com/s5F2ju6801","expanded_url":"https://twitter.com/NalaThokozane/status/1504175539946508293/video/1","type":"photo","sizes":{"thumb":{"w":150,"h":150,"resize":"crop"},"medium":{"w":576,"h":322,"resize":"fit"},"small":{"w":576,"h":322,"resize":"fit"},"large":{"w":576,"h":322,"resize":"fit"}}}]}</t>
  </si>
  <si>
    <t>1504175255132069888</t>
  </si>
  <si>
    <t>flyme2themoon15</t>
  </si>
  <si>
    <t>Wed Mar 16 19:18:21 +0000 2022</t>
  </si>
  <si>
    <t>1248029941</t>
  </si>
  <si>
    <t>http://pbs.twimg.com/profile_images/1477514652632305664/5Wo80Eua_normal.jpg</t>
  </si>
  <si>
    <t xml:space="preserve">  #dare2ƈǟʀɛ🤍 👉#MarEthr</t>
  </si>
  <si>
    <t>http://twitter.com/flyme2themoon15/statuses/1504175255132069888</t>
  </si>
  <si>
    <t>1504174897840496647</t>
  </si>
  <si>
    <t>#Ukraine 's "non -#NATO status was a fiction that facilitated its use in a proxy war"&amp;gt;Iphigenia sacrificed
#UkraineWar #UkraineRussiaWar #UkraineRussianWar #UkraineRussia #RussiaUkraine #RussiaUkraineConflict #RussiaUcraina #Russie #russievsukraine #RussiaUkraineWar #Azov https://t.co/OLvTOZWPgc</t>
  </si>
  <si>
    <t>Wed Mar 16 19:16:56 +0000 2022</t>
  </si>
  <si>
    <t>http://twitter.com/G_Voskopoulos/statuses/1504174897840496647</t>
  </si>
  <si>
    <t>{"hashtags":[{"text":"Ukraine","indices":[0,8]},{"text":"NATO","indices":[18,23]},{"text":"UkraineWar","indices":[110,121]},{"text":"UkraineRussiaWar","indices":[122,139]},{"text":"UkraineRussianWar","indices":[140,158]},{"text":"UkraineRussia","indices":[159,173]},{"text":"RussiaUkraine","indices":[174,188]},{"text":"RussiaUkraineConflict","indices":[189,211]},{"text":"RussiaUcraina","indices":[212,226]},{"text":"Russie","indices":[227,234]},{"text":"russievsukraine","indices":[235,251]},{"text":"RussiaUkraineWar","indices":[252,269]},{"text":"Azov","indices":[270,275]}],"symbols":[],"user_mentions":[],"urls":[],"media":[{"id":1504174892404588500,"id_str":"1504174892404588552","indices":[276,299],"media_url":"http://pbs.twimg.com/media/FN_nGF3WQAgIdDn.jpg","media_url_https":"https://pbs.twimg.com/media/FN_nGF3WQAgIdDn.jpg","url":"https://t.co/OLvTOZWPgc","display_url":"pic.twitter.com/OLvTOZWPgc","expanded_url":"https://twitter.com/G_Voskopoulos/status/1504174897840496647/photo/1","type":"photo","sizes":{"thumb":{"w":150,"h":150,"resize":"crop"},"large":{"w":562,"h":316,"resize":"fit"},"small":{"w":562,"h":316,"resize":"fit"},"medium":{"w":562,"h":316,"resize":"fit"}}}]}</t>
  </si>
  <si>
    <t>1504174429038858240</t>
  </si>
  <si>
    <t>There are only a few countries that support Russia's invasion of Ukraine. Iran is one of them. @moh_salami takes a look at why ⬇ 
#UkraineRussiaWar #UkraineWar https://t.co/nruzzA3gQ7</t>
  </si>
  <si>
    <t>Wed Mar 16 19:15:04 +0000 2022</t>
  </si>
  <si>
    <t>http://twitter.com/The_NewArab/statuses/1504174429038858240</t>
  </si>
  <si>
    <t>{"hashtags":[{"text":"UkraineRussiaWar","indices":[131,148]},{"text":"UkraineWar","indices":[149,160]}],"symbols":[],"user_mentions":[{"screen_name":"moh_salami","name":"Dr. Mohammad Salami","id":1375752065826361300,"id_str":"1375752065826361349","indices":[95,106]}],"urls":[{"url":"https://t.co/nruzzA3gQ7","expanded_url":"https://english.alaraby.co.uk/analysis/nato-provocations-why-iran-stands-russia-ukraine","display_url":"english.alaraby.co.uk/analysis/nato-…","indices":[161,184]}]}</t>
  </si>
  <si>
    <t>1504174004311105537</t>
  </si>
  <si>
    <t>Thembampanza13</t>
  </si>
  <si>
    <t>RT @stumbue: #Russian army is 5km frm #Kyiv yet #EU #NATO is saying Putin is frustrated. 😂😂😂 , the propaganda is amazing #Ukraine #UkraineRussianWar #UkraineRussiaWar,fake videos circulating,planes being shot or cities being destroyed #USA is very desperate to stay relevant</t>
  </si>
  <si>
    <t>Wed Mar 16 19:13:23 +0000 2022</t>
  </si>
  <si>
    <t>1174592527137214465</t>
  </si>
  <si>
    <t>http://pbs.twimg.com/profile_images/1223140503602049025/SGwpFf6S_normal.jpg</t>
  </si>
  <si>
    <t>Gingindlovu, South Africa</t>
  </si>
  <si>
    <t>http://twitter.com/Thembampanza13/statuses/1504174004311105537</t>
  </si>
  <si>
    <t>{"hashtags":[{"text":"Russian","indices":[13,21]},{"text":"Kyiv","indices":[38,43]},{"text":"EU","indices":[48,51]},{"text":"NATO","indices":[52,57]},{"text":"Ukraine","indices":[121,129]}],"symbols":[],"user_mentions":[{"screen_name":"stumbue","name":"CRY-OUR-BELOVED-SA","id":792060222789615600,"id_str":"792060222789615617","indices":[3,11]}],"urls":[]}</t>
  </si>
  <si>
    <t>1504173868134670340</t>
  </si>
  <si>
    <t>TheLastDays777</t>
  </si>
  <si>
    <t>(Matthew 24:6-7)
#Ukraine President Zelensky says 'no open door' for Ukraine into NATO, questions commitment. https://t.co/DdpoB51gJp #Endtimes #WorldNews #news #UkraineRussiaWar https://t.co/3nQenkFuUi</t>
  </si>
  <si>
    <t>Wed Mar 16 19:12:51 +0000 2022</t>
  </si>
  <si>
    <t>2286124076</t>
  </si>
  <si>
    <t>http://pbs.twimg.com/profile_images/468986773876396032/FwptAPhb_normal.jpeg</t>
  </si>
  <si>
    <t>http://twitter.com/TheLastDays777/statuses/1504173868134670340</t>
  </si>
  <si>
    <t>{"hashtags":[{"text":"Ukraine","indices":[17,25]},{"text":"Endtimes","indices":[134,143]},{"text":"WorldNews","indices":[144,154]},{"text":"news","indices":[155,160]},{"text":"UkraineRussiaWar","indices":[161,178]}],"symbols":[],"user_mentions":[],"urls":[{"url":"https://t.co/DdpoB51gJp","expanded_url":"https://m.jpost.com/international/article-701411","display_url":"m.jpost.com/international/…","indices":[110,133]}],"media":[{"id":1504173866897363000,"id_str":"1504173866897362954","indices":[179,202],"media_url":"http://pbs.twimg.com/media/FN_mKZjX0Ao3ukQ.jpg","media_url_https":"https://pbs.twimg.com/media/FN_mKZjX0Ao3ukQ.jpg","url":"https://t.co/3nQenkFuUi","display_url":"pic.twitter.com/3nQenkFuUi","expanded_url":"https://twitter.com/TheLastDays777/status/1504173868134670340/photo/1","type":"photo","sizes":{"thumb":{"w":150,"h":150,"resize":"crop"},"large":{"w":640,"h":428,"resize":"fit"},"small":{"w":640,"h":428,"resize":"fit"},"medium":{"w":640,"h":428,"resize":"fit"}}}]}</t>
  </si>
  <si>
    <t>1504173499702984705</t>
  </si>
  <si>
    <t>https://t.co/6igEAgPVQK
William J. Burns, The CIA Director, warned - the decision (#NATO expansion) was premature at best, and needlessly provocative at worst
The Conversation
#Biden #UkraineWar #UkraineUnderAttaсk #RussiaUkraineWar #RussianUkrainianWar #Russia #Ukraine #Truth</t>
  </si>
  <si>
    <t>Wed Mar 16 19:11:23 +0000 2022</t>
  </si>
  <si>
    <t>http://twitter.com/kk131066/statuses/1504173499702984705</t>
  </si>
  <si>
    <t>{"hashtags":[{"text":"NATO","indices":[84,89]},{"text":"Biden","indices":[179,185]},{"text":"UkraineWar","indices":[186,197]},{"text":"UkraineUnderAttaсk","indices":[198,217]},{"text":"RussiaUkraineWar","indices":[218,235]},{"text":"RussianUkrainianWar","indices":[236,256]},{"text":"Russia","indices":[257,264]},{"text":"Ukraine","indices":[265,273]},{"text":"Truth","indices":[274,280]}],"symbols":[],"user_mentions":[],"urls":[{"url":"https://t.co/6igEAgPVQK","expanded_url":"https://twitter.com/kk131066/status/1504166822928871425?s=20&amp;t=tPMsaTdOXDyeXjjLD1NaCg","display_url":"twitter.com/kk131066/statu…","indices":[0,23]}]}</t>
  </si>
  <si>
    <t>1504173330357956608</t>
  </si>
  <si>
    <t>tickerNEWSco</t>
  </si>
  <si>
    <t>#BREAKING Biden says Putin is "a war criminal" pledging $1bn in aid for #Ukraine 
#Russia #Zelensky #Kyiv #Odessa #Kharkov #Kharkiv #Mariupol #Biden #Nato #Putin #UkraineWar #war https://t.co/AFfs2IfzpU</t>
  </si>
  <si>
    <t>Wed Mar 16 19:10:42 +0000 2022</t>
  </si>
  <si>
    <t>1160119192663646208</t>
  </si>
  <si>
    <t>&lt;a href="https://www.twitter.com/" rel="nofollow"&gt;Twitter Media Studio - LiveCut&lt;/a&gt;</t>
  </si>
  <si>
    <t>http://pbs.twimg.com/profile_images/1402224708884439044/ik0kXDk3_normal.jpg</t>
  </si>
  <si>
    <t>International News Channel</t>
  </si>
  <si>
    <t>http://twitter.com/tickerNEWSco/statuses/1504173330357956608</t>
  </si>
  <si>
    <t>{"hashtags":[{"text":"BREAKING","indices":[0,9]},{"text":"Ukraine","indices":[72,80]},{"text":"Russia","indices":[83,90]},{"text":"Zelensky","indices":[91,100]},{"text":"Kyiv","indices":[101,106]},{"text":"Odessa","indices":[107,114]},{"text":"Kharkov","indices":[115,123]},{"text":"Kharkiv","indices":[124,132]},{"text":"Mariupol","indices":[133,142]},{"text":"Biden","indices":[143,149]},{"text":"Nato","indices":[150,155]},{"text":"Putin","indices":[156,162]},{"text":"UkraineWar","indices":[163,174]},{"text":"war","indices":[175,179]}],"symbols":[],"user_mentions":[],"urls":[],"media":[{"id":1504173137621319700,"id_str":"1504173137621319682","indices":[180,203],"media_url":"http://pbs.twimg.com/amplify_video_thumb/1504173137621319682/img/Q4oAB6LgZhpWE3xo.jpg","media_url_https":"https://pbs.twimg.com/amplify_video_thumb/1504173137621319682/img/Q4oAB6LgZhpWE3xo.jpg","url":"https://t.co/AFfs2IfzpU","display_url":"pic.twitter.com/AFfs2IfzpU","expanded_url":"https://twitter.com/tickerNEWSco/status/1504173330357956608/video/1","type":"photo","sizes":{"thumb":{"w":150,"h":150,"resize":"crop"},"large":{"w":1920,"h":1080,"resize":"fit"},"medium":{"w":1200,"h":675,"resize":"fit"},"small":{"w":680,"h":383,"resize":"fit"}}}]}</t>
  </si>
  <si>
    <t>1504172898071678979</t>
  </si>
  <si>
    <t>psepi</t>
  </si>
  <si>
    <t>Wed Mar 16 19:08:59 +0000 2022</t>
  </si>
  <si>
    <t>41161995</t>
  </si>
  <si>
    <t>http://pbs.twimg.com/profile_images/1504126017870258183/YgvO6j9d_normal.jpg</t>
  </si>
  <si>
    <t>Vegas, Baby 🇺🇸</t>
  </si>
  <si>
    <t>http://twitter.com/psepi/statuses/1504172898071678979</t>
  </si>
  <si>
    <t>1504172730438008841</t>
  </si>
  <si>
    <t>#Russian army is 5km frm #Kyiv yet #EU #NATO is saying Putin is frustrated. 😂😂😂 , the propaganda is amazing #Ukraine #UkraineRussianWar #UkraineRussiaWar,fake videos circulating,planes being shot or cities being destroyed #USA is very desperate to stay relevant</t>
  </si>
  <si>
    <t>Wed Mar 16 19:08:19 +0000 2022</t>
  </si>
  <si>
    <t>http://twitter.com/stumbue/statuses/1504172730438008841</t>
  </si>
  <si>
    <t>{"hashtags":[{"text":"Russian","indices":[0,8]},{"text":"Kyiv","indices":[25,30]},{"text":"EU","indices":[35,38]},{"text":"NATO","indices":[39,44]},{"text":"Ukraine","indices":[108,116]},{"text":"UkraineRussianWar","indices":[117,135]},{"text":"UkraineRussiaWar","indices":[136,153]},{"text":"USA","indices":[222,226]}],"symbols":[],"user_mentions":[],"urls":[]}</t>
  </si>
  <si>
    <t>1504172528008409088</t>
  </si>
  <si>
    <t>Jaker69592940</t>
  </si>
  <si>
    <t>Wed Mar 16 19:07:31 +0000 2022</t>
  </si>
  <si>
    <t>1185222700693934085</t>
  </si>
  <si>
    <t>http://pbs.twimg.com/profile_images/1387827342752550912/-mxeLIU1_normal.jpg</t>
  </si>
  <si>
    <t>http://twitter.com/Jaker69592940/statuses/1504172528008409088</t>
  </si>
  <si>
    <t>1504172465156763653</t>
  </si>
  <si>
    <t>AnnanMarck</t>
  </si>
  <si>
    <t>Wed Mar 16 19:07:16 +0000 2022</t>
  </si>
  <si>
    <t>1265981973635502081</t>
  </si>
  <si>
    <t>http://pbs.twimg.com/profile_images/1491062466381553666/DaWdGEZr_normal.jpg</t>
  </si>
  <si>
    <t>http://twitter.com/AnnanMarck/statuses/1504172465156763653</t>
  </si>
  <si>
    <t>1504172387721310208</t>
  </si>
  <si>
    <t>ImAdilAKhan</t>
  </si>
  <si>
    <t>#NATO will continue to supply weapons to #Ukraine in various directions
#Biden says #Russian President #Putin is a War Criminal
#US bars #Chinese-owned #Telecom over ‘security risks’
#RussiaUkraineConflict 
#UkraineWar 
#Kharkiv 👇 https://t.co/U1FsnLpIif</t>
  </si>
  <si>
    <t>Wed Mar 16 19:06:58 +0000 2022</t>
  </si>
  <si>
    <t>1428803363408277504</t>
  </si>
  <si>
    <t>http://pbs.twimg.com/profile_images/1504461624865742852/-FwwXRhA_normal.jpg</t>
  </si>
  <si>
    <t>http://twitter.com/ImAdilAKhan/statuses/1504172387721310208</t>
  </si>
  <si>
    <t>{"hashtags":[{"text":"NATO","indices":[0,5]},{"text":"Ukraine","indices":[41,49]},{"text":"Biden","indices":[72,78]},{"text":"Russian","indices":[84,92]},{"text":"Putin","indices":[103,109]},{"text":"US","indices":[128,131]},{"text":"Chinese","indices":[137,145]},{"text":"Telecom","indices":[152,160]},{"text":"RussiaUkraineConflict","indices":[183,205]},{"text":"UkraineWar","indices":[207,218]},{"text":"Kharkiv","indices":[220,228]}],"symbols":[],"user_mentions":[],"urls":[],"media":[{"id":1504172168464142300,"id_str":"1504172168464142336","indices":[231,254],"media_url":"http://pbs.twimg.com/ext_tw_video_thumb/1504172168464142336/pu/img/XdBatv15qcKyKUNN.jpg","media_url_https":"https://pbs.twimg.com/ext_tw_video_thumb/1504172168464142336/pu/img/XdBatv15qcKyKUNN.jpg","url":"https://t.co/U1FsnLpIif","display_url":"pic.twitter.com/U1FsnLpIif","expanded_url":"https://twitter.com/ImAdilAKhan/status/1504172387721310208/video/1","type":"photo","sizes":{"thumb":{"w":150,"h":150,"resize":"crop"},"small":{"w":372,"h":680,"resize":"fit"},"medium":{"w":464,"h":848,"resize":"fit"},"large":{"w":464,"h":848,"resize":"fit"}}}]}</t>
  </si>
  <si>
    <t>1504172220913836036</t>
  </si>
  <si>
    <t>daveunger3</t>
  </si>
  <si>
    <t>Wed Mar 16 19:06:18 +0000 2022</t>
  </si>
  <si>
    <t>2699710783</t>
  </si>
  <si>
    <t>http://pbs.twimg.com/profile_images/1269376626694828032/umdaoCiI_normal.jpg</t>
  </si>
  <si>
    <t>Kelowna, B.C.</t>
  </si>
  <si>
    <t>http://twitter.com/daveunger3/statuses/1504172220913836036</t>
  </si>
  <si>
    <t>1504171967003430915</t>
  </si>
  <si>
    <t>amna_newseng</t>
  </si>
  <si>
    <t>.@npanagioto attends @NATO  defense ministers' meeting in #Brussels 
https://t.co/WANqOs9HgN
#NATO #Ukraine #Russia #UkraineRussiaWar https://t.co/nb4m5xznvC</t>
  </si>
  <si>
    <t>Wed Mar 16 19:05:17 +0000 2022</t>
  </si>
  <si>
    <t>1141047558</t>
  </si>
  <si>
    <t>http://pbs.twimg.com/profile_images/801455747238416385/DLatUJxP_normal.jpg</t>
  </si>
  <si>
    <t>http://twitter.com/amna_newseng/statuses/1504171967003430915</t>
  </si>
  <si>
    <t>{"hashtags":[{"text":"Brussels","indices":[58,67]},{"text":"NATO","indices":[95,100]},{"text":"Ukraine","indices":[101,109]},{"text":"Russia","indices":[110,117]},{"text":"UkraineRussiaWar","indices":[118,135]}],"symbols":[],"user_mentions":[{"screen_name":"npanagioto","name":"N Panagiotopoulos","id":2892644871,"id_str":"2892644871","indices":[1,12]},{"screen_name":"NATO","name":"NATO","id":83795099,"id_str":"83795099","indices":[21,26]}],"urls":[{"url":"https://t.co/WANqOs9HgN","expanded_url":"https://www.amna.gr/en/article/632080/Panagiotopoulos-attends-NATO-defense-ministers-meeting-in-Brussels","display_url":"amna.gr/en/article/632…","indices":[70,93]}],"media":[{"id":1504171847201476600,"id_str":"1504171847201476611","indices":[136,159],"media_url":"http://pbs.twimg.com/media/FN_kU1mWUAM2Whl.png","media_url_https":"https://pbs.twimg.com/media/FN_kU1mWUAM2Whl.png","url":"https://t.co/nb4m5xznvC","display_url":"pic.twitter.com/nb4m5xznvC","expanded_url":"https://twitter.com/amna_newseng/status/1504171967003430915/photo/1","type":"photo","sizes":{"small":{"w":680,"h":383,"resize":"fit"},"large":{"w":720,"h":405,"resize":"fit"},"medium":{"w":720,"h":405,"resize":"fit"},"thumb":{"w":150,"h":150,"resize":"crop"}}}]}</t>
  </si>
  <si>
    <t>1504171316362248193</t>
  </si>
  <si>
    <t>https://t.co/6igEAgPVQK
In 2008, Burns, then the US ambassador to Moscow, wrote to Condoleezza Rice - #Ukraine entry into #NATO is the brightest of all redlines for #Russia 
The Conversation
#Biden #UkraineWar #UkraineUnderAttaсk #RussiaUkraineWar #RussianUkrainianWar #Truth</t>
  </si>
  <si>
    <t>Wed Mar 16 19:02:42 +0000 2022</t>
  </si>
  <si>
    <t>http://twitter.com/kk131066/statuses/1504171316362248193</t>
  </si>
  <si>
    <t>{"hashtags":[{"text":"Ukraine","indices":[103,111]},{"text":"NATO","indices":[123,128]},{"text":"Russia","indices":[166,173]},{"text":"Biden","indices":[194,200]},{"text":"UkraineWar","indices":[201,212]},{"text":"UkraineUnderAttaсk","indices":[213,232]},{"text":"RussiaUkraineWar","indices":[233,250]},{"text":"RussianUkrainianWar","indices":[251,271]},{"text":"Truth","indices":[272,278]}],"symbols":[],"user_mentions":[],"urls":[{"url":"https://t.co/6igEAgPVQK","expanded_url":"https://twitter.com/kk131066/status/1504166822928871425?s=20&amp;t=tPMsaTdOXDyeXjjLD1NaCg","display_url":"twitter.com/kk131066/statu…","indices":[0,23]}]}</t>
  </si>
  <si>
    <t>1504170254179741703</t>
  </si>
  <si>
    <t>USAWeatherWatch</t>
  </si>
  <si>
    <t>From today's meeting of @NATO Ministers. #Ukraine #UkraineWar https://t.co/VsbuzVietY</t>
  </si>
  <si>
    <t>Wed Mar 16 18:58:29 +0000 2022</t>
  </si>
  <si>
    <t>47023768</t>
  </si>
  <si>
    <t>http://pbs.twimg.com/profile_images/1338870836661530628/t_i7LoBI_normal.jpg</t>
  </si>
  <si>
    <t>Denver, Colorado</t>
  </si>
  <si>
    <t>http://twitter.com/USAWeatherWatch/statuses/1504170254179741703</t>
  </si>
  <si>
    <t>{"hashtags":[{"text":"Ukraine","indices":[41,49]},{"text":"UkraineWar","indices":[50,61]}],"symbols":[],"user_mentions":[{"screen_name":"NATO","name":"NATO","id":83795099,"id_str":"83795099","indices":[24,29]}],"urls":[{"url":"https://t.co/VsbuzVietY","expanded_url":"https://twitter.com/jensstoltenberg/status/1504150037454106627","display_url":"twitter.com/jensstoltenber…","indices":[62,85]}]}</t>
  </si>
  <si>
    <t>1504169914781024257</t>
  </si>
  <si>
    <t>https://t.co/BHhoWDUE8b
In 1997, 50 TOP experts signed an open letter to Clinton - U.S. led effort to expand #NATO is a policy error of historic proportions that would unsettle European stability
The Conversation
#Biden #UkraineWar #RussiaUkraineWar #UkraineUnderAttaсk #Russia</t>
  </si>
  <si>
    <t>Wed Mar 16 18:57:08 +0000 2022</t>
  </si>
  <si>
    <t>http://twitter.com/kk131066/statuses/1504169914781024257</t>
  </si>
  <si>
    <t>{"hashtags":[{"text":"NATO","indices":[110,115]},{"text":"Biden","indices":[216,222]},{"text":"UkraineWar","indices":[223,234]},{"text":"RussiaUkraineWar","indices":[235,252]},{"text":"UkraineUnderAttaсk","indices":[253,272]},{"text":"Russia","indices":[273,280]}],"symbols":[],"user_mentions":[],"urls":[{"url":"https://t.co/BHhoWDUE8b","expanded_url":"https://twitter.com/kk131066/status/1504166822928871425?s=20&amp;t=GtncRfxMqRv63RmdbX2sQA","display_url":"twitter.com/kk131066/statu…","indices":[0,23]}]}</t>
  </si>
  <si>
    <t>1504169627785601025</t>
  </si>
  <si>
    <t>RobinByrd3</t>
  </si>
  <si>
    <t>@KevinMulhall @jmreycroft @McFaul @NATO This man is unhinged, and if he’s willing to bomb hospitals with women and children in them, what’s to stop him from launching a dirty bomb? People aren’t realizing just how truly dangerous Putin is. #UkraineRussiaWar</t>
  </si>
  <si>
    <t>Wed Mar 16 18:56:00 +0000 2022</t>
  </si>
  <si>
    <t>46450043</t>
  </si>
  <si>
    <t>KevinMulhall</t>
  </si>
  <si>
    <t>376053386</t>
  </si>
  <si>
    <t>1503917349824602113</t>
  </si>
  <si>
    <t>http://pbs.twimg.com/profile_images/683383847136931841/6K4xCRac_normal.jpg</t>
  </si>
  <si>
    <t>http://twitter.com/RobinByrd3/statuses/1504169627785601025</t>
  </si>
  <si>
    <t>{"hashtags":[{"text":"UkraineRussiaWar","indices":[240,257]}],"symbols":[],"user_mentions":[{"screen_name":"KevinMulhall","name":"Kevin Mulhall","id":46450043,"id_str":"46450043","indices":[0,13]},{"screen_name":"jmreycroft","name":"Jules","id":1923590408,"id_str":"1923590408","indices":[14,25]},{"screen_name":"McFaul","name":"Michael McFaul","id":454099919,"id_str":"454099919","indices":[26,33]},{"screen_name":"NATO","name":"NATO","id":83795099,"id_str":"83795099","indices":[34,39]}],"urls":[]}</t>
  </si>
  <si>
    <t>1504169494654054402</t>
  </si>
  <si>
    <t>Newflash.
NATO is an AGGRESSOR, too.
#ClosetheSkyoverUkraine 
#cdnpoli
#UkraineWar 
@PierrePoilievre 
@CandiceBergenMP 
@JustinTrudeau https://t.co/5OqRFN9VWd</t>
  </si>
  <si>
    <t>Wed Mar 16 18:55:28 +0000 2022</t>
  </si>
  <si>
    <t>http://twitter.com/outoftheprairie/statuses/1504169494654054402</t>
  </si>
  <si>
    <t>{"hashtags":[{"text":"ClosetheSkyoverUkraine","indices":[38,61]},{"text":"cdnpoli","indices":[63,71]},{"text":"UkraineWar","indices":[72,83]}],"symbols":[],"user_mentions":[{"screen_name":"PierrePoilievre","name":"Pierre Poilievre","id":242827267,"id_str":"242827267","indices":[85,101]},{"screen_name":"CandiceBergenMP","name":"Candice Bergen","id":833988769,"id_str":"833988769","indices":[103,119]},{"screen_name":"JustinTrudeau","name":"Justin Trudeau","id":14260960,"id_str":"14260960","indices":[121,135]}],"urls":[{"url":"https://t.co/5OqRFN9VWd","expanded_url":"https://twitter.com/backtolife_2022/status/1502600816473088005","display_url":"twitter.com/backtolife_202…","indices":[136,159]}]}</t>
  </si>
  <si>
    <t>1504169149274206216</t>
  </si>
  <si>
    <t>@KevinMulhall @jmreycroft @McFaul @NATO And the people who are clamoring for a no fly zone are forgetting one thing. Putin has access to the nuclear codes, and he doesn’t even have to launch them. He’s using them as a tactic to scare the world. #UkraineRussianWar</t>
  </si>
  <si>
    <t>Wed Mar 16 18:54:05 +0000 2022</t>
  </si>
  <si>
    <t>http://twitter.com/RobinByrd3/statuses/1504169149274206216</t>
  </si>
  <si>
    <t>{"hashtags":[{"text":"UkraineRussianWar","indices":[245,263]}],"symbols":[],"user_mentions":[{"screen_name":"KevinMulhall","name":"Kevin Mulhall","id":46450043,"id_str":"46450043","indices":[0,13]},{"screen_name":"jmreycroft","name":"Jules","id":1923590408,"id_str":"1923590408","indices":[14,25]},{"screen_name":"McFaul","name":"Michael McFaul","id":454099919,"id_str":"454099919","indices":[26,33]},{"screen_name":"NATO","name":"NATO","id":83795099,"id_str":"83795099","indices":[34,39]}],"urls":[]}</t>
  </si>
  <si>
    <t>1504169080223322112</t>
  </si>
  <si>
    <t>'Ring ... Ring'' ... Please pick-up the phone Russia, your future existence may depend on it.''
NATO Deconfliction phone line between US-Russia is being staffed by US European Command, Pentagon says. #NATO #Russia #Ukraine #UkraineRussianWar 
https://t.co/Dnx40i63Vd</t>
  </si>
  <si>
    <t>Wed Mar 16 18:53:49 +0000 2022</t>
  </si>
  <si>
    <t>http://twitter.com/netreacher/statuses/1504169080223322112</t>
  </si>
  <si>
    <t>{"hashtags":[{"text":"NATO","indices":[202,207]},{"text":"Russia","indices":[208,215]},{"text":"Ukraine","indices":[216,224]},{"text":"UkraineRussianWar","indices":[225,243]}],"symbols":[],"user_mentions":[],"urls":[{"url":"https://t.co/Dnx40i63Vd","expanded_url":"https://www.cnn.com/europe/live-news/ukraine-russia-putin-news-03-04-22/h_b9af65dfcc767f7d5c70fb6e1ee440c6","display_url":"cnn.com/europe/live-ne…","indices":[246,269]}]}</t>
  </si>
  <si>
    <t>1504168317606526976</t>
  </si>
  <si>
    <t>AlexBerezow</t>
  </si>
  <si>
    <t>The righteous thing to do would be for Ukraine to sign the treaty with Russia then join NATO and EU anyway. #UkraineWar https://t.co/oxgKEgjPGY</t>
  </si>
  <si>
    <t>Wed Mar 16 18:50:47 +0000 2022</t>
  </si>
  <si>
    <t>605165417</t>
  </si>
  <si>
    <t>http://pbs.twimg.com/profile_images/1394390904169975816/dMmQmiyt_normal.jpg</t>
  </si>
  <si>
    <t>Seattle</t>
  </si>
  <si>
    <t>http://twitter.com/AlexBerezow/statuses/1504168317606526976</t>
  </si>
  <si>
    <t>{"hashtags":[{"text":"UkraineWar","indices":[108,119]}],"symbols":[],"user_mentions":[],"urls":[{"url":"https://t.co/oxgKEgjPGY","expanded_url":"https://www.ft.com/content/7b341e46-d375-4817-be67-802b7fa77ef1","display_url":"ft.com/content/7b341e…","indices":[120,143]}]}</t>
  </si>
  <si>
    <t>1504167749194559496</t>
  </si>
  <si>
    <t>Verone3784</t>
  </si>
  <si>
    <t>How is this not a war crime?
Why are @NATO and the @UN doing nothing?
What is it going to take before our leaders get off their arses and act? 
How many more innocent people need to die?
Our governments are a disgrace. 
#PutinWarCriminal #Ukraine #UkraineWar #PutinWarCrimes https://t.co/PgicEZe6xk</t>
  </si>
  <si>
    <t>Wed Mar 16 18:48:32 +0000 2022</t>
  </si>
  <si>
    <t>882337884</t>
  </si>
  <si>
    <t>http://pbs.twimg.com/profile_images/1183788650443792386/8O4MyocH_normal.jpg</t>
  </si>
  <si>
    <t>Reykjavik, Iceland</t>
  </si>
  <si>
    <t>http://twitter.com/Verone3784/statuses/1504167749194559496</t>
  </si>
  <si>
    <t>{"hashtags":[{"text":"PutinWarCriminal","indices":[225,242]},{"text":"Ukraine","indices":[243,251]},{"text":"UkraineWar","indices":[252,263]},{"text":"PutinWarCrimes","indices":[264,279]}],"symbols":[],"user_mentions":[{"screen_name":"NATO","name":"NATO","id":83795099,"id_str":"83795099","indices":[38,43]},{"screen_name":"UN","name":"United Nations","id":14159148,"id_str":"14159148","indices":[52,55]}],"urls":[],"media":[{"id":1504166896576381000,"id_str":"1504166896576380929","indices":[280,303],"media_url":"http://pbs.twimg.com/media/FN_f0rFWQAENtdZ.jpg","media_url_https":"https://pbs.twimg.com/media/FN_f0rFWQAENtdZ.jpg","url":"https://t.co/PgicEZe6xk","display_url":"pic.twitter.com/PgicEZe6xk","expanded_url":"https://twitter.com/Verone3784/status/1504167749194559496/photo/1","type":"photo","sizes":{"thumb":{"w":150,"h":150,"resize":"crop"},"medium":{"w":1200,"h":412,"resize":"fit"},"small":{"w":680,"h":234,"resize":"fit"},"large":{"w":1284,"h":441,"resize":"fit"}}}]}</t>
  </si>
  <si>
    <t>1504167447129202689</t>
  </si>
  <si>
    <t>marcia_narod</t>
  </si>
  <si>
    <t>Wed Mar 16 18:47:20 +0000 2022</t>
  </si>
  <si>
    <t>823304170606395396</t>
  </si>
  <si>
    <t>http://pbs.twimg.com/profile_images/1496979524235505669/0Y8fFK1W_normal.jpg</t>
  </si>
  <si>
    <t>Citrus Park, FL</t>
  </si>
  <si>
    <t>http://twitter.com/marcia_narod/statuses/1504167447129202689</t>
  </si>
  <si>
    <t>1504167274508431362</t>
  </si>
  <si>
    <t>niallodoc</t>
  </si>
  <si>
    <t>RT @nuigalway: Can political science and Cold War history help us chart a path towards an endgame for the Ukraine war? Dr. Brendan Flynn, NUI Galway in #CoisCoiribe – https://t.co/8FLtrXlrS8
#UkraineRussiaWar #Ukraine #NATO</t>
  </si>
  <si>
    <t>Wed Mar 16 18:46:38 +0000 2022</t>
  </si>
  <si>
    <t>335349237</t>
  </si>
  <si>
    <t>http://pbs.twimg.com/profile_images/554939402003050497/-cM5YChL_normal.jpeg</t>
  </si>
  <si>
    <t>Galway, Ireland</t>
  </si>
  <si>
    <t>http://twitter.com/niallodoc/statuses/1504167274508431362</t>
  </si>
  <si>
    <t>{"hashtags":[],"symbols":[],"user_mentions":[{"screen_name":"nuigalway","name":"NUI Galway","id":17260575,"id_str":"17260575","indices":[3,13]}],"urls":[]}</t>
  </si>
  <si>
    <t>1504166882164678657</t>
  </si>
  <si>
    <t>UltraONIX</t>
  </si>
  <si>
    <t>Wed Mar 16 18:45:05 +0000 2022</t>
  </si>
  <si>
    <t>2655707652</t>
  </si>
  <si>
    <t>http://pbs.twimg.com/profile_images/1436355680978407425/-TVraa3w_normal.jpg</t>
  </si>
  <si>
    <t>Vancouver, BC Canada</t>
  </si>
  <si>
    <t>http://twitter.com/UltraONIX/statuses/1504166882164678657</t>
  </si>
  <si>
    <t>1504166822928871425</t>
  </si>
  <si>
    <t>#UkraineWar follows decades of warnings that #NATO expansion into Eastern Europe could provoke #Russia 
The Conversation
https://t.co/7kNEdAxoRv
#WeStandWithUkraine 🇺🇦
#Biden #UkraineUnderAttaсk #RussiaUkraineWar #RussianUkrainianWar #UkraineCrisis #ukraineRussianConflict https://t.co/4DqYhKiGYX</t>
  </si>
  <si>
    <t>Wed Mar 16 18:44:51 +0000 2022</t>
  </si>
  <si>
    <t>http://twitter.com/kk131066/statuses/1504166822928871425</t>
  </si>
  <si>
    <t>{"hashtags":[{"text":"UkraineWar","indices":[0,11]},{"text":"NATO","indices":[45,50]},{"text":"Russia","indices":[95,102]},{"text":"WeStandWithUkraine","indices":[148,167]},{"text":"Biden","indices":[172,178]},{"text":"UkraineUnderAttaсk","indices":[179,198]},{"text":"RussiaUkraineWar","indices":[199,216]},{"text":"RussianUkrainianWar","indices":[217,237]},{"text":"UkraineCrisis","indices":[238,252]},{"text":"ukraineRussianConflict","indices":[253,276]}],"symbols":[],"user_mentions":[],"urls":[{"url":"https://t.co/7kNEdAxoRv","expanded_url":"https://theconversation.com/ukraine-war-follows-decades-of-warnings-that-nato-expansion-into-eastern-europe-could-provoke-russia-177999","display_url":"theconversation.com/ukraine-war-fo…","indices":[123,146]}],"media":[{"id":1504165920658587600,"id_str":"1504165920658587649","indices":[277,300],"media_url":"http://pbs.twimg.com/tweet_video_thumb/FN_e73gagAEpS_z.jpg","media_url_https":"https://pbs.twimg.com/tweet_video_thumb/FN_e73gagAEpS_z.jpg","url":"https://t.co/4DqYhKiGYX","display_url":"pic.twitter.com/4DqYhKiGYX","expanded_url":"https://twitter.com/kk131066/status/1504166822928871425/photo/1","type":"photo","sizes":{"thumb":{"w":150,"h":150,"resize":"crop"},"medium":{"w":412,"h":412,"resize":"fit"},"large":{"w":412,"h":412,"resize":"fit"},"small":{"w":412,"h":412,"resize":"fit"}}}]}</t>
  </si>
  <si>
    <t>1504166781027557382</t>
  </si>
  <si>
    <t>EdVenture9</t>
  </si>
  <si>
    <t>Wed Mar 16 18:44:41 +0000 2022</t>
  </si>
  <si>
    <t>1101307491713990656</t>
  </si>
  <si>
    <t>http://pbs.twimg.com/profile_images/1101313641050181633/eyE-8P2O_normal.jpg</t>
  </si>
  <si>
    <t>here</t>
  </si>
  <si>
    <t>http://twitter.com/EdVenture9/statuses/1504166781027557382</t>
  </si>
  <si>
    <t>1504166591344353288</t>
  </si>
  <si>
    <t>dimitrilascaris</t>
  </si>
  <si>
    <t>After Poland floats the unhinged idea of a #NATO "peacekeeping mission" in Ukraine, Germany's government states:
“No NATO personnel or NATO soldier will be sent to Ukraine. This is clear. It should also be the red line."
https://t.co/ZBpQ1eyH6e #Ukraine #UkraineRussianWar</t>
  </si>
  <si>
    <t>Wed Mar 16 18:43:56 +0000 2022</t>
  </si>
  <si>
    <t>214708464</t>
  </si>
  <si>
    <t>http://pbs.twimg.com/profile_images/1268013222180859912/PUuni4vB_normal.jpg</t>
  </si>
  <si>
    <t>Montréal, Québec</t>
  </si>
  <si>
    <t>http://twitter.com/dimitrilascaris/statuses/1504166591344353288</t>
  </si>
  <si>
    <t>{"hashtags":[{"text":"NATO","indices":[43,48]},{"text":"Ukraine","indices":[247,255]},{"text":"UkraineRussianWar","indices":[256,274]}],"symbols":[],"user_mentions":[],"urls":[{"url":"https://t.co/ZBpQ1eyH6e","expanded_url":"https://www.timeturk.com/en/germany-dismisses-proposal-for-nato-peacekeeping-mission-in-ukraine/news-55873","display_url":"timeturk.com/en/germany-dis…","indices":[223,246]}]}</t>
  </si>
  <si>
    <t>1504166423765172224</t>
  </si>
  <si>
    <t>islam_et_media</t>
  </si>
  <si>
    <t>RT @AlmereMoskee: In a special edition of the “Literary Nights” @Compier_MD interviewed dr. @TahirNasser about his recent article in @AnalystNews_ about the backgrounds of the #Ukrainewar. 
Article:
https://t.co/y7Pd9E9MY5
Full interview:
https://t.co/7FhmFg3uLq</t>
  </si>
  <si>
    <t>Wed Mar 16 18:43:16 +0000 2022</t>
  </si>
  <si>
    <t>2817115358</t>
  </si>
  <si>
    <t>http://pbs.twimg.com/profile_images/894336156829179905/NRZLFx9s_normal.jpg</t>
  </si>
  <si>
    <t>Grande-Bretagne</t>
  </si>
  <si>
    <t>http://twitter.com/islam_et_media/statuses/1504166423765172224</t>
  </si>
  <si>
    <t>{"hashtags":[],"symbols":[],"user_mentions":[{"screen_name":"AlmereMoskee","name":"Baitul Afiyat Moskee","id":1018075681476038700,"id_str":"1018075681476038656","indices":[3,16]},{"screen_name":"Compier_MD","name":"Compier MD","id":1241341747885740000,"id_str":"1241341747885740034","indices":[64,75]},{"screen_name":"TahirNasser","name":"Tahir","id":955606045,"id_str":"955606045","indices":[92,104]}],"urls":[]}</t>
  </si>
  <si>
    <t>1504166103974559747</t>
  </si>
  <si>
    <t>nuigalway</t>
  </si>
  <si>
    <t>Can political science and Cold War history help us chart a path towards an endgame for the Ukraine war? Dr. Brendan Flynn, NUI Galway in #CoisCoiribe – https://t.co/8FLtrXlrS8
#UkraineRussiaWar #Ukraine #NATO</t>
  </si>
  <si>
    <t>Wed Mar 16 18:41:59 +0000 2022</t>
  </si>
  <si>
    <t>17260575</t>
  </si>
  <si>
    <t>http://pbs.twimg.com/profile_images/1466033158755962888/szr-MKXn_normal.jpg</t>
  </si>
  <si>
    <t>http://twitter.com/nuigalway/statuses/1504166103974559747</t>
  </si>
  <si>
    <t>{"hashtags":[{"text":"CoisCoiribe","indices":[137,149]},{"text":"UkraineRussiaWar","indices":[176,193]},{"text":"Ukraine","indices":[194,202]},{"text":"NATO","indices":[203,208]}],"symbols":[],"user_mentions":[],"urls":[{"url":"https://t.co/8FLtrXlrS8","expanded_url":"https://bit.ly/3COtQzp","display_url":"bit.ly/3COtQzp","indices":[152,175]}]}</t>
  </si>
  <si>
    <t>1504165210705309699</t>
  </si>
  <si>
    <t>MandlakheMkhiz4</t>
  </si>
  <si>
    <t>Wed Mar 16 18:38:26 +0000 2022</t>
  </si>
  <si>
    <t>1346930368520314884</t>
  </si>
  <si>
    <t>http://pbs.twimg.com/profile_images/1472623493736972288/QaUjziCI_normal.jpg</t>
  </si>
  <si>
    <t>http://twitter.com/MandlakheMkhiz4/statuses/1504165210705309699</t>
  </si>
  <si>
    <t>1504164958954741761</t>
  </si>
  <si>
    <t>@donna_lonzo @RepMTG ALL THESE POLITICIANS NEED TO BE LOCKED UP FOR LIFE #WorldWar3 #WWIII #Ukraine #Chernobyl #StandingWithUkraine #UkraineRussianWar #UkraineUnderAttack  #Putin #Taiwan #China #Russia #Belarus #NATO  #HighAlert #StopPutinNow #USCongress</t>
  </si>
  <si>
    <t>Wed Mar 16 18:37:26 +0000 2022</t>
  </si>
  <si>
    <t>1267836507588628480</t>
  </si>
  <si>
    <t>donna_lonzo</t>
  </si>
  <si>
    <t>1504163552806031363</t>
  </si>
  <si>
    <t>http://twitter.com/geoworldwide_/statuses/1504164958954741761</t>
  </si>
  <si>
    <t>{"hashtags":[{"text":"WorldWar3","indices":[73,83]},{"text":"WWIII","indices":[84,90]},{"text":"Ukraine","indices":[91,99]},{"text":"Chernobyl","indices":[100,110]},{"text":"StandingWithUkraine","indices":[111,131]},{"text":"UkraineRussianWar","indices":[132,150]},{"text":"UkraineUnderAttack","indices":[151,170]},{"text":"Putin","indices":[172,178]},{"text":"Taiwan","indices":[179,186]},{"text":"China","indices":[187,193]},{"text":"Russia","indices":[194,201]},{"text":"Belarus","indices":[202,210]},{"text":"NATO","indices":[211,216]},{"text":"HighAlert","indices":[218,228]},{"text":"StopPutinNow","indices":[229,242]},{"text":"USCongress","indices":[243,254]}],"symbols":[],"user_mentions":[{"screen_name":"donna_lonzo","name":"Donna Lonzo","id":1267836507588628500,"id_str":"1267836507588628480","indices":[0,12]},{"screen_name":"RepMTG","name":"Rep. Marjorie Taylor Greene","id":1344356576786866200,"id_str":"1344356576786866176","indices":[13,20]}],"urls":[]}</t>
  </si>
  <si>
    <t>1504164700182958080</t>
  </si>
  <si>
    <t>@halfeatenmind @googlenews JESUS CHRIST THIS IS INSANE #WorldWar3 #WWIII #Ukraine #Chernobyl #StandingWithUkraine #UkraineRussianWar #UkraineUnderAttack  #Putin #Taiwan #China #Russia #Belarus #NATO  #HighAlert #StopPutinNow #USCongress</t>
  </si>
  <si>
    <t>Wed Mar 16 18:36:25 +0000 2022</t>
  </si>
  <si>
    <t>1541369246</t>
  </si>
  <si>
    <t>halfeatenmind</t>
  </si>
  <si>
    <t>1504163835137204226</t>
  </si>
  <si>
    <t>http://twitter.com/geoworldwide_/statuses/1504164700182958080</t>
  </si>
  <si>
    <t>{"hashtags":[{"text":"WorldWar3","indices":[55,65]},{"text":"WWIII","indices":[66,72]},{"text":"Ukraine","indices":[73,81]},{"text":"Chernobyl","indices":[82,92]},{"text":"StandingWithUkraine","indices":[93,113]},{"text":"UkraineRussianWar","indices":[114,132]},{"text":"UkraineUnderAttack","indices":[133,152]},{"text":"Putin","indices":[154,160]},{"text":"Taiwan","indices":[161,168]},{"text":"China","indices":[169,175]},{"text":"Russia","indices":[176,183]},{"text":"Belarus","indices":[184,192]},{"text":"NATO","indices":[193,198]},{"text":"HighAlert","indices":[200,210]},{"text":"StopPutinNow","indices":[211,224]},{"text":"USCongress","indices":[225,236]}],"symbols":[],"user_mentions":[{"screen_name":"halfeatenmind","name":"HEM News Agency","id":1541369246,"id_str":"1541369246","indices":[0,14]},{"screen_name":"googlenews","name":"Google News","id":33584794,"id_str":"33584794","indices":[15,26]}],"urls":[]}</t>
  </si>
  <si>
    <t>1504164609497960456</t>
  </si>
  <si>
    <t>@CodyWBrooks @KMacTWN THATS A FACT! CAN YOU IMAGINE @LeaderMcConnell GOING OUT TO HELP? LMAOOO HES THE FIRST ONE TO HIDE #WorldWar3 #WWIII #Ukraine #Chernobyl #StandingWithUkraine #UkraineRussianWar #UkraineUnderAttack  #Putin #Taiwan #China #Russia #Belarus #NATO  #HighAlert #StopPutinNow #USCongress</t>
  </si>
  <si>
    <t>Wed Mar 16 18:36:03 +0000 2022</t>
  </si>
  <si>
    <t>300641277</t>
  </si>
  <si>
    <t>CodyWBrooks</t>
  </si>
  <si>
    <t>1504164042478440459</t>
  </si>
  <si>
    <t>http://twitter.com/geoworldwide_/statuses/1504164609497960456</t>
  </si>
  <si>
    <t>{"hashtags":[{"text":"WorldWar3","indices":[121,131]},{"text":"WWIII","indices":[132,138]},{"text":"Ukraine","indices":[139,147]},{"text":"Chernobyl","indices":[148,158]},{"text":"StandingWithUkraine","indices":[159,179]},{"text":"UkraineRussianWar","indices":[180,198]},{"text":"UkraineUnderAttack","indices":[199,218]},{"text":"Putin","indices":[220,226]},{"text":"Taiwan","indices":[227,234]},{"text":"China","indices":[235,241]},{"text":"Russia","indices":[242,249]},{"text":"Belarus","indices":[250,258]},{"text":"NATO","indices":[259,264]},{"text":"HighAlert","indices":[266,276]},{"text":"StopPutinNow","indices":[277,290]},{"text":"USCongress","indices":[291,302]}],"symbols":[],"user_mentions":[{"screen_name":"CodyWBrooks","name":"Cody Brooks 🇨🇦","id":300641277,"id_str":"300641277","indices":[0,12]},{"screen_name":"KMacTWN","name":"Kim MacDonald","id":26160744,"id_str":"26160744","indices":[13,21]},{"screen_name":"LeaderMcConnell","name":"Leader McConnell","id":1249982359,"id_str":"1249982359","indices":[52,68]}],"urls":[]}</t>
  </si>
  <si>
    <t>1504164184954753025</t>
  </si>
  <si>
    <t>PeterRMacIsaac</t>
  </si>
  <si>
    <t>Canada can virtue signal all it wants - Russia as stated by them and the US historically will not allow first strike capability at its borders, They view multiple bio labs and nato as an unacceptable risk. Research the Cuba crisis #UkraineRussiaWar #cdnpoli</t>
  </si>
  <si>
    <t>Wed Mar 16 18:34:22 +0000 2022</t>
  </si>
  <si>
    <t>26849289</t>
  </si>
  <si>
    <t>http://pbs.twimg.com/profile_images/1496980034044764160/DbX-RSjr_normal.jpg</t>
  </si>
  <si>
    <t>Nova Scotia, Canada</t>
  </si>
  <si>
    <t>http://twitter.com/PeterRMacIsaac/statuses/1504164184954753025</t>
  </si>
  <si>
    <t>{"hashtags":[{"text":"UkraineRussiaWar","indices":[231,248]},{"text":"cdnpoli","indices":[249,257]}],"symbols":[],"user_mentions":[],"urls":[]}</t>
  </si>
  <si>
    <t>1504163980411125766</t>
  </si>
  <si>
    <t>CeCe_23Spalding</t>
  </si>
  <si>
    <t>RT @I_Katchanovski: "Ukraine would maintain its armed forces but would be obliged to stay outside military alliances such as Nato and refrain from hosting foreign military bases on its territory." 4/
#UkraineUnderAttack #UkraineWar #RussiaUkraineWar #Russia #Ukrainian #RussiaUkraine</t>
  </si>
  <si>
    <t>Wed Mar 16 18:33:33 +0000 2022</t>
  </si>
  <si>
    <t>289784361</t>
  </si>
  <si>
    <t>http://pbs.twimg.com/profile_images/938860489706053633/dR4QERIR_normal.jpg</t>
  </si>
  <si>
    <t>Brooklyn, NY from Queens</t>
  </si>
  <si>
    <t>http://twitter.com/CeCe_23Spalding/statuses/1504163980411125766</t>
  </si>
  <si>
    <t>{"hashtags":[],"symbols":[],"user_mentions":[{"screen_name":"I_Katchanovski","name":"Ivan Katchanovski","id":255690491,"id_str":"255690491","indices":[3,18]}],"urls":[]}</t>
  </si>
  <si>
    <t>1504163948291100676</t>
  </si>
  <si>
    <t>PenelopeD10</t>
  </si>
  <si>
    <t>RT @marylin45277502: @georgegalloway @MoatsTV #Zelenksy accepted to be used by the zionist occupied government of #USA &amp;amp; #Germany 4thReich as a proxy to their war against #Russia. USA &amp;amp; Germany don't want to stop the #UkraineWar.
Russia has to protect its territory from #NATO
USA Germany fight against Russia through Ukraine https://t.co/uhRM3bR2X9</t>
  </si>
  <si>
    <t>Wed Mar 16 18:33:25 +0000 2022</t>
  </si>
  <si>
    <t>404045656</t>
  </si>
  <si>
    <t>http://pbs.twimg.com/profile_images/1627665975/MH900399874_normal.JPG</t>
  </si>
  <si>
    <t>http://twitter.com/PenelopeD10/statuses/1504163948291100676</t>
  </si>
  <si>
    <t>{"hashtags":[{"text":"Zelenksy","indices":[46,55]},{"text":"USA","indices":[114,118]},{"text":"Germany","indices":[125,133]}],"symbols":[],"user_mentions":[{"screen_name":"marylin45277502","name":"marylin","id":995365138436972500,"id_str":"995365138436972544","indices":[3,19]},{"screen_name":"georgegalloway","name":"George Galloway","id":15484198,"id_str":"15484198","indices":[21,36]},{"screen_name":"MoatsTV","name":"The Mother of All Talkshows with George Galloway","id":1155475035123081200,"id_str":"1155475035123081217","indices":[37,45]}],"urls":[]}</t>
  </si>
  <si>
    <t>1504162934917845002</t>
  </si>
  <si>
    <t>Malesela_CS</t>
  </si>
  <si>
    <t>Wed Mar 16 18:29:24 +0000 2022</t>
  </si>
  <si>
    <t>1327351417091330049</t>
  </si>
  <si>
    <t>http://pbs.twimg.com/profile_images/1504862802497921024/8cZFPeBJ_normal.jpg</t>
  </si>
  <si>
    <t>The Orchards Akasia</t>
  </si>
  <si>
    <t>http://twitter.com/Malesela_CS/statuses/1504162934917845002</t>
  </si>
  <si>
    <t>1504162511154819080</t>
  </si>
  <si>
    <t>Wed Mar 16 18:27:43 +0000 2022</t>
  </si>
  <si>
    <t>http://twitter.com/TahirNasser/statuses/1504162511154819080</t>
  </si>
  <si>
    <t>1504162167578374150</t>
  </si>
  <si>
    <t>@NATO I believe #NATO is the longest living criminal organization after of course of Cosa Nostra (Mafia)  @jensstoltenberg is in line to be prosecuted as”head” (straw man to be realistic) of a crime syndicate. They instigated the #UkraineRussiaWar .</t>
  </si>
  <si>
    <t>Wed Mar 16 18:26:21 +0000 2022</t>
  </si>
  <si>
    <t>1504157016675295234</t>
  </si>
  <si>
    <t>http://twitter.com/chrisdj/statuses/1504162167578374150</t>
  </si>
  <si>
    <t>{"hashtags":[{"text":"NATO","indices":[16,21]},{"text":"UkraineRussiaWar","indices":[230,247]}],"symbols":[],"user_mentions":[{"screen_name":"NATO","name":"NATO","id":83795099,"id_str":"83795099","indices":[0,5]},{"screen_name":"jensstoltenberg","name":"Jens Stoltenberg","id":20796069,"id_str":"20796069","indices":[106,122]}],"urls":[]}</t>
  </si>
  <si>
    <t>1504161944378486785</t>
  </si>
  <si>
    <t>AbbasMo77873890</t>
  </si>
  <si>
    <t>#URGENT
📌🔴🔴🔴
NATO declares in a state of "full readiness" and demands Russia to withdraw its forces from Ukraine immediately.
#Ukraina
#Russia
#UkraineRussiaWar https://t.co/rcbzpVGn7L</t>
  </si>
  <si>
    <t>Wed Mar 16 18:25:28 +0000 2022</t>
  </si>
  <si>
    <t>1098955757360480256</t>
  </si>
  <si>
    <t>http://pbs.twimg.com/profile_images/1502758328304250882/eCgHCY1G_normal.jpg</t>
  </si>
  <si>
    <t xml:space="preserve">المنطقة الشرقية </t>
  </si>
  <si>
    <t>http://twitter.com/AbbasMo77873890/statuses/1504161944378486785</t>
  </si>
  <si>
    <t>{"hashtags":[{"text":"URGENT","indices":[0,7]},{"text":"Ukraina","indices":[128,136]},{"text":"Russia","indices":[137,144]},{"text":"UkraineRussiaWar","indices":[145,162]}],"symbols":[],"user_mentions":[],"urls":[],"media":[{"id":1504161932730847200,"id_str":"1504161932730847240","indices":[163,186],"media_url":"http://pbs.twimg.com/media/FN_bTvUWUAg1L0X.jpg","media_url_https":"https://pbs.twimg.com/media/FN_bTvUWUAg1L0X.jpg","url":"https://t.co/rcbzpVGn7L","display_url":"pic.twitter.com/rcbzpVGn7L","expanded_url":"https://twitter.com/AbbasMo77873890/status/1504161944378486785/photo/1","type":"photo","sizes":{"thumb":{"w":150,"h":150,"resize":"crop"},"small":{"w":680,"h":383,"resize":"fit"},"large":{"w":1080,"h":608,"resize":"fit"},"medium":{"w":1080,"h":608,"resize":"fit"}}}]}</t>
  </si>
  <si>
    <t>1504160961242054660</t>
  </si>
  <si>
    <t>DavidMDomena</t>
  </si>
  <si>
    <t>Hodges: Ukraine needs to get as much military assistance from the West as possible 
-
https://t.co/nAXUNWRM5I 
-
#Croatia @CroatiaInEU @Ukraine @ArmedForcesUkr
#UkraineWar #UkraineInvasion @NATO
@HMSPWLS @US_Stratcom @CENTCOM @usarmycentral @USNavy @germanyintheeu @BG_Poland_eFP https://t.co/nuDo2QHmuU</t>
  </si>
  <si>
    <t>Wed Mar 16 18:21:33 +0000 2022</t>
  </si>
  <si>
    <t>987646693419208705</t>
  </si>
  <si>
    <t>http://pbs.twimg.com/profile_images/1460142710845849600/xTCV_wT__normal.jpg</t>
  </si>
  <si>
    <t>New York, NY</t>
  </si>
  <si>
    <t>http://twitter.com/DavidMDomena/statuses/1504160961242054660</t>
  </si>
  <si>
    <t>{"hashtags":[{"text":"Croatia","indices":[113,121]},{"text":"UkraineWar","indices":[160,171]},{"text":"UkraineInvasion","indices":[172,188]}],"symbols":[],"user_mentions":[{"screen_name":"CroatiaInEU","name":"Croatia in the EU","id":1075027666942738400,"id_str":"1075027666942738433","indices":[122,134]},{"screen_name":"Ukraine","name":"Ukraine / Україна","id":732521058507620400,"id_str":"732521058507620356","indices":[135,143]},{"screen_name":"ArmedForcesUkr","name":"🇺🇦Armed Forces","id":1232734150714634200,"id_str":"1232734150714634242","indices":[144,159]},{"screen_name":"NATO","name":"NATO","id":83795099,"id_str":"83795099","indices":[189,194]},{"screen_name":"HMSPWLS","name":"HMS Prince of Wales","id":743061267892555800,"id_str":"743061267892555777","indices":[195,203]},{"screen_name":"US_Stratcom","name":"US Strategic Command","id":81155662,"id_str":"81155662","indices":[204,216]},{"screen_name":"CENTCOM","name":"U.S. Central Command","id":25159286,"id_str":"25159286","indices":[217,225]},{"screen_name":"usarmycentral","name":"US Army Central (Third Army)","id":255988002,"id_str":"255988002","indices":[226,240]},{"screen_name":"USNavy","name":"U.S. Navy","id":54885400,"id_str":"54885400","indices":[241,248]},{"screen_name":"germanyintheeu","name":"Germany in the EU","id":3063912809,"id_str":"3063912809","indices":[249,264]},{"screen_name":"BG_Poland_eFP","name":"NATO eFP BG Poland","id":841605077198635000,"id_str":"841605077198635008","indices":[265,279]}],"urls":[{"url":"https://t.co/nAXUNWRM5I","expanded_url":"https://www.bizny.org/business/acomnews/hodges-ukraine-needs-to-get-as-much-military-assistance-from-the-west-as-possible/","display_url":"bizny.org/business/acomn…","indices":[86,109]}],"media":[{"id":1504160933995810800,"id_str":"1504160933995810818","indices":[280,303],"media_url":"http://pbs.twimg.com/media/FN_aZmvXEAIl-WM.jpg","media_url_https":"https://pbs.twimg.com/media/FN_aZmvXEAIl-WM.jpg","url":"https://t.co/nuDo2QHmuU","display_url":"pic.twitter.com/nuDo2QHmuU","expanded_url":"https://twitter.com/DavidMDomena/status/1504160961242054660/photo/1","type":"photo","sizes":{"large":{"w":944,"h":537,"resize":"fit"},"thumb":{"w":150,"h":150,"resize":"crop"},"small":{"w":680,"h":387,"resize":"fit"},"medium":{"w":944,"h":537,"resize":"fit"}}}]}</t>
  </si>
  <si>
    <t>1504160700893081604</t>
  </si>
  <si>
    <t>CatheRomano</t>
  </si>
  <si>
    <t>RT @kk131066: https://t.co/ZIwH8pysIL
The instigators of war crimes are more dangerous than war criminals
If not 4 their criminal intent, war crimes could've been avoided
#WeStandWithUkraine
#Biden #UkraineUnderAttack #UkraineWar #Ukraine #Russia #RussiaUkraineWar #RussiaUkraineCrisis #NATO</t>
  </si>
  <si>
    <t>Wed Mar 16 18:20:31 +0000 2022</t>
  </si>
  <si>
    <t>1326356436</t>
  </si>
  <si>
    <t>http://pbs.twimg.com/profile_images/1504373259688558592/qbElpmYJ_normal.jpg</t>
  </si>
  <si>
    <t>🚫DMs 🚫Porn</t>
  </si>
  <si>
    <t>http://twitter.com/CatheRomano/statuses/1504160700893081604</t>
  </si>
  <si>
    <t>{"hashtags":[],"symbols":[],"user_mentions":[{"screen_name":"kk131066","name":"KK_10","id":1199768132832776200,"id_str":"1199768132832776193","indices":[3,12]}],"urls":[{"url":"https://t.co/ZIwH8pysIL","expanded_url":"https://twitter.com/kk131066/status/1504122394893451269?s=20&amp;t=pruB2B3B7XJvunTVUgOeRg","display_url":"twitter.com/kk131066/statu…","indices":[14,37]}]}</t>
  </si>
  <si>
    <t>1504160660585779200</t>
  </si>
  <si>
    <t>RT @kk131066: Those who do not have the guts to face the #Truth should never say #WeStandWithUkraine 
Because of their cowardice, innocent people are being killed
https://t.co/4QKHtRU0Dm
#Biden #UkraineUnderAttack #UkraineWar #Ukraine #Russia #RussiaUkraineWar #RussiaUkraineCrisis #NATO https://t.co/2Kq6usfori</t>
  </si>
  <si>
    <t>Wed Mar 16 18:20:22 +0000 2022</t>
  </si>
  <si>
    <t>http://twitter.com/CatheRomano/statuses/1504160660585779200</t>
  </si>
  <si>
    <t>{"hashtags":[{"text":"Truth","indices":[57,63]},{"text":"WeStandWithUkraine","indices":[81,100]}],"symbols":[],"user_mentions":[{"screen_name":"kk131066","name":"KK_10","id":1199768132832776200,"id_str":"1199768132832776193","indices":[3,12]}],"urls":[]}</t>
  </si>
  <si>
    <t>1504160582341378048</t>
  </si>
  <si>
    <t>RT @IndiaToday: Russia's demands for ending the war are becoming "more realistic", Ukraine's President Zelenskyy said. 
#RussiaUkraineWar #UkraineRussiaWar 
https://t.co/BcU4Yy823f</t>
  </si>
  <si>
    <t>Wed Mar 16 18:20:03 +0000 2022</t>
  </si>
  <si>
    <t>http://twitter.com/IndiaTodayFLASH/statuses/1504160582341378048</t>
  </si>
  <si>
    <t>{"hashtags":[{"text":"RussiaUkraineWar","indices":[120,137]}],"symbols":[],"user_mentions":[{"screen_name":"IndiaToday","name":"IndiaToday","id":19897138,"id_str":"19897138","indices":[3,14]}],"urls":[]}</t>
  </si>
  <si>
    <t>1504160555216642051</t>
  </si>
  <si>
    <t>Sally4YourSMME</t>
  </si>
  <si>
    <t>Wed Mar 16 18:19:56 +0000 2022</t>
  </si>
  <si>
    <t>1177202127623598086</t>
  </si>
  <si>
    <t>http://pbs.twimg.com/profile_images/1494662756368367617/C1-or1Qv_normal.jpg</t>
  </si>
  <si>
    <t>http://twitter.com/Sally4YourSMME/statuses/1504160555216642051</t>
  </si>
  <si>
    <t>1504160541962551300</t>
  </si>
  <si>
    <t>GrondaMorin</t>
  </si>
  <si>
    <t>Wed Mar 16 18:19:53 +0000 2022</t>
  </si>
  <si>
    <t>2186529158</t>
  </si>
  <si>
    <t>http://pbs.twimg.com/profile_images/456106999525015552/JSFfWm5z_normal.jpeg</t>
  </si>
  <si>
    <t>http://twitter.com/GrondaMorin/statuses/1504160541962551300</t>
  </si>
  <si>
    <t>1504160377407684608</t>
  </si>
  <si>
    <t>Russia's demands for ending the war are becoming "more realistic", Ukraine's President Zelenskyy said. 
#RussiaUkraineWar #UkraineRussiaWar 
https://t.co/BcU4Yy823f</t>
  </si>
  <si>
    <t>Wed Mar 16 18:19:14 +0000 2022</t>
  </si>
  <si>
    <t>http://twitter.com/IndiaToday/statuses/1504160377407684608</t>
  </si>
  <si>
    <t>{"hashtags":[{"text":"RussiaUkraineWar","indices":[104,121]},{"text":"UkraineRussiaWar","indices":[122,139]}],"symbols":[],"user_mentions":[],"urls":[{"url":"https://t.co/BcU4Yy823f","expanded_url":"https://www.indiatoday.in/world/russia-ukraine-war/story/russia-war-ukraine-invasion-zelenskyy-putin-biden-nato-1926246-2022-03-16","display_url":"indiatoday.in/world/russia-u…","indices":[142,165]}]}</t>
  </si>
  <si>
    <t>1504160282700316672</t>
  </si>
  <si>
    <t>Wed Mar 16 18:18:51 +0000 2022</t>
  </si>
  <si>
    <t>http://twitter.com/kk131066/statuses/1504160282700316672</t>
  </si>
  <si>
    <t>1504160031020920834</t>
  </si>
  <si>
    <t>FolseLa</t>
  </si>
  <si>
    <t>Wed Mar 16 18:17:51 +0000 2022</t>
  </si>
  <si>
    <t>1285690330671710225</t>
  </si>
  <si>
    <t>http://pbs.twimg.com/profile_images/1481997551507329025/GxHzFGOd_normal.jpg</t>
  </si>
  <si>
    <t xml:space="preserve">Georgia </t>
  </si>
  <si>
    <t>http://twitter.com/FolseLa/statuses/1504160031020920834</t>
  </si>
  <si>
    <t>1504159613926617090</t>
  </si>
  <si>
    <t>cheekeemonkee74</t>
  </si>
  <si>
    <t>Wed Mar 16 18:16:12 +0000 2022</t>
  </si>
  <si>
    <t>2918893137</t>
  </si>
  <si>
    <t>http://pbs.twimg.com/profile_images/1410889143333244929/LcLhENBF_normal.jpg</t>
  </si>
  <si>
    <t>http://twitter.com/cheekeemonkee74/statuses/1504159613926617090</t>
  </si>
  <si>
    <t>1504159511208095745</t>
  </si>
  <si>
    <t>3a718f7f9bcf4f2</t>
  </si>
  <si>
    <t>RT @LawrenceSellin: The senile usurper #Biden thinks Kamala Harris is his wife. And he will travel to Brussels for a critical #NATO meeting?
Stolen elections have catastrophic consequences.
#UkraineWar #UkraineRussiaWar #UkraineRussianWar #RussiaUkraineWar #Russian #StopPutin
https://t.co/9QoyMzFBLB</t>
  </si>
  <si>
    <t>Wed Mar 16 18:15:48 +0000 2022</t>
  </si>
  <si>
    <t>3109499066</t>
  </si>
  <si>
    <t>http://pbs.twimg.com/profile_images/1503591436218138624/CtYZ_Pse_normal.jpg</t>
  </si>
  <si>
    <t>http://twitter.com/3a718f7f9bcf4f2/statuses/1504159511208095745</t>
  </si>
  <si>
    <t>{"hashtags":[{"text":"Biden","indices":[39,45]},{"text":"NATO","indices":[126,131]}],"symbols":[],"user_mentions":[{"screen_name":"LawrenceSellin","name":"Dr. Lawrence Sellin","id":761597234530152400,"id_str":"761597234530152450","indices":[3,18]}],"urls":[]}</t>
  </si>
  <si>
    <t>1504159073692155908</t>
  </si>
  <si>
    <t>Wed Mar 16 18:14:03 +0000 2022</t>
  </si>
  <si>
    <t>http://twitter.com/IndiaTodayFLASH/statuses/1504159073692155908</t>
  </si>
  <si>
    <t>1504158895543132162</t>
  </si>
  <si>
    <t>RossStewartArt</t>
  </si>
  <si>
    <t>RT @timesobs1: ⭕️ 2 brave, brilliant @AssociatedPress journalists are witnessing hell on earth in #Mariupol and documenting the mass killing of civilians in a war that #Russia won’t even tell its own civilians it’s fighting
#Ukraine #UkraineRussiaWar #putin #NATO 
 https://t.co/deoLpmXSjw</t>
  </si>
  <si>
    <t>Wed Mar 16 18:13:21 +0000 2022</t>
  </si>
  <si>
    <t>875523420</t>
  </si>
  <si>
    <t>http://pbs.twimg.com/profile_images/2708657079/40b5a6cffcba065355ec5857da534ab9_normal.jpeg</t>
  </si>
  <si>
    <t>http://twitter.com/RossStewartArt/statuses/1504158895543132162</t>
  </si>
  <si>
    <t>{"hashtags":[{"text":"Mariupol","indices":[98,107]}],"symbols":[],"user_mentions":[{"screen_name":"timesobs1","name":"OSINT NEWS Updates🔺Ukraine theatre","id":1499689998009962500,"id_str":"1499689998009962500","indices":[3,13]},{"screen_name":"AssociatedPress","name":"The Associated Press","id":49304503,"id_str":"49304503","indices":[37,53]}],"urls":[]}</t>
  </si>
  <si>
    <t>1504158821073420288</t>
  </si>
  <si>
    <t>Can Ukrainian President #VolodymyrZelenskyy's diplomatic offensive help as #Russia approaches #Kyiv? Read on to find out.
#UkraineRussiaWar | @AnkiitKoomar 
https://t.co/woQntWonAB</t>
  </si>
  <si>
    <t>Wed Mar 16 18:13:03 +0000 2022</t>
  </si>
  <si>
    <t>http://twitter.com/IndiaToday/statuses/1504158821073420288</t>
  </si>
  <si>
    <t>{"hashtags":[{"text":"VolodymyrZelenskyy","indices":[24,43]},{"text":"Russia","indices":[75,82]},{"text":"Kyiv","indices":[94,99]},{"text":"UkraineRussiaWar","indices":[122,139]}],"symbols":[],"user_mentions":[{"screen_name":"AnkiitKoomar","name":"Ankiit Koomar","id":73733159,"id_str":"73733159","indices":[142,155]}],"urls":[{"url":"https://t.co/woQntWonAB","expanded_url":"https://www.indiatoday.in/world/russia-ukraine-war/story/zelenskyy-diplomatic-offensive-shield-kyiv-russian-shelling-nato-leaders-mariupol-attacks-1926234-2022-03-16","display_url":"indiatoday.in/world/russia-u…","indices":[158,181]}]}</t>
  </si>
  <si>
    <t>1504158119819108352</t>
  </si>
  <si>
    <t>Alba_Dawn</t>
  </si>
  <si>
    <t>RT @CajunBlueAZ1: @nolanwpeterson #UkraineWar is an ongoing genocide. 
How long will NATO sit back and watch? 
Close the sky!</t>
  </si>
  <si>
    <t>Wed Mar 16 18:10:16 +0000 2022</t>
  </si>
  <si>
    <t>144564702</t>
  </si>
  <si>
    <t>http://pbs.twimg.com/profile_images/591846752895905792/30PF_4aB_normal.jpg</t>
  </si>
  <si>
    <t>In transit.</t>
  </si>
  <si>
    <t>http://twitter.com/Alba_Dawn/statuses/1504158119819108352</t>
  </si>
  <si>
    <t>{"hashtags":[{"text":"UkraineWar","indices":[34,45]}],"symbols":[],"user_mentions":[{"screen_name":"CajunBlueAZ1","name":"CajunBlueAZ™ 🌵 🇺🇦","id":1089280833058291700,"id_str":"1089280833058291713","indices":[3,16]},{"screen_name":"nolanwpeterson","name":"Nolan Peterson","id":21976616,"id_str":"21976616","indices":[18,33]}],"urls":[]}</t>
  </si>
  <si>
    <t>1504158035886977028</t>
  </si>
  <si>
    <t>OmarKamel</t>
  </si>
  <si>
    <t>“It was a fatal mistake to tease Ukraine with unfulfillable promises, namely, joining the European Union and NATO.”
Alice Weidel Speech (English Subtitles) https://t.co/UxIUTuqLw1 
#UkraineRussiaWar #Ukraine</t>
  </si>
  <si>
    <t>Wed Mar 16 18:09:56 +0000 2022</t>
  </si>
  <si>
    <t>26112219</t>
  </si>
  <si>
    <t>http://pbs.twimg.com/profile_images/1447815965786398720/z3wTvfXd_normal.jpg</t>
  </si>
  <si>
    <t>Cairo, Egypt</t>
  </si>
  <si>
    <t>http://twitter.com/OmarKamel/statuses/1504158035886977028</t>
  </si>
  <si>
    <t>{"hashtags":[{"text":"UkraineRussiaWar","indices":[183,200]},{"text":"Ukraine","indices":[201,209]}],"symbols":[],"user_mentions":[],"urls":[{"url":"https://t.co/UxIUTuqLw1","expanded_url":"https://youtu.be/PITgk1-Cmws","display_url":"youtu.be/PITgk1-Cmws","indices":[157,180]}]}</t>
  </si>
  <si>
    <t>1504157849806594057</t>
  </si>
  <si>
    <t>TheeJadedVet</t>
  </si>
  <si>
    <t>It's about fucking TIME, @POTUS!! Your turn, @EU_Commission @NATO. And maybe some peacekeepers, @UN?
🇺🇦🌻 #StandWithUkraine #Zelenskyy #Ukraine #UkraineUnderAttack #UkraineRussia #UkraineRussiaWar #Russia #Russian #RussianArmy #Putin #PutinsWar #PutinWarCrimes #PutinWarCriminal https://t.co/0m15Wdz9Rd</t>
  </si>
  <si>
    <t>Wed Mar 16 18:09:11 +0000 2022</t>
  </si>
  <si>
    <t>356561769</t>
  </si>
  <si>
    <t>http://pbs.twimg.com/profile_images/1333407103017512962/bZQ-sWJA_normal.jpg</t>
  </si>
  <si>
    <t>On the rail</t>
  </si>
  <si>
    <t>http://twitter.com/TheeJadedVet/statuses/1504157849806594057</t>
  </si>
  <si>
    <t>{"hashtags":[{"text":"StandWithUkraine","indices":[106,123]},{"text":"Zelenskyy","indices":[124,134]},{"text":"Ukraine","indices":[135,143]},{"text":"UkraineUnderAttack","indices":[144,163]},{"text":"UkraineRussia","indices":[164,178]},{"text":"UkraineRussiaWar","indices":[179,196]},{"text":"Russia","indices":[197,204]},{"text":"Russian","indices":[205,213]},{"text":"RussianArmy","indices":[214,226]},{"text":"Putin","indices":[227,233]},{"text":"PutinsWar","indices":[234,244]},{"text":"PutinWarCrimes","indices":[245,260]},{"text":"PutinWarCriminal","indices":[261,278]}],"symbols":[],"user_mentions":[{"screen_name":"POTUS","name":"President Biden","id":1349149096909668400,"id_str":"1349149096909668363","indices":[25,31]},{"screen_name":"EU_Commission","name":"European Commission 🇪🇺","id":157981564,"id_str":"157981564","indices":[45,59]},{"screen_name":"NATO","name":"NATO","id":83795099,"id_str":"83795099","indices":[60,65]},{"screen_name":"UN","name":"United Nations","id":14159148,"id_str":"14159148","indices":[96,99]}],"urls":[{"url":"https://t.co/0m15Wdz9Rd","expanded_url":"https://twitter.com/kylegriffin1/status/1504147986485587972","display_url":"twitter.com/kylegriffin1/s…","indices":[279,302]}]}</t>
  </si>
  <si>
    <t>1504157740335497216</t>
  </si>
  <si>
    <t>RT @kk131066: https://t.co/Ud3mt6ukQI
It has long been clear that #NATO expansion would lead to tragedy. We are now paying the price for the US’s arrogance
The Guardian
#Biden #UkraineUnderAttack #UkraineWar #UkraineInvasion #Ukraine #Russia #RussiaUkraineWar #RussiaUkraineCrisis #Truth</t>
  </si>
  <si>
    <t>Wed Mar 16 18:08:45 +0000 2022</t>
  </si>
  <si>
    <t>http://twitter.com/kk131066/statuses/1504157740335497216</t>
  </si>
  <si>
    <t>{"hashtags":[{"text":"NATO","indices":[67,72]}],"symbols":[],"user_mentions":[{"screen_name":"kk131066","name":"KK_10","id":1199768132832776200,"id_str":"1199768132832776193","indices":[3,12]}],"urls":[{"url":"https://t.co/Ud3mt6ukQI","expanded_url":"https://twitter.com/kk131066/status/1504122394893451269?s=20&amp;t=RkkHSJm1sirKw2WjxOId4Q","display_url":"twitter.com/kk131066/statu…","indices":[14,37]}]}</t>
  </si>
  <si>
    <t>1504157725277700097</t>
  </si>
  <si>
    <t>Wed Mar 16 18:08:42 +0000 2022</t>
  </si>
  <si>
    <t>http://twitter.com/e_winzar/statuses/1504157725277700097</t>
  </si>
  <si>
    <t>1504157703681323019</t>
  </si>
  <si>
    <t>dr_janneke</t>
  </si>
  <si>
    <t>RT @LeenCallender: #EU COUNTRIES BEGGING #CHINA FOR SUPPORT IN #UkraineRussiaWar. WON'T GET THEM because #Xi knows, US &amp;amp; NATO countries, always condemn China with #humanRights, #islands of China, #Uyghurs, #Taiwan, #OlympicGames. EU/NATO applauded #Trump for #trade embargo. #CNN #CGTN #Aljazeera https://t.co/9i1Ca6lbAy</t>
  </si>
  <si>
    <t>Wed Mar 16 18:08:37 +0000 2022</t>
  </si>
  <si>
    <t>367135796</t>
  </si>
  <si>
    <t>http://twitter.com/dr_janneke/statuses/1504157703681323019</t>
  </si>
  <si>
    <t>{"hashtags":[{"text":"EU","indices":[19,22]},{"text":"CHINA","indices":[41,47]},{"text":"UkraineRussiaWar","indices":[63,80]},{"text":"Xi","indices":[105,108]}],"symbols":[],"user_mentions":[{"screen_name":"LeenCallender","name":"Leen Callender","id":255003698,"id_str":"255003698","indices":[3,17]}],"urls":[]}</t>
  </si>
  <si>
    <t>1504157543291047937</t>
  </si>
  <si>
    <t>furaha_nzunda</t>
  </si>
  <si>
    <t>Wed Mar 16 18:07:58 +0000 2022</t>
  </si>
  <si>
    <t>2732991664</t>
  </si>
  <si>
    <t>http://pbs.twimg.com/profile_images/1448972625594699776/ssgohYHb_normal.jpg</t>
  </si>
  <si>
    <t>http://twitter.com/furaha_nzunda/statuses/1504157543291047937</t>
  </si>
  <si>
    <t>1504157173164777476</t>
  </si>
  <si>
    <t>MikatiKajange</t>
  </si>
  <si>
    <t>Wed Mar 16 18:06:30 +0000 2022</t>
  </si>
  <si>
    <t>1428389355387752450</t>
  </si>
  <si>
    <t>http://pbs.twimg.com/profile_images/1428389777229897738/I3sj5pmn_normal.jpg</t>
  </si>
  <si>
    <t>http://twitter.com/MikatiKajange/statuses/1504157173164777476</t>
  </si>
  <si>
    <t>1504156921859014656</t>
  </si>
  <si>
    <t>likeandretweet6</t>
  </si>
  <si>
    <t>RT @DuddleyDuddley: #UKRAINE 
WAR UPDATE: ON THE VERGE OF PEACE
BREAKING: Highlights of proposed peacedeal 
✅ War ends
✅ Withdrawl of 🇷🇺
✅ No 🇺🇦NATO membership
✅ Ukraine to become "neutral"
✅ KYIV keeps army
✅ NO foreign bases
#Putin #Russia #UkraineWar #UkraineRussiaWar #RussiaUkraineWar https://t.co/4su55CUvDV https://t.co/POZc6bsiiT</t>
  </si>
  <si>
    <t>Wed Mar 16 18:05:30 +0000 2022</t>
  </si>
  <si>
    <t>1338354330156449793</t>
  </si>
  <si>
    <t>&lt;a href="https://help.twitter.com/en/using-twitter/how-to-tweet#source-labels" rel="nofollow"&gt;like-and-retweet-bot-alpha&lt;/a&gt;</t>
  </si>
  <si>
    <t>http://pbs.twimg.com/profile_images/1414674862564528142/NXEh-svo_normal.jpg</t>
  </si>
  <si>
    <t>http://twitter.com/likeandretweet6/statuses/1504156921859014656</t>
  </si>
  <si>
    <t>{"hashtags":[{"text":"UKRAINE","indices":[20,28]}],"symbols":[],"user_mentions":[{"screen_name":"DuddleyDuddley","name":"Duddley","id":822792065188827100,"id_str":"822792065188827136","indices":[3,18]}],"urls":[]}</t>
  </si>
  <si>
    <t>1504156859376279558</t>
  </si>
  <si>
    <t>CYPRIANSIKHUMB1</t>
  </si>
  <si>
    <t>Wed Mar 16 18:05:15 +0000 2022</t>
  </si>
  <si>
    <t>758995773459603456</t>
  </si>
  <si>
    <t>http://pbs.twimg.com/profile_images/1472082122248708098/v6bhe5Ho_normal.jpg</t>
  </si>
  <si>
    <t>http://twitter.com/CYPRIANSIKHUMB1/statuses/1504156859376279558</t>
  </si>
  <si>
    <t>1504156610809184261</t>
  </si>
  <si>
    <t>robare_james</t>
  </si>
  <si>
    <t>Wed Mar 16 18:04:16 +0000 2022</t>
  </si>
  <si>
    <t>1063201508743938048</t>
  </si>
  <si>
    <t>http://pbs.twimg.com/profile_images/1481683408698937351/gVLW7T-7_normal.jpg</t>
  </si>
  <si>
    <t>Tanzania</t>
  </si>
  <si>
    <t>http://twitter.com/robare_james/statuses/1504156610809184261</t>
  </si>
  <si>
    <t>1504156528101793799</t>
  </si>
  <si>
    <t>thestationchief</t>
  </si>
  <si>
    <t>RT @BMEastwood: My newest article is out..."Are Russia’s Drones Flying Over NATO Territory?" - #UkraineWar #NATO  https://t.co/uROVwq4arg</t>
  </si>
  <si>
    <t>Wed Mar 16 18:03:56 +0000 2022</t>
  </si>
  <si>
    <t>3744922102</t>
  </si>
  <si>
    <t>http://pbs.twimg.com/profile_images/819252763557318656/dZZFUZ2r_normal.jpg</t>
  </si>
  <si>
    <t>Kutztown, PA</t>
  </si>
  <si>
    <t>http://twitter.com/thestationchief/statuses/1504156528101793799</t>
  </si>
  <si>
    <t>{"hashtags":[{"text":"UkraineWar","indices":[95,106]},{"text":"NATO","indices":[107,112]}],"symbols":[],"user_mentions":[{"screen_name":"BMEastwood","name":"Brent M. Eastwood, PhD","id":764425740,"id_str":"764425740","indices":[3,14]}],"urls":[{"url":"https://t.co/uROVwq4arg","expanded_url":"https://www.19fortyfive.com/2022/03/are-russias-drones-flying-over-nato-territory/","display_url":"19fortyfive.com/2022/03/are-ru…","indices":[114,137]}]}</t>
  </si>
  <si>
    <t>1504156512490606594</t>
  </si>
  <si>
    <t>Ndyojha</t>
  </si>
  <si>
    <t>Wed Mar 16 18:03:53 +0000 2022</t>
  </si>
  <si>
    <t>2338394670</t>
  </si>
  <si>
    <t>http://pbs.twimg.com/profile_images/1418470912479879171/xWeaePgW_normal.jpg</t>
  </si>
  <si>
    <t>Dar es Salaam, Tanzania</t>
  </si>
  <si>
    <t>http://twitter.com/Ndyojha/statuses/1504156512490606594</t>
  </si>
  <si>
    <t>1504156437827706886</t>
  </si>
  <si>
    <t>advisor_for_you</t>
  </si>
  <si>
    <t>Wed Mar 16 18:03:35 +0000 2022</t>
  </si>
  <si>
    <t>792133927</t>
  </si>
  <si>
    <t>http://pbs.twimg.com/profile_images/869244715887099905/CWRdEkF5_normal.jpg</t>
  </si>
  <si>
    <t>الرياض, المملكة العربية السعود</t>
  </si>
  <si>
    <t>http://twitter.com/advisor_for_you/statuses/1504156437827706886</t>
  </si>
  <si>
    <t>1504156174983258117</t>
  </si>
  <si>
    <t>mdntvlive</t>
  </si>
  <si>
    <t>Wed Mar 16 18:02:32 +0000 2022</t>
  </si>
  <si>
    <t>1397651878549282817</t>
  </si>
  <si>
    <t>http://pbs.twimg.com/profile_images/1481695799222448134/4TwqXYz7_normal.jpg</t>
  </si>
  <si>
    <t>store@mdntv.live</t>
  </si>
  <si>
    <t>http://twitter.com/mdntvlive/statuses/1504156174983258117</t>
  </si>
  <si>
    <t>1504156168314314760</t>
  </si>
  <si>
    <t>Military experts confirm that #US and #NATO allies have sent several surface-to-air missile systems to #Ukraine, including the Soviet-era SA-8, SA-10, SA-12 and SA-14 mobile air defense systems.
#Mariupol #UkraineWar  #Russia #UkraineRussiaWar  #UkraineRussia  #RussiaUkraine https://t.co/smeDwFMFa8</t>
  </si>
  <si>
    <t>Wed Mar 16 18:02:31 +0000 2022</t>
  </si>
  <si>
    <t>http://twitter.com/jouhinanewssy/statuses/1504156168314314760</t>
  </si>
  <si>
    <t>{"hashtags":[{"text":"US","indices":[30,33]},{"text":"NATO","indices":[38,43]},{"text":"Ukraine","indices":[103,111]},{"text":"Mariupol","indices":[195,204]},{"text":"UkraineWar","indices":[205,216]},{"text":"Russia","indices":[218,225]},{"text":"UkraineRussiaWar","indices":[226,243]},{"text":"UkraineRussia","indices":[245,259]},{"text":"RussiaUkraine","indices":[261,275]}],"symbols":[],"user_mentions":[],"urls":[],"media":[{"id":1504155959140233200,"id_str":"1504155959140233223","indices":[276,299],"media_url":"http://pbs.twimg.com/ext_tw_video_thumb/1504155959140233223/pu/img/b9-ptL1quRdhZEvS.jpg","media_url_https":"https://pbs.twimg.com/ext_tw_video_thumb/1504155959140233223/pu/img/b9-ptL1quRdhZEvS.jpg","url":"https://t.co/smeDwFMFa8","display_url":"pic.twitter.com/smeDwFMFa8","expanded_url":"https://twitter.com/jouhinanewssy/status/1504156168314314760/video/1","type":"photo","sizes":{"thumb":{"w":150,"h":150,"resize":"crop"},"small":{"w":372,"h":680,"resize":"fit"},"medium":{"w":464,"h":848,"resize":"fit"},"large":{"w":464,"h":848,"resize":"fit"}}}]}</t>
  </si>
  <si>
    <t>1504156157182726151</t>
  </si>
  <si>
    <t>ManPeac36789568</t>
  </si>
  <si>
    <t>Wed Mar 16 18:02:28 +0000 2022</t>
  </si>
  <si>
    <t>1296588331527045120</t>
  </si>
  <si>
    <t>http://pbs.twimg.com/profile_images/1317265104765935618/mlnLMUW2_normal.jpg</t>
  </si>
  <si>
    <t>http://twitter.com/ManPeac36789568/statuses/1504156157182726151</t>
  </si>
  <si>
    <t>1504155885689610241</t>
  </si>
  <si>
    <t>jenniewtw</t>
  </si>
  <si>
    <t>Wed Mar 16 18:01:23 +0000 2022</t>
  </si>
  <si>
    <t>1189160594739531776</t>
  </si>
  <si>
    <t>http://pbs.twimg.com/profile_images/1422656303558795271/ZjElSXRX_normal.jpg</t>
  </si>
  <si>
    <t>http://twitter.com/jenniewtw/statuses/1504155885689610241</t>
  </si>
  <si>
    <t>1504155807478435848</t>
  </si>
  <si>
    <t>tutuvengele1</t>
  </si>
  <si>
    <t>Wed Mar 16 18:01:05 +0000 2022</t>
  </si>
  <si>
    <t>1432595346811723781</t>
  </si>
  <si>
    <t>http://pbs.twimg.com/profile_images/1433542506277490691/_moKlENq_normal.jpg</t>
  </si>
  <si>
    <t>http://twitter.com/tutuvengele1/statuses/1504155807478435848</t>
  </si>
  <si>
    <t>1504155539298734087</t>
  </si>
  <si>
    <t>AlArabiya_Eng</t>
  </si>
  <si>
    <t>#NATO allies refuse to back a Polish call for the alliance to send an armed peace mission to #Ukraine, but vow to keep supplying arms despite threats from #Moscow. #UkraineRussiaWar 
https://t.co/GOKadvZaRJ</t>
  </si>
  <si>
    <t>Wed Mar 16 18:00:01 +0000 2022</t>
  </si>
  <si>
    <t>22240612</t>
  </si>
  <si>
    <t>http://pbs.twimg.com/profile_images/1358715269565321217/ovwOcJkQ_normal.jpg</t>
  </si>
  <si>
    <t>Dubai</t>
  </si>
  <si>
    <t>http://twitter.com/AlArabiya_Eng/statuses/1504155539298734087</t>
  </si>
  <si>
    <t>{"hashtags":[{"text":"NATO","indices":[0,5]},{"text":"Ukraine","indices":[93,101]},{"text":"Moscow","indices":[155,162]},{"text":"UkraineRussiaWar","indices":[164,181]}],"symbols":[],"user_mentions":[],"urls":[{"url":"https://t.co/GOKadvZaRJ","expanded_url":"https://english.alarabiya.net/News/world/2022/03/16/NATO-allies-wary-on-call-for-Ukraine-peace-mission-","display_url":"english.alarabiya.net/News/world/202…","indices":[184,207]}]}</t>
  </si>
  <si>
    <t>1504155515630325762</t>
  </si>
  <si>
    <t>MariaSTsehai</t>
  </si>
  <si>
    <t>NATO Defense Ministers arrive for a meeting over the Ukraine war https://t.co/289P7eT9Lb via @MwanzoTv 
#Ukraine️ #UkraineWar #UkraineRussiaWar</t>
  </si>
  <si>
    <t>Wed Mar 16 17:59:55 +0000 2022</t>
  </si>
  <si>
    <t>24312877</t>
  </si>
  <si>
    <t>http://pbs.twimg.com/profile_images/1498686954992541704/jrIVaXif_normal.jpg</t>
  </si>
  <si>
    <t>http://twitter.com/MariaSTsehai/statuses/1504155515630325762</t>
  </si>
  <si>
    <t>{"hashtags":[{"text":"Ukraine️","indices":[104,113]},{"text":"UkraineWar","indices":[114,125]},{"text":"UkraineRussiaWar","indices":[126,143]}],"symbols":[],"user_mentions":[{"screen_name":"MwanzoTv","name":"MwanzoTV","id":1377212711541514200,"id_str":"1377212711541514244","indices":[93,102]}],"urls":[{"url":"https://t.co/289P7eT9Lb","expanded_url":"https://youtu.be/yyXRGuRZUcw","display_url":"youtu.be/yyXRGuRZUcw","indices":[65,88]}]}</t>
  </si>
  <si>
    <t>1504155361871343622</t>
  </si>
  <si>
    <t>marylin45277502</t>
  </si>
  <si>
    <t>Wed Mar 16 17:59:18 +0000 2022</t>
  </si>
  <si>
    <t>995365138436972544</t>
  </si>
  <si>
    <t>http://pbs.twimg.com/profile_images/995379116886159361/5d1OhCv__normal.jpg</t>
  </si>
  <si>
    <t>http://twitter.com/marylin45277502/statuses/1504155361871343622</t>
  </si>
  <si>
    <t>1504155195311276035</t>
  </si>
  <si>
    <t>_NombuleloM</t>
  </si>
  <si>
    <t>Wed Mar 16 17:58:39 +0000 2022</t>
  </si>
  <si>
    <t>114972517</t>
  </si>
  <si>
    <t>http://pbs.twimg.com/profile_images/1499841804941905925/4UAs9pAp_normal.jpg</t>
  </si>
  <si>
    <t>http://twitter.com/_NombuleloM/statuses/1504155195311276035</t>
  </si>
  <si>
    <t>1504154610889785345</t>
  </si>
  <si>
    <t>chidambara09</t>
  </si>
  <si>
    <t>RT @chidambara09: https://t.co/TqbF10zeeQ
President Biden announced $800 million in new military aid to Ukraine. 
#Russia #UkraineWar 
#USA #Uk #NATO #Twitter 
#SOciaLmediA</t>
  </si>
  <si>
    <t>Wed Mar 16 17:56:19 +0000 2022</t>
  </si>
  <si>
    <t>737142202481016832</t>
  </si>
  <si>
    <t>http://pbs.twimg.com/profile_images/760774125522518016/jhzjWv0i_normal.jpg</t>
  </si>
  <si>
    <t>Mysore  and  BERLIN</t>
  </si>
  <si>
    <t>http://twitter.com/chidambara09/statuses/1504154610889785345</t>
  </si>
  <si>
    <t>{"hashtags":[{"text":"Russia","indices":[116,123]},{"text":"UkraineWar","indices":[124,135]}],"symbols":[],"user_mentions":[{"screen_name":"chidambara09","name":"Chidambara .ML.","id":737142202481016800,"id_str":"737142202481016832","indices":[3,16]}],"urls":[{"url":"https://t.co/TqbF10zeeQ","expanded_url":"https://nyti.ms/3MTjCTd","display_url":"nyti.ms/3MTjCTd","indices":[18,41]}]}</t>
  </si>
  <si>
    <t>1504154550911266817</t>
  </si>
  <si>
    <t>https://t.co/TqbF10zeeQ
President Biden announced $800 million in new military aid to Ukraine. 
#Russia #UkraineWar 
#USA #Uk #NATO #Twitter 
#SOciaLmediA</t>
  </si>
  <si>
    <t>Wed Mar 16 17:56:05 +0000 2022</t>
  </si>
  <si>
    <t>http://twitter.com/chidambara09/statuses/1504154550911266817</t>
  </si>
  <si>
    <t>{"hashtags":[{"text":"Russia","indices":[98,105]},{"text":"UkraineWar","indices":[106,117]},{"text":"USA","indices":[119,123]},{"text":"Uk","indices":[124,127]},{"text":"NATO","indices":[128,133]},{"text":"Twitter","indices":[134,142]},{"text":"SOciaLmediA","indices":[144,156]}],"symbols":[],"user_mentions":[],"urls":[{"url":"https://t.co/TqbF10zeeQ","expanded_url":"https://nyti.ms/3MTjCTd","display_url":"nyti.ms/3MTjCTd","indices":[0,23]}]}</t>
  </si>
  <si>
    <t>1504154337429184512</t>
  </si>
  <si>
    <t>4_LocalAdz</t>
  </si>
  <si>
    <t>Wed Mar 16 17:55:14 +0000 2022</t>
  </si>
  <si>
    <t>426201131</t>
  </si>
  <si>
    <t>http://pbs.twimg.com/profile_images/1501203919380172801/isZhpaVe_normal.jpg</t>
  </si>
  <si>
    <t>http://twitter.com/4_LocalAdz/statuses/1504154337429184512</t>
  </si>
  <si>
    <t>1504154190003994624</t>
  </si>
  <si>
    <t>RT @kk131066: https://t.co/fdCdfdveKW
Experts warned - #NATO expansion would constitute a needless provocation of #Russia
The Guardian
#Biden #UkraineUnderAttack #UkraineWar #UkraineInvasion #Ukraina #RussiaUkraineWar #RussiaUkraineCrisis #RussiaUkraine #Ukraine #UkraineConflict #Truth</t>
  </si>
  <si>
    <t>Wed Mar 16 17:54:39 +0000 2022</t>
  </si>
  <si>
    <t>http://twitter.com/kk131066/statuses/1504154190003994624</t>
  </si>
  <si>
    <t>{"hashtags":[{"text":"NATO","indices":[56,61]},{"text":"Russia","indices":[115,122]}],"symbols":[],"user_mentions":[{"screen_name":"kk131066","name":"KK_10","id":1199768132832776200,"id_str":"1199768132832776193","indices":[3,12]}],"urls":[{"url":"https://t.co/fdCdfdveKW","expanded_url":"https://twitter.com/kk131066/status/1504122394893451269?s=20&amp;t=b-yOvCQdElSA56yC0vUKJA","display_url":"twitter.com/kk131066/statu…","indices":[14,37]}]}</t>
  </si>
  <si>
    <t>1504153498509881344</t>
  </si>
  <si>
    <t>thuso_thelejane</t>
  </si>
  <si>
    <t>Wed Mar 16 17:51:54 +0000 2022</t>
  </si>
  <si>
    <t>872017622187028481</t>
  </si>
  <si>
    <t>http://pbs.twimg.com/profile_images/1501834676750753795/lfZWVLds_normal.jpg</t>
  </si>
  <si>
    <t>Clermont, Durban, South Africa</t>
  </si>
  <si>
    <t>http://twitter.com/thuso_thelejane/statuses/1504153498509881344</t>
  </si>
  <si>
    <t>1504152701894107142</t>
  </si>
  <si>
    <t>jediknightkhan</t>
  </si>
  <si>
    <t>Wed Mar 16 17:48:44 +0000 2022</t>
  </si>
  <si>
    <t>318785653</t>
  </si>
  <si>
    <t>http://pbs.twimg.com/profile_images/480940116362289153/yLYlqceH_normal.jpeg</t>
  </si>
  <si>
    <t>http://twitter.com/jediknightkhan/statuses/1504152701894107142</t>
  </si>
  <si>
    <t>1504152323689439239</t>
  </si>
  <si>
    <t>BMEastwood</t>
  </si>
  <si>
    <t>My newest article is out..."Are Russia’s Drones Flying Over NATO Territory?" - #UkraineWar #NATO  https://t.co/uROVwq4arg</t>
  </si>
  <si>
    <t>Wed Mar 16 17:47:14 +0000 2022</t>
  </si>
  <si>
    <t>764425740</t>
  </si>
  <si>
    <t>http://pbs.twimg.com/profile_images/459387727293595648/9dzdX1xv_normal.jpeg</t>
  </si>
  <si>
    <t>http://twitter.com/BMEastwood/statuses/1504152323689439239</t>
  </si>
  <si>
    <t>{"hashtags":[{"text":"UkraineWar","indices":[79,90]},{"text":"NATO","indices":[91,96]}],"symbols":[],"user_mentions":[],"urls":[{"url":"https://t.co/uROVwq4arg","expanded_url":"https://www.19fortyfive.com/2022/03/are-russias-drones-flying-over-nato-territory/","display_url":"19fortyfive.com/2022/03/are-ru…","indices":[98,121]}]}</t>
  </si>
  <si>
    <t>1504152104771936267</t>
  </si>
  <si>
    <t>Beverly62021416</t>
  </si>
  <si>
    <t>RT @VijayAza_10: @ZelenskyyUa @EU_Commission @vonderleyen Mannheim Germany - M1 Abram tanks ready for shipment to fight against Russia #Ukraine️ #UkraineRussianWar #UkraineWar #NATO #RussianUkrainianWar https://t.co/qf4SWSQOUH</t>
  </si>
  <si>
    <t>Wed Mar 16 17:46:22 +0000 2022</t>
  </si>
  <si>
    <t>1266914386515550209</t>
  </si>
  <si>
    <t>http://pbs.twimg.com/profile_images/1266914925747863552/0kXQwYj__normal.jpg</t>
  </si>
  <si>
    <t>http://twitter.com/Beverly62021416/statuses/1504152104771936267</t>
  </si>
  <si>
    <t>{"hashtags":[],"symbols":[],"user_mentions":[{"screen_name":"VijayAza_10","name":"𝙑𝙞𝙟𝙖𝙮𝘼𝙯𝙖'𝙇𝙚𝙤 ","id":839734220620722200,"id_str":"839734220620722176","indices":[3,15]},{"screen_name":"ZelenskyyUa","name":"Володимир Зеленський","id":1120633726478823400,"id_str":"1120633726478823425","indices":[17,29]},{"screen_name":"EU_Commission","name":"European Commission 🇪🇺","id":157981564,"id_str":"157981564","indices":[30,44]},{"screen_name":"vonderleyen","name":"Ursula von der Leyen","id":1146329871418843100,"id_str":"1146329871418843136","indices":[45,57]}],"urls":[]}</t>
  </si>
  <si>
    <t>1504151939399172096</t>
  </si>
  <si>
    <t>MusRules</t>
  </si>
  <si>
    <t>The US and NATO is the cause of this man’s retaliation.
#RussiaUkraineWar #UkraineWar https://t.co/oGnhxew8W1</t>
  </si>
  <si>
    <t>Wed Mar 16 17:45:42 +0000 2022</t>
  </si>
  <si>
    <t>91467422</t>
  </si>
  <si>
    <t>1504141674775461889</t>
  </si>
  <si>
    <t>http://pbs.twimg.com/profile_images/1459717160553439232/MX6Yd4ig_normal.jpg</t>
  </si>
  <si>
    <t>http://twitter.com/MusRules/statuses/1504151939399172096</t>
  </si>
  <si>
    <t>{"hashtags":[{"text":"RussiaUkraineWar","indices":[57,74]},{"text":"UkraineWar","indices":[75,86]}],"symbols":[],"user_mentions":[],"urls":[],"media":[{"id":1504151887834390500,"id_str":"1504151887834390531","indices":[87,110],"media_url":"http://pbs.twimg.com/ext_tw_video_thumb/1504151887834390531/pu/img/R6ja4ZAy-RzZF2di.jpg","media_url_https":"https://pbs.twimg.com/ext_tw_video_thumb/1504151887834390531/pu/img/R6ja4ZAy-RzZF2di.jpg","url":"https://t.co/oGnhxew8W1","display_url":"pic.twitter.com/oGnhxew8W1","expanded_url":"https://twitter.com/MusRules/status/1504151939399172096/video/1","type":"photo","sizes":{"thumb":{"w":150,"h":150,"resize":"crop"},"small":{"w":383,"h":680,"resize":"fit"},"large":{"w":576,"h":1024,"resize":"fit"},"medium":{"w":576,"h":1024,"resize":"fit"}}}]}</t>
  </si>
  <si>
    <t>1504151894284984326</t>
  </si>
  <si>
    <t>AnalystNews_</t>
  </si>
  <si>
    <t>How NATO is trying to prevent #WW3 
#UkraineRussiaWar https://t.co/cxgEazzsoa</t>
  </si>
  <si>
    <t>Wed Mar 16 17:45:32 +0000 2022</t>
  </si>
  <si>
    <t>1260708946232344577</t>
  </si>
  <si>
    <t>http://pbs.twimg.com/profile_images/1356564275746254850/F6pF1gFl_normal.jpg</t>
  </si>
  <si>
    <t>http://twitter.com/AnalystNews_/statuses/1504151894284984326</t>
  </si>
  <si>
    <t>{"hashtags":[{"text":"WW3","indices":[30,34]},{"text":"UkraineRussiaWar","indices":[36,53]}],"symbols":[],"user_mentions":[],"urls":[],"media":[{"id":1504151860751577000,"id_str":"1504151860751577094","indices":[54,77],"media_url":"http://pbs.twimg.com/ext_tw_video_thumb/1504151860751577094/pu/img/-9Tph1sap6qvrN5X.jpg","media_url_https":"https://pbs.twimg.com/ext_tw_video_thumb/1504151860751577094/pu/img/-9Tph1sap6qvrN5X.jpg","url":"https://t.co/cxgEazzsoa","display_url":"pic.twitter.com/cxgEazzsoa","expanded_url":"https://twitter.com/AnalystNews_/status/1504151894284984326/video/1","type":"photo","sizes":{"thumb":{"w":150,"h":150,"resize":"crop"},"small":{"w":383,"h":680,"resize":"fit"},"large":{"w":720,"h":1280,"resize":"fit"},"medium":{"w":675,"h":1200,"resize":"fit"}}}]}</t>
  </si>
  <si>
    <t>1504151820926693376</t>
  </si>
  <si>
    <t>ThabangTweeezus</t>
  </si>
  <si>
    <t>Wed Mar 16 17:45:14 +0000 2022</t>
  </si>
  <si>
    <t>1252112920793829386</t>
  </si>
  <si>
    <t>http://pbs.twimg.com/profile_images/1490704954541191169/CHI6rI3z_normal.jpg</t>
  </si>
  <si>
    <t xml:space="preserve">Kwandebele, South Africa </t>
  </si>
  <si>
    <t>http://twitter.com/ThabangTweeezus/statuses/1504151820926693376</t>
  </si>
  <si>
    <t>1504151674683678721</t>
  </si>
  <si>
    <t>1967Anil</t>
  </si>
  <si>
    <t>RT @ZeeNewsEnglish: #NATO vows more help for #Ukraine, begins planning to adapt to 'new reality'
#UkraineWar @NATO https://t.co/Ki8WvYilfc</t>
  </si>
  <si>
    <t>Wed Mar 16 17:44:39 +0000 2022</t>
  </si>
  <si>
    <t>1219605913</t>
  </si>
  <si>
    <t>http://pbs.twimg.com/profile_images/545213097502199809/-OdNW8hd_normal.jpeg</t>
  </si>
  <si>
    <t>Noida, Uttar Pradesh</t>
  </si>
  <si>
    <t>http://twitter.com/1967Anil/statuses/1504151674683678721</t>
  </si>
  <si>
    <t>{"hashtags":[{"text":"NATO","indices":[20,25]},{"text":"Ukraine","indices":[45,53]},{"text":"UkraineWar","indices":[98,109]}],"symbols":[],"user_mentions":[{"screen_name":"ZeeNewsEnglish","name":"Zee News English","id":18071358,"id_str":"18071358","indices":[3,18]},{"screen_name":"NATO","name":"NATO","id":83795099,"id_str":"83795099","indices":[110,115]}],"urls":[{"url":"https://t.co/Ki8WvYilfc","expanded_url":"https://zeenews.india.com/world/nato-vows-more-help-for-ukraine-begins-planning-to-adapt-to-new-reality-2445862.html","display_url":"zeenews.india.com/world/nato-vow…","indices":[116,139]}]}</t>
  </si>
  <si>
    <t>1504151346022617091</t>
  </si>
  <si>
    <t>RT @kk131066: https://t.co/PB1hTgBjNO
Experts have warned - continuing to expand #NATO toward another major power would not end well
#UkraineWar provides definitive confirmation that it did not
The Guardian
#Biden #UkraineUnderAttack #Ukraina #Russia #RussiaUkraineWar #RussiaUkraineCrisis</t>
  </si>
  <si>
    <t>Wed Mar 16 17:43:21 +0000 2022</t>
  </si>
  <si>
    <t>http://twitter.com/kk131066/statuses/1504151346022617091</t>
  </si>
  <si>
    <t>{"hashtags":[{"text":"NATO","indices":[82,87]}],"symbols":[],"user_mentions":[{"screen_name":"kk131066","name":"KK_10","id":1199768132832776200,"id_str":"1199768132832776193","indices":[3,12]}],"urls":[{"url":"https://t.co/PB1hTgBjNO","expanded_url":"https://twitter.com/kk131066/status/1504122394893451269?s=20&amp;t=RWybaqsdR4QSN3r9qbBk5w","display_url":"twitter.com/kk131066/statu…","indices":[14,37]}]}</t>
  </si>
  <si>
    <t>1504151084025397249</t>
  </si>
  <si>
    <t>ZeeNewsEnglish</t>
  </si>
  <si>
    <t>#NATO vows more help for #Ukraine, begins planning to adapt to 'new reality'
#UkraineWar @NATO https://t.co/Ki8WvYilfc</t>
  </si>
  <si>
    <t>Wed Mar 16 17:42:18 +0000 2022</t>
  </si>
  <si>
    <t>18071358</t>
  </si>
  <si>
    <t>http://pbs.twimg.com/profile_images/919586326067912704/_4LsQA6a_normal.jpg</t>
  </si>
  <si>
    <t>http://twitter.com/ZeeNewsEnglish/statuses/1504151084025397249</t>
  </si>
  <si>
    <t>{"hashtags":[{"text":"NATO","indices":[0,5]},{"text":"Ukraine","indices":[25,33]},{"text":"UkraineWar","indices":[78,89]}],"symbols":[],"user_mentions":[{"screen_name":"NATO","name":"NATO","id":83795099,"id_str":"83795099","indices":[90,95]}],"urls":[{"url":"https://t.co/Ki8WvYilfc","expanded_url":"https://zeenews.india.com/world/nato-vows-more-help-for-ukraine-begins-planning-to-adapt-to-new-reality-2445862.html","display_url":"zeenews.india.com/world/nato-vow…","indices":[96,119]}]}</t>
  </si>
  <si>
    <t>1504151056116334598</t>
  </si>
  <si>
    <t>MatthewTyrmand</t>
  </si>
  <si>
    <t>Wed Mar 16 17:42:12 +0000 2022</t>
  </si>
  <si>
    <t>1687460006</t>
  </si>
  <si>
    <t>http://pbs.twimg.com/profile_images/552179906155540480/UyDP4USP_normal.jpeg</t>
  </si>
  <si>
    <t>NYC, Chicago, DC, Warsaw</t>
  </si>
  <si>
    <t>http://twitter.com/MatthewTyrmand/statuses/1504151056116334598</t>
  </si>
  <si>
    <t>1504150899295502343</t>
  </si>
  <si>
    <t>stillawake</t>
  </si>
  <si>
    <t>Wed Mar 16 17:41:34 +0000 2022</t>
  </si>
  <si>
    <t>15210328</t>
  </si>
  <si>
    <t>http://pbs.twimg.com/profile_images/1213017924425965568/c4WJnyth_normal.jpg</t>
  </si>
  <si>
    <t>Bristol, UK</t>
  </si>
  <si>
    <t>http://twitter.com/stillawake/statuses/1504150899295502343</t>
  </si>
  <si>
    <t>1504150803384344576</t>
  </si>
  <si>
    <t>kamieniec</t>
  </si>
  <si>
    <t>Wed Mar 16 17:41:11 +0000 2022</t>
  </si>
  <si>
    <t>822896901104291840</t>
  </si>
  <si>
    <t>http://pbs.twimg.com/profile_images/1369741338149855234/fZ4-qclq_normal.jpg</t>
  </si>
  <si>
    <t>Here &amp; there.</t>
  </si>
  <si>
    <t>http://twitter.com/kamieniec/statuses/1504150803384344576</t>
  </si>
  <si>
    <t>1504150669384724483</t>
  </si>
  <si>
    <t>Why not Send Patriot Missiles to Ukraine? 
👉 https://t.co/j8XA2dAhrZ 
#missiles #missiledefense #russia #russianinvasion #russiaukraine #F35 #ukraineconflict #nato #putin #missile #UkraineUnderAttack #UkraineWar #UkraineRussianWar</t>
  </si>
  <si>
    <t>Wed Mar 16 17:40:40 +0000 2022</t>
  </si>
  <si>
    <t>http://twitter.com/thewarriormaven/statuses/1504150669384724483</t>
  </si>
  <si>
    <t>{"hashtags":[{"text":"missiles","indices":[72,81]},{"text":"missiledefense","indices":[82,97]},{"text":"russia","indices":[98,105]},{"text":"russianinvasion","indices":[106,122]},{"text":"russiaukraine","indices":[123,137]},{"text":"F35","indices":[138,142]},{"text":"ukraineconflict","indices":[143,159]},{"text":"nato","indices":[160,165]},{"text":"putin","indices":[166,172]},{"text":"missile","indices":[173,181]},{"text":"UkraineUnderAttack","indices":[182,201]},{"text":"UkraineWar","indices":[202,213]},{"text":"UkraineRussianWar","indices":[214,232]}],"symbols":[],"user_mentions":[],"urls":[{"url":"https://t.co/j8XA2dAhrZ","expanded_url":"https://warriormaven.com/russia-ukraine/patriot-missiles-ukraine?latest","display_url":"warriormaven.com/russia-ukraine…","indices":[46,69]}]}</t>
  </si>
  <si>
    <t>1504150179964137472</t>
  </si>
  <si>
    <t>Wed Mar 16 17:38:43 +0000 2022</t>
  </si>
  <si>
    <t>http://twitter.com/porangi69/statuses/1504150179964137472</t>
  </si>
  <si>
    <t>1504149892998078472</t>
  </si>
  <si>
    <t>adsandsales</t>
  </si>
  <si>
    <t>Wed Mar 16 17:37:34 +0000 2022</t>
  </si>
  <si>
    <t>1264686273371033601</t>
  </si>
  <si>
    <t>http://pbs.twimg.com/profile_images/1496745976719159296/xaXwqG00_normal.jpg</t>
  </si>
  <si>
    <t>http://twitter.com/adsandsales/statuses/1504149892998078472</t>
  </si>
  <si>
    <t>1504149657437548557</t>
  </si>
  <si>
    <t>hadiness</t>
  </si>
  <si>
    <t>Russia X Ukraine X NATO in Tom &amp;amp; Jerry #RussianUkraineWar https://t.co/SRjnlVrPO5</t>
  </si>
  <si>
    <t>Wed Mar 16 17:36:38 +0000 2022</t>
  </si>
  <si>
    <t>280056173</t>
  </si>
  <si>
    <t>http://pbs.twimg.com/profile_images/1371911681979322376/qemh05Oz_normal.jpg</t>
  </si>
  <si>
    <t>Global Citizen🇳🇬</t>
  </si>
  <si>
    <t>http://twitter.com/hadiness/statuses/1504149657437548557</t>
  </si>
  <si>
    <t>{"hashtags":[{"text":"RussianUkraineWar","indices":[43,61]}],"symbols":[],"user_mentions":[],"urls":[],"media":[{"id":1504149358626943000,"id_str":"1504149358626942987","indices":[62,85],"media_url":"http://pbs.twimg.com/ext_tw_video_thumb/1504149358626942987/pu/img/8kwKrgV84TtBnpZo.jpg","media_url_https":"https://pbs.twimg.com/ext_tw_video_thumb/1504149358626942987/pu/img/8kwKrgV84TtBnpZo.jpg","url":"https://t.co/SRjnlVrPO5","display_url":"pic.twitter.com/SRjnlVrPO5","expanded_url":"https://twitter.com/hadiness/status/1504149657437548557/video/1","type":"photo","sizes":{"thumb":{"w":150,"h":150,"resize":"crop"},"small":{"w":383,"h":680,"resize":"fit"},"large":{"w":720,"h":1280,"resize":"fit"},"medium":{"w":675,"h":1200,"resize":"fit"}}}]}</t>
  </si>
  <si>
    <t>1504149618313293824</t>
  </si>
  <si>
    <t>RT @kk131066: https://t.co/PB1hTgBjNO
We are now paying the price for the US foreign policy establishment’s myopia and arrogance
The Guardian
#WeStandWithUkraine 🇺🇦💖
#Biden #UkraineUnderAttack #UkraineWar #Ukraine #Ukraina #Russia #RussiaUkraineWar #RussiaUkraineCrisis #NATO #Truth #Facts</t>
  </si>
  <si>
    <t>Wed Mar 16 17:36:29 +0000 2022</t>
  </si>
  <si>
    <t>http://twitter.com/kk131066/statuses/1504149618313293824</t>
  </si>
  <si>
    <t>{"hashtags":[],"symbols":[],"user_mentions":[{"screen_name":"kk131066","name":"KK_10","id":1199768132832776200,"id_str":"1199768132832776193","indices":[3,12]}],"urls":[{"url":"https://t.co/PB1hTgBjNO","expanded_url":"https://twitter.com/kk131066/status/1504122394893451269?s=20&amp;t=RWybaqsdR4QSN3r9qbBk5w","display_url":"twitter.com/kk131066/statu…","indices":[14,37]}]}</t>
  </si>
  <si>
    <t>1504149163994402818</t>
  </si>
  <si>
    <t>pedroiafan</t>
  </si>
  <si>
    <t>Wed Mar 16 17:34:41 +0000 2022</t>
  </si>
  <si>
    <t>25469559</t>
  </si>
  <si>
    <t>http://pbs.twimg.com/profile_images/1500866070160285697/lx3hzOlD_normal.jpg</t>
  </si>
  <si>
    <t>#LGBTQLivesMatter</t>
  </si>
  <si>
    <t>http://twitter.com/pedroiafan/statuses/1504149163994402818</t>
  </si>
  <si>
    <t>1504148655137521665</t>
  </si>
  <si>
    <t>Wed Mar 16 17:32:39 +0000 2022</t>
  </si>
  <si>
    <t>http://twitter.com/kk131066/statuses/1504148655137521665</t>
  </si>
  <si>
    <t>1504148355710078977</t>
  </si>
  <si>
    <t>ManualMystique</t>
  </si>
  <si>
    <t>Wed Mar 16 17:31:28 +0000 2022</t>
  </si>
  <si>
    <t>1163861083</t>
  </si>
  <si>
    <t>http://pbs.twimg.com/profile_images/501635868319178752/hiKkQmFJ_normal.jpeg</t>
  </si>
  <si>
    <t>http://twitter.com/ManualMystique/statuses/1504148355710078977</t>
  </si>
  <si>
    <t>1504148318229774340</t>
  </si>
  <si>
    <t>Wed Mar 16 17:31:19 +0000 2022</t>
  </si>
  <si>
    <t>http://twitter.com/10DaysThatShook/statuses/1504148318229774340</t>
  </si>
  <si>
    <t>1504148159790030851</t>
  </si>
  <si>
    <t>Thomas_B_R</t>
  </si>
  <si>
    <t>A deliberate attack on the theater in Mariupol sheltering up to a thousand people. How much more do you need, @NATO @POTUS? That it is Tbilisi or Warsaw next? Or Vilnius. #UkraineWar What will it take to see what most of the world see?</t>
  </si>
  <si>
    <t>Wed Mar 16 17:30:41 +0000 2022</t>
  </si>
  <si>
    <t>1266369764026224640</t>
  </si>
  <si>
    <t>http://pbs.twimg.com/profile_images/1325491836962689024/TzbtIOBB_normal.jpg</t>
  </si>
  <si>
    <t>Pompano Beach, Florida</t>
  </si>
  <si>
    <t>http://twitter.com/Thomas_B_R/statuses/1504148159790030851</t>
  </si>
  <si>
    <t>{"hashtags":[{"text":"UkraineWar","indices":[171,182]}],"symbols":[],"user_mentions":[{"screen_name":"NATO","name":"NATO","id":83795099,"id_str":"83795099","indices":[110,115]},{"screen_name":"POTUS","name":"President Biden","id":1349149096909668400,"id_str":"1349149096909668363","indices":[116,122]}],"urls":[]}</t>
  </si>
  <si>
    <t>1504146459490455557</t>
  </si>
  <si>
    <t>michalrachon</t>
  </si>
  <si>
    <t>.@NATO has many ways to support 🇺🇦 @SviatoslavUA in #RockRachon on @TVPWorld_com #UkraineWar https://t.co/3r9kZT0uv6</t>
  </si>
  <si>
    <t>Wed Mar 16 17:23:56 +0000 2022</t>
  </si>
  <si>
    <t>43419971</t>
  </si>
  <si>
    <t>1504144500704542726</t>
  </si>
  <si>
    <t>http://pbs.twimg.com/profile_images/884189886269587461/VwCEuUEB_normal.jpg</t>
  </si>
  <si>
    <t>http://twitter.com/michalrachon/statuses/1504146459490455557</t>
  </si>
  <si>
    <t>{"hashtags":[{"text":"RockRachon","indices":[52,63]},{"text":"UkraineWar","indices":[81,92]}],"symbols":[],"user_mentions":[{"screen_name":"NATO","name":"NATO","id":83795099,"id_str":"83795099","indices":[1,6]},{"screen_name":"SviatoslavUA","name":"Sviatoslav Yurash","id":2210784632,"id_str":"2210784632","indices":[35,48]},{"screen_name":"TVPWorld_com","name":"TVP World","id":970631672268980200,"id_str":"970631672268980224","indices":[67,80]}],"urls":[],"media":[{"id":1504146310240383000,"id_str":"1504146310240382977","indices":[93,116],"media_url":"http://pbs.twimg.com/ext_tw_video_thumb/1504146310240382977/pu/img/-DBrYvVnlJ65nrnX.jpg","media_url_https":"https://pbs.twimg.com/ext_tw_video_thumb/1504146310240382977/pu/img/-DBrYvVnlJ65nrnX.jpg","url":"https://t.co/3r9kZT0uv6","display_url":"pic.twitter.com/3r9kZT0uv6","expanded_url":"https://twitter.com/michalrachon/status/1504146459490455557/video/1","type":"photo","sizes":{"thumb":{"w":150,"h":150,"resize":"crop"},"medium":{"w":1200,"h":555,"resize":"fit"},"small":{"w":680,"h":315,"resize":"fit"},"large":{"w":1280,"h":592,"resize":"fit"}}}]}</t>
  </si>
  <si>
    <t>1504146419640602624</t>
  </si>
  <si>
    <t>CarolNefedow</t>
  </si>
  <si>
    <t>What NATO is really dealing with… #cdnpoli #UkraineWar #Despots #Paranoia #Russia https://t.co/ETVZbAoJZE</t>
  </si>
  <si>
    <t>Wed Mar 16 17:23:46 +0000 2022</t>
  </si>
  <si>
    <t>30165114</t>
  </si>
  <si>
    <t>http://pbs.twimg.com/profile_images/1477415500372066304/A8aABmrN_normal.jpg</t>
  </si>
  <si>
    <t>Burnaby</t>
  </si>
  <si>
    <t>http://twitter.com/CarolNefedow/statuses/1504146419640602624</t>
  </si>
  <si>
    <t>{"hashtags":[{"text":"cdnpoli","indices":[34,42]},{"text":"UkraineWar","indices":[43,54]},{"text":"Despots","indices":[55,63]},{"text":"Paranoia","indices":[64,73]},{"text":"Russia","indices":[74,81]}],"symbols":[],"user_mentions":[],"urls":[{"url":"https://t.co/ETVZbAoJZE","expanded_url":"https://twitter.com/maxseddon/status/1504116136966828043","display_url":"twitter.com/maxseddon/stat…","indices":[82,105]}]}</t>
  </si>
  <si>
    <t>1504145215745146886</t>
  </si>
  <si>
    <t>Wheels__passion</t>
  </si>
  <si>
    <t>Wed Mar 16 17:18:59 +0000 2022</t>
  </si>
  <si>
    <t>1381557139827744780</t>
  </si>
  <si>
    <t>http://pbs.twimg.com/profile_images/1461377828558184448/zO5lhhdL_normal.jpg</t>
  </si>
  <si>
    <t>http://twitter.com/Wheels__passion/statuses/1504145215745146886</t>
  </si>
  <si>
    <t>1504144545415512068</t>
  </si>
  <si>
    <t>forestfairy1_</t>
  </si>
  <si>
    <t>RT @LatuffCartoons: It's not new that US/NATO are trying to install a military base in the backyard of #Russia.
Reviewing some old toons, I found some about Georgia that I did in 2008.
The same US/NATO strategy.
The same tough response from Putin. 
And don't forget the gas!
#UkraineRussiaWar https://t.co/9iJ8oz7YI9</t>
  </si>
  <si>
    <t>Wed Mar 16 17:16:19 +0000 2022</t>
  </si>
  <si>
    <t>144212414</t>
  </si>
  <si>
    <t>http://pbs.twimg.com/profile_images/494172592811433986/q8JG12TS_normal.jpeg</t>
  </si>
  <si>
    <t>istanbul</t>
  </si>
  <si>
    <t>http://twitter.com/forestfairy1_/statuses/1504144545415512068</t>
  </si>
  <si>
    <t>{"hashtags":[{"text":"Russia","indices":[103,110]}],"symbols":[],"user_mentions":[{"screen_name":"LatuffCartoons","name":"Carlos Latuff","id":1571428436,"id_str":"1571428436","indices":[3,18]}],"urls":[]}</t>
  </si>
  <si>
    <t>1504144532937617408</t>
  </si>
  <si>
    <t>Globe_conflicts</t>
  </si>
  <si>
    <t>Quick compilation of the new equipment that Ukraine is getting from NATO members. OSA and two variants of the S-300 system. #UkraineWar https://t.co/PhtgjGB532</t>
  </si>
  <si>
    <t>Wed Mar 16 17:16:16 +0000 2022</t>
  </si>
  <si>
    <t>1501329012865388546</t>
  </si>
  <si>
    <t>http://pbs.twimg.com/profile_images/1501329215081254914/3iGsLOrK_normal.jpg</t>
  </si>
  <si>
    <t>http://twitter.com/Globe_conflicts/statuses/1504144532937617408</t>
  </si>
  <si>
    <t>{"hashtags":[{"text":"UkraineWar","indices":[124,135]}],"symbols":[],"user_mentions":[],"urls":[],"media":[{"id":1504144515342512000,"id_str":"1504144515342512128","indices":[136,159],"media_url":"http://pbs.twimg.com/media/FN_Ld6fXsAAQEU-.jpg","media_url_https":"https://pbs.twimg.com/media/FN_Ld6fXsAAQEU-.jpg","url":"https://t.co/PhtgjGB532","display_url":"pic.twitter.com/PhtgjGB532","expanded_url":"https://twitter.com/Globe_conflicts/status/1504144532937617408/photo/1","type":"photo","sizes":{"small":{"w":680,"h":440,"resize":"fit"},"thumb":{"w":150,"h":150,"resize":"crop"},"medium":{"w":1200,"h":777,"resize":"fit"},"large":{"w":2048,"h":1326,"resize":"fit"}}}]}</t>
  </si>
  <si>
    <t>1504144502885339139</t>
  </si>
  <si>
    <t>OhmsLaw78</t>
  </si>
  <si>
    <t>Democracy Now Daily Show for March 16, 2022 https://t.co/A5tBpiKYmt via @democracynow #HumanRights #UkraineRussianWar #Kyiv #Odessa #LGBTQ #SaudiArabia #Yemen #NATO #NoFlyZone #BidenAdministration #News #NewsHeadlines #worldnews #USnews #Homeless #NewYork</t>
  </si>
  <si>
    <t>Wed Mar 16 17:16:09 +0000 2022</t>
  </si>
  <si>
    <t>126313550</t>
  </si>
  <si>
    <t>http://pbs.twimg.com/profile_images/1450434466804027401/206mNrBz_normal.png</t>
  </si>
  <si>
    <t>Iowa, USA</t>
  </si>
  <si>
    <t>http://twitter.com/OhmsLaw78/statuses/1504144502885339139</t>
  </si>
  <si>
    <t>{"hashtags":[{"text":"HumanRights","indices":[86,98]},{"text":"UkraineRussianWar","indices":[99,117]},{"text":"Kyiv","indices":[118,123]},{"text":"Odessa","indices":[124,131]},{"text":"LGBTQ","indices":[132,138]},{"text":"SaudiArabia","indices":[139,151]},{"text":"Yemen","indices":[152,158]},{"text":"NATO","indices":[159,164]},{"text":"NoFlyZone","indices":[165,175]},{"text":"BidenAdministration","indices":[176,196]},{"text":"News","indices":[197,202]},{"text":"NewsHeadlines","indices":[203,217]},{"text":"worldnews","indices":[218,228]},{"text":"USnews","indices":[229,236]},{"text":"Homeless","indices":[237,246]},{"text":"NewYork","indices":[247,255]}],"symbols":[],"user_mentions":[{"screen_name":"democracynow","name":"Democracy Now!","id":16935292,"id_str":"16935292","indices":[72,85]}],"urls":[{"url":"https://t.co/A5tBpiKYmt","expanded_url":"https://www.democracynow.org/shows/2022/3/16","display_url":"democracynow.org/shows/2022/3/16","indices":[44,67]}]}</t>
  </si>
  <si>
    <t>1504144174517571586</t>
  </si>
  <si>
    <t>terran_defense</t>
  </si>
  <si>
    <t>Now Ukraine can buy their own jets and drones!
(from whomever)
$800,000,000.00 goes a long way.
#UkraineUnderAttack 
#UkraineWar 
#UkraineRussiaWar 
#NATO</t>
  </si>
  <si>
    <t>Wed Mar 16 17:14:51 +0000 2022</t>
  </si>
  <si>
    <t>593985363</t>
  </si>
  <si>
    <t>http://pbs.twimg.com/profile_images/2262177635/facebooktmlc_normal.jpg</t>
  </si>
  <si>
    <t>Sector 001</t>
  </si>
  <si>
    <t>http://twitter.com/terran_defense/statuses/1504144174517571586</t>
  </si>
  <si>
    <t>{"hashtags":[{"text":"UkraineUnderAttack","indices":[97,116]},{"text":"UkraineWar","indices":[118,129]},{"text":"UkraineRussiaWar","indices":[131,148]},{"text":"NATO","indices":[150,155]}],"symbols":[],"user_mentions":[],"urls":[]}</t>
  </si>
  <si>
    <t>1504143992220536846</t>
  </si>
  <si>
    <t>MicSNielsen</t>
  </si>
  <si>
    <t>Even if #Ukraine, as part of a peace agreement, declares they will not seek membership of #NATO, this would, and should, not prevent NATO from including Ukraine in #article5! 
#Russia #Putin #UkraineUnderAttack #UkraineRussiaWar #UkraineWar</t>
  </si>
  <si>
    <t>Wed Mar 16 17:14:08 +0000 2022</t>
  </si>
  <si>
    <t>759969055</t>
  </si>
  <si>
    <t>http://pbs.twimg.com/profile_images/378800000526267800/8b04fd26164c9794422001416f16ccc7_normal.jpeg</t>
  </si>
  <si>
    <t>Esbjerg</t>
  </si>
  <si>
    <t>http://twitter.com/MicSNielsen/statuses/1504143992220536846</t>
  </si>
  <si>
    <t>{"hashtags":[{"text":"Ukraine","indices":[8,16]},{"text":"NATO","indices":[90,95]},{"text":"article5","indices":[164,173]},{"text":"Russia","indices":[177,184]},{"text":"Putin","indices":[185,191]},{"text":"UkraineUnderAttack","indices":[192,211]},{"text":"UkraineRussiaWar","indices":[212,229]},{"text":"UkraineWar","indices":[230,241]}],"symbols":[],"user_mentions":[],"urls":[]}</t>
  </si>
  <si>
    <t>1504143736464420874</t>
  </si>
  <si>
    <t>shell_lou</t>
  </si>
  <si>
    <t>#UkraineWar 
Will NATO countries intervene if cease fire doesn’t happen ?</t>
  </si>
  <si>
    <t>Wed Mar 16 17:13:07 +0000 2022</t>
  </si>
  <si>
    <t>20319748</t>
  </si>
  <si>
    <t>http://pbs.twimg.com/profile_images/1418889391183962119/pvtD5-4D_normal.jpg</t>
  </si>
  <si>
    <t>http://twitter.com/shell_lou/statuses/1504143736464420874</t>
  </si>
  <si>
    <t>{"hashtags":[{"text":"UkraineWar","indices":[0,11]}],"symbols":[],"user_mentions":[],"urls":[]}</t>
  </si>
  <si>
    <t>1504143646551072773</t>
  </si>
  <si>
    <t>tanya_4d</t>
  </si>
  <si>
    <t>RT @BoredBebra: Meanwhile in Ukraine…
#UkraineRussianWar #nato #ukraine #slapface https://t.co/lGm7HuqXcg</t>
  </si>
  <si>
    <t>Wed Mar 16 17:12:45 +0000 2022</t>
  </si>
  <si>
    <t>1265033587335757828</t>
  </si>
  <si>
    <t>http://pbs.twimg.com/profile_images/1390661630032236551/aZIECXnq_normal.jpg</t>
  </si>
  <si>
    <t>http://twitter.com/tanya_4d/statuses/1504143646551072773</t>
  </si>
  <si>
    <t>{"hashtags":[{"text":"UkraineRussianWar","indices":[39,57]},{"text":"nato","indices":[58,63]},{"text":"ukraine","indices":[64,72]},{"text":"slapface","indices":[73,82]}],"symbols":[],"user_mentions":[{"screen_name":"BoredBebra","name":"🇺🇦Bebra🇺🇦","id":1479051036581142500,"id_str":"1479051036581142532","indices":[3,14]}],"urls":[],"media":[{"id":1502600308534526000,"id_str":"1502600308534525952","indices":[83,106],"media_url":"http://pbs.twimg.com/ext_tw_video_thumb/1502600308534525952/pu/img/xcKGwD5cS48EhO14.jpg","media_url_https":"https://pbs.twimg.com/ext_tw_video_thumb/1502600308534525952/pu/img/xcKGwD5cS48EhO14.jpg","url":"https://t.co/lGm7HuqXcg","display_url":"pic.twitter.com/lGm7HuqXcg","expanded_url":"https://twitter.com/BoredBebra/status/1502600334606311426/video/1","type":"photo","sizes":{"thumb":{"w":150,"h":150,"resize":"crop"},"medium":{"w":570,"h":720,"resize":"fit"},"large":{"w":570,"h":720,"resize":"fit"},"small":{"w":538,"h":680,"resize":"fit"}},"source_status_id":1502600334606311400,"source_status_id_str":"1502600334606311426","source_user_id":1479051036581142500,"source_user_id_str":"1479051036581142532"}]}</t>
  </si>
  <si>
    <t>1504143596701863939</t>
  </si>
  <si>
    <t>RT @BoredBebra: 2/2
We are asking NATO member states and Ukraine-friendly countries to close the airspace over Ukraine and deploy peacekeeping troops in Ukraine, provide military assistance to Kyiv and support the Ukrainian people.
#ClosetheSkyoverUkraine #CloseTheSkyUkraine #UkraineRussianWar https://t.co/P5aJ2Lzt7B</t>
  </si>
  <si>
    <t>Wed Mar 16 17:12:33 +0000 2022</t>
  </si>
  <si>
    <t>http://twitter.com/tanya_4d/statuses/1504143596701863939</t>
  </si>
  <si>
    <t>{"hashtags":[],"symbols":[],"user_mentions":[{"screen_name":"BoredBebra","name":"🇺🇦Bebra🇺🇦","id":1479051036581142500,"id_str":"1479051036581142532","indices":[3,14]}],"urls":[]}</t>
  </si>
  <si>
    <t>1504143570235793410</t>
  </si>
  <si>
    <t>RT @BoredBebra: 1/2
We are asking NATO member states and Ukraine-friendly countries to close the airspace over Ukraine and deploy peacekeeping troops in Ukraine, provide military assistance to Kyiv and support the Ukrainian people.
#ClosetheSkyoverUkraine #CloseTheSkyUkraine #UkraineRussianWar https://t.co/AICucInsKv</t>
  </si>
  <si>
    <t>Wed Mar 16 17:12:27 +0000 2022</t>
  </si>
  <si>
    <t>http://twitter.com/tanya_4d/statuses/1504143570235793410</t>
  </si>
  <si>
    <t>1504143563449380864</t>
  </si>
  <si>
    <t>IlvesToomas</t>
  </si>
  <si>
    <t>RT @ActualAlexZ: Thanks to @IlvesToomas for zooming into my show last week from Estonia.
Raised in New Jersey (tho born in Sweden) - still a Jersey guy to me!
Good to get his take on #UkraineWar as a former leader of a NATO country. @News12NJ https://t.co/XJYKRmaA5Q</t>
  </si>
  <si>
    <t>Wed Mar 16 17:12:25 +0000 2022</t>
  </si>
  <si>
    <t>579747564</t>
  </si>
  <si>
    <t>http://pbs.twimg.com/profile_images/784814019647508480/Bah59T0T_normal.jpg</t>
  </si>
  <si>
    <t>Estonia</t>
  </si>
  <si>
    <t>http://twitter.com/IlvesToomas/statuses/1504143563449380864</t>
  </si>
  <si>
    <t>{"hashtags":[],"symbols":[],"user_mentions":[{"screen_name":"ActualAlexZ","name":"Alex Zdan","id":2275382814,"id_str":"2275382814","indices":[3,15]},{"screen_name":"IlvesToomas","name":"toomas hendrik ilves","id":579747564,"id_str":"579747564","indices":[27,39]}],"urls":[]}</t>
  </si>
  <si>
    <t>1504143354816348161</t>
  </si>
  <si>
    <t>TransitionsMag</t>
  </si>
  <si>
    <t>Ukrainian President @ZelenskyyUa seems to be giving up on #NATO membership. https://t.co/2c90Ug2GdF #UkraineUnderAttack #UkraineRussiaWar</t>
  </si>
  <si>
    <t>Wed Mar 16 17:11:36 +0000 2022</t>
  </si>
  <si>
    <t>197015107</t>
  </si>
  <si>
    <t>http://pbs.twimg.com/profile_images/1151781152019103744/L46RiZEm_normal.png</t>
  </si>
  <si>
    <t>Prague, Czech Republic</t>
  </si>
  <si>
    <t>http://twitter.com/TransitionsMag/statuses/1504143354816348161</t>
  </si>
  <si>
    <t>{"hashtags":[{"text":"NATO","indices":[58,63]},{"text":"UkraineUnderAttack","indices":[100,119]},{"text":"UkraineRussiaWar","indices":[120,137]}],"symbols":[],"user_mentions":[{"screen_name":"ZelenskyyUa","name":"Володимир Зеленський","id":1120633726478823400,"id_str":"1120633726478823425","indices":[20,32]}],"urls":[{"url":"https://t.co/2c90Ug2GdF","expanded_url":"https://bit.ly/3MWq0Jh","display_url":"bit.ly/3MWq0Jh","indices":[76,99]}]}</t>
  </si>
  <si>
    <t>1504143053006671872</t>
  </si>
  <si>
    <t>Wed Mar 16 17:10:24 +0000 2022</t>
  </si>
  <si>
    <t>http://twitter.com/kabromcete/statuses/1504143053006671872</t>
  </si>
  <si>
    <t>1504142558791753729</t>
  </si>
  <si>
    <t>suzi702</t>
  </si>
  <si>
    <t>Wed Mar 16 17:08:26 +0000 2022</t>
  </si>
  <si>
    <t>2861361313</t>
  </si>
  <si>
    <t>http://pbs.twimg.com/profile_images/1267647560216219648/czEe3iSF_normal.jpg</t>
  </si>
  <si>
    <t>http://twitter.com/suzi702/statuses/1504142558791753729</t>
  </si>
  <si>
    <t>1504142360854384645</t>
  </si>
  <si>
    <t>ActualAlexZ</t>
  </si>
  <si>
    <t>Thanks to @IlvesToomas for zooming into my show last week from Estonia.
Raised in New Jersey (tho born in Sweden) - still a Jersey guy to me!
Good to get his take on #UkraineWar as a former leader of a NATO country. @News12NJ https://t.co/XJYKRmaA5Q</t>
  </si>
  <si>
    <t>Wed Mar 16 17:07:39 +0000 2022</t>
  </si>
  <si>
    <t>2275382814</t>
  </si>
  <si>
    <t>http://pbs.twimg.com/profile_images/1104808663364132865/VrDegV2K_normal.jpg</t>
  </si>
  <si>
    <t>New Jersey</t>
  </si>
  <si>
    <t>http://twitter.com/ActualAlexZ/statuses/1504142360854384645</t>
  </si>
  <si>
    <t>{"hashtags":[{"text":"UkraineWar","indices":[168,179]}],"symbols":[],"user_mentions":[{"screen_name":"IlvesToomas","name":"toomas hendrik ilves","id":579747564,"id_str":"579747564","indices":[10,22]},{"screen_name":"News12NJ","name":"News12NJ","id":18917882,"id_str":"18917882","indices":[218,227]}],"urls":[{"url":"https://t.co/XJYKRmaA5Q","expanded_url":"https://twitter.com/KarinAttonito/status/1504135519105658888","display_url":"twitter.com/KarinAttonito/…","indices":[228,251]}]}</t>
  </si>
  <si>
    <t>1504142114933858308</t>
  </si>
  <si>
    <t>HarmonyUsInc</t>
  </si>
  <si>
    <t>In other words, "it is important to commit mass genocide for us to win" "So if you are anything but Russian, prepare to die" #UkraineRussiaWar He is being clear of what he wants. #Anonymous #OpRussia #RussianPropaganda @NATO https://t.co/c7TLS3YjW7</t>
  </si>
  <si>
    <t>Wed Mar 16 17:06:40 +0000 2022</t>
  </si>
  <si>
    <t>197535254</t>
  </si>
  <si>
    <t>http://pbs.twimg.com/profile_images/1363561387662987264/fRl1u-L1_normal.jpg</t>
  </si>
  <si>
    <t>Tampa, FL</t>
  </si>
  <si>
    <t>http://twitter.com/HarmonyUsInc/statuses/1504142114933858308</t>
  </si>
  <si>
    <t>{"hashtags":[{"text":"UkraineRussiaWar","indices":[125,142]},{"text":"Anonymous","indices":[179,189]},{"text":"OpRussia","indices":[190,199]},{"text":"RussianPropaganda","indices":[200,218]}],"symbols":[],"user_mentions":[{"screen_name":"NATO","name":"NATO","id":83795099,"id_str":"83795099","indices":[219,224]}],"urls":[{"url":"https://t.co/c7TLS3YjW7","expanded_url":"https://twitter.com/mjluxmoore/status/1504134285401415681","display_url":"twitter.com/mjluxmoore/sta…","indices":[225,248]}]}</t>
  </si>
  <si>
    <t>1504142070784667650</t>
  </si>
  <si>
    <t>Nomagugu_xo</t>
  </si>
  <si>
    <t>Wed Mar 16 17:06:29 +0000 2022</t>
  </si>
  <si>
    <t>969805542616125440</t>
  </si>
  <si>
    <t>http://pbs.twimg.com/profile_images/1501205018057265152/9u4m3q6U_normal.jpg</t>
  </si>
  <si>
    <t>http://twitter.com/Nomagugu_xo/statuses/1504142070784667650</t>
  </si>
  <si>
    <t>1504140880533344259</t>
  </si>
  <si>
    <t>sanjeev5aug</t>
  </si>
  <si>
    <t>RT @vivekbajpai84: #BreakingNews S-300 air defense systems have been sent into #Ukraine, by U.S. or #NATO allies 
#Ukraine #UkraineWar #RussiaUkraineWar</t>
  </si>
  <si>
    <t>Wed Mar 16 17:01:46 +0000 2022</t>
  </si>
  <si>
    <t>1230461687486042112</t>
  </si>
  <si>
    <t>http://pbs.twimg.com/profile_images/1341019507515482113/1bkBDAW9_normal.jpg</t>
  </si>
  <si>
    <t>Bharat</t>
  </si>
  <si>
    <t>http://twitter.com/sanjeev5aug/statuses/1504140880533344259</t>
  </si>
  <si>
    <t>{"hashtags":[{"text":"BreakingNews","indices":[19,32]},{"text":"Ukraine","indices":[79,87]},{"text":"NATO","indices":[100,105]},{"text":"Ukraine","indices":[114,122]},{"text":"UkraineWar","indices":[123,134]}],"symbols":[],"user_mentions":[{"screen_name":"vivekbajpai84","name":"Vivek Bajpai","id":374951750,"id_str":"374951750","indices":[3,17]}],"urls":[]}</t>
  </si>
  <si>
    <t>1504140381042077698</t>
  </si>
  <si>
    <t>aniltiwari7273</t>
  </si>
  <si>
    <t>Wed Mar 16 16:59:47 +0000 2022</t>
  </si>
  <si>
    <t>2726497608</t>
  </si>
  <si>
    <t>http://pbs.twimg.com/profile_images/1502275911529353218/Uo8paB4W_normal.jpg</t>
  </si>
  <si>
    <t>लक्ष्मणपुर (यूपी),भारत</t>
  </si>
  <si>
    <t>http://twitter.com/aniltiwari7273/statuses/1504140381042077698</t>
  </si>
  <si>
    <t>1504140005568045061</t>
  </si>
  <si>
    <t>metacode</t>
  </si>
  <si>
    <t>.@Kasparov63 Dear Garry, please explain this: why shouldn't we have neutrality in Ukraine? Is NATO expansion more important than the interests of the whole world for peace?
The west made false promises to Russia and Ukraine and baited both countries into a conflict #UkraineWar https://t.co/TnZXujWJTB</t>
  </si>
  <si>
    <t>Wed Mar 16 16:58:17 +0000 2022</t>
  </si>
  <si>
    <t>18869909</t>
  </si>
  <si>
    <t>http://pbs.twimg.com/profile_images/1228361565788868609/K9ncsKPD_normal.png</t>
  </si>
  <si>
    <t>Southeast EU</t>
  </si>
  <si>
    <t>http://twitter.com/metacode/statuses/1504140005568045061</t>
  </si>
  <si>
    <t>{"hashtags":[{"text":"UkraineWar","indices":[267,278]}],"symbols":[],"user_mentions":[{"screen_name":"Kasparov63","name":"Garry Kasparov","id":449588356,"id_str":"449588356","indices":[1,12]}],"urls":[{"url":"https://t.co/TnZXujWJTB","expanded_url":"https://twitter.com/Kasparov63/status/1499873483878191105","display_url":"twitter.com/Kasparov63/sta…","indices":[279,302]}]}</t>
  </si>
  <si>
    <t>1504139813263343617</t>
  </si>
  <si>
    <t>JayLionel7</t>
  </si>
  <si>
    <t>In a weird way, it’s quite reassuring that OVER A YEAR AFTER HE LEFT OFFICE, Trump STILL doesn’t know how NATO works.
Trump is unbelievably stupid and ignorant and dumb and racist.
#UkraineWar</t>
  </si>
  <si>
    <t>Wed Mar 16 16:57:31 +0000 2022</t>
  </si>
  <si>
    <t>1208107513146695685</t>
  </si>
  <si>
    <t>http://pbs.twimg.com/profile_images/1209116200346759170/N5WlO30C_normal.jpg</t>
  </si>
  <si>
    <t>Third rock</t>
  </si>
  <si>
    <t>http://twitter.com/JayLionel7/statuses/1504139813263343617</t>
  </si>
  <si>
    <t>{"hashtags":[{"text":"UkraineWar","indices":[183,194]}],"symbols":[],"user_mentions":[],"urls":[]}</t>
  </si>
  <si>
    <t>1504139733504458756</t>
  </si>
  <si>
    <t>ashishtuslive</t>
  </si>
  <si>
    <t>Wed Mar 16 16:57:12 +0000 2022</t>
  </si>
  <si>
    <t>1418524577718693890</t>
  </si>
  <si>
    <t>http://pbs.twimg.com/profile_images/1468586055930503169/FxrEUt3__normal.jpg</t>
  </si>
  <si>
    <t>http://twitter.com/ashishtuslive/statuses/1504139733504458756</t>
  </si>
  <si>
    <t>1504139677422407681</t>
  </si>
  <si>
    <t>#BreakingNews S-300 air defense systems have been sent into #Ukraine, by U.S. or #NATO allies 
#Ukraine #UkraineWar #RussiaUkraineWar</t>
  </si>
  <si>
    <t>Wed Mar 16 16:56:59 +0000 2022</t>
  </si>
  <si>
    <t>http://twitter.com/vivekbajpai84/statuses/1504139677422407681</t>
  </si>
  <si>
    <t>{"hashtags":[{"text":"BreakingNews","indices":[0,13]},{"text":"Ukraine","indices":[60,68]},{"text":"NATO","indices":[81,86]},{"text":"Ukraine","indices":[95,103]},{"text":"UkraineWar","indices":[104,115]},{"text":"RussiaUkraineWar","indices":[116,133]}],"symbols":[],"user_mentions":[],"urls":[]}</t>
  </si>
  <si>
    <t>1504138943243202567</t>
  </si>
  <si>
    <t>defensealt</t>
  </si>
  <si>
    <t>Alexei Arbatov was “in the room[s]” when important decisions were being made in #Moscow in the last years of the #ColdWar.  His thoughts on the #UkraineWar &amp;amp; how to end it are well worth noting.
https://t.co/l9ja0Q8D2H  
@CameronJJJ
 #Russia #NATO #EU</t>
  </si>
  <si>
    <t>Wed Mar 16 16:54:04 +0000 2022</t>
  </si>
  <si>
    <t>92398114</t>
  </si>
  <si>
    <t>http://pbs.twimg.com/profile_images/1304671723279863812/Ulrx3VpN_normal.jpg</t>
  </si>
  <si>
    <t>Washington DC &amp; Cambridge MA</t>
  </si>
  <si>
    <t>http://twitter.com/defensealt/statuses/1504138943243202567</t>
  </si>
  <si>
    <t>{"hashtags":[{"text":"Moscow","indices":[80,87]},{"text":"ColdWar","indices":[113,121]},{"text":"UkraineWar","indices":[144,155]},{"text":"Russia","indices":[238,245]},{"text":"NATO","indices":[246,251]},{"text":"EU","indices":[252,255]}],"symbols":[],"user_mentions":[{"screen_name":"CameronJJJ","name":"James Cameron","id":454762248,"id_str":"454762248","indices":[225,236]}],"urls":[{"url":"https://t.co/l9ja0Q8D2H","expanded_url":"https://twitter.com/CameronJJJ/status/1503731393624514567","display_url":"twitter.com/CameronJJJ/sta…","indices":[199,222]}]}</t>
  </si>
  <si>
    <t>1504138772954247171</t>
  </si>
  <si>
    <t>melinda_mosheim</t>
  </si>
  <si>
    <t>Wed Mar 16 16:53:23 +0000 2022</t>
  </si>
  <si>
    <t>763256826209062912</t>
  </si>
  <si>
    <t>http://pbs.twimg.com/profile_images/840832891328245760/a7bTAbUT_normal.jpg</t>
  </si>
  <si>
    <t>Houston, TX But home's NYC!</t>
  </si>
  <si>
    <t>http://twitter.com/melinda_mosheim/statuses/1504138772954247171</t>
  </si>
  <si>
    <t>1504138696336965635</t>
  </si>
  <si>
    <t>stonegrnd1</t>
  </si>
  <si>
    <t>Wed Mar 16 16:53:05 +0000 2022</t>
  </si>
  <si>
    <t>3368116613</t>
  </si>
  <si>
    <t>http://pbs.twimg.com/profile_images/1395584441783709702/ZiOVQuOF_normal.jpg</t>
  </si>
  <si>
    <t xml:space="preserve">North by Northwest </t>
  </si>
  <si>
    <t>http://twitter.com/stonegrnd1/statuses/1504138696336965635</t>
  </si>
  <si>
    <t>1504138567458643970</t>
  </si>
  <si>
    <t>tengely_evans</t>
  </si>
  <si>
    <t>RT @socialistworker: The Unison union’s right wing leadership is trying to hide that the executive passed a clear, anti-imperialist statement. It slammed the Russian invasion of Ukraine—and Nato's toxic role 
#UkraineWar 
#StopWar
#StopWarInUkraine 
https://t.co/gBHYZ0ENX8</t>
  </si>
  <si>
    <t>Wed Mar 16 16:52:34 +0000 2022</t>
  </si>
  <si>
    <t>555466697</t>
  </si>
  <si>
    <t>http://pbs.twimg.com/profile_images/1476646855769481226/C1SPlaS3_normal.jpg</t>
  </si>
  <si>
    <t>East London</t>
  </si>
  <si>
    <t>http://twitter.com/tengely_evans/statuses/1504138567458643970</t>
  </si>
  <si>
    <t>1504138333185875971</t>
  </si>
  <si>
    <t>Wildchildwendy</t>
  </si>
  <si>
    <t>@lori_stella75 @funder war, then a no-fly zone is your answer. That shouldn't happen UNLESS he crossed the red line and goes into NATO territory.#UkraineWar</t>
  </si>
  <si>
    <t>Wed Mar 16 16:51:38 +0000 2022</t>
  </si>
  <si>
    <t>198878889</t>
  </si>
  <si>
    <t>1504138106508877827</t>
  </si>
  <si>
    <t>http://pbs.twimg.com/profile_images/513350623790518273/IRZAkypQ_normal.jpeg</t>
  </si>
  <si>
    <t>http://twitter.com/Wildchildwendy/statuses/1504138333185875971</t>
  </si>
  <si>
    <t>{"hashtags":[{"text":"UkraineWar","indices":[145,156]}],"symbols":[],"user_mentions":[{"screen_name":"lori_stella75","name":"Blonde Sports Lover","id":2191477736,"id_str":"2191477736","indices":[0,14]},{"screen_name":"funder","name":"Scott Dworkin","id":14247236,"id_str":"14247236","indices":[15,22]}],"urls":[]}</t>
  </si>
  <si>
    <t>1504138148393242626</t>
  </si>
  <si>
    <t>Wed Mar 16 16:50:54 +0000 2022</t>
  </si>
  <si>
    <t>http://twitter.com/socialistworker/statuses/1504138148393242626</t>
  </si>
  <si>
    <t>1504138054331613186</t>
  </si>
  <si>
    <t>SheRa_Persists</t>
  </si>
  <si>
    <t>Wed Mar 16 16:50:32 +0000 2022</t>
  </si>
  <si>
    <t>837169613527928832</t>
  </si>
  <si>
    <t>http://pbs.twimg.com/profile_images/1349475858294009856/ZsG8sSgl_normal.jpg</t>
  </si>
  <si>
    <t>Fan Account</t>
  </si>
  <si>
    <t>http://twitter.com/SheRa_Persists/statuses/1504138054331613186</t>
  </si>
  <si>
    <t>1504137226837319686</t>
  </si>
  <si>
    <t>CajunBlueAZ1</t>
  </si>
  <si>
    <t>@nolanwpeterson #UkraineWar is an ongoing genocide. 
How long will NATO sit back and watch? 
Close the sky!</t>
  </si>
  <si>
    <t>Wed Mar 16 16:47:15 +0000 2022</t>
  </si>
  <si>
    <t>21976616</t>
  </si>
  <si>
    <t>nolanwpeterson</t>
  </si>
  <si>
    <t>1089280833058291713</t>
  </si>
  <si>
    <t>1504135951055994890</t>
  </si>
  <si>
    <t>http://pbs.twimg.com/profile_images/1454166333533261827/KFmu29UO_normal.jpg</t>
  </si>
  <si>
    <t>Arizona, USA</t>
  </si>
  <si>
    <t>http://twitter.com/CajunBlueAZ1/statuses/1504137226837319686</t>
  </si>
  <si>
    <t>{"hashtags":[{"text":"UkraineWar","indices":[16,27]}],"symbols":[],"user_mentions":[{"screen_name":"nolanwpeterson","name":"Nolan Peterson","id":21976616,"id_str":"21976616","indices":[0,15]}],"urls":[]}</t>
  </si>
  <si>
    <t>1504137116934098952</t>
  </si>
  <si>
    <t>pengvenya</t>
  </si>
  <si>
    <t>Wed Mar 16 16:46:48 +0000 2022</t>
  </si>
  <si>
    <t>292830853</t>
  </si>
  <si>
    <t>http://pbs.twimg.com/profile_images/1484801600489246724/ZcKregyf_normal.jpg</t>
  </si>
  <si>
    <t>t.me/pengvenya</t>
  </si>
  <si>
    <t>http://twitter.com/pengvenya/statuses/1504137116934098952</t>
  </si>
  <si>
    <t>1504136833818578945</t>
  </si>
  <si>
    <t>The west promised no NATO expansion to Russia, and NATO and EU membership to Ukraine. The West baited two countries into war. #UkraineWar https://t.co/s15hXvPACQ</t>
  </si>
  <si>
    <t>Wed Mar 16 16:45:41 +0000 2022</t>
  </si>
  <si>
    <t>http://twitter.com/metacode/statuses/1504136833818578945</t>
  </si>
  <si>
    <t>{"hashtags":[{"text":"UkraineWar","indices":[126,137]}],"symbols":[],"user_mentions":[],"urls":[{"url":"https://t.co/s15hXvPACQ","expanded_url":"https://twitter.com/WalshFreedom/status/1504090761276571655","display_url":"twitter.com/WalshFreedom/s…","indices":[138,161]}]}</t>
  </si>
  <si>
    <t>1504136476908474375</t>
  </si>
  <si>
    <t>#FreeUkraine #NATO #StandWithUkraine #UkraineRussiaWar #UkraineUnderAttack #Bitcoin 
⚡️ Zelensky legalized cryptocurrency in #Ukraine</t>
  </si>
  <si>
    <t>Wed Mar 16 16:44:16 +0000 2022</t>
  </si>
  <si>
    <t>http://twitter.com/republic_wf/statuses/1504136476908474375</t>
  </si>
  <si>
    <t>{"hashtags":[{"text":"FreeUkraine","indices":[0,12]},{"text":"NATO","indices":[13,18]},{"text":"StandWithUkraine","indices":[19,36]},{"text":"UkraineRussiaWar","indices":[37,54]},{"text":"UkraineUnderAttack","indices":[55,74]},{"text":"Bitcoin","indices":[75,83]},{"text":"Ukraine","indices":[125,133]}],"symbols":[],"user_mentions":[],"urls":[]}</t>
  </si>
  <si>
    <t>1504136259152789515</t>
  </si>
  <si>
    <t>Arfung</t>
  </si>
  <si>
    <t>Imagining a just and peaceful security order in Europe beyond NATO and realism after #UkraineWar @BostonReview https://t.co/38XEYnM4I2</t>
  </si>
  <si>
    <t>Wed Mar 16 16:43:24 +0000 2022</t>
  </si>
  <si>
    <t>22428054</t>
  </si>
  <si>
    <t>http://pbs.twimg.com/profile_images/1238531708280070152/haE9TW4s_normal.jpg</t>
  </si>
  <si>
    <t>Boston</t>
  </si>
  <si>
    <t>http://twitter.com/Arfung/statuses/1504136259152789515</t>
  </si>
  <si>
    <t>{"hashtags":[{"text":"UkraineWar","indices":[85,96]}],"symbols":[],"user_mentions":[{"screen_name":"BostonReview","name":"Boston Review","id":36969470,"id_str":"36969470","indices":[97,110]}],"urls":[{"url":"https://t.co/38XEYnM4I2","expanded_url":"https://twitter.com/rajan_menon_/status/1504096328678268929","display_url":"twitter.com/rajan_menon_/s…","indices":[111,134]}]}</t>
  </si>
  <si>
    <t>1504135566497091586</t>
  </si>
  <si>
    <t>Ukrainian President Volodymyr Zelensky has said Ukraine should accept that it will not become a member of NATO. 
#UkraineUnderAttack #UkraineWar putin https://t.co/cgZyXYiEOr</t>
  </si>
  <si>
    <t>Wed Mar 16 16:40:39 +0000 2022</t>
  </si>
  <si>
    <t>http://twitter.com/mdntvlive/statuses/1504135566497091586</t>
  </si>
  <si>
    <t>{"hashtags":[{"text":"UkraineUnderAttack","indices":[114,133]},{"text":"UkraineWar","indices":[134,145]}],"symbols":[],"user_mentions":[],"urls":[],"media":[{"id":1504135562189578200,"id_str":"1504135562189578243","indices":[152,175],"media_url":"http://pbs.twimg.com/media/FN_DUxZXoAMATdZ.jpg","media_url_https":"https://pbs.twimg.com/media/FN_DUxZXoAMATdZ.jpg","url":"https://t.co/cgZyXYiEOr","display_url":"pic.twitter.com/cgZyXYiEOr","expanded_url":"https://twitter.com/mdntvlive/status/1504135566497091586/photo/1","type":"photo","sizes":{"thumb":{"w":150,"h":150,"resize":"crop"},"medium":{"w":720,"h":479,"resize":"fit"},"small":{"w":680,"h":452,"resize":"fit"},"large":{"w":720,"h":479,"resize":"fit"}}}]}</t>
  </si>
  <si>
    <t>1504134729624440842</t>
  </si>
  <si>
    <t>LmaoMario</t>
  </si>
  <si>
    <t>RT @Io3iOn: @KyivIndependent Gasoline price left the announcer crying 😥
. #Ukraine #UkraineWar #UkraineRussiaWar #Russian #Russia #kyiv #Nato #USA 
 https://t.co/9Zjvuv8aFq</t>
  </si>
  <si>
    <t>Wed Mar 16 16:37:19 +0000 2022</t>
  </si>
  <si>
    <t>2590195883</t>
  </si>
  <si>
    <t>http://pbs.twimg.com/profile_images/1423408848480657409/vtG0onab_normal.jpg</t>
  </si>
  <si>
    <t>IG: kommit</t>
  </si>
  <si>
    <t>http://twitter.com/LmaoMario/statuses/1504134729624440842</t>
  </si>
  <si>
    <t>{"hashtags":[{"text":"Ukraine","indices":[75,83]},{"text":"UkraineWar","indices":[84,95]},{"text":"UkraineRussiaWar","indices":[96,113]},{"text":"Russian","indices":[114,122]},{"text":"Russia","indices":[123,130]},{"text":"kyiv","indices":[131,136]}],"symbols":[],"user_mentions":[{"screen_name":"Io3iOn","name":"Abdel-Mohsen","id":1426200419685081000,"id_str":"1426200419685081090","indices":[3,10]},{"screen_name":"KyivIndependent","name":"The Kyiv Independent","id":1462548977367359500,"id_str":"1462548977367359490","indices":[12,28]}],"urls":[]}</t>
  </si>
  <si>
    <t>1504134546308091914</t>
  </si>
  <si>
    <t>galanvazquez</t>
  </si>
  <si>
    <t>RT @Ukrbreakingnews: #ukrainebreakingnews
NATO-supplied air defence systems to Ukraine and they are on their way:
- OSA (SA-8)
- S-300 (SA-10)
- S-300V (SA-12)
- Strela-3 MANPADS (SA-14)
#Kiev #Kyiv #Russia #Ukraine #UkraineRussiaWar #RussianUkrainianWar 
Our Telegram: https://t.co/WXsUcPwVXK</t>
  </si>
  <si>
    <t>Wed Mar 16 16:36:35 +0000 2022</t>
  </si>
  <si>
    <t>118469528</t>
  </si>
  <si>
    <t>http://pbs.twimg.com/profile_images/1479829415236452355/qDKBAS_1_normal.png</t>
  </si>
  <si>
    <t>TRIANA⚜️SEVILLA⚜️ESPAÑA</t>
  </si>
  <si>
    <t>http://twitter.com/galanvazquez/statuses/1504134546308091914</t>
  </si>
  <si>
    <t>{"hashtags":[{"text":"ukrainebreakingnews","indices":[21,41]}],"symbols":[],"user_mentions":[{"screen_name":"Ukrbreakingnews","name":"Ukraine Breaking News","id":1496795583268503600,"id_str":"1496795583268503558","indices":[3,19]}],"urls":[]}</t>
  </si>
  <si>
    <t>1504134426384609282</t>
  </si>
  <si>
    <t>canthama1</t>
  </si>
  <si>
    <t>RT @Navsteva: #Zelensky: “I have a dream that one day every man in Donbass shall be engulfed, every woman in shall be sold to a NATO mercenary, and every child shall be made low... Free at last, free at last. Thank the Azov Battalion, we are free of Donbass at last! Slava Ukraini!” #UkraineWar https://t.co/9OeeiWPFzM</t>
  </si>
  <si>
    <t>Wed Mar 16 16:36:07 +0000 2022</t>
  </si>
  <si>
    <t>1280235828833288195</t>
  </si>
  <si>
    <t>http://pbs.twimg.com/profile_images/1294963913725968391/pWFDdZqC_normal.jpg</t>
  </si>
  <si>
    <t>http://twitter.com/canthama1/statuses/1504134426384609282</t>
  </si>
  <si>
    <t>{"hashtags":[{"text":"Zelensky","indices":[14,23]}],"symbols":[],"user_mentions":[{"screen_name":"Navsteva","name":"₦₳V𝚜𝚝é𝚟𝚊 🇷🇺 Z V","id":435260935,"id_str":"435260935","indices":[3,12]}],"urls":[]}</t>
  </si>
  <si>
    <t>1504134399792914432</t>
  </si>
  <si>
    <t>RT @kk131066: It has long been clear that #NATO expansion would lead to tragedy. We are now paying the price for the US’s arrogance
The Guardian
#WeStandWithUkraine 🇺🇦
#Biden #Ukraine #UkraineWar #Ukraina #UkraineUnderAttaсk #Russia #RussiaUkraineWar #RussianUkrainianWar #Putin #Truth https://t.co/qWe1rpcwRa</t>
  </si>
  <si>
    <t>Wed Mar 16 16:36:01 +0000 2022</t>
  </si>
  <si>
    <t>http://twitter.com/porangi69/statuses/1504134399792914432</t>
  </si>
  <si>
    <t>{"hashtags":[{"text":"NATO","indices":[42,47]}],"symbols":[],"user_mentions":[{"screen_name":"kk131066","name":"KK_10","id":1199768132832776200,"id_str":"1199768132832776193","indices":[3,12]}],"urls":[]}</t>
  </si>
  <si>
    <t>1504134349712674819</t>
  </si>
  <si>
    <t>#ukrainebreakingnews
NATO-supplied air defence systems to Ukraine and they are on their way:
- OSA (SA-8)
- S-300 (SA-10)
- S-300V (SA-12)
- Strela-3 MANPADS (SA-14)
#Kiev #Kyiv #Russia #Ukraine #UkraineRussiaWar #RussianUkrainianWar 
Our Telegram: https://t.co/WXsUcPwVXK</t>
  </si>
  <si>
    <t>Wed Mar 16 16:35:49 +0000 2022</t>
  </si>
  <si>
    <t>http://twitter.com/Ukrbreakingnews/statuses/1504134349712674819</t>
  </si>
  <si>
    <t>{"hashtags":[{"text":"ukrainebreakingnews","indices":[0,20]},{"text":"Kiev","indices":[166,171]},{"text":"Kyiv","indices":[172,177]},{"text":"Russia","indices":[178,185]},{"text":"Ukraine","indices":[186,194]},{"text":"UkraineRussiaWar","indices":[195,212]},{"text":"RussianUkrainianWar","indices":[213,233]}],"symbols":[],"user_mentions":[],"urls":[{"url":"https://t.co/WXsUcPwVXK","expanded_url":"https://t.me/Ukrbreakingnews","display_url":"t.me/Ukrbreakingnews","indices":[249,272]}]}</t>
  </si>
  <si>
    <t>1504134167449153542</t>
  </si>
  <si>
    <t>RT @sdlizlifestyle: @AP ‘Is it too much to implement #NoFlyZoneInUkraineNow n risk #nuclearweapons from #Russia??’
Hmm. Let our #humanity for #humanitarian n #HumanRights, #worldwide, think about that, #UkraineInvasion. 🤨🤨🤨 
@UN @NATO 🌍🌎🌏 
#UkraineWar #UkraineUnderAttack #RussiaUkraineWar</t>
  </si>
  <si>
    <t>Wed Mar 16 16:35:05 +0000 2022</t>
  </si>
  <si>
    <t>http://twitter.com/ghanaleaksblog/statuses/1504134167449153542</t>
  </si>
  <si>
    <t>{"hashtags":[{"text":"NoFlyZoneInUkraineNow","indices":[53,75]},{"text":"nuclearweapons","indices":[83,98]},{"text":"Russia","indices":[104,111]},{"text":"humanity","indices":[129,138]}],"symbols":[],"user_mentions":[{"screen_name":"sdlizlifestyle","name":"☮️ SDLizLifestyle ✌️💛","id":20967528,"id_str":"20967528","indices":[3,18]},{"screen_name":"AP","name":"The Associated Press","id":51241574,"id_str":"51241574","indices":[20,23]}],"urls":[]}</t>
  </si>
  <si>
    <t>1504134002416001030</t>
  </si>
  <si>
    <t>LondonLovesBiz</t>
  </si>
  <si>
    <t>Putin warned he 'should be in no doubt, NATO will not tolerate any attack on allied sovereignty or territorial integrity' #Putin .@NATO #Russia #Ukrainewar #Article5 - https://t.co/jpwIoCsq1U https://t.co/SZ0so6SAGr</t>
  </si>
  <si>
    <t>Wed Mar 16 16:34:26 +0000 2022</t>
  </si>
  <si>
    <t>13519212</t>
  </si>
  <si>
    <t>&lt;a href="https://londonlovesbusiness.com" rel="nofollow"&gt;londonlovesbusiness&lt;/a&gt;</t>
  </si>
  <si>
    <t>http://pbs.twimg.com/profile_images/798491818207932420/aV0WkVzF_normal.jpg</t>
  </si>
  <si>
    <t>http://twitter.com/LondonLovesBiz/statuses/1504134002416001030</t>
  </si>
  <si>
    <t>{"hashtags":[{"text":"Putin","indices":[122,128]},{"text":"Russia","indices":[136,143]},{"text":"Ukrainewar","indices":[144,155]},{"text":"Article5","indices":[156,165]}],"symbols":[],"user_mentions":[{"screen_name":"NATO","name":"NATO","id":83795099,"id_str":"83795099","indices":[130,135]}],"urls":[{"url":"https://t.co/jpwIoCsq1U","expanded_url":"https://londonlovesbusiness.com/putin-warned-he-should-be-in-no-doubt-nato-will-not-tolerate-any-attack-on-allied-sovereignty-or-territorial-integrity/","display_url":"londonlovesbusiness.com/putin-warned-h…","indices":[168,191]}],"media":[{"id":1504134000733999000,"id_str":"1504134000733999111","indices":[192,215],"media_url":"http://pbs.twimg.com/media/FN_B54hWUAcKM96.jpg","media_url_https":"https://pbs.twimg.com/media/FN_B54hWUAcKM96.jpg","url":"https://t.co/SZ0so6SAGr","display_url":"pic.twitter.com/SZ0so6SAGr","expanded_url":"https://twitter.com/LondonLovesBiz/status/1504134002416001030/photo/1","type":"photo","sizes":{"thumb":{"w":150,"h":150,"resize":"crop"},"small":{"w":600,"h":400,"resize":"fit"},"large":{"w":600,"h":400,"resize":"fit"},"medium":{"w":600,"h":400,"resize":"fit"}}}]}</t>
  </si>
  <si>
    <t>1504133180839895048</t>
  </si>
  <si>
    <t>@HouseGOP @RepStefanik Blah blah blah Thoughts &amp;amp; Prayers blah blah blah
Is all I hear when denying #Ukraine #NoFlyZone &amp;amp; assistance to win #UkraineWar that #Russia #Putin started &amp;amp; committed #WarCrimes. Step up &amp;amp; HELP! Not just US but entire world starting with UN &amp;amp; NATO</t>
  </si>
  <si>
    <t>Wed Mar 16 16:31:10 +0000 2022</t>
  </si>
  <si>
    <t>15207668</t>
  </si>
  <si>
    <t>HouseGOP</t>
  </si>
  <si>
    <t>1504096481422229512</t>
  </si>
  <si>
    <t>http://twitter.com/MasonRaeDixon/statuses/1504133180839895048</t>
  </si>
  <si>
    <t>{"hashtags":[{"text":"Ukraine","indices":[104,112]},{"text":"NoFlyZone","indices":[113,123]},{"text":"UkraineWar","indices":[148,159]},{"text":"Russia","indices":[165,172]},{"text":"Putin","indices":[173,179]},{"text":"WarCrimes","indices":[204,214]}],"symbols":[],"user_mentions":[{"screen_name":"HouseGOP","name":"House Republicans","id":15207668,"id_str":"15207668","indices":[0,9]},{"screen_name":"RepStefanik","name":"Rep. Elise Stefanik","id":2962813893,"id_str":"2962813893","indices":[10,22]}],"urls":[]}</t>
  </si>
  <si>
    <t>1504133103240982532</t>
  </si>
  <si>
    <t>ChristineEliaz</t>
  </si>
  <si>
    <t>Wed Mar 16 16:30:51 +0000 2022</t>
  </si>
  <si>
    <t>810280505245474818</t>
  </si>
  <si>
    <t>http://pbs.twimg.com/profile_images/1475193340547137537/HVqRHE2T_normal.jpg</t>
  </si>
  <si>
    <t>http://twitter.com/ChristineEliaz/statuses/1504133103240982532</t>
  </si>
  <si>
    <t>1504132832473796608</t>
  </si>
  <si>
    <t>AmbGurjitSingh</t>
  </si>
  <si>
    <t>RT @firstpost: The reset in Europe now will be among themselves, with Russia, with candidate countries, with NATO and over the Transatlantic. A major transformation is underway, writes @AmbGurjitSingh #UkraineRussianWar https://t.co/fI8oGjsE3t</t>
  </si>
  <si>
    <t>Wed Mar 16 16:29:47 +0000 2022</t>
  </si>
  <si>
    <t>3026107699</t>
  </si>
  <si>
    <t>http://pbs.twimg.com/profile_images/1429365280837308422/HoABr4KX_normal.jpg</t>
  </si>
  <si>
    <t>http://twitter.com/AmbGurjitSingh/statuses/1504132832473796608</t>
  </si>
  <si>
    <t>{"hashtags":[],"symbols":[],"user_mentions":[{"screen_name":"firstpost","name":"Firstpost","id":256495314,"id_str":"256495314","indices":[3,13]}],"urls":[]}</t>
  </si>
  <si>
    <t>1504132535403507717</t>
  </si>
  <si>
    <t>sdlizlifestyle</t>
  </si>
  <si>
    <t>@AP ‘Is it too much to implement #NoFlyZoneInUkraineNow n risk #nuclearweapons from #Russia??’
Hmm. Let our #humanity for #humanitarian n #HumanRights, #worldwide, think about that, #UkraineInvasion. 🤨🤨🤨 
@UN @NATO 🌍🌎🌏 
#UkraineWar #UkraineUnderAttack #RussiaUkraineWar</t>
  </si>
  <si>
    <t>Wed Mar 16 16:28:36 +0000 2022</t>
  </si>
  <si>
    <t>51241574</t>
  </si>
  <si>
    <t>AP</t>
  </si>
  <si>
    <t>20967528</t>
  </si>
  <si>
    <t>1504130142821658642</t>
  </si>
  <si>
    <t>http://pbs.twimg.com/profile_images/1504410235359825921/jqVCMRU6_normal.jpg</t>
  </si>
  <si>
    <t>http://twitter.com/sdlizlifestyle/statuses/1504132535403507717</t>
  </si>
  <si>
    <t>{"hashtags":[{"text":"NoFlyZoneInUkraineNow","indices":[33,55]},{"text":"nuclearweapons","indices":[63,78]},{"text":"Russia","indices":[84,91]},{"text":"humanity","indices":[109,118]},{"text":"humanitarian","indices":[123,136]},{"text":"HumanRights","indices":[139,151]},{"text":"worldwide","indices":[153,163]},{"text":"UkraineInvasion","indices":[183,199]},{"text":"UkraineWar","indices":[222,233]},{"text":"UkraineUnderAttack","indices":[234,253]},{"text":"RussiaUkraineWar","indices":[254,271]}],"symbols":[],"user_mentions":[{"screen_name":"AP","name":"The Associated Press","id":51241574,"id_str":"51241574","indices":[0,3]},{"screen_name":"UN","name":"United Nations","id":14159148,"id_str":"14159148","indices":[207,210]},{"screen_name":"NATO","name":"NATO","id":83795099,"id_str":"83795099","indices":[211,216]}],"urls":[]}</t>
  </si>
  <si>
    <t>1504131954886967299</t>
  </si>
  <si>
    <t>https://t.co/ZIwH8pysIL
The instigators of war crimes are more dangerous than war criminals
If not 4 their criminal intent, war crimes could've been avoided
#WeStandWithUkraine
#Biden #UkraineUnderAttack #UkraineWar #Ukraine #Russia #RussiaUkraineWar #RussiaUkraineCrisis #NATO</t>
  </si>
  <si>
    <t>Wed Mar 16 16:26:18 +0000 2022</t>
  </si>
  <si>
    <t>http://twitter.com/kk131066/statuses/1504131954886967299</t>
  </si>
  <si>
    <t>{"hashtags":[{"text":"WeStandWithUkraine","indices":[160,179]},{"text":"Biden","indices":[180,186]},{"text":"UkraineUnderAttack","indices":[187,206]},{"text":"UkraineWar","indices":[207,218]},{"text":"Ukraine","indices":[219,227]},{"text":"Russia","indices":[228,235]},{"text":"RussiaUkraineWar","indices":[236,253]},{"text":"RussiaUkraineCrisis","indices":[254,274]},{"text":"NATO","indices":[275,280]}],"symbols":[],"user_mentions":[],"urls":[{"url":"https://t.co/ZIwH8pysIL","expanded_url":"https://twitter.com/kk131066/status/1504122394893451269?s=20&amp;t=pruB2B3B7XJvunTVUgOeRg","display_url":"twitter.com/kk131066/statu…","indices":[0,23]}]}</t>
  </si>
  <si>
    <t>1504131909584134149</t>
  </si>
  <si>
    <t>1937_os9</t>
  </si>
  <si>
    <t>Wed Mar 16 16:26:07 +0000 2022</t>
  </si>
  <si>
    <t>512232772</t>
  </si>
  <si>
    <t>http://pbs.twimg.com/profile_images/1492192658193797123/tPNrM09k_normal.jpg</t>
  </si>
  <si>
    <t>Riyadh</t>
  </si>
  <si>
    <t>http://twitter.com/1937_os9/statuses/1504131909584134149</t>
  </si>
  <si>
    <t>1504131460625801216</t>
  </si>
  <si>
    <t>JureBregar</t>
  </si>
  <si>
    <t>RT @MUGUMEDANIEL6: This is the truth all NATO and western powers need to recognise, they dragged #Ukraine into war by underestimating #Russia and undermining the threat they posed to Russia's national security
#istandwithrussia #UkraineRussianWar https://t.co/1pfHJob3eu</t>
  </si>
  <si>
    <t>Wed Mar 16 16:24:20 +0000 2022</t>
  </si>
  <si>
    <t>1003587428089782272</t>
  </si>
  <si>
    <t>http://pbs.twimg.com/profile_images/1230196704588247040/Jhw_A-A4_normal.jpg</t>
  </si>
  <si>
    <t>http://twitter.com/JureBregar/statuses/1504131460625801216</t>
  </si>
  <si>
    <t>{"hashtags":[{"text":"Ukraine","indices":[97,105]}],"symbols":[],"user_mentions":[{"screen_name":"MUGUMEDANIEL6","name":"dannyabroad","id":1162032844862087200,"id_str":"1162032844862087173","indices":[3,17]}],"urls":[]}</t>
  </si>
  <si>
    <t>1504131311690207238</t>
  </si>
  <si>
    <t>RT @YoshiYamamo_to: This footage proves clearly that military equipment like the D-30 Howitzer is placed (hide) and fired in residential areas by the Ukrainian Army. #Ukraine #UkraineWar #UkraineRussiaWar #Russian #Russia #kyiv #Nato #USA #UkraineUnderAttaсk #RussiaUkraineConflict https://t.co/DNPylcivBH</t>
  </si>
  <si>
    <t>Wed Mar 16 16:23:44 +0000 2022</t>
  </si>
  <si>
    <t>http://twitter.com/JoanneJolilley/statuses/1504131311690207238</t>
  </si>
  <si>
    <t>1504131066877161473</t>
  </si>
  <si>
    <t>RT @YoshiYamamo_to: Huge fire after shelling In Kharkiv. Exact place is unknown #Ukraine #UkraineWar #UkraineRussiaWar #Russian #Russia #kyiv #Nato #USA #RussiaUkraineConflict #Kharkiv https://t.co/S7Ixg6uV0d</t>
  </si>
  <si>
    <t>Wed Mar 16 16:22:46 +0000 2022</t>
  </si>
  <si>
    <t>http://twitter.com/JoanneJolilley/statuses/1504131066877161473</t>
  </si>
  <si>
    <t>{"hashtags":[{"text":"Ukraine","indices":[80,88]},{"text":"UkraineWar","indices":[89,100]},{"text":"UkraineRussiaWar","indices":[101,118]},{"text":"Russian","indices":[119,127]},{"text":"Russia","indices":[128,135]}],"symbols":[],"user_mentions":[{"screen_name":"YoshiYamamo_to","name":"🆈🅾🆂🅷🅸","id":1500621603566203000,"id_str":"1500621603566202884","indices":[3,18]}],"urls":[]}</t>
  </si>
  <si>
    <t>1504130884601098245</t>
  </si>
  <si>
    <t>PoetParkour24</t>
  </si>
  <si>
    <t>RT @socialistworker: What’s the alternative to Nato intervention in Ukraine?
#UkraineWar 
#StopWar
#StopWarInUkraine https://t.co/JvIbCw2cQF</t>
  </si>
  <si>
    <t>Wed Mar 16 16:22:02 +0000 2022</t>
  </si>
  <si>
    <t>425345819</t>
  </si>
  <si>
    <t>http://pbs.twimg.com/profile_images/1111761638485643266/xPO7UwS3_normal.jpg</t>
  </si>
  <si>
    <t>http://twitter.com/PoetParkour24/statuses/1504130884601098245</t>
  </si>
  <si>
    <t>{"hashtags":[{"text":"UkraineWar","indices":[77,88]},{"text":"StopWar","indices":[90,98]},{"text":"StopWarInUkraine","indices":[99,116]}],"symbols":[],"user_mentions":[{"screen_name":"socialistworker","name":"Socialist Worker","id":22934558,"id_str":"22934558","indices":[3,19]}],"urls":[{"url":"https://t.co/JvIbCw2cQF","expanded_url":"https://socialistworker.co.uk/comment/whats-the-alternative-to-nato-intervention-in-ukraine/","display_url":"socialistworker.co.uk/comment/whats-…","indices":[117,140]}]}</t>
  </si>
  <si>
    <t>1504130869140803585</t>
  </si>
  <si>
    <t>Front_News_eu</t>
  </si>
  <si>
    <t>📍 Secretary General Stoltenberg: NATO will not deploy its forces on Ukrainian soil or in the sky 
#UkraineRussiaWar #NATO #Stoltenberg 
https://t.co/OoAtAHwiHt</t>
  </si>
  <si>
    <t>Wed Mar 16 16:21:59 +0000 2022</t>
  </si>
  <si>
    <t>918574273</t>
  </si>
  <si>
    <t>http://pbs.twimg.com/profile_images/1422866001595617282/au4yv4nz_normal.jpg</t>
  </si>
  <si>
    <t>http://twitter.com/Front_News_eu/statuses/1504130869140803585</t>
  </si>
  <si>
    <t>{"hashtags":[{"text":"UkraineRussiaWar","indices":[98,115]},{"text":"NATO","indices":[116,121]},{"text":"Stoltenberg","indices":[122,134]}],"symbols":[],"user_mentions":[],"urls":[{"url":"https://t.co/OoAtAHwiHt","expanded_url":"http://frontnews.eu/en/news/details/23103","display_url":"frontnews.eu/en/news/detail…","indices":[136,159]}]}</t>
  </si>
  <si>
    <t>1504130575426375680</t>
  </si>
  <si>
    <t>AM_Lassa</t>
  </si>
  <si>
    <t>RT @NewsHustings: No-fly zone? Polish MiGs? U-24? What can NATO and the U.S. do to help Ukraine? #ukrainerussiawar #politics #zelenskyy #biden #republicanparty #U-24 #noflyzone #noflyzoneoverukraine https://t.co/4BEDxU2u2l</t>
  </si>
  <si>
    <t>Wed Mar 16 16:20:49 +0000 2022</t>
  </si>
  <si>
    <t>48473625</t>
  </si>
  <si>
    <t>http://pbs.twimg.com/profile_images/983469011596791808/V_I-Xj6w_normal.jpg</t>
  </si>
  <si>
    <t>Western Maryland</t>
  </si>
  <si>
    <t>http://twitter.com/AM_Lassa/statuses/1504130575426375680</t>
  </si>
  <si>
    <t>{"hashtags":[{"text":"ukrainerussiawar","indices":[97,114]},{"text":"politics","indices":[115,124]},{"text":"zelenskyy","indices":[125,135]}],"symbols":[],"user_mentions":[{"screen_name":"NewsHustings","name":"The Hustings News","id":1319289346403356700,"id_str":"1319289346403356672","indices":[3,16]}],"urls":[]}</t>
  </si>
  <si>
    <t>1504129935715221514</t>
  </si>
  <si>
    <t>ALERT Russian Forpost Drone Entered NATO Airspace, Ukraine’s Military Claimed. @airlivenet. @Ukraine
#UkraineUnderAttack #Ukraine
#UkraineWar #CloseTheSky
#ClosetheSkyoverUkraine
💙🇺🇦💛💙🇺🇦💛💙🇺🇦💛
https://t.co/tcA6pH6mfo
\X/ish 🌍🙏💙🇺🇦💛</t>
  </si>
  <si>
    <t>Wed Mar 16 16:18:16 +0000 2022</t>
  </si>
  <si>
    <t>http://twitter.com/Wish69/statuses/1504129935715221514</t>
  </si>
  <si>
    <t>{"hashtags":[{"text":"UkraineUnderAttack","indices":[102,121]},{"text":"Ukraine","indices":[122,130]},{"text":"UkraineWar","indices":[131,142]},{"text":"CloseTheSky","indices":[143,155]},{"text":"ClosetheSkyoverUkraine","indices":[156,179]}],"symbols":[],"user_mentions":[{"screen_name":"airlivenet","name":"AIRLIVE","id":2280470022,"id_str":"2280470022","indices":[79,90]},{"screen_name":"Ukraine","name":"Ukraine / Україна","id":732521058507620400,"id_str":"732521058507620356","indices":[92,100]}],"urls":[{"url":"https://t.co/tcA6pH6mfo","expanded_url":"https://www.airlive.net/alert-russian-forpost-drone-entered-nato-airspace-ukraines-military-claimed/","display_url":"airlive.net/alert-russian-…","indices":[195,218]}]}</t>
  </si>
  <si>
    <t>1504129238084976641</t>
  </si>
  <si>
    <t>emvg55</t>
  </si>
  <si>
    <t>Wed Mar 16 16:15:30 +0000 2022</t>
  </si>
  <si>
    <t>366165418</t>
  </si>
  <si>
    <t>http://pbs.twimg.com/profile_images/1305338510744920065/OSjuBzZN_normal.jpg</t>
  </si>
  <si>
    <t>Bío-Bío, Chile</t>
  </si>
  <si>
    <t>http://twitter.com/emvg55/statuses/1504129238084976641</t>
  </si>
  <si>
    <t>1504129111567921162</t>
  </si>
  <si>
    <t>Russia says Ukraine talks progressing as onslaught continues #UkraineRussiaWar https://t.co/ysIDuTJFx9</t>
  </si>
  <si>
    <t>Wed Mar 16 16:15:00 +0000 2022</t>
  </si>
  <si>
    <t>http://twitter.com/KTVOTV/statuses/1504129111567921162</t>
  </si>
  <si>
    <t>{"hashtags":[{"text":"UkraineRussiaWar","indices":[61,78]}],"symbols":[],"user_mentions":[],"urls":[{"url":"https://t.co/ysIDuTJFx9","expanded_url":"https://bit.ly/3CQvEIu","display_url":"bit.ly/3CQvEIu","indices":[79,102]}]}</t>
  </si>
  <si>
    <t>1504128726421970950</t>
  </si>
  <si>
    <t>#Ukraine :Noam Chomsky’s outlook
Noam Chomsky interviewed by C.J. Polychroniou for Truthout
https://t.co/RENcznivl6
#UkraineRussiaWar #UkraineWar #Russia #RussiaUkraineWar #RussiaUkraine #Russie #RussieUkraine #RussianUkrainianWar #RussiaUkraineConflict #UkraineRussianWar #NATO https://t.co/NbrzOFjtHY</t>
  </si>
  <si>
    <t>Wed Mar 16 16:13:28 +0000 2022</t>
  </si>
  <si>
    <t>http://twitter.com/G_Voskopoulos/statuses/1504128726421970950</t>
  </si>
  <si>
    <t>{"hashtags":[{"text":"Ukraine","indices":[0,8]},{"text":"UkraineRussiaWar","indices":[116,133]},{"text":"UkraineWar","indices":[134,145]},{"text":"Russia","indices":[146,153]},{"text":"RussiaUkraineWar","indices":[154,171]},{"text":"RussiaUkraine","indices":[172,186]},{"text":"Russie","indices":[187,194]},{"text":"RussieUkraine","indices":[195,209]},{"text":"RussianUkrainianWar","indices":[210,230]},{"text":"RussiaUkraineConflict","indices":[231,253]},{"text":"UkraineRussianWar","indices":[254,272]},{"text":"NATO","indices":[273,278]}],"symbols":[],"user_mentions":[],"urls":[{"url":"https://t.co/RENcznivl6","expanded_url":"https://www.pressenza.com/2022/03/ukraine-noam-chomskys-outlook/?fbclid=IwAR0xiuwuCmwZmKeNnGmcs0Ey4xBrulyjmwk8UZS2xPlBozbZPTMkxYF5MxU","display_url":"pressenza.com/2022/03/ukrain…","indices":[92,115]}],"media":[{"id":1504128719492898800,"id_str":"1504128719492898817","indices":[279,302],"media_url":"http://pbs.twimg.com/media/FN-9GeXWYAEv8a2.jpg","media_url_https":"https://pbs.twimg.com/media/FN-9GeXWYAEv8a2.jpg","url":"https://t.co/NbrzOFjtHY","display_url":"pic.twitter.com/NbrzOFjtHY","expanded_url":"https://twitter.com/G_Voskopoulos/status/1504128726421970950/photo/1","type":"photo","sizes":{"thumb":{"w":150,"h":150,"resize":"crop"},"medium":{"w":820,"h":546,"resize":"fit"},"large":{"w":820,"h":546,"resize":"fit"},"small":{"w":680,"h":453,"resize":"fit"}}}]}</t>
  </si>
  <si>
    <t>1504128324792164361</t>
  </si>
  <si>
    <t>58paulb</t>
  </si>
  <si>
    <t>One thing the #UkraineRussianWar has achieved has been to show #NATO and the world that #Russia is no longer a military super power. Far from it. That's the legacy of #Putin's years in charge.</t>
  </si>
  <si>
    <t>Wed Mar 16 16:11:52 +0000 2022</t>
  </si>
  <si>
    <t>3360268751</t>
  </si>
  <si>
    <t>http://pbs.twimg.com/profile_images/815514739208056832/qSa6SPSg_normal.jpg</t>
  </si>
  <si>
    <t xml:space="preserve"> 🇬🇧, UK, Europe.</t>
  </si>
  <si>
    <t>http://twitter.com/58paulb/statuses/1504128324792164361</t>
  </si>
  <si>
    <t>{"hashtags":[{"text":"UkraineRussianWar","indices":[14,32]},{"text":"NATO","indices":[63,68]},{"text":"Russia","indices":[88,95]},{"text":"Putin","indices":[167,173]}],"symbols":[],"user_mentions":[],"urls":[]}</t>
  </si>
  <si>
    <t>1504128255896567812</t>
  </si>
  <si>
    <t>davee2873</t>
  </si>
  <si>
    <t>RT @LynnSchore: I do not stand w Russia. 
I do not stand w Ukraine. 
I do not stand w NATO. 
I do not stand w the UN. 
I stand with the people in each country who are held hostage by gov'ts that start wars, destroy economies &amp;amp; cities, &amp;amp; subjugate our lives.
#UkraineWar 
#BLM
#Poland
#Belarus https://t.co/Sq32LyNTGO</t>
  </si>
  <si>
    <t>Wed Mar 16 16:11:36 +0000 2022</t>
  </si>
  <si>
    <t>2717015816</t>
  </si>
  <si>
    <t>http://pbs.twimg.com/profile_images/697812918738419712/ZCLZrFHs_normal.png</t>
  </si>
  <si>
    <t>beverley east yorks</t>
  </si>
  <si>
    <t>http://twitter.com/davee2873/statuses/1504128255896567812</t>
  </si>
  <si>
    <t>{"hashtags":[],"symbols":[],"user_mentions":[{"screen_name":"LynnSchore","name":"Lynn Schore","id":1473399438739603500,"id_str":"1473399438739603459","indices":[3,14]}],"urls":[]}</t>
  </si>
  <si>
    <t>1504128151080816647</t>
  </si>
  <si>
    <t>Marty_Crabneck</t>
  </si>
  <si>
    <t>RT @Antiwarcom: The Path Out of Ukraine Is Reversing the Path In
by Ted Snider 
#Ukraine #Russia #NATO #UkraineWar 
https://t.co/oTnLDhMpXn https://t.co/Kr5VRO9AzI</t>
  </si>
  <si>
    <t>Wed Mar 16 16:11:11 +0000 2022</t>
  </si>
  <si>
    <t>210552528</t>
  </si>
  <si>
    <t>http://pbs.twimg.com/profile_images/1463911638977941522/roFzgteN_normal.jpg</t>
  </si>
  <si>
    <t>Far out</t>
  </si>
  <si>
    <t>http://twitter.com/Marty_Crabneck/statuses/1504128151080816647</t>
  </si>
  <si>
    <t>{"hashtags":[{"text":"Ukraine","indices":[80,88]},{"text":"Russia","indices":[89,96]},{"text":"NATO","indices":[97,102]},{"text":"UkraineWar","indices":[103,114]}],"symbols":[],"user_mentions":[{"screen_name":"Antiwarcom","name":"Antiwar.com","id":15503210,"id_str":"15503210","indices":[3,14]}],"urls":[{"url":"https://t.co/oTnLDhMpXn","expanded_url":"https://original.antiwar.com/Ted_Snider/2022/03/15/the-path-out-of-ukraine-is-reversing-the-path-in/","display_url":"original.antiwar.com/Ted_Snider/202…","indices":[116,139]}]}</t>
  </si>
  <si>
    <t>1504127875381075968</t>
  </si>
  <si>
    <t>https://t.co/Ud3mt6ukQI
It has long been clear that #NATO expansion would lead to tragedy. We are now paying the price for the US’s arrogance
The Guardian
#Biden #UkraineUnderAttack #UkraineWar #UkraineInvasion #Ukraine #Russia #RussiaUkraineWar #RussiaUkraineCrisis #Truth</t>
  </si>
  <si>
    <t>Wed Mar 16 16:10:05 +0000 2022</t>
  </si>
  <si>
    <t>http://twitter.com/kk131066/statuses/1504127875381075968</t>
  </si>
  <si>
    <t>{"hashtags":[{"text":"NATO","indices":[53,58]},{"text":"Biden","indices":[158,164]},{"text":"UkraineUnderAttack","indices":[165,184]},{"text":"UkraineWar","indices":[185,196]},{"text":"UkraineInvasion","indices":[197,213]},{"text":"Ukraine","indices":[214,222]},{"text":"Russia","indices":[223,230]},{"text":"RussiaUkraineWar","indices":[231,248]},{"text":"RussiaUkraineCrisis","indices":[249,269]},{"text":"Truth","indices":[270,276]}],"symbols":[],"user_mentions":[],"urls":[{"url":"https://t.co/Ud3mt6ukQI","expanded_url":"https://twitter.com/kk131066/status/1504122394893451269?s=20&amp;t=RkkHSJm1sirKw2WjxOId4Q","display_url":"twitter.com/kk131066/statu…","indices":[0,23]}]}</t>
  </si>
  <si>
    <t>1504127052147998722</t>
  </si>
  <si>
    <t>TDummkopf</t>
  </si>
  <si>
    <t>Opinion: Gen. Petraeus: Invasion reveals a host of weaknesses in Russia's military 
#PutinWarCrimes 
#UkraineRussianWar 
#GenPetraeus 
#NATO 
https://t.co/8Rz1CQs3i0</t>
  </si>
  <si>
    <t>Wed Mar 16 16:06:49 +0000 2022</t>
  </si>
  <si>
    <t>1211866211413135360</t>
  </si>
  <si>
    <t>http://pbs.twimg.com/profile_images/1211868023843414016/_zqACKqF_normal.jpg</t>
  </si>
  <si>
    <t>http://twitter.com/TDummkopf/statuses/1504127052147998722</t>
  </si>
  <si>
    <t>{"hashtags":[{"text":"PutinWarCrimes","indices":[85,100]},{"text":"UkraineRussianWar","indices":[102,120]},{"text":"GenPetraeus","indices":[122,134]},{"text":"NATO","indices":[136,141]}],"symbols":[],"user_mentions":[],"urls":[{"url":"https://t.co/8Rz1CQs3i0","expanded_url":"https://www.msn.com/en-us/news/world/opinion-gen-petraeus-invasion-reveals-a-host-of-weaknesses-in-russias-military/ar-AAV5Nu8?ocid=mailsignout&amp;li=BBnb7Kz","display_url":"msn.com/en-us/news/wor…","indices":[144,167]}]}</t>
  </si>
  <si>
    <t>1504126766302048261</t>
  </si>
  <si>
    <t>aighne_kearney</t>
  </si>
  <si>
    <t>RT @suzannelynch1: Speaking in Brussels at the close of the  #NATO defense ministers meeting, @jensstoltenberg again underlines resistance to sending troops into #Ukraine — "we have no plans for deploying NATO troops on the ground in Ukraine,” he says 
#UkraineWar</t>
  </si>
  <si>
    <t>Wed Mar 16 16:05:41 +0000 2022</t>
  </si>
  <si>
    <t>245279357</t>
  </si>
  <si>
    <t>http://pbs.twimg.com/profile_images/1390435242847129605/ppY3m5cW_normal.jpg</t>
  </si>
  <si>
    <t>Cork City, Ireland</t>
  </si>
  <si>
    <t>http://twitter.com/aighne_kearney/statuses/1504126766302048261</t>
  </si>
  <si>
    <t>{"hashtags":[{"text":"NATO","indices":[61,66]}],"symbols":[],"user_mentions":[{"screen_name":"suzannelynch1","name":"Suzanne Lynch","id":68806595,"id_str":"68806595","indices":[3,17]},{"screen_name":"jensstoltenberg","name":"Jens Stoltenberg","id":20796069,"id_str":"20796069","indices":[94,110]}],"urls":[]}</t>
  </si>
  <si>
    <t>1504126475124953090</t>
  </si>
  <si>
    <t>https://t.co/fdCdfdveKW
Experts warned - #NATO expansion would constitute a needless provocation of #Russia
The Guardian
#Biden #UkraineUnderAttack #UkraineWar #UkraineInvasion #Ukraina #RussiaUkraineWar #RussiaUkraineCrisis #RussiaUkraine #Ukraine #UkraineConflict #Truth</t>
  </si>
  <si>
    <t>Wed Mar 16 16:04:31 +0000 2022</t>
  </si>
  <si>
    <t>http://twitter.com/kk131066/statuses/1504126475124953090</t>
  </si>
  <si>
    <t>{"hashtags":[{"text":"NATO","indices":[42,47]},{"text":"Russia","indices":[101,108]},{"text":"Biden","indices":[124,130]},{"text":"UkraineUnderAttack","indices":[131,150]},{"text":"UkraineWar","indices":[151,162]},{"text":"UkraineInvasion","indices":[163,179]},{"text":"Ukraina","indices":[180,188]},{"text":"RussiaUkraineWar","indices":[189,206]},{"text":"RussiaUkraineCrisis","indices":[207,227]},{"text":"RussiaUkraine","indices":[228,242]},{"text":"Ukraine","indices":[243,251]},{"text":"UkraineConflict","indices":[252,268]},{"text":"Truth","indices":[269,275]}],"symbols":[],"user_mentions":[],"urls":[{"url":"https://t.co/fdCdfdveKW","expanded_url":"https://twitter.com/kk131066/status/1504122394893451269?s=20&amp;t=b-yOvCQdElSA56yC0vUKJA","display_url":"twitter.com/kk131066/statu…","indices":[0,23]}]}</t>
  </si>
  <si>
    <t>1504126006382276609</t>
  </si>
  <si>
    <t>TimipreB</t>
  </si>
  <si>
    <t>Wed Mar 16 16:02:39 +0000 2022</t>
  </si>
  <si>
    <t>946351295274934274</t>
  </si>
  <si>
    <t>http://pbs.twimg.com/profile_images/1466469393215500294/8KOW9uw4_normal.jpg</t>
  </si>
  <si>
    <t>http://twitter.com/TimipreB/statuses/1504126006382276609</t>
  </si>
  <si>
    <t>1504125880414703616</t>
  </si>
  <si>
    <t>Wed Mar 16 16:02:09 +0000 2022</t>
  </si>
  <si>
    <t>http://twitter.com/b1e56df9ce6549f/statuses/1504125880414703616</t>
  </si>
  <si>
    <t>1504125855689228291</t>
  </si>
  <si>
    <t>Wed Mar 16 16:02:03 +0000 2022</t>
  </si>
  <si>
    <t>http://twitter.com/b1e56df9ce6549f/statuses/1504125855689228291</t>
  </si>
  <si>
    <t>1504125372878708740</t>
  </si>
  <si>
    <t>watch all the videos of the Russian invasion of Ukraine
you can find them here in one playlist Truthfully,
I'm not lying or promoting to watch,
try &amp;amp; then judge.
🤗
#UkraineRussianWar
#kiev 
#Kyiv
#Putin
#NATO
#RussianUkrainianWar
#taekook
#Zelensky
👇 https://t.co/sJicQjytTI</t>
  </si>
  <si>
    <t>Wed Mar 16 16:00:08 +0000 2022</t>
  </si>
  <si>
    <t>http://twitter.com/NEWS_W7/statuses/1504125372878708740</t>
  </si>
  <si>
    <t>{"hashtags":[{"text":"UkraineRussianWar","indices":[168,186]},{"text":"kiev","indices":[187,192]},{"text":"Kyiv","indices":[194,199]},{"text":"Putin","indices":[200,206]},{"text":"NATO","indices":[207,212]},{"text":"RussianUkrainianWar","indices":[213,233]},{"text":"taekook","indices":[234,242]},{"text":"Zelensky","indices":[243,252]}],"symbols":[],"user_mentions":[],"urls":[{"url":"https://t.co/sJicQjytTI","expanded_url":"https://www.youtube.com/playlist?list=PLRtkb0aJDoe95tOKtfrWEuYyiSWAJuKDb","display_url":"youtube.com/playlist?list=…","indices":[255,278]}]}</t>
  </si>
  <si>
    <t>1504125347285065732</t>
  </si>
  <si>
    <t>What’s the alternative to Nato intervention in Ukraine?
#UkraineWar 
#StopWar
#StopWarInUkraine https://t.co/JvIbCw2cQF</t>
  </si>
  <si>
    <t>Wed Mar 16 16:00:02 +0000 2022</t>
  </si>
  <si>
    <t>http://twitter.com/socialistworker/statuses/1504125347285065732</t>
  </si>
  <si>
    <t>{"hashtags":[{"text":"UkraineWar","indices":[56,67]},{"text":"StopWar","indices":[69,77]},{"text":"StopWarInUkraine","indices":[78,95]}],"symbols":[],"user_mentions":[],"urls":[{"url":"https://t.co/JvIbCw2cQF","expanded_url":"https://socialistworker.co.uk/comment/whats-the-alternative-to-nato-intervention-in-ukraine/","display_url":"socialistworker.co.uk/comment/whats-…","indices":[96,119]}]}</t>
  </si>
  <si>
    <t>1504125300120043526</t>
  </si>
  <si>
    <t>BKopernikus</t>
  </si>
  <si>
    <t>Wed Mar 16 15:59:51 +0000 2022</t>
  </si>
  <si>
    <t>1247745755260923906</t>
  </si>
  <si>
    <t>http://pbs.twimg.com/profile_images/1442176081264463877/gzy2w9ML_normal.jpg</t>
  </si>
  <si>
    <t>http://twitter.com/BKopernikus/statuses/1504125300120043526</t>
  </si>
  <si>
    <t>1504125176564228099</t>
  </si>
  <si>
    <t>https://t.co/PB1hTgBjNO
Experts have warned - continuing to expand #NATO toward another major power would not end well
#UkraineWar provides definitive confirmation that it did not
The Guardian
#Biden #UkraineUnderAttack #Ukraina #Russia #RussiaUkraineWar #RussiaUkraineCrisis</t>
  </si>
  <si>
    <t>Wed Mar 16 15:59:22 +0000 2022</t>
  </si>
  <si>
    <t>http://twitter.com/kk131066/statuses/1504125176564228099</t>
  </si>
  <si>
    <t>{"hashtags":[{"text":"NATO","indices":[68,73]},{"text":"UkraineWar","indices":[121,132]},{"text":"Biden","indices":[197,203]},{"text":"UkraineUnderAttack","indices":[204,223]},{"text":"Ukraina","indices":[224,232]},{"text":"Russia","indices":[233,240]},{"text":"RussiaUkraineWar","indices":[241,258]},{"text":"RussiaUkraineCrisis","indices":[259,279]}],"symbols":[],"user_mentions":[],"urls":[{"url":"https://t.co/PB1hTgBjNO","expanded_url":"https://twitter.com/kk131066/status/1504122394893451269?s=20&amp;t=RWybaqsdR4QSN3r9qbBk5w","display_url":"twitter.com/kk131066/statu…","indices":[0,23]}]}</t>
  </si>
  <si>
    <t>1504125033450516480</t>
  </si>
  <si>
    <t>suzannelynch1</t>
  </si>
  <si>
    <t>Speaking in Brussels at the close of the  #NATO defense ministers meeting, @jensstoltenberg again underlines resistance to sending troops into #Ukraine — "we have no plans for deploying NATO troops on the ground in Ukraine,” he says 
#UkraineWar</t>
  </si>
  <si>
    <t>Wed Mar 16 15:58:47 +0000 2022</t>
  </si>
  <si>
    <t>68806595</t>
  </si>
  <si>
    <t>http://pbs.twimg.com/profile_images/1451198892167483396/24UWdOgm_normal.jpg</t>
  </si>
  <si>
    <t>http://twitter.com/suzannelynch1/statuses/1504125033450516480</t>
  </si>
  <si>
    <t>{"hashtags":[{"text":"NATO","indices":[42,47]},{"text":"Ukraine","indices":[143,151]},{"text":"UkraineWar","indices":[235,246]}],"symbols":[],"user_mentions":[{"screen_name":"jensstoltenberg","name":"Jens Stoltenberg","id":20796069,"id_str":"20796069","indices":[75,91]}],"urls":[]}</t>
  </si>
  <si>
    <t>1504124944216518661</t>
  </si>
  <si>
    <t>drjackrasmus</t>
  </si>
  <si>
    <t>#UkraineWar Govts Ukraine &amp;amp; Russia now moving toward some sort of compromise: Russia wants Ukraine neutral like Sweden or Austria model; Zelensky willing to drop demand to join NATO but with NATO-like military defense guarantees (NAT0 by another name). Something in between likely</t>
  </si>
  <si>
    <t>Wed Mar 16 15:58:26 +0000 2022</t>
  </si>
  <si>
    <t>856972356</t>
  </si>
  <si>
    <t>http://pbs.twimg.com/profile_images/2677144585/9d0dc5f0866d67bda00146789e5a4975_normal.png</t>
  </si>
  <si>
    <t>http://twitter.com/drjackrasmus/statuses/1504124944216518661</t>
  </si>
  <si>
    <t>1504123848282750984</t>
  </si>
  <si>
    <t>hwingo</t>
  </si>
  <si>
    <t>#Russian #drone flights into the airspace of #NATO countries is emerging as a test of the alliance’s red lines https://t.co/oj0dHXu8HJ
via @WSJ 
#drone #UAS #UAV #UkraineWar</t>
  </si>
  <si>
    <t>Wed Mar 16 15:54:05 +0000 2022</t>
  </si>
  <si>
    <t>18843840</t>
  </si>
  <si>
    <t>http://pbs.twimg.com/profile_images/790287919059787776/60cv07rc_normal.jpg</t>
  </si>
  <si>
    <t>http://twitter.com/hwingo/statuses/1504123848282750984</t>
  </si>
  <si>
    <t>{"hashtags":[{"text":"Russian","indices":[0,8]},{"text":"drone","indices":[9,15]},{"text":"NATO","indices":[45,50]},{"text":"drone","indices":[146,152]},{"text":"UAS","indices":[153,157]},{"text":"UAV","indices":[158,162]},{"text":"UkraineWar","indices":[163,174]}],"symbols":[],"user_mentions":[{"screen_name":"WSJ","name":"The Wall Street Journal","id":3108351,"id_str":"3108351","indices":[139,143]}],"urls":[{"url":"https://t.co/oj0dHXu8HJ","expanded_url":"https://www.wsj.com/articles/russian-drone-flights-into-nato-skies-test-alliances-red-lines-11647426550","display_url":"wsj.com/articles/russi…","indices":[111,134]}]}</t>
  </si>
  <si>
    <t>1504123616568381447</t>
  </si>
  <si>
    <t>https://t.co/PB1hTgBjNO
We are now paying the price for the US foreign policy establishment’s myopia and arrogance
The Guardian
#WeStandWithUkraine 🇺🇦💖
#Biden #UkraineUnderAttack #UkraineWar #Ukraine #Ukraina #Russia #RussiaUkraineWar #RussiaUkraineCrisis #NATO #Truth #Facts</t>
  </si>
  <si>
    <t>Wed Mar 16 15:53:10 +0000 2022</t>
  </si>
  <si>
    <t>http://twitter.com/kk131066/statuses/1504123616568381447</t>
  </si>
  <si>
    <t>{"hashtags":[{"text":"WeStandWithUkraine","indices":[131,150]},{"text":"Biden","indices":[156,162]},{"text":"UkraineUnderAttack","indices":[163,182]},{"text":"UkraineWar","indices":[183,194]},{"text":"Ukraine","indices":[195,203]},{"text":"Ukraina","indices":[204,212]},{"text":"Russia","indices":[213,220]},{"text":"RussiaUkraineWar","indices":[221,238]},{"text":"RussiaUkraineCrisis","indices":[239,259]},{"text":"NATO","indices":[260,265]},{"text":"Truth","indices":[266,272]},{"text":"Facts","indices":[273,279]}],"symbols":[],"user_mentions":[],"urls":[{"url":"https://t.co/PB1hTgBjNO","expanded_url":"https://twitter.com/kk131066/status/1504122394893451269?s=20&amp;t=RWybaqsdR4QSN3r9qbBk5w","display_url":"twitter.com/kk131066/statu…","indices":[0,23]}]}</t>
  </si>
  <si>
    <t>1504123426646208521</t>
  </si>
  <si>
    <t>duomkar</t>
  </si>
  <si>
    <t>RT @vivekbajpai84: #NATO members share opinion that alliance forces should not be present on Ukrainian territory or airspace - Secretary General
#UkraineWar</t>
  </si>
  <si>
    <t>Wed Mar 16 15:52:24 +0000 2022</t>
  </si>
  <si>
    <t>191042160</t>
  </si>
  <si>
    <t>http://pbs.twimg.com/profile_images/1473816730/Picture_046_normal.jpg</t>
  </si>
  <si>
    <t>http://twitter.com/duomkar/statuses/1504123426646208521</t>
  </si>
  <si>
    <t>{"hashtags":[{"text":"NATO","indices":[19,24]}],"symbols":[],"user_mentions":[{"screen_name":"vivekbajpai84","name":"Vivek Bajpai","id":374951750,"id_str":"374951750","indices":[3,17]}],"urls":[]}</t>
  </si>
  <si>
    <t>1504123123339247618</t>
  </si>
  <si>
    <t>SolrosP</t>
  </si>
  <si>
    <t>Wed Mar 16 15:51:12 +0000 2022</t>
  </si>
  <si>
    <t>850425172268118017</t>
  </si>
  <si>
    <t>http://pbs.twimg.com/profile_images/1085274719186796544/dALtEfH7_normal.jpg</t>
  </si>
  <si>
    <t>http://twitter.com/SolrosP/statuses/1504123123339247618</t>
  </si>
  <si>
    <t>1504122729665990661</t>
  </si>
  <si>
    <t>CrippledU</t>
  </si>
  <si>
    <t>Did @jensstoltenberg look more rattled &amp;amp; aged since his last press briefing? 
Looked to me like sm1 who had #NuclearPutin whispered in his ear just before the briefing 
#UkraineRussiaWar https://t.co/gPot7n7OaD</t>
  </si>
  <si>
    <t>Wed Mar 16 15:49:38 +0000 2022</t>
  </si>
  <si>
    <t>2980843825</t>
  </si>
  <si>
    <t>http://pbs.twimg.com/profile_images/1496733005041135618/bznbvA-q_normal.jpg</t>
  </si>
  <si>
    <t>left-coast</t>
  </si>
  <si>
    <t>http://twitter.com/CrippledU/statuses/1504122729665990661</t>
  </si>
  <si>
    <t>{"hashtags":[{"text":"NuclearPutin","indices":[112,125]},{"text":"UkraineRussiaWar","indices":[173,190]}],"symbols":[],"user_mentions":[{"screen_name":"jensstoltenberg","name":"Jens Stoltenberg","id":20796069,"id_str":"20796069","indices":[4,20]}],"urls":[{"url":"https://t.co/gPot7n7OaD","expanded_url":"https://twitter.com/nato/status/1504096178119528448","display_url":"twitter.com/nato/status/15…","indices":[191,214]}]}</t>
  </si>
  <si>
    <t>1504122680735420418</t>
  </si>
  <si>
    <t>NATO has tried to reach Russia unsuccessfully via deconfliction hotline
#UkraineWar #RussiaUkraineWar</t>
  </si>
  <si>
    <t>Wed Mar 16 15:49:26 +0000 2022</t>
  </si>
  <si>
    <t>http://twitter.com/vivekbajpai84/statuses/1504122680735420418</t>
  </si>
  <si>
    <t>{"hashtags":[{"text":"UkraineWar","indices":[72,83]},{"text":"RussiaUkraineWar","indices":[84,101]}],"symbols":[],"user_mentions":[],"urls":[]}</t>
  </si>
  <si>
    <t>1504122394893451269</t>
  </si>
  <si>
    <t>Those who do not have the guts to face the #Truth should never say #WeStandWithUkraine 
Because of their cowardice, innocent people are being killed
https://t.co/4QKHtRU0Dm
#Biden #UkraineUnderAttack #UkraineWar #Ukraine #Russia #RussiaUkraineWar #RussiaUkraineCrisis #NATO https://t.co/2Kq6usfori</t>
  </si>
  <si>
    <t>Wed Mar 16 15:48:18 +0000 2022</t>
  </si>
  <si>
    <t>http://twitter.com/kk131066/statuses/1504122394893451269</t>
  </si>
  <si>
    <t>{"hashtags":[{"text":"Truth","indices":[43,49]},{"text":"WeStandWithUkraine","indices":[67,86]},{"text":"Biden","indices":[176,182]},{"text":"UkraineUnderAttack","indices":[183,202]},{"text":"UkraineWar","indices":[203,214]},{"text":"Ukraine","indices":[215,223]},{"text":"Russia","indices":[224,231]},{"text":"RussiaUkraineWar","indices":[232,249]},{"text":"RussiaUkraineCrisis","indices":[250,270]},{"text":"NATO","indices":[271,276]}],"symbols":[],"user_mentions":[],"urls":[{"url":"https://t.co/4QKHtRU0Dm","expanded_url":"https://www.theguardian.com/commentisfree/2022/feb/28/nato-expansion-war-russia-ukraine","display_url":"theguardian.com/commentisfree/…","indices":[151,174]}],"media":[{"id":1504121381855789000,"id_str":"1504121381855789058","indices":[277,300],"media_url":"http://pbs.twimg.com/tweet_video_thumb/FN-2bXiVgAIOt9j.jpg","media_url_https":"https://pbs.twimg.com/tweet_video_thumb/FN-2bXiVgAIOt9j.jpg","url":"https://t.co/2Kq6usfori","display_url":"pic.twitter.com/2Kq6usfori","expanded_url":"https://twitter.com/kk131066/status/1504122394893451269/photo/1","type":"photo","sizes":{"thumb":{"w":150,"h":150,"resize":"crop"},"medium":{"w":412,"h":412,"resize":"fit"},"large":{"w":412,"h":412,"resize":"fit"},"small":{"w":412,"h":412,"resize":"fit"}}}]}</t>
  </si>
  <si>
    <t>1504122379865411588</t>
  </si>
  <si>
    <t>Feldegar</t>
  </si>
  <si>
    <t>RT @ReporterJet: "Ministers will start an..."
https://t.co/KW6v41BosM
#NATO #NATOexpansion #Europe #eu #EuropeanUnion #ARMY #war #Russia #RussiaUkraineWar #RussianUkrainianWar #Ukraine #UkraineWar #WorldWarIII #Europa</t>
  </si>
  <si>
    <t>Wed Mar 16 15:48:15 +0000 2022</t>
  </si>
  <si>
    <t>275536428</t>
  </si>
  <si>
    <t>http://pbs.twimg.com/profile_images/1488626739907551236/S1aBqQUK_normal.jpg</t>
  </si>
  <si>
    <t>http://twitter.com/Feldegar/statuses/1504122379865411588</t>
  </si>
  <si>
    <t>{"hashtags":[{"text":"NATO","indices":[72,77]},{"text":"NATOexpansion","indices":[78,92]},{"text":"Europe","indices":[93,100]},{"text":"eu","indices":[101,104]},{"text":"EuropeanUnion","indices":[105,119]},{"text":"ARMY","indices":[120,125]},{"text":"war","indices":[126,130]},{"text":"Russia","indices":[131,138]}],"symbols":[],"user_mentions":[{"screen_name":"ReporterJet","name":"ReporterJET 🇺🇸","id":1410597542421614600,"id_str":"1410597542421614599","indices":[3,15]}],"urls":[{"url":"https://t.co/KW6v41BosM","expanded_url":"https://reporterjet.com/nato-is-preparing-a-new-plan/","display_url":"reporterjet.com/nato-is-prepar…","indices":[47,70]}]}</t>
  </si>
  <si>
    <t>1504122228358717441</t>
  </si>
  <si>
    <t>Wed Mar 16 15:47:39 +0000 2022</t>
  </si>
  <si>
    <t>http://twitter.com/OpenlyClassist/statuses/1504122228358717441</t>
  </si>
  <si>
    <t>1504122168266964992</t>
  </si>
  <si>
    <t>Wed Mar 16 15:47:24 +0000 2022</t>
  </si>
  <si>
    <t>http://twitter.com/OpenlyClassist/statuses/1504122168266964992</t>
  </si>
  <si>
    <t>1504122034258853888</t>
  </si>
  <si>
    <t>ReporterJet</t>
  </si>
  <si>
    <t>"Ministers will start an..."
https://t.co/KW6v41BosM
#NATO #NATOexpansion #Europe #eu #EuropeanUnion #ARMY #war #Russia #RussiaUkraineWar #RussianUkrainianWar #Ukraine #UkraineWar #WorldWarIII #Europa</t>
  </si>
  <si>
    <t>Wed Mar 16 15:46:52 +0000 2022</t>
  </si>
  <si>
    <t>1410597542421614599</t>
  </si>
  <si>
    <t>http://pbs.twimg.com/profile_images/1410597781329256457/Qsg2ArR0_normal.jpg</t>
  </si>
  <si>
    <t>http://twitter.com/ReporterJet/statuses/1504122034258853888</t>
  </si>
  <si>
    <t>{"hashtags":[{"text":"NATO","indices":[55,60]},{"text":"NATOexpansion","indices":[61,75]},{"text":"Europe","indices":[76,83]},{"text":"eu","indices":[84,87]},{"text":"EuropeanUnion","indices":[88,102]},{"text":"ARMY","indices":[103,108]},{"text":"war","indices":[109,113]},{"text":"Russia","indices":[114,121]},{"text":"RussiaUkraineWar","indices":[122,139]},{"text":"RussianUkrainianWar","indices":[140,160]},{"text":"Ukraine","indices":[161,169]},{"text":"UkraineWar","indices":[170,181]},{"text":"WorldWarIII","indices":[182,194]},{"text":"Europa","indices":[195,202]}],"symbols":[],"user_mentions":[],"urls":[{"url":"https://t.co/KW6v41BosM","expanded_url":"https://reporterjet.com/nato-is-preparing-a-new-plan/","display_url":"reporterjet.com/nato-is-prepar…","indices":[30,53]}]}</t>
  </si>
  <si>
    <t>1504121779505217540</t>
  </si>
  <si>
    <t>AlertyQ</t>
  </si>
  <si>
    <t>History repeating itself #Ukraine #WaffenSS #UkraineRussianWar #NATO https://t.co/eMIpDrPyGI</t>
  </si>
  <si>
    <t>Wed Mar 16 15:45:52 +0000 2022</t>
  </si>
  <si>
    <t>3041090446</t>
  </si>
  <si>
    <t>http://pbs.twimg.com/profile_images/879763083996131328/NuHAn48L_normal.jpg</t>
  </si>
  <si>
    <t>http://twitter.com/AlertyQ/statuses/1504121779505217540</t>
  </si>
  <si>
    <t>{"hashtags":[{"text":"Ukraine","indices":[25,33]},{"text":"WaffenSS","indices":[34,43]},{"text":"UkraineRussianWar","indices":[44,62]},{"text":"NATO","indices":[63,68]}],"symbols":[],"user_mentions":[],"urls":[{"url":"https://t.co/eMIpDrPyGI","expanded_url":"https://twitter.com/conspiracyb0t/status/1504114447060721673","display_url":"twitter.com/conspiracyb0t/…","indices":[69,92]}]}</t>
  </si>
  <si>
    <t>1504121136019300356</t>
  </si>
  <si>
    <t>RT @YoshiYamamo_to: Video of the destruction of infantry fighting vehicles and disguised command post of the Armed Forces of Ukraine in the Kiev region with a high-precision projectile named "Krasnopol" #Ukraine #UkraineWar #UkraineRussiaWar #Russian #Russia #Russians #Mariupol #Donetsk #kyiv #Nato https://t.co/UIMv9kgPtf</t>
  </si>
  <si>
    <t>Wed Mar 16 15:43:18 +0000 2022</t>
  </si>
  <si>
    <t>http://twitter.com/kabromcete/statuses/1504121136019300356</t>
  </si>
  <si>
    <t>1504120592043233291</t>
  </si>
  <si>
    <t>#BREAKING NATO looking to deploy 'substantially more forces' to eastern flank: Stoltenberg
#Ukraine #UkraineWar #RussiaUkraineWar</t>
  </si>
  <si>
    <t>Wed Mar 16 15:41:09 +0000 2022</t>
  </si>
  <si>
    <t>http://twitter.com/vivekbajpai84/statuses/1504120592043233291</t>
  </si>
  <si>
    <t>{"hashtags":[{"text":"BREAKING","indices":[0,9]},{"text":"Ukraine","indices":[91,99]},{"text":"UkraineWar","indices":[100,111]},{"text":"RussiaUkraineWar","indices":[112,129]}],"symbols":[],"user_mentions":[],"urls":[]}</t>
  </si>
  <si>
    <t>1504119789861539844</t>
  </si>
  <si>
    <t>ArpitSharrma</t>
  </si>
  <si>
    <t>RT @DoitMoon22: Russia deploying nuke on the border to counter NATO
#UkraineRussiaWar #Ukraine #RussiaUkraine #russia #moscow #RussianAggression #ARMY https://t.co/mHBYRFVbh2</t>
  </si>
  <si>
    <t>Wed Mar 16 15:37:57 +0000 2022</t>
  </si>
  <si>
    <t>494257987</t>
  </si>
  <si>
    <t>http://pbs.twimg.com/profile_images/1288330784017797122/ohiPKmEv_normal.jpg</t>
  </si>
  <si>
    <t>☔🌆</t>
  </si>
  <si>
    <t>http://twitter.com/ArpitSharrma/statuses/1504119789861539844</t>
  </si>
  <si>
    <t>{"hashtags":[{"text":"UkraineRussiaWar","indices":[69,86]},{"text":"Ukraine","indices":[87,95]},{"text":"RussiaUkraine","indices":[96,110]},{"text":"russia","indices":[111,118]},{"text":"moscow","indices":[119,126]}],"symbols":[],"user_mentions":[{"screen_name":"DoitMoon22","name":"Yana Bychkova 🇺🇦","id":1486741488717504500,"id_str":"1486741488717504516","indices":[3,14]}],"urls":[]}</t>
  </si>
  <si>
    <t>1504119355335843851</t>
  </si>
  <si>
    <t>RT @kk131066: https://t.co/IKBgnsorQx
It's not you who should be afraid to speak #Truth
It's #Hypocrites who should keep their mouths shut
#WeStandWithUkraine 🇺🇦💖
#Biden #UkraineWar #UkraineUnderAttack #Ukraine #UkraineRussia #Russia #RussiaUkraineWar #Russian #RussiaUkraineCrisis #NATO</t>
  </si>
  <si>
    <t>Wed Mar 16 15:36:14 +0000 2022</t>
  </si>
  <si>
    <t>http://twitter.com/kk131066/statuses/1504119355335843851</t>
  </si>
  <si>
    <t>{"hashtags":[{"text":"Truth","indices":[82,88]},{"text":"Hypocrites","indices":[95,106]}],"symbols":[],"user_mentions":[{"screen_name":"kk131066","name":"KK_10","id":1199768132832776200,"id_str":"1199768132832776193","indices":[3,12]}],"urls":[{"url":"https://t.co/IKBgnsorQx","expanded_url":"https://twitter.com/kk131066/status/1504104109166989315?s=20&amp;t=8FYKjEQiWOFmiOZ_uheUDg","display_url":"twitter.com/kk131066/statu…","indices":[14,37]}]}</t>
  </si>
  <si>
    <t>1504118825457012744</t>
  </si>
  <si>
    <t>SYGAmerica</t>
  </si>
  <si>
    <t>Population in #Kiev #Kyiv are sitting ducks #Russia is 20days into    having it encircled. Plenty of time to have evacuated Y is there a 35hr curfew. #RussianUkrainianWar #Putin #NATO #NoFlyZone #Ukraine #UkraineRussianWar #Zelensky #Zelenskyy</t>
  </si>
  <si>
    <t>Wed Mar 16 15:34:07 +0000 2022</t>
  </si>
  <si>
    <t>869481554</t>
  </si>
  <si>
    <t>http://pbs.twimg.com/profile_images/626799423629103104/Exx-1Lfa_normal.png</t>
  </si>
  <si>
    <t>http://twitter.com/SYGAmerica/statuses/1504118825457012744</t>
  </si>
  <si>
    <t>{"hashtags":[{"text":"Kiev","indices":[14,19]},{"text":"Kyiv","indices":[20,25]},{"text":"Russia","indices":[44,51]},{"text":"RussianUkrainianWar","indices":[150,170]},{"text":"Putin","indices":[171,177]},{"text":"NATO","indices":[178,183]},{"text":"NoFlyZone","indices":[184,194]},{"text":"Ukraine","indices":[195,203]},{"text":"UkraineRussianWar","indices":[204,222]},{"text":"Zelensky","indices":[223,232]},{"text":"Zelenskyy","indices":[233,243]}],"symbols":[],"user_mentions":[],"urls":[]}</t>
  </si>
  <si>
    <t>1504118724604923904</t>
  </si>
  <si>
    <t>RT @timand2037: Forget the millions killed in eight wars for #Washington's 'New Middle East', and forget that #NATO started the #UkraineWar https://t.co/SwPexjkl7W</t>
  </si>
  <si>
    <t>Wed Mar 16 15:33:43 +0000 2022</t>
  </si>
  <si>
    <t>http://twitter.com/anonymiss8/statuses/1504118724604923904</t>
  </si>
  <si>
    <t>{"hashtags":[{"text":"Washington","indices":[61,72]},{"text":"NATO","indices":[110,115]},{"text":"UkraineWar","indices":[128,139]}],"symbols":[],"user_mentions":[{"screen_name":"timand2037","name":"tim anderson","id":56575418,"id_str":"56575418","indices":[3,14]}],"urls":[]}</t>
  </si>
  <si>
    <t>1504118618816233486</t>
  </si>
  <si>
    <t>I can’t even watch all of this. How can @POTUS and @VP and @NATO not help? How? We need to help these people NOW! Do you not see shades of WW2 here when WE refused to help? #UkraineWar 
Zelensky plays graphic, emotional video in speech to Congress https://t.co/jVE1SNMqht</t>
  </si>
  <si>
    <t>Wed Mar 16 15:33:18 +0000 2022</t>
  </si>
  <si>
    <t>http://twitter.com/DebHermit/statuses/1504118618816233486</t>
  </si>
  <si>
    <t>{"hashtags":[{"text":"UkraineWar","indices":[173,184]}],"symbols":[],"user_mentions":[{"screen_name":"POTUS","name":"President Biden","id":1349149096909668400,"id_str":"1349149096909668363","indices":[40,46]},{"screen_name":"VP","name":"Vice President Kamala Harris","id":803694179079458800,"id_str":"803694179079458816","indices":[51,54]},{"screen_name":"NATO","name":"NATO","id":83795099,"id_str":"83795099","indices":[59,64]}],"urls":[{"url":"https://t.co/jVE1SNMqht","expanded_url":"https://youtu.be/RZ_ykL6QJE0","display_url":"youtu.be/RZ_ykL6QJE0","indices":[249,272]}]}</t>
  </si>
  <si>
    <t>1504118505955741698</t>
  </si>
  <si>
    <t>RT @kk131066: https://t.co/0o03vl6Wtj
Why didn't #Biden stop #NATO expansion?
#WeStandWithUkraine 🇺🇦💖
#Ukraine #UkraineWar #UkraineRussia #Ukraina #Russia #RussiaUkraineWar #Russian #RussiaUkraineConflict #UkraineRussiaCrisis #UkraineRussiaConflict #UkraineUnderAttack #Putin #Truth #Facts</t>
  </si>
  <si>
    <t>Wed Mar 16 15:32:51 +0000 2022</t>
  </si>
  <si>
    <t>http://twitter.com/kk131066/statuses/1504118505955741698</t>
  </si>
  <si>
    <t>{"hashtags":[{"text":"Biden","indices":[50,56]},{"text":"NATO","indices":[62,67]},{"text":"WeStandWithUkraine","indices":[80,99]},{"text":"Ukraine","indices":[105,113]},{"text":"UkraineWar","indices":[114,125]}],"symbols":[],"user_mentions":[{"screen_name":"kk131066","name":"KK_10","id":1199768132832776200,"id_str":"1199768132832776193","indices":[3,12]}],"urls":[{"url":"https://t.co/0o03vl6Wtj","expanded_url":"https://twitter.com/kk131066/status/1504104109166989315?s=20&amp;t=16ZRMMYG5yWUPMGILK11Dg","display_url":"twitter.com/kk131066/statu…","indices":[14,37]}]}</t>
  </si>
  <si>
    <t>1504118443204882434</t>
  </si>
  <si>
    <t>#NATO members share opinion that alliance forces should not be present on Ukrainian territory or airspace - Secretary General
#UkraineWar</t>
  </si>
  <si>
    <t>Wed Mar 16 15:32:36 +0000 2022</t>
  </si>
  <si>
    <t>http://twitter.com/vivekbajpai84/statuses/1504118443204882434</t>
  </si>
  <si>
    <t>{"hashtags":[{"text":"NATO","indices":[0,5]},{"text":"UkraineWar","indices":[126,137]}],"symbols":[],"user_mentions":[],"urls":[]}</t>
  </si>
  <si>
    <t>1504118032150544384</t>
  </si>
  <si>
    <t>HellsFire123</t>
  </si>
  <si>
    <t>RT @Manik0812: Whitewashing #Nazi is the new normal in the #USA &amp;amp; #Europe 
#NaziAzov #NaziUkraine #UkraineWar #UkraineConflict #NATO https://t.co/airCjwKH9b</t>
  </si>
  <si>
    <t>Wed Mar 16 15:30:58 +0000 2022</t>
  </si>
  <si>
    <t>964261219</t>
  </si>
  <si>
    <t>http://pbs.twimg.com/profile_images/1487577297188274180/XvnyB_WZ_normal.jpg</t>
  </si>
  <si>
    <t>Winnipeg, Manitoba</t>
  </si>
  <si>
    <t>http://twitter.com/HellsFire123/statuses/1504118032150544384</t>
  </si>
  <si>
    <t>{"hashtags":[{"text":"Nazi","indices":[28,33]},{"text":"USA","indices":[59,63]},{"text":"Europe","indices":[70,77]},{"text":"NaziAzov","indices":[80,89]},{"text":"NaziUkraine","indices":[90,102]},{"text":"UkraineWar","indices":[103,114]},{"text":"UkraineConflict","indices":[115,131]},{"text":"NATO","indices":[132,137]}],"symbols":[],"user_mentions":[{"screen_name":"Manik0812","name":"Manik ☭","id":1083486991814197200,"id_str":"1083486991814197248","indices":[3,13]}],"urls":[]}</t>
  </si>
  <si>
    <t>1504117706840281100</t>
  </si>
  <si>
    <t>eduardomaro</t>
  </si>
  <si>
    <t>RT @YoshiYamamo_to: Russian Navy Ship "Vasily Bykov"was declared as sunken two weeks ago by ukrainian propaganda. Now its been sighted in pretty good condition,actually looks like brand new. #Ukraine #UkraineWar #UkraineRussiaWar #Russian #Russia #UkraineUnderAttack #Russians #Mariupol  #kyiv #Nato https://t.co/F7SGH2dSHA</t>
  </si>
  <si>
    <t>Wed Mar 16 15:29:41 +0000 2022</t>
  </si>
  <si>
    <t>138481630</t>
  </si>
  <si>
    <t>http://pbs.twimg.com/profile_images/1279011256066809856/mwgO0KT__normal.jpg</t>
  </si>
  <si>
    <t>San Carlos, Venezuela</t>
  </si>
  <si>
    <t>http://twitter.com/eduardomaro/statuses/1504117706840281100</t>
  </si>
  <si>
    <t>1504117309140451339</t>
  </si>
  <si>
    <t>RT @kk131066: https://t.co/u35MBRzsMD
Experts warned - #NATO expansion would ultimately lead to a tragic, violent breach of relations with #Russia. Those warnings went unheeded
The Guardian
#Biden #Ukraine #UkraineWar #Ukraina #RussiaUkraineWar #RussianUkrainianWar #UkraineConflict #Truth</t>
  </si>
  <si>
    <t>Wed Mar 16 15:28:06 +0000 2022</t>
  </si>
  <si>
    <t>http://twitter.com/kk131066/statuses/1504117309140451339</t>
  </si>
  <si>
    <t>{"hashtags":[{"text":"NATO","indices":[56,61]}],"symbols":[],"user_mentions":[{"screen_name":"kk131066","name":"KK_10","id":1199768132832776200,"id_str":"1199768132832776193","indices":[3,12]}],"urls":[{"url":"https://t.co/u35MBRzsMD","expanded_url":"https://twitter.com/kk131066/status/1504104109166989315?s=20&amp;t=rQ3Ccko9oJkazj_6K5K9GQ","display_url":"twitter.com/kk131066/statu…","indices":[14,37]}]}</t>
  </si>
  <si>
    <t>1504116856990412806</t>
  </si>
  <si>
    <t>RT @YoshiYamamo_to: Footage of killed foreign mercenaries or volunteers, who died for nothing. DON'T COME HERE!!! #Ukraine #UkraineWar #EU #UkraineRussiaWar #Russian #Russia #UkraineUnderAttack #Russians #Mariupol #Donetsk #kyiv #Nato #USA https://t.co/Bg4qvVCqG9</t>
  </si>
  <si>
    <t>Wed Mar 16 15:26:18 +0000 2022</t>
  </si>
  <si>
    <t>http://twitter.com/kabromcete/statuses/1504116856990412806</t>
  </si>
  <si>
    <t>{"hashtags":[{"text":"Ukraine","indices":[114,122]},{"text":"UkraineWar","indices":[123,134]},{"text":"EU","indices":[135,138]}],"symbols":[],"user_mentions":[{"screen_name":"YoshiYamamo_to","name":"🆈🅾🆂🅷🅸","id":1500621603566203000,"id_str":"1500621603566202884","indices":[3,18]}],"urls":[]}</t>
  </si>
  <si>
    <t>1504116687951511556</t>
  </si>
  <si>
    <t>MediaScapeNews</t>
  </si>
  <si>
    <t>#MediaScapeNews: UK media quote PM @BorisJohnson says Ukraine is not going to join #NATO  'any time soon' as Russia's Foreign Minister says #Ukraine cannot have weapons that pose a threat to #Russia. #UkraineRussianWar #RussiaUkraineWar</t>
  </si>
  <si>
    <t>Wed Mar 16 15:25:38 +0000 2022</t>
  </si>
  <si>
    <t>1192478123872473091</t>
  </si>
  <si>
    <t>http://pbs.twimg.com/profile_images/1404035859003944965/r9HCdVyd_normal.jpg</t>
  </si>
  <si>
    <t>Kampala</t>
  </si>
  <si>
    <t>http://twitter.com/MediaScapeNews/statuses/1504116687951511556</t>
  </si>
  <si>
    <t>{"hashtags":[{"text":"MediaScapeNews","indices":[0,15]},{"text":"NATO","indices":[83,88]},{"text":"Ukraine","indices":[140,148]},{"text":"Russia","indices":[191,198]},{"text":"UkraineRussianWar","indices":[200,218]},{"text":"RussiaUkraineWar","indices":[219,236]}],"symbols":[],"user_mentions":[{"screen_name":"BorisJohnson","name":"Boris Johnson","id":3131144855,"id_str":"3131144855","indices":[35,48]}],"urls":[]}</t>
  </si>
  <si>
    <t>1504116527389286412</t>
  </si>
  <si>
    <t>RT @kk131066: https://t.co/sHphUyNPeH
R. Gates, Sec of Defense 2006-11 - to bring Georgia &amp;amp; #Ukraine into #Nato was “recklessly ignoring what the #Russians considered their own vital national interests”
The Guardian
#Biden #Ukraine #UkraineWar #UkraineRussiaCrisis #RussiaUkraineWar #Truth</t>
  </si>
  <si>
    <t>Wed Mar 16 15:24:59 +0000 2022</t>
  </si>
  <si>
    <t>http://twitter.com/kk131066/statuses/1504116527389286412</t>
  </si>
  <si>
    <t>{"hashtags":[{"text":"Ukraine","indices":[97,105]},{"text":"Nato","indices":[111,116]}],"symbols":[],"user_mentions":[{"screen_name":"kk131066","name":"KK_10","id":1199768132832776200,"id_str":"1199768132832776193","indices":[3,12]}],"urls":[{"url":"https://t.co/sHphUyNPeH","expanded_url":"https://twitter.com/kk131066/status/1504104109166989315?s=20&amp;t=YtUzYJEhwXcLYw-gmC-nDw","display_url":"twitter.com/kk131066/statu…","indices":[14,37]}]}</t>
  </si>
  <si>
    <t>1504115757377941506</t>
  </si>
  <si>
    <t>taka910910</t>
  </si>
  <si>
    <t>RT @menghu_nankuru: #UkraineRussianWar  
Ukraine’s Nato concession as airstrikes batter capital.
※3/16/2022
#SaveUkraine #NoWar 
#Ukraine #Russia #ウクライナ 
#2022年のToday
#TomorrowsPapersToday https://t.co/rNW7Zg4D5D</t>
  </si>
  <si>
    <t>Wed Mar 16 15:21:56 +0000 2022</t>
  </si>
  <si>
    <t>107730983</t>
  </si>
  <si>
    <t>http://pbs.twimg.com/profile_images/710364250418446336/EIZR_xGI_normal.jpg</t>
  </si>
  <si>
    <t>http://twitter.com/taka910910/statuses/1504115757377941506</t>
  </si>
  <si>
    <t>{"hashtags":[{"text":"UkraineRussianWar","indices":[20,38]},{"text":"SaveUkraine","indices":[108,120]},{"text":"NoWar","indices":[121,127]},{"text":"Ukraine","indices":[129,137]}],"symbols":[],"user_mentions":[{"screen_name":"menghu_nankuru","name":"Tarama Taruhei","id":206500331,"id_str":"206500331","indices":[3,18]}],"urls":[]}</t>
  </si>
  <si>
    <t>1504115686221647874</t>
  </si>
  <si>
    <t>https://t.co/IKBgnsorQx
It's not you who should be afraid to speak #Truth
It's #Hypocrites who should keep their mouths shut
#WeStandWithUkraine 🇺🇦💖
#Biden #UkraineWar #UkraineUnderAttack #Ukraine #UkraineRussia #Russia #RussiaUkraineWar #Russian #RussiaUkraineCrisis #NATO</t>
  </si>
  <si>
    <t>Wed Mar 16 15:21:39 +0000 2022</t>
  </si>
  <si>
    <t>http://twitter.com/kk131066/statuses/1504115686221647874</t>
  </si>
  <si>
    <t>{"hashtags":[{"text":"Truth","indices":[68,74]},{"text":"Hypocrites","indices":[81,92]},{"text":"WeStandWithUkraine","indices":[128,147]},{"text":"Biden","indices":[153,159]},{"text":"UkraineWar","indices":[160,171]},{"text":"UkraineUnderAttack","indices":[172,191]},{"text":"Ukraine","indices":[192,200]},{"text":"UkraineRussia","indices":[201,215]},{"text":"Russia","indices":[216,223]},{"text":"RussiaUkraineWar","indices":[224,241]},{"text":"Russian","indices":[242,250]},{"text":"RussiaUkraineCrisis","indices":[251,271]},{"text":"NATO","indices":[272,277]}],"symbols":[],"user_mentions":[],"urls":[{"url":"https://t.co/IKBgnsorQx","expanded_url":"https://twitter.com/kk131066/status/1504104109166989315?s=20&amp;t=8FYKjEQiWOFmiOZ_uheUDg","display_url":"twitter.com/kk131066/statu…","indices":[0,23]}]}</t>
  </si>
  <si>
    <t>1504115647361474562</t>
  </si>
  <si>
    <t>yoshiefuruhashi</t>
  </si>
  <si>
    <t>Wed Mar 16 15:21:30 +0000 2022</t>
  </si>
  <si>
    <t>359509980</t>
  </si>
  <si>
    <t>http://pbs.twimg.com/profile_images/2155547987/kinoeye_normal.jpg</t>
  </si>
  <si>
    <t>http://twitter.com/yoshiefuruhashi/statuses/1504115647361474562</t>
  </si>
  <si>
    <t>1504115626880737281</t>
  </si>
  <si>
    <t>Trambling Trump gives a clear election recommendation for pregnant Orban. I hope this is another weighty reason to vote out the Puszta populist before he becomes a dictator. #orban #putin #russia #russland #ukraine #ukraineRussianwar #kyiv #putinskrieg #standwithukraine #nato https://t.co/Tt8v43VN9U</t>
  </si>
  <si>
    <t>Wed Mar 16 15:21:25 +0000 2022</t>
  </si>
  <si>
    <t>http://twitter.com/CourtttJester/statuses/1504115626880737281</t>
  </si>
  <si>
    <t>{"hashtags":[{"text":"orban","indices":[174,180]},{"text":"putin","indices":[181,187]},{"text":"russia","indices":[188,195]},{"text":"russland","indices":[196,205]},{"text":"ukraine","indices":[206,214]},{"text":"ukraineRussianwar","indices":[215,233]},{"text":"kyiv","indices":[234,239]},{"text":"putinskrieg","indices":[240,252]},{"text":"standwithukraine","indices":[253,270]},{"text":"nato","indices":[271,276]}],"symbols":[],"user_mentions":[],"urls":[],"media":[{"id":1504115398995816400,"id_str":"1504115398995816459","indices":[277,300],"media_url":"http://pbs.twimg.com/media/FN-w_HpXMAsrPdx.jpg","media_url_https":"https://pbs.twimg.com/media/FN-w_HpXMAsrPdx.jpg","url":"https://t.co/Tt8v43VN9U","display_url":"pic.twitter.com/Tt8v43VN9U","expanded_url":"https://twitter.com/CourtttJester/status/1504115626880737281/photo/1","type":"photo","sizes":{"thumb":{"w":150,"h":150,"resize":"crop"},"medium":{"w":480,"h":480,"resize":"fit"},"large":{"w":480,"h":480,"resize":"fit"},"small":{"w":480,"h":480,"resize":"fit"}}}]}</t>
  </si>
  <si>
    <t>1504115161711403009</t>
  </si>
  <si>
    <t>catoletters</t>
  </si>
  <si>
    <t>Wed Mar 16 15:19:34 +0000 2022</t>
  </si>
  <si>
    <t>15063486</t>
  </si>
  <si>
    <t>http://pbs.twimg.com/profile_images/1102390622042828800/ozDzp_Ml_normal.png</t>
  </si>
  <si>
    <t>http://twitter.com/catoletters/statuses/1504115161711403009</t>
  </si>
  <si>
    <t>1504115045441146884</t>
  </si>
  <si>
    <t>KansasResisters</t>
  </si>
  <si>
    <t>Wed Mar 16 15:19:06 +0000 2022</t>
  </si>
  <si>
    <t>1028359451496075265</t>
  </si>
  <si>
    <t>http://pbs.twimg.com/profile_images/1108081392435556352/Aw56vNlc_normal.png</t>
  </si>
  <si>
    <t>Kansas, USA</t>
  </si>
  <si>
    <t>http://twitter.com/KansasResisters/statuses/1504115045441146884</t>
  </si>
  <si>
    <t>1504114792499322880</t>
  </si>
  <si>
    <t>RT @kk131066: https://t.co/sHphUyNPeH
G. Kennan, the architect of America’s containment policy during the cold war, warned about #NATO expansion - it is a tragic mistake. There was no reason for this whatsoever
The Guardian
#Biden #Ukraine #UkraineWar #Russia #RussiaUkraineWar #Facts #Truth</t>
  </si>
  <si>
    <t>Wed Mar 16 15:18:06 +0000 2022</t>
  </si>
  <si>
    <t>http://twitter.com/kk131066/statuses/1504114792499322880</t>
  </si>
  <si>
    <t>{"hashtags":[{"text":"NATO","indices":[130,135]}],"symbols":[],"user_mentions":[{"screen_name":"kk131066","name":"KK_10","id":1199768132832776200,"id_str":"1199768132832776193","indices":[3,12]}],"urls":[{"url":"https://t.co/sHphUyNPeH","expanded_url":"https://twitter.com/kk131066/status/1504104109166989315?s=20&amp;t=YtUzYJEhwXcLYw-gmC-nDw","display_url":"twitter.com/kk131066/statu…","indices":[14,37]}]}</t>
  </si>
  <si>
    <t>1504114550018383876</t>
  </si>
  <si>
    <t>wavesofeuphoria</t>
  </si>
  <si>
    <t>Wed Mar 16 15:17:08 +0000 2022</t>
  </si>
  <si>
    <t>15326206</t>
  </si>
  <si>
    <t>http://pbs.twimg.com/profile_images/1479948537777602564/A5UXRYIi_normal.jpg</t>
  </si>
  <si>
    <t>#WeAreBeingGaslighted</t>
  </si>
  <si>
    <t>http://twitter.com/wavesofeuphoria/statuses/1504114550018383876</t>
  </si>
  <si>
    <t>1504114546083999745</t>
  </si>
  <si>
    <t>Washington War Party Edges US Ever Closer to Russo-Ukraine War
by Doug Bandow
@Doug_Bandow #Ukraine #Russia #NATO #UkraineWar 
https://t.co/z9dGRrsahR https://t.co/GZQ1GOg8XK</t>
  </si>
  <si>
    <t>Wed Mar 16 15:17:07 +0000 2022</t>
  </si>
  <si>
    <t>http://twitter.com/Antiwarcom/statuses/1504114546083999745</t>
  </si>
  <si>
    <t>{"hashtags":[{"text":"Ukraine","indices":[91,99]},{"text":"Russia","indices":[100,107]},{"text":"NATO","indices":[108,113]},{"text":"UkraineWar","indices":[114,125]}],"symbols":[],"user_mentions":[{"screen_name":"Doug_Bandow","name":"Doug Bandow","id":47368876,"id_str":"47368876","indices":[78,90]}],"urls":[{"url":"https://t.co/z9dGRrsahR","expanded_url":"https://original.antiwar.com/doug-bandow/2022/03/15/washington-war-party-edges-us-ever-closer-to-russo-ukraine-war/","display_url":"original.antiwar.com/doug-bandow/20…","indices":[127,150]}],"media":[{"id":1504114386629460000,"id_str":"1504114386629459969","indices":[151,174],"media_url":"http://pbs.twimg.com/media/FN-wEMSagAEYq0p.jpg","media_url_https":"https://pbs.twimg.com/media/FN-wEMSagAEYq0p.jpg","url":"https://t.co/GZQ1GOg8XK","display_url":"pic.twitter.com/GZQ1GOg8XK","expanded_url":"https://twitter.com/Antiwarcom/status/1504114546083999745/photo/1","type":"photo","sizes":{"thumb":{"w":150,"h":150,"resize":"crop"},"small":{"w":680,"h":453,"resize":"fit"},"medium":{"w":1200,"h":800,"resize":"fit"},"large":{"w":2048,"h":1365,"resize":"fit"}}}]}</t>
  </si>
  <si>
    <t>1504114442262482950</t>
  </si>
  <si>
    <t>AaronDAndrea21</t>
  </si>
  <si>
    <t>The latest: New talk of compromise from both Moscow and Kyiv on a status for Ukraine outside of #NATO lifted hope on Wednesday for a potential breakthrough after three weeks of war. 👇
https://t.co/NaF1wUnypq #RussiaUkraineWar #UkraineWar</t>
  </si>
  <si>
    <t>Wed Mar 16 15:16:42 +0000 2022</t>
  </si>
  <si>
    <t>1478485422</t>
  </si>
  <si>
    <t>http://pbs.twimg.com/profile_images/1410684937326448645/U_BOE6Dm_normal.jpg</t>
  </si>
  <si>
    <t>http://twitter.com/AaronDAndrea21/statuses/1504114442262482950</t>
  </si>
  <si>
    <t>{"hashtags":[{"text":"NATO","indices":[96,101]},{"text":"RussiaUkraineWar","indices":[209,226]},{"text":"UkraineWar","indices":[227,238]}],"symbols":[],"user_mentions":[],"urls":[{"url":"https://t.co/NaF1wUnypq","expanded_url":"https://globalnews.ca/news/8686352/ukraine-russia-peace-talks-attacks-kyiv/","display_url":"globalnews.ca/news/8686352/u…","indices":[185,208]}]}</t>
  </si>
  <si>
    <t>1504114434913972228</t>
  </si>
  <si>
    <t>Oditwo</t>
  </si>
  <si>
    <t>The Nuclear Non-Proliferation Treaty, or, The Worthless Promises of the Nuclear Powers that they use to Disarm You,  as the Ukrainians are no doubt learning to refer to it as currently. #Ukraine #UkraineWar #NATO https://t.co/lzbq6ctOaD</t>
  </si>
  <si>
    <t>Wed Mar 16 15:16:41 +0000 2022</t>
  </si>
  <si>
    <t>506806752</t>
  </si>
  <si>
    <t>http://pbs.twimg.com/profile_images/1500927852543315968/ZmMSu_Qk_normal.jpg</t>
  </si>
  <si>
    <t>#YYJ</t>
  </si>
  <si>
    <t>http://twitter.com/Oditwo/statuses/1504114434913972228</t>
  </si>
  <si>
    <t>{"hashtags":[{"text":"Ukraine","indices":[186,194]},{"text":"UkraineWar","indices":[195,206]},{"text":"NATO","indices":[207,212]}],"symbols":[],"user_mentions":[],"urls":[{"url":"https://t.co/lzbq6ctOaD","expanded_url":"https://www.un.org/disarmament/wmd/nuclear/npt/","display_url":"un.org/disarmament/wm…","indices":[213,236]}]}</t>
  </si>
  <si>
    <t>1504114046097756174</t>
  </si>
  <si>
    <t>RT @kk131066: https://t.co/1URHIe8caU
#NATO expansion would constitute a needless provocation of #Russia 
The Guardian
#Biden #Ukraine #UkraineWar #UkraineUnderAttaсk #RussiaUkraineWar #RussianUkrainianWar #Russian #RussiaUkraineCrisis #UkraineRussiaCrisis #Ukraina #UkraineConflict #Truth</t>
  </si>
  <si>
    <t>Wed Mar 16 15:15:08 +0000 2022</t>
  </si>
  <si>
    <t>http://twitter.com/kk131066/statuses/1504114046097756174</t>
  </si>
  <si>
    <t>{"hashtags":[{"text":"NATO","indices":[39,44]},{"text":"Russia","indices":[98,105]},{"text":"Biden","indices":[122,128]},{"text":"Ukraine","indices":[129,137]}],"symbols":[],"user_mentions":[{"screen_name":"kk131066","name":"KK_10","id":1199768132832776200,"id_str":"1199768132832776193","indices":[3,12]}],"urls":[{"url":"https://t.co/1URHIe8caU","expanded_url":"https://twitter.com/kk131066/status/1504104109166989315?s=20&amp;t=OqeWQ8mgNL1ytQw2IQXjHg","display_url":"twitter.com/kk131066/statu…","indices":[14,37]}]}</t>
  </si>
  <si>
    <t>1504113885766471680</t>
  </si>
  <si>
    <t>"Ukraine would maintain its armed forces but would be obliged to stay outside military alliances such as Nato and refrain from hosting foreign military bases on its territory." 4/
#UkraineUnderAttack #UkraineWar #RussiaUkraineWar #Russia #Ukrainian #RussiaUkraine</t>
  </si>
  <si>
    <t>Wed Mar 16 15:14:30 +0000 2022</t>
  </si>
  <si>
    <t>1504113076886511625</t>
  </si>
  <si>
    <t>http://twitter.com/I_Katchanovski/statuses/1504113885766471680</t>
  </si>
  <si>
    <t>{"hashtags":[{"text":"UkraineUnderAttack","indices":[181,200]},{"text":"UkraineWar","indices":[201,212]},{"text":"RussiaUkraineWar","indices":[213,230]},{"text":"Russia","indices":[231,238]},{"text":"Ukrainian","indices":[239,249]},{"text":"RussiaUkraine","indices":[250,264]}],"symbols":[],"user_mentions":[],"urls":[]}</t>
  </si>
  <si>
    <t>1504113572837834753</t>
  </si>
  <si>
    <t>LoveReality9</t>
  </si>
  <si>
    <t>#TheVIew 
If NATO, EU, UN, G-7, G-20 aren’t going to make No-Fly Zone possible they are all going to have blood on their hands. No-Fly Zone is going to make Victory in Ukraine 🇺🇦 possible!  #IStandWithUkraine  #Ukraine #UkraineUnderAttaсk #UkraineInvasion #UkraineWar https://t.co/1OsLveTXsf</t>
  </si>
  <si>
    <t>Wed Mar 16 15:13:15 +0000 2022</t>
  </si>
  <si>
    <t>1149719704770088960</t>
  </si>
  <si>
    <t>http://pbs.twimg.com/profile_images/1501582751845261316/HK8TmGxZ_normal.jpg</t>
  </si>
  <si>
    <t>Brooklyn, NY</t>
  </si>
  <si>
    <t>http://twitter.com/LoveReality9/statuses/1504113572837834753</t>
  </si>
  <si>
    <t>{"hashtags":[{"text":"TheVIew","indices":[0,8]},{"text":"IStandWithUkraine","indices":[190,208]},{"text":"Ukraine","indices":[210,218]},{"text":"UkraineUnderAttaсk","indices":[219,238]},{"text":"UkraineInvasion","indices":[239,255]},{"text":"UkraineWar","indices":[256,267]}],"symbols":[],"user_mentions":[],"urls":[],"media":[{"id":1504111730703618000,"id_str":"1504111730703618051","indices":[268,291],"media_url":"http://pbs.twimg.com/media/FN-tpmMWUAMe0kf.jpg","media_url_https":"https://pbs.twimg.com/media/FN-tpmMWUAMe0kf.jpg","url":"https://t.co/1OsLveTXsf","display_url":"pic.twitter.com/1OsLveTXsf","expanded_url":"https://twitter.com/LoveReality9/status/1504113572837834753/photo/1","type":"photo","sizes":{"thumb":{"w":150,"h":150,"resize":"crop"},"small":{"w":434,"h":680,"resize":"fit"},"large":{"w":720,"h":1128,"resize":"fit"},"medium":{"w":720,"h":1128,"resize":"fit"}}}]}</t>
  </si>
  <si>
    <t>1504113337205809162</t>
  </si>
  <si>
    <t>DemsFight4U</t>
  </si>
  <si>
    <t>Wed Mar 16 15:12:19 +0000 2022</t>
  </si>
  <si>
    <t>487770873</t>
  </si>
  <si>
    <t>http://pbs.twimg.com/profile_images/1480209620245176331/fjFOnveh_normal.jpg</t>
  </si>
  <si>
    <t xml:space="preserve">Cap City/Bay Area </t>
  </si>
  <si>
    <t>http://twitter.com/DemsFight4U/statuses/1504113337205809162</t>
  </si>
  <si>
    <t>1504113060121767958</t>
  </si>
  <si>
    <t>Wed Mar 16 15:11:13 +0000 2022</t>
  </si>
  <si>
    <t>http://twitter.com/kk131066/statuses/1504113060121767958</t>
  </si>
  <si>
    <t>1504113044548370436</t>
  </si>
  <si>
    <t>I feared Schröder would come up with a Putin-friendly proposal difficult to reject. But he just confirmed that even buddies do not get anywhere with the horror clown. #putin #russia #russland #ukraine #ukraineRussianwar #kyiv #putinskrieg #standwithukraine #nato https://t.co/WOoTZRTwOx</t>
  </si>
  <si>
    <t>Wed Mar 16 15:11:09 +0000 2022</t>
  </si>
  <si>
    <t>http://twitter.com/CourtttJester/statuses/1504113044548370436</t>
  </si>
  <si>
    <t>{"hashtags":[{"text":"putin","indices":[167,173]},{"text":"russia","indices":[174,181]},{"text":"russland","indices":[182,191]},{"text":"ukraine","indices":[192,200]},{"text":"ukraineRussianwar","indices":[201,219]},{"text":"kyiv","indices":[220,225]},{"text":"putinskrieg","indices":[226,238]},{"text":"standwithukraine","indices":[239,256]},{"text":"nato","indices":[257,262]}],"symbols":[],"user_mentions":[],"urls":[],"media":[{"id":1504112958900682800,"id_str":"1504112958900682754","indices":[263,286],"media_url":"http://pbs.twimg.com/media/FN-uxFlWQAIl9h-.jpg","media_url_https":"https://pbs.twimg.com/media/FN-uxFlWQAIl9h-.jpg","url":"https://t.co/WOoTZRTwOx","display_url":"pic.twitter.com/WOoTZRTwOx","expanded_url":"https://twitter.com/CourtttJester/status/1504113044548370436/photo/1","type":"photo","sizes":{"thumb":{"w":150,"h":150,"resize":"crop"},"large":{"w":497,"h":279,"resize":"fit"},"medium":{"w":497,"h":279,"resize":"fit"},"small":{"w":497,"h":279,"resize":"fit"}}}]}</t>
  </si>
  <si>
    <t>1504112113052176392</t>
  </si>
  <si>
    <t>S_Starr1700</t>
  </si>
  <si>
    <t>RT @MepOsint: 🚨🚨🚨#BREAKING: #Ukraine and #Russia draw up neutrality plan to end war.
Fifteen-point draft deal involves #Kyiv renouncing #NATO membership ambitions in return for security guarantees.(@FT)
#UkraineWar #UkraineRussiaConflict #UkraineRussianWar #RussiaUkraineWar #Kiev #Moscow</t>
  </si>
  <si>
    <t>Wed Mar 16 15:07:27 +0000 2022</t>
  </si>
  <si>
    <t>885580703542411266</t>
  </si>
  <si>
    <t>http://pbs.twimg.com/profile_images/901549392381054977/4EPPlsqn_normal.jpg</t>
  </si>
  <si>
    <t>North Carolina, USA</t>
  </si>
  <si>
    <t>http://twitter.com/S_Starr1700/statuses/1504112113052176392</t>
  </si>
  <si>
    <t>{"hashtags":[{"text":"BREAKING","indices":[17,26]},{"text":"Ukraine","indices":[28,36]},{"text":"Russia","indices":[41,48]},{"text":"Kyiv","indices":[120,125]}],"symbols":[],"user_mentions":[{"screen_name":"MepOsint","name":"MEP OSINT","id":1494153920633000000,"id_str":"1494153920632999936","indices":[3,12]}],"urls":[]}</t>
  </si>
  <si>
    <t>1504111908802207749</t>
  </si>
  <si>
    <t>#FreeUkraine #NATO #StandWithUkraine #UkraineRussiaWar #UkraineUnderAttack
#Mariupol defense chronicles.
One skillful crew of an Ukrainian APC 4E with its 30mm gun managed to knock out several Russian vehicles, including a tank ❗️</t>
  </si>
  <si>
    <t>Wed Mar 16 15:06:38 +0000 2022</t>
  </si>
  <si>
    <t>http://twitter.com/republic_wf/statuses/1504111908802207749</t>
  </si>
  <si>
    <t>{"hashtags":[{"text":"FreeUkraine","indices":[0,12]},{"text":"NATO","indices":[13,18]},{"text":"StandWithUkraine","indices":[19,36]},{"text":"UkraineRussiaWar","indices":[37,54]},{"text":"UkraineUnderAttack","indices":[55,74]},{"text":"Mariupol","indices":[75,84]}],"symbols":[],"user_mentions":[],"urls":[]}</t>
  </si>
  <si>
    <t>1504111813239078923</t>
  </si>
  <si>
    <t>LdyGuin</t>
  </si>
  <si>
    <t>Wed Mar 16 15:06:15 +0000 2022</t>
  </si>
  <si>
    <t>3309829364</t>
  </si>
  <si>
    <t>http://pbs.twimg.com/profile_images/1498445545001537537/66mF1xna_normal.jpg</t>
  </si>
  <si>
    <t>PDX</t>
  </si>
  <si>
    <t>http://twitter.com/LdyGuin/statuses/1504111813239078923</t>
  </si>
  <si>
    <t>1504111785980284932</t>
  </si>
  <si>
    <t>https://t.co/0o03vl6Wtj
Why didn't #Biden stop #NATO expansion?
#WeStandWithUkraine 🇺🇦💖
#Ukraine #UkraineWar #UkraineRussia #Ukraina #Russia #RussiaUkraineWar #Russian #RussiaUkraineConflict #UkraineRussiaCrisis #UkraineRussiaConflict #UkraineUnderAttack #Putin #Truth #Facts</t>
  </si>
  <si>
    <t>Wed Mar 16 15:06:09 +0000 2022</t>
  </si>
  <si>
    <t>http://twitter.com/kk131066/statuses/1504111785980284932</t>
  </si>
  <si>
    <t>{"hashtags":[{"text":"Biden","indices":[36,42]},{"text":"NATO","indices":[48,53]},{"text":"WeStandWithUkraine","indices":[66,85]},{"text":"Ukraine","indices":[91,99]},{"text":"UkraineWar","indices":[100,111]},{"text":"UkraineRussia","indices":[112,126]},{"text":"Ukraina","indices":[127,135]},{"text":"Russia","indices":[136,143]},{"text":"RussiaUkraineWar","indices":[144,161]},{"text":"Russian","indices":[162,170]},{"text":"RussiaUkraineConflict","indices":[171,193]},{"text":"UkraineRussiaCrisis","indices":[194,214]},{"text":"UkraineRussiaConflict","indices":[215,237]},{"text":"UkraineUnderAttack","indices":[238,257]},{"text":"Putin","indices":[258,264]},{"text":"Truth","indices":[265,271]},{"text":"Facts","indices":[272,278]}],"symbols":[],"user_mentions":[],"urls":[{"url":"https://t.co/0o03vl6Wtj","expanded_url":"https://twitter.com/kk131066/status/1504104109166989315?s=20&amp;t=16ZRMMYG5yWUPMGILK11Dg","display_url":"twitter.com/kk131066/statu…","indices":[0,23]}]}</t>
  </si>
  <si>
    <t>1504111756284727296</t>
  </si>
  <si>
    <t>AlisoNJMutler</t>
  </si>
  <si>
    <t>Fears about escalating the #UkraineWar war to wider conflict  #Russia #Romania #NATO  
https://t.co/PgFpzMD3XL</t>
  </si>
  <si>
    <t>Wed Mar 16 15:06:02 +0000 2022</t>
  </si>
  <si>
    <t>118862890</t>
  </si>
  <si>
    <t>http://pbs.twimg.com/profile_images/1426253581284483078/d8YpoCMa_normal.jpg</t>
  </si>
  <si>
    <t>http://twitter.com/AlisoNJMutler/statuses/1504111756284727296</t>
  </si>
  <si>
    <t>{"hashtags":[{"text":"UkraineWar","indices":[27,38]},{"text":"Russia","indices":[62,69]},{"text":"Romania","indices":[70,78]},{"text":"NATO","indices":[79,84]}],"symbols":[],"user_mentions":[],"urls":[{"url":"https://t.co/PgFpzMD3XL","expanded_url":"https://universul.net/nato-countries-cool-on-polands-peacekeeping-plan-for-ukraine/","display_url":"universul.net/nato-countries…","indices":[87,110]}]}</t>
  </si>
  <si>
    <t>1504111730846224388</t>
  </si>
  <si>
    <t>whazittoya</t>
  </si>
  <si>
    <t>Wed Mar 16 15:05:56 +0000 2022</t>
  </si>
  <si>
    <t>24829880</t>
  </si>
  <si>
    <t>http://pbs.twimg.com/profile_images/1452627928483831814/c_ILjBgj_normal.jpg</t>
  </si>
  <si>
    <t>http://twitter.com/whazittoya/statuses/1504111730846224388</t>
  </si>
  <si>
    <t>1504111391778639884</t>
  </si>
  <si>
    <t>WalterRothbard</t>
  </si>
  <si>
    <t>Wed Mar 16 15:04:35 +0000 2022</t>
  </si>
  <si>
    <t>1184566843</t>
  </si>
  <si>
    <t>http://pbs.twimg.com/profile_images/1503753056508383237/MfxEvoM5_normal.jpg</t>
  </si>
  <si>
    <t>http://twitter.com/WalterRothbard/statuses/1504111391778639884</t>
  </si>
  <si>
    <t>1504111214267314176</t>
  </si>
  <si>
    <t>If you are a non NATO country and you fear Russian aggression and you have nuclear weapons, do not give them up, the West will not defend you, just make money off you selling you weapons and use you for dramatic back drops.  Just ask #Ukraine #UkraineWar #NATO</t>
  </si>
  <si>
    <t>Wed Mar 16 15:03:53 +0000 2022</t>
  </si>
  <si>
    <t>http://twitter.com/Oditwo/statuses/1504111214267314176</t>
  </si>
  <si>
    <t>{"hashtags":[{"text":"Ukraine","indices":[234,242]},{"text":"UkraineWar","indices":[243,254]},{"text":"NATO","indices":[255,260]}],"symbols":[],"user_mentions":[],"urls":[]}</t>
  </si>
  <si>
    <t>1504111037951340545</t>
  </si>
  <si>
    <t>@BrookesTimes @thetimes 'The Longer This War Goes On The Greater Will Be The Destruction Of Ukraine" Indian Maj Gen GD Bakshi ..
#Ukraine #UkraineWar #UkraineCrisis #Russia #Kiev #Kyiv #NATO #America https://t.co/bbEYXlLTTc</t>
  </si>
  <si>
    <t>Wed Mar 16 15:03:11 +0000 2022</t>
  </si>
  <si>
    <t>130778462</t>
  </si>
  <si>
    <t>BrookesTimes</t>
  </si>
  <si>
    <t>1504059757203763203</t>
  </si>
  <si>
    <t>http://twitter.com/DatFishGuy/statuses/1504111037951340545</t>
  </si>
  <si>
    <t>{"hashtags":[{"text":"Ukraine","indices":[129,137]},{"text":"UkraineWar","indices":[138,149]},{"text":"UkraineCrisis","indices":[150,164]},{"text":"Russia","indices":[165,172]},{"text":"Kiev","indices":[173,178]},{"text":"Kyiv","indices":[179,184]},{"text":"NATO","indices":[185,190]},{"text":"America","indices":[191,199]}],"symbols":[],"user_mentions":[{"screen_name":"BrookesTimes","name":"Peter Brookes","id":130778462,"id_str":"130778462","indices":[0,13]},{"screen_name":"thetimes","name":"The Times","id":6107422,"id_str":"6107422","indices":[14,23]}],"urls":[],"media":[{"id":1504089166229180400,"id_str":"1504089166229180419","indices":[200,223],"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</si>
  <si>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1504110826587758610</t>
  </si>
  <si>
    <t>@RealScottRitter 'The Longer This War Goes On The Greater Will Be The Destruction Of Ukraine" Indian Maj Gen GD Bakshi ..
#Ukraine #UkraineWar #UkraineCrisis #Russia #Kiev #Kyiv #NATO #America https://t.co/bbEYXlLTTc</t>
  </si>
  <si>
    <t>Wed Mar 16 15:02:20 +0000 2022</t>
  </si>
  <si>
    <t>1504082328477384704</t>
  </si>
  <si>
    <t>http://twitter.com/DatFishGuy/statuses/1504110826587758610</t>
  </si>
  <si>
    <t>{"hashtags":[{"text":"Ukraine","indices":[122,130]},{"text":"UkraineWar","indices":[131,142]},{"text":"UkraineCrisis","indices":[143,157]},{"text":"Russia","indices":[158,165]},{"text":"Kiev","indices":[166,171]},{"text":"Kyiv","indices":[172,177]},{"text":"NATO","indices":[178,183]},{"text":"America","indices":[184,192]}],"symbols":[],"user_mentions":[{"screen_name":"RealScottRitter","name":"Scott Ritter","id":1018582177381081100,"id_str":"1018582177381081095","indices":[0,16]}],"urls":[],"media":[{"id":1504089166229180400,"id_str":"1504089166229180419","indices":[193,216],"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</si>
  <si>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1504110711743533063</t>
  </si>
  <si>
    <t>@RachBlevins 'The Longer This War Goes On The Greater Will Be The Destruction Of Ukraine" Indian Maj Gen GD Bakshi ..
#Ukraine #UkraineWar #UkraineCrisis #Russia #Kiev #Kyiv #NATO #America https://t.co/bbEYXlLTTc</t>
  </si>
  <si>
    <t>Wed Mar 16 15:01:53 +0000 2022</t>
  </si>
  <si>
    <t>1504106368331964438</t>
  </si>
  <si>
    <t>http://twitter.com/DatFishGuy/statuses/1504110711743533063</t>
  </si>
  <si>
    <t>{"hashtags":[{"text":"Ukraine","indices":[118,126]},{"text":"UkraineWar","indices":[127,138]},{"text":"UkraineCrisis","indices":[139,153]},{"text":"Russia","indices":[154,161]},{"text":"Kiev","indices":[162,167]},{"text":"Kyiv","indices":[168,173]},{"text":"NATO","indices":[174,179]},{"text":"America","indices":[180,188]}],"symbols":[],"user_mentions":[{"screen_name":"RachBlevins","name":"Rachel Blevins","id":558757259,"id_str":"558757259","indices":[0,12]}],"urls":[],"media":[{"id":1504089166229180400,"id_str":"1504089166229180419","indices":[189,212],"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</si>
  <si>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1504110683901906946</t>
  </si>
  <si>
    <t>Wed Mar 16 15:01:46 +0000 2022</t>
  </si>
  <si>
    <t>http://twitter.com/NEWS_W7/statuses/1504110683901906946</t>
  </si>
  <si>
    <t>1504110640037707777</t>
  </si>
  <si>
    <t>CarterWSWS</t>
  </si>
  <si>
    <t>Total NATO military personnel: 5.4 million
Russia: 1.3 million
NATO military aircraft: 20,723
Russia: 4,173
Annual NATO countries defense spending: $2.32 trillion
Russia: $0.07 trillion
#UkraineWar #RussianArmy</t>
  </si>
  <si>
    <t>Wed Mar 16 15:01:36 +0000 2022</t>
  </si>
  <si>
    <t>1312166469891813376</t>
  </si>
  <si>
    <t>http://pbs.twimg.com/profile_images/1312168161588830209/ag_cdDU8_normal.png</t>
  </si>
  <si>
    <t>Los Angeles</t>
  </si>
  <si>
    <t>http://twitter.com/CarterWSWS/statuses/1504110640037707777</t>
  </si>
  <si>
    <t>{"hashtags":[{"text":"UkraineWar","indices":[189,200]},{"text":"RussianArmy","indices":[201,213]}],"symbols":[],"user_mentions":[],"urls":[]}</t>
  </si>
  <si>
    <t>1504110365185134592</t>
  </si>
  <si>
    <t>CedricLeighton</t>
  </si>
  <si>
    <t>Coming up in a few minutes (in the 11:00 am EDT hour) I’ll join @biannagolodryga and @GloriaBorger to discuss Ukrainian President #Zelinsky ‘s speech to the US Congress and what @POTUS and the US / NATO might do next in the #UkraineRussiaWar</t>
  </si>
  <si>
    <t>Wed Mar 16 15:00:30 +0000 2022</t>
  </si>
  <si>
    <t>278086728</t>
  </si>
  <si>
    <t>http://pbs.twimg.com/profile_images/3345468049/37bf4ff4694abfdbe484d31d3133e59d_normal.png</t>
  </si>
  <si>
    <t>http://twitter.com/CedricLeighton/statuses/1504110365185134592</t>
  </si>
  <si>
    <t>{"hashtags":[{"text":"Zelinsky","indices":[130,139]},{"text":"UkraineRussiaWar","indices":[224,241]}],"symbols":[],"user_mentions":[{"screen_name":"biannagolodryga","name":"Bianna Golodryga","id":14135350,"id_str":"14135350","indices":[64,80]},{"screen_name":"GloriaBorger","name":"Gloria Borger","id":769641584,"id_str":"769641584","indices":[85,98]},{"screen_name":"POTUS","name":"President Biden","id":1349149096909668400,"id_str":"1349149096909668363","indices":[178,184]}],"urls":[]}</t>
  </si>
  <si>
    <t>1504110309518155777</t>
  </si>
  <si>
    <t>https://t.co/u35MBRzsMD
Experts warned - #NATO expansion would ultimately lead to a tragic, violent breach of relations with #Russia. Those warnings went unheeded
The Guardian
#Biden #Ukraine #UkraineWar #Ukraina #RussiaUkraineWar #RussianUkrainianWar #UkraineConflict #Truth</t>
  </si>
  <si>
    <t>Wed Mar 16 15:00:17 +0000 2022</t>
  </si>
  <si>
    <t>http://twitter.com/kk131066/statuses/1504110309518155777</t>
  </si>
  <si>
    <t>{"hashtags":[{"text":"NATO","indices":[42,47]},{"text":"Russia","indices":[126,133]},{"text":"Biden","indices":[179,185]},{"text":"Ukraine","indices":[186,194]},{"text":"UkraineWar","indices":[195,206]},{"text":"Ukraina","indices":[207,215]},{"text":"RussiaUkraineWar","indices":[216,233]},{"text":"RussianUkrainianWar","indices":[234,254]},{"text":"UkraineConflict","indices":[255,271]},{"text":"Truth","indices":[272,278]}],"symbols":[],"user_mentions":[],"urls":[{"url":"https://t.co/u35MBRzsMD","expanded_url":"https://twitter.com/kk131066/status/1504104109166989315?s=20&amp;t=rQ3Ccko9oJkazj_6K5K9GQ","display_url":"twitter.com/kk131066/statu…","indices":[0,23]}]}</t>
  </si>
  <si>
    <t>1504109155082113035</t>
  </si>
  <si>
    <t>MarxistHeathen</t>
  </si>
  <si>
    <t>Wed Mar 16 14:55:42 +0000 2022</t>
  </si>
  <si>
    <t>541183528</t>
  </si>
  <si>
    <t>http://pbs.twimg.com/profile_images/1481782494525489154/dzgbPZHt_normal.jpg</t>
  </si>
  <si>
    <t>Phoenix Metro Area, AZ</t>
  </si>
  <si>
    <t>http://twitter.com/MarxistHeathen/statuses/1504109155082113035</t>
  </si>
  <si>
    <t>1504109109746053127</t>
  </si>
  <si>
    <t>AthanKatsos</t>
  </si>
  <si>
    <t>Wed Mar 16 14:55:31 +0000 2022</t>
  </si>
  <si>
    <t>346922776</t>
  </si>
  <si>
    <t>http://pbs.twimg.com/profile_images/1180097957821079552/xrXf61Ks_normal.jpg</t>
  </si>
  <si>
    <t>http://twitter.com/AthanKatsos/statuses/1504109109746053127</t>
  </si>
  <si>
    <t>1504108961129062410</t>
  </si>
  <si>
    <t>https://t.co/sHphUyNPeH
R. Gates, Sec of Defense 2006-11 - to bring Georgia &amp;amp; #Ukraine into #Nato was “recklessly ignoring what the #Russians considered their own vital national interests”
The Guardian
#Biden #Ukraine #UkraineWar #UkraineRussiaCrisis #RussiaUkraineWar #Truth</t>
  </si>
  <si>
    <t>Wed Mar 16 14:54:55 +0000 2022</t>
  </si>
  <si>
    <t>http://twitter.com/kk131066/statuses/1504108961129062410</t>
  </si>
  <si>
    <t>{"hashtags":[{"text":"Ukraine","indices":[83,91]},{"text":"Nato","indices":[97,102]},{"text":"Russians","indices":[137,146]},{"text":"Biden","indices":[209,215]},{"text":"Ukraine","indices":[216,224]},{"text":"UkraineWar","indices":[225,236]},{"text":"UkraineRussiaCrisis","indices":[237,257]},{"text":"RussiaUkraineWar","indices":[258,275]},{"text":"Truth","indices":[276,282]}],"symbols":[],"user_mentions":[],"urls":[{"url":"https://t.co/sHphUyNPeH","expanded_url":"https://twitter.com/kk131066/status/1504104109166989315?s=20&amp;t=YtUzYJEhwXcLYw-gmC-nDw","display_url":"twitter.com/kk131066/statu…","indices":[0,23]}]}</t>
  </si>
  <si>
    <t>1504108778358194181</t>
  </si>
  <si>
    <t>Robbiezombie</t>
  </si>
  <si>
    <t>RT @Robbiezombie: The World Needs To Step Up &amp;amp; Help #Ukraine! 
Russia has intensified attacks on Ukrainian cities! 
This is not just about the Ukraine - #RussianAggression &amp;amp; #PutinsWar will affect us all in time! #Zelensky #ZelenskyyIsAWarHero #NATO
#UkraineRussianWar #UkrianeUnderAttack https://t.co/0T0wy1aFtA</t>
  </si>
  <si>
    <t>Wed Mar 16 14:54:12 +0000 2022</t>
  </si>
  <si>
    <t>15986326</t>
  </si>
  <si>
    <t>http://pbs.twimg.com/profile_images/58880052/Napoleon_Bob3_normal.jpg</t>
  </si>
  <si>
    <t>New York area</t>
  </si>
  <si>
    <t>http://twitter.com/Robbiezombie/statuses/1504108778358194181</t>
  </si>
  <si>
    <t>{"hashtags":[{"text":"Ukraine","indices":[56,64]}],"symbols":[],"user_mentions":[{"screen_name":"Robbiezombie","name":"Robert Segarra","id":15986326,"id_str":"15986326","indices":[3,16]}],"urls":[]}</t>
  </si>
  <si>
    <t>1504108682195308548</t>
  </si>
  <si>
    <t>The Path Out of Ukraine Is Reversing the Path In
by Ted Snider 
#Ukraine #Russia #NATO #UkraineWar 
https://t.co/oTnLDhMpXn https://t.co/Kr5VRO9AzI</t>
  </si>
  <si>
    <t>Wed Mar 16 14:53:49 +0000 2022</t>
  </si>
  <si>
    <t>http://twitter.com/Antiwarcom/statuses/1504108682195308548</t>
  </si>
  <si>
    <t>{"hashtags":[{"text":"Ukraine","indices":[64,72]},{"text":"Russia","indices":[73,80]},{"text":"NATO","indices":[81,86]},{"text":"UkraineWar","indices":[87,98]}],"symbols":[],"user_mentions":[],"urls":[{"url":"https://t.co/oTnLDhMpXn","expanded_url":"https://original.antiwar.com/Ted_Snider/2022/03/15/the-path-out-of-ukraine-is-reversing-the-path-in/","display_url":"original.antiwar.com/Ted_Snider/202…","indices":[100,123]}],"media":[{"id":1504108519129157600,"id_str":"1504108519129157636","indices":[124,147],"media_url":"http://pbs.twimg.com/media/FN-quqJVEAQktik.jpg","media_url_https":"https://pbs.twimg.com/media/FN-quqJVEAQktik.jpg","url":"https://t.co/Kr5VRO9AzI","display_url":"pic.twitter.com/Kr5VRO9AzI","expanded_url":"https://twitter.com/Antiwarcom/status/1504108682195308548/photo/1","type":"photo","sizes":{"thumb":{"w":150,"h":150,"resize":"crop"},"medium":{"w":960,"h":539,"resize":"fit"},"small":{"w":680,"h":382,"resize":"fit"},"large":{"w":960,"h":539,"resize":"fit"}}}]}</t>
  </si>
  <si>
    <t>1504108572245835776</t>
  </si>
  <si>
    <t>vishramina</t>
  </si>
  <si>
    <t>Ukraine being a sovereign nation can decide whether they can join NATO or not,
But India being a sovereign country can't buy Russian oil.
Hypocrisy of America 🤬
@NATO @WhiteHouse #UkraineRussiaWar</t>
  </si>
  <si>
    <t>Wed Mar 16 14:53:23 +0000 2022</t>
  </si>
  <si>
    <t>898232920879517696</t>
  </si>
  <si>
    <t>http://pbs.twimg.com/profile_images/1424316379709132800/iv3nLuqn_normal.jpg</t>
  </si>
  <si>
    <t>http://twitter.com/vishramina/statuses/1504108572245835776</t>
  </si>
  <si>
    <t>{"hashtags":[{"text":"UkraineRussiaWar","indices":[181,198]}],"symbols":[],"user_mentions":[{"screen_name":"NATO","name":"NATO","id":83795099,"id_str":"83795099","indices":[163,168]},{"screen_name":"WhiteHouse","name":"The White House","id":1323730225067339800,"id_str":"1323730225067339784","indices":[169,180]}],"urls":[]}</t>
  </si>
  <si>
    <t>1504107611423129604</t>
  </si>
  <si>
    <t>AGINAS</t>
  </si>
  <si>
    <t>Moment corp members were spotted engaging in an erotic dance at an orientation camp
#bolt,#Nigeria,#Lille,#Nato,#UkraineUnderAttack,#UkraineWar,#Russia,#RussiaUkraineWar https://t.co/CV4VzxHm2M</t>
  </si>
  <si>
    <t>Wed Mar 16 14:49:34 +0000 2022</t>
  </si>
  <si>
    <t>30691469</t>
  </si>
  <si>
    <t>http://pbs.twimg.com/profile_images/1345545534287847424/MiqnwdU7_normal.jpg</t>
  </si>
  <si>
    <t>http://twitter.com/AGINAS/statuses/1504107611423129604</t>
  </si>
  <si>
    <t>{"hashtags":[{"text":"bolt","indices":[85,90]},{"text":"Nigeria","indices":[91,99]},{"text":"Lille","indices":[100,106]},{"text":"Nato","indices":[107,112]},{"text":"UkraineUnderAttack","indices":[113,132]},{"text":"UkraineWar","indices":[133,144]},{"text":"Russia","indices":[145,152]},{"text":"RussiaUkraineWar","indices":[153,170]}],"symbols":[],"user_mentions":[],"urls":[],"media":[{"id":1504107377905258500,"id_str":"1504107377905258509","indices":[171,194],"media_url":"http://pbs.twimg.com/ext_tw_video_thumb/1504107377905258509/pu/img/AuNXrfcED1vUX1pF.jpg","media_url_https":"https://pbs.twimg.com/ext_tw_video_thumb/1504107377905258509/pu/img/AuNXrfcED1vUX1pF.jpg","url":"https://t.co/CV4VzxHm2M","display_url":"pic.twitter.com/CV4VzxHm2M","expanded_url":"https://twitter.com/AGINAS/status/1504107611423129604/video/1","type":"photo","sizes":{"thumb":{"w":150,"h":150,"resize":"crop"},"small":{"w":544,"h":680,"resize":"fit"},"large":{"w":640,"h":800,"resize":"fit"},"medium":{"w":640,"h":800,"resize":"fit"}}}]}</t>
  </si>
  <si>
    <t>1504107365288751111</t>
  </si>
  <si>
    <t>shalomegrace1</t>
  </si>
  <si>
    <t>Wed Mar 16 14:48:35 +0000 2022</t>
  </si>
  <si>
    <t>1215379886887428096</t>
  </si>
  <si>
    <t>http://pbs.twimg.com/profile_images/1215385418314596352/ETe3pKLD_normal.jpg</t>
  </si>
  <si>
    <t>http://twitter.com/shalomegrace1/statuses/1504107365288751111</t>
  </si>
  <si>
    <t>1504107361014726666</t>
  </si>
  <si>
    <t>https://t.co/sHphUyNPeH
G. Kennan, the architect of America’s containment policy during the cold war, warned about #NATO expansion - it is a tragic mistake. There was no reason for this whatsoever
The Guardian
#Biden #Ukraine #UkraineWar #Russia #RussiaUkraineWar #Facts #Truth</t>
  </si>
  <si>
    <t>Wed Mar 16 14:48:34 +0000 2022</t>
  </si>
  <si>
    <t>http://twitter.com/kk131066/statuses/1504107361014726666</t>
  </si>
  <si>
    <t>{"hashtags":[{"text":"NATO","indices":[116,121]},{"text":"Biden","indices":[213,219]},{"text":"Ukraine","indices":[220,228]},{"text":"UkraineWar","indices":[229,240]},{"text":"Russia","indices":[241,248]},{"text":"RussiaUkraineWar","indices":[249,266]},{"text":"Facts","indices":[267,273]},{"text":"Truth","indices":[274,280]}],"symbols":[],"user_mentions":[],"urls":[{"url":"https://t.co/sHphUyNPeH","expanded_url":"https://twitter.com/kk131066/status/1504104109166989315?s=20&amp;t=YtUzYJEhwXcLYw-gmC-nDw","display_url":"twitter.com/kk131066/statu…","indices":[0,23]}]}</t>
  </si>
  <si>
    <t>1504107330027225092</t>
  </si>
  <si>
    <t>TODAY: Capitalism's New Recipe #PrivateEquity  #Capitalism #Inflation #GasPrices #Oil #Biden #Putin #Russia #Ukraine #UkraineWar #Zelenskyy #NATO #China #Iran #Israel #Yemen #SaudiArabia #Tanzania #TrophyHunting #Music #Beatles #RollingStones #DollyParton
https://t.co/cQlUOzkCZ4</t>
  </si>
  <si>
    <t>Wed Mar 16 14:48:27 +0000 2022</t>
  </si>
  <si>
    <t>http://twitter.com/newsvandal/statuses/1504107330027225092</t>
  </si>
  <si>
    <t>{"hashtags":[{"text":"PrivateEquity","indices":[31,45]},{"text":"Capitalism","indices":[47,58]},{"text":"Inflation","indices":[59,69]},{"text":"GasPrices","indices":[70,80]},{"text":"Oil","indices":[81,85]},{"text":"Biden","indices":[86,92]},{"text":"Putin","indices":[93,99]},{"text":"Russia","indices":[100,107]},{"text":"Ukraine","indices":[108,116]},{"text":"UkraineWar","indices":[117,128]},{"text":"Zelenskyy","indices":[129,139]},{"text":"NATO","indices":[140,145]},{"text":"China","indices":[146,152]},{"text":"Iran","indices":[153,158]},{"text":"Israel","indices":[159,166]},{"text":"Yemen","indices":[167,173]},{"text":"SaudiArabia","indices":[174,186]},{"text":"Tanzania","indices":[187,196]},{"text":"TrophyHunting","indices":[197,211]},{"text":"Music","indices":[212,218]},{"text":"Beatles","indices":[219,227]},{"text":"RollingStones","indices":[228,242]},{"text":"DollyParton","indices":[243,255]}],"symbols":[],"user_mentions":[],"urls":[{"url":"https://t.co/cQlUOzkCZ4","expanded_url":"https://mailchi.mp/newsvandal/newsvandal-rundown-031622","display_url":"mailchi.mp/newsvandal/new…","indices":[256,279]}]}</t>
  </si>
  <si>
    <t>1504106994285699083</t>
  </si>
  <si>
    <t>Who lied more to Ukraine ?  The West when we said we would protect them if they destroy their nuclear weapons ? Or Putin when he said he wouldn't invade ? I guess we'll find out soon !  #UkraineWar #NATO</t>
  </si>
  <si>
    <t>Wed Mar 16 14:47:07 +0000 2022</t>
  </si>
  <si>
    <t>http://twitter.com/Oditwo/statuses/1504106994285699083</t>
  </si>
  <si>
    <t>{"hashtags":[{"text":"UkraineWar","indices":[186,197]},{"text":"NATO","indices":[198,203]}],"symbols":[],"user_mentions":[],"urls":[]}</t>
  </si>
  <si>
    <t>1504106631881273345</t>
  </si>
  <si>
    <t>RT @MAKSIMYQY: &amp;lt;#NATO eastward expansion&amp;gt;
What will you do when you open the door of your home and find a group of people pointing guns at you? #UkraineRussiaWar @CaoYi_MFA @xuejianosaka @MahuiChina @XiaoYewen @li_xiaosi @salahzhang https://t.co/pVLzMJOapo</t>
  </si>
  <si>
    <t>Wed Mar 16 14:45:40 +0000 2022</t>
  </si>
  <si>
    <t>http://twitter.com/Filomen03258997/statuses/1504106631881273345</t>
  </si>
  <si>
    <t>{"hashtags":[{"text":"NATO","indices":[19,24]}],"symbols":[],"user_mentions":[{"screen_name":"MAKSIMYQY","name":"Yan Yiqiang","id":1427842216676974600,"id_str":"1427842216676974592","indices":[3,13]}],"urls":[]}</t>
  </si>
  <si>
    <t>1504106519285039112</t>
  </si>
  <si>
    <t>NeelDas83815238</t>
  </si>
  <si>
    <t>Wed Mar 16 14:45:13 +0000 2022</t>
  </si>
  <si>
    <t>1037621008541339648</t>
  </si>
  <si>
    <t>http://pbs.twimg.com/profile_images/1371388271461163014/KIYbe626_normal.jpg</t>
  </si>
  <si>
    <t>http://twitter.com/NeelDas83815238/statuses/1504106519285039112</t>
  </si>
  <si>
    <t>1504106435487191051</t>
  </si>
  <si>
    <t>humanwhohears</t>
  </si>
  <si>
    <t>Wed Mar 16 14:44:53 +0000 2022</t>
  </si>
  <si>
    <t>772465605731418112</t>
  </si>
  <si>
    <t>http://pbs.twimg.com/profile_images/1477319448197537799/nctqh0sj_normal.jpg</t>
  </si>
  <si>
    <t>http://twitter.com/humanwhohears/statuses/1504106435487191051</t>
  </si>
  <si>
    <t>@RachBlevins President #Zelenskyy Says Soon #Ukraine Will Join #NATO Asks Western Partners To Send Copies Of Hitler's Book Mein Kampf ...
#Kyiv #America #UkraineUnderAttack #UkraineRussiaWar
#ClosetheSkyoverUkraine
#StandWithUkraine https://t.co/uooCg3NwwF</t>
  </si>
  <si>
    <t>Wed Mar 16 14:44:37 +0000 2022</t>
  </si>
  <si>
    <t>558757259</t>
  </si>
  <si>
    <t>RachBlevins</t>
  </si>
  <si>
    <t>1504102647628013569</t>
  </si>
  <si>
    <t>http://twitter.com/DatFishGuy/statuses/1504106368331964438</t>
  </si>
  <si>
    <t>{"hashtags":[{"text":"Zelenskyy","indices":[23,33]},{"text":"Ukraine","indices":[44,52]},{"text":"NATO","indices":[63,68]},{"text":"Kyiv","indices":[138,143]},{"text":"America","indices":[144,152]},{"text":"UkraineUnderAttack","indices":[153,172]},{"text":"UkraineRussiaWar","indices":[173,190]},{"text":"ClosetheSkyoverUkraine","indices":[191,214]},{"text":"StandWithUkraine","indices":[215,232]}],"symbols":[],"user_mentions":[{"screen_name":"RachBlevins","name":"Rachel Blevins","id":558757259,"id_str":"558757259","indices":[0,12]}],"urls":[],"media":[{"id":1503963237205037000,"id_str":"1503963237205037060","indices":[233,256],"media_url":"http://pbs.twimg.com/ext_tw_video_thumb/1503963237205037060/pu/img/0Ub8UQWeHbkdCiL7.jpg","media_url_https":"https://pbs.twimg.com/ext_tw_video_thumb/1503963237205037060/pu/img/0Ub8UQWeHbkdCiL7.jpg","url":"https://t.co/uooCg3NwwF","display_url":"pic.twitter.com/uooCg3NwwF","expanded_url":"https://twitter.com/DatFishGuy/status/1503963871484461059/video/1","type":"photo","sizes":{"large":{"w":560,"h":320,"resize":"fit"},"thumb":{"w":150,"h":150,"resize":"crop"},"small":{"w":560,"h":320,"resize":"fit"},"medium":{"w":560,"h":320,"resize":"fit"}},"source_status_id":1503963871484461000,"source_status_id_str":"1503963871484461059","source_user_id":392482673,"source_user_id_str":"392482673"}]}</t>
  </si>
  <si>
    <t>1504105898066685952</t>
  </si>
  <si>
    <t>Ukraine was mistaken to give up it's nuclear weapons in 1994, as both Russia and the West are currently proving.  #UkraineWar #NATO</t>
  </si>
  <si>
    <t>Wed Mar 16 14:42:45 +0000 2022</t>
  </si>
  <si>
    <t>http://twitter.com/Oditwo/statuses/1504105898066685952</t>
  </si>
  <si>
    <t>{"hashtags":[{"text":"UkraineWar","indices":[114,125]},{"text":"NATO","indices":[126,131]}],"symbols":[],"user_mentions":[],"urls":[]}</t>
  </si>
  <si>
    <t>1504105808568725508</t>
  </si>
  <si>
    <t>MarketBlondes</t>
  </si>
  <si>
    <t>RT @Finance4Change: What could be the economic effects of #UkraineWar?
We have seen less globalisation for the past decade, says Jeremy Lawson @abrdn_UK, and this war is both symbolises and reinforces that underlying trend.
But the impact is not linear due to effects of, eg, strengthening NATO https://t.co/v2IWITRotc</t>
  </si>
  <si>
    <t>Wed Mar 16 14:42:24 +0000 2022</t>
  </si>
  <si>
    <t>1577511199</t>
  </si>
  <si>
    <t>http://pbs.twimg.com/profile_images/463613931412410368/r00h6vrD_normal.jpeg</t>
  </si>
  <si>
    <t>linkedin.com/in/h-thomas/</t>
  </si>
  <si>
    <t>http://twitter.com/MarketBlondes/statuses/1504105808568725508</t>
  </si>
  <si>
    <t>{"hashtags":[{"text":"UkraineWar","indices":[58,69]}],"symbols":[],"user_mentions":[{"screen_name":"Finance4Change","name":"Global Ethical Finance Initiative (GEFI)","id":1042384937708646400,"id_str":"1042384937708646401","indices":[3,18]}],"urls":[]}</t>
  </si>
  <si>
    <t>1504105773450014731</t>
  </si>
  <si>
    <t>https://t.co/1URHIe8caU
#NATO expansion would constitute a needless provocation of #Russia 
The Guardian
#Biden #Ukraine #UkraineWar #UkraineUnderAttaсk #RussiaUkraineWar #RussianUkrainianWar #Russian #RussiaUkraineCrisis #UkraineRussiaCrisis #Ukraina #UkraineConflict #Truth</t>
  </si>
  <si>
    <t>Wed Mar 16 14:42:15 +0000 2022</t>
  </si>
  <si>
    <t>http://twitter.com/kk131066/statuses/1504105773450014731</t>
  </si>
  <si>
    <t>{"hashtags":[{"text":"NATO","indices":[25,30]},{"text":"Russia","indices":[84,91]},{"text":"Biden","indices":[108,114]},{"text":"Ukraine","indices":[115,123]},{"text":"UkraineWar","indices":[124,135]},{"text":"UkraineUnderAttaсk","indices":[136,155]},{"text":"RussiaUkraineWar","indices":[156,173]},{"text":"RussianUkrainianWar","indices":[174,194]},{"text":"Russian","indices":[195,203]},{"text":"RussiaUkraineCrisis","indices":[204,224]},{"text":"UkraineRussiaCrisis","indices":[225,245]},{"text":"Ukraina","indices":[246,254]},{"text":"UkraineConflict","indices":[255,271]},{"text":"Truth","indices":[272,278]}],"symbols":[],"user_mentions":[],"urls":[{"url":"https://t.co/1URHIe8caU","expanded_url":"https://twitter.com/kk131066/status/1504104109166989315?s=20&amp;t=OqeWQ8mgNL1ytQw2IQXjHg","display_url":"twitter.com/kk131066/statu…","indices":[0,23]}]}</t>
  </si>
  <si>
    <t>1504105705401249793</t>
  </si>
  <si>
    <t>@dancohen3000 President #Zelenskyy Says Soon #Ukraine Will Join #NATO Asks Western Partners To Send Copies Of Hitler's Book Mein Kampf ...
#Kyiv #America #UkraineUnderAttack #UkraineRussiaWar
#ClosetheSkyoverUkraine
#StandWithUkraine https://t.co/uooCg3NwwF</t>
  </si>
  <si>
    <t>Wed Mar 16 14:41:59 +0000 2022</t>
  </si>
  <si>
    <t>386213011</t>
  </si>
  <si>
    <t>dancohen3000</t>
  </si>
  <si>
    <t>1504087158449221637</t>
  </si>
  <si>
    <t>http://twitter.com/DatFishGuy/statuses/1504105705401249793</t>
  </si>
  <si>
    <t>{"hashtags":[{"text":"Zelenskyy","indices":[24,34]},{"text":"Ukraine","indices":[45,53]},{"text":"NATO","indices":[64,69]},{"text":"Kyiv","indices":[139,144]},{"text":"America","indices":[145,153]},{"text":"UkraineUnderAttack","indices":[154,173]},{"text":"UkraineRussiaWar","indices":[174,191]},{"text":"ClosetheSkyoverUkraine","indices":[192,215]},{"text":"StandWithUkraine","indices":[216,233]}],"symbols":[],"user_mentions":[{"screen_name":"dancohen3000","name":"Dan Cohen","id":386213011,"id_str":"386213011","indices":[0,13]}],"urls":[],"media":[{"id":1503963237205037000,"id_str":"1503963237205037060","indices":[234,257],"media_url":"http://pbs.twimg.com/ext_tw_video_thumb/1503963237205037060/pu/img/0Ub8UQWeHbkdCiL7.jpg","media_url_https":"https://pbs.twimg.com/ext_tw_video_thumb/1503963237205037060/pu/img/0Ub8UQWeHbkdCiL7.jpg","url":"https://t.co/uooCg3NwwF","display_url":"pic.twitter.com/uooCg3NwwF","expanded_url":"https://twitter.com/DatFishGuy/status/1503963871484461059/video/1","type":"photo","sizes":{"large":{"w":560,"h":320,"resize":"fit"},"thumb":{"w":150,"h":150,"resize":"crop"},"small":{"w":560,"h":320,"resize":"fit"},"medium":{"w":560,"h":320,"resize":"fit"}},"source_status_id":1503963871484461000,"source_status_id_str":"1503963871484461059","source_user_id":392482673,"source_user_id_str":"392482673"}]}</t>
  </si>
  <si>
    <t>1504105442435379204</t>
  </si>
  <si>
    <t>#FreeUkraine #StandWithUkraine #UkraineRussiaWar #UkraineUnderAttack #Мариуполь 
21 days of the heroic defense.
The defenders don't whine. They fight.
They ask us not to be silent.
Whatever country you are in, write about #Mariupol 💪
#NATO can do more ❗️ https://t.co/KgeCz2fOip</t>
  </si>
  <si>
    <t>Wed Mar 16 14:40:57 +0000 2022</t>
  </si>
  <si>
    <t>http://twitter.com/republic_wf/statuses/1504105442435379204</t>
  </si>
  <si>
    <t>{"hashtags":[{"text":"FreeUkraine","indices":[0,12]},{"text":"StandWithUkraine","indices":[13,30]},{"text":"UkraineRussiaWar","indices":[31,48]},{"text":"UkraineUnderAttack","indices":[49,68]},{"text":"Мариуполь","indices":[69,79]},{"text":"Mariupol","indices":[222,231]},{"text":"NATO","indices":[234,239]}],"symbols":[],"user_mentions":[],"urls":[],"media":[{"id":1504105129364103200,"id_str":"1504105129364103170","indices":[255,278],"media_url":"http://pbs.twimg.com/ext_tw_video_thumb/1504105129364103170/pu/img/H9d1Uz6147nte2Cg.jpg","media_url_https":"https://pbs.twimg.com/ext_tw_video_thumb/1504105129364103170/pu/img/H9d1Uz6147nte2Cg.jpg","url":"https://t.co/KgeCz2fOip","display_url":"pic.twitter.com/KgeCz2fOip","expanded_url":"https://twitter.com/republic_wf/status/1504105442435379204/video/1","type":"photo","sizes":{"thumb":{"w":150,"h":150,"resize":"crop"},"medium":{"w":1200,"h":669,"resize":"fit"},"large":{"w":1280,"h":714,"resize":"fit"},"small":{"w":680,"h":379,"resize":"fit"}}}]}</t>
  </si>
  <si>
    <t>1504105065283469321</t>
  </si>
  <si>
    <t>NATO has tried to reach Russia unsuccessfully via deconfliction hotline https://t.co/4stTcVnCaI #UkraineRussiaWar #UkraineRussianWar #Ukraine #UkraineRussia #UkraineUnderAttaсk #UkraineWar</t>
  </si>
  <si>
    <t>Wed Mar 16 14:39:27 +0000 2022</t>
  </si>
  <si>
    <t>http://twitter.com/knittingknots/statuses/1504105065283469321</t>
  </si>
  <si>
    <t>{"hashtags":[{"text":"UkraineRussiaWar","indices":[96,113]},{"text":"UkraineRussianWar","indices":[114,132]},{"text":"Ukraine","indices":[133,141]},{"text":"UkraineRussia","indices":[142,156]},{"text":"UkraineUnderAttaсk","indices":[157,176]},{"text":"UkraineWar","indices":[177,188]}],"symbols":[],"user_mentions":[],"urls":[{"url":"https://t.co/4stTcVnCaI","expanded_url":"https://www.cnn.com/europe/live-news/ukraine-russia-putin-news-03-16-22/h_221942ac8c75ff9e244b6001e7cdff3a","display_url":"cnn.com/europe/live-ne…","indices":[72,95]}]}</t>
  </si>
  <si>
    <t>1504104786412589057</t>
  </si>
  <si>
    <t>Senyora_deferoz</t>
  </si>
  <si>
    <t>Wed Mar 16 14:38:20 +0000 2022</t>
  </si>
  <si>
    <t>2387829074</t>
  </si>
  <si>
    <t>http://pbs.twimg.com/profile_images/1391471105756512259/fhMPPiuy_normal.jpg</t>
  </si>
  <si>
    <t>http://twitter.com/Senyora_deferoz/statuses/1504104786412589057</t>
  </si>
  <si>
    <t>1504104599262793734</t>
  </si>
  <si>
    <t>KathyMattsson</t>
  </si>
  <si>
    <t>Wed Mar 16 14:37:36 +0000 2022</t>
  </si>
  <si>
    <t>837680409869598721</t>
  </si>
  <si>
    <t>http://pbs.twimg.com/profile_images/1495060096522629125/Bbu2XudK_normal.jpg</t>
  </si>
  <si>
    <t>Mandeville, LA</t>
  </si>
  <si>
    <t>http://twitter.com/KathyMattsson/statuses/1504104599262793734</t>
  </si>
  <si>
    <t>1504104583018262529</t>
  </si>
  <si>
    <t>Wyntre999</t>
  </si>
  <si>
    <t>Wed Mar 16 14:37:32 +0000 2022</t>
  </si>
  <si>
    <t>2442170611</t>
  </si>
  <si>
    <t>http://pbs.twimg.com/profile_images/787780099689111552/0oajLNBK_normal.jpg</t>
  </si>
  <si>
    <t>http://twitter.com/Wyntre999/statuses/1504104583018262529</t>
  </si>
  <si>
    <t>1504104518165962755</t>
  </si>
  <si>
    <t>agrenadier</t>
  </si>
  <si>
    <t>RT @tamer_hadi: Ukraine and Russia reportedly draw up 15-point draft deal to end war, terms include Ukraine renouncing NATO membership ambitions, limits on armed forces in return for security guarantees #UkraineWar 
https://t.co/xvcAtCKE3L</t>
  </si>
  <si>
    <t>Wed Mar 16 14:37:16 +0000 2022</t>
  </si>
  <si>
    <t>740555942</t>
  </si>
  <si>
    <t>http://pbs.twimg.com/profile_images/1369082283529998337/C8xvUeZA_normal.jpg</t>
  </si>
  <si>
    <t>Alexandria VA &amp; Washington DC</t>
  </si>
  <si>
    <t>http://twitter.com/agrenadier/statuses/1504104518165962755</t>
  </si>
  <si>
    <t>{"hashtags":[],"symbols":[],"user_mentions":[{"screen_name":"tamer_hadi","name":"𝐓𝐚𝐦𝐞𝐫 𝐇𝐚𝐝𝐢 🇺🇸🇪🇬","id":19213538,"id_str":"19213538","indices":[3,14]}],"urls":[]}</t>
  </si>
  <si>
    <t>1504104484649189376</t>
  </si>
  <si>
    <t>urru_urru</t>
  </si>
  <si>
    <t>RT @ryanjstelzer: Read/watch this on #Putin #UkraineRussianWar #UkraineRussia. Pretty much debunks the @NATO #expansion argument. From @NewYorker David Remnick and Stephen Kotkin https://t.co/L79GBjMmjg</t>
  </si>
  <si>
    <t>Wed Mar 16 14:37:08 +0000 2022</t>
  </si>
  <si>
    <t>14114338</t>
  </si>
  <si>
    <t>http://pbs.twimg.com/profile_images/871794015611625474/CTYiNFO-_normal.jpg</t>
  </si>
  <si>
    <t>Caracas Venezuela</t>
  </si>
  <si>
    <t>http://twitter.com/urru_urru/statuses/1504104484649189376</t>
  </si>
  <si>
    <t>{"hashtags":[{"text":"Putin","indices":[37,43]},{"text":"UkraineRussianWar","indices":[44,62]},{"text":"UkraineRussia","indices":[63,77]},{"text":"expansion","indices":[109,119]}],"symbols":[],"user_mentions":[{"screen_name":"ryanjstelzer","name":"Ryan Stelzer","id":1945657224,"id_str":"1945657224","indices":[3,16]},{"screen_name":"NATO","name":"NATO","id":83795099,"id_str":"83795099","indices":[103,108]}],"urls":[]}</t>
  </si>
  <si>
    <t>1504104248111415298</t>
  </si>
  <si>
    <t>DebraErnst14</t>
  </si>
  <si>
    <t>Wed Mar 16 14:36:12 +0000 2022</t>
  </si>
  <si>
    <t>900733668779544578</t>
  </si>
  <si>
    <t>http://pbs.twimg.com/profile_images/1429469570310475780/IYKuP_YT_normal.jpg</t>
  </si>
  <si>
    <t>New England</t>
  </si>
  <si>
    <t>http://twitter.com/DebraErnst14/statuses/1504104248111415298</t>
  </si>
  <si>
    <t>1504104134563319809</t>
  </si>
  <si>
    <t>Russia is no superpower.
- Economically its GDP equals Spain’s, GDP per capita is below Turkey’s, and its money reserves are half of Norway’s.
- Military it’s defeated by Ukraine.
#Ukraine #Ukraina #SlavaUkraini #UkraineWar #Russia #NATO #EU</t>
  </si>
  <si>
    <t>Wed Mar 16 14:35:45 +0000 2022</t>
  </si>
  <si>
    <t>http://twitter.com/AndersLang/statuses/1504104134563319809</t>
  </si>
  <si>
    <t>{"hashtags":[{"text":"Ukraine","indices":[183,191]},{"text":"Ukraina","indices":[192,200]},{"text":"SlavaUkraini","indices":[201,214]},{"text":"UkraineWar","indices":[215,226]},{"text":"Russia","indices":[227,234]},{"text":"NATO","indices":[235,240]},{"text":"EU","indices":[241,244]}],"symbols":[],"user_mentions":[],"urls":[]}</t>
  </si>
  <si>
    <t>1504104109166989315</t>
  </si>
  <si>
    <t>It has long been clear that #NATO expansion would lead to tragedy. We are now paying the price for the US’s arrogance
The Guardian
#WeStandWithUkraine 🇺🇦
#Biden #Ukraine #UkraineWar #Ukraina #UkraineUnderAttaсk #Russia #RussiaUkraineWar #RussianUkrainianWar #Putin #Truth https://t.co/qWe1rpcwRa</t>
  </si>
  <si>
    <t>Wed Mar 16 14:35:39 +0000 2022</t>
  </si>
  <si>
    <t>http://twitter.com/kk131066/statuses/1504104109166989315</t>
  </si>
  <si>
    <t>{"hashtags":[{"text":"NATO","indices":[28,33]},{"text":"WeStandWithUkraine","indices":[133,152]},{"text":"Biden","indices":[157,163]},{"text":"Ukraine","indices":[164,172]},{"text":"UkraineWar","indices":[173,184]},{"text":"Ukraina","indices":[185,193]},{"text":"UkraineUnderAttaсk","indices":[194,213]},{"text":"Russia","indices":[214,221]},{"text":"RussiaUkraineWar","indices":[222,239]},{"text":"RussianUkrainianWar","indices":[240,260]},{"text":"Putin","indices":[261,267]},{"text":"Truth","indices":[268,274]}],"symbols":[],"user_mentions":[],"urls":[],"media":[{"id":1504103616860553200,"id_str":"1504103616860553218","indices":[275,298],"media_url":"http://pbs.twimg.com/tweet_video_thumb/FN-mRTxagAI6Rl8.jpg","media_url_https":"https://pbs.twimg.com/tweet_video_thumb/FN-mRTxagAI6Rl8.jpg","url":"https://t.co/qWe1rpcwRa","display_url":"pic.twitter.com/qWe1rpcwRa","expanded_url":"https://twitter.com/kk131066/status/1504104109166989315/photo/1","type":"photo","sizes":{"thumb":{"w":150,"h":150,"resize":"crop"},"medium":{"w":412,"h":412,"resize":"fit"},"large":{"w":412,"h":412,"resize":"fit"},"small":{"w":412,"h":412,"resize":"fit"}}}]}</t>
  </si>
  <si>
    <t>1504103883756359682</t>
  </si>
  <si>
    <t>doglips13</t>
  </si>
  <si>
    <t>Wed Mar 16 14:34:45 +0000 2022</t>
  </si>
  <si>
    <t>116234100</t>
  </si>
  <si>
    <t>http://pbs.twimg.com/profile_images/1400602713444941824/BzbkDfX6_normal.jpg</t>
  </si>
  <si>
    <t>http://twitter.com/doglips13/statuses/1504103883756359682</t>
  </si>
  <si>
    <t>1504103872922468352</t>
  </si>
  <si>
    <t>justcurious1313</t>
  </si>
  <si>
    <t>Wed Mar 16 14:34:42 +0000 2022</t>
  </si>
  <si>
    <t>1351751524641169408</t>
  </si>
  <si>
    <t>http://pbs.twimg.com/profile_images/1504467183677894659/FpHcra0L_normal.jpg</t>
  </si>
  <si>
    <t>http://twitter.com/justcurious1313/statuses/1504103872922468352</t>
  </si>
  <si>
    <t>1504103844501811206</t>
  </si>
  <si>
    <t>petunia_wild</t>
  </si>
  <si>
    <t>@TIME I agree w/ @ZelenskyyUa 
#SendJets #CloseTheSky
1. If @un @NATO can't stop #UkraineWar, fix yr operating systems, OR WE NEED A BETTER WORLD PEACE ALLIANCE. 
2. "The leader of the free world must be the leader of #Peace." @POTUS ?? @JDBalartMSNBC #MSNBC
@jensstoltenberg @UN_PGA https://t.co/MxMI8kz413</t>
  </si>
  <si>
    <t>Wed Mar 16 14:34:36 +0000 2022</t>
  </si>
  <si>
    <t>14293310</t>
  </si>
  <si>
    <t>TIME</t>
  </si>
  <si>
    <t>1234630712130711552</t>
  </si>
  <si>
    <t>1504081504363814919</t>
  </si>
  <si>
    <t>http://pbs.twimg.com/profile_images/1234647250887987205/C5T6umw7_normal.jpg</t>
  </si>
  <si>
    <t>http://twitter.com/petunia_wild/statuses/1504103844501811206</t>
  </si>
  <si>
    <t>{"hashtags":[{"text":"SendJets","indices":[31,40]},{"text":"CloseTheSky","indices":[41,53]},{"text":"UkraineWar","indices":[81,92]},{"text":"Peace","indices":[218,224]},{"text":"MSNBC","indices":[252,258]}],"symbols":[],"user_mentions":[{"screen_name":"TIME","name":"TIME","id":14293310,"id_str":"14293310","indices":[0,5]},{"screen_name":"ZelenskyyUa","name":"Володимир Зеленський","id":1120633726478823400,"id_str":"1120633726478823425","indices":[17,29]},{"screen_name":"UN","name":"United Nations","id":14159148,"id_str":"14159148","indices":[60,63]},{"screen_name":"NATO","name":"NATO","id":83795099,"id_str":"83795099","indices":[64,69]},{"screen_name":"POTUS","name":"President Biden","id":1349149096909668400,"id_str":"1349149096909668363","indices":[227,233]},{"screen_name":"JDBalartMSNBC","name":"José Díaz-Balart Reports","id":1442548149151666200,"id_str":"1442548149151666188","indices":[237,251]},{"screen_name":"jensstoltenberg","name":"Jens Stoltenberg","id":20796069,"id_str":"20796069","indices":[259,275]},{"screen_name":"UN_PGA","name":"UN GA President","id":867351037,"id_str":"867351037","indices":[276,283]}],"urls":[],"media":[{"id":1504103841410732000,"id_str":"1504103841410732033","indices":[284,307],"media_url":"http://pbs.twimg.com/media/FN-meYSWUAEWA69.jpg","media_url_https":"https://pbs.twimg.com/media/FN-meYSWUAEWA69.jpg","url":"https://t.co/MxMI8kz413","display_url":"pic.twitter.com/MxMI8kz413","expanded_url":"https://twitter.com/petunia_wild/status/1504103844501811206/photo/1","type":"photo","sizes":{"thumb":{"w":150,"h":150,"resize":"crop"},"small":{"w":680,"h":650,"resize":"fit"},"large":{"w":1080,"h":1033,"resize":"fit"},"medium":{"w":1080,"h":1033,"resize":"fit"}}}]}</t>
  </si>
  <si>
    <t>1504103809697595396</t>
  </si>
  <si>
    <t>SAM_Volhov</t>
  </si>
  <si>
    <t>Wed Mar 16 14:34:27 +0000 2022</t>
  </si>
  <si>
    <t>819971933076856832</t>
  </si>
  <si>
    <t>http://pbs.twimg.com/profile_images/886947866245308416/YjdFnSJn_normal.jpg</t>
  </si>
  <si>
    <t>Eastern Europe</t>
  </si>
  <si>
    <t>http://twitter.com/SAM_Volhov/statuses/1504103809697595396</t>
  </si>
  <si>
    <t>1504103617388707842</t>
  </si>
  <si>
    <t>🇷🇺⚡🇺🇦 Ukraine War Update 16-March-2022
⚡
https://t.co/1t0L6x4sLd
⚡
#ukraine #russia #ukrainerussiaconflict #russiainvadesukraine #putin #russiaukrainewar #nato #kyiv #russian #UkraineRussiaWar #Zelensky #UkraineWar</t>
  </si>
  <si>
    <t>Wed Mar 16 14:33:41 +0000 2022</t>
  </si>
  <si>
    <t>http://twitter.com/TPYXAEnglish/statuses/1504103617388707842</t>
  </si>
  <si>
    <t>{"hashtags":[{"text":"ukraine","indices":[67,75]},{"text":"russia","indices":[76,83]},{"text":"ukrainerussiaconflict","indices":[84,106]},{"text":"russiainvadesukraine","indices":[107,128]},{"text":"putin","indices":[129,135]},{"text":"russiaukrainewar","indices":[136,153]},{"text":"nato","indices":[154,159]},{"text":"kyiv","indices":[160,165]},{"text":"russian","indices":[166,174]},{"text":"UkraineRussiaWar","indices":[175,192]},{"text":"Zelensky","indices":[193,202]},{"text":"UkraineWar","indices":[203,214]}],"symbols":[],"user_mentions":[],"urls":[{"url":"https://t.co/1t0L6x4sLd","expanded_url":"https://youtu.be/JwJ3LksanRw","display_url":"youtu.be/JwJ3LksanRw","indices":[41,64]}]}</t>
  </si>
  <si>
    <t>1504103320667193344</t>
  </si>
  <si>
    <t>@DmytroKuleba @ZelenskyyUa President #Zelenskyy Says Soon #Ukraine Will Join #NATO Asks Western Partners To Send Copies Of Hitler's Book Mein Kampf ...
#Kyiv #America #UkraineUnderAttack #UkraineRussiaWar
#ClosetheSkyoverUkraine
#StandWithUkraine https://t.co/uooCg3NwwF</t>
  </si>
  <si>
    <t>Wed Mar 16 14:32:31 +0000 2022</t>
  </si>
  <si>
    <t>2885493519</t>
  </si>
  <si>
    <t>DmytroKuleba</t>
  </si>
  <si>
    <t>1504094837846458374</t>
  </si>
  <si>
    <t>http://twitter.com/DatFishGuy/statuses/1504103320667193344</t>
  </si>
  <si>
    <t>{"hashtags":[{"text":"Zelenskyy","indices":[37,47]},{"text":"Ukraine","indices":[58,66]},{"text":"NATO","indices":[77,82]},{"text":"Kyiv","indices":[152,157]},{"text":"America","indices":[158,166]},{"text":"UkraineUnderAttack","indices":[167,186]},{"text":"UkraineRussiaWar","indices":[187,204]},{"text":"ClosetheSkyoverUkraine","indices":[205,228]},{"text":"StandWithUkraine","indices":[229,246]}],"symbols":[],"user_mentions":[{"screen_name":"DmytroKuleba","name":"Dmytro Kuleba","id":2885493519,"id_str":"2885493519","indices":[0,13]},{"screen_name":"ZelenskyyUa","name":"Володимир Зеленський","id":1120633726478823400,"id_str":"1120633726478823425","indices":[14,26]}],"urls":[],"media":[{"id":1503963237205037000,"id_str":"1503963237205037060","indices":[247,270],"media_url":"http://pbs.twimg.com/ext_tw_video_thumb/1503963237205037060/pu/img/0Ub8UQWeHbkdCiL7.jpg","media_url_https":"https://pbs.twimg.com/ext_tw_video_thumb/1503963237205037060/pu/img/0Ub8UQWeHbkdCiL7.jpg","url":"https://t.co/uooCg3NwwF","display_url":"pic.twitter.com/uooCg3NwwF","expanded_url":"https://twitter.com/DatFishGuy/status/1503963871484461059/video/1","type":"photo","sizes":{"large":{"w":560,"h":320,"resize":"fit"},"thumb":{"w":150,"h":150,"resize":"crop"},"small":{"w":560,"h":320,"resize":"fit"},"medium":{"w":560,"h":320,"resize":"fit"}},"source_status_id":1503963871484461000,"source_status_id_str":"1503963871484461059","source_user_id":392482673,"source_user_id_str":"392482673"}]}</t>
  </si>
  <si>
    <t>1504103111476092935</t>
  </si>
  <si>
    <t>tamer_hadi</t>
  </si>
  <si>
    <t>Ukraine and Russia reportedly draw up 15-point draft deal to end war, terms include Ukraine renouncing NATO membership ambitions, limits on armed forces in return for security guarantees #UkraineWar 
https://t.co/xvcAtCKE3L</t>
  </si>
  <si>
    <t>Wed Mar 16 14:31:41 +0000 2022</t>
  </si>
  <si>
    <t>19213538</t>
  </si>
  <si>
    <t>http://pbs.twimg.com/profile_images/1473381240833249289/RLndsmLv_normal.jpg</t>
  </si>
  <si>
    <t>http://twitter.com/tamer_hadi/statuses/1504103111476092935</t>
  </si>
  <si>
    <t>{"hashtags":[{"text":"UkraineWar","indices":[187,198]}],"symbols":[],"user_mentions":[],"urls":[{"url":"https://t.co/xvcAtCKE3L","expanded_url":"https://www.ft.com/content/7b341e46-d375-4817-be67-802b7fa77ef1","display_url":"ft.com/content/7b341e…","indices":[200,223]}]}</t>
  </si>
  <si>
    <t>1504102729102557184</t>
  </si>
  <si>
    <t>Wed Mar 16 14:30:10 +0000 2022</t>
  </si>
  <si>
    <t>http://twitter.com/Gohahwei1/statuses/1504102729102557184</t>
  </si>
  <si>
    <t>1504102451519135749</t>
  </si>
  <si>
    <t>OhioGanja</t>
  </si>
  <si>
    <t>Wed Mar 16 14:29:03 +0000 2022</t>
  </si>
  <si>
    <t>3021630315</t>
  </si>
  <si>
    <t>http://pbs.twimg.com/profile_images/1286327406408728578/j81Fc8q6_normal.jpg</t>
  </si>
  <si>
    <t xml:space="preserve">in my garden </t>
  </si>
  <si>
    <t>http://twitter.com/OhioGanja/statuses/1504102451519135749</t>
  </si>
  <si>
    <t>1504102408313794560</t>
  </si>
  <si>
    <t>@thehill President #Zelenskyy Says Soon #Ukraine Will Join #NATO Asks Western Partners To Send Copies Of Hitler's Book Mein Kampf ...
#Kyiv #America #UkraineUnderAttack #UkraineRussiaWar
#ClosetheSkyoverUkraine
#StandWithUkraine https://t.co/uooCg3NwwF</t>
  </si>
  <si>
    <t>Wed Mar 16 14:28:53 +0000 2022</t>
  </si>
  <si>
    <t>1917731</t>
  </si>
  <si>
    <t>thehill</t>
  </si>
  <si>
    <t>1504099423680352264</t>
  </si>
  <si>
    <t>http://twitter.com/DatFishGuy/statuses/1504102408313794560</t>
  </si>
  <si>
    <t>{"hashtags":[{"text":"Zelenskyy","indices":[19,29]},{"text":"Ukraine","indices":[40,48]},{"text":"NATO","indices":[59,64]},{"text":"Kyiv","indices":[134,139]},{"text":"America","indices":[140,148]},{"text":"UkraineUnderAttack","indices":[149,168]},{"text":"UkraineRussiaWar","indices":[169,186]},{"text":"ClosetheSkyoverUkraine","indices":[187,210]},{"text":"StandWithUkraine","indices":[211,228]}],"symbols":[],"user_mentions":[{"screen_name":"thehill","name":"The Hill","id":1917731,"id_str":"1917731","indices":[0,8]}],"urls":[],"media":[{"id":1503963237205037000,"id_str":"1503963237205037060","indices":[229,252],"media_url":"http://pbs.twimg.com/ext_tw_video_thumb/1503963237205037060/pu/img/0Ub8UQWeHbkdCiL7.jpg","media_url_https":"https://pbs.twimg.com/ext_tw_video_thumb/1503963237205037060/pu/img/0Ub8UQWeHbkdCiL7.jpg","url":"https://t.co/uooCg3NwwF","display_url":"pic.twitter.com/uooCg3NwwF","expanded_url":"https://twitter.com/DatFishGuy/status/1503963871484461059/video/1","type":"photo","sizes":{"large":{"w":560,"h":320,"resize":"fit"},"thumb":{"w":150,"h":150,"resize":"crop"},"small":{"w":560,"h":320,"resize":"fit"},"medium":{"w":560,"h":320,"resize":"fit"}},"source_status_id":1503963871484461000,"source_status_id_str":"1503963871484461059","source_user_id":392482673,"source_user_id_str":"392482673"}]}</t>
  </si>
  <si>
    <t>1504102353301274625</t>
  </si>
  <si>
    <t>Wed Mar 16 14:28:40 +0000 2022</t>
  </si>
  <si>
    <t>1504101459188756480</t>
  </si>
  <si>
    <t>http://twitter.com/DatFishGuy/statuses/1504102353301274625</t>
  </si>
  <si>
    <t>1504102279351517186</t>
  </si>
  <si>
    <t>Amazing: #NATO has tried unsuccessfully to connect with #Russia via a deconfliction hotline &amp;amp; written letters as Russia's invasion of #Ukraine has spread further west toward NATO territory, A senior military officials says. #UkraineUnderAttack #RussiaUkraineWar #USA #UkraineWar</t>
  </si>
  <si>
    <t>Wed Mar 16 14:28:22 +0000 2022</t>
  </si>
  <si>
    <t>http://twitter.com/vijaykumar1305/statuses/1504102279351517186</t>
  </si>
  <si>
    <t>{"hashtags":[{"text":"NATO","indices":[9,14]},{"text":"Russia","indices":[56,63]},{"text":"Ukraine","indices":[138,146]},{"text":"UkraineUnderAttack","indices":[228,247]},{"text":"RussiaUkraineWar","indices":[248,265]},{"text":"USA","indices":[266,270]},{"text":"UkraineWar","indices":[271,282]}],"symbols":[],"user_mentions":[],"urls":[]}</t>
  </si>
  <si>
    <t>1504101973230243843</t>
  </si>
  <si>
    <t>@tedcruz 'The Longer This War Goes On The Greater Will Be The Destruction Of Ukraine" Indian Maj Gen GD Bakshi ..
#Ukraine #UkraineWar #UkraineCrisis #Russia #Kiev #Kyiv #NATO #America https://t.co/bbEYXlLTTc</t>
  </si>
  <si>
    <t>Wed Mar 16 14:27:09 +0000 2022</t>
  </si>
  <si>
    <t>23022687</t>
  </si>
  <si>
    <t>tedcruz</t>
  </si>
  <si>
    <t>1503934235811500033</t>
  </si>
  <si>
    <t>http://twitter.com/DatFishGuy/statuses/1504101973230243843</t>
  </si>
  <si>
    <t>{"hashtags":[{"text":"Ukraine","indices":[114,122]},{"text":"UkraineWar","indices":[123,134]},{"text":"UkraineCrisis","indices":[135,149]},{"text":"Russia","indices":[150,157]},{"text":"Kiev","indices":[158,163]},{"text":"Kyiv","indices":[164,169]},{"text":"NATO","indices":[170,175]},{"text":"America","indices":[176,184]}],"symbols":[],"user_mentions":[{"screen_name":"tedcruz","name":"Ted Cruz","id":23022687,"id_str":"23022687","indices":[0,8]}],"urls":[],"media":[{"id":1504089166229180400,"id_str":"1504089166229180419","indices":[185,208],"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</si>
  <si>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1504101631591612419</t>
  </si>
  <si>
    <t>@JoeBiden 'The Longer This War Goes On The Greater Will Be The Destruction Of Ukraine" Indian Maj Gen GD Bakshi ..
#Ukraine #UkraineWar #UkraineCrisis #Russia #Kiev #Kyiv #NATO #America https://t.co/bbEYXlLTTc</t>
  </si>
  <si>
    <t>Wed Mar 16 14:25:48 +0000 2022</t>
  </si>
  <si>
    <t>939091</t>
  </si>
  <si>
    <t>JoeBiden</t>
  </si>
  <si>
    <t>1504099669865025537</t>
  </si>
  <si>
    <t>http://twitter.com/DatFishGuy/statuses/1504101631591612419</t>
  </si>
  <si>
    <t>{"hashtags":[{"text":"Ukraine","indices":[115,123]},{"text":"UkraineWar","indices":[124,135]},{"text":"UkraineCrisis","indices":[136,150]},{"text":"Russia","indices":[151,158]},{"text":"Kiev","indices":[159,164]},{"text":"Kyiv","indices":[165,170]},{"text":"NATO","indices":[171,176]},{"text":"America","indices":[177,185]}],"symbols":[],"user_mentions":[{"screen_name":"JoeBiden","name":"Joe Biden","id":939091,"id_str":"939091","indices":[0,9]}],"urls":[],"media":[{"id":1504089166229180400,"id_str":"1504089166229180419","indices":[186,209],"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</si>
  <si>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1504101527367331840</t>
  </si>
  <si>
    <t>@POTUS President #Zelenskyy Says Soon #Ukraine Will Join #NATO Asks Western Partners To Send Copies Of Hitler's Book Mein Kampf ...
#Kyiv #America #UkraineUnderAttack #UkraineRussiaWar
#ClosetheSkyoverUkraine
#StandWithUkraine https://t.co/uooCg3NwwF</t>
  </si>
  <si>
    <t>Wed Mar 16 14:25:23 +0000 2022</t>
  </si>
  <si>
    <t>1503903552091136000</t>
  </si>
  <si>
    <t>http://twitter.com/DatFishGuy/statuses/1504101527367331840</t>
  </si>
  <si>
    <t>{"hashtags":[{"text":"Zelenskyy","indices":[17,27]},{"text":"Ukraine","indices":[38,46]},{"text":"NATO","indices":[57,62]},{"text":"Kyiv","indices":[132,137]},{"text":"America","indices":[138,146]},{"text":"UkraineUnderAttack","indices":[147,166]},{"text":"UkraineRussiaWar","indices":[167,184]},{"text":"ClosetheSkyoverUkraine","indices":[185,208]},{"text":"StandWithUkraine","indices":[209,226]}],"symbols":[],"user_mentions":[{"screen_name":"POTUS","name":"President Biden","id":1349149096909668400,"id_str":"1349149096909668363","indices":[0,6]}],"urls":[],"media":[{"id":1503963237205037000,"id_str":"1503963237205037060","indices":[227,250],"media_url":"http://pbs.twimg.com/ext_tw_video_thumb/1503963237205037060/pu/img/0Ub8UQWeHbkdCiL7.jpg","media_url_https":"https://pbs.twimg.com/ext_tw_video_thumb/1503963237205037060/pu/img/0Ub8UQWeHbkdCiL7.jpg","url":"https://t.co/uooCg3NwwF","display_url":"pic.twitter.com/uooCg3NwwF","expanded_url":"https://twitter.com/DatFishGuy/status/1503963871484461059/video/1","type":"photo","sizes":{"large":{"w":560,"h":320,"resize":"fit"},"thumb":{"w":150,"h":150,"resize":"crop"},"small":{"w":560,"h":320,"resize":"fit"},"medium":{"w":560,"h":320,"resize":"fit"}},"source_status_id":1503963871484461000,"source_status_id_str":"1503963871484461059","source_user_id":392482673,"source_user_id_str":"392482673"}]}</t>
  </si>
  <si>
    <t>1504101455279575046</t>
  </si>
  <si>
    <t>TabulaRasmussen</t>
  </si>
  <si>
    <t>At a time when international stakes are high, the Center for American Studies and @CWSWarStudies organized a conversation with General Wesley Clark (@GeneralClark) on the War in Ukraine.
Have a look/listen below:
#NATO 
#UkraineWar 
#SDU @SyddanskUni https://t.co/ZNtOKWtkts</t>
  </si>
  <si>
    <t>Wed Mar 16 14:25:06 +0000 2022</t>
  </si>
  <si>
    <t>272874605</t>
  </si>
  <si>
    <t>http://pbs.twimg.com/profile_images/1485877702854905856/xKGi92pJ_normal.jpg</t>
  </si>
  <si>
    <t>Denmark</t>
  </si>
  <si>
    <t>http://twitter.com/TabulaRasmussen/statuses/1504101455279575046</t>
  </si>
  <si>
    <t>{"hashtags":[{"text":"NATO","indices":[215,220]},{"text":"UkraineWar","indices":[222,233]},{"text":"SDU","indices":[235,239]}],"symbols":[],"user_mentions":[{"screen_name":"CWSWarStudies","name":"CWS - War Studies","id":837658502982164500,"id_str":"837658502982164480","indices":[82,96]},{"screen_name":"GeneralClark","name":"Wes Clark","id":41988894,"id_str":"41988894","indices":[149,162]},{"screen_name":"SyddanskUni","name":"Syddansk Universitet","id":156018793,"id_str":"156018793","indices":[240,252]}],"urls":[{"url":"https://t.co/ZNtOKWtkts","expanded_url":"https://twitter.com/CWSWarStudies/status/1504079410273656835","display_url":"twitter.com/CWSWarStudies/…","indices":[253,276]}]}</t>
  </si>
  <si>
    <t>1504101441870639112</t>
  </si>
  <si>
    <t>@JoeBiden President #Zelenskyy Says Soon #Ukraine Will Join #NATO Asks Western Partners To Send Copies Of Hitler's Book Mein Kampf ...
#Kyiv #America #UkraineUnderAttack #UkraineRussiaWar
#ClosetheSkyoverUkraine
#StandWithUkraine https://t.co/uooCg3NwwF</t>
  </si>
  <si>
    <t>Wed Mar 16 14:25:03 +0000 2022</t>
  </si>
  <si>
    <t>http://twitter.com/DatFishGuy/statuses/1504101441870639112</t>
  </si>
  <si>
    <t>{"hashtags":[{"text":"Zelenskyy","indices":[20,30]},{"text":"Ukraine","indices":[41,49]},{"text":"NATO","indices":[60,65]},{"text":"Kyiv","indices":[135,140]},{"text":"America","indices":[141,149]},{"text":"UkraineUnderAttack","indices":[150,169]},{"text":"UkraineRussiaWar","indices":[170,187]},{"text":"ClosetheSkyoverUkraine","indices":[188,211]},{"text":"StandWithUkraine","indices":[212,229]}],"symbols":[],"user_mentions":[{"screen_name":"JoeBiden","name":"Joe Biden","id":939091,"id_str":"939091","indices":[0,9]}],"urls":[],"media":[{"id":1503963237205037000,"id_str":"1503963237205037060","indices":[230,253],"media_url":"http://pbs.twimg.com/ext_tw_video_thumb/1503963237205037060/pu/img/0Ub8UQWeHbkdCiL7.jpg","media_url_https":"https://pbs.twimg.com/ext_tw_video_thumb/1503963237205037060/pu/img/0Ub8UQWeHbkdCiL7.jpg","url":"https://t.co/uooCg3NwwF","display_url":"pic.twitter.com/uooCg3NwwF","expanded_url":"https://twitter.com/DatFishGuy/status/1503963871484461059/video/1","type":"photo","sizes":{"large":{"w":560,"h":320,"resize":"fit"},"thumb":{"w":150,"h":150,"resize":"crop"},"small":{"w":560,"h":320,"resize":"fit"},"medium":{"w":560,"h":320,"resize":"fit"}},"source_status_id":1503963871484461000,"source_status_id_str":"1503963871484461059","source_user_id":392482673,"source_user_id_str":"392482673"}]}</t>
  </si>
  <si>
    <t>1504101242410512388</t>
  </si>
  <si>
    <t>@POTUS 'The Longer This War Goes On The Greater Will Be The Destruction Of Ukraine" Indian Maj Gen GD Bakshi ..
#Ukraine #UkraineWar #UkraineCrisis #Russia #Kiev #Kyiv #NATO #America https://t.co/bbEYXlLTTc</t>
  </si>
  <si>
    <t>Wed Mar 16 14:24:15 +0000 2022</t>
  </si>
  <si>
    <t>http://twitter.com/DatFishGuy/statuses/1504101242410512388</t>
  </si>
  <si>
    <t>{"hashtags":[{"text":"Ukraine","indices":[112,120]},{"text":"UkraineWar","indices":[121,132]},{"text":"UkraineCrisis","indices":[133,147]},{"text":"Russia","indices":[148,155]},{"text":"Kiev","indices":[156,161]},{"text":"Kyiv","indices":[162,167]},{"text":"NATO","indices":[168,173]},{"text":"America","indices":[174,182]}],"symbols":[],"user_mentions":[{"screen_name":"POTUS","name":"President Biden","id":1349149096909668400,"id_str":"1349149096909668363","indices":[0,6]}],"urls":[],"media":[{"id":1504089166229180400,"id_str":"1504089166229180419","indices":[183,206],"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</si>
  <si>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1504101179219116032</t>
  </si>
  <si>
    <t>RT @kk131066: https://t.co/tuGcWLKeE6
Many predicted #NATO expansion would lead to war. Those warnings were ignored
The Guardian
#Biden #Ukraine #UkraineWar #UkraineUnderAttaсk #Russia #RussiaUkraineWar #RussiaUkraineCrisis #RussiaUkraine #RussianUkraineWar #Putin #Truth #Facts #FactsMatter</t>
  </si>
  <si>
    <t>Wed Mar 16 14:24:00 +0000 2022</t>
  </si>
  <si>
    <t>http://twitter.com/kk131066/statuses/1504101179219116032</t>
  </si>
  <si>
    <t>{"hashtags":[{"text":"NATO","indices":[54,59]},{"text":"Biden","indices":[132,138]}],"symbols":[],"user_mentions":[{"screen_name":"kk131066","name":"KK_10","id":1199768132832776200,"id_str":"1199768132832776193","indices":[3,12]}],"urls":[{"url":"https://t.co/tuGcWLKeE6","expanded_url":"https://twitter.com/kk131066/status/1504087481905721344?s=20&amp;t=rfS7qxS-KtJP57vFb3KXQA","display_url":"twitter.com/kk131066/statu…","indices":[14,37]}]}</t>
  </si>
  <si>
    <t>1504101002110455808</t>
  </si>
  <si>
    <t>@Polk_Azov 'The Longer This War Goes On The Greater Will Be The Destruction Of Ukraine" Indian Maj Gen GD Bakshi ..
#Ukraine #UkraineWar #UkraineCrisis #Russia #Kiev #Kyiv #NATO #America https://t.co/bbEYXlLTTc</t>
  </si>
  <si>
    <t>Wed Mar 16 14:23:18 +0000 2022</t>
  </si>
  <si>
    <t>2752052868</t>
  </si>
  <si>
    <t>Polk_Azov</t>
  </si>
  <si>
    <t>1504062004998385670</t>
  </si>
  <si>
    <t>http://twitter.com/DatFishGuy/statuses/1504101002110455808</t>
  </si>
  <si>
    <t>{"hashtags":[{"text":"Ukraine","indices":[116,124]},{"text":"UkraineWar","indices":[125,136]},{"text":"UkraineCrisis","indices":[137,151]},{"text":"Russia","indices":[152,159]},{"text":"Kiev","indices":[160,165]},{"text":"Kyiv","indices":[166,171]},{"text":"NATO","indices":[172,177]},{"text":"America","indices":[178,186]}],"symbols":[],"user_mentions":[{"screen_name":"Polk_Azov","name":"АЗОВ","id":2752052868,"id_str":"2752052868","indices":[0,10]}],"urls":[],"media":[{"id":1504089166229180400,"id_str":"1504089166229180419","indices":[187,210],"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source_status_id":1504089397293363200,"source_status_id_str":"1504089397293363202","source_user_id":392482673,"source_user_id_str":"392482673"}]}</t>
  </si>
  <si>
    <t>1504100327997456386</t>
  </si>
  <si>
    <t>MinnieResists</t>
  </si>
  <si>
    <t>Wed Mar 16 14:20:37 +0000 2022</t>
  </si>
  <si>
    <t>1394653426143875074</t>
  </si>
  <si>
    <t>http://pbs.twimg.com/profile_images/1394835949478088705/EyYHEJde_normal.jpg</t>
  </si>
  <si>
    <t>http://twitter.com/MinnieResists/statuses/1504100327997456386</t>
  </si>
  <si>
    <t>1504099656284131333</t>
  </si>
  <si>
    <t>RT @kk131066: https://t.co/pUJBtf2pIG
People who don't think will always serve the interests of politicians @ the expense of their own
They will always defend what they were supposed 2 #Resist
They will never be free
#Biden #Ukraine #UkraineWar #RussiaUkraineWar #Russia #NATO #Putin #Truth</t>
  </si>
  <si>
    <t>Wed Mar 16 14:17:57 +0000 2022</t>
  </si>
  <si>
    <t>http://twitter.com/kk131066/statuses/1504099656284131333</t>
  </si>
  <si>
    <t>{"hashtags":[],"symbols":[],"user_mentions":[{"screen_name":"kk131066","name":"KK_10","id":1199768132832776200,"id_str":"1199768132832776193","indices":[3,12]}],"urls":[{"url":"https://t.co/pUJBtf2pIG","expanded_url":"https://twitter.com/kk131066/status/1504087481905721344?s=20&amp;t=0mnUNqpH60qw1bS3OfSzmQ","display_url":"twitter.com/kk131066/statu…","indices":[14,37]}]}</t>
  </si>
  <si>
    <t>1504099407121326083</t>
  </si>
  <si>
    <t>mommabae1</t>
  </si>
  <si>
    <t>RT @kk131066: Washington's attempt to make #Ukraine &amp;amp; Georgia #NATO members was contemptuous of #Russia's core security interests. #Russians' complaints &amp;amp; warnings were becoming increasingly sharp
#Newsweek 
#Biden #UkraineWar #RussiaUkraineWar #RussianUkraineWar #UkraineRussiaCrisis #Truth https://t.co/nk8fk11KEl</t>
  </si>
  <si>
    <t>Wed Mar 16 14:16:58 +0000 2022</t>
  </si>
  <si>
    <t>978764212863492098</t>
  </si>
  <si>
    <t>http://pbs.twimg.com/profile_images/1396298916195356673/52coC4Lo_normal.jpg</t>
  </si>
  <si>
    <t>http://twitter.com/mommabae1/statuses/1504099407121326083</t>
  </si>
  <si>
    <t>{"hashtags":[{"text":"Ukraine","indices":[43,51]},{"text":"NATO","indices":[66,71]},{"text":"Russia","indices":[100,107]}],"symbols":[],"user_mentions":[{"screen_name":"kk131066","name":"KK_10","id":1199768132832776200,"id_str":"1199768132832776193","indices":[3,12]}],"urls":[]}</t>
  </si>
  <si>
    <t>1504099378386063369</t>
  </si>
  <si>
    <t>#Zelensky: “I have a dream that one day every man in Donbass shall be engulfed, every woman in shall be sold to a NATO mercenary, and every child shall be made low... Free at last, free at last. Thank the Azov Battalion, we are free of Donbass at last! Slava Ukraini!” #UkraineWar https://t.co/9OeeiWPFzM</t>
  </si>
  <si>
    <t>Wed Mar 16 14:16:51 +0000 2022</t>
  </si>
  <si>
    <t>http://twitter.com/Navsteva/statuses/1504099378386063369</t>
  </si>
  <si>
    <t>{"hashtags":[{"text":"Zelensky","indices":[0,9]},{"text":"UkraineWar","indices":[269,280]}],"symbols":[],"user_mentions":[],"urls":[],"media":[{"id":1504095936309510100,"id_str":"1504095936309510147","indices":[281,304],"media_url":"http://pbs.twimg.com/media/FN-fSPfWQAMDxpl.jpg","media_url_https":"https://pbs.twimg.com/media/FN-fSPfWQAMDxpl.jpg","url":"https://t.co/9OeeiWPFzM","display_url":"pic.twitter.com/9OeeiWPFzM","expanded_url":"https://twitter.com/Navsteva/status/1504099378386063369/photo/1","type":"photo","sizes":{"medium":{"w":1200,"h":386,"resize":"fit"},"thumb":{"w":150,"h":150,"resize":"crop"},"large":{"w":2047,"h":659,"resize":"fit"},"small":{"w":680,"h":219,"resize":"fit"}}}]}</t>
  </si>
  <si>
    <t>1504099315668729857</t>
  </si>
  <si>
    <t>Compier_MD</t>
  </si>
  <si>
    <t>“To end the #UkraineWar, it does not help to demonize #Putin, who clearly warned in 2008 that if #NATO missiles were to be put in Ukraine, he would have to act. In conflict resolution, both parties must feel safe and their demands must be understood.”
— dr. 
@TahirNasser https://t.co/ge11vVQf73</t>
  </si>
  <si>
    <t>Wed Mar 16 14:16:36 +0000 2022</t>
  </si>
  <si>
    <t>1241341747885740034</t>
  </si>
  <si>
    <t>http://pbs.twimg.com/profile_images/1368850791872729089/SYxwQtXa_normal.jpg</t>
  </si>
  <si>
    <t>Almere</t>
  </si>
  <si>
    <t>http://twitter.com/Compier_MD/statuses/1504099315668729857</t>
  </si>
  <si>
    <t>{"hashtags":[{"text":"UkraineWar","indices":[12,23]},{"text":"Putin","indices":[54,60]},{"text":"NATO","indices":[97,102]}],"symbols":[],"user_mentions":[{"screen_name":"TahirNasser","name":"Tahir","id":955606045,"id_str":"955606045","indices":[260,272]}],"urls":[{"url":"https://t.co/ge11vVQf73","expanded_url":"https://twitter.com/AlmereMoskee/status/1503684264436588550","display_url":"twitter.com/AlmereMoskee/s…","indices":[273,296]}]}</t>
  </si>
  <si>
    <t>1504098905939750912</t>
  </si>
  <si>
    <t>fiona_webster22</t>
  </si>
  <si>
    <t>Wed Mar 16 14:14:58 +0000 2022</t>
  </si>
  <si>
    <t>1343696585436372992</t>
  </si>
  <si>
    <t>http://pbs.twimg.com/profile_images/1498716544775381004/mcfZG_VC_normal.jpg</t>
  </si>
  <si>
    <t>Texan, no longer proud</t>
  </si>
  <si>
    <t>http://twitter.com/fiona_webster22/statuses/1504098905939750912</t>
  </si>
  <si>
    <t>1504098813107183622</t>
  </si>
  <si>
    <t>en_volve</t>
  </si>
  <si>
    <t>Kamala Quickly Deletes Tweet Saying US Is Supporting Ukraine ‘In Defense Of The NATO Alliance’
 #DangerousDemocrats #KamalaHarris #NATO #PresidentKamalaHarris #Ukraine #UkraineWar
https://t.co/wWLY9BACEU</t>
  </si>
  <si>
    <t>Wed Mar 16 14:14:36 +0000 2022</t>
  </si>
  <si>
    <t>735342424336306178</t>
  </si>
  <si>
    <t>&lt;a href="https://www.blog2social.com" rel="nofollow"&gt;Blog2Social APP&lt;/a&gt;</t>
  </si>
  <si>
    <t>http://pbs.twimg.com/profile_images/735343596421951489/NDnWLaje_normal.jpg</t>
  </si>
  <si>
    <t>http://twitter.com/en_volve/statuses/1504098813107183622</t>
  </si>
  <si>
    <t>{"hashtags":[{"text":"DangerousDemocrats","indices":[97,116]},{"text":"KamalaHarris","indices":[117,130]},{"text":"NATO","indices":[131,136]},{"text":"PresidentKamalaHarris","indices":[137,159]},{"text":"Ukraine","indices":[160,168]},{"text":"UkraineWar","indices":[169,180]}],"symbols":[],"user_mentions":[],"urls":[{"url":"https://t.co/wWLY9BACEU","expanded_url":"https://en-volve.com/2022/03/16/kamala-quickly-deletes-tweet-saying-us-is-supporting-ukraine-in-defense-of-the-nato-alliance/","display_url":"en-volve.com/2022/03/16/kam…","indices":[182,205]}]}</t>
  </si>
  <si>
    <t>1504098774620467200</t>
  </si>
  <si>
    <t>RT @kk131066: https://t.co/pUJBtf2pIG
#WeStandWithUkraine doesn't mean "we stand with #Ukraine as long as it doesn't affect my comfort"
We Stand With 🇺🇦 = We Stand With the #Truth, not with politicians
#Biden #UkraineWar #UkraineUnderAttaсk #RussiaUkraineWar #Russia #NATO #Putin #Facts</t>
  </si>
  <si>
    <t>Wed Mar 16 14:14:27 +0000 2022</t>
  </si>
  <si>
    <t>http://twitter.com/kk131066/statuses/1504098774620467200</t>
  </si>
  <si>
    <t>{"hashtags":[{"text":"WeStandWithUkraine","indices":[39,58]},{"text":"Ukraine","indices":[87,95]}],"symbols":[],"user_mentions":[{"screen_name":"kk131066","name":"KK_10","id":1199768132832776200,"id_str":"1199768132832776193","indices":[3,12]}],"urls":[{"url":"https://t.co/pUJBtf2pIG","expanded_url":"https://twitter.com/kk131066/status/1504087481905721344?s=20&amp;t=0mnUNqpH60qw1bS3OfSzmQ","display_url":"twitter.com/kk131066/statu…","indices":[14,37]}]}</t>
  </si>
  <si>
    <t>1504098703317032960</t>
  </si>
  <si>
    <t>JKsbak</t>
  </si>
  <si>
    <t>Wed Mar 16 14:14:10 +0000 2022</t>
  </si>
  <si>
    <t>1466226386885033994</t>
  </si>
  <si>
    <t>http://pbs.twimg.com/profile_images/1466227228497387520/eawFZJOH_normal.jpg</t>
  </si>
  <si>
    <t>http://twitter.com/JKsbak/statuses/1504098703317032960</t>
  </si>
  <si>
    <t>1504098602305703937</t>
  </si>
  <si>
    <t>NATO officials to discuss long-lasting consequences of Russia, Ukraine conflict | TheHill https://t.co/eLxiBewGEv #UkraineRussiaWar #UkraineRussianWar #Ukraine #UkraineRussia #UkraineUnderAttaсk #UkraineWar</t>
  </si>
  <si>
    <t>Wed Mar 16 14:13:46 +0000 2022</t>
  </si>
  <si>
    <t>http://twitter.com/knittingknots/statuses/1504098602305703937</t>
  </si>
  <si>
    <t>{"hashtags":[{"text":"UkraineRussiaWar","indices":[114,131]},{"text":"UkraineRussianWar","indices":[132,150]},{"text":"Ukraine","indices":[151,159]},{"text":"UkraineRussia","indices":[160,174]},{"text":"UkraineUnderAttaсk","indices":[175,194]},{"text":"UkraineWar","indices":[195,206]}],"symbols":[],"user_mentions":[],"urls":[{"url":"https://t.co/eLxiBewGEv","expanded_url":"https://thehill.com/policy/international/598401-nato-officials-to-discuss-long-lasting-consequences-of-russia-ukraine","display_url":"thehill.com/policy/interna…","indices":[90,113]}]}</t>
  </si>
  <si>
    <t>1504098316543528963</t>
  </si>
  <si>
    <t>EmblematicShift</t>
  </si>
  <si>
    <t>In case you missed it:
2019 interview with Oleksiy #Arestovych, adviser to the Head of the Office of the President of #Ukraine:
'Our price for joining #NATO is a big #war with #Russia'.
#UkraineWar #UkraineRussia https://t.co/eib3G6jezf</t>
  </si>
  <si>
    <t>Wed Mar 16 14:12:38 +0000 2022</t>
  </si>
  <si>
    <t>435533981</t>
  </si>
  <si>
    <t>http://pbs.twimg.com/profile_images/1065343615550046208/s5gc5zp0_normal.jpg</t>
  </si>
  <si>
    <t>http://twitter.com/EmblematicShift/statuses/1504098316543528963</t>
  </si>
  <si>
    <t>{"hashtags":[{"text":"Arestovych","indices":[52,63]},{"text":"Ukraine","indices":[119,127]},{"text":"NATO","indices":[152,157]},{"text":"war","indices":[167,171]},{"text":"Russia","indices":[177,184]},{"text":"UkraineWar","indices":[188,199]},{"text":"UkraineRussia","indices":[200,214]}],"symbols":[],"user_mentions":[],"urls":[{"url":"https://t.co/eib3G6jezf","expanded_url":"https://twitter.com/SDyorin/status/1503626407309713411","display_url":"twitter.com/SDyorin/status…","indices":[215,238]}]}</t>
  </si>
  <si>
    <t>1504098153804574728</t>
  </si>
  <si>
    <t>detroit_rachel</t>
  </si>
  <si>
    <t>Wed Mar 16 14:11:59 +0000 2022</t>
  </si>
  <si>
    <t>4552846169</t>
  </si>
  <si>
    <t>http://pbs.twimg.com/profile_images/1498357757594017792/8t8cQNFw_normal.jpg</t>
  </si>
  <si>
    <t>Macomb, MI</t>
  </si>
  <si>
    <t>http://twitter.com/detroit_rachel/statuses/1504098153804574728</t>
  </si>
  <si>
    <t>1504097958178222082</t>
  </si>
  <si>
    <t>RT @kk131066: https://t.co/kzR4gjGL43
G. Kennan, the architect of America's containment policy during the Cold War, warned about #NATO expansion - it is the beginning of a new cold war... it is a tragic mistake
Newsweek
#Biden #Ukraine #UkraineWar #RussiaUkraineWar #Russia #Ukraina #Truth</t>
  </si>
  <si>
    <t>Wed Mar 16 14:11:12 +0000 2022</t>
  </si>
  <si>
    <t>http://twitter.com/kk131066/statuses/1504097958178222082</t>
  </si>
  <si>
    <t>{"hashtags":[{"text":"NATO","indices":[130,135]}],"symbols":[],"user_mentions":[{"screen_name":"kk131066","name":"KK_10","id":1199768132832776200,"id_str":"1199768132832776193","indices":[3,12]}],"urls":[{"url":"https://t.co/kzR4gjGL43","expanded_url":"https://twitter.com/kk131066/status/1504087481905721344?s=20&amp;t=aaLHPpLH103Tixgvu3OcoQ","display_url":"twitter.com/kk131066/statu…","indices":[14,37]}]}</t>
  </si>
  <si>
    <t>1504097919456227333</t>
  </si>
  <si>
    <t>marylee_losardo</t>
  </si>
  <si>
    <t>Wed Mar 16 14:11:03 +0000 2022</t>
  </si>
  <si>
    <t>1005798791918866435</t>
  </si>
  <si>
    <t>http://pbs.twimg.com/profile_images/1464437175546789890/JEh6C_3r_normal.jpg</t>
  </si>
  <si>
    <t>http://twitter.com/marylee_losardo/statuses/1504097919456227333</t>
  </si>
  <si>
    <t>1504097482095136775</t>
  </si>
  <si>
    <t>PierrMonteagudo</t>
  </si>
  <si>
    <t>BREAKING News | NATO-supplied air defense systems are on their way to #Ukraine @NATO Can you confirm that you have decided to go to war with #Russia ? #Kyiv #OTAN #NATO #EU #Europe #Europa #war #Russian #RussiaUkraineWar #UkraineWar #16marzo2022 https://t.co/U7HqWTnhpz</t>
  </si>
  <si>
    <t>Wed Mar 16 14:09:19 +0000 2022</t>
  </si>
  <si>
    <t>555446752</t>
  </si>
  <si>
    <t>http://pbs.twimg.com/profile_images/1457290236598394885/gcuInBMy_normal.jpg</t>
  </si>
  <si>
    <t>http://twitter.com/PierrMonteagudo/statuses/1504097482095136775</t>
  </si>
  <si>
    <t>{"hashtags":[{"text":"Ukraine","indices":[70,78]},{"text":"Russia","indices":[141,148]},{"text":"Kyiv","indices":[151,156]},{"text":"OTAN","indices":[157,162]},{"text":"NATO","indices":[163,168]},{"text":"EU","indices":[169,172]},{"text":"Europe","indices":[173,180]},{"text":"Europa","indices":[181,188]},{"text":"war","indices":[189,193]},{"text":"Russian","indices":[194,202]},{"text":"RussiaUkraineWar","indices":[203,220]},{"text":"UkraineWar","indices":[221,232]},{"text":"16marzo2022","indices":[233,245]}],"symbols":[],"user_mentions":[{"screen_name":"NATO","name":"NATO","id":83795099,"id_str":"83795099","indices":[79,84]}],"urls":[],"media":[{"id":1504097473454825500,"id_str":"1504097473454825485","indices":[246,269],"media_url":"http://pbs.twimg.com/media/FN-grtzWYA0NeEZ.jpg","media_url_https":"https://pbs.twimg.com/media/FN-grtzWYA0NeEZ.jpg","url":"https://t.co/U7HqWTnhpz","display_url":"pic.twitter.com/U7HqWTnhpz","expanded_url":"https://twitter.com/PierrMonteagudo/status/1504097482095136775/photo/1","type":"photo","sizes":{"thumb":{"w":150,"h":150,"resize":"crop"},"small":{"w":680,"h":440,"resize":"fit"},"large":{"w":1024,"h":663,"resize":"fit"},"medium":{"w":1024,"h":663,"resize":"fit"}}}]}</t>
  </si>
  <si>
    <t>1504097312049610752</t>
  </si>
  <si>
    <t>Trump brags he threatened 'no protection' for NATO moments after Zelenskyy speaks to Congress - Raw Story - Celebrating 18 Years of Independent Journalism https://t.co/AwZmK7yzJt #UkraineRussiaWar #UkraineRussianWar #Ukraine #UkraineRussia #UkraineUnderAttaсk #UkraineWar</t>
  </si>
  <si>
    <t>Wed Mar 16 14:08:38 +0000 2022</t>
  </si>
  <si>
    <t>http://twitter.com/knittingknots/statuses/1504097312049610752</t>
  </si>
  <si>
    <t>{"hashtags":[{"text":"UkraineRussiaWar","indices":[179,196]},{"text":"UkraineRussianWar","indices":[197,215]},{"text":"Ukraine","indices":[216,224]},{"text":"UkraineRussia","indices":[225,239]},{"text":"UkraineUnderAttaсk","indices":[240,259]},{"text":"UkraineWar","indices":[260,271]}],"symbols":[],"user_mentions":[],"urls":[{"url":"https://t.co/AwZmK7yzJt","expanded_url":"https://www.rawstory.com/donald-trump-nato-2656969368/","display_url":"rawstory.com/donald-trump-n…","indices":[155,178]}]}</t>
  </si>
  <si>
    <t>1504097307503243268</t>
  </si>
  <si>
    <t>@HannaLiubakova President #Zelenskyy Says Soon #Ukraine Will Join #NATO Asks Western Partners To Send Copies Of Hitler's Book Mein Kampf ...
#Kyiv #America #UkraineUnderAttack #UkraineRussiaWar
#ClosetheSkyoverUkraine
#StandWithUkraine https://t.co/uooCg3NwwF</t>
  </si>
  <si>
    <t>Wed Mar 16 14:08:37 +0000 2022</t>
  </si>
  <si>
    <t>720139699</t>
  </si>
  <si>
    <t>HannaLiubakova</t>
  </si>
  <si>
    <t>1504041720287318018</t>
  </si>
  <si>
    <t>http://twitter.com/DatFishGuy/statuses/1504097307503243268</t>
  </si>
  <si>
    <t>{"hashtags":[{"text":"Zelenskyy","indices":[26,36]},{"text":"Ukraine","indices":[47,55]},{"text":"NATO","indices":[66,71]},{"text":"Kyiv","indices":[141,146]},{"text":"America","indices":[147,155]},{"text":"UkraineUnderAttack","indices":[156,175]},{"text":"UkraineRussiaWar","indices":[176,193]},{"text":"ClosetheSkyoverUkraine","indices":[194,217]},{"text":"StandWithUkraine","indices":[218,235]}],"symbols":[],"user_mentions":[{"screen_name":"HannaLiubakova","name":"Hanna Liubakova","id":720139699,"id_str":"720139699","indices":[0,15]}],"urls":[],"media":[{"id":1503963237205037000,"id_str":"1503963237205037060","indices":[236,259],"media_url":"http://pbs.twimg.com/ext_tw_video_thumb/1503963237205037060/pu/img/0Ub8UQWeHbkdCiL7.jpg","media_url_https":"https://pbs.twimg.com/ext_tw_video_thumb/1503963237205037060/pu/img/0Ub8UQWeHbkdCiL7.jpg","url":"https://t.co/uooCg3NwwF","display_url":"pic.twitter.com/uooCg3NwwF","expanded_url":"https://twitter.com/DatFishGuy/status/1503963871484461059/video/1","type":"photo","sizes":{"large":{"w":560,"h":320,"resize":"fit"},"thumb":{"w":150,"h":150,"resize":"crop"},"small":{"w":560,"h":320,"resize":"fit"},"medium":{"w":560,"h":320,"resize":"fit"}},"source_status_id":1503963871484461000,"source_status_id_str":"1503963871484461059","source_user_id":392482673,"source_user_id_str":"392482673"}]}</t>
  </si>
  <si>
    <t>1504097134890856448</t>
  </si>
  <si>
    <t>Wed Mar 16 14:07:56 +0000 2022</t>
  </si>
  <si>
    <t>http://twitter.com/kk131066/statuses/1504097134890856448</t>
  </si>
  <si>
    <t>1504097103991414786</t>
  </si>
  <si>
    <t>@oleksiireznikov President #Zelenskyy Says Soon #Ukraine Will Join #NATO Asks Western Partners To Send Copies Of Hitler's Book Mein Kampf ...
#Kyiv #America #UkraineUnderAttack #UkraineRussiaWar
#ClosetheSkyoverUkraine
#StandWithUkraine https://t.co/uooCg3NwwF</t>
  </si>
  <si>
    <t>Wed Mar 16 14:07:49 +0000 2022</t>
  </si>
  <si>
    <t>3987701367</t>
  </si>
  <si>
    <t>oleksiireznikov</t>
  </si>
  <si>
    <t>1504034653585518597</t>
  </si>
  <si>
    <t>http://twitter.com/DatFishGuy/statuses/1504097103991414786</t>
  </si>
  <si>
    <t>{"hashtags":[{"text":"Zelenskyy","indices":[27,37]},{"text":"Ukraine","indices":[48,56]},{"text":"NATO","indices":[67,72]},{"text":"Kyiv","indices":[142,147]},{"text":"America","indices":[148,156]},{"text":"UkraineUnderAttack","indices":[157,176]},{"text":"UkraineRussiaWar","indices":[177,194]},{"text":"ClosetheSkyoverUkraine","indices":[195,218]},{"text":"StandWithUkraine","indices":[219,236]}],"symbols":[],"user_mentions":[{"screen_name":"oleksiireznikov","name":"Oleksii Reznikov","id":3987701367,"id_str":"3987701367","indices":[0,16]}],"urls":[],"media":[{"id":1503963237205037000,"id_str":"1503963237205037060","indices":[237,260],"media_url":"http://pbs.twimg.com/ext_tw_video_thumb/1503963237205037060/pu/img/0Ub8UQWeHbkdCiL7.jpg","media_url_https":"https://pbs.twimg.com/ext_tw_video_thumb/1503963237205037060/pu/img/0Ub8UQWeHbkdCiL7.jpg","url":"https://t.co/uooCg3NwwF","display_url":"pic.twitter.com/uooCg3NwwF","expanded_url":"https://twitter.com/DatFishGuy/status/1503963871484461059/video/1","type":"photo","sizes":{"large":{"w":560,"h":320,"resize":"fit"},"thumb":{"w":150,"h":150,"resize":"crop"},"small":{"w":560,"h":320,"resize":"fit"},"medium":{"w":560,"h":320,"resize":"fit"}},"source_status_id":1503963871484461000,"source_status_id_str":"1503963871484461059","source_user_id":392482673,"source_user_id_str":"392482673"}]}</t>
  </si>
  <si>
    <t>1504096891466022912</t>
  </si>
  <si>
    <t>President #Zelenskyy Says Soon #Ukraine Will Join #NATO Asks Western Partners To Send Copies Of Hitler's Book Mein Kampf ...
#Kyiv #America #UkraineUnderAttack #UkraineRussiaWar
#ClosetheSkyoverUkraine
#StandWithUkraine https://t.co/uooCg3NwwF</t>
  </si>
  <si>
    <t>Wed Mar 16 14:06:58 +0000 2022</t>
  </si>
  <si>
    <t>http://twitter.com/DatFishGuy/statuses/1504096891466022912</t>
  </si>
  <si>
    <t>{"hashtags":[{"text":"Zelenskyy","indices":[10,20]},{"text":"Ukraine","indices":[31,39]},{"text":"NATO","indices":[50,55]},{"text":"Kyiv","indices":[125,130]},{"text":"America","indices":[131,139]},{"text":"UkraineUnderAttack","indices":[140,159]},{"text":"UkraineRussiaWar","indices":[160,177]},{"text":"ClosetheSkyoverUkraine","indices":[178,201]},{"text":"StandWithUkraine","indices":[202,219]}],"symbols":[],"user_mentions":[],"urls":[],"media":[{"id":1503963237205037000,"id_str":"1503963237205037060","indices":[220,243],"media_url":"http://pbs.twimg.com/ext_tw_video_thumb/1503963237205037060/pu/img/0Ub8UQWeHbkdCiL7.jpg","media_url_https":"https://pbs.twimg.com/ext_tw_video_thumb/1503963237205037060/pu/img/0Ub8UQWeHbkdCiL7.jpg","url":"https://t.co/uooCg3NwwF","display_url":"pic.twitter.com/uooCg3NwwF","expanded_url":"https://twitter.com/DatFishGuy/status/1503963871484461059/video/1","type":"photo","sizes":{"large":{"w":560,"h":320,"resize":"fit"},"thumb":{"w":150,"h":150,"resize":"crop"},"small":{"w":560,"h":320,"resize":"fit"},"medium":{"w":560,"h":320,"resize":"fit"}},"source_status_id":1503963871484461000,"source_status_id_str":"1503963871484461059","source_user_id":392482673,"source_user_id_str":"392482673"}]}</t>
  </si>
  <si>
    <t>1504096632476155904</t>
  </si>
  <si>
    <t>@KyivIndependent President #Zelenskyy Says Soon #Ukraine Will Join #NATO Asks Western Partners To Send Copies Of Hitler's Book Mein Kampf ...
#Kyiv #America #UkraineUnderAttack #UkraineRussiaWar
#ClosetheSkyoverUkraine
#StandWithUkraine https://t.co/uooCg3NwwF</t>
  </si>
  <si>
    <t>Wed Mar 16 14:05:56 +0000 2022</t>
  </si>
  <si>
    <t>1504089176907653132</t>
  </si>
  <si>
    <t>http://twitter.com/DatFishGuy/statuses/1504096632476155904</t>
  </si>
  <si>
    <t>{"hashtags":[{"text":"Zelenskyy","indices":[27,37]},{"text":"Ukraine","indices":[48,56]},{"text":"NATO","indices":[67,72]},{"text":"Kyiv","indices":[142,147]},{"text":"America","indices":[148,156]},{"text":"UkraineUnderAttack","indices":[157,176]},{"text":"UkraineRussiaWar","indices":[177,194]},{"text":"ClosetheSkyoverUkraine","indices":[195,218]},{"text":"StandWithUkraine","indices":[219,236]}],"symbols":[],"user_mentions":[{"screen_name":"KyivIndependent","name":"The Kyiv Independent","id":1462548977367359500,"id_str":"1462548977367359490","indices":[0,16]}],"urls":[],"media":[{"id":1503963237205037000,"id_str":"1503963237205037060","indices":[237,260],"media_url":"http://pbs.twimg.com/ext_tw_video_thumb/1503963237205037060/pu/img/0Ub8UQWeHbkdCiL7.jpg","media_url_https":"https://pbs.twimg.com/ext_tw_video_thumb/1503963237205037060/pu/img/0Ub8UQWeHbkdCiL7.jpg","url":"https://t.co/uooCg3NwwF","display_url":"pic.twitter.com/uooCg3NwwF","expanded_url":"https://twitter.com/DatFishGuy/status/1503963871484461059/video/1","type":"photo","sizes":{"large":{"w":560,"h":320,"resize":"fit"},"thumb":{"w":150,"h":150,"resize":"crop"},"small":{"w":560,"h":320,"resize":"fit"},"medium":{"w":560,"h":320,"resize":"fit"}},"source_status_id":1503963871484461000,"source_status_id_str":"1503963871484461059","source_user_id":392482673,"source_user_id_str":"392482673"}]}</t>
  </si>
  <si>
    <t>1504096585923567617</t>
  </si>
  <si>
    <t>Wed Mar 16 14:05:45 +0000 2022</t>
  </si>
  <si>
    <t>1504089358638407683</t>
  </si>
  <si>
    <t>http://twitter.com/DatFishGuy/statuses/1504096585923567617</t>
  </si>
  <si>
    <t>1504096446857232387</t>
  </si>
  <si>
    <t>Wed Mar 16 14:05:12 +0000 2022</t>
  </si>
  <si>
    <t>1504084725253693444</t>
  </si>
  <si>
    <t>http://twitter.com/DatFishGuy/statuses/1504096446857232387</t>
  </si>
  <si>
    <t>1504096024104783874</t>
  </si>
  <si>
    <t>Finance4Change</t>
  </si>
  <si>
    <t>What could be the economic effects of #UkraineWar?
We have seen less globalisation for the past decade, says Jeremy Lawson @abrdn_UK, and this war is both symbolises and reinforces that underlying trend.
But the impact is not linear due to effects of, eg, strengthening NATO https://t.co/v2IWITRotc</t>
  </si>
  <si>
    <t>Wed Mar 16 14:03:31 +0000 2022</t>
  </si>
  <si>
    <t>1042384937708646401</t>
  </si>
  <si>
    <t>http://pbs.twimg.com/profile_images/1053575776803713024/zRdafkdT_normal.jpg</t>
  </si>
  <si>
    <t>Edinburgh, Scotland</t>
  </si>
  <si>
    <t>http://twitter.com/Finance4Change/statuses/1504096024104783874</t>
  </si>
  <si>
    <t>{"hashtags":[{"text":"UkraineWar","indices":[38,49]}],"symbols":[],"user_mentions":[{"screen_name":"abrdn_UK","name":"abrdn UK","id":1267363225,"id_str":"1267363225","indices":[124,133]}],"urls":[],"media":[{"id":1504095286565736400,"id_str":"1504095286565736449","indices":[277,300],"media_url":"http://pbs.twimg.com/media/FN-esbAXEAEUUGJ.jpg","media_url_https":"https://pbs.twimg.com/media/FN-esbAXEAEUUGJ.jpg","url":"https://t.co/v2IWITRotc","display_url":"pic.twitter.com/v2IWITRotc","expanded_url":"https://twitter.com/Finance4Change/status/1504096024104783874/photo/1","type":"photo","sizes":{"thumb":{"w":150,"h":150,"resize":"crop"},"medium":{"w":903,"h":678,"resize":"fit"},"large":{"w":903,"h":678,"resize":"fit"},"small":{"w":680,"h":511,"resize":"fit"}}}]}</t>
  </si>
  <si>
    <t>1504095847092731905</t>
  </si>
  <si>
    <t>I'm SO WORRIED what if #Zelensky like person replaces #imrankhanPTI  in #Pakistan &amp;amp; invite wrath of all three #USA or #NATO, #Russia &amp;amp; #China, then what it would like after seeing #UkraineWar #UkraineRussiaWar to be happening to #Islamabad #Lahore #Karanchi #muzzafrabad #multan!</t>
  </si>
  <si>
    <t>Wed Mar 16 14:02:49 +0000 2022</t>
  </si>
  <si>
    <t>http://twitter.com/KrishnaChatta13/statuses/1504095847092731905</t>
  </si>
  <si>
    <t>{"hashtags":[{"text":"Zelensky","indices":[23,32]},{"text":"imrankhanPTI","indices":[54,67]},{"text":"Pakistan","indices":[72,81]},{"text":"USA","indices":[114,118]},{"text":"NATO","indices":[122,127]},{"text":"Russia","indices":[129,136]},{"text":"China","indices":[143,149]},{"text":"UkraineWar","indices":[188,199]},{"text":"UkraineRussiaWar","indices":[200,217]},{"text":"Islamabad","indices":[237,247]},{"text":"Lahore","indices":[248,255]},{"text":"Karanchi","indices":[256,265]},{"text":"muzzafrabad","indices":[266,278]},{"text":"multan","indices":[279,286]}],"symbols":[],"user_mentions":[],"urls":[]}</t>
  </si>
  <si>
    <t>1504095610470813703</t>
  </si>
  <si>
    <t>SmokeDoggee</t>
  </si>
  <si>
    <t>Wed Mar 16 14:01:52 +0000 2022</t>
  </si>
  <si>
    <t>3053395057</t>
  </si>
  <si>
    <t>http://pbs.twimg.com/profile_images/1486836561522135045/tpAGUNas_normal.jpg</t>
  </si>
  <si>
    <t>http://twitter.com/SmokeDoggee/statuses/1504095610470813703</t>
  </si>
  <si>
    <t>1504095605345472520</t>
  </si>
  <si>
    <t>Live Webcam from Independence Square, Kyiv, Ukraine: https://t.co/tSDuOrqpPf
#UkraineRussiaWar #VolodymyrZelenskyy #USA #USParliament #usa #NATO https://t.co/EFlPaE8IhU</t>
  </si>
  <si>
    <t>Wed Mar 16 14:01:51 +0000 2022</t>
  </si>
  <si>
    <t>http://twitter.com/StatisticsD/statuses/1504095605345472520</t>
  </si>
  <si>
    <t>{"hashtags":[{"text":"UkraineRussiaWar","indices":[78,95]},{"text":"VolodymyrZelenskyy","indices":[96,115]},{"text":"USA","indices":[116,120]},{"text":"USParliament","indices":[121,134]},{"text":"usa","indices":[135,139]},{"text":"NATO","indices":[140,145]}],"symbols":[],"user_mentions":[],"urls":[{"url":"https://t.co/tSDuOrqpPf","expanded_url":"https://youtu.be/jwi7SM29e28","display_url":"youtu.be/jwi7SM29e28","indices":[53,76]}],"media":[{"id":1504095549858926600,"id_str":"1504095549858926595","indices":[146,169],"media_url":"http://pbs.twimg.com/media/FN-e7v2WUAMCR3i.jpg","media_url_https":"https://pbs.twimg.com/media/FN-e7v2WUAMCR3i.jpg","url":"https://t.co/EFlPaE8IhU","display_url":"pic.twitter.com/EFlPaE8IhU","expanded_url":"https://twitter.com/StatisticsD/status/1504095605345472520/photo/1","type":"photo","sizes":{"thumb":{"w":150,"h":150,"resize":"crop"},"small":{"w":680,"h":680,"resize":"fit"},"large":{"w":920,"h":920,"resize":"fit"},"medium":{"w":920,"h":920,"resize":"fit"}}}]}</t>
  </si>
  <si>
    <t>1504095600916193282</t>
  </si>
  <si>
    <t>SebastianPaliz1</t>
  </si>
  <si>
    <t>Wed Mar 16 14:01:50 +0000 2022</t>
  </si>
  <si>
    <t>783333651819950080</t>
  </si>
  <si>
    <t>http://pbs.twimg.com/profile_images/1496966583763324938/vrC5pVpj_normal.jpg</t>
  </si>
  <si>
    <t>Quito, Ecuador</t>
  </si>
  <si>
    <t>http://twitter.com/SebastianPaliz1/statuses/1504095600916193282</t>
  </si>
  <si>
    <t>1504095389707763712</t>
  </si>
  <si>
    <t>NATO No-Combat Zone in Western Uraine @RedJahncke @RealClearNews #Ukraine #UkraineWar #Russia #RussianInvasionOfUkraine #NATO #Europe https://t.co/ywLzgc3tzW https://t.co/Of49VOEtkb</t>
  </si>
  <si>
    <t>Wed Mar 16 14:01:00 +0000 2022</t>
  </si>
  <si>
    <t>http://twitter.com/RCDefense/statuses/1504095389707763712</t>
  </si>
  <si>
    <t>{"hashtags":[{"text":"Ukraine","indices":[65,73]},{"text":"UkraineWar","indices":[74,85]},{"text":"Russia","indices":[86,93]},{"text":"RussianInvasionOfUkraine","indices":[94,119]},{"text":"NATO","indices":[120,125]},{"text":"Europe","indices":[126,133]}],"symbols":[],"user_mentions":[{"screen_name":"RedJahncke","name":"Red Jahncke","id":2421048883,"id_str":"2421048883","indices":[38,49]},{"screen_name":"RealClearNews","name":"RealClearPolitics","id":20094138,"id_str":"20094138","indices":[50,64]}],"urls":[{"url":"https://t.co/ywLzgc3tzW","expanded_url":"https://www.realcleardefense.com/articles/2022/03/16/nato_no-combat_zone_in_western_uraine_822074.html","display_url":"realcleardefense.com/articles/2022/…","indices":[134,157]}],"media":[{"id":1504075837070618600,"id_str":"1504075837070618634","indices":[158,181],"media_url":"http://pbs.twimg.com/media/FN-NAT_XsAofBfn.jpg","media_url_https":"https://pbs.twimg.com/media/FN-NAT_XsAofBfn.jpg","url":"https://t.co/Of49VOEtkb","display_url":"pic.twitter.com/Of49VOEtkb","expanded_url":"https://twitter.com/RCDefense/status/1504095389707763712/photo/1","type":"photo","sizes":{"thumb":{"w":150,"h":150,"resize":"crop"},"small":{"w":680,"h":453,"resize":"fit"},"large":{"w":1676,"h":1117,"resize":"fit"},"medium":{"w":1200,"h":800,"resize":"fit"}}}]}</t>
  </si>
  <si>
    <t>1504095150817042434</t>
  </si>
  <si>
    <t>One of the variables defining #Russian #geopolitics is #geography &amp;gt;LOOK at the map!
#Ukraine #UkraineWar #UkraineRussianWar #Russia #RussiaUkraineWar #NATO #Russie 
RUSSIA'S STRUGGLE FOR MARITIME PRESTIGE DURING THE ERA OF NAVALISM
Naval War College Review
https://t.co/bst1bmMoK3 https://t.co/8MLnddy7WX</t>
  </si>
  <si>
    <t>Wed Mar 16 14:00:03 +0000 2022</t>
  </si>
  <si>
    <t>http://twitter.com/G_Voskopoulos/statuses/1504095150817042434</t>
  </si>
  <si>
    <t>{"hashtags":[{"text":"Russian","indices":[30,38]},{"text":"geopolitics","indices":[39,51]},{"text":"geography","indices":[55,65]},{"text":"Ukraine","indices":[87,95]},{"text":"UkraineWar","indices":[96,107]},{"text":"UkraineRussianWar","indices":[108,126]},{"text":"Russia","indices":[127,134]},{"text":"RussiaUkraineWar","indices":[135,152]},{"text":"NATO","indices":[153,158]},{"text":"Russie","indices":[159,166]}],"symbols":[],"user_mentions":[],"urls":[{"url":"https://t.co/bst1bmMoK3","expanded_url":"https://www.jstor.org/stable/44641935?seq=1#metadata_info_tab_contents","display_url":"jstor.org/stable/4464193…","indices":[260,283]}],"media":[{"id":1504095143456039000,"id_str":"1504095143456038914","indices":[284,307],"media_url":"http://pbs.twimg.com/media/FN-ekF4WYAIqOhk.jpg","media_url_https":"https://pbs.twimg.com/media/FN-ekF4WYAIqOhk.jpg","url":"https://t.co/8MLnddy7WX","display_url":"pic.twitter.com/8MLnddy7WX","expanded_url":"https://twitter.com/G_Voskopoulos/status/1504095150817042434/photo/1","type":"photo","sizes":{"thumb":{"w":150,"h":150,"resize":"crop"},"small":{"w":451,"h":451,"resize":"fit"},"large":{"w":451,"h":451,"resize":"fit"},"medium":{"w":451,"h":451,"resize":"fit"}}}]}</t>
  </si>
  <si>
    <t>1504094624201293832</t>
  </si>
  <si>
    <t>MonsieurMartinR</t>
  </si>
  <si>
    <t>Wed Mar 16 13:57:57 +0000 2022</t>
  </si>
  <si>
    <t>270975043</t>
  </si>
  <si>
    <t>http://pbs.twimg.com/profile_images/1474831061163126786/rMXNJzMe_normal.jpg</t>
  </si>
  <si>
    <t>ecuador</t>
  </si>
  <si>
    <t>http://twitter.com/MonsieurMartinR/statuses/1504094624201293832</t>
  </si>
  <si>
    <t>{"hashtags":[{"text":"NATO","indices":[19,24]}],"symbols":[],"user_mentions":[{"screen_name":"MAKSIMYQY","name":"Yan Yiqiang МаксимЯнь","id":1427842216676974600,"id_str":"1427842216676974592","indices":[3,13]}],"urls":[]}</t>
  </si>
  <si>
    <t>1504094418999160836</t>
  </si>
  <si>
    <t>PsychicLawyer</t>
  </si>
  <si>
    <t>@UnitedNationsTZ @ABC @NBCNews @CBSNews @MSNBC @UKUN_NewYork @NATO President Zelenskyy has defined what it means to be a leader #Refugees #humanitarianaid #peace #hope #Zelensky #Ukraine #UkraineWar #UkraineUnderAttack #UkraineRussianWar #freedom #liberty #GivePeaceAChance #unity https://t.co/eVHkfqMtMc</t>
  </si>
  <si>
    <t>Wed Mar 16 13:57:08 +0000 2022</t>
  </si>
  <si>
    <t>538816787</t>
  </si>
  <si>
    <t>UnitedNationsTZ</t>
  </si>
  <si>
    <t>40043457</t>
  </si>
  <si>
    <t>http://pbs.twimg.com/profile_images/1418679462686863368/ooUMAMFp_normal.jpg</t>
  </si>
  <si>
    <t>http://twitter.com/PsychicLawyer/statuses/1504094418999160836</t>
  </si>
  <si>
    <t>{"hashtags":[{"text":"Refugees","indices":[128,137]},{"text":"humanitarianaid","indices":[138,154]},{"text":"peace","indices":[155,161]},{"text":"hope","indices":[162,167]},{"text":"Zelensky","indices":[168,177]},{"text":"Ukraine","indices":[178,186]},{"text":"UkraineWar","indices":[187,198]},{"text":"UkraineUnderAttack","indices":[199,218]},{"text":"UkraineRussianWar","indices":[219,237]},{"text":"freedom","indices":[238,246]},{"text":"liberty","indices":[247,255]},{"text":"GivePeaceAChance","indices":[256,273]},{"text":"unity","indices":[274,280]}],"symbols":[],"user_mentions":[{"screen_name":"UnitedNationsTZ","name":"United Nations TZ","id":538816787,"id_str":"538816787","indices":[0,16]},{"screen_name":"ABC","name":"ABC News","id":28785486,"id_str":"28785486","indices":[17,21]},{"screen_name":"NBCNews","name":"NBC News","id":14173315,"id_str":"14173315","indices":[22,30]},{"screen_name":"CBSNews","name":"CBS News","id":15012486,"id_str":"15012486","indices":[31,39]},{"screen_name":"MSNBC","name":"MSNBC","id":2836421,"id_str":"2836421","indices":[40,46]},{"screen_name":"UKUN_NewYork","name":"UK at the UN 🇬🇧","id":145746533,"id_str":"145746533","indices":[47,60]},{"screen_name":"NATO","name":"NATO","id":83795099,"id_str":"83795099","indices":[61,66]}],"urls":[],"media":[{"id":1504093294363619300,"id_str":"1504093294363619332","indices":[281,304],"media_url":"http://pbs.twimg.com/media/FN-c4deXMAQ7GHc.jpg","media_url_https":"https://pbs.twimg.com/media/FN-c4deXMAQ7GHc.jpg","url":"https://t.co/eVHkfqMtMc","display_url":"pic.twitter.com/eVHkfqMtMc","expanded_url":"https://twitter.com/PsychicLawyer/status/1504094418999160836/photo/1","type":"photo","sizes":{"large":{"w":1024,"h":1024,"resize":"fit"},"small":{"w":680,"h":680,"resize":"fit"},"thumb":{"w":150,"h":150,"resize":"crop"},"medium":{"w":1024,"h":1024,"resize":"fit"}}}]}</t>
  </si>
  <si>
    <t>1504094355853877254</t>
  </si>
  <si>
    <t>NelizabethSaher</t>
  </si>
  <si>
    <t>RT @globalnewsGNR: The president of Ukraine, Volódimir Zelenski, accepted yesterday that his country will not enter NATO. 
#Ukraine #Russia #UkraineWar https://t.co/Ww0GqqcGm3</t>
  </si>
  <si>
    <t>Wed Mar 16 13:56:53 +0000 2022</t>
  </si>
  <si>
    <t>1163854663</t>
  </si>
  <si>
    <t>http://pbs.twimg.com/profile_images/1502710583552090114/7F__hpmZ_normal.jpg</t>
  </si>
  <si>
    <t>Radica en la Ciudad de México</t>
  </si>
  <si>
    <t>http://twitter.com/NelizabethSaher/statuses/1504094355853877254</t>
  </si>
  <si>
    <t>{"hashtags":[{"text":"Ukraine","indices":[124,132]}],"symbols":[],"user_mentions":[{"screen_name":"globalnewsGNR","name":"GNR NEWS","id":1500768300812456000,"id_str":"1500768300812455938","indices":[3,17]}],"urls":[]}</t>
  </si>
  <si>
    <t>1504094077264199686</t>
  </si>
  <si>
    <t>https://t.co/pUJBtf2pIG
People who don't think will always serve the interests of politicians @ the expense of their own
They will always defend what they were supposed 2 #Resist
They will never be free
#Biden #Ukraine #UkraineWar #RussiaUkraineWar #Russia #NATO #Putin #Truth</t>
  </si>
  <si>
    <t>Wed Mar 16 13:55:47 +0000 2022</t>
  </si>
  <si>
    <t>http://twitter.com/kk131066/statuses/1504094077264199686</t>
  </si>
  <si>
    <t>{"hashtags":[{"text":"Resist","indices":[173,180]},{"text":"Biden","indices":[207,213]},{"text":"Ukraine","indices":[214,222]},{"text":"UkraineWar","indices":[223,234]},{"text":"RussiaUkraineWar","indices":[235,252]},{"text":"Russia","indices":[253,260]},{"text":"NATO","indices":[261,266]},{"text":"Putin","indices":[267,273]},{"text":"Truth","indices":[274,280]}],"symbols":[],"user_mentions":[],"urls":[{"url":"https://t.co/pUJBtf2pIG","expanded_url":"https://twitter.com/kk131066/status/1504087481905721344?s=20&amp;t=0mnUNqpH60qw1bS3OfSzmQ","display_url":"twitter.com/kk131066/statu…","indices":[0,23]}]}</t>
  </si>
  <si>
    <t>1504094046654025732</t>
  </si>
  <si>
    <t>The Least NATO and Western Powers Can do is Create a NO FLY ZONE over UKRAINE – This is a just, fair and humane ACTION to save Human Lives. History will be Harsh on today POLITICIANS – Dr ACactivism Explains - - Philosopher
#UkraineRussianWar
 https://t.co/TPxuoqOqva</t>
  </si>
  <si>
    <t>Wed Mar 16 13:55:40 +0000 2022</t>
  </si>
  <si>
    <t>http://twitter.com/DrACactivism/statuses/1504094046654025732</t>
  </si>
  <si>
    <t>{"hashtags":[{"text":"UkraineRussianWar","indices":[225,243]}],"symbols":[],"user_mentions":[],"urls":[{"url":"https://t.co/TPxuoqOqva","expanded_url":"https://www.dracactivism.com/the-least-nato-and-western-powers-can-do-is-create-a-no-fly-zone-over-ukraine-this-is-a-just-fair-and-humane-action-to-save-human-lives-history-will-be-harsh-on-you-today-politicians/","display_url":"dracactivism.com/the-least-nato…","indices":[246,269]}]}</t>
  </si>
  <si>
    <t>1504093969969467398</t>
  </si>
  <si>
    <t>dmengel51</t>
  </si>
  <si>
    <t>Wed Mar 16 13:55:21 +0000 2022</t>
  </si>
  <si>
    <t>214728015</t>
  </si>
  <si>
    <t>http://pbs.twimg.com/profile_images/493937132516306944/oKBkUh-9_normal.jpeg</t>
  </si>
  <si>
    <t>Mechanicsburg, PA</t>
  </si>
  <si>
    <t>http://twitter.com/dmengel51/statuses/1504093969969467398</t>
  </si>
  <si>
    <t>1504093946410115076</t>
  </si>
  <si>
    <t>Abu_Bakr_kingx</t>
  </si>
  <si>
    <t>Ukraine~ I will not join NATO  forever.
🤣😂🤣 Ukraine need to  surrender indirectly.
#UkraineRussianWar</t>
  </si>
  <si>
    <t>Wed Mar 16 13:55:16 +0000 2022</t>
  </si>
  <si>
    <t>842346001813934084</t>
  </si>
  <si>
    <t>http://pbs.twimg.com/profile_images/1439947780949151750/0iFDspKL_normal.jpg</t>
  </si>
  <si>
    <t>Yobe, Nigeria🇳🇬</t>
  </si>
  <si>
    <t>http://twitter.com/Abu_Bakr_kingx/statuses/1504093946410115076</t>
  </si>
  <si>
    <t>{"hashtags":[{"text":"UkraineRussianWar","indices":[84,102]}],"symbols":[],"user_mentions":[],"urls":[]}</t>
  </si>
  <si>
    <t>1504093903364009997</t>
  </si>
  <si>
    <t>Stop letting #Russia #Putin lead US UN &amp;amp; NATO by the nose. Threatening nuclear repercussions for international community getting involved. Hell #WarCriminalPutin won't even let food water &amp;amp; medicine pass to help #Ukraine civilians stuck in #UkraineRussianWar zone</t>
  </si>
  <si>
    <t>Wed Mar 16 13:55:05 +0000 2022</t>
  </si>
  <si>
    <t>1504093902348902406</t>
  </si>
  <si>
    <t>http://twitter.com/MasonRaeDixon/statuses/1504093903364009997</t>
  </si>
  <si>
    <t>{"hashtags":[{"text":"Russia","indices":[13,20]},{"text":"Putin","indices":[21,27]},{"text":"WarCriminalPutin","indices":[148,165]},{"text":"Ukraine","indices":[220,228]},{"text":"UkraineRussianWar","indices":[248,266]}],"symbols":[],"user_mentions":[],"urls":[]}</t>
  </si>
  <si>
    <t>1504093846858313732</t>
  </si>
  <si>
    <t>Nassersklfa</t>
  </si>
  <si>
    <t>Wed Mar 16 13:54:52 +0000 2022</t>
  </si>
  <si>
    <t>252438121</t>
  </si>
  <si>
    <t>http://pbs.twimg.com/profile_images/1315283676058574849/nUujaYlA_normal.jpg</t>
  </si>
  <si>
    <t xml:space="preserve">Kuwait </t>
  </si>
  <si>
    <t>http://twitter.com/Nassersklfa/statuses/1504093846858313732</t>
  </si>
  <si>
    <t>1504092802028027905</t>
  </si>
  <si>
    <t>https://t.co/pUJBtf2pIG
#WeStandWithUkraine doesn't mean "we stand with #Ukraine as long as it doesn't affect my comfort"
We Stand With 🇺🇦 = We Stand With the #Truth, not with politicians
#Biden #UkraineWar #UkraineUnderAttaсk #RussiaUkraineWar #Russia #NATO #Putin #Facts</t>
  </si>
  <si>
    <t>Wed Mar 16 13:50:43 +0000 2022</t>
  </si>
  <si>
    <t>http://twitter.com/kk131066/statuses/1504092802028027905</t>
  </si>
  <si>
    <t>{"hashtags":[{"text":"WeStandWithUkraine","indices":[25,44]},{"text":"Ukraine","indices":[73,81]},{"text":"Truth","indices":[161,167]},{"text":"Biden","indices":[191,197]},{"text":"UkraineWar","indices":[198,209]},{"text":"UkraineUnderAttaсk","indices":[210,229]},{"text":"RussiaUkraineWar","indices":[230,247]},{"text":"Russia","indices":[248,255]},{"text":"NATO","indices":[256,261]},{"text":"Putin","indices":[262,268]},{"text":"Facts","indices":[269,275]}],"symbols":[],"user_mentions":[],"urls":[{"url":"https://t.co/pUJBtf2pIG","expanded_url":"https://twitter.com/kk131066/status/1504087481905721344?s=20&amp;t=0mnUNqpH60qw1bS3OfSzmQ","display_url":"twitter.com/kk131066/statu…","indices":[0,23]}]}</t>
  </si>
  <si>
    <t>1504092693030440963</t>
  </si>
  <si>
    <t>ShehabiFares</t>
  </si>
  <si>
    <t>Wed Mar 16 13:50:17 +0000 2022</t>
  </si>
  <si>
    <t>1289954977</t>
  </si>
  <si>
    <t>http://pbs.twimg.com/profile_images/1473385889871114244/YDOujpdF_normal.jpg</t>
  </si>
  <si>
    <t>Syria</t>
  </si>
  <si>
    <t>http://twitter.com/ShehabiFares/statuses/1504092693030440963</t>
  </si>
  <si>
    <t>1504092666526580741</t>
  </si>
  <si>
    <t>Live Webcam from Independence Square, Kyiv, Ukraine: https://t.co/tSDuOrqpPf
#Ukraine #Kyiv #kiev #news #usa #nato #UkraineUnderAttack #UkraineRussianWar https://t.co/i0hHt4f3Qy</t>
  </si>
  <si>
    <t>Wed Mar 16 13:50:11 +0000 2022</t>
  </si>
  <si>
    <t>http://twitter.com/StatisticsD/statuses/1504092666526580741</t>
  </si>
  <si>
    <t>{"hashtags":[{"text":"Ukraine","indices":[78,86]},{"text":"Kyiv","indices":[87,92]},{"text":"kiev","indices":[93,98]},{"text":"news","indices":[99,104]},{"text":"usa","indices":[105,109]},{"text":"nato","indices":[110,115]},{"text":"UkraineUnderAttack","indices":[116,135]},{"text":"UkraineRussianWar","indices":[136,154]}],"symbols":[],"user_mentions":[],"urls":[{"url":"https://t.co/tSDuOrqpPf","expanded_url":"https://youtu.be/jwi7SM29e28","display_url":"youtu.be/jwi7SM29e28","indices":[53,76]}],"media":[{"id":1504092522175516700,"id_str":"1504092522175516674","indices":[155,178],"media_url":"http://pbs.twimg.com/media/FN-cLg2X0AIgcu6.jpg","media_url_https":"https://pbs.twimg.com/media/FN-cLg2X0AIgcu6.jpg","url":"https://t.co/i0hHt4f3Qy","display_url":"pic.twitter.com/i0hHt4f3Qy","expanded_url":"https://twitter.com/StatisticsD/status/1504092666526580741/photo/1","type":"photo","sizes":{"thumb":{"w":150,"h":150,"resize":"crop"},"small":{"w":680,"h":383,"resize":"fit"},"large":{"w":1280,"h":720,"resize":"fit"},"medium":{"w":1200,"h":675,"resize":"fit"}}}]}</t>
  </si>
  <si>
    <t>1504092662042931201</t>
  </si>
  <si>
    <t>sofiaelpidagapi</t>
  </si>
  <si>
    <t>#Nato should stop wanting #Ukraine into the alliance. #UkraineRussianWar will stop! I am not a war strategist but I have common sense! #USA ‘a congress pretends they care if they did they would stop that war! Simple https://t.co/v2hSv83wJY</t>
  </si>
  <si>
    <t>Wed Mar 16 13:50:09 +0000 2022</t>
  </si>
  <si>
    <t>3369981640</t>
  </si>
  <si>
    <t>http://pbs.twimg.com/profile_images/1402792882663198722/u_cYm87W_normal.jpg</t>
  </si>
  <si>
    <t>http://twitter.com/sofiaelpidagapi/statuses/1504092662042931201</t>
  </si>
  <si>
    <t>{"hashtags":[{"text":"Nato","indices":[0,5]},{"text":"Ukraine","indices":[26,34]},{"text":"UkraineRussianWar","indices":[54,72]},{"text":"USA","indices":[135,139]}],"symbols":[],"user_mentions":[],"urls":[{"url":"https://t.co/v2hSv83wJY","expanded_url":"https://twitter.com/atrupar/status/1504088088326422529","display_url":"twitter.com/atrupar/status…","indices":[216,239]}]}</t>
  </si>
  <si>
    <t>1504092564357591042</t>
  </si>
  <si>
    <t>Black_promoZAR</t>
  </si>
  <si>
    <t>Wed Mar 16 13:49:46 +0000 2022</t>
  </si>
  <si>
    <t>1214175644042448897</t>
  </si>
  <si>
    <t>http://pbs.twimg.com/profile_images/1501079419108143104/WUaOgLqT_normal.jpg</t>
  </si>
  <si>
    <t xml:space="preserve">Somewhere in South Africa </t>
  </si>
  <si>
    <t>http://twitter.com/Black_promoZAR/statuses/1504092564357591042</t>
  </si>
  <si>
    <t>1504091934633070595</t>
  </si>
  <si>
    <t>ExploreYeha</t>
  </si>
  <si>
    <t>@POTUS The Ethiopia 🇪🇹 Government is using a man-made famine as weapon of war against humanity and war crimes 100s &amp;amp; 1000s innocent children are dying every day for almost 500 days #TigrayGenocide If you care for #UkraineWar you should care #Tigraywar ⚠️ @NATO @EU_Commission @UN https://t.co/s6PLsA3fBJ</t>
  </si>
  <si>
    <t>Wed Mar 16 13:47:16 +0000 2022</t>
  </si>
  <si>
    <t>1443416238890307586</t>
  </si>
  <si>
    <t>http://pbs.twimg.com/profile_images/1497357368711163910/31MyuBlW_normal.jpg</t>
  </si>
  <si>
    <t>http://twitter.com/ExploreYeha/statuses/1504091934633070595</t>
  </si>
  <si>
    <t>{"hashtags":[{"text":"TigrayGenocide","indices":[185,200]},{"text":"UkraineWar","indices":[217,228]},{"text":"Tigraywar","indices":[245,255]}],"symbols":[],"user_mentions":[{"screen_name":"POTUS","name":"President Biden","id":1349149096909668400,"id_str":"1349149096909668363","indices":[0,6]},{"screen_name":"NATO","name":"NATO","id":83795099,"id_str":"83795099","indices":[259,264]},{"screen_name":"EU_Commission","name":"European Commission 🇪🇺","id":157981564,"id_str":"157981564","indices":[265,279]},{"screen_name":"UN","name":"United Nations","id":14159148,"id_str":"14159148","indices":[280,283]}],"urls":[],"media":[{"id":1504091928324759600,"id_str":"1504091928324759553","indices":[284,307],"media_url":"http://pbs.twimg.com/media/FN-bo8lUYAE9-FA.jpg","media_url_https":"https://pbs.twimg.com/media/FN-bo8lUYAE9-FA.jpg","url":"https://t.co/s6PLsA3fBJ","display_url":"pic.twitter.com/s6PLsA3fBJ","expanded_url":"https://twitter.com/ExploreYeha/status/1504091934633070595/photo/1","type":"photo","sizes":{"medium":{"w":623,"h":728,"resize":"fit"},"thumb":{"w":150,"h":150,"resize":"crop"},"large":{"w":623,"h":728,"resize":"fit"},"small":{"w":582,"h":680,"resize":"fit"}}}]}</t>
  </si>
  <si>
    <t>1504091612770676737</t>
  </si>
  <si>
    <t>This is what the US therefore #NATO aims by wanting #Ukraine into the alliance. #UkraineRussianWar https://t.co/ivoybmM9dt</t>
  </si>
  <si>
    <t>Wed Mar 16 13:45:59 +0000 2022</t>
  </si>
  <si>
    <t>http://twitter.com/sofiaelpidagapi/statuses/1504091612770676737</t>
  </si>
  <si>
    <t>{"hashtags":[{"text":"NATO","indices":[30,35]},{"text":"Ukraine","indices":[52,60]},{"text":"UkraineRussianWar","indices":[80,98]}],"symbols":[],"user_mentions":[],"urls":[{"url":"https://t.co/ivoybmM9dt","expanded_url":"https://twitter.com/zerohedge/status/1504090499023573002","display_url":"twitter.com/zerohedge/stat…","indices":[99,122]}]}</t>
  </si>
  <si>
    <t>1504091512166096898</t>
  </si>
  <si>
    <t>SandraS66475065</t>
  </si>
  <si>
    <t>Wed Mar 16 13:45:35 +0000 2022</t>
  </si>
  <si>
    <t>1343045126281576449</t>
  </si>
  <si>
    <t>http://pbs.twimg.com/profile_images/1493795149910097921/yWhgYh1u_normal.jpg</t>
  </si>
  <si>
    <t>http://twitter.com/SandraS66475065/statuses/1504091512166096898</t>
  </si>
  <si>
    <t>1504091477592399877</t>
  </si>
  <si>
    <t>ae4ca</t>
  </si>
  <si>
    <t>Wed Mar 16 13:45:27 +0000 2022</t>
  </si>
  <si>
    <t>2196488120</t>
  </si>
  <si>
    <t>http://pbs.twimg.com/profile_images/1456237565384794117/U6CN7sld_normal.jpg</t>
  </si>
  <si>
    <t>http://twitter.com/ae4ca/statuses/1504091477592399877</t>
  </si>
  <si>
    <t>1504091434365894658</t>
  </si>
  <si>
    <t>SomeCallMeTC</t>
  </si>
  <si>
    <t>@his_eminence_j He's not. 
We're not on the right side of this either. 
NATO countries are marching in lock step with the World Economic Forum &amp;amp; George Soros. 
That should tell everyone exactly what they need to know about this #UkraineRussianWar.</t>
  </si>
  <si>
    <t>Wed Mar 16 13:45:17 +0000 2022</t>
  </si>
  <si>
    <t>1385212823542796298</t>
  </si>
  <si>
    <t>his_eminence_j</t>
  </si>
  <si>
    <t>1325852700215533568</t>
  </si>
  <si>
    <t>1504090332102807557</t>
  </si>
  <si>
    <t>http://pbs.twimg.com/profile_images/1500831920783077381/v_eC1DRP_normal.jpg</t>
  </si>
  <si>
    <t>NoWarWithRussia</t>
  </si>
  <si>
    <t>http://twitter.com/SomeCallMeTC/statuses/1504091434365894658</t>
  </si>
  <si>
    <t>{"hashtags":[{"text":"UkraineRussianWar","indices":[232,250]}],"symbols":[],"user_mentions":[{"screen_name":"his_eminence_j","name":"His Eminence 🇺🇸","id":1385212823542796300,"id_str":"1385212823542796298","indices":[0,15]}],"urls":[]}</t>
  </si>
  <si>
    <t>1504091398521323522</t>
  </si>
  <si>
    <t>"Many years of mockery of the inhabitants of Donbass could not be tolerated" - Putin
⚡Join Typxa English
https://t.co/a49Y9OD1lK
#ukraine #russia #ukrainerussiaconflict #russiainvadesukraine #putin #russiaukrainewar #nato #kyiv #russian #UkraineRussiaWar #Zelenskyy https://t.co/UrCKQgLqBX</t>
  </si>
  <si>
    <t>Wed Mar 16 13:45:08 +0000 2022</t>
  </si>
  <si>
    <t>http://twitter.com/TPYXAEnglish/statuses/1504091398521323522</t>
  </si>
  <si>
    <t>{"hashtags":[{"text":"ukraine","indices":[131,139]},{"text":"russia","indices":[140,147]},{"text":"ukrainerussiaconflict","indices":[148,170]},{"text":"russiainvadesukraine","indices":[171,192]},{"text":"putin","indices":[193,199]},{"text":"russiaukrainewar","indices":[200,217]},{"text":"nato","indices":[218,223]},{"text":"kyiv","indices":[224,229]},{"text":"russian","indices":[230,238]},{"text":"UkraineRussiaWar","indices":[239,256]},{"text":"Zelenskyy","indices":[257,267]}],"symbols":[],"user_mentions":[],"urls":[{"url":"https://t.co/a49Y9OD1lK","expanded_url":"https://t.me/+Zh6huxJAhwlhYWNl","display_url":"t.me/+Zh6huxJAhwlhY…","indices":[106,129]}],"media":[{"id":1504091340568551400,"id_str":"1504091340568551425","indices":[268,291],"media_url":"http://pbs.twimg.com/ext_tw_video_thumb/1504091340568551425/pu/img/dFnrOIyrPKcBFeni.jpg","media_url_https":"https://pbs.twimg.com/ext_tw_video_thumb/1504091340568551425/pu/img/dFnrOIyrPKcBFeni.jpg","url":"https://t.co/UrCKQgLqBX","display_url":"pic.twitter.com/UrCKQgLqBX","expanded_url":"https://twitter.com/TPYXAEnglish/status/1504091398521323522/video/1","type":"photo","sizes":{"thumb":{"w":150,"h":150,"resize":"crop"},"medium":{"w":960,"h":540,"resize":"fit"},"small":{"w":680,"h":383,"resize":"fit"},"large":{"w":960,"h":540,"resize":"fit"}}}]}</t>
  </si>
  <si>
    <t>1504091047886036995</t>
  </si>
  <si>
    <t>Sbh08Mae</t>
  </si>
  <si>
    <t>Wed Mar 16 13:43:45 +0000 2022</t>
  </si>
  <si>
    <t>3602064317</t>
  </si>
  <si>
    <t>http://pbs.twimg.com/profile_images/1453387226277109766/vhLIsjR5_normal.jpg</t>
  </si>
  <si>
    <t>http://twitter.com/Sbh08Mae/statuses/1504091047886036995</t>
  </si>
  <si>
    <t>1504090898765733893</t>
  </si>
  <si>
    <t>RANDALLONRADIO</t>
  </si>
  <si>
    <t>RT @sniper_by_heart: Do you really think that arms dealers care about the death of several million people annually, arms dealers and makers are big politicians or control politicians and leaders of big countries,making wars between neighbors is their work
#USA 
#UkraineWar 
#NATO 
#Russia 
#Zelinsky https://t.co/C0rPCiuvKD</t>
  </si>
  <si>
    <t>Wed Mar 16 13:43:09 +0000 2022</t>
  </si>
  <si>
    <t>48249973</t>
  </si>
  <si>
    <t>http://pbs.twimg.com/profile_images/968599509306695682/phgvfT34_normal.jpg</t>
  </si>
  <si>
    <t>Colorado, USA</t>
  </si>
  <si>
    <t>http://twitter.com/RANDALLONRADIO/statuses/1504090898765733893</t>
  </si>
  <si>
    <t>1504090897948057601</t>
  </si>
  <si>
    <t>RogueCitizenOne</t>
  </si>
  <si>
    <t>216767555</t>
  </si>
  <si>
    <t>http://pbs.twimg.com/profile_images/1474510484036468741/in-EFLKO_normal.jpg</t>
  </si>
  <si>
    <t>http://twitter.com/RogueCitizenOne/statuses/1504090897948057601</t>
  </si>
  <si>
    <t>1504090683812024320</t>
  </si>
  <si>
    <t>SebzDev</t>
  </si>
  <si>
    <t>Wed Mar 16 13:42:18 +0000 2022</t>
  </si>
  <si>
    <t>416337645</t>
  </si>
  <si>
    <t>http://pbs.twimg.com/profile_images/1442919390303834115/UxTzHrq1_normal.jpg</t>
  </si>
  <si>
    <t>It/Its</t>
  </si>
  <si>
    <t>http://twitter.com/SebzDev/statuses/1504090683812024320</t>
  </si>
  <si>
    <t>1504090670780514306</t>
  </si>
  <si>
    <t>https://t.co/tuGcWLKeE6
Many predicted #NATO expansion would lead to war. Those warnings were ignored
The Guardian
#Biden #Ukraine #UkraineWar #UkraineUnderAttaсk #Russia #RussiaUkraineWar #RussiaUkraineCrisis #RussiaUkraine #RussianUkraineWar #Putin #Truth #Facts #FactsMatter</t>
  </si>
  <si>
    <t>Wed Mar 16 13:42:15 +0000 2022</t>
  </si>
  <si>
    <t>http://twitter.com/kk131066/statuses/1504090670780514306</t>
  </si>
  <si>
    <t>{"hashtags":[{"text":"NATO","indices":[40,45]},{"text":"Biden","indices":[118,124]},{"text":"Ukraine","indices":[125,133]},{"text":"UkraineWar","indices":[134,145]},{"text":"UkraineUnderAttaсk","indices":[146,165]},{"text":"Russia","indices":[166,173]},{"text":"RussiaUkraineWar","indices":[174,191]},{"text":"RussiaUkraineCrisis","indices":[192,212]},{"text":"RussiaUkraine","indices":[213,227]},{"text":"RussianUkraineWar","indices":[228,246]},{"text":"Putin","indices":[247,253]},{"text":"Truth","indices":[254,260]},{"text":"Facts","indices":[261,267]},{"text":"FactsMatter","indices":[268,280]}],"symbols":[],"user_mentions":[],"urls":[{"url":"https://t.co/tuGcWLKeE6","expanded_url":"https://twitter.com/kk131066/status/1504087481905721344?s=20&amp;t=rfS7qxS-KtJP57vFb3KXQA","display_url":"twitter.com/kk131066/statu…","indices":[0,23]}]}</t>
  </si>
  <si>
    <t>1504090371797786626</t>
  </si>
  <si>
    <t>A #NoFlyZoneOverUkraine would be the dismantling of #NATO It cannot exist. Results will then be a free for all #Zelenskyy #Congress #UkraineRussianWar #russianinvasion #RussiaUkraineWar</t>
  </si>
  <si>
    <t>Wed Mar 16 13:41:03 +0000 2022</t>
  </si>
  <si>
    <t>http://twitter.com/SYGAmerica/statuses/1504090371797786626</t>
  </si>
  <si>
    <t>{"hashtags":[{"text":"NoFlyZoneOverUkraine","indices":[2,23]},{"text":"NATO","indices":[52,57]},{"text":"Zelenskyy","indices":[111,121]},{"text":"Congress","indices":[122,131]},{"text":"UkraineRussianWar","indices":[132,150]},{"text":"russianinvasion","indices":[151,167]},{"text":"RussiaUkraineWar","indices":[168,185]}],"symbols":[],"user_mentions":[],"urls":[]}</t>
  </si>
  <si>
    <t>1504090305481510915</t>
  </si>
  <si>
    <t>⚡️According to US intelligence, Kyiv will fall in the next 96 hours - The NewsWeek
⚡Join Typxa English
https://t.co/a49Y9OD1lK
#ukraine #russia #ukrainerussiaconflict #russiainvadesukraine #putin #russiaukrainewar #nato #kyiv #russian #UkraineRussiaWar #Zelenskyy #UkraineWar https://t.co/xTnww4Pqxw</t>
  </si>
  <si>
    <t>Wed Mar 16 13:40:48 +0000 2022</t>
  </si>
  <si>
    <t>http://twitter.com/TPYXAEnglish/statuses/1504090305481510915</t>
  </si>
  <si>
    <t>{"hashtags":[{"text":"ukraine","indices":[129,137]},{"text":"russia","indices":[138,145]},{"text":"ukrainerussiaconflict","indices":[146,168]},{"text":"russiainvadesukraine","indices":[169,190]},{"text":"putin","indices":[191,197]},{"text":"russiaukrainewar","indices":[198,215]},{"text":"nato","indices":[216,221]},{"text":"kyiv","indices":[222,227]},{"text":"russian","indices":[228,236]},{"text":"UkraineRussiaWar","indices":[237,254]},{"text":"Zelenskyy","indices":[255,265]},{"text":"UkraineWar","indices":[266,277]}],"symbols":[],"user_mentions":[],"urls":[{"url":"https://t.co/a49Y9OD1lK","expanded_url":"https://t.me/+Zh6huxJAhwlhYWNl","display_url":"t.me/+Zh6huxJAhwlhY…","indices":[104,127]}],"media":[{"id":1504090281812979700,"id_str":"1504090281812979712","indices":[278,301],"media_url":"http://pbs.twimg.com/ext_tw_video_thumb/1504090281812979712/pu/img/IPoxELf4uRMQ5lvH.jpg","media_url_https":"https://pbs.twimg.com/ext_tw_video_thumb/1504090281812979712/pu/img/IPoxELf4uRMQ5lvH.jpg","url":"https://t.co/xTnww4Pqxw","display_url":"pic.twitter.com/xTnww4Pqxw","expanded_url":"https://twitter.com/TPYXAEnglish/status/1504090305481510915/video/1","type":"photo","sizes":{"medium":{"w":640,"h":592,"resize":"fit"},"thumb":{"w":150,"h":150,"resize":"crop"},"large":{"w":640,"h":592,"resize":"fit"},"small":{"w":640,"h":592,"resize":"fit"}}}]}</t>
  </si>
  <si>
    <t>1504090181409902593</t>
  </si>
  <si>
    <t>LALewman</t>
  </si>
  <si>
    <t>Trump started some shit he couldn't finish and hid in a bunker from protesters.
But sure, we should totally send Trump, who's afraid of stairs and baseballs, to meet with #Nato leaders.🙄
#DemVoice1 #UkraineRussianWar https://t.co/4oLbWPhMmn</t>
  </si>
  <si>
    <t>Wed Mar 16 13:40:18 +0000 2022</t>
  </si>
  <si>
    <t>799279985898962944</t>
  </si>
  <si>
    <t>http://pbs.twimg.com/profile_images/854682784597725185/DdW-4SQQ_normal.jpg</t>
  </si>
  <si>
    <t>http://twitter.com/LALewman/statuses/1504090181409902593</t>
  </si>
  <si>
    <t>{"hashtags":[{"text":"Nato","indices":[172,177]},{"text":"DemVoice1","indices":[188,198]},{"text":"UkraineRussianWar","indices":[199,217]}],"symbols":[],"user_mentions":[],"urls":[],"media":[{"id":1504089547335946200,"id_str":"1504089547335946246","indices":[218,241],"media_url":"http://pbs.twimg.com/media/FN-ZeWtWUAYN57G.jpg","media_url_https":"https://pbs.twimg.com/media/FN-ZeWtWUAYN57G.jpg","url":"https://t.co/4oLbWPhMmn","display_url":"pic.twitter.com/4oLbWPhMmn","expanded_url":"https://twitter.com/LALewman/status/1504090181409902593/photo/1","type":"photo","sizes":{"thumb":{"w":150,"h":150,"resize":"crop"},"small":{"w":680,"h":510,"resize":"fit"},"medium":{"w":680,"h":510,"resize":"fit"},"large":{"w":680,"h":510,"resize":"fit"}}}]}</t>
  </si>
  <si>
    <t>1504090152020451328</t>
  </si>
  <si>
    <t>THE SEQUEL.
Where there is light, there are photographs. 
Where there are photographs, there is @JustinTrudeau. 
#Ukraine #UkraineWar #NATO #cdnpoli https://t.co/4YaLbSafiT</t>
  </si>
  <si>
    <t>Wed Mar 16 13:40:11 +0000 2022</t>
  </si>
  <si>
    <t>http://twitter.com/AndyBrookeLmstn/statuses/1504090152020451328</t>
  </si>
  <si>
    <t>{"hashtags":[{"text":"Ukraine","indices":[116,124]},{"text":"UkraineWar","indices":[125,136]},{"text":"NATO","indices":[137,142]},{"text":"cdnpoli","indices":[143,151]}],"symbols":[],"user_mentions":[{"screen_name":"JustinTrudeau","name":"Justin Trudeau","id":14260960,"id_str":"14260960","indices":[98,112]}],"urls":[{"url":"https://t.co/4YaLbSafiT","expanded_url":"https://twitter.com/globalnews/status/1503905951774040073","display_url":"twitter.com/globalnews/sta…","indices":[152,175]}]}</t>
  </si>
  <si>
    <t>1504089723811381254</t>
  </si>
  <si>
    <t>mafevema</t>
  </si>
  <si>
    <t>RT @pat7boy: Excellent point and suggestion by @FHeisbourg
The next question is  AIRFIELDS ? 
Is there enough safe tarmacs for these #mig29 to operate in #Ukraine ?
Will #Stoltenberg shy away again ?  #Nato
#Poland #Russia #UkraineWar #UkraineRussiaWar
#UkraineUnderAttack #UkraineInvasion https://t.co/jFQiqElBSB</t>
  </si>
  <si>
    <t>Wed Mar 16 13:38:29 +0000 2022</t>
  </si>
  <si>
    <t>744593854419046400</t>
  </si>
  <si>
    <t>http://pbs.twimg.com/profile_images/1339170431899721729/Ivn0x3qU_normal.jpg</t>
  </si>
  <si>
    <t>http://twitter.com/mafevema/statuses/1504089723811381254</t>
  </si>
  <si>
    <t>{"hashtags":[],"symbols":[],"user_mentions":[{"screen_name":"pat7boy","name":"PatBoy","id":826378796823564300,"id_str":"826378796823564288","indices":[3,11]},{"screen_name":"FHeisbourg","name":"François Heisbourg","id":483930658,"id_str":"483930658","indices":[47,58]}],"urls":[]}</t>
  </si>
  <si>
    <t>1504089557247348737</t>
  </si>
  <si>
    <t>https://t.co/kzR4gjGL43
G. Kennan, the architect of America's containment policy during the Cold War, warned about #NATO expansion - it is the beginning of a new cold war... it is a tragic mistake
Newsweek
#Biden #Ukraine #UkraineWar #RussiaUkraineWar #Russia #Ukraina #Truth</t>
  </si>
  <si>
    <t>Wed Mar 16 13:37:49 +0000 2022</t>
  </si>
  <si>
    <t>http://twitter.com/kk131066/statuses/1504089557247348737</t>
  </si>
  <si>
    <t>{"hashtags":[{"text":"NATO","indices":[116,121]},{"text":"Biden","indices":[209,215]},{"text":"Ukraine","indices":[216,224]},{"text":"UkraineWar","indices":[225,236]},{"text":"RussiaUkraineWar","indices":[237,254]},{"text":"Russia","indices":[255,262]},{"text":"Ukraina","indices":[263,271]},{"text":"Truth","indices":[272,278]}],"symbols":[],"user_mentions":[],"urls":[{"url":"https://t.co/kzR4gjGL43","expanded_url":"https://twitter.com/kk131066/status/1504087481905721344?s=20&amp;t=aaLHPpLH103Tixgvu3OcoQ","display_url":"twitter.com/kk131066/statu…","indices":[0,23]}]}</t>
  </si>
  <si>
    <t>1504089397293363202</t>
  </si>
  <si>
    <t>The Longer This War Goes On The Greater Will Be The Destruction Of Ukraine" Indian Maj Gen GD Bakshi ..
#Ukraine #UkraineWar #UkraineCrisis #Russia #Kiev #Kyiv #NATO #America https://t.co/bbEYXlLTTc</t>
  </si>
  <si>
    <t>Wed Mar 16 13:37:11 +0000 2022</t>
  </si>
  <si>
    <t>http://twitter.com/DatFishGuy/statuses/1504089397293363202</t>
  </si>
  <si>
    <t>{"hashtags":[{"text":"Ukraine","indices":[105,113]},{"text":"UkraineWar","indices":[114,125]},{"text":"UkraineCrisis","indices":[126,140]},{"text":"Russia","indices":[141,148]},{"text":"Kiev","indices":[149,154]},{"text":"Kyiv","indices":[155,160]},{"text":"NATO","indices":[161,166]},{"text":"America","indices":[167,175]}],"symbols":[],"user_mentions":[],"urls":[],"media":[{"id":1504089166229180400,"id_str":"1504089166229180419","indices":[176,199],"media_url":"http://pbs.twimg.com/ext_tw_video_thumb/1504089166229180419/pu/img/41lFA8R-b1O_fx17.jpg","media_url_https":"https://pbs.twimg.com/ext_tw_video_thumb/1504089166229180419/pu/img/41lFA8R-b1O_fx17.jpg","url":"https://t.co/bbEYXlLTTc","display_url":"pic.twitter.com/bbEYXlLTTc","expanded_url":"https://twitter.com/DatFishGuy/status/1504089397293363202/video/1","type":"photo","sizes":{"large":{"w":560,"h":320,"resize":"fit"},"thumb":{"w":150,"h":150,"resize":"crop"},"small":{"w":560,"h":320,"resize":"fit"},"medium":{"w":560,"h":320,"resize":"fit"}}}]}</t>
  </si>
  <si>
    <t>1504088749159825410</t>
  </si>
  <si>
    <t>The operational situation in the #Mariupol region: the encirclement is shrinking more and more.
⚡Join Typxa English
https://t.co/a49Y9OD1lK
#ukraine #russia #ukrainerussiaconflict #russiainvadesukraine #putin #russiaukrainewar #nato #kyiv #russian #UkraineRussiaWar #Zelensky https://t.co/nyeDDiLmqt</t>
  </si>
  <si>
    <t>Wed Mar 16 13:34:37 +0000 2022</t>
  </si>
  <si>
    <t>http://twitter.com/TPYXAEnglish/statuses/1504088749159825410</t>
  </si>
  <si>
    <t>{"hashtags":[{"text":"Mariupol","indices":[33,42]},{"text":"ukraine","indices":[142,150]},{"text":"russia","indices":[151,158]},{"text":"ukrainerussiaconflict","indices":[159,181]},{"text":"russiainvadesukraine","indices":[182,203]},{"text":"putin","indices":[204,210]},{"text":"russiaukrainewar","indices":[211,228]},{"text":"nato","indices":[229,234]},{"text":"kyiv","indices":[235,240]},{"text":"russian","indices":[241,249]},{"text":"UkraineRussiaWar","indices":[250,267]},{"text":"Zelensky","indices":[268,277]}],"symbols":[],"user_mentions":[],"urls":[{"url":"https://t.co/a49Y9OD1lK","expanded_url":"https://t.me/+Zh6huxJAhwlhYWNl","display_url":"t.me/+Zh6huxJAhwlhY…","indices":[117,140]}],"media":[{"id":1504088745523376000,"id_str":"1504088745523376128","indices":[278,301],"media_url":"http://pbs.twimg.com/media/FN-YvruVcAAAThz.jpg","media_url_https":"https://pbs.twimg.com/media/FN-YvruVcAAAThz.jpg","url":"https://t.co/nyeDDiLmqt","display_url":"pic.twitter.com/nyeDDiLmqt","expanded_url":"https://twitter.com/TPYXAEnglish/status/1504088749159825410/photo/1","type":"photo","sizes":{"thumb":{"w":150,"h":150,"resize":"crop"},"large":{"w":1278,"h":944,"resize":"fit"},"small":{"w":680,"h":502,"resize":"fit"},"medium":{"w":1200,"h":886,"resize":"fit"}}}]}</t>
  </si>
  <si>
    <t>1504088361224527874</t>
  </si>
  <si>
    <t>Xman11881942</t>
  </si>
  <si>
    <t>RT @stumbue: The world is not stupid as #EU thinks , pple are no longer ignorant of atrocities US - NATO have committed around the world , yet they want to preach morals against #Russia #UkraineRussiaWar . 
War if it's fought for a good cause,aren't civilians colleteral damage as US once said https://t.co/bUpoLegVPc</t>
  </si>
  <si>
    <t>Wed Mar 16 13:33:04 +0000 2022</t>
  </si>
  <si>
    <t>1299679495763394563</t>
  </si>
  <si>
    <t>http://pbs.twimg.com/profile_images/1299684623140745216/HHMvQC2p_normal.jpg</t>
  </si>
  <si>
    <t>http://twitter.com/Xman11881942/statuses/1504088361224527874</t>
  </si>
  <si>
    <t>{"hashtags":[{"text":"EU","indices":[40,43]}],"symbols":[],"user_mentions":[{"screen_name":"stumbue","name":"CRY-OUR-BELOVED-SA","id":792060222789615600,"id_str":"792060222789615617","indices":[3,11]}],"urls":[]}</t>
  </si>
  <si>
    <t>1504087481905721344</t>
  </si>
  <si>
    <t>Washington's attempt to make #Ukraine &amp;amp; Georgia #NATO members was contemptuous of #Russia's core security interests. #Russians' complaints &amp;amp; warnings were becoming increasingly sharp
#Newsweek 
#Biden #UkraineWar #RussiaUkraineWar #RussianUkraineWar #UkraineRussiaCrisis #Truth https://t.co/nk8fk11KEl</t>
  </si>
  <si>
    <t>Wed Mar 16 13:29:34 +0000 2022</t>
  </si>
  <si>
    <t>http://twitter.com/kk131066/statuses/1504087481905721344</t>
  </si>
  <si>
    <t>{"hashtags":[{"text":"Ukraine","indices":[29,37]},{"text":"NATO","indices":[52,57]},{"text":"Russia","indices":[86,93]},{"text":"Russians","indices":[121,130]},{"text":"Newsweek","indices":[192,201]},{"text":"Biden","indices":[204,210]},{"text":"UkraineWar","indices":[211,222]},{"text":"RussiaUkraineWar","indices":[223,240]},{"text":"RussianUkraineWar","indices":[241,259]},{"text":"UkraineRussiaCrisis","indices":[260,280]},{"text":"Truth","indices":[281,287]}],"symbols":[],"user_mentions":[],"urls":[],"media":[{"id":1504087042657239000,"id_str":"1504087042657239040","indices":[288,311],"media_url":"http://pbs.twimg.com/tweet_video_thumb/FN-XMkDaQAAq-IM.jpg","media_url_https":"https://pbs.twimg.com/tweet_video_thumb/FN-XMkDaQAAq-IM.jpg","url":"https://t.co/nk8fk11KEl","display_url":"pic.twitter.com/nk8fk11KEl","expanded_url":"https://twitter.com/kk131066/status/1504087481905721344/photo/1","type":"photo","sizes":{"thumb":{"w":150,"h":150,"resize":"crop"},"medium":{"w":412,"h":412,"resize":"fit"},"large":{"w":412,"h":412,"resize":"fit"},"small":{"w":412,"h":412,"resize":"fit"}}}]}</t>
  </si>
  <si>
    <t>1504087292574461960</t>
  </si>
  <si>
    <t>NotGIJoe</t>
  </si>
  <si>
    <t>@NATO WHY?? 
Ukraine has stood up to a dangerous bully and you leave them to fight alone?? This isn’t just an attack on #UkraineWar This is an attack on Democracy. https://t.co/gfQ138JmBO https://t.co/D29BXeM5F3</t>
  </si>
  <si>
    <t>Wed Mar 16 13:28:49 +0000 2022</t>
  </si>
  <si>
    <t>771561971569176576</t>
  </si>
  <si>
    <t>http://pbs.twimg.com/profile_images/1496995624163676160/plIYzBl1_normal.jpg</t>
  </si>
  <si>
    <t>Colorado</t>
  </si>
  <si>
    <t>http://twitter.com/NotGIJoe/statuses/1504087292574461960</t>
  </si>
  <si>
    <t>{"hashtags":[{"text":"UkraineWar","indices":[120,131]}],"symbols":[],"user_mentions":[{"screen_name":"NATO","name":"NATO","id":83795099,"id_str":"83795099","indices":[0,5]}],"urls":[{"url":"https://t.co/gfQ138JmBO","expanded_url":"https://twitter.com/Reevellp/status/1504034071479033860","display_url":"twitter.com/Reevellp/statu…","indices":[164,187]}],"media":[{"id":1504087287520534500,"id_str":"1504087287520534531","indices":[188,211],"media_url":"http://pbs.twimg.com/media/FN-Xa0PXoAMBU6M.jpg","media_url_https":"https://pbs.twimg.com/media/FN-Xa0PXoAMBU6M.jpg","url":"https://t.co/D29BXeM5F3","display_url":"pic.twitter.com/D29BXeM5F3","expanded_url":"https://twitter.com/NotGIJoe/status/1504087292574461960/photo/1","type":"photo","sizes":{"thumb":{"w":150,"h":150,"resize":"crop"},"small":{"w":496,"h":680,"resize":"fit"},"medium":{"w":861,"h":1180,"resize":"fit"},"large":{"w":861,"h":1180,"resize":"fit"}}}]}</t>
  </si>
  <si>
    <t>1504087152338034694</t>
  </si>
  <si>
    <t>MSMscarecrow</t>
  </si>
  <si>
    <t>#NATO needs to ACT now than waiting for #UkraineRussianWar comes close to #EU border.
#VlodomyrZelenskyy calls for "No fly zone" and it is LOGICAL.</t>
  </si>
  <si>
    <t>Wed Mar 16 13:28:16 +0000 2022</t>
  </si>
  <si>
    <t>1130389106</t>
  </si>
  <si>
    <t>http://pbs.twimg.com/profile_images/3178452730/7332707fd14401d155c1d0019dc8d20a_normal.png</t>
  </si>
  <si>
    <t>http://twitter.com/MSMscarecrow/statuses/1504087152338034694</t>
  </si>
  <si>
    <t>{"hashtags":[{"text":"NATO","indices":[0,5]},{"text":"UkraineRussianWar","indices":[40,58]},{"text":"EU","indices":[74,77]},{"text":"VlodomyrZelenskyy","indices":[86,104]}],"symbols":[],"user_mentions":[],"urls":[]}</t>
  </si>
  <si>
    <t>1504087097841487876</t>
  </si>
  <si>
    <t>Today like every incident over past several years, US UN NATO keep allowing #Russia #Putin to carrying out atrocities &amp;amp; genocide over recent years &amp;amp; NOW with #UkraineWar. Nations are worried about actions   starting WW3 Only prob is WW3 already started while the world watches</t>
  </si>
  <si>
    <t>Wed Mar 16 13:28:03 +0000 2022</t>
  </si>
  <si>
    <t>1504087096805445639</t>
  </si>
  <si>
    <t>http://twitter.com/MasonRaeDixon/statuses/1504087097841487876</t>
  </si>
  <si>
    <t>{"hashtags":[{"text":"Russia","indices":[76,83]},{"text":"Putin","indices":[84,90]},{"text":"UkraineWar","indices":[166,177]}],"symbols":[],"user_mentions":[],"urls":[]}</t>
  </si>
  <si>
    <t>1504086893922762755</t>
  </si>
  <si>
    <t>Former MI6 Chief on Ukraine &amp;amp; Russia conflict. Putin must be given a way out. Oxford Union.
#UkraineWar #Russia #Europe #StandWithUkraine️ #Nato 
https://t.co/wkSiSdqN2y</t>
  </si>
  <si>
    <t>Wed Mar 16 13:27:14 +0000 2022</t>
  </si>
  <si>
    <t>http://twitter.com/OutspokenSphere/statuses/1504086893922762755</t>
  </si>
  <si>
    <t>{"hashtags":[{"text":"UkraineWar","indices":[96,107]},{"text":"Russia","indices":[108,115]},{"text":"Europe","indices":[116,123]},{"text":"StandWithUkraine️","indices":[124,142]},{"text":"Nato","indices":[143,148]}],"symbols":[],"user_mentions":[],"urls":[{"url":"https://t.co/wkSiSdqN2y","expanded_url":"https://youtu.be/Yw5lzKVn3sc","display_url":"youtu.be/Yw5lzKVn3sc","indices":[150,173]}]}</t>
  </si>
  <si>
    <t>1504086741132718081</t>
  </si>
  <si>
    <t>BrandonKaule</t>
  </si>
  <si>
    <t>Why is #selensky sacrificing his people for Nato. #USA has the blood of Lybians, Iraqis, Afghanistans and all in their hands. #IStandWithPutin #VivaPutin, I would have done the same if I was #Putin.
#Aljazeera #Ukraine #UkraineWar https://t.co/GRGJvKWbJN</t>
  </si>
  <si>
    <t>Wed Mar 16 13:26:38 +0000 2022</t>
  </si>
  <si>
    <t>1166742815449202689</t>
  </si>
  <si>
    <t>http://pbs.twimg.com/profile_images/1460931563202428930/1H2O8Ohl_normal.jpg</t>
  </si>
  <si>
    <t>JHB, South Africa</t>
  </si>
  <si>
    <t>http://twitter.com/BrandonKaule/statuses/1504086741132718081</t>
  </si>
  <si>
    <t>{"hashtags":[{"text":"selensky","indices":[7,16]},{"text":"USA","indices":[50,54]},{"text":"IStandWithPutin","indices":[126,142]},{"text":"VivaPutin","indices":[143,153]},{"text":"Putin","indices":[191,197]},{"text":"Aljazeera","indices":[199,209]},{"text":"Ukraine","indices":[210,218]},{"text":"UkraineWar","indices":[219,230]}],"symbols":[],"user_mentions":[],"urls":[],"media":[{"id":1504086733339693000,"id_str":"1504086733339693056","indices":[231,254],"media_url":"http://pbs.twimg.com/media/FN-W6jwXEAAj0Cl.jpg","media_url_https":"https://pbs.twimg.com/media/FN-W6jwXEAAj0Cl.jpg","url":"https://t.co/GRGJvKWbJN","display_url":"pic.twitter.com/GRGJvKWbJN","expanded_url":"https://twitter.com/BrandonKaule/status/1504086741132718081/photo/1","type":"photo","sizes":{"thumb":{"w":150,"h":150,"resize":"crop"},"medium":{"w":1200,"h":900,"resize":"fit"},"small":{"w":680,"h":510,"resize":"fit"},"large":{"w":2048,"h":1536,"resize":"fit"}}}]}</t>
  </si>
  <si>
    <t>1504086592960536586</t>
  </si>
  <si>
    <t>#RUSSIA &amp;amp;THE CASPIAN SEA:PROJECTING POWER OR COMPETING FOR INFLUENCE?
StrategicStudiesInstitute #US ArmyWarCollege
&amp;gt;Ref.article
#Ukraine #UkraineWar #UkraineRussianWar #UkraineRussie #UkraineRussia #RussiaUkraineWar #RussianUkrainianWar #NATO #geopolitics
https://t.co/UfbuEeuBW7 https://t.co/mxA2wMO0lf</t>
  </si>
  <si>
    <t>Wed Mar 16 13:26:02 +0000 2022</t>
  </si>
  <si>
    <t>http://twitter.com/G_Voskopoulos/statuses/1504086592960536586</t>
  </si>
  <si>
    <t>{"hashtags":[{"text":"RUSSIA","indices":[0,7]},{"text":"US","indices":[100,103]},{"text":"Ukraine","indices":[135,143]},{"text":"UkraineWar","indices":[144,155]},{"text":"UkraineRussianWar","indices":[156,174]},{"text":"UkraineRussie","indices":[175,189]},{"text":"UkraineRussia","indices":[190,204]},{"text":"RussiaUkraineWar","indices":[205,222]},{"text":"RussianUkrainianWar","indices":[223,243]},{"text":"NATO","indices":[244,249]},{"text":"geopolitics","indices":[250,262]}],"symbols":[],"user_mentions":[],"urls":[{"url":"https://t.co/UfbuEeuBW7","expanded_url":"https://www.jstor.org/stable/resrep11650?seq=1#metadata_info_tab_contents","display_url":"jstor.org/stable/resrep1…","indices":[263,286]}],"media":[{"id":1504086586404835300,"id_str":"1504086586404835329","indices":[287,310],"media_url":"http://pbs.twimg.com/media/FN-WyAYXEAEnqBh.png","media_url_https":"https://pbs.twimg.com/media/FN-WyAYXEAEnqBh.png","url":"https://t.co/mxA2wMO0lf","display_url":"pic.twitter.com/mxA2wMO0lf","expanded_url":"https://twitter.com/G_Voskopoulos/status/1504086592960536586/photo/1","type":"photo","sizes":{"large":{"w":171,"h":256,"resize":"fit"},"small":{"w":171,"h":256,"resize":"fit"},"thumb":{"w":150,"h":150,"resize":"crop"},"medium":{"w":171,"h":256,"resize":"fit"}}}]}</t>
  </si>
  <si>
    <t>1504085585790529542</t>
  </si>
  <si>
    <t>Ukraine WAR Update Today | Ukraine Combat Footage | Ukraine Russia War 2022
⚡
https://t.co/kPO3Dt3CO0
⚡
#ukraine #russia #ukrainerussiaconflict #russiainvadesukraine #putin #russiaukrainewar #nato #kyiv #russian #UkraineRussiaWar #Zelensky #UkraineWar</t>
  </si>
  <si>
    <t>Wed Mar 16 13:22:02 +0000 2022</t>
  </si>
  <si>
    <t>http://twitter.com/TPYXAEnglish/statuses/1504085585790529542</t>
  </si>
  <si>
    <t>{"hashtags":[{"text":"ukraine","indices":[104,112]},{"text":"russia","indices":[113,120]},{"text":"ukrainerussiaconflict","indices":[121,143]},{"text":"russiainvadesukraine","indices":[144,165]},{"text":"putin","indices":[166,172]},{"text":"russiaukrainewar","indices":[173,190]},{"text":"nato","indices":[191,196]},{"text":"kyiv","indices":[197,202]},{"text":"russian","indices":[203,211]},{"text":"UkraineRussiaWar","indices":[212,229]},{"text":"Zelensky","indices":[230,239]},{"text":"UkraineWar","indices":[240,251]}],"symbols":[],"user_mentions":[],"urls":[{"url":"https://t.co/kPO3Dt3CO0","expanded_url":"https://youtu.be/I6hIxo0uBSY","display_url":"youtu.be/I6hIxo0uBSY","indices":[78,101]}]}</t>
  </si>
  <si>
    <t>1504084990359109632</t>
  </si>
  <si>
    <t>#UkraineWar 
...this new union he speaks off is music to my ears. seems like @NATO in this war sounds more like an exclusive club who stands watching while democracy is being threatened, because of a membership. just like @UN, whose powerless from tyranny.
🇺🇦✌️ https://t.co/7oSzMCYMMh</t>
  </si>
  <si>
    <t>Wed Mar 16 13:19:40 +0000 2022</t>
  </si>
  <si>
    <t>http://twitter.com/bluebay700/statuses/1504084990359109632</t>
  </si>
  <si>
    <t>{"hashtags":[{"text":"UkraineWar","indices":[0,11]}],"symbols":[],"user_mentions":[{"screen_name":"NATO","name":"NATO","id":83795099,"id_str":"83795099","indices":[77,82]},{"screen_name":"UN","name":"United Nations","id":14159148,"id_str":"14159148","indices":[222,225]}],"urls":[{"url":"https://t.co/7oSzMCYMMh","expanded_url":"https://twitter.com/cspan/status/1503916963730317312","display_url":"twitter.com/cspan/status/1…","indices":[263,286]}]}</t>
  </si>
  <si>
    <t>1504084042093838337</t>
  </si>
  <si>
    <t>Hashtagelyoum</t>
  </si>
  <si>
    <t>NATO: Our forces are in full readiness and we will reinforce our forces in Eastern Europe
#NATO #UkraineWar #Russia https://t.co/WDxXi48fTL</t>
  </si>
  <si>
    <t>Wed Mar 16 13:15:54 +0000 2022</t>
  </si>
  <si>
    <t>1239799578519625729</t>
  </si>
  <si>
    <t>http://pbs.twimg.com/profile_images/1465957472041156611/5LvecVtG_normal.jpg</t>
  </si>
  <si>
    <t>http://twitter.com/Hashtagelyoum/statuses/1504084042093838337</t>
  </si>
  <si>
    <t>{"hashtags":[{"text":"NATO","indices":[90,95]},{"text":"UkraineWar","indices":[96,107]},{"text":"Russia","indices":[108,115]}],"symbols":[],"user_mentions":[],"urls":[],"media":[{"id":1504084027111784400,"id_str":"1504084027111784451","indices":[116,139],"media_url":"http://pbs.twimg.com/ext_tw_video_thumb/1504084027111784451/pu/img/qySjgNa_NvZ_8Day.jpg","media_url_https":"https://pbs.twimg.com/ext_tw_video_thumb/1504084027111784451/pu/img/qySjgNa_NvZ_8Day.jpg","url":"https://t.co/WDxXi48fTL","display_url":"pic.twitter.com/WDxXi48fTL","expanded_url":"https://twitter.com/Hashtagelyoum/status/1504084042093838337/video/1","type":"photo","sizes":{"medium":{"w":480,"h":270,"resize":"fit"},"thumb":{"w":150,"h":150,"resize":"crop"},"small":{"w":480,"h":270,"resize":"fit"},"large":{"w":480,"h":270,"resize":"fit"}}}]}</t>
  </si>
  <si>
    <t>1504083146274652161</t>
  </si>
  <si>
    <t>ArifSetia2013rd</t>
  </si>
  <si>
    <t>Why is NATO even existing? Ura-Ura-Ura @KremlinRussia_E @ChechenGov #RussiaUkraineWar #UkraineRussianWar #PalestineUnderAttack #YemenUnderAttack https://t.co/wuEfTa2BMy</t>
  </si>
  <si>
    <t>Wed Mar 16 13:12:21 +0000 2022</t>
  </si>
  <si>
    <t>1341406307383975938</t>
  </si>
  <si>
    <t>http://pbs.twimg.com/profile_images/1341407323789676545/lbyrUR-5_normal.jpg</t>
  </si>
  <si>
    <t>http://twitter.com/ArifSetia2013rd/statuses/1504083146274652161</t>
  </si>
  <si>
    <t>{"hashtags":[{"text":"RussiaUkraineWar","indices":[68,85]},{"text":"UkraineRussianWar","indices":[86,104]},{"text":"PalestineUnderAttack","indices":[105,126]},{"text":"YemenUnderAttack","indices":[127,144]}],"symbols":[],"user_mentions":[{"screen_name":"KremlinRussia_E","name":"President of Russia","id":205622130,"id_str":"205622130","indices":[39,55]},{"screen_name":"ChechenGov","name":"ChechenGovOfficial","id":3019542335,"id_str":"3019542335","indices":[56,67]}],"urls":[],"media":[{"id":1504082988396851200,"id_str":"1504082988396851203","indices":[145,168],"media_url":"http://pbs.twimg.com/ext_tw_video_thumb/1504082988396851203/pu/img/iLhHe97FZtXnhY_E.jpg","media_url_https":"https://pbs.twimg.com/ext_tw_video_thumb/1504082988396851203/pu/img/iLhHe97FZtXnhY_E.jpg","url":"https://t.co/wuEfTa2BMy","display_url":"pic.twitter.com/wuEfTa2BMy","expanded_url":"https://twitter.com/ArifSetia2013rd/status/1504083146274652161/video/1","type":"photo","sizes":{"thumb":{"w":150,"h":150,"resize":"crop"},"small":{"w":383,"h":680,"resize":"fit"},"large":{"w":576,"h":1024,"resize":"fit"},"medium":{"w":576,"h":1024,"resize":"fit"}}}]}</t>
  </si>
  <si>
    <t>1504082760004259844</t>
  </si>
  <si>
    <t>Mark3Ds</t>
  </si>
  <si>
    <t>From @milnews_ca ‘A lot’ of Canadians have joined fight against Russian invasion of #Ukraine, says spokesperson” (https://t.co/I3ItGxkzLc) #volunteers   https://t.co/hLXyq3WzvO #RussiaUkraineWar #UkraineRussiaWar #NuclearPowerPlant #refugees #cdnfp #NoFlyZone #humanitarian #NATO</t>
  </si>
  <si>
    <t>Wed Mar 16 13:10:49 +0000 2022</t>
  </si>
  <si>
    <t>1242570896</t>
  </si>
  <si>
    <t>1504080298555981826</t>
  </si>
  <si>
    <t>http://pbs.twimg.com/profile_images/3610373060/70f7c3166b8a323771ca3cae6f33d00b_normal.png</t>
  </si>
  <si>
    <t>http://twitter.com/Mark3Ds/statuses/1504082760004259844</t>
  </si>
  <si>
    <t>{"hashtags":[{"text":"Ukraine","indices":[84,92]},{"text":"volunteers","indices":[139,150]},{"text":"RussiaUkraineWar","indices":[177,194]},{"text":"UkraineRussiaWar","indices":[195,212]},{"text":"NuclearPowerPlant","indices":[213,231]},{"text":"refugees","indices":[232,241]},{"text":"cdnfp","indices":[242,248]},{"text":"NoFlyZone","indices":[249,259]},{"text":"humanitarian","indices":[260,273]},{"text":"NATO","indices":[274,279]}],"symbols":[],"user_mentions":[{"screen_name":"milnews_ca","name":"Tony Prudori","id":129311082,"id_str":"129311082","indices":[5,16]}],"urls":[{"url":"https://t.co/I3ItGxkzLc","expanded_url":"http://Globalnews.ca","display_url":"Globalnews.ca","indices":[114,137]},{"url":"https://t.co/hLXyq3WzvO","expanded_url":"https://twitter.com/milnews_ca/status/1504055319810482179","display_url":"twitter.com/milnews_ca/sta…","indices":[153,176]}]}</t>
  </si>
  <si>
    <t>1504081530683068417</t>
  </si>
  <si>
    <t>kinshasaweb</t>
  </si>
  <si>
    <t>#GuerreenUkraine #UkraineRussiaWar #StopRussia #StandWithUkraine #StopRussianAggression "On land, this could include substantially more forces in the eastern part of the alliance, at higher readiness and with more pre-positioned equipment,.  https://t.co/05YkL73p9w</t>
  </si>
  <si>
    <t>Wed Mar 16 13:05:56 +0000 2022</t>
  </si>
  <si>
    <t>3049824545</t>
  </si>
  <si>
    <t>http://pbs.twimg.com/profile_images/816010704918548480/sOMj3orZ_normal.jpg</t>
  </si>
  <si>
    <t>Lucerne, Suisse, Kinshasa,Bruxelles,Boston RDC</t>
  </si>
  <si>
    <t>http://twitter.com/kinshasaweb/statuses/1504081530683068417</t>
  </si>
  <si>
    <t>{"hashtags":[{"text":"GuerreenUkraine","indices":[0,16]},{"text":"UkraineRussiaWar","indices":[17,34]},{"text":"StopRussia","indices":[35,46]},{"text":"StandWithUkraine","indices":[47,64]},{"text":"StopRussianAggression","indices":[65,87]}],"symbols":[],"user_mentions":[],"urls":[{"url":"https://t.co/05YkL73p9w","expanded_url":"https://www.euronews.com/my-europe/2022/03/16/nato-defence-ministers-in-talks-to-boost-posture-in-eastern-europe","display_url":"euronews.com/my-europe/2022…","indices":[242,265]}]}</t>
  </si>
  <si>
    <t>1504081022509584384</t>
  </si>
  <si>
    <t>tundepoetry</t>
  </si>
  <si>
    <t>On #UkraineWar. At this point , Russia needs to save face after a shameful war, we need bloodshed to stop. What if Ukraine leave to fight another day, Russia removed their machines and Ukraine promised not to join NATO. Its not too much to stop this war.</t>
  </si>
  <si>
    <t>Wed Mar 16 13:03:54 +0000 2022</t>
  </si>
  <si>
    <t>117408300</t>
  </si>
  <si>
    <t>http://pbs.twimg.com/profile_images/1317791334992891905/HsZ9A4zW_normal.jpg</t>
  </si>
  <si>
    <t>http://twitter.com/tundepoetry/statuses/1504081022509584384</t>
  </si>
  <si>
    <t>{"hashtags":[{"text":"UkraineWar","indices":[3,14]}],"symbols":[],"user_mentions":[],"urls":[]}</t>
  </si>
  <si>
    <t>1504080047019204610</t>
  </si>
  <si>
    <t>FwrdAxis</t>
  </si>
  <si>
    <t>President Biden will travel to Brussels next week for an emergency meeting with NATO leaders as Russia’s invasion of Ukraine escalates with each passing day. #UkraineRussiaWar https://t.co/ovPQRfzGKT</t>
  </si>
  <si>
    <t>Wed Mar 16 13:00:02 +0000 2022</t>
  </si>
  <si>
    <t>1316562949515948032</t>
  </si>
  <si>
    <t>http://pbs.twimg.com/profile_images/1316847381548347392/ARfp5NLE_normal.jpg</t>
  </si>
  <si>
    <t>http://twitter.com/FwrdAxis/statuses/1504080047019204610</t>
  </si>
  <si>
    <t>{"hashtags":[{"text":"UkraineRussiaWar","indices":[158,175]}],"symbols":[],"user_mentions":[],"urls":[{"url":"https://t.co/ovPQRfzGKT","expanded_url":"https://fwrdaxis.com/biden-to-travel-to-brussels-next-week-for-emergency-nato-summit/","display_url":"fwrdaxis.com/biden-to-trave…","indices":[176,199]}]}</t>
  </si>
  <si>
    <t>1504079973887451138</t>
  </si>
  <si>
    <t>To follow live from #Kyiv and other #Ukraine cities: https://t.co/mG81RZwrrg
#UkraineUnderAttack #UkraineWar #Ukraina #nato #usa #kharkiv #Poland https://t.co/QNxBLdXvRG</t>
  </si>
  <si>
    <t>Wed Mar 16 12:59:44 +0000 2022</t>
  </si>
  <si>
    <t>http://twitter.com/StatisticsD/statuses/1504079973887451138</t>
  </si>
  <si>
    <t>{"hashtags":[{"text":"Kyiv","indices":[20,25]},{"text":"Ukraine","indices":[36,44]},{"text":"UkraineUnderAttack","indices":[78,97]},{"text":"UkraineWar","indices":[98,109]},{"text":"Ukraina","indices":[110,118]},{"text":"nato","indices":[119,124]},{"text":"usa","indices":[125,129]},{"text":"kharkiv","indices":[130,138]},{"text":"Poland","indices":[139,146]}],"symbols":[],"user_mentions":[],"urls":[{"url":"https://t.co/mG81RZwrrg","expanded_url":"https://youtu.be/ZlDw-rtSkLQ","display_url":"youtu.be/ZlDw-rtSkLQ","indices":[53,76]}],"media":[{"id":1504079874012729300,"id_str":"1504079874012729353","indices":[147,170],"media_url":"http://pbs.twimg.com/media/FN-QrSxX0AkeoaG.jpg","media_url_https":"https://pbs.twimg.com/media/FN-QrSxX0AkeoaG.jpg","url":"https://t.co/QNxBLdXvRG","display_url":"pic.twitter.com/QNxBLdXvRG","expanded_url":"https://twitter.com/StatisticsD/status/1504079973887451138/photo/1","type":"photo","sizes":{"thumb":{"w":150,"h":150,"resize":"crop"},"small":{"w":680,"h":383,"resize":"fit"},"large":{"w":1280,"h":720,"resize":"fit"},"medium":{"w":1200,"h":675,"resize":"fit"}}}]}</t>
  </si>
  <si>
    <t>1504079527529496577</t>
  </si>
  <si>
    <t>RT @equityin: The #Netherlands and other #NATO allies will continue to deliver weapons to Ukraine, #Dutch defense minister says.
#Russia 
#Ukraine 
#RussiaUkraine 
#RussianUkrainianWar 
#UkraineRussiaWar 
#RussiaUkraineConflict https://t.co/rpENI6WBQ4</t>
  </si>
  <si>
    <t>Wed Mar 16 12:57:58 +0000 2022</t>
  </si>
  <si>
    <t>http://twitter.com/TodMoore3/statuses/1504079527529496577</t>
  </si>
  <si>
    <t>{"hashtags":[{"text":"Netherlands","indices":[18,30]},{"text":"NATO","indices":[41,46]},{"text":"Dutch","indices":[99,105]},{"text":"Russia","indices":[130,137]}],"symbols":[],"user_mentions":[{"screen_name":"equityin","name":"Business - Finance - Markets @equityin ⚡","id":263128112,"id_str":"263128112","indices":[3,12]}],"urls":[]}</t>
  </si>
  <si>
    <t>1504079360600461313</t>
  </si>
  <si>
    <t>ed_miller_UK</t>
  </si>
  <si>
    <t>Italy seizes Sardinian property belonging to EU-sanctioned Russian oligarch 
#UkraineUnderAttack    #UkraineRussiaWar 
https://t.co/mccN74FZlz</t>
  </si>
  <si>
    <t>Wed Mar 16 12:57:18 +0000 2022</t>
  </si>
  <si>
    <t>4133324177</t>
  </si>
  <si>
    <t>http://pbs.twimg.com/profile_images/918763167135571968/gefGSmVc_normal.jpg</t>
  </si>
  <si>
    <t>East Midlands, England</t>
  </si>
  <si>
    <t>http://twitter.com/ed_miller_UK/statuses/1504079360600461313</t>
  </si>
  <si>
    <t>{"hashtags":[{"text":"UkraineUnderAttack","indices":[77,96]},{"text":"UkraineRussiaWar","indices":[100,117]}],"symbols":[],"user_mentions":[],"urls":[{"url":"https://t.co/mccN74FZlz","expanded_url":"https://news.sky.com/story/ukraine-russia-war-latest-news-putin-zelenskyy-peace-talks-nato-live-updates-12541713?postid=3551837#liveblog-body","display_url":"news.sky.com/story/ukraine-…","indices":[120,143]}]}</t>
  </si>
  <si>
    <t>1504078945590910978</t>
  </si>
  <si>
    <t>Russian forces are in trouble and next 10 days will be decisive, says retired US general 
#UkraineUnderAttack    #UkraineRussiaWar 
https://t.co/JRefwZZEDw</t>
  </si>
  <si>
    <t>Wed Mar 16 12:55:39 +0000 2022</t>
  </si>
  <si>
    <t>http://twitter.com/ed_miller_UK/statuses/1504078945590910978</t>
  </si>
  <si>
    <t>{"hashtags":[{"text":"UkraineUnderAttack","indices":[90,109]},{"text":"UkraineRussiaWar","indices":[113,130]}],"symbols":[],"user_mentions":[],"urls":[{"url":"https://t.co/JRefwZZEDw","expanded_url":"https://news.sky.com/story/ukraine-russia-war-latest-news-putin-zelenskyy-peace-talks-nato-live-updates-12541713?postid=3550989#liveblog-body","display_url":"news.sky.com/story/ukraine-…","indices":[133,156]}]}</t>
  </si>
  <si>
    <t>1504078906093367301</t>
  </si>
  <si>
    <t>RT @kk131066: https://t.co/GPvnYpuNpt
Our leaders expected #Russia to respond passively to the growing encroachment. They have been proven disastrously wrong &amp;amp; thanks to their ineptitude, the world is now a far more dangerous place
Newsweek
#Ukraine #UkraineWar #RussiaUkraineWar #NATO #Facts</t>
  </si>
  <si>
    <t>Wed Mar 16 12:55:30 +0000 2022</t>
  </si>
  <si>
    <t>http://twitter.com/kk131066/statuses/1504078906093367301</t>
  </si>
  <si>
    <t>{"hashtags":[{"text":"Russia","indices":[60,67]}],"symbols":[],"user_mentions":[{"screen_name":"kk131066","name":"KK_10","id":1199768132832776200,"id_str":"1199768132832776193","indices":[3,12]}],"urls":[{"url":"https://t.co/GPvnYpuNpt","expanded_url":"https://twitter.com/kk131066/status/1504044356655009792?s=20&amp;t=4kwIWvRA93ts2L3lIR21kA","display_url":"twitter.com/kk131066/statu…","indices":[14,37]}]}</t>
  </si>
  <si>
    <t>1504078629059321860</t>
  </si>
  <si>
    <t>How long will the war last?
Live Webcam from Independence Square, Kyiv, Ukraine: https://t.co/mG81RZwrrg
#UkraineWar #StopPutinNOW #WARINUKRAINE #stopwar #UkraineRussie #nato #USA</t>
  </si>
  <si>
    <t>Wed Mar 16 12:54:24 +0000 2022</t>
  </si>
  <si>
    <t>http://twitter.com/StatisticsD/statuses/1504078629059321860</t>
  </si>
  <si>
    <t>{"hashtags":[{"text":"UkraineWar","indices":[107,118]},{"text":"StopPutinNOW","indices":[119,132]},{"text":"WARINUKRAINE","indices":[133,146]},{"text":"stopwar","indices":[147,155]},{"text":"UkraineRussie","indices":[156,170]},{"text":"nato","indices":[171,176]},{"text":"USA","indices":[177,181]}],"symbols":[],"user_mentions":[],"urls":[{"url":"https://t.co/mG81RZwrrg","expanded_url":"https://youtu.be/ZlDw-rtSkLQ","display_url":"youtu.be/ZlDw-rtSkLQ","indices":[82,105]}]}</t>
  </si>
  <si>
    <t>1504078321298063367</t>
  </si>
  <si>
    <t>RT @MovieXen: Boris Johnson says 'no way' Ukraine joining Nato any time soon – Video 
#Ukraine #UkraineRussianWar #UkraineWar #war #UkraineUnderAttack  #UkraineRussia #Russia #Ukrainian  #Russian #Kyiv @guardian 
https://t.co/XM0qqx4scF</t>
  </si>
  <si>
    <t>Wed Mar 16 12:53:10 +0000 2022</t>
  </si>
  <si>
    <t>http://twitter.com/firepotz3130/statuses/1504078321298063367</t>
  </si>
  <si>
    <t>{"hashtags":[{"text":"Ukraine","indices":[86,94]},{"text":"UkraineRussianWar","indices":[95,113]},{"text":"UkraineWar","indices":[114,125]},{"text":"war","indices":[126,130]}],"symbols":[],"user_mentions":[{"screen_name":"MovieXen","name":"Movie Xen","id":1492029516050403300,"id_str":"1492029516050403330","indices":[3,12]}],"urls":[]}</t>
  </si>
  <si>
    <t>1504078123721236485</t>
  </si>
  <si>
    <t>ivyjofreeman</t>
  </si>
  <si>
    <t>RT @kk131066: https://t.co/G84apea7m5
"Washington’s attempt to make #Ukraine a #NATO political and military pawn ... may end up costing the #Ukrainian people dearly"
The Guardian
#Biden #UkraineWar #Ukraine️ #UkraineUnderAttaсk #RussiaUkraineWar #Russians #RussianUkrainianWar #Putin #Facts</t>
  </si>
  <si>
    <t>Wed Mar 16 12:52:23 +0000 2022</t>
  </si>
  <si>
    <t>786398442201374721</t>
  </si>
  <si>
    <t>http://pbs.twimg.com/profile_images/1499181615301414913/Dvv2DTDL_normal.jpg</t>
  </si>
  <si>
    <t>Richmond, VA</t>
  </si>
  <si>
    <t>http://twitter.com/ivyjofreeman/statuses/1504078123721236485</t>
  </si>
  <si>
    <t>{"hashtags":[{"text":"Ukraine","indices":[69,77]},{"text":"NATO","indices":[80,85]}],"symbols":[],"user_mentions":[{"screen_name":"kk131066","name":"KK_10","id":1199768132832776200,"id_str":"1199768132832776193","indices":[3,12]}],"urls":[{"url":"https://t.co/G84apea7m5","expanded_url":"https://twitter.com/kk131066/status/1503273982812102658?s=20&amp;t=04k7khenHOWfGMDxr5kddA","display_url":"twitter.com/kk131066/statu…","indices":[14,37]}]}</t>
  </si>
  <si>
    <t>1504078111671046145</t>
  </si>
  <si>
    <t>RT @kk131066: https://t.co/G84apea7m5
#NATO expansion was premature at best &amp;amp; needlessly provocative at worst - William Burns, Director of the CIA
#Biden #Ukraine #UkraineWar #Ukraine️ #UkraineRussia #RussiaUkraineWar #Russian #RussiaUkraineCrisis #RussianUkrainianWar #Putin #Truth #Facts</t>
  </si>
  <si>
    <t>Wed Mar 16 12:52:20 +0000 2022</t>
  </si>
  <si>
    <t>http://twitter.com/ivyjofreeman/statuses/1504078111671046145</t>
  </si>
  <si>
    <t>{"hashtags":[{"text":"NATO","indices":[39,44]}],"symbols":[],"user_mentions":[{"screen_name":"kk131066","name":"KK_10","id":1199768132832776200,"id_str":"1199768132832776193","indices":[3,12]}],"urls":[{"url":"https://t.co/G84apea7m5","expanded_url":"https://twitter.com/kk131066/status/1503273982812102658?s=20&amp;t=04k7khenHOWfGMDxr5kddA","display_url":"twitter.com/kk131066/statu…","indices":[14,37]}]}</t>
  </si>
  <si>
    <t>1504078042456600584</t>
  </si>
  <si>
    <t>RT @kk131066: https://t.co/dRKKU80ait
#Iraq, #Afghanistan &amp;amp; now #Ukraine are good examples of how US politics affects people around the world
People outside the US are paying the ultimate price for US politicians' decisions
#Biden #RussiaUkraineWar #UkraineWar #Ukraine️ #NATO #Putin #Facts</t>
  </si>
  <si>
    <t>Wed Mar 16 12:52:04 +0000 2022</t>
  </si>
  <si>
    <t>http://twitter.com/ivyjofreeman/statuses/1504078042456600584</t>
  </si>
  <si>
    <t>{"hashtags":[{"text":"Iraq","indices":[39,44]},{"text":"Afghanistan","indices":[46,58]},{"text":"Ukraine","indices":[69,77]}],"symbols":[],"user_mentions":[{"screen_name":"kk131066","name":"KK_10","id":1199768132832776200,"id_str":"1199768132832776193","indices":[3,12]}],"urls":[{"url":"https://t.co/dRKKU80ait","expanded_url":"https://twitter.com/kk131066/status/1503273982812102658?s=20&amp;t=255bLgNQ0ei4485VYZvWCA","display_url":"twitter.com/kk131066/statu…","indices":[14,37]}]}</t>
  </si>
  <si>
    <t>1504077992871538688</t>
  </si>
  <si>
    <t>RT @kk131066: https://t.co/dRKKU80ait
"It was entirely predictable that #NATO expansion would ultimately lead to a tragic ... breach of relations with Moscow"
The Guardian
#Biden #Ukraine #UkraineWar #Ukraine️ #UkraineInvasion #RussiaUkraineWar #RussiaUkraineConflict #UkraineRussia #Putin</t>
  </si>
  <si>
    <t>Wed Mar 16 12:51:52 +0000 2022</t>
  </si>
  <si>
    <t>http://twitter.com/ivyjofreeman/statuses/1504077992871538688</t>
  </si>
  <si>
    <t>{"hashtags":[{"text":"NATO","indices":[73,78]}],"symbols":[],"user_mentions":[{"screen_name":"kk131066","name":"KK_10","id":1199768132832776200,"id_str":"1199768132832776193","indices":[3,12]}],"urls":[{"url":"https://t.co/dRKKU80ait","expanded_url":"https://twitter.com/kk131066/status/1503273982812102658?s=20&amp;t=255bLgNQ0ei4485VYZvWCA","display_url":"twitter.com/kk131066/statu…","indices":[14,37]}]}</t>
  </si>
  <si>
    <t>1504077937586450441</t>
  </si>
  <si>
    <t>RT @kk131066: #Ukraine is paying the price for the U.S. recklessly pushing #NATO expansion - Andrew Bacevich, Prof @ Boston Uni, Vietnam war veteran
He lost his son in Iraq
https://t.co/51T6d2cGEw
#Biden #UkraineWar #Ukraine️ #RussiaUkraineWar #Russian #Russians #RussianUkrainianWar #Putin</t>
  </si>
  <si>
    <t>Wed Mar 16 12:51:39 +0000 2022</t>
  </si>
  <si>
    <t>http://twitter.com/ivyjofreeman/statuses/1504077937586450441</t>
  </si>
  <si>
    <t>{"hashtags":[{"text":"Ukraine","indices":[14,22]},{"text":"NATO","indices":[75,80]}],"symbols":[],"user_mentions":[{"screen_name":"kk131066","name":"KK_10","id":1199768132832776200,"id_str":"1199768132832776193","indices":[3,12]}],"urls":[]}</t>
  </si>
  <si>
    <t>1504077477576163329</t>
  </si>
  <si>
    <t>Russia still likely to make 'bigger attempt' on Kyiv, says military expert
#UkraineUnderAttack    #UkraineRussiaWar 
 https://t.co/fGQVpuVn4J</t>
  </si>
  <si>
    <t>Wed Mar 16 12:49:49 +0000 2022</t>
  </si>
  <si>
    <t>http://twitter.com/ed_miller_UK/statuses/1504077477576163329</t>
  </si>
  <si>
    <t>{"hashtags":[{"text":"UkraineUnderAttack","indices":[75,94]},{"text":"UkraineRussiaWar","indices":[98,115]}],"symbols":[],"user_mentions":[],"urls":[{"url":"https://t.co/fGQVpuVn4J","expanded_url":"https://news.sky.com/story/ukraine-russia-war-latest-news-putin-zelenskyy-peace-talks-nato-live-updates-12541713?postid=3551063#liveblog-body","display_url":"news.sky.com/story/ukraine-…","indices":[119,142]}]}</t>
  </si>
  <si>
    <t>1504076906421006339</t>
  </si>
  <si>
    <t>British man says visa application process is a 'shambles' as he tries to bring wife's family to UK 
#UkraineUnderAttack    #UkraineRussiaWar 
https://t.co/u0iC1OAQNL</t>
  </si>
  <si>
    <t>Wed Mar 16 12:47:33 +0000 2022</t>
  </si>
  <si>
    <t>http://twitter.com/ed_miller_UK/statuses/1504076906421006339</t>
  </si>
  <si>
    <t>{"hashtags":[{"text":"UkraineUnderAttack","indices":[100,119]},{"text":"UkraineRussiaWar","indices":[123,140]}],"symbols":[],"user_mentions":[],"urls":[{"url":"https://t.co/u0iC1OAQNL","expanded_url":"https://news.sky.com/story/ukraine-russia-war-latest-news-putin-zelenskyy-peace-talks-nato-live-updates-12541713?postid=3551099#liveblog-body","display_url":"news.sky.com/story/ukraine-…","indices":[143,166]}]}</t>
  </si>
  <si>
    <t>1504076870685450245</t>
  </si>
  <si>
    <t>FreeBesieged</t>
  </si>
  <si>
    <t>Tony Blair says "NATO shouldn't rule out marching in to #UkraineWar "
&amp;gt; Tony - still addicted to WAR I see https://t.co/UvGwgqmCvN</t>
  </si>
  <si>
    <t>Wed Mar 16 12:47:25 +0000 2022</t>
  </si>
  <si>
    <t>217834708</t>
  </si>
  <si>
    <t>http://pbs.twimg.com/profile_images/447873325545431040/3mobFPo4_normal.jpeg</t>
  </si>
  <si>
    <t>Shangri-La</t>
  </si>
  <si>
    <t>http://twitter.com/FreeBesieged/statuses/1504076870685450245</t>
  </si>
  <si>
    <t>{"hashtags":[{"text":"UkraineWar","indices":[56,67]}],"symbols":[],"user_mentions":[],"urls":[],"media":[{"id":1504076861395058700,"id_str":"1504076861395058688","indices":[111,134],"media_url":"http://pbs.twimg.com/media/FN-N775WQAAe8BF.png","media_url_https":"https://pbs.twimg.com/media/FN-N775WQAAe8BF.png","url":"https://t.co/UvGwgqmCvN","display_url":"pic.twitter.com/UvGwgqmCvN","expanded_url":"https://twitter.com/FreeBesieged/status/1504076870685450245/photo/1","type":"photo","sizes":{"large":{"w":429,"h":401,"resize":"fit"},"small":{"w":429,"h":401,"resize":"fit"},"medium":{"w":429,"h":401,"resize":"fit"},"thumb":{"w":150,"h":150,"resize":"crop"}}}]}</t>
  </si>
  <si>
    <t>1504076614199816197</t>
  </si>
  <si>
    <t>Nono4611Apple</t>
  </si>
  <si>
    <t>RT @ayokasystems: Slack shuts down Russian accounts without notice, locking out customer data. The Salesforce-owned business messaging app has started cutting off users to comply with NATO sanctions. Why did the California software company wait?
#Slack #Russia #UkraineRussiaWar #Ukraine️ #Data https://t.co/vx6jEHhVoh</t>
  </si>
  <si>
    <t>Wed Mar 16 12:46:23 +0000 2022</t>
  </si>
  <si>
    <t>993706088473149440</t>
  </si>
  <si>
    <t>http://pbs.twimg.com/profile_images/1347461093183037440/iLAqrd-F_normal.jpg</t>
  </si>
  <si>
    <t>愛知</t>
  </si>
  <si>
    <t>http://twitter.com/Nono4611Apple/statuses/1504076614199816197</t>
  </si>
  <si>
    <t>{"hashtags":[],"symbols":[],"user_mentions":[{"screen_name":"ayokasystems","name":"Ayoka Systems","id":164416840,"id_str":"164416840","indices":[3,16]}],"urls":[]}</t>
  </si>
  <si>
    <t>1504076568091631619</t>
  </si>
  <si>
    <t>NATO countries will continue to deliver weapons to Ukraine despite Russia warnings, Dutch defence minister says 
#UkraineUnderAttack    #UkraineRussiaWar 
https://t.co/3rdsYgmvom</t>
  </si>
  <si>
    <t>Wed Mar 16 12:46:12 +0000 2022</t>
  </si>
  <si>
    <t>http://twitter.com/ed_miller_UK/statuses/1504076568091631619</t>
  </si>
  <si>
    <t>{"hashtags":[{"text":"UkraineUnderAttack","indices":[113,132]},{"text":"UkraineRussiaWar","indices":[136,153]}],"symbols":[],"user_mentions":[],"urls":[{"url":"https://t.co/3rdsYgmvom","expanded_url":"https://news.sky.com/story/ukraine-russia-war-latest-news-putin-zelenskyy-peace-talks-nato-live-updates-12541713?postid=3551234#liveblog-body","display_url":"news.sky.com/story/ukraine-…","indices":[156,179]}]}</t>
  </si>
  <si>
    <t>1504076368610742272</t>
  </si>
  <si>
    <t>RT @kk131066: https://t.co/Y3HOmF77ft
A recording of the infamous leaked call btw Assistant Sec of State V. Nuland &amp;amp; US Ambassador confirmed the extent of Washington's meddling in the affairs of #Ukraine
Newsweek
#Biden #UkraineWar #RussiaUkraineWar #Russia #Russian #NATO #Putin #Truth</t>
  </si>
  <si>
    <t>Wed Mar 16 12:45:25 +0000 2022</t>
  </si>
  <si>
    <t>http://twitter.com/kk131066/statuses/1504076368610742272</t>
  </si>
  <si>
    <t>{"hashtags":[],"symbols":[],"user_mentions":[{"screen_name":"kk131066","name":"KK_10","id":1199768132832776200,"id_str":"1199768132832776193","indices":[3,12]}],"urls":[{"url":"https://t.co/Y3HOmF77ft","expanded_url":"https://twitter.com/kk131066/status/1504044356655009792?s=20&amp;t=XEHsaqi4B7oOTOaH-aGCug","display_url":"twitter.com/kk131066/statu…","indices":[14,37]}]}</t>
  </si>
  <si>
    <t>1504076154239688705</t>
  </si>
  <si>
    <t>RT @Antiwarcom: Ukraine Sees Room for Compromise in ‘Difficult’ Talks With Russia
Talks were held via video link on Tuesday and will continue on Wednesday
by Dave DeCamp
@DecampDave #Ukraine #Russia #NATO #UkraineWar 
https://t.co/g6iX9fcY0T https://t.co/gmUnPNT6cn</t>
  </si>
  <si>
    <t>Wed Mar 16 12:44:34 +0000 2022</t>
  </si>
  <si>
    <t>http://twitter.com/WalterRothbard/statuses/1504076154239688705</t>
  </si>
  <si>
    <t>1504075812944896004</t>
  </si>
  <si>
    <t>heyitsaaron</t>
  </si>
  <si>
    <t>So I was thinking. If nato does nothing and Ukraine beats Russia , why would countries stay in or join nato? #NATO #UkraineWar</t>
  </si>
  <si>
    <t>Wed Mar 16 12:43:12 +0000 2022</t>
  </si>
  <si>
    <t>16121574</t>
  </si>
  <si>
    <t>http://pbs.twimg.com/profile_images/1488152400607199242/xsbed0Rn_normal.jpg</t>
  </si>
  <si>
    <t xml:space="preserve">Parts unknown </t>
  </si>
  <si>
    <t>http://twitter.com/heyitsaaron/statuses/1504075812944896004</t>
  </si>
  <si>
    <t>{"hashtags":[{"text":"NATO","indices":[109,114]},{"text":"UkraineWar","indices":[115,126]}],"symbols":[],"user_mentions":[],"urls":[]}</t>
  </si>
  <si>
    <t>1504075549144084490</t>
  </si>
  <si>
    <t>equityin</t>
  </si>
  <si>
    <t>The #Netherlands and other #NATO allies will continue to deliver weapons to Ukraine, #Dutch defense minister says.
#Russia 
#Ukraine 
#RussiaUkraine 
#RussianUkrainianWar 
#UkraineRussiaWar 
#RussiaUkraineConflict https://t.co/rpENI6WBQ4</t>
  </si>
  <si>
    <t>Wed Mar 16 12:42:09 +0000 2022</t>
  </si>
  <si>
    <t>263128112</t>
  </si>
  <si>
    <t>http://pbs.twimg.com/profile_images/1224601263846776834/rEGtYUNU_normal.jpg</t>
  </si>
  <si>
    <t xml:space="preserve"> 🇺🇸🇯🇵 🇪🇺 🇮🇳 🇬🇧 🇨🇳</t>
  </si>
  <si>
    <t>http://twitter.com/equityin/statuses/1504075549144084490</t>
  </si>
  <si>
    <t>{"hashtags":[{"text":"Netherlands","indices":[4,16]},{"text":"NATO","indices":[27,32]},{"text":"Dutch","indices":[85,91]},{"text":"Russia","indices":[116,123]},{"text":"Ukraine","indices":[125,133]},{"text":"RussiaUkraine","indices":[135,149]},{"text":"RussianUkrainianWar","indices":[151,171]},{"text":"UkraineRussiaWar","indices":[173,190]},{"text":"RussiaUkraineConflict","indices":[192,214]}],"symbols":[],"user_mentions":[],"urls":[],"media":[{"id":1504075324828500000,"id_str":"1504075324828499970","indices":[215,238],"media_url":"http://pbs.twimg.com/media/FN-MifvVQAI_fA_.jpg","media_url_https":"https://pbs.twimg.com/media/FN-MifvVQAI_fA_.jpg","url":"https://t.co/rpENI6WBQ4","display_url":"pic.twitter.com/rpENI6WBQ4","expanded_url":"https://twitter.com/equityin/status/1504075549144084490/photo/1","type":"photo","sizes":{"thumb":{"w":150,"h":150,"resize":"crop"},"medium":{"w":640,"h":474,"resize":"fit"},"small":{"w":640,"h":474,"resize":"fit"},"large":{"w":640,"h":474,"resize":"fit"}}}]}</t>
  </si>
  <si>
    <t>1504075177210040321</t>
  </si>
  <si>
    <t>Wed Mar 16 12:40:41 +0000 2022</t>
  </si>
  <si>
    <t>http://twitter.com/citrusramaphosa/statuses/1504075177210040321</t>
  </si>
  <si>
    <t>1504075036440866819</t>
  </si>
  <si>
    <t>JavManjarres</t>
  </si>
  <si>
    <t>If Ukraine falls, Biden and NATO will go down in history as having allowed a genocide to occur. 
I can only imagine how the media will spin the fall of Ukraine. They'll probably blame Trump. #FlPol #UkraineWar https://t.co/THIcyKwH6g</t>
  </si>
  <si>
    <t>Wed Mar 16 12:40:07 +0000 2022</t>
  </si>
  <si>
    <t>86133628</t>
  </si>
  <si>
    <t>http://pbs.twimg.com/profile_images/1042553224824184832/3WogH9mq_normal.jpg</t>
  </si>
  <si>
    <t>Fort Lauderdale, FL. USA</t>
  </si>
  <si>
    <t>http://twitter.com/JavManjarres/statuses/1504075036440866819</t>
  </si>
  <si>
    <t>{"hashtags":[{"text":"FlPol","indices":[191,197]},{"text":"UkraineWar","indices":[198,209]}],"symbols":[],"user_mentions":[],"urls":[],"media":[{"id":1504075006921351200,"id_str":"1504075006921351168","indices":[210,233],"media_url":"http://pbs.twimg.com/media/FN-MP_cXIAAJmT6.png","media_url_https":"https://pbs.twimg.com/media/FN-MP_cXIAAJmT6.png","url":"https://t.co/THIcyKwH6g","display_url":"pic.twitter.com/THIcyKwH6g","expanded_url":"https://twitter.com/JavManjarres/status/1504075036440866819/photo/1","type":"photo","sizes":{"large":{"w":1192,"h":786,"resize":"fit"},"medium":{"w":1192,"h":786,"resize":"fit"},"thumb":{"w":150,"h":150,"resize":"crop"},"small":{"w":680,"h":448,"resize":"fit"}}}]}</t>
  </si>
  <si>
    <t>1504074973782188041</t>
  </si>
  <si>
    <t>nwakpa_gabriel</t>
  </si>
  <si>
    <t>Wed Mar 16 12:39:52 +0000 2022</t>
  </si>
  <si>
    <t>3261123452</t>
  </si>
  <si>
    <t>http://pbs.twimg.com/profile_images/1477389764064067586/a7-wE6nz_normal.jpg</t>
  </si>
  <si>
    <t>http://twitter.com/nwakpa_gabriel/statuses/1504074973782188041</t>
  </si>
  <si>
    <t>1504074966773477379</t>
  </si>
  <si>
    <t>Wed Mar 16 12:39:51 +0000 2022</t>
  </si>
  <si>
    <t>http://twitter.com/nwakpa_gabriel/statuses/1504074966773477379</t>
  </si>
  <si>
    <t>1504074039706406923</t>
  </si>
  <si>
    <t>Ukrainian mayor and his deputy 'abducted' 
#UkraineUnderAttack    #UkraineRussiaWar 
https://t.co/eUSyOVBp5Y</t>
  </si>
  <si>
    <t>Wed Mar 16 12:36:10 +0000 2022</t>
  </si>
  <si>
    <t>http://twitter.com/ed_miller_UK/statuses/1504074039706406923</t>
  </si>
  <si>
    <t>{"hashtags":[{"text":"UkraineUnderAttack","indices":[43,62]},{"text":"UkraineRussiaWar","indices":[66,83]}],"symbols":[],"user_mentions":[],"urls":[{"url":"https://t.co/eUSyOVBp5Y","expanded_url":"https://news.sky.com/story/ukraine-russia-war-latest-news-putin-zelenskyy-peace-talks-nato-live-updates-12541713?postid=3551425#liveblog-body","display_url":"news.sky.com/story/ukraine-…","indices":[86,109]}]}</t>
  </si>
  <si>
    <t>1504073757433995266</t>
  </si>
  <si>
    <t>⚡️ A meeting of defense ministers of the North Atlantic Alliance is underway at #NATO Headquarters. In talks concerning, among others, the security situation in the region after #Russia's aggression against #Ukraine.
#UkraineRussianWar</t>
  </si>
  <si>
    <t>Wed Mar 16 12:35:02 +0000 2022</t>
  </si>
  <si>
    <t>http://twitter.com/ukrainewar24/statuses/1504073757433995266</t>
  </si>
  <si>
    <t>{"hashtags":[{"text":"NATO","indices":[80,85]},{"text":"Russia","indices":[178,185]},{"text":"Ukraine","indices":[207,215]},{"text":"UkraineRussianWar","indices":[217,235]}],"symbols":[],"user_mentions":[],"urls":[]}</t>
  </si>
  <si>
    <t>1504071682071400449</t>
  </si>
  <si>
    <t>Russia Can't Kill West's Ukraine Convoys, Risks NATO Escalation by Trying https://t.co/ZQNnZspZB0 #UkraineRussiaWar #UkraineRussianWar #Ukraine #UkraineRussia #UkraineUnderAttaсk #UkraineWar</t>
  </si>
  <si>
    <t>Wed Mar 16 12:26:47 +0000 2022</t>
  </si>
  <si>
    <t>http://twitter.com/knittingknots/statuses/1504071682071400449</t>
  </si>
  <si>
    <t>{"hashtags":[{"text":"UkraineRussiaWar","indices":[98,115]},{"text":"UkraineRussianWar","indices":[116,134]},{"text":"Ukraine","indices":[135,143]},{"text":"UkraineRussia","indices":[144,158]},{"text":"UkraineUnderAttaсk","indices":[159,178]},{"text":"UkraineWar","indices":[179,190]}],"symbols":[],"user_mentions":[],"urls":[{"url":"https://t.co/ZQNnZspZB0","expanded_url":"https://www.newsweek.com/russia-nato-west-ukraine-weapons-convoys-1688515","display_url":"newsweek.com/russia-nato-we…","indices":[74,97]}]}</t>
  </si>
  <si>
    <t>1504071550504517634</t>
  </si>
  <si>
    <t>_Poisonlandia_</t>
  </si>
  <si>
    <t>Wed Mar 16 12:26:16 +0000 2022</t>
  </si>
  <si>
    <t>190649207</t>
  </si>
  <si>
    <t>http://pbs.twimg.com/profile_images/1395074999443206151/CNirodgY_normal.jpg</t>
  </si>
  <si>
    <t>Brugge, België......female 🙍</t>
  </si>
  <si>
    <t>http://twitter.com/_Poisonlandia_/statuses/1504071550504517634</t>
  </si>
  <si>
    <t>1504071438059327491</t>
  </si>
  <si>
    <t>ISDP_Sweden</t>
  </si>
  <si>
    <t>No, the war in #Ukraine is not about #NATO: @SvanteCornell explains in this article that "Ukraine is, in fact, about Putin’s great power ambitions". ➡️ https://t.co/BG6JIx0Ihu @thehill @CACI_SilkRoad #UkraineRussiaWar</t>
  </si>
  <si>
    <t>Wed Mar 16 12:25:49 +0000 2022</t>
  </si>
  <si>
    <t>50496424</t>
  </si>
  <si>
    <t>http://pbs.twimg.com/profile_images/1262410204014170112/0pqUIG5t_normal.jpg</t>
  </si>
  <si>
    <t>http://twitter.com/ISDP_Sweden/statuses/1504071438059327491</t>
  </si>
  <si>
    <t>{"hashtags":[{"text":"Ukraine","indices":[15,23]},{"text":"NATO","indices":[37,42]},{"text":"UkraineRussiaWar","indices":[200,217]}],"symbols":[],"user_mentions":[{"screen_name":"SvanteCornell","name":"Svante Cornell","id":2322621531,"id_str":"2322621531","indices":[44,58]},{"screen_name":"thehill","name":"The Hill","id":1917731,"id_str":"1917731","indices":[176,184]},{"screen_name":"CACI_SilkRoad","name":"CACI-SRSP","id":2327338868,"id_str":"2327338868","indices":[185,199]}],"urls":[{"url":"https://t.co/BG6JIx0Ihu","expanded_url":"https://bit.ly/3qaMQTM","display_url":"bit.ly/3qaMQTM","indices":[152,175]}]}</t>
  </si>
  <si>
    <t>1504071275429658628</t>
  </si>
  <si>
    <t>RT @kk131066: https://t.co/bpv0HVbR2M
Moving an alliance that one great power dominates to the border of another major power is inherently destabilizing and provocative
Newsweek
#Biden #UkraineWar #Ukraine️ #UkraineRussianWar #RussiaUkraineWar #RussianUkrainianWar #Russia #Russian #NATO</t>
  </si>
  <si>
    <t>Wed Mar 16 12:25:11 +0000 2022</t>
  </si>
  <si>
    <t>http://twitter.com/kk131066/statuses/1504071275429658628</t>
  </si>
  <si>
    <t>{"hashtags":[],"symbols":[],"user_mentions":[{"screen_name":"kk131066","name":"KK_10","id":1199768132832776200,"id_str":"1199768132832776193","indices":[3,12]}],"urls":[{"url":"https://t.co/bpv0HVbR2M","expanded_url":"https://twitter.com/kk131066/status/1504044356655009792?s=20&amp;t=VWSQ1oClrFL8L8zADCv8NA","display_url":"twitter.com/kk131066/statu…","indices":[14,37]}]}</t>
  </si>
  <si>
    <t>1504069948636762112</t>
  </si>
  <si>
    <t>tv9gujarati</t>
  </si>
  <si>
    <t>Watch: @USAndMumbai Consul General David J. Ranz's take over NATO's expansion over ongoing #RussiaUkraineWar with @Neeru_za
#Russian #UkraineWar #Ukraine #UkraineRussianWar  #CGDavidJRanz https://t.co/KIhMycwC2D</t>
  </si>
  <si>
    <t>Wed Mar 16 12:19:54 +0000 2022</t>
  </si>
  <si>
    <t>346406417</t>
  </si>
  <si>
    <t>http://pbs.twimg.com/profile_images/1241926465270108160/bRqiEMON_normal.jpg</t>
  </si>
  <si>
    <t>Gujarat, India</t>
  </si>
  <si>
    <t>http://twitter.com/tv9gujarati/statuses/1504069948636762112</t>
  </si>
  <si>
    <t>{"hashtags":[{"text":"RussiaUkraineWar","indices":[91,108]},{"text":"Russian","indices":[125,133]},{"text":"UkraineWar","indices":[134,145]},{"text":"Ukraine","indices":[146,154]},{"text":"UkraineRussianWar","indices":[155,173]},{"text":"CGDavidJRanz","indices":[175,188]}],"symbols":[],"user_mentions":[{"screen_name":"USAndMumbai","name":"U.S. Consulate Mumbai","id":84155547,"id_str":"84155547","indices":[7,19]},{"screen_name":"neeru_za","name":"Neeru Z Adesara","id":327270002,"id_str":"327270002","indices":[114,123]}],"urls":[],"media":[{"id":1504064640635994000,"id_str":"1504064640635994112","indices":[189,212],"media_url":"http://pbs.twimg.com/amplify_video_thumb/1504064640635994112/img/44oWaBZ8Ksg-T1ya.jpg","media_url_https":"https://pbs.twimg.com/amplify_video_thumb/1504064640635994112/img/44oWaBZ8Ksg-T1ya.jpg","url":"https://t.co/KIhMycwC2D","display_url":"pic.twitter.com/KIhMycwC2D","expanded_url":"https://twitter.com/tv9gujarati/status/1504069948636762112/video/1","type":"photo","sizes":{"thumb":{"w":150,"h":150,"resize":"crop"},"medium":{"w":1200,"h":675,"resize":"fit"},"small":{"w":680,"h":383,"resize":"fit"},"large":{"w":1280,"h":720,"resize":"fit"}}}]}</t>
  </si>
  <si>
    <t>1504069791266525189</t>
  </si>
  <si>
    <t>RT @kk131066: https://t.co/enHzbViUzu
The instigators of war crimes are more dangerous than war criminals
If not 4 their criminal intent, war crimes could've been avoided
#Biden #UkraineWar #Ukraine️ #UkraineRussianWar #RussiaUkraineWar #Russia #UkraineRussiaConflict #Russian #NATO #Putin</t>
  </si>
  <si>
    <t>Wed Mar 16 12:19:17 +0000 2022</t>
  </si>
  <si>
    <t>http://twitter.com/ivyjofreeman/statuses/1504069791266525189</t>
  </si>
  <si>
    <t>{"hashtags":[],"symbols":[],"user_mentions":[{"screen_name":"kk131066","name":"KK_10","id":1199768132832776200,"id_str":"1199768132832776193","indices":[3,12]}],"urls":[{"url":"https://t.co/enHzbViUzu","expanded_url":"https://twitter.com/kk131066/status/1504044356655009792?s=20&amp;t=MlhZ_tpbwVFs10kNEu9FUQ","display_url":"twitter.com/kk131066/statu…","indices":[14,37]}]}</t>
  </si>
  <si>
    <t>1504069391067058177</t>
  </si>
  <si>
    <t>RuOut2</t>
  </si>
  <si>
    <t>Wed Mar 16 12:17:41 +0000 2022</t>
  </si>
  <si>
    <t>146548727</t>
  </si>
  <si>
    <t>http://pbs.twimg.com/profile_images/1503350543040884736/N9wko5cg_normal.jpg</t>
  </si>
  <si>
    <t xml:space="preserve">California Born n Raised! </t>
  </si>
  <si>
    <t>http://twitter.com/RuOut2/statuses/1504069391067058177</t>
  </si>
  <si>
    <t>1504068877617012740</t>
  </si>
  <si>
    <t>mommymouse007</t>
  </si>
  <si>
    <t>Wed Mar 16 12:15:39 +0000 2022</t>
  </si>
  <si>
    <t>127280796</t>
  </si>
  <si>
    <t>http://pbs.twimg.com/profile_images/2614220238/image_normal.jpg</t>
  </si>
  <si>
    <t>Montesano, WA</t>
  </si>
  <si>
    <t>http://twitter.com/mommymouse007/statuses/1504068877617012740</t>
  </si>
  <si>
    <t>1504068635119300610</t>
  </si>
  <si>
    <t>_1point5</t>
  </si>
  <si>
    <t>Why #Russia is flexing it's military muscles in the north pole
Part 2
#Russia 
#RussiaUkraineWar 
#Russian 
#Ukraine 
#UkraineUnderAttack 
#UkraineRussiaWar 
#UkraineWar 
#BidenIsADisgrace 
#BiolabsinUkraine 
#USA 
#NATO https://t.co/JlKadLMcW7</t>
  </si>
  <si>
    <t>Wed Mar 16 12:14:41 +0000 2022</t>
  </si>
  <si>
    <t>3269155632</t>
  </si>
  <si>
    <t>1504067300479369216</t>
  </si>
  <si>
    <t>http://pbs.twimg.com/profile_images/1499966772019187712/PHOeHY_z_normal.jpg</t>
  </si>
  <si>
    <t>اسلامی جمہوریہ الفاسقستان</t>
  </si>
  <si>
    <t>http://twitter.com/_1point5/statuses/1504068635119300610</t>
  </si>
  <si>
    <t>{"hashtags":[{"text":"Russia","indices":[4,11]},{"text":"Russia","indices":[72,79]},{"text":"RussiaUkraineWar","indices":[81,98]},{"text":"Russian","indices":[100,108]},{"text":"Ukraine","indices":[110,118]},{"text":"UkraineUnderAttack","indices":[120,139]},{"text":"UkraineRussiaWar","indices":[141,158]},{"text":"UkraineWar","indices":[160,171]},{"text":"BidenIsADisgrace","indices":[173,190]},{"text":"BiolabsinUkraine","indices":[192,209]},{"text":"USA","indices":[211,215]},{"text":"NATO","indices":[217,222]}],"symbols":[],"user_mentions":[],"urls":[],"media":[{"id":1504068124982841300,"id_str":"1504068124982841348","indices":[223,246],"media_url":"http://pbs.twimg.com/ext_tw_video_thumb/1504068124982841348/pu/img/MC9qFmrX__--meVb.jpg","media_url_https":"https://pbs.twimg.com/ext_tw_video_thumb/1504068124982841348/pu/img/MC9qFmrX__--meVb.jpg","url":"https://t.co/JlKadLMcW7","display_url":"pic.twitter.com/JlKadLMcW7","expanded_url":"https://twitter.com/_1point5/status/1504068635119300610/video/1","type":"photo","sizes":{"thumb":{"w":150,"h":150,"resize":"crop"},"large":{"w":426,"h":240,"resize":"fit"},"medium":{"w":426,"h":240,"resize":"fit"},"small":{"w":426,"h":240,"resize":"fit"}}}]}</t>
  </si>
  <si>
    <t>1504068433104625670</t>
  </si>
  <si>
    <t>GUSGALLEGOS9</t>
  </si>
  <si>
    <t>Wed Mar 16 12:13:53 +0000 2022</t>
  </si>
  <si>
    <t>1467882519462703106</t>
  </si>
  <si>
    <t>http://pbs.twimg.com/profile_images/1503763876042579976/IK8dGYf8_normal.jpg</t>
  </si>
  <si>
    <t xml:space="preserve">Rio Linda, CA </t>
  </si>
  <si>
    <t>http://twitter.com/GUSGALLEGOS9/statuses/1504068433104625670</t>
  </si>
  <si>
    <t>1504067585985646598</t>
  </si>
  <si>
    <t>RT @kk131066: https://t.co/BZLEaLGc6Q
It has become especially fashionable to insist that #NATOexpansion to #Russia's border was in no way responsible for the current #UkraineCrisis - factually wrong
Newsweek
#Biden #UkraineWar #Ukraine️ #RussiaUkraineWar #RussianUkrainianWar #NATO #Truth</t>
  </si>
  <si>
    <t>Wed Mar 16 12:10:31 +0000 2022</t>
  </si>
  <si>
    <t>http://twitter.com/kk131066/statuses/1504067585985646598</t>
  </si>
  <si>
    <t>{"hashtags":[{"text":"NATOexpansion","indices":[91,105]},{"text":"Russia","indices":[109,116]}],"symbols":[],"user_mentions":[{"screen_name":"kk131066","name":"KK_10","id":1199768132832776200,"id_str":"1199768132832776193","indices":[3,12]}],"urls":[{"url":"https://t.co/BZLEaLGc6Q","expanded_url":"https://twitter.com/kk131066/status/1504044356655009792?s=20&amp;t=8SmZj8zJ1Y3JaqNHpK9JfQ","display_url":"twitter.com/kk131066/statu…","indices":[14,37]}]}</t>
  </si>
  <si>
    <t>1504066889345028101</t>
  </si>
  <si>
    <t>Crazy Ivan's ...😱💩
This is the sorry state of the Russian Army...😱
Putin 🖕
Alaska NATO 
#UkraineRussianWar https://t.co/vyTaELFtYB,</t>
  </si>
  <si>
    <t>Wed Mar 16 12:07:45 +0000 2022</t>
  </si>
  <si>
    <t>http://twitter.com/citrusramaphosa/statuses/1504066889345028101</t>
  </si>
  <si>
    <t>{"hashtags":[{"text":"UkraineRussianWar","indices":[88,106]}],"symbols":[],"user_mentions":[],"urls":[],"media":[{"id":1504064176708518000,"id_str":"1504064176708517888","indices":[107,130],"media_url":"http://pbs.twimg.com/ext_tw_video_thumb/1504064176708517888/pu/img/T60NnUvPqXGF92-A.jpg","media_url_https":"https://pbs.twimg.com/ext_tw_video_thumb/1504064176708517888/pu/img/T60NnUvPqXGF92-A.jpg","url":"https://t.co/vyTaELFtYB","display_url":"pic.twitter.com/vyTaELFtYB","expanded_url":"https://twitter.com/William77619887/status/1504064207209177089/video/1","type":"photo","sizes":{"thumb":{"w":150,"h":150,"resize":"crop"},"large":{"w":460,"h":258,"resize":"fit"},"medium":{"w":460,"h":258,"resize":"fit"},"small":{"w":460,"h":258,"resize":"fit"}},"source_status_id":1504064207209177000,"source_status_id_str":"1504064207209177089","source_user_id":1460188456328392700,"source_user_id_str":"1460188456328392707"}]}</t>
  </si>
  <si>
    <t>1504066796403539973</t>
  </si>
  <si>
    <t>wynandehague</t>
  </si>
  <si>
    <t>Wed Mar 16 12:07:23 +0000 2022</t>
  </si>
  <si>
    <t>713444577995304960</t>
  </si>
  <si>
    <t>http://pbs.twimg.com/profile_images/1392463679556399104/Pm3KHaNh_normal.jpg</t>
  </si>
  <si>
    <t>http://twitter.com/wynandehague/statuses/1504066796403539973</t>
  </si>
  <si>
    <t>1504066568577482755</t>
  </si>
  <si>
    <t>RT @kk131066: https://t.co/ZtY4OWKGxA
You ignore so many warnings only if you want to ignore them 2 provoke #UkraineWar
#Biden used the people of #Ukraine to take revenge on #Putin
He didn't care that many of them might die
#RussianUkrainianWar #RussiaUkraineWar #Russia #NATO #Truth #Facts</t>
  </si>
  <si>
    <t>Wed Mar 16 12:06:28 +0000 2022</t>
  </si>
  <si>
    <t>http://twitter.com/kk131066/statuses/1504066568577482755</t>
  </si>
  <si>
    <t>{"hashtags":[{"text":"UkraineWar","indices":[109,120]},{"text":"Biden","indices":[122,128]}],"symbols":[],"user_mentions":[{"screen_name":"kk131066","name":"KK_10","id":1199768132832776200,"id_str":"1199768132832776193","indices":[3,12]}],"urls":[{"url":"https://t.co/ZtY4OWKGxA","expanded_url":"https://twitter.com/kk131066/status/1504044356655009792?s=20&amp;t=awXjGzupwPE1gFMQdvJELw","display_url":"twitter.com/kk131066/statu…","indices":[14,37]}]}</t>
  </si>
  <si>
    <t>1504066450109173773</t>
  </si>
  <si>
    <t>Blueliberals</t>
  </si>
  <si>
    <t>Wed Mar 16 12:06:00 +0000 2022</t>
  </si>
  <si>
    <t>831282715</t>
  </si>
  <si>
    <t>http://pbs.twimg.com/profile_images/1469415897303592975/GXjyalj2_normal.jpg</t>
  </si>
  <si>
    <t xml:space="preserve"> Canada</t>
  </si>
  <si>
    <t>http://twitter.com/Blueliberals/statuses/1504066450109173773</t>
  </si>
  <si>
    <t>1504066102250328067</t>
  </si>
  <si>
    <t>cyprusbiz</t>
  </si>
  <si>
    <t>Wed Mar 16 12:04:37 +0000 2022</t>
  </si>
  <si>
    <t>2413083786</t>
  </si>
  <si>
    <t>http://pbs.twimg.com/profile_images/452308899216261120/giQJzuLl_normal.jpeg</t>
  </si>
  <si>
    <t>cyprus</t>
  </si>
  <si>
    <t>http://twitter.com/cyprusbiz/statuses/1504066102250328067</t>
  </si>
  <si>
    <t>1504065669691998213</t>
  </si>
  <si>
    <t>Wed Mar 16 12:02:54 +0000 2022</t>
  </si>
  <si>
    <t>http://twitter.com/kk131066/statuses/1504065669691998213</t>
  </si>
  <si>
    <t>1504064839609892867</t>
  </si>
  <si>
    <t>RT @kk131066: #Putin's invasion of #Ukraine is an act of aggression ... However, that conclusion is different from saying that there were no provocations, as far too many policymakers in the West are doing now
Newsweek
#Biden #UkraineWar #RussiaUkraineWar #Russia #UkraineRussiaWar #NATO https://t.co/k1rsy14h2R</t>
  </si>
  <si>
    <t>Wed Mar 16 11:59:36 +0000 2022</t>
  </si>
  <si>
    <t>http://twitter.com/kk131066/statuses/1504064839609892867</t>
  </si>
  <si>
    <t>{"hashtags":[{"text":"Putin","indices":[14,20]},{"text":"Ukraine","indices":[35,43]}],"symbols":[],"user_mentions":[{"screen_name":"kk131066","name":"KK_10","id":1199768132832776200,"id_str":"1199768132832776193","indices":[3,12]}],"urls":[]}</t>
  </si>
  <si>
    <t>1504063831512948740</t>
  </si>
  <si>
    <t>https://t.co/GPvnYpuNpt
Our leaders expected #Russia to respond passively to the growing encroachment. They have been proven disastrously wrong &amp;amp; thanks to their ineptitude, the world is now a far more dangerous place
Newsweek
#Ukraine #UkraineWar #RussiaUkraineWar #NATO #Facts</t>
  </si>
  <si>
    <t>Wed Mar 16 11:55:36 +0000 2022</t>
  </si>
  <si>
    <t>http://twitter.com/kk131066/statuses/1504063831512948740</t>
  </si>
  <si>
    <t>{"hashtags":[{"text":"Russia","indices":[46,53]},{"text":"Ukraine","indices":[233,241]},{"text":"UkraineWar","indices":[242,253]},{"text":"RussiaUkraineWar","indices":[254,271]},{"text":"NATO","indices":[272,277]},{"text":"Facts","indices":[278,284]}],"symbols":[],"user_mentions":[],"urls":[{"url":"https://t.co/GPvnYpuNpt","expanded_url":"https://twitter.com/kk131066/status/1504044356655009792?s=20&amp;t=4kwIWvRA93ts2L3lIR21kA","display_url":"twitter.com/kk131066/statu…","indices":[0,23]}]}</t>
  </si>
  <si>
    <t>1504063029083729922</t>
  </si>
  <si>
    <t>menghu_nankuru</t>
  </si>
  <si>
    <t>#UkraineRussianWar  
Ukraine’s Nato concession as airstrikes batter capital.
※3/16/2022
#SaveUkraine #NoWar 
#Ukraine #Russia #ウクライナ 
#2022年のToday
#TomorrowsPapersToday https://t.co/rNW7Zg4D5D</t>
  </si>
  <si>
    <t>Wed Mar 16 11:52:24 +0000 2022</t>
  </si>
  <si>
    <t>206500331</t>
  </si>
  <si>
    <t>1504061251181178882</t>
  </si>
  <si>
    <t>http://pbs.twimg.com/profile_images/1586233280/image_normal.jpg</t>
  </si>
  <si>
    <t>vagabond 前科(アカウント凍結) 3犯</t>
  </si>
  <si>
    <t>http://twitter.com/menghu_nankuru/statuses/1504063029083729922</t>
  </si>
  <si>
    <t>{"hashtags":[{"text":"UkraineRussianWar","indices":[0,18]},{"text":"SaveUkraine","indices":[88,100]},{"text":"NoWar","indices":[101,107]},{"text":"Ukraine","indices":[109,117]},{"text":"Russia","indices":[118,125]},{"text":"ウクライナ","indices":[126,132]},{"text":"2022年のToday","indices":[134,146]},{"text":"TomorrowsPapersToday","indices":[147,168]}],"symbols":[],"user_mentions":[],"urls":[],"media":[{"id":1504063016907681800,"id_str":"1504063016907681793","indices":[169,192],"media_url":"http://pbs.twimg.com/media/FN-BWFKVsAEnR_Q.jpg","media_url_https":"https://pbs.twimg.com/media/FN-BWFKVsAEnR_Q.jpg","url":"https://t.co/rNW7Zg4D5D","display_url":"pic.twitter.com/rNW7Zg4D5D","expanded_url":"https://twitter.com/menghu_nankuru/status/1504063029083729922/photo/1","type":"photo","sizes":{"small":{"w":540,"h":680,"resize":"fit"},"thumb":{"w":150,"h":150,"resize":"crop"},"medium":{"w":953,"h":1200,"resize":"fit"},"large":{"w":1454,"h":1831,"resize":"fit"}}}]}</t>
  </si>
  <si>
    <t>1504062508633579527</t>
  </si>
  <si>
    <t>trussoff</t>
  </si>
  <si>
    <t>Wed Mar 16 11:50:20 +0000 2022</t>
  </si>
  <si>
    <t>437355830</t>
  </si>
  <si>
    <t>http://pbs.twimg.com/profile_images/1007545559090126848/_Qwkn2bb_normal.jpg</t>
  </si>
  <si>
    <t>http://twitter.com/trussoff/statuses/1504062508633579527</t>
  </si>
  <si>
    <t>1504061040132337668</t>
  </si>
  <si>
    <t>charlieswp</t>
  </si>
  <si>
    <t>RT @socialistworker: Zelensky retreats on Nato membership, Italian workers block arms 
#Ukraine
#UkraineWar
#Russia 
#NATOexpansion
https://t.co/rvqRUKYdck</t>
  </si>
  <si>
    <t>Wed Mar 16 11:44:30 +0000 2022</t>
  </si>
  <si>
    <t>22292986</t>
  </si>
  <si>
    <t>http://pbs.twimg.com/profile_images/722882515749507072/s_KYYU_u_normal.jpg</t>
  </si>
  <si>
    <t>http://twitter.com/charlieswp/statuses/1504061040132337668</t>
  </si>
  <si>
    <t>{"hashtags":[{"text":"Ukraine","indices":[87,95]},{"text":"UkraineWar","indices":[96,107]},{"text":"Russia","indices":[108,115]},{"text":"NATOexpansion","indices":[117,131]}],"symbols":[],"user_mentions":[{"screen_name":"socialistworker","name":"Socialist Worker","id":22934558,"id_str":"22934558","indices":[3,19]}],"urls":[]}</t>
  </si>
  <si>
    <t>1504060006240780293</t>
  </si>
  <si>
    <t>https://t.co/Y3HOmF77ft
A recording of the infamous leaked call btw Assistant Sec of State V. Nuland &amp;amp; US Ambassador confirmed the extent of Washington's meddling in the affairs of #Ukraine
Newsweek
#Biden #UkraineWar #RussiaUkraineWar #Russia #Russian #NATO #Putin #Truth</t>
  </si>
  <si>
    <t>Wed Mar 16 11:40:24 +0000 2022</t>
  </si>
  <si>
    <t>http://twitter.com/kk131066/statuses/1504060006240780293</t>
  </si>
  <si>
    <t>{"hashtags":[{"text":"Ukraine","indices":[186,194]},{"text":"Biden","indices":[206,212]},{"text":"UkraineWar","indices":[213,224]},{"text":"RussiaUkraineWar","indices":[225,242]},{"text":"Russia","indices":[243,250]},{"text":"Russian","indices":[251,259]},{"text":"NATO","indices":[260,265]},{"text":"Putin","indices":[266,272]},{"text":"Truth","indices":[273,279]}],"symbols":[],"user_mentions":[],"urls":[{"url":"https://t.co/Y3HOmF77ft","expanded_url":"https://twitter.com/kk131066/status/1504044356655009792?s=20&amp;t=XEHsaqi4B7oOTOaH-aGCug","display_url":"twitter.com/kk131066/statu…","indices":[0,23]}]}</t>
  </si>
  <si>
    <t>1504059911168221187</t>
  </si>
  <si>
    <t>An interview about the terrible attitude of Ukrainians towards the NATO mercenaries, which comes to #Ukraine from all over the world to die for the Ukrainian Reich. 
#NATO #UkraineRussie #Russia #UkraineWar https://t.co/6ZazRp7XvU</t>
  </si>
  <si>
    <t>Wed Mar 16 11:40:01 +0000 2022</t>
  </si>
  <si>
    <t>http://twitter.com/TokensDeals/statuses/1504059911168221187</t>
  </si>
  <si>
    <t>{"hashtags":[{"text":"Ukraine","indices":[100,108]},{"text":"NATO","indices":[166,171]},{"text":"UkraineRussie","indices":[172,186]},{"text":"Russia","indices":[187,194]},{"text":"UkraineWar","indices":[195,206]}],"symbols":[],"user_mentions":[],"urls":[],"media":[{"id":1504059538806292500,"id_str":"1504059538806292484","indices":[207,230],"media_url":"http://pbs.twimg.com/media/FN9-LoOWQAQl88Q.jpg","media_url_https":"https://pbs.twimg.com/media/FN9-LoOWQAQl88Q.jpg","url":"https://t.co/6ZazRp7XvU","display_url":"pic.twitter.com/6ZazRp7XvU","expanded_url":"https://twitter.com/TokensDeals/status/1504059911168221187/photo/1","type":"photo","sizes":{"thumb":{"w":150,"h":150,"resize":"crop"},"medium":{"w":684,"h":1200,"resize":"fit"},"small":{"w":388,"h":680,"resize":"fit"},"large":{"w":730,"h":1280,"resize":"fit"}}}]}</t>
  </si>
  <si>
    <t>1504058848738521091</t>
  </si>
  <si>
    <t>leahemoss09</t>
  </si>
  <si>
    <t>Wed Mar 16 11:35:48 +0000 2022</t>
  </si>
  <si>
    <t>757484814</t>
  </si>
  <si>
    <t>http://pbs.twimg.com/profile_images/1496977468070236160/GZIwHGPz_normal.jpg</t>
  </si>
  <si>
    <t>Huntsville, AL</t>
  </si>
  <si>
    <t>http://twitter.com/leahemoss09/statuses/1504058848738521091</t>
  </si>
  <si>
    <t>1504058702441201666</t>
  </si>
  <si>
    <t>#PutinWarCriminal #PutinsWarCrimes #PutinAtWar #PutinsWar #PutinLies #PutinsGOP #PutinAtWar #PutinsPuppet #UkraineUnderAttack #UkraineWar #UkraineRussie #NATO #Poland #NoFlyZoneUA #NoFlyZoneInUkraineNow #NoFlyZone #USA
Chris Hedges: Waltzing2 #ARMageddon:
https://t.co/xjDREbeNxq</t>
  </si>
  <si>
    <t>Wed Mar 16 11:35:13 +0000 2022</t>
  </si>
  <si>
    <t>http://twitter.com/VoteHafner/statuses/1504058702441201666</t>
  </si>
  <si>
    <t>{"hashtags":[{"text":"PutinWarCriminal","indices":[0,17]},{"text":"PutinsWarCrimes","indices":[18,34]},{"text":"PutinAtWar","indices":[35,46]},{"text":"PutinsWar","indices":[47,57]},{"text":"PutinLies","indices":[58,68]},{"text":"PutinsGOP","indices":[69,79]},{"text":"PutinAtWar","indices":[80,91]},{"text":"PutinsPuppet","indices":[92,105]},{"text":"UkraineUnderAttack","indices":[106,125]},{"text":"UkraineWar","indices":[126,137]},{"text":"UkraineRussie","indices":[138,152]},{"text":"NATO","indices":[153,158]},{"text":"Poland","indices":[159,166]},{"text":"NoFlyZoneUA","indices":[167,179]},{"text":"NoFlyZoneInUkraineNow","indices":[180,202]},{"text":"NoFlyZone","indices":[203,213]},{"text":"USA","indices":[214,218]},{"text":"ARMageddon","indices":[244,255]}],"symbols":[],"user_mentions":[],"urls":[{"url":"https://t.co/xjDREbeNxq","expanded_url":"https://consortiumnews.com/2022/03/15/chris-hedges-waltzing-to-armageddon/","display_url":"consortiumnews.com/2022/03/15/chr…","indices":[257,280]}]}</t>
  </si>
  <si>
    <t>1504056979626631175</t>
  </si>
  <si>
    <t>Zelensky retreats on Nato membership, Italian workers block arms 
#Ukraine
#UkraineWar
#Russia 
#NATOexpansion
https://t.co/rvqRUKYdck</t>
  </si>
  <si>
    <t>Wed Mar 16 11:28:22 +0000 2022</t>
  </si>
  <si>
    <t>http://twitter.com/socialistworker/statuses/1504056979626631175</t>
  </si>
  <si>
    <t>{"hashtags":[{"text":"Ukraine","indices":[66,74]},{"text":"UkraineWar","indices":[75,86]},{"text":"Russia","indices":[87,94]},{"text":"NATOexpansion","indices":[96,110]}],"symbols":[],"user_mentions":[],"urls":[{"url":"https://t.co/rvqRUKYdck","expanded_url":"https://socialistworker.co.uk/international/ukraine-round-up-zelensky-retreats-on-nato-membership-italian-workers-block-arms/","display_url":"socialistworker.co.uk/international/…","indices":[111,134]}]}</t>
  </si>
  <si>
    <t>1504056545759408131</t>
  </si>
  <si>
    <t>jackc476</t>
  </si>
  <si>
    <t>RT @CloudDomicile: Russian armed forces are capturing large amounts of intact NATO weaponry left behind by retreating Ukrainian forces #UkraineWar #UkraineRussiaWar #Kharkiv #Russian #Russia https://t.co/ilGiDr7LKm</t>
  </si>
  <si>
    <t>Wed Mar 16 11:26:39 +0000 2022</t>
  </si>
  <si>
    <t>1942496948</t>
  </si>
  <si>
    <t>http://pbs.twimg.com/profile_images/1497788651572498438/SgzQt1Ey_normal.jpg</t>
  </si>
  <si>
    <t>The Halls of The Gods</t>
  </si>
  <si>
    <t>http://twitter.com/jackc476/statuses/1504056545759408131</t>
  </si>
  <si>
    <t>1504056205915865090</t>
  </si>
  <si>
    <t>@georgegalloway @MoatsTV #Zelenksy accepted to be used by the zionist occupied government of #USA &amp;amp; #Germany 4thReich as a proxy to their war against #Russia. USA &amp;amp; Germany don't want to stop the #UkraineWar.
Russia has to protect its territory from #NATO
USA Germany fight against Russia through Ukraine https://t.co/uhRM3bR2X9</t>
  </si>
  <si>
    <t>Wed Mar 16 11:25:18 +0000 2022</t>
  </si>
  <si>
    <t>1503081077862281226</t>
  </si>
  <si>
    <t>http://twitter.com/marylin45277502/statuses/1504056205915865090</t>
  </si>
  <si>
    <t>{"hashtags":[{"text":"Zelenksy","indices":[25,34]},{"text":"USA","indices":[93,97]},{"text":"Germany","indices":[104,112]},{"text":"Russia","indices":[154,161]},{"text":"UkraineWar","indices":[204,215]},{"text":"NATO","indices":[258,263]}],"symbols":[],"user_mentions":[{"screen_name":"georgegalloway","name":"George Galloway","id":15484198,"id_str":"15484198","indices":[0,15]},{"screen_name":"MoatsTV","name":"The Mother of All Talkshows with George Galloway","id":1155475035123081200,"id_str":"1155475035123081217","indices":[16,24]}],"urls":[],"media":[{"id":1504056193043550200,"id_str":"1504056193043550216","indices":[314,337],"media_url":"http://pbs.twimg.com/media/FN97I4SWUAgCJYj.jpg","media_url_https":"https://pbs.twimg.com/media/FN97I4SWUAgCJYj.jpg","url":"https://t.co/uhRM3bR2X9","display_url":"pic.twitter.com/uhRM3bR2X9","expanded_url":"https://twitter.com/marylin45277502/status/1504056205915865090/photo/1","type":"photo","sizes":{"thumb":{"w":150,"h":150,"resize":"crop"},"medium":{"w":540,"h":540,"resize":"fit"},"small":{"w":540,"h":540,"resize":"fit"},"large":{"w":540,"h":540,"resize":"fit"}}}]}</t>
  </si>
  <si>
    <t>1504056148680495113</t>
  </si>
  <si>
    <t>dis_politics</t>
  </si>
  <si>
    <t>On #PoliticsLive @Fox_Claire says you are going to have to deal with dictators in foreign policy. Maybe NATO should have been disbanded with a new body established. We should not be outsourcing our energy needs. #EnergyPrices #RussianUkraineWar #SaudiArabia</t>
  </si>
  <si>
    <t>Wed Mar 16 11:25:04 +0000 2022</t>
  </si>
  <si>
    <t>402008149</t>
  </si>
  <si>
    <t>http://pbs.twimg.com/profile_images/878999687818342400/sNIgq5BH_normal.jpg</t>
  </si>
  <si>
    <t>http://twitter.com/dis_politics/statuses/1504056148680495113</t>
  </si>
  <si>
    <t>{"hashtags":[{"text":"PoliticsLive","indices":[3,16]},{"text":"EnergyPrices","indices":[212,225]},{"text":"RussianUkraineWar","indices":[226,244]},{"text":"SaudiArabia","indices":[245,257]}],"symbols":[],"user_mentions":[{"screen_name":"Fox_Claire","name":"Claire Fox","id":278656915,"id_str":"278656915","indices":[17,28]}],"urls":[]}</t>
  </si>
  <si>
    <t>1504056046033145868</t>
  </si>
  <si>
    <t>SusanaMNK</t>
  </si>
  <si>
    <t>Wed Mar 16 11:24:40 +0000 2022</t>
  </si>
  <si>
    <t>1246948357</t>
  </si>
  <si>
    <t>http://pbs.twimg.com/profile_images/1489331143006515202/PuE2Rm78_normal.jpg</t>
  </si>
  <si>
    <t>http://twitter.com/SusanaMNK/statuses/1504056046033145868</t>
  </si>
  <si>
    <t>1504055350181384193</t>
  </si>
  <si>
    <t>chocolatewig</t>
  </si>
  <si>
    <t>RT @Independent: - #UkraineRussiaWar 
- Trump claims a ‘lot of love’ behind Putin’s decision to invade Ukraine
LIVE UPDATES
https://t.co/GzX3jH36p2</t>
  </si>
  <si>
    <t>Wed Mar 16 11:21:54 +0000 2022</t>
  </si>
  <si>
    <t>33078366</t>
  </si>
  <si>
    <t>http://pbs.twimg.com/profile_images/1384064087584165889/2Io3oLOt_normal.jpg</t>
  </si>
  <si>
    <t>Deepest Darkest Devon</t>
  </si>
  <si>
    <t>http://twitter.com/chocolatewig/statuses/1504055350181384193</t>
  </si>
  <si>
    <t>{"hashtags":[{"text":"UkraineRussiaWar","indices":[19,36]}],"symbols":[],"user_mentions":[{"screen_name":"Independent","name":"The Independent","id":16973333,"id_str":"16973333","indices":[3,15]}],"urls":[]}</t>
  </si>
  <si>
    <t>1504054675720613888</t>
  </si>
  <si>
    <t>novadee</t>
  </si>
  <si>
    <t>RT @YourMorning: Zelensky criticized the effectiveness of NATO's Article 5 provision, which states an attack on one member, is an attack on all - calling it "weak." This all comes as PM Trudeau and U.S. President Biden prepare for NATO meetings in Brussels. #UkraineWar https://t.co/bfLFwjoUTO</t>
  </si>
  <si>
    <t>Wed Mar 16 11:19:13 +0000 2022</t>
  </si>
  <si>
    <t>44353174</t>
  </si>
  <si>
    <t>http://pbs.twimg.com/profile_images/1501877028475314178/5M7A-P89_normal.jpg</t>
  </si>
  <si>
    <t>Oakville, Ontario</t>
  </si>
  <si>
    <t>http://twitter.com/novadee/statuses/1504054675720613888</t>
  </si>
  <si>
    <t>{"hashtags":[],"symbols":[],"user_mentions":[{"screen_name":"YourMorning","name":"CTV Your Morning","id":737662502553722900,"id_str":"737662502553722881","indices":[3,15]}],"urls":[]}</t>
  </si>
  <si>
    <t>1504054566869942279</t>
  </si>
  <si>
    <t>mariaceciliajuy</t>
  </si>
  <si>
    <t>Wed Mar 16 11:18:47 +0000 2022</t>
  </si>
  <si>
    <t>2424671376</t>
  </si>
  <si>
    <t>http://pbs.twimg.com/profile_images/1498716177073201153/iF4uexS__normal.jpg</t>
  </si>
  <si>
    <t>San Salvador de Jujuy</t>
  </si>
  <si>
    <t>http://twitter.com/mariaceciliajuy/statuses/1504054566869942279</t>
  </si>
  <si>
    <t>1504054210547040259</t>
  </si>
  <si>
    <t>fayyazgul</t>
  </si>
  <si>
    <t>RT @_1point5: "White ppl" listen carefully. You are not a race. You are a virus 🦠
#RussiaUkraineWar 
#RussiaInvadedUkraine 
#Russia 
#biolabs 
#Ukraine 
#UkraineUnderAttack 
#RussiaUkraineWar 
#UkraineRussiaWar 
#Crimea 
#USA 
#NATO 
@POTUS 
@NATO 
@Europarl_EN https://t.co/cBjJrSqdMG</t>
  </si>
  <si>
    <t>Wed Mar 16 11:17:22 +0000 2022</t>
  </si>
  <si>
    <t>2566705993</t>
  </si>
  <si>
    <t>http://pbs.twimg.com/profile_images/1162278100584898560/RtwQY61Y_normal.jpg</t>
  </si>
  <si>
    <t>Peshawar, Pakistan</t>
  </si>
  <si>
    <t>http://twitter.com/fayyazgul/statuses/1504054210547040259</t>
  </si>
  <si>
    <t>{"hashtags":[{"text":"RussiaUkraineWar","indices":[82,99]},{"text":"RussiaInvadedUkraine","indices":[101,122]},{"text":"Russia","indices":[124,131]}],"symbols":[],"user_mentions":[{"screen_name":"_1point5","name":"★彡 ɑɾʍغɑɑղ 彡★","id":3269155632,"id_str":"3269155632","indices":[3,12]}],"urls":[]}</t>
  </si>
  <si>
    <t>1504054042770939907</t>
  </si>
  <si>
    <t>https://t.co/BZLEaLGc6Q
It has become especially fashionable to insist that #NATOexpansion to #Russia's border was in no way responsible for the current #UkraineCrisis - factually wrong
Newsweek
#Biden #UkraineWar #Ukraine️ #RussiaUkraineWar #RussianUkrainianWar #NATO #Truth</t>
  </si>
  <si>
    <t>Wed Mar 16 11:16:42 +0000 2022</t>
  </si>
  <si>
    <t>http://twitter.com/kk131066/statuses/1504054042770939907</t>
  </si>
  <si>
    <t>{"hashtags":[{"text":"NATOexpansion","indices":[77,91]},{"text":"Russia","indices":[95,102]},{"text":"UkraineCrisis","indices":[154,168]},{"text":"Biden","indices":[198,204]},{"text":"UkraineWar","indices":[205,216]},{"text":"Ukraine️","indices":[217,226]},{"text":"RussiaUkraineWar","indices":[227,244]},{"text":"RussianUkrainianWar","indices":[245,265]},{"text":"NATO","indices":[266,271]},{"text":"Truth","indices":[272,278]}],"symbols":[],"user_mentions":[],"urls":[{"url":"https://t.co/BZLEaLGc6Q","expanded_url":"https://twitter.com/kk131066/status/1504044356655009792?s=20&amp;t=8SmZj8zJ1Y3JaqNHpK9JfQ","display_url":"twitter.com/kk131066/statu…","indices":[0,23]}]}</t>
  </si>
  <si>
    <t>1504053082933678085</t>
  </si>
  <si>
    <t>AgenciaAJN</t>
  </si>
  <si>
    <t>Ukrainian Woman Plays Piano One Last Time at Home Ruined in Russian Shelling.Thanks Irina Maniukina
#Ukraine️ #Russia #Putin #Kremlin #Kiev #UkraineUnderAttack #Kyiv #Polonya #REFUGE  #Ucrania 
#UkraineRussianWar #war #refugees #Ukrainian  #Kharkiv #NATO
https://t.co/YtlMzjBy4L https://t.co/WuoRILaZLI</t>
  </si>
  <si>
    <t>Wed Mar 16 11:12:53 +0000 2022</t>
  </si>
  <si>
    <t>141735808</t>
  </si>
  <si>
    <t>http://pbs.twimg.com/profile_images/894630999241498624/rDRqeGPu_normal.jpg</t>
  </si>
  <si>
    <t>Argentina</t>
  </si>
  <si>
    <t>http://twitter.com/AgenciaAJN/statuses/1504053082933678085</t>
  </si>
  <si>
    <t>{"hashtags":[{"text":"Ukraine️","indices":[100,109]},{"text":"Russia","indices":[110,117]},{"text":"Putin","indices":[118,124]},{"text":"Kremlin","indices":[125,133]},{"text":"Kiev","indices":[134,139]},{"text":"UkraineUnderAttack","indices":[140,159]},{"text":"Kyiv","indices":[160,165]},{"text":"Polonya","indices":[166,174]},{"text":"REFUGE","indices":[175,182]},{"text":"Ucrania","indices":[184,192]},{"text":"UkraineRussianWar","indices":[194,212]},{"text":"war","indices":[213,217]},{"text":"refugees","indices":[218,227]},{"text":"Ukrainian","indices":[228,238]},{"text":"Kharkiv","indices":[240,248]},{"text":"NATO","indices":[249,254]}],"symbols":[],"user_mentions":[],"urls":[{"url":"https://t.co/YtlMzjBy4L","expanded_url":"https://agenciaajn.com/noticia/video-una-mujer-ucraniana-toca-el-piano-por-ultima-vez-en-su-casa-bombardeada-por-los-rusos-187035","display_url":"agenciaajn.com/noticia/video-…","indices":[256,279]}],"media":[{"id":1504052906856747000,"id_str":"1504052906856747012","indices":[280,303],"media_url":"http://pbs.twimg.com/ext_tw_video_thumb/1504052906856747012/pu/img/PDJ5VyLEuPaaEqyl.jpg","media_url_https":"https://pbs.twimg.com/ext_tw_video_thumb/1504052906856747012/pu/img/PDJ5VyLEuPaaEqyl.jpg","url":"https://t.co/WuoRILaZLI","display_url":"pic.twitter.com/WuoRILaZLI","expanded_url":"https://twitter.com/AgenciaAJN/status/1504053082933678085/video/1","type":"photo","sizes":{"thumb":{"w":150,"h":150,"resize":"crop"},"small":{"w":383,"h":680,"resize":"fit"},"large":{"w":720,"h":1280,"resize":"fit"},"medium":{"w":675,"h":1200,"resize":"fit"}}}]}</t>
  </si>
  <si>
    <t>1504052855237451781</t>
  </si>
  <si>
    <t>PolyPoliLive</t>
  </si>
  <si>
    <t>RT @mikemartin123: #Putin is losing, even as he commits more #RussianWarCrimes every day. #Ukraine #UkraineRussianWar #Zelensky #NATO #russia #russian #SlavaUkraine #cnn #foxnews #msnbc #Odessa #kyiv #kharkiv #russianwarcriminals @AP ⁦@Reuters⁩ ⁦@NewDay⁩ https://t.co/x6LIxBIvYz</t>
  </si>
  <si>
    <t>Wed Mar 16 11:11:59 +0000 2022</t>
  </si>
  <si>
    <t>906213110431735808</t>
  </si>
  <si>
    <t>&lt;a href="http://alaskafilmmakers.com/" rel="nofollow"&gt;TwitterBot907&lt;/a&gt;</t>
  </si>
  <si>
    <t>http://twitter.com/PolyPoliLive/statuses/1504052855237451781</t>
  </si>
  <si>
    <t>{"hashtags":[{"text":"Putin","indices":[19,25]},{"text":"RussianWarCrimes","indices":[61,78]},{"text":"Ukraine","indices":[90,98]},{"text":"UkraineRussianWar","indices":[99,117]},{"text":"Zelensky","indices":[118,127]},{"text":"NATO","indices":[128,133]}],"symbols":[],"user_mentions":[{"screen_name":"mikemartin123","name":"Mike Martin","id":164515487,"id_str":"164515487","indices":[3,17]}],"urls":[]}</t>
  </si>
  <si>
    <t>1504052745954902020</t>
  </si>
  <si>
    <t>NO TO WAR.   
RUSSIA OUT OF UKRAINE.                              
STOP EXPANSION &amp;amp; DISBAND NATO. 
#Ukraine #UkraineWar #NATO</t>
  </si>
  <si>
    <t>Wed Mar 16 11:11:33 +0000 2022</t>
  </si>
  <si>
    <t>http://twitter.com/dettemcl/statuses/1504052745954902020</t>
  </si>
  <si>
    <t>{"hashtags":[{"text":"Ukraine","indices":[103,111]},{"text":"UkraineWar","indices":[112,123]},{"text":"NATO","indices":[124,129]}],"symbols":[],"user_mentions":[],"urls":[]}</t>
  </si>
  <si>
    <t>1504052468505841664</t>
  </si>
  <si>
    <t>WayneRayChavis</t>
  </si>
  <si>
    <t>Pre Order the newest album now before April 2022 release on Amazon music. #amazonmusic #amazonmusthave #NATO #UkraineUnderAttack #Russia
 #wayneraychavis #UkraineWar https://t.co/MsWJHXIBHe via @NewsClapper</t>
  </si>
  <si>
    <t>Wed Mar 16 11:10:27 +0000 2022</t>
  </si>
  <si>
    <t>3083244475</t>
  </si>
  <si>
    <t>http://pbs.twimg.com/profile_images/1409865104741568516/2gVIr6AD_normal.jpg</t>
  </si>
  <si>
    <t>http://twitter.com/WayneRayChavis/statuses/1504052468505841664</t>
  </si>
  <si>
    <t>{"hashtags":[{"text":"amazonmusic","indices":[74,86]},{"text":"amazonmusthave","indices":[87,102]},{"text":"NATO","indices":[103,108]},{"text":"UkraineUnderAttack","indices":[109,128]},{"text":"Russia","indices":[129,136]},{"text":"wayneraychavis","indices":[138,153]},{"text":"UkraineWar","indices":[154,165]}],"symbols":[],"user_mentions":[{"screen_name":"newsclapper","name":"NewsClapper","id":1402237548404088800,"id_str":"1402237548404088837","indices":[194,206]}],"urls":[{"url":"https://t.co/MsWJHXIBHe","expanded_url":"https://clapperapp.com/video/X6YNpeW7YKnaoRGj?is_invite=1&amp;r=MmJOxDW4on&amp;c=sh&amp;m=tw","display_url":"clapperapp.com/video/X6YNpeW7…","indices":[166,189]}]}</t>
  </si>
  <si>
    <t>1504051666219372544</t>
  </si>
  <si>
    <t>"White ppl" listen carefully. You are not a race. You are a virus 🦠
#RussiaUkraineWar 
#RussiaInvadedUkraine 
#Russia 
#biolabs 
#Ukraine 
#UkraineUnderAttack 
#RussiaUkraineWar 
#UkraineRussiaWar 
#Crimea 
#USA 
#NATO 
@POTUS 
@NATO 
@Europarl_EN https://t.co/cBjJrSqdMG</t>
  </si>
  <si>
    <t>Wed Mar 16 11:07:15 +0000 2022</t>
  </si>
  <si>
    <t>http://twitter.com/_1point5/statuses/1504051666219372544</t>
  </si>
  <si>
    <t>{"hashtags":[{"text":"RussiaUkraineWar","indices":[68,85]},{"text":"RussiaInvadedUkraine","indices":[87,108]},{"text":"Russia","indices":[110,117]},{"text":"biolabs","indices":[119,127]},{"text":"Ukraine","indices":[129,137]},{"text":"UkraineUnderAttack","indices":[139,158]},{"text":"RussiaUkraineWar","indices":[160,177]},{"text":"UkraineRussiaWar","indices":[179,196]},{"text":"Crimea","indices":[198,205]},{"text":"USA","indices":[207,211]},{"text":"NATO","indices":[213,218]}],"symbols":[],"user_mentions":[{"screen_name":"POTUS","name":"President Biden","id":1349149096909668400,"id_str":"1349149096909668363","indices":[220,226]},{"screen_name":"NATO","name":"NATO","id":83795099,"id_str":"83795099","indices":[228,233]},{"screen_name":"Europarl_EN","name":"European Parliament","id":36329597,"id_str":"36329597","indices":[235,247]}],"urls":[],"media":[{"id":1504051531028512800,"id_str":"1504051531028512770","indices":[248,271],"media_url":"http://pbs.twimg.com/ext_tw_video_thumb/1504051531028512770/pu/img/pqku_mA2EQJcLLCn.jpg","media_url_https":"https://pbs.twimg.com/ext_tw_video_thumb/1504051531028512770/pu/img/pqku_mA2EQJcLLCn.jpg","url":"https://t.co/cBjJrSqdMG","display_url":"pic.twitter.com/cBjJrSqdMG","expanded_url":"https://twitter.com/_1point5/status/1504051666219372544/video/1","type":"photo","sizes":{"thumb":{"w":150,"h":150,"resize":"crop"},"small":{"w":384,"h":336,"resize":"fit"},"large":{"w":384,"h":336,"resize":"fit"},"medium":{"w":384,"h":336,"resize":"fit"}}}]}</t>
  </si>
  <si>
    <t>1504050943255801861</t>
  </si>
  <si>
    <t>https://t.co/bpv0HVbR2M
Moving an alliance that one great power dominates to the border of another major power is inherently destabilizing and provocative
Newsweek
#Biden #UkraineWar #Ukraine️ #UkraineRussianWar #RussiaUkraineWar #RussianUkrainianWar #Russia #Russian #NATO</t>
  </si>
  <si>
    <t>Wed Mar 16 11:04:23 +0000 2022</t>
  </si>
  <si>
    <t>http://twitter.com/kk131066/statuses/1504050943255801861</t>
  </si>
  <si>
    <t>{"hashtags":[{"text":"Biden","indices":[167,173]},{"text":"UkraineWar","indices":[174,185]},{"text":"Ukraine️","indices":[186,195]},{"text":"UkraineRussianWar","indices":[196,214]},{"text":"RussiaUkraineWar","indices":[215,232]},{"text":"RussianUkrainianWar","indices":[233,253]},{"text":"Russia","indices":[254,261]},{"text":"Russian","indices":[262,270]},{"text":"NATO","indices":[271,276]}],"symbols":[],"user_mentions":[],"urls":[{"url":"https://t.co/bpv0HVbR2M","expanded_url":"https://twitter.com/kk131066/status/1504044356655009792?s=20&amp;t=VWSQ1oClrFL8L8zADCv8NA","display_url":"twitter.com/kk131066/statu…","indices":[0,23]}]}</t>
  </si>
  <si>
    <t>1504050351443529732</t>
  </si>
  <si>
    <t>Wed Mar 16 11:02:02 +0000 2022</t>
  </si>
  <si>
    <t>http://twitter.com/ParliamoDiNews/statuses/1504050351443529732</t>
  </si>
  <si>
    <t>1504049763976679431</t>
  </si>
  <si>
    <t>BotheredBoy</t>
  </si>
  <si>
    <t>RT @BotheredBoy: Volodymyr Zelensky says Ukraine must recognize it will not join NATO, Saudi Arabia mulls the Chinese Yuan for oil deals, Russia asks China for help, and India considers buying cheap Russian oil. The #UkraineRussianWar is shifting the global order. https://t.co/UHrHHHsvrF</t>
  </si>
  <si>
    <t>Wed Mar 16 10:59:42 +0000 2022</t>
  </si>
  <si>
    <t>1289303903444635653</t>
  </si>
  <si>
    <t>http://pbs.twimg.com/profile_images/1477457896094973954/9J--BFyi_normal.jpg</t>
  </si>
  <si>
    <t>Nowhere in particular</t>
  </si>
  <si>
    <t>http://twitter.com/BotheredBoy/statuses/1504049763976679431</t>
  </si>
  <si>
    <t>{"hashtags":[],"symbols":[],"user_mentions":[{"screen_name":"BotheredBoy","name":"Bothered Boy🏴🚩","id":1289303903444635600,"id_str":"1289303903444635653","indices":[3,15]}],"urls":[]}</t>
  </si>
  <si>
    <t>1504049533050892290</t>
  </si>
  <si>
    <t>kvconner</t>
  </si>
  <si>
    <t>RT @Jr3597: 🐴 "You can apply for feed for #horses that are in #Ukraine &amp;amp; cannot yet be evacuated. Some horse owners who have successfully evacuated to a NATO country may also qualify for funding assistance with feed or quarantine expenses."​
​#UkraineRussiaWar
https://t.co/P2QzZojGmW</t>
  </si>
  <si>
    <t>Wed Mar 16 10:58:47 +0000 2022</t>
  </si>
  <si>
    <t>701207138</t>
  </si>
  <si>
    <t>http://pbs.twimg.com/profile_images/1305529750874542080/c_JQ5HjD_normal.png</t>
  </si>
  <si>
    <t>CO</t>
  </si>
  <si>
    <t>http://twitter.com/kvconner/statuses/1504049533050892290</t>
  </si>
  <si>
    <t>{"hashtags":[{"text":"horses","indices":[42,49]},{"text":"Ukraine","indices":[62,70]}],"symbols":[],"user_mentions":[{"screen_name":"Jr3597","name":"Jenn #DAT","id":825783812227489800,"id_str":"825783812227489794","indices":[3,10]}],"urls":[]}</t>
  </si>
  <si>
    <t>1504049381644845057</t>
  </si>
  <si>
    <t>YourMorning</t>
  </si>
  <si>
    <t>Zelensky criticized the effectiveness of NATO's Article 5 provision, which states an attack on one member, is an attack on all - calling it "weak." This all comes as PM Trudeau and U.S. President Biden prepare for NATO meetings in Brussels. #UkraineWar https://t.co/bfLFwjoUTO</t>
  </si>
  <si>
    <t>Wed Mar 16 10:58:11 +0000 2022</t>
  </si>
  <si>
    <t>737662502553722881</t>
  </si>
  <si>
    <t>http://pbs.twimg.com/profile_images/1458152740207595526/vf9Ced3u_normal.png</t>
  </si>
  <si>
    <t>http://twitter.com/YourMorning/statuses/1504049381644845057</t>
  </si>
  <si>
    <t>{"hashtags":[{"text":"UkraineWar","indices":[241,252]}],"symbols":[],"user_mentions":[],"urls":[{"url":"https://t.co/bfLFwjoUTO","expanded_url":"https://www.ctvnews.ca/canada/trudeau-to-attend-nato-meeting-later-this-month-anand-heads-to-brussels-1.5820937","display_url":"ctvnews.ca/canada/trudeau…","indices":[253,276]}]}</t>
  </si>
  <si>
    <t>1504049262362914818</t>
  </si>
  <si>
    <t>lifeinthePNW</t>
  </si>
  <si>
    <t>Wed Mar 16 10:57:42 +0000 2022</t>
  </si>
  <si>
    <t>620077088</t>
  </si>
  <si>
    <t>http://pbs.twimg.com/profile_images/1036726091866460160/NNNmCcR3_normal.jpg</t>
  </si>
  <si>
    <t>Oregon, USA</t>
  </si>
  <si>
    <t>http://twitter.com/lifeinthePNW/statuses/1504049262362914818</t>
  </si>
  <si>
    <t>1504049127176478724</t>
  </si>
  <si>
    <t>Jr3597</t>
  </si>
  <si>
    <t>Wed Mar 16 10:57:10 +0000 2022</t>
  </si>
  <si>
    <t>825783812227489794</t>
  </si>
  <si>
    <t>http://pbs.twimg.com/profile_images/1496689354995077123/wq4XNHm4_normal.jpg</t>
  </si>
  <si>
    <t>Louisville, KY</t>
  </si>
  <si>
    <t>http://twitter.com/Jr3597/statuses/1504049127176478724</t>
  </si>
  <si>
    <t>1504049051410788352</t>
  </si>
  <si>
    <t>https://t.co/ZtY4OWKGxA
You ignore so many warnings only if you want to ignore them 2 provoke #UkraineWar
#Biden used the people of #Ukraine to take revenge on #Putin
He didn't care that many of them might die
#RussianUkrainianWar #RussiaUkraineWar #Russia #NATO #Truth #Facts</t>
  </si>
  <si>
    <t>Wed Mar 16 10:56:52 +0000 2022</t>
  </si>
  <si>
    <t>http://twitter.com/kk131066/statuses/1504049051410788352</t>
  </si>
  <si>
    <t>{"hashtags":[{"text":"UkraineWar","indices":[95,106]},{"text":"Biden","indices":[108,114]},{"text":"Ukraine","indices":[134,142]},{"text":"Putin","indices":[162,168]},{"text":"RussianUkrainianWar","indices":[214,234]},{"text":"RussiaUkraineWar","indices":[235,252]},{"text":"Russia","indices":[253,260]},{"text":"NATO","indices":[261,266]},{"text":"Truth","indices":[267,273]},{"text":"Facts","indices":[274,280]}],"symbols":[],"user_mentions":[],"urls":[{"url":"https://t.co/ZtY4OWKGxA","expanded_url":"https://twitter.com/kk131066/status/1504044356655009792?s=20&amp;t=awXjGzupwPE1gFMQdvJELw","display_url":"twitter.com/kk131066/statu…","indices":[0,23]}]}</t>
  </si>
  <si>
    <t>1504049007559122946</t>
  </si>
  <si>
    <t>13thoroughbreds</t>
  </si>
  <si>
    <t>Wed Mar 16 10:56:41 +0000 2022</t>
  </si>
  <si>
    <t>46026399</t>
  </si>
  <si>
    <t>http://pbs.twimg.com/profile_images/2276436973/image_normal.jpg</t>
  </si>
  <si>
    <t>Kentucky, USA</t>
  </si>
  <si>
    <t>http://twitter.com/13thoroughbreds/statuses/1504049007559122946</t>
  </si>
  <si>
    <t>1504048254564335623</t>
  </si>
  <si>
    <t>ttindia</t>
  </si>
  <si>
    <t>The NATO alliance looks to strengthen security along its eastern flank following Russia's "brutal" invasion of Ukraine
#NATO #UkraineWar #Russian 
https://t.co/vv7BivJudL</t>
  </si>
  <si>
    <t>Wed Mar 16 10:53:42 +0000 2022</t>
  </si>
  <si>
    <t>141080858</t>
  </si>
  <si>
    <t>http://pbs.twimg.com/profile_images/1277634913701785600/w7H4CCF4_normal.png</t>
  </si>
  <si>
    <t>http://twitter.com/ttindia/statuses/1504048254564335623</t>
  </si>
  <si>
    <t>{"hashtags":[{"text":"NATO","indices":[119,124]},{"text":"UkraineWar","indices":[125,136]},{"text":"Russian","indices":[137,145]}],"symbols":[],"user_mentions":[],"urls":[{"url":"https://t.co/vv7BivJudL","expanded_url":"https://www.telegraphindia.com/world/russia-ukraine-war-nato-defense-chiefs-hold-special-session-on-ukraine/cid/1856263?utm_source=twitter&amp;utm_medium=social&amp;utm_campaign=tt_daily_twit","display_url":"telegraphindia.com/world/russia-u…","indices":[147,170]}]}</t>
  </si>
  <si>
    <t>1504047407750803460</t>
  </si>
  <si>
    <t>You still work with nazi russia. You are support war in Ukraine. Don't forget, the blood of Ukrainians is also on your hands
#UkraineWar #Russia #Russian #RussianUkrainianWar #RussiaUkraineWar #kashmirifiles #kashmirrejectterror #AmrithaAiyer #NATO #MUNATL #Canucks #iubb https://t.co/zaoFnQ6fDW</t>
  </si>
  <si>
    <t>Wed Mar 16 10:50:20 +0000 2022</t>
  </si>
  <si>
    <t>http://twitter.com/AbeedahAkhtar/statuses/1504047407750803460</t>
  </si>
  <si>
    <t>{"hashtags":[{"text":"UkraineWar","indices":[125,136]},{"text":"Russia","indices":[137,144]},{"text":"Russian","indices":[145,153]},{"text":"RussianUkrainianWar","indices":[154,174]},{"text":"RussiaUkraineWar","indices":[175,192]},{"text":"kashmirifiles","indices":[193,207]},{"text":"kashmirrejectterror","indices":[208,228]},{"text":"AmrithaAiyer","indices":[229,242]},{"text":"NATO","indices":[243,248]},{"text":"MUNATL","indices":[249,256]},{"text":"Canucks","indices":[257,265]},{"text":"iubb","indices":[266,271]}],"symbols":[],"user_mentions":[],"urls":[],"media":[{"id":1504047267673964500,"id_str":"1504047267673964544","indices":[272,295],"media_url":"http://pbs.twimg.com/ext_tw_video_thumb/1504047267673964544/pu/img/HCpQrkpdYwIzsY3v.jpg","media_url_https":"https://pbs.twimg.com/ext_tw_video_thumb/1504047267673964544/pu/img/HCpQrkpdYwIzsY3v.jpg","url":"https://t.co/zaoFnQ6fDW","display_url":"pic.twitter.com/zaoFnQ6fDW","expanded_url":"https://twitter.com/AbeedahAkhtar/status/1504047407750803460/video/1","type":"photo","sizes":{"large":{"w":320,"h":568,"resize":"fit"},"thumb":{"w":150,"h":150,"resize":"crop"},"small":{"w":320,"h":568,"resize":"fit"},"medium":{"w":320,"h":568,"resize":"fit"}}}]}</t>
  </si>
  <si>
    <t>1504047150359097356</t>
  </si>
  <si>
    <t>elisadeamicis1</t>
  </si>
  <si>
    <t>I’m gonna puke . #UkraineWar #NATO #Blair https://t.co/2dPNNVCuq3</t>
  </si>
  <si>
    <t>Wed Mar 16 10:49:19 +0000 2022</t>
  </si>
  <si>
    <t>1274943217</t>
  </si>
  <si>
    <t>http://pbs.twimg.com/profile_images/1214246246149480449/yPkCj_1G_normal.jpg</t>
  </si>
  <si>
    <t>Rome, Italy</t>
  </si>
  <si>
    <t>http://twitter.com/elisadeamicis1/statuses/1504047150359097356</t>
  </si>
  <si>
    <t>{"hashtags":[{"text":"UkraineWar","indices":[17,28]},{"text":"NATO","indices":[29,34]},{"text":"Blair","indices":[35,41]}],"symbols":[],"user_mentions":[],"urls":[{"url":"https://t.co/2dPNNVCuq3","expanded_url":"https://twitter.com/SkyNews/status/1503789970041024521","display_url":"twitter.com/SkyNews/status…","indices":[42,65]}]}</t>
  </si>
  <si>
    <t>1504046515425525762</t>
  </si>
  <si>
    <t>https://t.co/enHzbViUzu
The instigators of war crimes are more dangerous than war criminals
If not 4 their criminal intent, war crimes could've been avoided
#Biden #UkraineWar #Ukraine️ #UkraineRussianWar #RussiaUkraineWar #Russia #UkraineRussiaConflict #Russian #NATO #Putin</t>
  </si>
  <si>
    <t>Wed Mar 16 10:46:47 +0000 2022</t>
  </si>
  <si>
    <t>http://twitter.com/kk131066/statuses/1504046515425525762</t>
  </si>
  <si>
    <t>{"hashtags":[{"text":"Biden","indices":[160,166]},{"text":"UkraineWar","indices":[167,178]},{"text":"Ukraine️","indices":[179,188]},{"text":"UkraineRussianWar","indices":[189,207]},{"text":"RussiaUkraineWar","indices":[208,225]},{"text":"Russia","indices":[226,233]},{"text":"UkraineRussiaConflict","indices":[234,256]},{"text":"Russian","indices":[257,265]},{"text":"NATO","indices":[266,271]},{"text":"Putin","indices":[272,278]}],"symbols":[],"user_mentions":[],"urls":[{"url":"https://t.co/enHzbViUzu","expanded_url":"https://twitter.com/kk131066/status/1504044356655009792?s=20&amp;t=MlhZ_tpbwVFs10kNEu9FUQ","display_url":"twitter.com/kk131066/statu…","indices":[0,23]}]}</t>
  </si>
  <si>
    <t>1504045715252727810</t>
  </si>
  <si>
    <t>Russia sees ‘business-like spirit’ in Ukraine talks
#BreakingNews 
#UkraineRussiaWar
#Pentagon
#NATO
#EuropeanUnion
#UnitedNations
#Crimea 
#Ukraine 
#Kyiv 
#Russia
#Europe
#BlackSea 
#Belarus 
#TheBaltics 
#Sanctions 
#SWIFTban 
#Invasion
#UN
https://t.co/ooPNwtnWDA</t>
  </si>
  <si>
    <t>Wed Mar 16 10:43:36 +0000 2022</t>
  </si>
  <si>
    <t>http://twitter.com/RealPhatsBlog/statuses/1504045715252727810</t>
  </si>
  <si>
    <t>{"hashtags":[{"text":"BreakingNews","indices":[52,65]},{"text":"UkraineRussiaWar","indices":[67,84]},{"text":"Pentagon","indices":[85,94]},{"text":"NATO","indices":[95,100]},{"text":"EuropeanUnion","indices":[101,115]},{"text":"UnitedNations","indices":[116,130]},{"text":"Crimea","indices":[131,138]},{"text":"Ukraine","indices":[140,148]},{"text":"Kyiv","indices":[150,155]},{"text":"Russia","indices":[157,164]},{"text":"Europe","indices":[165,172]},{"text":"BlackSea","indices":[173,182]},{"text":"Belarus","indices":[184,192]},{"text":"TheBaltics","indices":[194,205]},{"text":"Sanctions","indices":[207,217]},{"text":"SWIFTban","indices":[219,228]},{"text":"Invasion","indices":[230,239]},{"text":"UN","indices":[240,243]}],"symbols":[],"user_mentions":[],"urls":[{"url":"https://t.co/ooPNwtnWDA","expanded_url":"https://apnews.com/article/russia-ukraine-zelenskyy-kyiv-europe-congress-058c8b72b81044f861b30b7ceb500a15","display_url":"apnews.com/article/russia…","indices":[244,267]}]}</t>
  </si>
  <si>
    <t>1504044805285990409</t>
  </si>
  <si>
    <t>scorpiotiger77</t>
  </si>
  <si>
    <t>RT @MovieXen: The British Prime Minister Boris Johnson has said there is no prospect of Ukraine joining Nato any time soon.
#Ukraine #UkraineRussianWar #UkraineWar #war #UkraineUnderAttack  #UkraineRussia #Russia #Ukrainian  #Russian #Kyiv @guardian 
https://t.co/WG6MGIbCdu</t>
  </si>
  <si>
    <t>Wed Mar 16 10:40:00 +0000 2022</t>
  </si>
  <si>
    <t>352410832</t>
  </si>
  <si>
    <t>http://pbs.twimg.com/profile_images/1010782613013979141/tmeXGi19_normal.jpg</t>
  </si>
  <si>
    <t>http://twitter.com/scorpiotiger77/statuses/1504044805285990409</t>
  </si>
  <si>
    <t>{"hashtags":[{"text":"Ukraine","indices":[124,132]}],"symbols":[],"user_mentions":[{"screen_name":"MovieXen","name":"Movie Xen","id":1492029516050403300,"id_str":"1492029516050403330","indices":[3,12]}],"urls":[]}</t>
  </si>
  <si>
    <t>1504044356655009792</t>
  </si>
  <si>
    <t>#Putin's invasion of #Ukraine is an act of aggression ... However, that conclusion is different from saying that there were no provocations, as far too many policymakers in the West are doing now
Newsweek
#Biden #UkraineWar #RussiaUkraineWar #Russia #UkraineRussiaWar #NATO https://t.co/k1rsy14h2R</t>
  </si>
  <si>
    <t>Wed Mar 16 10:38:13 +0000 2022</t>
  </si>
  <si>
    <t>http://twitter.com/kk131066/statuses/1504044356655009792</t>
  </si>
  <si>
    <t>{"hashtags":[{"text":"Putin","indices":[0,6]},{"text":"Ukraine","indices":[21,29]},{"text":"Biden","indices":[207,213]},{"text":"UkraineWar","indices":[214,225]},{"text":"RussiaUkraineWar","indices":[226,243]},{"text":"Russia","indices":[244,251]},{"text":"UkraineRussiaWar","indices":[252,269]},{"text":"NATO","indices":[270,275]}],"symbols":[],"user_mentions":[],"urls":[],"media":[{"id":1504044024717803500,"id_str":"1504044024717803527","indices":[276,299],"media_url":"http://pbs.twimg.com/tweet_video_thumb/FN9wElvagAcIYu7.jpg","media_url_https":"https://pbs.twimg.com/tweet_video_thumb/FN9wElvagAcIYu7.jpg","url":"https://t.co/k1rsy14h2R","display_url":"pic.twitter.com/k1rsy14h2R","expanded_url":"https://twitter.com/kk131066/status/1504044356655009792/photo/1","type":"photo","sizes":{"thumb":{"w":150,"h":150,"resize":"crop"},"medium":{"w":412,"h":412,"resize":"fit"},"large":{"w":412,"h":412,"resize":"fit"},"small":{"w":412,"h":412,"resize":"fit"}}}]}</t>
  </si>
  <si>
    <t>1504044331048517634</t>
  </si>
  <si>
    <t>IvanBuchanJanus</t>
  </si>
  <si>
    <t>Wed Mar 16 10:38:06 +0000 2022</t>
  </si>
  <si>
    <t>313400612</t>
  </si>
  <si>
    <t>http://pbs.twimg.com/profile_images/1396770832697991172/gsUyoTLU_normal.jpg</t>
  </si>
  <si>
    <t>http://twitter.com/IvanBuchanJanus/statuses/1504044331048517634</t>
  </si>
  <si>
    <t>1504043162972696579</t>
  </si>
  <si>
    <t>bethke</t>
  </si>
  <si>
    <t>Zelensky thanked the European allies for providing military support but urged them to do more, saying "the amount you give us per week, we use in 20 hours." #Ukraine #Nato #UkraineWar</t>
  </si>
  <si>
    <t>Wed Mar 16 10:33:28 +0000 2022</t>
  </si>
  <si>
    <t>16822891</t>
  </si>
  <si>
    <t>http://pbs.twimg.com/profile_images/1461426540927979532/LxpKLePr_normal.jpg</t>
  </si>
  <si>
    <t>Gatineau, Québec</t>
  </si>
  <si>
    <t>http://twitter.com/bethke/statuses/1504043162972696579</t>
  </si>
  <si>
    <t>{"hashtags":[{"text":"Ukraine","indices":[157,165]},{"text":"Nato","indices":[166,171]},{"text":"UkraineWar","indices":[172,183]}],"symbols":[],"user_mentions":[],"urls":[]}</t>
  </si>
  <si>
    <t>1504042149498740739</t>
  </si>
  <si>
    <t>Live Webcam from Independence Square, Kyiv, Ukraine: https://t.co/mG81RZwrrg
 #kyiv #kyev #Ukraine #UkraineUnderAttack #UkraineWar #Ukrainian #nato #NEWS https://t.co/bsfYsvJLD1</t>
  </si>
  <si>
    <t>Wed Mar 16 10:29:26 +0000 2022</t>
  </si>
  <si>
    <t>http://twitter.com/StatisticsD/statuses/1504042149498740739</t>
  </si>
  <si>
    <t>{"hashtags":[{"text":"kyiv","indices":[79,84]},{"text":"kyev","indices":[85,90]},{"text":"Ukraine","indices":[91,99]},{"text":"UkraineUnderAttack","indices":[100,119]},{"text":"UkraineWar","indices":[120,131]},{"text":"Ukrainian","indices":[132,142]},{"text":"nato","indices":[143,148]},{"text":"NEWS","indices":[149,154]}],"symbols":[],"user_mentions":[],"urls":[{"url":"https://t.co/mG81RZwrrg","expanded_url":"https://youtu.be/ZlDw-rtSkLQ","display_url":"youtu.be/ZlDw-rtSkLQ","indices":[53,76]}],"media":[{"id":1504042005671858200,"id_str":"1504042005671858176","indices":[155,178],"media_url":"http://pbs.twimg.com/media/FN9uPENWUAAejsR.jpg","media_url_https":"https://pbs.twimg.com/media/FN9uPENWUAAejsR.jpg","url":"https://t.co/bsfYsvJLD1","display_url":"pic.twitter.com/bsfYsvJLD1","expanded_url":"https://twitter.com/StatisticsD/status/1504042149498740739/photo/1","type":"photo","sizes":{"thumb":{"w":150,"h":150,"resize":"crop"},"large":{"w":1281,"h":724,"resize":"fit"},"small":{"w":680,"h":384,"resize":"fit"},"medium":{"w":1200,"h":678,"resize":"fit"}}}]}</t>
  </si>
  <si>
    <t>1504041673776861184</t>
  </si>
  <si>
    <t>Ukraine-Russia Conflict: Room For Compromise As Zelenskyy Says 'No NATO' For Ukraine 🇺🇦 
#Russia 
#Ukraine 
#RussiaUkraine 
#RussianUkrainianWar 
#UkraineRussiaWar 
#RussiaUkraineConflict https://t.co/c9llzMflN6</t>
  </si>
  <si>
    <t>Wed Mar 16 10:27:33 +0000 2022</t>
  </si>
  <si>
    <t>http://twitter.com/equityin/statuses/1504041673776861184</t>
  </si>
  <si>
    <t>{"hashtags":[{"text":"Russia","indices":[90,97]},{"text":"Ukraine","indices":[99,107]},{"text":"RussiaUkraine","indices":[109,123]},{"text":"RussianUkrainianWar","indices":[125,145]},{"text":"UkraineRussiaWar","indices":[147,164]},{"text":"RussiaUkraineConflict","indices":[166,188]}],"symbols":[],"user_mentions":[],"urls":[],"media":[{"id":1504041640859955200,"id_str":"1504041640859955200","indices":[189,212],"media_url":"http://pbs.twimg.com/media/FN9t51LacAAhClz.jpg","media_url_https":"https://pbs.twimg.com/media/FN9t51LacAAhClz.jpg","url":"https://t.co/c9llzMflN6","display_url":"pic.twitter.com/c9llzMflN6","expanded_url":"https://twitter.com/equityin/status/1504041673776861184/photo/1","type":"photo","sizes":{"small":{"w":680,"h":356,"resize":"fit"},"thumb":{"w":150,"h":150,"resize":"crop"},"medium":{"w":1200,"h":628,"resize":"fit"},"large":{"w":1200,"h":628,"resize":"fit"}}}]}</t>
  </si>
  <si>
    <t>1504040931586101248</t>
  </si>
  <si>
    <t>LatinReporters</t>
  </si>
  <si>
    <t>#Ukraine #war #Russia
🛑There is hope for compromise at talks with Ukraine (Russian Foreign Minister #Lavrov) https://t.co/JIfAnqUii2
#Putin #Zelensky #NATO #UkraineWar #RussiaUkraineWar</t>
  </si>
  <si>
    <t>Wed Mar 16 10:24:36 +0000 2022</t>
  </si>
  <si>
    <t>98511415</t>
  </si>
  <si>
    <t>http://pbs.twimg.com/profile_images/627520041/log17moyen_200pix_blancCarreC_normal.jpg</t>
  </si>
  <si>
    <t>Espagne Madrid</t>
  </si>
  <si>
    <t>http://twitter.com/LatinReporters/statuses/1504040931586101248</t>
  </si>
  <si>
    <t>{"hashtags":[{"text":"Ukraine","indices":[0,8]},{"text":"war","indices":[9,13]},{"text":"Russia","indices":[14,21]},{"text":"Lavrov","indices":[100,107]},{"text":"Putin","indices":[133,139]},{"text":"Zelensky","indices":[140,149]},{"text":"NATO","indices":[150,155]},{"text":"UkraineWar","indices":[156,167]},{"text":"RussiaUkraineWar","indices":[168,185]}],"symbols":[],"user_mentions":[],"urls":[{"url":"https://t.co/JIfAnqUii2","expanded_url":"https://www.interfax.com/newsroom/top-stories/76823/","display_url":"interfax.com/newsroom/top-s…","indices":[109,132]}]}</t>
  </si>
  <si>
    <t>1504040265694203906</t>
  </si>
  <si>
    <t>DariDivya</t>
  </si>
  <si>
    <t>RT @DariDivya: @nato - Close the sky over Ukraine 🙏🏼
#Ukraine #UkraineWar https://t.co/VonQSxp840</t>
  </si>
  <si>
    <t>Wed Mar 16 10:21:57 +0000 2022</t>
  </si>
  <si>
    <t>1370336955083452419</t>
  </si>
  <si>
    <t>http://pbs.twimg.com/profile_images/1470465995584294925/06sHROuQ_normal.jpg</t>
  </si>
  <si>
    <t>Ukraine 🇺🇦</t>
  </si>
  <si>
    <t>http://twitter.com/DariDivya/statuses/1504040265694203906</t>
  </si>
  <si>
    <t>{"hashtags":[{"text":"Ukraine","indices":[53,61]},{"text":"UkraineWar","indices":[62,73]}],"symbols":[],"user_mentions":[{"screen_name":"DariDivya","name":"DARIDIVYA.eth 🇺🇦💔🕊","id":1370336955083452400,"id_str":"1370336955083452419","indices":[3,13]},{"screen_name":"NATO","name":"NATO","id":83795099,"id_str":"83795099","indices":[15,20]}],"urls":[],"media":[{"id":1504022234704273400,"id_str":"1504022234704273415","indices":[74,97],"media_url":"http://pbs.twimg.com/ext_tw_video_thumb/1504022234704273415/pu/img/6HlP7BBFbOlJLN2V.jpg","media_url_https":"https://pbs.twimg.com/ext_tw_video_thumb/1504022234704273415/pu/img/6HlP7BBFbOlJLN2V.jpg","url":"https://t.co/VonQSxp840","display_url":"pic.twitter.com/VonQSxp840","expanded_url":"https://twitter.com/DariDivya/status/1504022299497975814/video/1","type":"photo","sizes":{"thumb":{"w":150,"h":150,"resize":"crop"},"medium":{"w":1200,"h":675,"resize":"fit"},"small":{"w":680,"h":383,"resize":"fit"},"large":{"w":1280,"h":720,"resize":"fit"}},"source_status_id":1504022299497975800,"source_status_id_str":"1504022299497975814","source_user_id":1370336955083452400,"source_user_id_str":"1370336955083452419"}]}</t>
  </si>
  <si>
    <t>1504039292099772421</t>
  </si>
  <si>
    <t>cybersec4u</t>
  </si>
  <si>
    <t>#Turkey was the first NATO country hiring and deploying extremist mercenaries in Syria ,Armenia,Libya now for Ukraine with impunity !
Now,Putin follows its steps seeking to deploy Syrian mercenaries as well in Ukraine 
#UkraineRussiaWar https://t.co/6H3bibV9xD</t>
  </si>
  <si>
    <t>Wed Mar 16 10:18:05 +0000 2022</t>
  </si>
  <si>
    <t>3027202722</t>
  </si>
  <si>
    <t>http://pbs.twimg.com/profile_images/569191350726176768/7xK81RUc_normal.jpeg</t>
  </si>
  <si>
    <t>CyberWorld</t>
  </si>
  <si>
    <t>http://twitter.com/cybersec4u/statuses/1504039292099772421</t>
  </si>
  <si>
    <t>{"hashtags":[{"text":"Turkey","indices":[0,7]},{"text":"UkraineRussiaWar","indices":[220,237]}],"symbols":[],"user_mentions":[],"urls":[{"url":"https://t.co/6H3bibV9xD","expanded_url":"https://twitter.com/lindseysnell/status/1503110451281989639","display_url":"twitter.com/lindseysnell/s…","indices":[238,261]}]}</t>
  </si>
  <si>
    <t>1504038651096928264</t>
  </si>
  <si>
    <t>EmmanuelHaimSNE</t>
  </si>
  <si>
    <t>Wed Mar 16 10:15:32 +0000 2022</t>
  </si>
  <si>
    <t>2652722733</t>
  </si>
  <si>
    <t>http://pbs.twimg.com/profile_images/1496959424702955525/pRK1nyEC_normal.jpg</t>
  </si>
  <si>
    <t>FRANCE / SARFAT</t>
  </si>
  <si>
    <t>http://twitter.com/EmmanuelHaimSNE/statuses/1504038651096928264</t>
  </si>
  <si>
    <t>1504037971305156609</t>
  </si>
  <si>
    <t>00Danger7</t>
  </si>
  <si>
    <t>Wed Mar 16 10:12:50 +0000 2022</t>
  </si>
  <si>
    <t>47556579</t>
  </si>
  <si>
    <t>http://pbs.twimg.com/profile_images/451934872685146113/6VZAloWf_normal.jpeg</t>
  </si>
  <si>
    <t xml:space="preserve">USA </t>
  </si>
  <si>
    <t>http://twitter.com/00Danger7/statuses/1504037971305156609</t>
  </si>
  <si>
    <t>1504037488561692675</t>
  </si>
  <si>
    <t>RT @id_communism: D. Koutsoumbas: "The people of Ukraine have become a punching bag among ruthless imperialists" 👉 https://t.co/uT2JYw5Drw
#Ukraine #Russia #UkraineWar 
#NATO #USA #EU 
#UkraineRussiaCrisis</t>
  </si>
  <si>
    <t>Wed Mar 16 10:10:55 +0000 2022</t>
  </si>
  <si>
    <t>http://twitter.com/id_communism/statuses/1504037488561692675</t>
  </si>
  <si>
    <t>{"hashtags":[],"symbols":[],"user_mentions":[{"screen_name":"id_communism","name":"In Defense of Communism","id":714538612109533200,"id_str":"714538612109533184","indices":[3,16]}],"urls":[{"url":"https://t.co/uT2JYw5Drw","expanded_url":"https://bit.ly/3MW649E","display_url":"bit.ly/3MW649E","indices":[115,138]}]}</t>
  </si>
  <si>
    <t>1504036854345216002</t>
  </si>
  <si>
    <t>chegatv</t>
  </si>
  <si>
    <t>RT @KNN_NEWS_: ZELENSKY: “Ukraine will not become a member of NATO”
Zelensky destroyed ukrain and now he is accepting the mistake what A actor.
#UkraineWar #Zelinsky Russia-Ukraine #Zelenskyy #NATO #RussiaUkraineWar https://t.co/NZpfHtGJpC</t>
  </si>
  <si>
    <t>Wed Mar 16 10:08:24 +0000 2022</t>
  </si>
  <si>
    <t>1181234672476532737</t>
  </si>
  <si>
    <t>http://pbs.twimg.com/profile_images/1181235735678083073/CAzEIUlS_normal.jpg</t>
  </si>
  <si>
    <t>Portugal</t>
  </si>
  <si>
    <t>http://twitter.com/chegatv/statuses/1504036854345216002</t>
  </si>
  <si>
    <t>{"hashtags":[],"symbols":[],"user_mentions":[{"screen_name":"KNN_NEWS_","name":"KNN","id":189556112,"id_str":"189556112","indices":[3,13]}],"urls":[]}</t>
  </si>
  <si>
    <t>1504036552552423425</t>
  </si>
  <si>
    <t>OldPrague</t>
  </si>
  <si>
    <t>Ukraine wasn't welcome in NATO because of crime and corruption ?  Look around at NATO members?🤦🏻
#UkraineWar</t>
  </si>
  <si>
    <t>Wed Mar 16 10:07:12 +0000 2022</t>
  </si>
  <si>
    <t>1326088264747544576</t>
  </si>
  <si>
    <t>http://pbs.twimg.com/profile_images/1350787796726910976/umgh0Z4f_normal.jpg</t>
  </si>
  <si>
    <t>Beverly Hills, CA</t>
  </si>
  <si>
    <t>http://twitter.com/OldPrague/statuses/1504036552552423425</t>
  </si>
  <si>
    <t>{"hashtags":[{"text":"UkraineWar","indices":[97,108]}],"symbols":[],"user_mentions":[],"urls":[]}</t>
  </si>
  <si>
    <t>1504036235215441920</t>
  </si>
  <si>
    <t>ayokasystems</t>
  </si>
  <si>
    <t>Slack shuts down Russian accounts without notice, locking out customer data. The Salesforce-owned business messaging app has started cutting off users to comply with NATO sanctions. Why did the California software company wait?
#Slack #Russia #UkraineRussiaWar #Ukraine️ #Data https://t.co/vx6jEHhVoh</t>
  </si>
  <si>
    <t>Wed Mar 16 10:05:56 +0000 2022</t>
  </si>
  <si>
    <t>164416840</t>
  </si>
  <si>
    <t>http://pbs.twimg.com/profile_images/653598180592873472/UzMhJY-l_normal.png</t>
  </si>
  <si>
    <t>Arlington, TX</t>
  </si>
  <si>
    <t>http://twitter.com/ayokasystems/statuses/1504036235215441920</t>
  </si>
  <si>
    <t>{"hashtags":[{"text":"Slack","indices":[229,235]},{"text":"Russia","indices":[236,243]},{"text":"UkraineRussiaWar","indices":[244,261]},{"text":"Ukraine️","indices":[262,271]},{"text":"Data","indices":[272,277]}],"symbols":[],"user_mentions":[],"urls":[{"url":"https://t.co/vx6jEHhVoh","expanded_url":"https://twitter.com/engadget/status/1504001925339099141","display_url":"twitter.com/engadget/statu…","indices":[278,301]}]}</t>
  </si>
  <si>
    <t>1504036137811202049</t>
  </si>
  <si>
    <t>inlightenergy</t>
  </si>
  <si>
    <t>Wed Mar 16 10:05:33 +0000 2022</t>
  </si>
  <si>
    <t>1146470172724797440</t>
  </si>
  <si>
    <t>http://pbs.twimg.com/profile_images/1159185325593366528/PRwTeNVU_normal.jpg</t>
  </si>
  <si>
    <t>http://twitter.com/inlightenergy/statuses/1504036137811202049</t>
  </si>
  <si>
    <t>1504035686856671233</t>
  </si>
  <si>
    <t>ZELENSKY: “Ukraine will not become a member of NATO”
Zelensky destroyed ukrain and now he is accepting the mistake what A actor.
#UkraineWar #Zelinsky Russia-Ukraine #Zelenskyy #NATO #RussiaUkraineWar https://t.co/NZpfHtGJpC</t>
  </si>
  <si>
    <t>Wed Mar 16 10:03:46 +0000 2022</t>
  </si>
  <si>
    <t>http://twitter.com/KNN_NEWS_/statuses/1504035686856671233</t>
  </si>
  <si>
    <t>{"hashtags":[{"text":"UkraineWar","indices":[131,142]},{"text":"Zelinsky","indices":[143,152]},{"text":"Zelenskyy","indices":[168,178]},{"text":"NATO","indices":[179,184]},{"text":"RussiaUkraineWar","indices":[185,202]}],"symbols":[],"user_mentions":[],"urls":[],"media":[{"id":1504035348447383600,"id_str":"1504035348447383556","indices":[203,226],"media_url":"http://pbs.twimg.com/ext_tw_video_thumb/1504035348447383556/pu/img/MNvM3yH7ADP2xCfi.jpg","media_url_https":"https://pbs.twimg.com/ext_tw_video_thumb/1504035348447383556/pu/img/MNvM3yH7ADP2xCfi.jpg","url":"https://t.co/NZpfHtGJpC","display_url":"pic.twitter.com/NZpfHtGJpC","expanded_url":"https://twitter.com/KNN_NEWS_/status/1504035686856671233/video/1","type":"photo","sizes":{"thumb":{"w":150,"h":150,"resize":"crop"},"small":{"w":640,"h":352,"resize":"fit"},"medium":{"w":640,"h":352,"resize":"fit"},"large":{"w":640,"h":352,"resize":"fit"}}}]}</t>
  </si>
  <si>
    <t>1504033744168099842</t>
  </si>
  <si>
    <t>Bigfive16</t>
  </si>
  <si>
    <t>Wed Mar 16 09:56:02 +0000 2022</t>
  </si>
  <si>
    <t>860895838742208513</t>
  </si>
  <si>
    <t>http://pbs.twimg.com/profile_images/971047054540787713/DwixLdsR_normal.jpg</t>
  </si>
  <si>
    <t>FRANCE</t>
  </si>
  <si>
    <t>http://twitter.com/Bigfive16/statuses/1504033744168099842</t>
  </si>
  <si>
    <t>1504033139609329664</t>
  </si>
  <si>
    <t>marikosegawa</t>
  </si>
  <si>
    <t>Wed Mar 16 09:53:38 +0000 2022</t>
  </si>
  <si>
    <t>383046887</t>
  </si>
  <si>
    <t>http://pbs.twimg.com/profile_images/1065907796044988418/ILrOEpOu_normal.jpg</t>
  </si>
  <si>
    <t>🇯🇵 Osaka Japan</t>
  </si>
  <si>
    <t>http://twitter.com/marikosegawa/statuses/1504033139609329664</t>
  </si>
  <si>
    <t>1504033117685882882</t>
  </si>
  <si>
    <t>naijaloveinfo</t>
  </si>
  <si>
    <t>As #Ukraine is not joining #nato , it shows #UkraineWar with #Russia could have been avoided
#NaijaloveinfoForeign #Russian #UkraineRussiaWar #BorisJohnson #UnitedKingdom #Naijaloveinfo https://t.co/8QMjfmzKsK</t>
  </si>
  <si>
    <t>Wed Mar 16 09:53:33 +0000 2022</t>
  </si>
  <si>
    <t>719934970354081792</t>
  </si>
  <si>
    <t>http://pbs.twimg.com/profile_images/1137653803120058370/1ZER97Yf_normal.jpg</t>
  </si>
  <si>
    <t>http://twitter.com/naijaloveinfo/statuses/1504033117685882882</t>
  </si>
  <si>
    <t>{"hashtags":[{"text":"Ukraine","indices":[3,11]},{"text":"nato","indices":[27,32]},{"text":"UkraineWar","indices":[44,55]},{"text":"Russia","indices":[61,68]},{"text":"NaijaloveinfoForeign","indices":[94,115]},{"text":"Russian","indices":[116,124]},{"text":"UkraineRussiaWar","indices":[125,142]},{"text":"BorisJohnson","indices":[143,156]},{"text":"UnitedKingdom","indices":[157,171]},{"text":"Naijaloveinfo","indices":[172,186]}],"symbols":[],"user_mentions":[],"urls":[{"url":"https://t.co/8QMjfmzKsK","expanded_url":"https://twitter.com/spectatorindex/status/1504022156845350915","display_url":"twitter.com/spectatorindex…","indices":[187,210]}]}</t>
  </si>
  <si>
    <t>1504032830715695105</t>
  </si>
  <si>
    <t>FreemansMind96</t>
  </si>
  <si>
    <t>Wed Mar 16 09:52:25 +0000 2022</t>
  </si>
  <si>
    <t>924361908907515904</t>
  </si>
  <si>
    <t>http://pbs.twimg.com/profile_images/1335496498075746304/CDEpVTV5_normal.jpg</t>
  </si>
  <si>
    <t>Phoenix, AZ</t>
  </si>
  <si>
    <t>http://twitter.com/FreemansMind96/statuses/1504032830715695105</t>
  </si>
  <si>
    <t>1504032395070107654</t>
  </si>
  <si>
    <t>BigBreakingNow</t>
  </si>
  <si>
    <t>But the decision about the future of Ukraine has got to be for the Ukrainian people and for Volodymyr Zelensky as their elected leader, and we will back him: UK PM Boris Johnson 
https://t.co/MeRMnIjDUA
#UkraineRussiaWar #NATO #UnitedKingdom</t>
  </si>
  <si>
    <t>Wed Mar 16 09:50:41 +0000 2022</t>
  </si>
  <si>
    <t>1398562566603898882</t>
  </si>
  <si>
    <t>1504032392603860995</t>
  </si>
  <si>
    <t>http://pbs.twimg.com/profile_images/1481266040592277505/L6yOHECH_normal.jpg</t>
  </si>
  <si>
    <t>http://twitter.com/BigBreakingNow/statuses/1504032395070107654</t>
  </si>
  <si>
    <t>{"hashtags":[{"text":"UkraineRussiaWar","indices":[205,222]},{"text":"NATO","indices":[223,228]},{"text":"UnitedKingdom","indices":[229,243]}],"symbols":[],"user_mentions":[],"urls":[{"url":"https://t.co/MeRMnIjDUA","expanded_url":"http://bigbreakingnowbbn.com","display_url":"bigbreakingnowbbn.com","indices":[180,203]}]}</t>
  </si>
  <si>
    <t>1504031607732465664</t>
  </si>
  <si>
    <t>LucColigny</t>
  </si>
  <si>
    <t>Blair on Nato's position on not getting involved in Ukraine:
“Maybe that is our position and maybe that is the right position, but continually signalling it, and removing doubt in his mind, is a strange tactic.”
#UkraineWar https://t.co/ft3nHTyi3k</t>
  </si>
  <si>
    <t>Wed Mar 16 09:47:33 +0000 2022</t>
  </si>
  <si>
    <t>1407995285767299078</t>
  </si>
  <si>
    <t>http://pbs.twimg.com/profile_images/1489187233311911936/yCpedi9B_normal.jpg</t>
  </si>
  <si>
    <t>Tjapukai land</t>
  </si>
  <si>
    <t>http://twitter.com/LucColigny/statuses/1504031607732465664</t>
  </si>
  <si>
    <t>{"hashtags":[{"text":"UkraineWar","indices":[214,225]}],"symbols":[],"user_mentions":[],"urls":[{"url":"https://t.co/ft3nHTyi3k","expanded_url":"https://twitter.com/LucColigny/status/1504030771530825729","display_url":"twitter.com/LucColigny/sta…","indices":[226,249]}]}</t>
  </si>
  <si>
    <t>1504029383371243522</t>
  </si>
  <si>
    <t>demipal</t>
  </si>
  <si>
    <t>#UNICEF 
#ChildrenOfUkraine 
#PutinsWar
#Refugees 
#Trauma
ONE. CHILD. PER SECOND.
Let That Sink In.
#ZelenskyyIsAWarHero
#putinisaCOWARD 
#PutinWarCriminal 
#StopWarInUkraine 
#StopPutinNOW 
#StopPutin 
#NATO 
#Ukraine
#UkraineWar
#CloseTheSky 
#UkraineUnderAttack https://t.co/cL9wwwRJJL</t>
  </si>
  <si>
    <t>Wed Mar 16 09:38:43 +0000 2022</t>
  </si>
  <si>
    <t>265959685</t>
  </si>
  <si>
    <t>http://pbs.twimg.com/profile_images/1496711277850374147/8KhiW-cs_normal.jpg</t>
  </si>
  <si>
    <t>Boston, NYC, Miami, &amp; N.H.</t>
  </si>
  <si>
    <t>http://twitter.com/demipal/statuses/1504029383371243522</t>
  </si>
  <si>
    <t>{"hashtags":[{"text":"UNICEF","indices":[0,7]},{"text":"ChildrenOfUkraine","indices":[9,27]},{"text":"PutinsWar","indices":[29,39]},{"text":"Refugees","indices":[40,49]},{"text":"Trauma","indices":[51,58]},{"text":"ZelenskyyIsAWarHero","indices":[102,122]},{"text":"putinisaCOWARD","indices":[123,138]},{"text":"PutinWarCriminal","indices":[140,157]},{"text":"StopWarInUkraine","indices":[159,176]},{"text":"StopPutinNOW","indices":[178,191]},{"text":"StopPutin","indices":[193,203]},{"text":"NATO","indices":[205,210]},{"text":"Ukraine","indices":[212,220]},{"text":"UkraineWar","indices":[221,232]},{"text":"CloseTheSky","indices":[233,245]},{"text":"UkraineUnderAttack","indices":[247,266]}],"symbols":[],"user_mentions":[],"urls":[{"url":"https://t.co/cL9wwwRJJL","expanded_url":"https://twitter.com/IuliiaMendel/status/1503929934363992068","display_url":"twitter.com/IuliiaMendel/s…","indices":[267,290]}]}</t>
  </si>
  <si>
    <t>1504029274205872131</t>
  </si>
  <si>
    <t>Thai_Talk</t>
  </si>
  <si>
    <t>Diplomats say NATO wants to avoid directly stating their plans or what would trigger their "Article 5" collective defence pledge, saying "strategic ambiguity" is also a defensive instrument against any Russian aggression.
#UkraineRussiaWar #ส่องทวิตยามเช้า https://t.co/tF7nhFgVQy</t>
  </si>
  <si>
    <t>Wed Mar 16 09:38:17 +0000 2022</t>
  </si>
  <si>
    <t>116141566</t>
  </si>
  <si>
    <t>http://pbs.twimg.com/profile_images/1339748460753526784/mnnsnQvX_normal.jpg</t>
  </si>
  <si>
    <t>Thailand 4.0</t>
  </si>
  <si>
    <t>http://twitter.com/Thai_Talk/statuses/1504029274205872131</t>
  </si>
  <si>
    <t>{"hashtags":[{"text":"UkraineRussiaWar","indices":[222,239]},{"text":"ส่องทวิตยามเช้า","indices":[240,256]}],"symbols":[],"user_mentions":[],"urls":[{"url":"https://t.co/tF7nhFgVQy","expanded_url":"https://www.reuters.com/world/europe/nato-begin-planning-more-troops-eastern-flank-after-russias-ukraine-invasion-2022-03-16/","display_url":"reuters.com/world/europe/n…","indices":[257,280]}]}</t>
  </si>
  <si>
    <t>1504029189195935751</t>
  </si>
  <si>
    <t>Fabricio_Carva</t>
  </si>
  <si>
    <t>Wed Mar 16 09:37:56 +0000 2022</t>
  </si>
  <si>
    <t>299397588</t>
  </si>
  <si>
    <t>http://pbs.twimg.com/profile_images/1417649991817048067/r8mnGS9J_normal.jpg</t>
  </si>
  <si>
    <t>Goiânia</t>
  </si>
  <si>
    <t>http://twitter.com/Fabricio_Carva/statuses/1504029189195935751</t>
  </si>
  <si>
    <t>1504028272333672454</t>
  </si>
  <si>
    <t>DomIrigaray</t>
  </si>
  <si>
    <t>RT @salmaniftikhar3: NATO troops are undertaking joint military training exercise in Norway. NATO Defence Minister meeting in Brussels in response to Russia's invasion of Ukraine. 30,000 NATO troops taking part in training exercise "Cold  Response 2022". 
#UkraineRussiaWar https://t.co/4uGNskYROA</t>
  </si>
  <si>
    <t>Wed Mar 16 09:34:18 +0000 2022</t>
  </si>
  <si>
    <t>251011046</t>
  </si>
  <si>
    <t>http://pbs.twimg.com/profile_images/1249755293292077063/HZiT-Z5k_normal.jpg</t>
  </si>
  <si>
    <t>Baxe Nabarre</t>
  </si>
  <si>
    <t>http://twitter.com/DomIrigaray/statuses/1504028272333672454</t>
  </si>
  <si>
    <t>{"hashtags":[],"symbols":[],"user_mentions":[{"screen_name":"salmaniftikhar3","name":"Salman Iftikharᅠᅠᅠᅠᅠᅠᅠᅠᅠᅠᅠᅠᅠᅠᅠᅠᅠᅠᅠᅠᅠᅠᅠᅠᅠᅠᅠᅠᅠᅠᅠ","id":1594996580,"id_str":"1594996580","indices":[3,19]}],"urls":[]}</t>
  </si>
  <si>
    <t>1504028150648422408</t>
  </si>
  <si>
    <t>salmaniftikhar3</t>
  </si>
  <si>
    <t>NATO troops are undertaking joint military training exercise in Norway. NATO Defence Minister meeting in Brussels in response to Russia's invasion of Ukraine. 30,000 NATO troops taking part in training exercise "Cold  Response 2022". 
#UkraineRussiaWar https://t.co/4uGNskYROA</t>
  </si>
  <si>
    <t>Wed Mar 16 09:33:49 +0000 2022</t>
  </si>
  <si>
    <t>1594996580</t>
  </si>
  <si>
    <t>http://pbs.twimg.com/profile_images/1483446489468780545/mvDuKsZt_normal.jpg</t>
  </si>
  <si>
    <t xml:space="preserve">Rawalpindi </t>
  </si>
  <si>
    <t>http://twitter.com/salmaniftikhar3/statuses/1504028150648422408</t>
  </si>
  <si>
    <t>{"hashtags":[{"text":"UkraineRussiaWar","indices":[235,252]}],"symbols":[],"user_mentions":[],"urls":[],"media":[{"id":1504028100669149200,"id_str":"1504028100669149190","indices":[253,276],"media_url":"http://pbs.twimg.com/media/FN9hlsCXEAYL4v8.jpg","media_url_https":"https://pbs.twimg.com/media/FN9hlsCXEAYL4v8.jpg","url":"https://t.co/4uGNskYROA","display_url":"pic.twitter.com/4uGNskYROA","expanded_url":"https://twitter.com/salmaniftikhar3/status/1504028150648422408/photo/1","type":"photo","sizes":{"large":{"w":298,"h":169,"resize":"fit"},"small":{"w":298,"h":169,"resize":"fit"},"thumb":{"w":150,"h":150,"resize":"crop"},"medium":{"w":298,"h":169,"resize":"fit"}}}]}</t>
  </si>
  <si>
    <t>1504026479415664644</t>
  </si>
  <si>
    <t>eNewsBharati</t>
  </si>
  <si>
    <t>Poland asks for NATO "peacekeeping" forces in Ukraine
@NATO #RussianUkrainianWar #UkraineRussiaWar  https://t.co/0g5vKYqITD</t>
  </si>
  <si>
    <t>Wed Mar 16 09:27:10 +0000 2022</t>
  </si>
  <si>
    <t>303732867</t>
  </si>
  <si>
    <t>http://pbs.twimg.com/profile_images/1189086291037605888/XGYNNB3q_normal.jpg</t>
  </si>
  <si>
    <t>http://twitter.com/eNewsBharati/statuses/1504026479415664644</t>
  </si>
  <si>
    <t>{"hashtags":[{"text":"RussianUkrainianWar","indices":[60,80]},{"text":"UkraineRussiaWar","indices":[81,98]}],"symbols":[],"user_mentions":[{"screen_name":"NATO","name":"NATO","id":83795099,"id_str":"83795099","indices":[54,59]}],"urls":[{"url":"https://t.co/0g5vKYqITD","expanded_url":"https://www.newsbharati.com/Encyc/2022/3/16/Poland-asks-for-NATO-peacekeeping-forces-in-Ukraine.html","display_url":"newsbharati.com/Encyc/2022/3/1…","indices":[100,123]}]}</t>
  </si>
  <si>
    <t>1504025657860259841</t>
  </si>
  <si>
    <t>“Waltzing Towards Armageddon With The Merchants of Death” via .⁦@ChrisLynnHedges⁩ .⁦@NatCounterPunch⁩ #Ukraine #Russia #USHegemony #PermanentWarComplex #UkraineRussiaWar #StopTheWarNow #NATO #UK #Hypocrisy  https://t.co/Fj2uH8KQYY</t>
  </si>
  <si>
    <t>Wed Mar 16 09:23:54 +0000 2022</t>
  </si>
  <si>
    <t>http://twitter.com/Obscure_Rebel/statuses/1504025657860259841</t>
  </si>
  <si>
    <t>{"hashtags":[{"text":"Ukraine","indices":[102,110]},{"text":"Russia","indices":[111,118]},{"text":"USHegemony","indices":[119,130]},{"text":"PermanentWarComplex","indices":[131,151]},{"text":"UkraineRussiaWar","indices":[152,169]},{"text":"StopTheWarNow","indices":[170,184]},{"text":"NATO","indices":[185,190]},{"text":"UK","indices":[191,194]},{"text":"Hypocrisy","indices":[195,205]}],"symbols":[],"user_mentions":[{"screen_name":"ChrisLynnHedges","name":"Chris Hedges","id":759786534,"id_str":"759786534","indices":[64,80]},{"screen_name":"NatCounterPunch","name":"CounterPunch","id":297688038,"id_str":"297688038","indices":[84,100]}],"urls":[{"url":"https://t.co/Fj2uH8KQYY","expanded_url":"https://www.counterpunch.org/2022/03/15/waltzing-toward-armageddon-with-the-merchants-of-death/","display_url":"counterpunch.org/2022/03/15/wal…","indices":[207,230]}]}</t>
  </si>
  <si>
    <t>1504025473021579265</t>
  </si>
  <si>
    <t>10WallStreet</t>
  </si>
  <si>
    <t>RT @10WallStreet: #SlowJoe is Too Confused To Do Anything in #EU about #UkraineWar. #Putin Won't Tolerate a Crackpot #NeoNazi State in #Ukraine. #StayHome #BigGuy! 🤫😉#msnbc #foxnews #nytimes #wsj #cnbc #politico #huffpost #newsmax #nato #gop #npr #fox #nyt #wapo #nbc #cbs #kiev #biden #pbs #bbc https://t.co/2zEXdECHAB</t>
  </si>
  <si>
    <t>Wed Mar 16 09:23:10 +0000 2022</t>
  </si>
  <si>
    <t>783046681</t>
  </si>
  <si>
    <t>http://pbs.twimg.com/profile_images/960689740990369792/LlGb3c34_normal.jpg</t>
  </si>
  <si>
    <t>Citizen of The World</t>
  </si>
  <si>
    <t>http://twitter.com/10WallStreet/statuses/1504025473021579265</t>
  </si>
  <si>
    <t>{"hashtags":[{"text":"SlowJoe","indices":[18,26]},{"text":"EU","indices":[61,64]},{"text":"UkraineWar","indices":[71,82]},{"text":"Putin","indices":[84,90]},{"text":"NeoNazi","indices":[117,125]}],"symbols":[],"user_mentions":[{"screen_name":"10WallStreet","name":"@10WallStreet","id":783046681,"id_str":"783046681","indices":[3,16]}],"urls":[]}</t>
  </si>
  <si>
    <t>1504025396643508228</t>
  </si>
  <si>
    <t>asianlitemedia</t>
  </si>
  <si>
    <t>Asian Lite Daily Digital UK on Mar 16, 2022 - please click here to Read the full edition - https://t.co/WeI4cTanVE #BorisJohnson #UAE #Zelenskyy #UkraineWar #NATO https://t.co/t3WghTrGPN</t>
  </si>
  <si>
    <t>Wed Mar 16 09:22:52 +0000 2022</t>
  </si>
  <si>
    <t>1253998644</t>
  </si>
  <si>
    <t>http://pbs.twimg.com/profile_images/1064891115374026752/pcA68P-X_normal.jpg</t>
  </si>
  <si>
    <t>http://twitter.com/asianlitemedia/statuses/1504025396643508228</t>
  </si>
  <si>
    <t>{"hashtags":[{"text":"BorisJohnson","indices":[115,128]},{"text":"UAE","indices":[129,133]},{"text":"Zelenskyy","indices":[134,144]},{"text":"UkraineWar","indices":[145,156]},{"text":"NATO","indices":[157,162]}],"symbols":[],"user_mentions":[],"urls":[{"url":"https://t.co/WeI4cTanVE","expanded_url":"https://bit.ly/37t96Sh","display_url":"bit.ly/37t96Sh","indices":[91,114]}],"media":[{"id":1504025137498443800,"id_str":"1504025137498443776","indices":[163,186],"media_url":"http://pbs.twimg.com/media/FN9e5NXaUAAprQM.jpg","media_url_https":"https://pbs.twimg.com/media/FN9e5NXaUAAprQM.jpg","url":"https://t.co/t3WghTrGPN","display_url":"pic.twitter.com/t3WghTrGPN","expanded_url":"https://twitter.com/asianlitemedia/status/1504025396643508228/photo/1","type":"photo","sizes":{"thumb":{"w":150,"h":150,"resize":"crop"},"large":{"w":1042,"h":1280,"resize":"fit"},"medium":{"w":977,"h":1200,"resize":"fit"},"small":{"w":554,"h":680,"resize":"fit"}}}]}</t>
  </si>
  <si>
    <t>1504025334584336388</t>
  </si>
  <si>
    <t>RT @AllTalksVideos: Nothing to see here, just #NATO bombing #Syria, killing dozen of children with no consequences in 1999. 
Source from #nytimes: https://t.co/K6eld727Bf
#UkraineWar #Ukraine️ #Russia #Putin #RussiaUkraineWar #fucknato https://t.co/AH5zJGb3fB</t>
  </si>
  <si>
    <t>Wed Mar 16 09:22:37 +0000 2022</t>
  </si>
  <si>
    <t>http://twitter.com/10WallStreet/statuses/1504025334584336388</t>
  </si>
  <si>
    <t>{"hashtags":[{"text":"NATO","indices":[46,51]},{"text":"Syria","indices":[60,66]}],"symbols":[],"user_mentions":[{"screen_name":"AllTalksVideos","name":"All Talks Productions","id":1398879553401938000,"id_str":"1398879553401937922","indices":[3,18]}],"urls":[]}</t>
  </si>
  <si>
    <t>1504025055923109888</t>
  </si>
  <si>
    <t>editorji</t>
  </si>
  <si>
    <t>#UkraineRussiaWar: NATO head says Russia may use #chemicalweapons against Ukraine
#RussianUkrainianWar https://t.co/bzHYq3tRdG</t>
  </si>
  <si>
    <t>Wed Mar 16 09:21:31 +0000 2022</t>
  </si>
  <si>
    <t>896740409346371584</t>
  </si>
  <si>
    <t>http://pbs.twimg.com/profile_images/1501806467392806914/La-VDyLC_normal.jpg</t>
  </si>
  <si>
    <t xml:space="preserve">On your Smartphone &amp; Smart TV </t>
  </si>
  <si>
    <t>http://twitter.com/editorji/statuses/1504025055923109888</t>
  </si>
  <si>
    <t>{"hashtags":[{"text":"UkraineRussiaWar","indices":[0,17]},{"text":"chemicalweapons","indices":[49,65]},{"text":"RussianUkrainianWar","indices":[83,103]}],"symbols":[],"user_mentions":[],"urls":[],"media":[{"id":1503999968545501200,"id_str":"1503999968545501185","indices":[104,127],"media_url":"http://pbs.twimg.com/ext_tw_video_thumb/1503999968545501185/pu/img/MQbNfTlOM1KP1xbM.jpg","media_url_https":"https://pbs.twimg.com/ext_tw_video_thumb/1503999968545501185/pu/img/MQbNfTlOM1KP1xbM.jpg","url":"https://t.co/bzHYq3tRdG","display_url":"pic.twitter.com/bzHYq3tRdG","expanded_url":"https://twitter.com/editorji/status/1504025055923109888/video/1","type":"photo","sizes":{"thumb":{"w":150,"h":150,"resize":"crop"},"medium":{"w":1200,"h":675,"resize":"fit"},"small":{"w":680,"h":383,"resize":"fit"},"large":{"w":1280,"h":720,"resize":"fit"}}}]}</t>
  </si>
  <si>
    <t>1504024905007910921</t>
  </si>
  <si>
    <t>CALLISTE</t>
  </si>
  <si>
    <t>@Tobias_Ellwood So far it seems China has agreed to provide economic support to Russia.
☑️ #Ukraine wants/needs NATO.
☑️ #Russia wants/needs China.
World leaders needs to make decisive decisions and resolve #PutinsWar. #StandWithUkriane #UkraineRussiaWar #SlavaUkraini
 https://t.co/iP81BOJoE7</t>
  </si>
  <si>
    <t>Wed Mar 16 09:20:55 +0000 2022</t>
  </si>
  <si>
    <t>482866177</t>
  </si>
  <si>
    <t>Tobias_Ellwood</t>
  </si>
  <si>
    <t>8079392</t>
  </si>
  <si>
    <t>1503415781287153671</t>
  </si>
  <si>
    <t>http://pbs.twimg.com/profile_images/1504032579762204673/TcuPOLJe_normal.jpg</t>
  </si>
  <si>
    <t>http://twitter.com/CALLISTE/statuses/1504024905007910921</t>
  </si>
  <si>
    <t>{"hashtags":[{"text":"Ukraine","indices":[92,100]},{"text":"Russia","indices":[122,129]},{"text":"PutinsWar","indices":[209,219]},{"text":"StandWithUkriane","indices":[221,238]},{"text":"UkraineRussiaWar","indices":[239,256]},{"text":"SlavaUkraini","indices":[257,270]}],"symbols":[],"user_mentions":[{"screen_name":"Tobias_Ellwood","name":"Tobias Ellwood MP","id":482866177,"id_str":"482866177","indices":[0,15]}],"urls":[{"url":"https://t.co/iP81BOJoE7","expanded_url":"https://www.theguardian.com/world/2022/mar/15/china-has-already-decided-to-send-economic-aid-to-russia-in-ukraine-conflict-us-officials-fear","display_url":"theguardian.com/world/2022/mar…","indices":[272,295]}]}</t>
  </si>
  <si>
    <t>1504024493945147392</t>
  </si>
  <si>
    <t>NnabudeJohn</t>
  </si>
  <si>
    <t>RT @ETNOWlive: #UkraineRussiaWar | Some formulations of agreements with Ukraine are close to being agreed: Russia Foreign Minister Lavrov (Agencies)
@mfa_russia #UkraineWar #UkraineRussianWar #NATO https://t.co/GRKHaXl7BO</t>
  </si>
  <si>
    <t>Wed Mar 16 09:19:17 +0000 2022</t>
  </si>
  <si>
    <t>1488793392</t>
  </si>
  <si>
    <t>http://pbs.twimg.com/profile_images/1477357357659299844/T7R2upAl_normal.jpg</t>
  </si>
  <si>
    <t>Ikoyi Lagos #Africa</t>
  </si>
  <si>
    <t>http://twitter.com/NnabudeJohn/statuses/1504024493945147392</t>
  </si>
  <si>
    <t>{"hashtags":[{"text":"UkraineRussiaWar","indices":[15,32]}],"symbols":[],"user_mentions":[{"screen_name":"ETNOWlive","name":"ET NOW","id":225012752,"id_str":"225012752","indices":[3,13]}],"urls":[]}</t>
  </si>
  <si>
    <t>1504022299497975814</t>
  </si>
  <si>
    <t>@nato - Close the sky over Ukraine 🙏🏼
#Ukraine #UkraineWar https://t.co/VonQSxp840</t>
  </si>
  <si>
    <t>Wed Mar 16 09:10:34 +0000 2022</t>
  </si>
  <si>
    <t>http://twitter.com/DariDivya/statuses/1504022299497975814</t>
  </si>
  <si>
    <t>{"hashtags":[{"text":"Ukraine","indices":[38,46]},{"text":"UkraineWar","indices":[47,58]}],"symbols":[],"user_mentions":[{"screen_name":"NATO","name":"NATO","id":83795099,"id_str":"83795099","indices":[0,5]}],"urls":[],"media":[{"id":1504022234704273400,"id_str":"1504022234704273415","indices":[59,82],"media_url":"http://pbs.twimg.com/ext_tw_video_thumb/1504022234704273415/pu/img/6HlP7BBFbOlJLN2V.jpg","media_url_https":"https://pbs.twimg.com/ext_tw_video_thumb/1504022234704273415/pu/img/6HlP7BBFbOlJLN2V.jpg","url":"https://t.co/VonQSxp840","display_url":"pic.twitter.com/VonQSxp840","expanded_url":"https://twitter.com/DariDivya/status/1504022299497975814/video/1","type":"photo","sizes":{"thumb":{"w":150,"h":150,"resize":"crop"},"medium":{"w":1200,"h":675,"resize":"fit"},"small":{"w":680,"h":383,"resize":"fit"},"large":{"w":1280,"h":720,"resize":"fit"}}}]}</t>
  </si>
  <si>
    <t>1504020808330534913</t>
  </si>
  <si>
    <t>tammy_marchand</t>
  </si>
  <si>
    <t>Wed Mar 16 09:04:38 +0000 2022</t>
  </si>
  <si>
    <t>4570684816</t>
  </si>
  <si>
    <t>http://pbs.twimg.com/profile_images/1082744341985153024/r3JmDNpx_normal.jpg</t>
  </si>
  <si>
    <t>Cape Breton Island, NS, Canada</t>
  </si>
  <si>
    <t>http://twitter.com/tammy_marchand/statuses/1504020808330534913</t>
  </si>
  <si>
    <t>1504020576939225091</t>
  </si>
  <si>
    <t>EstelleHitchon</t>
  </si>
  <si>
    <t>All eyes on @NATO meeting in Brussels today. Nature of response will be critical to potential escalation of #UkraineWar. Ceasefire needed but will have to come with concessions.</t>
  </si>
  <si>
    <t>Wed Mar 16 09:03:43 +0000 2022</t>
  </si>
  <si>
    <t>1694633334</t>
  </si>
  <si>
    <t>http://pbs.twimg.com/profile_images/1006668208076738561/7rfMYu0-_normal.jpg</t>
  </si>
  <si>
    <t>http://twitter.com/EstelleHitchon/statuses/1504020576939225091</t>
  </si>
  <si>
    <t>{"hashtags":[{"text":"UkraineWar","indices":[108,119]}],"symbols":[],"user_mentions":[{"screen_name":"NATO","name":"NATO","id":83795099,"id_str":"83795099","indices":[12,17]}],"urls":[]}</t>
  </si>
  <si>
    <t>1504019889031458816</t>
  </si>
  <si>
    <t>SPOT32274497</t>
  </si>
  <si>
    <t>Wed Mar 16 09:00:59 +0000 2022</t>
  </si>
  <si>
    <t>1340431389452361736</t>
  </si>
  <si>
    <t>http://twitter.com/SPOT32274497/statuses/1504019889031458816</t>
  </si>
  <si>
    <t>1504019724686049280</t>
  </si>
  <si>
    <t>RT @SirfHuman: .@POTUS read wise words of a genius. Get some sanity. Give ultimatum to madman Putin to stop the war NOW. @BorisJohnson @narendramodi @NATO #ClosetheSkyoverUkraine #BoycottRussia #UkraineUnderAttack #UkraineRussianWar https://t.co/NNYKjYpCeA</t>
  </si>
  <si>
    <t>Wed Mar 16 09:00:20 +0000 2022</t>
  </si>
  <si>
    <t>http://twitter.com/TeamShakeri/statuses/1504019724686049280</t>
  </si>
  <si>
    <t>{"hashtags":[],"symbols":[],"user_mentions":[{"screen_name":"SirfHuman","name":"सत्यमेव जयते","id":76309543,"id_str":"76309543","indices":[3,13]},{"screen_name":"POTUS","name":"President Biden","id":1349149096909668400,"id_str":"1349149096909668363","indices":[16,22]},{"screen_name":"BorisJohnson","name":"Boris Johnson","id":3131144855,"id_str":"3131144855","indices":[121,134]}],"urls":[]}</t>
  </si>
  <si>
    <t>1504019255800512512</t>
  </si>
  <si>
    <t>suegray834</t>
  </si>
  <si>
    <t>RT @izharnephrol: Zelensky now indicating he will give up pursuit of #NATO membership. He could have avoided all the destruction and bloodshed by doing this before a bullet was fired #UkraineWar</t>
  </si>
  <si>
    <t>Wed Mar 16 08:58:28 +0000 2022</t>
  </si>
  <si>
    <t>3293897116</t>
  </si>
  <si>
    <t>http://pbs.twimg.com/profile_images/1454124282460712961/uXCeIRB4_normal.jpg</t>
  </si>
  <si>
    <t>London uk</t>
  </si>
  <si>
    <t>http://twitter.com/suegray834/statuses/1504019255800512512</t>
  </si>
  <si>
    <t>{"hashtags":[{"text":"NATO","indices":[69,74]}],"symbols":[],"user_mentions":[{"screen_name":"izharnephrol","name":"Tiberius Gracchus","id":311045157,"id_str":"311045157","indices":[3,16]}],"urls":[]}</t>
  </si>
  <si>
    <t>1504019068441042948</t>
  </si>
  <si>
    <t>globalnewsGNR</t>
  </si>
  <si>
    <t>NATO Defense Ministers meet this Wednesday in an extraordinary meeting with the idea of reinforcing the Alliance's presence in Eastern Europe in the face of the threat posed by the Russian invasion of Ukraine.
#Ukraine #Russia #UkraineWar https://t.co/vViCkkAVyV</t>
  </si>
  <si>
    <t>Wed Mar 16 08:57:43 +0000 2022</t>
  </si>
  <si>
    <t>1500768300812455938</t>
  </si>
  <si>
    <t>&lt;a href="https://www.loomly.com/" rel="nofollow"&gt;Loomly&lt;/a&gt;</t>
  </si>
  <si>
    <t>http://pbs.twimg.com/profile_images/1504044256553541632/86W8I1E3_normal.jpg</t>
  </si>
  <si>
    <t>http://twitter.com/globalnewsGNR/statuses/1504019068441042948</t>
  </si>
  <si>
    <t>{"hashtags":[{"text":"Ukraine","indices":[211,219]},{"text":"Russia","indices":[220,227]},{"text":"UkraineWar","indices":[228,239]}],"symbols":[],"user_mentions":[],"urls":[],"media":[{"id":1504019067006509000,"id_str":"1504019067006509064","indices":[240,263],"media_url":"http://pbs.twimg.com/media/FN9ZX3BWYAgiMRc.jpg","media_url_https":"https://pbs.twimg.com/media/FN9ZX3BWYAgiMRc.jpg","url":"https://t.co/vViCkkAVyV","display_url":"pic.twitter.com/vViCkkAVyV","expanded_url":"https://twitter.com/globalnewsGNR/status/1504019068441042948/photo/1","type":"photo","sizes":{"thumb":{"w":150,"h":150,"resize":"crop"},"small":{"w":676,"h":384,"resize":"fit"},"large":{"w":676,"h":384,"resize":"fit"},"medium":{"w":676,"h":384,"resize":"fit"}}}]}</t>
  </si>
  <si>
    <t>1504018634842255360</t>
  </si>
  <si>
    <t>More NATO crowds head from Germany to Poland .
#Ukraine #ukrainewar #RussianUkrainianWar #RussiaInvadedUkraine #StopRussia #PutinIsaWarCriminal 
#NATO
#ZelenskyyUa https://t.co/O4wXpfweJd</t>
  </si>
  <si>
    <t>Wed Mar 16 08:56:00 +0000 2022</t>
  </si>
  <si>
    <t>http://twitter.com/salim0508040/statuses/1504018634842255360</t>
  </si>
  <si>
    <t>{"hashtags":[{"text":"Ukraine","indices":[48,56]},{"text":"ukrainewar","indices":[57,68]},{"text":"RussianUkrainianWar","indices":[69,89]},{"text":"RussiaInvadedUkraine","indices":[90,111]},{"text":"StopRussia","indices":[112,123]},{"text":"PutinIsaWarCriminal","indices":[124,144]},{"text":"NATO","indices":[146,151]},{"text":"ZelenskyyUa","indices":[152,164]}],"symbols":[],"user_mentions":[],"urls":[],"media":[{"id":1504018596393062400,"id_str":"1504018596393062406","indices":[165,188],"media_url":"http://pbs.twimg.com/ext_tw_video_thumb/1504018596393062406/pu/img/7Gt2efTEaXkUxALU.jpg","media_url_https":"https://pbs.twimg.com/ext_tw_video_thumb/1504018596393062406/pu/img/7Gt2efTEaXkUxALU.jpg","url":"https://t.co/O4wXpfweJd","display_url":"pic.twitter.com/O4wXpfweJd","expanded_url":"https://twitter.com/salim0508040/status/1504018634842255360/video/1","type":"photo","sizes":{"large":{"w":352,"h":640,"resize":"fit"},"thumb":{"w":150,"h":150,"resize":"crop"},"small":{"w":352,"h":640,"resize":"fit"},"medium":{"w":352,"h":640,"resize":"fit"}}}]}</t>
  </si>
  <si>
    <t>1504017917591044107</t>
  </si>
  <si>
    <t>The president of Ukraine, Volódimir Zelenski, accepted yesterday that his country will not enter NATO. 
#Ukraine #Russia #UkraineWar https://t.co/Ww0GqqcGm3</t>
  </si>
  <si>
    <t>Wed Mar 16 08:53:09 +0000 2022</t>
  </si>
  <si>
    <t>http://twitter.com/globalnewsGNR/statuses/1504017917591044107</t>
  </si>
  <si>
    <t>{"hashtags":[{"text":"Ukraine","indices":[105,113]},{"text":"Russia","indices":[114,121]},{"text":"UkraineWar","indices":[122,133]}],"symbols":[],"user_mentions":[],"urls":[],"media":[{"id":1504017915431039000,"id_str":"1504017915431038979","indices":[134,157],"media_url":"http://pbs.twimg.com/media/FN9YU1EXMAMb9p3.jpg","media_url_https":"https://pbs.twimg.com/media/FN9YU1EXMAMb9p3.jpg","url":"https://t.co/Ww0GqqcGm3","display_url":"pic.twitter.com/Ww0GqqcGm3","expanded_url":"https://twitter.com/globalnewsGNR/status/1504017917591044107/photo/1","type":"photo","sizes":{"thumb":{"w":150,"h":150,"resize":"crop"},"large":{"w":2048,"h":1278,"resize":"fit"},"medium":{"w":1200,"h":749,"resize":"fit"},"small":{"w":680,"h":424,"resize":"fit"}}}]}</t>
  </si>
  <si>
    <t>1504016109187604485</t>
  </si>
  <si>
    <t>Scookey2045</t>
  </si>
  <si>
    <t>Huge respect to their entire family, including the people of Ukraine.
Give enough SAMs to Ukraine to 'close their skies'. Remove Russia's UN veto. Sanction Chinese support ❤️🇺🇦❤️
#UkraineRussiaWar 
#Ukraine 
#RussianWarCrimes 
@ZelenskyyUa 
@NATO 
@BBC3CR 
@VP 
@vonderleyen https://t.co/ANvLozBdZ9</t>
  </si>
  <si>
    <t>Wed Mar 16 08:45:58 +0000 2022</t>
  </si>
  <si>
    <t>1224741218116161536</t>
  </si>
  <si>
    <t>http://pbs.twimg.com/profile_images/1503803921655074821/kjR-QW12_normal.jpg</t>
  </si>
  <si>
    <t>Milton Keynes, UK</t>
  </si>
  <si>
    <t>http://twitter.com/Scookey2045/statuses/1504016109187604485</t>
  </si>
  <si>
    <t>{"hashtags":[{"text":"UkraineRussiaWar","indices":[179,196]},{"text":"Ukraine","indices":[198,206]},{"text":"RussianWarCrimes","indices":[208,225]}],"symbols":[],"user_mentions":[{"screen_name":"ZelenskyyUa","name":"Володимир Зеленський","id":1120633726478823400,"id_str":"1120633726478823425","indices":[227,239]},{"screen_name":"NATO","name":"NATO","id":83795099,"id_str":"83795099","indices":[241,246]},{"screen_name":"BBC3CR","name":"BBC Three Counties Radio","id":199340897,"id_str":"199340897","indices":[248,255]},{"screen_name":"VP","name":"Vice President Kamala Harris","id":803694179079458800,"id_str":"803694179079458816","indices":[257,260]},{"screen_name":"vonderleyen","name":"Ursula von der Leyen","id":1146329871418843100,"id_str":"1146329871418843136","indices":[262,274]}],"urls":[{"url":"https://t.co/ANvLozBdZ9","expanded_url":"https://twitter.com/thetimes/status/1503798277979914242","display_url":"twitter.com/thetimes/statu…","indices":[275,298]}]}</t>
  </si>
  <si>
    <t>1504015931378487299</t>
  </si>
  <si>
    <t>Huge respect to their entire family, including the population of Ukraine.
Give enough SAMs to Ukraine to 'close their skies'. Remove Russia's UN veto. Sanction Chinese support ❤️🇺🇦❤️
#UkraineRussiaWar 
#Ukraine 
#RussianWarCrimes 
@ZelenskyyUa 
@NATO 
@BBC3CR 
@VP 
@vonderleyen https://t.co/SCWGaV6myC</t>
  </si>
  <si>
    <t>Wed Mar 16 08:45:15 +0000 2022</t>
  </si>
  <si>
    <t>http://twitter.com/Scookey2045/statuses/1504015931378487299</t>
  </si>
  <si>
    <t>{"hashtags":[{"text":"UkraineRussiaWar","indices":[183,200]},{"text":"Ukraine","indices":[202,210]},{"text":"RussianWarCrimes","indices":[212,229]}],"symbols":[],"user_mentions":[{"screen_name":"ZelenskyyUa","name":"Володимир Зеленський","id":1120633726478823400,"id_str":"1120633726478823425","indices":[231,243]},{"screen_name":"NATO","name":"NATO","id":83795099,"id_str":"83795099","indices":[245,250]},{"screen_name":"BBC3CR","name":"BBC Three Counties Radio","id":199340897,"id_str":"199340897","indices":[252,259]},{"screen_name":"VP","name":"Vice President Kamala Harris","id":803694179079458800,"id_str":"803694179079458816","indices":[261,264]},{"screen_name":"vonderleyen","name":"Ursula von der Leyen","id":1146329871418843100,"id_str":"1146329871418843136","indices":[266,278]}],"urls":[{"url":"https://t.co/SCWGaV6myC","expanded_url":"https://twitter.com/thetimes/status/1503798275429867524","display_url":"twitter.com/thetimes/statu…","indices":[279,302]}]}</t>
  </si>
  <si>
    <t>1504014943187718147</t>
  </si>
  <si>
    <t>Big Breaking Now
Netherlands and Other Nato Countries Will Continue to Deliver Weapons to Ukraine Even as These Deliveries Could Become the Target of Russian Attacks: Netherlands Defence Minister Kajsa Ollongren
https://t.co/MeRMnIjDUA
#UkraineRussiaWar #NATO</t>
  </si>
  <si>
    <t>Wed Mar 16 08:41:20 +0000 2022</t>
  </si>
  <si>
    <t>http://twitter.com/BigBreakingNow/statuses/1504014943187718147</t>
  </si>
  <si>
    <t>{"hashtags":[{"text":"UkraineRussiaWar","indices":[239,256]},{"text":"NATO","indices":[257,262]}],"symbols":[],"user_mentions":[],"urls":[{"url":"https://t.co/MeRMnIjDUA","expanded_url":"http://bigbreakingnowbbn.com","display_url":"bigbreakingnowbbn.com","indices":[214,237]}]}</t>
  </si>
  <si>
    <t>1504014758059646976</t>
  </si>
  <si>
    <t>@cspan A must see. Give enough SAMs to Ukraine so they can 'close their skies'. Remove Russia's vote from the UN so it can't veto action. Sanction any Chinese support ❤️🇺🇦❤️
#UkraineRussiaWar 
#Ukraine 
#RussianWarCrimes 
#China 
@ZelenskyyUa 
@NATO 
@BBC3CR 
#mentoo 
@VP 
@vonderleyen</t>
  </si>
  <si>
    <t>Wed Mar 16 08:40:36 +0000 2022</t>
  </si>
  <si>
    <t>15675138</t>
  </si>
  <si>
    <t>cspan</t>
  </si>
  <si>
    <t>1503916963730317312</t>
  </si>
  <si>
    <t>http://twitter.com/Scookey2045/statuses/1504014758059646976</t>
  </si>
  <si>
    <t>{"hashtags":[{"text":"UkraineRussiaWar","indices":[174,191]},{"text":"Ukraine","indices":[193,201]},{"text":"RussianWarCrimes","indices":[203,220]},{"text":"China","indices":[222,228]},{"text":"mentoo","indices":[260,267]}],"symbols":[],"user_mentions":[{"screen_name":"cspan","name":"CSPAN","id":15675138,"id_str":"15675138","indices":[0,6]},{"screen_name":"ZelenskyyUa","name":"Володимир Зеленський","id":1120633726478823400,"id_str":"1120633726478823425","indices":[230,242]},{"screen_name":"NATO","name":"NATO","id":83795099,"id_str":"83795099","indices":[244,249]},{"screen_name":"BBC3CR","name":"BBC Three Counties Radio","id":199340897,"id_str":"199340897","indices":[251,258]},{"screen_name":"VP","name":"Vice President Kamala Harris","id":803694179079458800,"id_str":"803694179079458816","indices":[269,272]},{"screen_name":"vonderleyen","name":"Ursula von der Leyen","id":1146329871418843100,"id_str":"1146329871418843136","indices":[274,286]}],"urls":[]}</t>
  </si>
  <si>
    <t>1504014477922033666</t>
  </si>
  <si>
    <t>A must see. Give enough SAMs to Ukraine so they can 'close their skies'. Remove Russia's vote from the UN so it can't veto action. Sanction any Chinese support ❤️🇺🇦❤️
#UkraineRussiaWar 
#Ukraine 
#RussianWarCrimes 
#China 
@ZelenskyyUa 
@NATO 
@BBC3CR 
#mentoo 
@VP 
@vonderleyen https://t.co/Ak36lvWFJy</t>
  </si>
  <si>
    <t>Wed Mar 16 08:39:29 +0000 2022</t>
  </si>
  <si>
    <t>http://twitter.com/Scookey2045/statuses/1504014477922033666</t>
  </si>
  <si>
    <t>{"hashtags":[{"text":"UkraineRussiaWar","indices":[167,184]},{"text":"Ukraine","indices":[186,194]},{"text":"RussianWarCrimes","indices":[196,213]},{"text":"China","indices":[215,221]},{"text":"mentoo","indices":[253,260]}],"symbols":[],"user_mentions":[{"screen_name":"ZelenskyyUa","name":"Володимир Зеленський","id":1120633726478823400,"id_str":"1120633726478823425","indices":[223,235]},{"screen_name":"NATO","name":"NATO","id":83795099,"id_str":"83795099","indices":[237,242]},{"screen_name":"BBC3CR","name":"BBC Three Counties Radio","id":199340897,"id_str":"199340897","indices":[244,251]},{"screen_name":"VP","name":"Vice President Kamala Harris","id":803694179079458800,"id_str":"803694179079458816","indices":[262,265]},{"screen_name":"vonderleyen","name":"Ursula von der Leyen","id":1146329871418843100,"id_str":"1146329871418843136","indices":[267,279]}],"urls":[{"url":"https://t.co/Ak36lvWFJy","expanded_url":"https://twitter.com/cspan/status/1503916963730317312","display_url":"twitter.com/cspan/status/1…","indices":[280,303]}]}</t>
  </si>
  <si>
    <t>1504014414101422080</t>
  </si>
  <si>
    <t>@JamieMetzl Indeed that Chinese companies and Chinese officials and generals in Taiwan have been supplying to Russia and China and keep the war can continues and it not only now Europe and it will covers USA and Japan, Australia.
#UkraineRussiaWar
#ChinaRussia #RussiaChina #NATO #Chinese</t>
  </si>
  <si>
    <t>Wed Mar 16 08:39:14 +0000 2022</t>
  </si>
  <si>
    <t>229195516</t>
  </si>
  <si>
    <t>JamieMetzl</t>
  </si>
  <si>
    <t>1503563733590806529</t>
  </si>
  <si>
    <t>http://twitter.com/sonoftaiwan/statuses/1504014414101422080</t>
  </si>
  <si>
    <t>{"hashtags":[{"text":"UkraineRussiaWar","indices":[230,247]},{"text":"ChinaRussia","indices":[248,260]},{"text":"RussiaChina","indices":[261,273]},{"text":"NATO","indices":[274,279]},{"text":"Chinese","indices":[280,288]}],"symbols":[],"user_mentions":[{"screen_name":"JamieMetzl","name":"Jamie Metzl","id":229195516,"id_str":"229195516","indices":[0,11]}],"urls":[]}</t>
  </si>
  <si>
    <t>1504014382791016449</t>
  </si>
  <si>
    <t>ArthurHelmers</t>
  </si>
  <si>
    <t>Wed Mar 16 08:39:06 +0000 2022</t>
  </si>
  <si>
    <t>206843594</t>
  </si>
  <si>
    <t>http://pbs.twimg.com/profile_images/1438476074820767752/_6vrI6Uv_normal.jpg</t>
  </si>
  <si>
    <t>ישראל</t>
  </si>
  <si>
    <t>http://twitter.com/ArthurHelmers/statuses/1504014382791016449</t>
  </si>
  <si>
    <t>1504014345444814849</t>
  </si>
  <si>
    <t>AmbKoukkuRonde</t>
  </si>
  <si>
    <t>RT @FinlandinIndia: During the #TeamFinland delegation visit to Chennai, @AmbKoukkuRonde was interviewed by @WIONews  regarding the #UkraineRussiaWar and Finland's stand on joining #NATO. 
Here's what she had to say:
https://t.co/VJGsy6cWD8
#FinlandinIndia #StandWithUkraine #Chennai</t>
  </si>
  <si>
    <t>Wed Mar 16 08:38:57 +0000 2022</t>
  </si>
  <si>
    <t>1006615554</t>
  </si>
  <si>
    <t>http://pbs.twimg.com/profile_images/1307976298787004416/aKU3dg0t_normal.jpg</t>
  </si>
  <si>
    <t>Helsinki, Suomi</t>
  </si>
  <si>
    <t>http://twitter.com/AmbKoukkuRonde/statuses/1504014345444814849</t>
  </si>
  <si>
    <t>{"hashtags":[{"text":"TeamFinland","indices":[31,43]}],"symbols":[],"user_mentions":[{"screen_name":"FinlandinIndia","name":"Finland in India","id":1603024362,"id_str":"1603024362","indices":[3,18]},{"screen_name":"AmbKoukkuRonde","name":"Ritva Koukku-Ronde","id":1006615554,"id_str":"1006615554","indices":[73,88]},{"screen_name":"WIONews","name":"WION","id":711760467383877600,"id_str":"711760467383877632","indices":[108,116]}],"urls":[]}</t>
  </si>
  <si>
    <t>1504014022697492483</t>
  </si>
  <si>
    <t>#NATO assets in flight to eastern Europe
#Ukraine #Russia #UkraineWar 
https://t.co/MaLHJ5fKDs</t>
  </si>
  <si>
    <t>Wed Mar 16 08:37:40 +0000 2022</t>
  </si>
  <si>
    <t>http://twitter.com/ItaMilRadar/statuses/1504014022697492483</t>
  </si>
  <si>
    <t>{"hashtags":[{"text":"NATO","indices":[0,5]},{"text":"Ukraine","indices":[41,49]},{"text":"Russia","indices":[50,57]},{"text":"UkraineWar","indices":[58,69]}],"symbols":[],"user_mentions":[],"urls":[{"url":"https://t.co/MaLHJ5fKDs","expanded_url":"https://www.itamilradar.com/2022/03/16/at-work","display_url":"itamilradar.com/2022/03/16/at-…","indices":[71,94]}]}</t>
  </si>
  <si>
    <t>1504013873388609537</t>
  </si>
  <si>
    <t>#UkraineRussiaWar | Some formulations of agreements with Ukraine are close to being agreed: Russia Foreign Minister Lavrov (Agencies)
@mfa_russia #UkraineWar #UkraineRussianWar #NATO https://t.co/GRKHaXl7BO</t>
  </si>
  <si>
    <t>Wed Mar 16 08:37:05 +0000 2022</t>
  </si>
  <si>
    <t>http://twitter.com/ETNOWlive/statuses/1504013873388609537</t>
  </si>
  <si>
    <t>{"hashtags":[{"text":"UkraineRussiaWar","indices":[0,17]},{"text":"UkraineWar","indices":[147,158]},{"text":"UkraineRussianWar","indices":[159,177]},{"text":"NATO","indices":[178,183]}],"symbols":[],"user_mentions":[{"screen_name":"mfa_russia","name":"MFA Russia 🇷🇺","id":255471924,"id_str":"255471924","indices":[135,146]}],"urls":[],"media":[{"id":1504013643075182600,"id_str":"1504013643075182595","indices":[184,207],"media_url":"http://pbs.twimg.com/media/FN9UcJTWYAMS2CA.jpg","media_url_https":"https://pbs.twimg.com/media/FN9UcJTWYAMS2CA.jpg","url":"https://t.co/GRKHaXl7BO","display_url":"pic.twitter.com/GRKHaXl7BO","expanded_url":"https://twitter.com/ETNOWlive/status/1504013873388609537/photo/1","type":"photo","sizes":{"thumb":{"w":150,"h":150,"resize":"crop"},"large":{"w":1242,"h":1238,"resize":"fit"},"medium":{"w":1200,"h":1196,"resize":"fit"},"small":{"w":680,"h":678,"resize":"fit"}}}]}</t>
  </si>
  <si>
    <t>1504013837711851524</t>
  </si>
  <si>
    <t>polytwonk</t>
  </si>
  <si>
    <t>RT @MoanyMr: This will be over very soon and the back to Covid #Ukraine
#COVID #UkraineRussiaWar
https://t.co/rgqsfMaeL1</t>
  </si>
  <si>
    <t>Wed Mar 16 08:36:56 +0000 2022</t>
  </si>
  <si>
    <t>1080173484771328004</t>
  </si>
  <si>
    <t>&lt;a href="https://dawsonhome.org" rel="nofollow"&gt;PolyTwonkBot&lt;/a&gt;</t>
  </si>
  <si>
    <t>http://pbs.twimg.com/profile_images/1200014473001623553/3YgN014a_normal.jpg</t>
  </si>
  <si>
    <t>Englandshire</t>
  </si>
  <si>
    <t>http://twitter.com/polytwonk/statuses/1504013837711851524</t>
  </si>
  <si>
    <t>{"hashtags":[{"text":"Ukraine","indices":[63,71]},{"text":"COVID","indices":[72,78]},{"text":"UkraineRussiaWar","indices":[79,96]}],"symbols":[],"user_mentions":[{"screen_name":"MoanyMr","name":"The tin foil hat guy","id":1057693187630919700,"id_str":"1057693187630919681","indices":[3,11]}],"urls":[{"url":"https://t.co/rgqsfMaeL1","expanded_url":"https://www.express.co.uk/news/politics/1581305/boris-johnson-Volodymyr-Zelensky-ukraine-NATO-memebership-russia-war-latest-vn","display_url":"express.co.uk/news/politics/…","indices":[97,120]}]}</t>
  </si>
  <si>
    <t>1504013699765485573</t>
  </si>
  <si>
    <t>#Zelensky to address the US Congress today
Live Webcam from Independence Square, Kyiv, Ukraine: https://t.co/mG81RZwrrg
#Ukraine #UkraineUnderAttack #UkraineRussiaWar #Ukrainian #nato #usa #news https://t.co/d4jXn9aQ7c</t>
  </si>
  <si>
    <t>Wed Mar 16 08:36:23 +0000 2022</t>
  </si>
  <si>
    <t>http://twitter.com/StatisticsD/statuses/1504013699765485573</t>
  </si>
  <si>
    <t>{"hashtags":[{"text":"Zelensky","indices":[0,9]},{"text":"Ukraine","indices":[122,130]},{"text":"UkraineUnderAttack","indices":[131,150]},{"text":"UkraineRussiaWar","indices":[151,168]},{"text":"Ukrainian","indices":[169,179]},{"text":"nato","indices":[180,185]},{"text":"usa","indices":[186,190]},{"text":"news","indices":[191,196]}],"symbols":[],"user_mentions":[],"urls":[{"url":"https://t.co/mG81RZwrrg","expanded_url":"https://youtu.be/ZlDw-rtSkLQ","display_url":"youtu.be/ZlDw-rtSkLQ","indices":[97,120]}],"media":[{"id":1504013668551377000,"id_str":"1504013668551376898","indices":[197,220],"media_url":"http://pbs.twimg.com/media/FN9UdoNWQAI4wrg.png","media_url_https":"https://pbs.twimg.com/media/FN9UdoNWQAI4wrg.png","url":"https://t.co/d4jXn9aQ7c","display_url":"pic.twitter.com/d4jXn9aQ7c","expanded_url":"https://twitter.com/StatisticsD/status/1504013699765485573/photo/1","type":"photo","sizes":{"medium":{"w":384,"h":218,"resize":"fit"},"small":{"w":384,"h":218,"resize":"fit"},"large":{"w":384,"h":218,"resize":"fit"},"thumb":{"w":150,"h":150,"resize":"crop"}}}]}</t>
  </si>
  <si>
    <t>1504013559944335362</t>
  </si>
  <si>
    <t>firstpost</t>
  </si>
  <si>
    <t>The reset in Europe now will be among themselves, with Russia, with candidate countries, with NATO and over the Transatlantic. A major transformation is underway, writes @AmbGurjitSingh #UkraineRussianWar https://t.co/fI8oGjsE3t</t>
  </si>
  <si>
    <t>Wed Mar 16 08:35:50 +0000 2022</t>
  </si>
  <si>
    <t>256495314</t>
  </si>
  <si>
    <t>http://pbs.twimg.com/profile_images/1391309509964963842/itdCj6EH_normal.jpg</t>
  </si>
  <si>
    <t>http://twitter.com/firstpost/statuses/1504013559944335362</t>
  </si>
  <si>
    <t>{"hashtags":[{"text":"UkraineRussianWar","indices":[186,204]}],"symbols":[],"user_mentions":[{"screen_name":"AmbGurjitSingh","name":"Gurjit Singh","id":3026107699,"id_str":"3026107699","indices":[170,185]}],"urls":[{"url":"https://t.co/fI8oGjsE3t","expanded_url":"https://www.firstpost.com/world/how-the-russia-ukraine-war-has-pushed-a-major-reset-button-in-europe-10464131.html","display_url":"firstpost.com/world/how-the-…","indices":[205,228]}]}</t>
  </si>
  <si>
    <t>1504013289629655042</t>
  </si>
  <si>
    <t>forumeditor</t>
  </si>
  <si>
    <t>Wed Mar 16 08:34:46 +0000 2022</t>
  </si>
  <si>
    <t>80791048</t>
  </si>
  <si>
    <t>http://pbs.twimg.com/profile_images/1203259345238138882/jJeM38Dp_normal.jpg</t>
  </si>
  <si>
    <t>London, England, UK</t>
  </si>
  <si>
    <t>http://twitter.com/forumeditor/statuses/1504013289629655042</t>
  </si>
  <si>
    <t>1504012979154657293</t>
  </si>
  <si>
    <t>ProletaireY</t>
  </si>
  <si>
    <t>Wed Mar 16 08:33:32 +0000 2022</t>
  </si>
  <si>
    <t>816254109498179586</t>
  </si>
  <si>
    <t>http://pbs.twimg.com/profile_images/1152227701526278144/eeRuK7HZ_normal.png</t>
  </si>
  <si>
    <t>http://twitter.com/ProletaireY/statuses/1504012979154657293</t>
  </si>
  <si>
    <t>1504012948851032069</t>
  </si>
  <si>
    <t>nitl_app</t>
  </si>
  <si>
    <t>🇺🇦 Top 3 #UkraineRussiaWar Updates:
1. Russia steps up assaults as Ukraine appeals for more help
2. Ukraine sees room for compromise; official says Russian troops take 500 hostage
3. Russia might use chemical weapons in attack on Ukraine, says NATO chief</t>
  </si>
  <si>
    <t>Wed Mar 16 08:33:24 +0000 2022</t>
  </si>
  <si>
    <t>1281883652880773120</t>
  </si>
  <si>
    <t>http://pbs.twimg.com/profile_images/1281883742303379457/LNOJv3nR_normal.jpg</t>
  </si>
  <si>
    <t>http://twitter.com/nitl_app/statuses/1504012948851032069</t>
  </si>
  <si>
    <t>{"hashtags":[{"text":"UkraineRussiaWar","indices":[9,26]}],"symbols":[],"user_mentions":[],"urls":[]}</t>
  </si>
  <si>
    <t>1504012498659430406</t>
  </si>
  <si>
    <t>The world is not stupid as #EU thinks , pple are no longer ignorant of atrocities US - NATO have committed around the world , yet they want to preach morals against #Russia #UkraineRussiaWar . 
War if it's fought for a good cause,aren't civilians colleteral damage as US once said https://t.co/bUpoLegVPc</t>
  </si>
  <si>
    <t>Wed Mar 16 08:31:37 +0000 2022</t>
  </si>
  <si>
    <t>http://twitter.com/stumbue/statuses/1504012498659430406</t>
  </si>
  <si>
    <t>{"hashtags":[{"text":"EU","indices":[27,30]},{"text":"Russia","indices":[165,172]},{"text":"UkraineRussiaWar","indices":[173,190]}],"symbols":[],"user_mentions":[],"urls":[{"url":"https://t.co/bUpoLegVPc","expanded_url":"https://twitter.com/_AfricanSoil/status/1503084832368308240","display_url":"twitter.com/_AfricanSoil/s…","indices":[281,304]}]}</t>
  </si>
  <si>
    <t>1504011876920868864</t>
  </si>
  <si>
    <t>MoanyMr</t>
  </si>
  <si>
    <t>This will be over very soon and the back to Covid #Ukraine
#COVID #UkraineRussiaWar
https://t.co/rgqsfMaeL1</t>
  </si>
  <si>
    <t>Wed Mar 16 08:29:09 +0000 2022</t>
  </si>
  <si>
    <t>1057693187630919681</t>
  </si>
  <si>
    <t>http://pbs.twimg.com/profile_images/1500026455060795394/L4DQBTzA_normal.jpg</t>
  </si>
  <si>
    <t>http://twitter.com/MoanyMr/statuses/1504011876920868864</t>
  </si>
  <si>
    <t>{"hashtags":[{"text":"Ukraine","indices":[50,58]},{"text":"COVID","indices":[59,65]},{"text":"UkraineRussiaWar","indices":[66,83]}],"symbols":[],"user_mentions":[],"urls":[{"url":"https://t.co/rgqsfMaeL1","expanded_url":"https://www.express.co.uk/news/politics/1581305/boris-johnson-Volodymyr-Zelensky-ukraine-NATO-memebership-russia-war-latest-vn","display_url":"express.co.uk/news/politics/…","indices":[84,107]}]}</t>
  </si>
  <si>
    <t>1504011523416416257</t>
  </si>
  <si>
    <t>CHAIR of #ImranKhan #imrankhanPTI is also going to b handed over to #bajwa #COAS #PakArmy as guarantee 4 both #PTIGovernment &amp;amp; #Opposition in view of present dangers fm #missile &amp;amp; #UkraineRussiaWar #UkraineWar #UkraineRussianWar as #NATO can target us like #Ukraine for t a l b n https://t.co/8J0GrMMjEb</t>
  </si>
  <si>
    <t>Wed Mar 16 08:27:45 +0000 2022</t>
  </si>
  <si>
    <t>http://twitter.com/KrishnaChatta13/statuses/1504011523416416257</t>
  </si>
  <si>
    <t>{"hashtags":[{"text":"ImranKhan","indices":[9,19]},{"text":"imrankhanPTI","indices":[20,33]},{"text":"bajwa","indices":[68,74]},{"text":"COAS","indices":[75,80]},{"text":"PakArmy","indices":[81,89]},{"text":"PTIGovernment","indices":[110,124]},{"text":"Opposition","indices":[131,142]},{"text":"missile","indices":[173,181]},{"text":"UkraineRussiaWar","indices":[188,205]},{"text":"UkraineWar","indices":[206,217]},{"text":"UkraineRussianWar","indices":[218,236]},{"text":"NATO","indices":[240,245]},{"text":"Ukraine","indices":[265,273]}],"symbols":[],"user_mentions":[],"urls":[{"url":"https://t.co/8J0GrMMjEb","expanded_url":"https://twitter.com/92newschannel/status/1504009611434729472","display_url":"twitter.com/92newschannel/…","indices":[288,311]}]}</t>
  </si>
  <si>
    <t>1504011230255714310</t>
  </si>
  <si>
    <t>GoNews_India</t>
  </si>
  <si>
    <t>20 Civilian Casualties In Kyiv As Zelenskyy Steps Back From NATO Stance: Important Updates
#Ukraine #Russia #Zelensky #UkraineRussiaWar 
https://t.co/3oO3PnZLPh</t>
  </si>
  <si>
    <t>Wed Mar 16 08:26:35 +0000 2022</t>
  </si>
  <si>
    <t>822392302224052224</t>
  </si>
  <si>
    <t>http://pbs.twimg.com/profile_images/990844208045899776/cK0WGnmQ_normal.jpg</t>
  </si>
  <si>
    <t>http://twitter.com/GoNews_India/statuses/1504011230255714310</t>
  </si>
  <si>
    <t>{"hashtags":[{"text":"Ukraine","indices":[92,100]},{"text":"Russia","indices":[101,108]},{"text":"Zelensky","indices":[109,118]},{"text":"UkraineRussiaWar","indices":[119,136]}],"symbols":[],"user_mentions":[],"urls":[{"url":"https://t.co/3oO3PnZLPh","expanded_url":"https://www.gonewsindia.com/latest-news/international/20-civilian-casualties-in-kyiv-as-zelenskyy-steps-back-from-nato-stance-important-updates-28528","display_url":"gonewsindia.com/latest-news/in…","indices":[139,162]}]}</t>
  </si>
  <si>
    <t>1504010501218615297</t>
  </si>
  <si>
    <t>This is exactly what Western media won't tell the world , most US- NATO leaders have family businesses #Ukraine , the #USA is trying to cover it's illegal Bio labs , so #Russian have disrupted #EU hold on #Ukrainian . So it's personal for them . 
#UkraineRussiaWar https://t.co/cTwXJ1NCpc</t>
  </si>
  <si>
    <t>Wed Mar 16 08:23:41 +0000 2022</t>
  </si>
  <si>
    <t>http://twitter.com/stumbue/statuses/1504010501218615297</t>
  </si>
  <si>
    <t>{"hashtags":[{"text":"Ukraine","indices":[103,111]},{"text":"USA","indices":[118,122]},{"text":"Russian","indices":[169,177]},{"text":"EU","indices":[193,196]},{"text":"Ukrainian","indices":[205,215]},{"text":"UkraineRussiaWar","indices":[247,264]}],"symbols":[],"user_mentions":[],"urls":[{"url":"https://t.co/cTwXJ1NCpc","expanded_url":"https://twitter.com/ngubencaned/status/1503847481444077569","display_url":"twitter.com/ngubencaned/st…","indices":[265,288]}]}</t>
  </si>
  <si>
    <t>1504009343896674308</t>
  </si>
  <si>
    <t>tanvi_ratna</t>
  </si>
  <si>
    <t>RT @tanvi_ratna: THREAD 2: Geopolitics &amp;amp; the history of Ukraine &amp;amp; NATO/ EU (an independent perspective)
1\ For many years, Ukraine had deep cultural &amp;amp; economic ties with Russia but is now an aspiring member of #NATO and the #EU
How did Ukraine drift away from #Russia to the West? 
#UkraineWar https://t.co/zPQo5BSMb2</t>
  </si>
  <si>
    <t>Wed Mar 16 08:19:05 +0000 2022</t>
  </si>
  <si>
    <t>102063064</t>
  </si>
  <si>
    <t>http://pbs.twimg.com/profile_images/1183241567785504768/uiZUAtrP_normal.jpg</t>
  </si>
  <si>
    <t>http://twitter.com/tanvi_ratna/statuses/1504009343896674308</t>
  </si>
  <si>
    <t>{"hashtags":[],"symbols":[],"user_mentions":[{"screen_name":"tanvi_ratna","name":"Tanvi Ratna #HIRING","id":102063064,"id_str":"102063064","indices":[3,15]}],"urls":[]}</t>
  </si>
  <si>
    <t>1504005830370283527</t>
  </si>
  <si>
    <t>W_KOSSAKOWSKI</t>
  </si>
  <si>
    <t>Wed Mar 16 08:05:07 +0000 2022</t>
  </si>
  <si>
    <t>1270427856376672257</t>
  </si>
  <si>
    <t>http://pbs.twimg.com/profile_images/1419243537930014721/_d7FW49I_normal.jpg</t>
  </si>
  <si>
    <t>http://twitter.com/W_KOSSAKOWSKI/statuses/1504005830370283527</t>
  </si>
  <si>
    <t>1504005627278159874</t>
  </si>
  <si>
    <t>RT @Ukrbreakingnews: #ukrainebreakingnews
#Polish PM suggested deploying a #NATO peacekeeping mission in Ukraine.
https://t.co/sC8mnE5Lc5
#Kiev #Kyiv #Russia #Ukraine #UkraineRussiaWar #RussianUkrainianWar 
Our Telegram: https://t.co/WXsUcPwVXK</t>
  </si>
  <si>
    <t>Wed Mar 16 08:04:19 +0000 2022</t>
  </si>
  <si>
    <t>http://twitter.com/MrConnieS/statuses/1504005627278159874</t>
  </si>
  <si>
    <t>{"hashtags":[{"text":"ukrainebreakingnews","indices":[21,41]},{"text":"Polish","indices":[42,49]},{"text":"NATO","indices":[75,80]}],"symbols":[],"user_mentions":[{"screen_name":"Ukrbreakingnews","name":"Ukraine Breaking News","id":1496795583268503600,"id_str":"1496795583268503558","indices":[3,19]}],"urls":[{"url":"https://t.co/sC8mnE5Lc5","expanded_url":"https://twitter.com/Ukrbreakingnews/status/1503846487180161025","display_url":"twitter.com/Ukrbreakingnew…","indices":[114,137]}]}</t>
  </si>
  <si>
    <t>1504004337265258498</t>
  </si>
  <si>
    <t>Live Webcam from Independence Square, Kyiv, Ukraine: https://t.co/mG81RZwrrg
#Ukraine #UkraineUnderAttack #UkraineWar #Ukrainian #RussiaUkraineWar #nato #StopRussia #StopPutin https://t.co/idhBYR0lV7</t>
  </si>
  <si>
    <t>Wed Mar 16 07:59:11 +0000 2022</t>
  </si>
  <si>
    <t>http://twitter.com/StatisticsD/statuses/1504004337265258498</t>
  </si>
  <si>
    <t>{"hashtags":[{"text":"Ukraine","indices":[78,86]},{"text":"UkraineUnderAttack","indices":[87,106]},{"text":"UkraineWar","indices":[107,118]},{"text":"Ukrainian","indices":[119,129]},{"text":"RussiaUkraineWar","indices":[130,147]},{"text":"nato","indices":[148,153]},{"text":"StopRussia","indices":[154,165]},{"text":"StopPutin","indices":[166,176]}],"symbols":[],"user_mentions":[],"urls":[{"url":"https://t.co/mG81RZwrrg","expanded_url":"https://youtu.be/ZlDw-rtSkLQ","display_url":"youtu.be/ZlDw-rtSkLQ","indices":[53,76]}],"media":[{"id":1504004207279493000,"id_str":"1504004207279493121","indices":[177,200],"media_url":"http://pbs.twimg.com/media/FN9L26OWUAEztCg.jpg","media_url_https":"https://pbs.twimg.com/media/FN9L26OWUAEztCg.jpg","url":"https://t.co/idhBYR0lV7","display_url":"pic.twitter.com/idhBYR0lV7","expanded_url":"https://twitter.com/StatisticsD/status/1504004337265258498/photo/1","type":"photo","sizes":{"large":{"w":920,"h":920,"resize":"fit"},"thumb":{"w":150,"h":150,"resize":"crop"},"small":{"w":680,"h":680,"resize":"fit"},"medium":{"w":920,"h":920,"resize":"fit"}}}]}</t>
  </si>
  <si>
    <t>1504002603172171777</t>
  </si>
  <si>
    <t>@ngubencaned @DrWhoWhy @KayGoodkay Certain individuals want to make ignore facts to suit their narratives ,that's what these us- NATO thugs supporters are doing with #UkraineRussiaWar .</t>
  </si>
  <si>
    <t>Wed Mar 16 07:52:18 +0000 2022</t>
  </si>
  <si>
    <t>1503859062592749568</t>
  </si>
  <si>
    <t>http://twitter.com/stumbue/statuses/1504002603172171777</t>
  </si>
  <si>
    <t>{"hashtags":[{"text":"UkraineRussiaWar","indices":[166,183]}],"symbols":[],"user_mentions":[{"screen_name":"ngubencaned","name":"Milestiba","id":1343558754953011200,"id_str":"1343558754953011201","indices":[0,12]},{"screen_name":"DrWhoWhy","name":"DrWhoWhy","id":1470638974964277200,"id_str":"1470638974964277249","indices":[13,22]},{"screen_name":"KayGoodkay","name":"Kay Boland","id":2207291286,"id_str":"2207291286","indices":[23,34]}],"urls":[]}</t>
  </si>
  <si>
    <t>1504002153333116930</t>
  </si>
  <si>
    <t>#ukrainebreakingnews
#Polish PM suggested deploying a #NATO peacekeeping mission in Ukraine.
https://t.co/sC8mnE5Lc5
#Kiev #Kyiv #Russia #Ukraine #UkraineRussiaWar #RussianUkrainianWar 
Our Telegram: https://t.co/WXsUcPwVXK</t>
  </si>
  <si>
    <t>Wed Mar 16 07:50:31 +0000 2022</t>
  </si>
  <si>
    <t>http://twitter.com/Ukrbreakingnews/statuses/1504002153333116930</t>
  </si>
  <si>
    <t>{"hashtags":[{"text":"ukrainebreakingnews","indices":[0,20]},{"text":"Polish","indices":[21,28]},{"text":"NATO","indices":[54,59]},{"text":"Kiev","indices":[117,122]},{"text":"Kyiv","indices":[123,128]},{"text":"Russia","indices":[129,136]},{"text":"Ukraine","indices":[137,145]},{"text":"UkraineRussiaWar","indices":[146,163]},{"text":"RussianUkrainianWar","indices":[164,184]}],"symbols":[],"user_mentions":[],"urls":[{"url":"https://t.co/sC8mnE5Lc5","expanded_url":"https://twitter.com/Ukrbreakingnews/status/1503846487180161025","display_url":"twitter.com/Ukrbreakingnew…","indices":[93,116]},{"url":"https://t.co/WXsUcPwVXK","expanded_url":"https://t.me/Ukrbreakingnews","display_url":"t.me/Ukrbreakingnews","indices":[200,223]}]}</t>
  </si>
  <si>
    <t>1504001545662304256</t>
  </si>
  <si>
    <t>Midwest_Voter</t>
  </si>
  <si>
    <t>Wed Mar 16 07:48:06 +0000 2022</t>
  </si>
  <si>
    <t>1080666845282213890</t>
  </si>
  <si>
    <t>http://pbs.twimg.com/profile_images/1460566425928622080/oi2krkUB_normal.jpg</t>
  </si>
  <si>
    <t>http://twitter.com/Midwest_Voter/statuses/1504001545662304256</t>
  </si>
  <si>
    <t>1504001534731997187</t>
  </si>
  <si>
    <t>⚡️ Defense Secretary Lloyd Austin has just arrived at #NATO HQ for today's defense ministerial.
#UkraineRussiaWar</t>
  </si>
  <si>
    <t>Wed Mar 16 07:48:03 +0000 2022</t>
  </si>
  <si>
    <t>http://twitter.com/ukrainewar24/statuses/1504001534731997187</t>
  </si>
  <si>
    <t>{"hashtags":[{"text":"NATO","indices":[54,59]},{"text":"UkraineRussiaWar","indices":[96,113]}],"symbols":[],"user_mentions":[],"urls":[]}</t>
  </si>
  <si>
    <t>1504001354657804288</t>
  </si>
  <si>
    <t>Himself #China #Chinese hiding behind the GREAT FIREWALL with 1.4 BILLION PEOPLE BUT has crossed the GREAT CHINA WALL to occupy #Tibet &amp;amp; #Xinjiang still ballooning on lands &amp;amp;waters, now setting #Russia up in #UkraineRussiaWar #UkraineWar #UkraineRussianWar after CORONA #NATO #EU https://t.co/Ek9V1iUUWz</t>
  </si>
  <si>
    <t>Wed Mar 16 07:47:20 +0000 2022</t>
  </si>
  <si>
    <t>http://twitter.com/KrishnaChatta13/statuses/1504001354657804288</t>
  </si>
  <si>
    <t>{"hashtags":[{"text":"China","indices":[8,14]},{"text":"Chinese","indices":[15,23]},{"text":"Tibet","indices":[128,134]},{"text":"Xinjiang","indices":[141,150]},{"text":"Russia","indices":[202,209]},{"text":"UkraineRussiaWar","indices":[216,233]},{"text":"UkraineWar","indices":[234,245]},{"text":"UkraineRussianWar","indices":[246,264]},{"text":"NATO","indices":[278,283]},{"text":"EU","indices":[284,287]}],"symbols":[],"user_mentions":[],"urls":[{"url":"https://t.co/Ek9V1iUUWz","expanded_url":"https://twitter.com/alex_poli/status/1503797783450599426","display_url":"twitter.com/alex_poli/stat…","indices":[288,311]}]}</t>
  </si>
  <si>
    <t>1504001031138865153</t>
  </si>
  <si>
    <t>RT @IndiaToday: Amid the Ukraine Russia crisis the question that arises is who will extend their support to Ukraine in case of capture. Will NATO support Ukraine? What is NATO's response force and how equipped are their armed forces? Watch this video to know more.
#NewsMo #UkraineRussiaWar https://t.co/r2njyk0Juj</t>
  </si>
  <si>
    <t>Wed Mar 16 07:46:03 +0000 2022</t>
  </si>
  <si>
    <t>http://twitter.com/IndiaTodayFLASH/statuses/1504001031138865153</t>
  </si>
  <si>
    <t>1504000878910582789</t>
  </si>
  <si>
    <t>Amid the Ukraine Russia crisis the question that arises is who will extend their support to Ukraine in case of capture. Will NATO support Ukraine? What is NATO's response force and how equipped are their armed forces? Watch this video to know more.
#NewsMo #UkraineRussiaWar https://t.co/r2njyk0Juj</t>
  </si>
  <si>
    <t>Wed Mar 16 07:45:27 +0000 2022</t>
  </si>
  <si>
    <t>http://twitter.com/IndiaToday/statuses/1504000878910582789</t>
  </si>
  <si>
    <t>{"hashtags":[{"text":"NewsMo","indices":[249,256]},{"text":"UkraineRussiaWar","indices":[257,274]}],"symbols":[],"user_mentions":[],"urls":[],"media":[{"id":1504000058555084800,"id_str":"1504000058555084802","indices":[275,298],"media_url":"http://pbs.twimg.com/media/FN9NmjEWQAI1SSw.jpg","media_url_https":"https://pbs.twimg.com/media/FN9NmjEWQAI1SSw.jpg","url":"https://t.co/r2njyk0Juj","display_url":"pic.twitter.com/r2njyk0Juj","expanded_url":"https://twitter.com/IndiaToday/status/1504000878910582789/video/1","type":"photo","sizes":{"thumb":{"w":150,"h":150,"resize":"crop"},"medium":{"w":1200,"h":675,"resize":"fit"},"small":{"w":680,"h":383,"resize":"fit"},"large":{"w":1280,"h":720,"resize":"fit"}}}]}</t>
  </si>
  <si>
    <t>1504000876260003840</t>
  </si>
  <si>
    <t>one_bad_lemon</t>
  </si>
  <si>
    <t>RT @MaLiKyEEsWoRlD: #Zelensky admits #Ukraine won't join #NATO.
#UkraineUnderAttack
#UkraineRussiaWar
#RussiaUkraineWar 
#RussianUkrainianWar https://t.co/l835wLXp4V</t>
  </si>
  <si>
    <t>Wed Mar 16 07:45:26 +0000 2022</t>
  </si>
  <si>
    <t>217769860</t>
  </si>
  <si>
    <t>http://pbs.twimg.com/profile_images/1019032936203468800/tl1Npkwq_normal.jpg</t>
  </si>
  <si>
    <t>Perth - Australia</t>
  </si>
  <si>
    <t>http://twitter.com/one_bad_lemon/statuses/1504000876260003840</t>
  </si>
  <si>
    <t>{"hashtags":[{"text":"Zelensky","indices":[20,29]},{"text":"Ukraine","indices":[37,45]},{"text":"NATO","indices":[57,62]},{"text":"UkraineUnderAttack","indices":[65,84]},{"text":"UkraineRussiaWar","indices":[85,102]},{"text":"RussiaUkraineWar","indices":[103,120]}],"symbols":[],"user_mentions":[{"screen_name":"MaLiKyEEsWoRlD","name":"🦋MaLiKyEE🦋","id":611394093,"id_str":"611394093","indices":[3,18]}],"urls":[]}</t>
  </si>
  <si>
    <t>1504000328701775879</t>
  </si>
  <si>
    <t>SmileOwsky</t>
  </si>
  <si>
    <t>Wed Mar 16 07:43:15 +0000 2022</t>
  </si>
  <si>
    <t>193239517</t>
  </si>
  <si>
    <t>http://pbs.twimg.com/profile_images/1380961217150324737/H1G_dMO5_normal.jpg</t>
  </si>
  <si>
    <t>Azerbaijan Fire Empire</t>
  </si>
  <si>
    <t>http://twitter.com/SmileOwsky/statuses/1504000328701775879</t>
  </si>
  <si>
    <t>1504000141656997891</t>
  </si>
  <si>
    <t>#UkraineRussiaWar: NATO head says Russia may use #chemicalweapons against Ukraine
#RussianUkrainianWar https://t.co/eceCrnJhwi</t>
  </si>
  <si>
    <t>Wed Mar 16 07:42:31 +0000 2022</t>
  </si>
  <si>
    <t>http://twitter.com/editorji/statuses/1504000141656997891</t>
  </si>
  <si>
    <t>{"hashtags":[{"text":"UkraineRussiaWar","indices":[0,17]},{"text":"chemicalweapons","indices":[49,65]},{"text":"RussianUkrainianWar","indices":[83,103]}],"symbols":[],"user_mentions":[],"urls":[],"media":[{"id":1503999968545501200,"id_str":"1503999968545501185","indices":[104,127],"media_url":"http://pbs.twimg.com/ext_tw_video_thumb/1503999968545501185/pu/img/MQbNfTlOM1KP1xbM.jpg","media_url_https":"https://pbs.twimg.com/ext_tw_video_thumb/1503999968545501185/pu/img/MQbNfTlOM1KP1xbM.jpg","url":"https://t.co/eceCrnJhwi","display_url":"pic.twitter.com/eceCrnJhwi","expanded_url":"https://twitter.com/editorji/status/1504000141656997891/video/1","type":"photo","sizes":{"thumb":{"w":150,"h":150,"resize":"crop"},"medium":{"w":1200,"h":675,"resize":"fit"},"small":{"w":680,"h":383,"resize":"fit"},"large":{"w":1280,"h":720,"resize":"fit"}}}]}</t>
  </si>
  <si>
    <t>1503999943828287490</t>
  </si>
  <si>
    <t>MaLiKyEEsWoRlD</t>
  </si>
  <si>
    <t>#Zelensky admits #Ukraine won't join #NATO.
#UkraineUnderAttack
#UkraineRussiaWar
#RussiaUkraineWar 
#RussianUkrainianWar https://t.co/l835wLXp4V</t>
  </si>
  <si>
    <t>Wed Mar 16 07:41:44 +0000 2022</t>
  </si>
  <si>
    <t>611394093</t>
  </si>
  <si>
    <t>http://pbs.twimg.com/profile_images/1459285483612213251/NFnWMWnu_normal.jpg</t>
  </si>
  <si>
    <t>http://twitter.com/MaLiKyEEsWoRlD/statuses/1503999943828287490</t>
  </si>
  <si>
    <t>{"hashtags":[{"text":"Zelensky","indices":[0,9]},{"text":"Ukraine","indices":[17,25]},{"text":"NATO","indices":[37,42]},{"text":"UkraineUnderAttack","indices":[45,64]},{"text":"UkraineRussiaWar","indices":[65,82]},{"text":"RussiaUkraineWar","indices":[83,100]},{"text":"RussianUkrainianWar","indices":[102,122]}],"symbols":[],"user_mentions":[],"urls":[],"media":[{"id":1503999941844340700,"id_str":"1503999941844340738","indices":[123,146],"media_url":"http://pbs.twimg.com/media/FN9H-oPXEAI36Tu.jpg","media_url_https":"https://pbs.twimg.com/media/FN9H-oPXEAI36Tu.jpg","url":"https://t.co/l835wLXp4V","display_url":"pic.twitter.com/l835wLXp4V","expanded_url":"https://twitter.com/MaLiKyEEsWoRlD/status/1503999943828287490/photo/1","type":"photo","sizes":{"small":{"w":468,"h":680,"resize":"fit"},"thumb":{"w":150,"h":150,"resize":"crop"},"medium":{"w":533,"h":775,"resize":"fit"},"large":{"w":533,"h":775,"resize":"fit"}}}]}</t>
  </si>
  <si>
    <t>1503999603636539392</t>
  </si>
  <si>
    <t>LawrenceSellin</t>
  </si>
  <si>
    <t>The senile usurper #Biden thinks Kamala Harris is his wife. And he will travel to Brussels for a critical #NATO meeting?
Stolen elections have catastrophic consequences.
#UkraineWar #UkraineRussiaWar #UkraineRussianWar #RussiaUkraineWar #Russian #StopPutin
https://t.co/9QoyMzFBLB</t>
  </si>
  <si>
    <t>Wed Mar 16 07:40:23 +0000 2022</t>
  </si>
  <si>
    <t>761597234530152450</t>
  </si>
  <si>
    <t>http://pbs.twimg.com/profile_images/928962567321595904/41pkt790_normal.jpg</t>
  </si>
  <si>
    <t>http://twitter.com/LawrenceSellin/statuses/1503999603636539392</t>
  </si>
  <si>
    <t>{"hashtags":[{"text":"Biden","indices":[19,25]},{"text":"NATO","indices":[106,111]},{"text":"UkraineWar","indices":[170,181]},{"text":"UkraineRussiaWar","indices":[182,199]},{"text":"UkraineRussianWar","indices":[200,218]},{"text":"RussiaUkraineWar","indices":[219,236]},{"text":"Russian","indices":[237,245]},{"text":"StopPutin","indices":[246,256]}],"symbols":[],"user_mentions":[],"urls":[{"url":"https://t.co/9QoyMzFBLB","expanded_url":"https://www.breitbart.com/politics/2022/03/15/jill-biden-corrects-joe-biden-after-he-calls-kamala-harris-the-first-lady/","display_url":"breitbart.com/politics/2022/…","indices":[257,280]}]}</t>
  </si>
  <si>
    <t>1503998937723817984</t>
  </si>
  <si>
    <t>RobinEricThom</t>
  </si>
  <si>
    <t>Wed Mar 16 07:37:44 +0000 2022</t>
  </si>
  <si>
    <t>1292230806027612163</t>
  </si>
  <si>
    <t>http://pbs.twimg.com/profile_images/1292957810771349505/5876wgZ3_normal.jpg</t>
  </si>
  <si>
    <t>Vancouverite in Havana Cuba</t>
  </si>
  <si>
    <t>http://twitter.com/RobinEricThom/statuses/1503998937723817984</t>
  </si>
  <si>
    <t>1503997255509970946</t>
  </si>
  <si>
    <t>Putin_Modi</t>
  </si>
  <si>
    <t>RT @GuravAbhishek7: Don't Lecture India
US was buying Oil from Russia till couple of days back during #UkraineRussiaWar
NATO Members are Still buying Oil &amp;amp; Gas, Germany still buying Half of their Energy Needs from Russia
Why cant India consider buying Discounted Oil from Russia?
#TheKashmirFiles</t>
  </si>
  <si>
    <t>Wed Mar 16 07:31:03 +0000 2022</t>
  </si>
  <si>
    <t>551043734</t>
  </si>
  <si>
    <t>http://pbs.twimg.com/profile_images/1504975785014091777/XL4_aqIq_normal.jpg</t>
  </si>
  <si>
    <t>Moscow, Russia</t>
  </si>
  <si>
    <t>http://twitter.com/Putin_Modi/statuses/1503997255509970946</t>
  </si>
  <si>
    <t>{"hashtags":[{"text":"UkraineRussiaWar","indices":[103,120]}],"symbols":[],"user_mentions":[{"screen_name":"GuravAbhishek7","name":"Abhishek Gurav ","id":1012355981953544200,"id_str":"1012355981953544192","indices":[3,18]}],"urls":[]}</t>
  </si>
  <si>
    <t>1503996247404949504</t>
  </si>
  <si>
    <t>mo_hashemi</t>
  </si>
  <si>
    <t>RT @The_NewArab: While the world condemns Russia's invasion of Ukraine, Iran remains one of the few countries to stand by Moscow. Tehran's position is based on solidarity against @NATO and wider geopolitical calculations. 
✍ @moh_salami
#UkraineRussiaWar #UkraineWar https://t.co/nruzzA3gQ7</t>
  </si>
  <si>
    <t>Wed Mar 16 07:27:02 +0000 2022</t>
  </si>
  <si>
    <t>421886320</t>
  </si>
  <si>
    <t>http://pbs.twimg.com/profile_images/1174399999624564736/YMGkJW9u_normal.jpg</t>
  </si>
  <si>
    <t>Iran,Tehran</t>
  </si>
  <si>
    <t>http://twitter.com/mo_hashemi/statuses/1503996247404949504</t>
  </si>
  <si>
    <t>1503994244024963074</t>
  </si>
  <si>
    <t>Live Webcam from Independence Square, Kyiv, Ukraine: https://t.co/mG81RZwrrg
#Ukraine #UkraineUnderAttack #nato #news #UkraineWar #UkraineRussiaWar #Ukrainian https://t.co/3DWk8gIJZ5</t>
  </si>
  <si>
    <t>Wed Mar 16 07:19:05 +0000 2022</t>
  </si>
  <si>
    <t>http://twitter.com/StatisticsD/statuses/1503994244024963074</t>
  </si>
  <si>
    <t>{"hashtags":[{"text":"Ukraine","indices":[78,86]},{"text":"UkraineUnderAttack","indices":[87,106]},{"text":"nato","indices":[107,112]},{"text":"news","indices":[113,118]},{"text":"UkraineWar","indices":[119,130]},{"text":"UkraineRussiaWar","indices":[131,148]},{"text":"Ukrainian","indices":[149,159]}],"symbols":[],"user_mentions":[],"urls":[{"url":"https://t.co/mG81RZwrrg","expanded_url":"https://youtu.be/ZlDw-rtSkLQ","display_url":"youtu.be/ZlDw-rtSkLQ","indices":[53,76]}],"media":[{"id":1503994086453395500,"id_str":"1503994086453395457","indices":[160,183],"media_url":"http://pbs.twimg.com/media/FN9CpzNXwAEGiVb.jpg","media_url_https":"https://pbs.twimg.com/media/FN9CpzNXwAEGiVb.jpg","url":"https://t.co/3DWk8gIJZ5","display_url":"pic.twitter.com/3DWk8gIJZ5","expanded_url":"https://twitter.com/StatisticsD/status/1503994244024963074/photo/1","type":"photo","sizes":{"thumb":{"w":150,"h":150,"resize":"crop"},"large":{"w":1280,"h":720,"resize":"fit"},"small":{"w":680,"h":383,"resize":"fit"},"medium":{"w":1200,"h":675,"resize":"fit"}}}]}</t>
  </si>
  <si>
    <t>1503994156779253764</t>
  </si>
  <si>
    <t>TruthWins4ever</t>
  </si>
  <si>
    <t>RT @IsraelHayomEng: #US Senate unanimously passes #resolution condemning Vladimir #Putin as a war criminal 
https://t.co/p28f5ymWvm
(Photo: Reuters)
#UkraineCrisis #RussiaUkraineWar #WarInEurope #Киев #Київ #Kyiv #Ukraine #ukrainerussiawar #UkraineWar #Russia #VolodymyrZelenskyy #Украина #Україна https://t.co/Bq690NRTTb</t>
  </si>
  <si>
    <t>Wed Mar 16 07:18:44 +0000 2022</t>
  </si>
  <si>
    <t>586675216</t>
  </si>
  <si>
    <t>http://pbs.twimg.com/profile_images/1443912071184257024/Q0_60SYy_normal.jpg</t>
  </si>
  <si>
    <t>New York City</t>
  </si>
  <si>
    <t>http://twitter.com/TruthWins4ever/statuses/1503994156779253764</t>
  </si>
  <si>
    <t>{"hashtags":[{"text":"US","indices":[20,23]},{"text":"resolution","indices":[50,61]},{"text":"Putin","indices":[82,88]}],"symbols":[],"user_mentions":[{"screen_name":"IsraelHayomEng","name":"Israel Hayom English","id":459989874,"id_str":"459989874","indices":[3,18]}],"urls":[{"url":"https://t.co/p28f5ymWvm","expanded_url":"https://bit.ly/3qbGMKR","display_url":"bit.ly/3qbGMKR","indices":[108,131]}]}</t>
  </si>
  <si>
    <t>1503993126616240128</t>
  </si>
  <si>
    <t>ScottLucas_EA</t>
  </si>
  <si>
    <t>RT @ScottLucas_EA: "What's troubling from Professor Gao is idea that #China can pursue military option against #Taiwan.
#Putin gambled he could break US, European, and NATO support for #Ukraine.
That's not been the case, an I would hate to see China testing it over Taiwan."
#UkraineWar https://t.co/R16910Eu95</t>
  </si>
  <si>
    <t>Wed Mar 16 07:14:38 +0000 2022</t>
  </si>
  <si>
    <t>17230082</t>
  </si>
  <si>
    <t>http://pbs.twimg.com/profile_images/815923965810135040/_pwAigma_normal.jpg</t>
  </si>
  <si>
    <t>Birmingham, UK</t>
  </si>
  <si>
    <t>http://twitter.com/ScottLucas_EA/statuses/1503993126616240128</t>
  </si>
  <si>
    <t>{"hashtags":[{"text":"China","indices":[69,75]},{"text":"Taiwan","indices":[111,118]},{"text":"Putin","indices":[121,127]}],"symbols":[],"user_mentions":[{"screen_name":"ScottLucas_EA","name":"Scott Lucas","id":17230082,"id_str":"17230082","indices":[3,17]}],"urls":[]}</t>
  </si>
  <si>
    <t>1503992908826886144</t>
  </si>
  <si>
    <t>NatWittee</t>
  </si>
  <si>
    <t>Wed Mar 16 07:13:46 +0000 2022</t>
  </si>
  <si>
    <t>1351868743547187203</t>
  </si>
  <si>
    <t>http://pbs.twimg.com/profile_images/1498042000448262144/IIbkuOMN_normal.jpg</t>
  </si>
  <si>
    <t>http://twitter.com/NatWittee/statuses/1503992908826886144</t>
  </si>
  <si>
    <t>1503991591589101573</t>
  </si>
  <si>
    <t>Rugnettanews</t>
  </si>
  <si>
    <t>The #NoFlyZone debate in #UkraineRussiaWar 
 #Kasparov #Zelensky in favor #Biden and #NATO currently against https://t.co/FZDDe2FkZF</t>
  </si>
  <si>
    <t>Wed Mar 16 07:08:32 +0000 2022</t>
  </si>
  <si>
    <t>2215504734</t>
  </si>
  <si>
    <t>http://pbs.twimg.com/profile_images/1353300812991262726/S20c3OoQ_normal.jpg</t>
  </si>
  <si>
    <t>http://twitter.com/Rugnettanews/statuses/1503991591589101573</t>
  </si>
  <si>
    <t>{"hashtags":[{"text":"NoFlyZone","indices":[4,14]},{"text":"UkraineRussiaWar","indices":[25,42]},{"text":"Kasparov","indices":[45,54]},{"text":"Zelensky","indices":[55,64]},{"text":"Biden","indices":[74,80]},{"text":"NATO","indices":[85,90]}],"symbols":[],"user_mentions":[],"urls":[],"media":[{"id":1503991586589495300,"id_str":"1503991586589495299","indices":[109,132],"media_url":"http://pbs.twimg.com/media/FN9AYSfX0AMxtH0.jpg","media_url_https":"https://pbs.twimg.com/media/FN9AYSfX0AMxtH0.jpg","url":"https://t.co/FZDDe2FkZF","display_url":"pic.twitter.com/FZDDe2FkZF","expanded_url":"https://twitter.com/Rugnettanews/status/1503991591589101573/photo/1","type":"photo","sizes":{"medium":{"w":1200,"h":1200,"resize":"fit"},"thumb":{"w":150,"h":150,"resize":"crop"},"small":{"w":680,"h":680,"resize":"fit"},"large":{"w":2048,"h":2048,"resize":"fit"}}}]}</t>
  </si>
  <si>
    <t>1503990746411671552</t>
  </si>
  <si>
    <t>RT @stumbue: It seems sanctions against #Russia were one big mistake #NATO will regret 
#Ukraine #UkraineUnderAttack #UkraineRussiaWar https://t.co/WvTR4BSSVT</t>
  </si>
  <si>
    <t>Wed Mar 16 07:05:11 +0000 2022</t>
  </si>
  <si>
    <t>http://twitter.com/Xman11881942/statuses/1503990746411671552</t>
  </si>
  <si>
    <t>{"hashtags":[{"text":"Russia","indices":[40,47]},{"text":"NATO","indices":[69,74]},{"text":"Ukraine","indices":[88,96]},{"text":"UkraineUnderAttack","indices":[97,116]},{"text":"UkraineRussiaWar","indices":[117,134]}],"symbols":[],"user_mentions":[{"screen_name":"stumbue","name":"CRY-OUR-BELOVED-SA","id":792060222789615600,"id_str":"792060222789615617","indices":[3,11]}],"urls":[]}</t>
  </si>
  <si>
    <t>1503990184349683715</t>
  </si>
  <si>
    <t>VisibleSocSci</t>
  </si>
  <si>
    <t>RT @UNIKALNADUMKA: Please save 🙏 civilians of Mariupol. 
#Mariupol #saveUkraine #breaking #UkraineUnderAttack #UkraineWar #natoclosethesky #nato @POTUS @JoeBiden @EmmanuelMacron @SecBlinken @Bundeskanzler @OlafScholz https://t.co/UqFj9u8QGO</t>
  </si>
  <si>
    <t>Wed Mar 16 07:02:57 +0000 2022</t>
  </si>
  <si>
    <t>817302081321189376</t>
  </si>
  <si>
    <t>http://pbs.twimg.com/profile_images/1495953946996879362/1HsWZn4d_normal.jpg</t>
  </si>
  <si>
    <t>http://twitter.com/VisibleSocSci/statuses/1503990184349683715</t>
  </si>
  <si>
    <t>{"hashtags":[{"text":"Mariupol","indices":[57,66]},{"text":"saveUkraine","indices":[67,79]},{"text":"breaking","indices":[80,89]},{"text":"UkraineUnderAttack","indices":[90,109]},{"text":"UkraineWar","indices":[110,121]},{"text":"natoclosethesky","indices":[122,138]}],"symbols":[],"user_mentions":[{"screen_name":"UNIKALNADUMKA","name":"Unikalna_Dumka🇺🇦","id":1498935595535589400,"id_str":"1498935595535589376","indices":[3,17]}],"urls":[]}</t>
  </si>
  <si>
    <t>1503990018829918208</t>
  </si>
  <si>
    <t>Donald #Tusk  supported the democratic opposition to #Hungary against pro #Putin #Russia #Orban. The unity of #Europe  in the face of war is priceless. #PutinWarCriminal #Ukraine #UkraineRussiaWar #WW3 #PutinsWar #NATO #PutinLies #PutinsPuppet https://t.co/5BZr6q6VpI</t>
  </si>
  <si>
    <t>Wed Mar 16 07:02:17 +0000 2022</t>
  </si>
  <si>
    <t>http://twitter.com/Ben51933349/statuses/1503990018829918208</t>
  </si>
  <si>
    <t>{"hashtags":[{"text":"Tusk","indices":[7,12]},{"text":"Hungary","indices":[53,61]},{"text":"Putin","indices":[74,80]},{"text":"Russia","indices":[81,88]},{"text":"Orban","indices":[89,95]},{"text":"Europe","indices":[110,117]},{"text":"PutinWarCriminal","indices":[152,169]},{"text":"Ukraine","indices":[170,178]},{"text":"UkraineRussiaWar","indices":[179,196]},{"text":"WW3","indices":[197,201]},{"text":"PutinsWar","indices":[202,212]},{"text":"NATO","indices":[213,218]},{"text":"PutinLies","indices":[219,229]},{"text":"PutinsPuppet","indices":[230,243]}],"symbols":[],"user_mentions":[],"urls":[{"url":"https://t.co/5BZr6q6VpI","expanded_url":"https://twitter.com/aldrin_smith1/status/1503751705602711566","display_url":"twitter.com/aldrin_smith1/…","indices":[244,267]}]}</t>
  </si>
  <si>
    <t>1503989168820695044</t>
  </si>
  <si>
    <t>Mustafaozcanhur</t>
  </si>
  <si>
    <t>Wed Mar 16 06:58:55 +0000 2022</t>
  </si>
  <si>
    <t>4836130035</t>
  </si>
  <si>
    <t>http://pbs.twimg.com/profile_images/1180227209409241088/LJs9ZZ_j_normal.jpg</t>
  </si>
  <si>
    <t>http://twitter.com/Mustafaozcanhur/statuses/1503989168820695044</t>
  </si>
  <si>
    <t>1503989096418586624</t>
  </si>
  <si>
    <t>🇷🇺⚡🇺🇦 Russian military of #Kabardian origin in Ukraine.
⚡Join Typxa English
https://t.co/a49Y9Olquc
#ukraine #russia #ukrainerussiaconflict #russiainvadesukraine #putin #russiaukrainewar #nato #kyiv #russian #UkraineRussiaWar #Zelensky #UkraineWar https://t.co/3H7uViLxOK</t>
  </si>
  <si>
    <t>Wed Mar 16 06:58:38 +0000 2022</t>
  </si>
  <si>
    <t>http://twitter.com/TPYXAEnglish/statuses/1503989096418586624</t>
  </si>
  <si>
    <t>{"hashtags":[{"text":"Kabardian","indices":[26,36]},{"text":"ukraine","indices":[102,110]},{"text":"russia","indices":[111,118]},{"text":"ukrainerussiaconflict","indices":[119,141]},{"text":"russiainvadesukraine","indices":[142,163]},{"text":"putin","indices":[164,170]},{"text":"russiaukrainewar","indices":[171,188]},{"text":"nato","indices":[189,194]},{"text":"kyiv","indices":[195,200]},{"text":"russian","indices":[201,209]},{"text":"UkraineRussiaWar","indices":[210,227]},{"text":"Zelensky","indices":[228,237]},{"text":"UkraineWar","indices":[238,249]}],"symbols":[],"user_mentions":[],"urls":[{"url":"https://t.co/a49Y9Olquc","expanded_url":"https://t.me/+Zh6huxJAhwlhYWNl","display_url":"t.me/+Zh6huxJAhwlhY…","indices":[77,100]}],"media":[{"id":1503988935118057500,"id_str":"1503988935118057477","indices":[250,273],"media_url":"http://pbs.twimg.com/ext_tw_video_thumb/1503988935118057477/pu/img/xb_M2hJbg0c8uH55.jpg","media_url_https":"https://pbs.twimg.com/ext_tw_video_thumb/1503988935118057477/pu/img/xb_M2hJbg0c8uH55.jpg","url":"https://t.co/3H7uViLxOK","display_url":"pic.twitter.com/3H7uViLxOK","expanded_url":"https://twitter.com/TPYXAEnglish/status/1503989096418586624/video/1","type":"photo","sizes":{"thumb":{"w":150,"h":150,"resize":"crop"},"large":{"w":368,"h":640,"resize":"fit"},"medium":{"w":368,"h":640,"resize":"fit"},"small":{"w":368,"h":640,"resize":"fit"}}}]}</t>
  </si>
  <si>
    <t>1503988900544630790</t>
  </si>
  <si>
    <t>IsraelHayomEng</t>
  </si>
  <si>
    <t>#US Senate unanimously passes #resolution condemning Vladimir #Putin as a war criminal 
https://t.co/p28f5ymWvm
(Photo: Reuters)
#UkraineCrisis #RussiaUkraineWar #WarInEurope #Киев #Київ #Kyiv #Ukraine #ukrainerussiawar #UkraineWar #Russia #VolodymyrZelenskyy #Украина #Україна https://t.co/Bq690NRTTb</t>
  </si>
  <si>
    <t>Wed Mar 16 06:57:51 +0000 2022</t>
  </si>
  <si>
    <t>459989874</t>
  </si>
  <si>
    <t>http://pbs.twimg.com/profile_images/1224620779196833792/G_rTskDu_normal.jpg</t>
  </si>
  <si>
    <t>http://twitter.com/IsraelHayomEng/statuses/1503988900544630790</t>
  </si>
  <si>
    <t>{"hashtags":[{"text":"US","indices":[0,3]},{"text":"resolution","indices":[30,41]},{"text":"Putin","indices":[62,68]},{"text":"UkraineCrisis","indices":[129,143]},{"text":"RussiaUkraineWar","indices":[144,161]},{"text":"WarInEurope","indices":[162,174]},{"text":"Киев","indices":[175,180]},{"text":"Київ","indices":[181,186]},{"text":"Kyiv","indices":[187,192]},{"text":"Ukraine","indices":[193,201]},{"text":"ukrainerussiawar","indices":[202,219]},{"text":"UkraineWar","indices":[220,231]},{"text":"Russia","indices":[232,239]},{"text":"VolodymyrZelenskyy","indices":[240,259]},{"text":"Украина","indices":[260,268]},{"text":"Україна","indices":[269,277]}],"symbols":[],"user_mentions":[],"urls":[{"url":"https://t.co/p28f5ymWvm","expanded_url":"https://bit.ly/3qbGMKR","display_url":"bit.ly/3qbGMKR","indices":[88,111]}],"media":[{"id":1503988899160465400,"id_str":"1503988899160465411","indices":[278,301],"media_url":"http://pbs.twimg.com/media/FN8973CXIAMhQ24.jpg","media_url_https":"https://pbs.twimg.com/media/FN8973CXIAMhQ24.jpg","url":"https://t.co/Bq690NRTTb","display_url":"pic.twitter.com/Bq690NRTTb","expanded_url":"https://twitter.com/IsraelHayomEng/status/1503988900544630790/photo/1","type":"photo","sizes":{"thumb":{"w":150,"h":150,"resize":"crop"},"small":{"w":680,"h":461,"resize":"fit"},"medium":{"w":1024,"h":694,"resize":"fit"},"large":{"w":1024,"h":694,"resize":"fit"}}}]}</t>
  </si>
  <si>
    <t>1503988088158228480</t>
  </si>
  <si>
    <t>drfereydoun</t>
  </si>
  <si>
    <t>RT @timand2037: #Chinese diplomat @zlj517 on the #UkraineRussianWar - responding in particular to #NATO warlord claims that China is "sitting on the sidelines". https://t.co/Fy3UzhceIt</t>
  </si>
  <si>
    <t>Wed Mar 16 06:54:37 +0000 2022</t>
  </si>
  <si>
    <t>1241765618623414273</t>
  </si>
  <si>
    <t>http://pbs.twimg.com/profile_images/1277117786406490113/gIavKupv_normal.jpg</t>
  </si>
  <si>
    <t>london</t>
  </si>
  <si>
    <t>http://twitter.com/drfereydoun/statuses/1503988088158228480</t>
  </si>
  <si>
    <t>{"hashtags":[{"text":"Chinese","indices":[16,24]},{"text":"UkraineRussianWar","indices":[49,67]},{"text":"NATO","indices":[98,103]}],"symbols":[],"user_mentions":[{"screen_name":"timand2037","name":"tim anderson","id":56575418,"id_str":"56575418","indices":[3,14]},{"screen_name":"zlj517","name":"Lijian Zhao 赵立坚","id":141627220,"id_str":"141627220","indices":[34,41]}],"urls":[]}</t>
  </si>
  <si>
    <t>1503986741417414656</t>
  </si>
  <si>
    <t>BosozokuTerKen</t>
  </si>
  <si>
    <t>RT @TPYXAEnglish: 🇷🇺⚡🇺🇦 The Russian use of the "Inokhodets" strike UAV at the facilities of the Armed Forces of Ukraine in #Mariupol.
⚡Join Typxa English
https://t.co/a49Y9OD1lK
#ukraine #russia #ukrainerussiaconflict #putin #russiaukrainewar #nato #kyiv #russian #UkraineRussiaWar #Zelensky https://t.co/xXB6Mu2KnC</t>
  </si>
  <si>
    <t>Wed Mar 16 06:49:16 +0000 2022</t>
  </si>
  <si>
    <t>1476410244091711488</t>
  </si>
  <si>
    <t>http://pbs.twimg.com/profile_images/1497811523825065987/fJ1QwRJl_normal.jpg</t>
  </si>
  <si>
    <t>Neo-Tokyo</t>
  </si>
  <si>
    <t>http://twitter.com/BosozokuTerKen/statuses/1503986741417414656</t>
  </si>
  <si>
    <t>{"hashtags":[{"text":"Mariupol","indices":[123,132]}],"symbols":[],"user_mentions":[{"screen_name":"TPYXAEnglish","name":"TP⚡XA English","id":764334334618767400,"id_str":"764334334618767360","indices":[3,16]}],"urls":[]}</t>
  </si>
  <si>
    <t>1503986250990211072</t>
  </si>
  <si>
    <t>FinlandinIndia</t>
  </si>
  <si>
    <t>During the #TeamFinland delegation visit to Chennai, @AmbKoukkuRonde was interviewed by @WIONews  regarding the #UkraineRussiaWar and Finland's stand on joining #NATO. 
Here's what she had to say:
https://t.co/VJGsy6cWD8
#FinlandinIndia #StandWithUkraine #Chennai</t>
  </si>
  <si>
    <t>Wed Mar 16 06:47:19 +0000 2022</t>
  </si>
  <si>
    <t>1603024362</t>
  </si>
  <si>
    <t>http://pbs.twimg.com/profile_images/1497057081882464260/TMvIZQ6v_normal.jpg</t>
  </si>
  <si>
    <t>http://twitter.com/FinlandinIndia/statuses/1503986250990211072</t>
  </si>
  <si>
    <t>{"hashtags":[{"text":"TeamFinland","indices":[11,23]},{"text":"UkraineRussiaWar","indices":[112,129]},{"text":"NATO","indices":[161,166]},{"text":"FinlandinIndia","indices":[222,237]},{"text":"StandWithUkraine","indices":[238,255]},{"text":"Chennai","indices":[256,264]}],"symbols":[],"user_mentions":[{"screen_name":"AmbKoukkuRonde","name":"Ritva Koukku-Ronde","id":1006615554,"id_str":"1006615554","indices":[53,68]},{"screen_name":"WIONews","name":"WION","id":711760467383877600,"id_str":"711760467383877632","indices":[88,96]}],"urls":[{"url":"https://t.co/VJGsy6cWD8","expanded_url":"https://www.youtube.com/watch?v=e2ItXNRtP7U","display_url":"youtube.com/watch?v=e2ItXN…","indices":[197,220]}]}</t>
  </si>
  <si>
    <t>1503985915735130114</t>
  </si>
  <si>
    <t>RT @Nk_861: 🇷🇺🇺🇦 Russian paratroopers near Kiev #war #ukraine #Russia #USA #NATO #Kyiv #Kiev #ukrainewar #Putin #Zelenskyy #Chechens #UkraineRussianWar https://t.co/3GXEyVMfri</t>
  </si>
  <si>
    <t>Wed Mar 16 06:45:59 +0000 2022</t>
  </si>
  <si>
    <t>http://twitter.com/haque_shahidul/statuses/1503985915735130114</t>
  </si>
  <si>
    <t>{"hashtags":[{"text":"war","indices":[48,52]},{"text":"ukraine","indices":[53,61]},{"text":"Russia","indices":[62,69]},{"text":"USA","indices":[70,74]},{"text":"NATO","indices":[75,80]},{"text":"Kyiv","indices":[81,86]},{"text":"Kiev","indices":[87,92]},{"text":"ukrainewar","indices":[93,104]},{"text":"Putin","indices":[105,111]},{"text":"Zelenskyy","indices":[112,122]},{"text":"Chechens","indices":[123,132]}],"symbols":[],"user_mentions":[{"screen_name":"Nk_861","name":"Z_V Military News","id":1495887802130739200,"id_str":"1495887802130739205","indices":[3,10]}],"urls":[]}</t>
  </si>
  <si>
    <t>1503985660457332738</t>
  </si>
  <si>
    <t>brjimc</t>
  </si>
  <si>
    <t>Zelensky's 'Nato concession' as Putin 'turns to Plan C'
#UkraineWar
#UkraineRussiaWar
https://t.co/ei48sofT8e</t>
  </si>
  <si>
    <t>Wed Mar 16 06:44:58 +0000 2022</t>
  </si>
  <si>
    <t>3060729876</t>
  </si>
  <si>
    <t>http://pbs.twimg.com/profile_images/1501503466488926212/Aj-zoaUf_normal.jpg</t>
  </si>
  <si>
    <t>http://twitter.com/brjimc/statuses/1503985660457332738</t>
  </si>
  <si>
    <t>{"hashtags":[{"text":"UkraineWar","indices":[57,68]},{"text":"UkraineRussiaWar","indices":[69,86]}],"symbols":[],"user_mentions":[],"urls":[{"url":"https://t.co/ei48sofT8e","expanded_url":"https://www.bbc.co.uk/news/blogs-the-papers-60759952","display_url":"bbc.co.uk/news/blogs-the…","indices":[88,111]}]}</t>
  </si>
  <si>
    <t>1503985400561299459</t>
  </si>
  <si>
    <t>🇷🇺⚡🇺🇦 The Russian use of the "Inokhodets" strike UAV at the facilities of the Armed Forces of Ukraine in #Mariupol.
⚡Join Typxa English
https://t.co/a49Y9OD1lK
#ukraine #russia #ukrainerussiaconflict #putin #russiaukrainewar #nato #kyiv #russian #UkraineRussiaWar #Zelensky https://t.co/xXB6Mu2KnC</t>
  </si>
  <si>
    <t>Wed Mar 16 06:43:56 +0000 2022</t>
  </si>
  <si>
    <t>http://twitter.com/TPYXAEnglish/statuses/1503985400561299459</t>
  </si>
  <si>
    <t>{"hashtags":[{"text":"Mariupol","indices":[105,114]},{"text":"ukraine","indices":[162,170]},{"text":"russia","indices":[171,178]},{"text":"ukrainerussiaconflict","indices":[179,201]},{"text":"putin","indices":[202,208]},{"text":"russiaukrainewar","indices":[209,226]},{"text":"nato","indices":[227,232]},{"text":"kyiv","indices":[233,238]},{"text":"russian","indices":[239,247]},{"text":"UkraineRussiaWar","indices":[248,265]},{"text":"Zelensky","indices":[266,275]}],"symbols":[],"user_mentions":[],"urls":[{"url":"https://t.co/a49Y9OD1lK","expanded_url":"https://t.me/+Zh6huxJAhwlhYWNl","display_url":"t.me/+Zh6huxJAhwlhY…","indices":[137,160]}],"media":[{"id":1503985341362958300,"id_str":"1503985341362958337","indices":[276,299],"media_url":"http://pbs.twimg.com/ext_tw_video_thumb/1503985341362958337/pu/img/hKuhtk6xFjJ1K_tO.jpg","media_url_https":"https://pbs.twimg.com/ext_tw_video_thumb/1503985341362958337/pu/img/hKuhtk6xFjJ1K_tO.jpg","url":"https://t.co/xXB6Mu2KnC","display_url":"pic.twitter.com/xXB6Mu2KnC","expanded_url":"https://twitter.com/TPYXAEnglish/status/1503985400561299459/video/1","type":"photo","sizes":{"thumb":{"w":150,"h":150,"resize":"crop"},"medium":{"w":854,"h":480,"resize":"fit"},"large":{"w":854,"h":480,"resize":"fit"},"small":{"w":680,"h":382,"resize":"fit"}}}]}</t>
  </si>
  <si>
    <t>1503984688506961920</t>
  </si>
  <si>
    <t>RT @Nk_861: 🚨⚡️🇷🇺💣🚀 Russian armed forces will continue to attack Kyiv from the distance at least for 3 more days before engaging the long convoy assault into the city. #war #ukraine #Russia #USA #NATO #Kyiv #Kiev #ukrainewar #Putin #Zelenskyy #Chechens #UkraineRussianWar</t>
  </si>
  <si>
    <t>Wed Mar 16 06:41:07 +0000 2022</t>
  </si>
  <si>
    <t>http://twitter.com/haque_shahidul/statuses/1503984688506961920</t>
  </si>
  <si>
    <t>1503984641010667520</t>
  </si>
  <si>
    <t>🇷🇺⚡🇺🇦 Photos of morning explosions in Kyiv.
⚡Join Typxa English
https://t.co/a49Y9OD1lK
#ukraine #russia #ukrainerussiaconflict #russiainvadesukraine #putin #russiaukrainewar #nato #kyiv #russian #UkraineRussiaWar #Zelensky #UkraineWar https://t.co/2hzHw7RcVU</t>
  </si>
  <si>
    <t>Wed Mar 16 06:40:55 +0000 2022</t>
  </si>
  <si>
    <t>http://twitter.com/TPYXAEnglish/statuses/1503984641010667520</t>
  </si>
  <si>
    <t>{"hashtags":[{"text":"ukraine","indices":[90,98]},{"text":"russia","indices":[99,106]},{"text":"ukrainerussiaconflict","indices":[107,129]},{"text":"russiainvadesukraine","indices":[130,151]},{"text":"putin","indices":[152,158]},{"text":"russiaukrainewar","indices":[159,176]},{"text":"nato","indices":[177,182]},{"text":"kyiv","indices":[183,188]},{"text":"russian","indices":[189,197]},{"text":"UkraineRussiaWar","indices":[198,215]},{"text":"Zelensky","indices":[216,225]},{"text":"UkraineWar","indices":[226,237]}],"symbols":[],"user_mentions":[],"urls":[{"url":"https://t.co/a49Y9OD1lK","expanded_url":"https://t.me/+Zh6huxJAhwlhYWNl","display_url":"t.me/+Zh6huxJAhwlhY…","indices":[65,88]}],"media":[{"id":1503984628524232700,"id_str":"1503984628524232704","indices":[238,261],"media_url":"http://pbs.twimg.com/media/FN86DRrVsAAKErt.jpg","media_url_https":"https://pbs.twimg.com/media/FN86DRrVsAAKErt.jpg","url":"https://t.co/2hzHw7RcVU","display_url":"pic.twitter.com/2hzHw7RcVU","expanded_url":"https://twitter.com/TPYXAEnglish/status/1503984641010667520/photo/1","type":"photo","sizes":{"medium":{"w":900,"h":1200,"resize":"fit"},"thumb":{"w":150,"h":150,"resize":"crop"},"small":{"w":510,"h":680,"resize":"fit"},"large":{"w":960,"h":1280,"resize":"fit"}}}]}</t>
  </si>
  <si>
    <t>1503984481505476614</t>
  </si>
  <si>
    <t>BramhaKamal</t>
  </si>
  <si>
    <t>U-turns #VolodymyrZelenskyy at long last, with his orchids getting crushed by the Russian nut cracker. 
HE should have prevented this #UkraineWar.
Now watch the #psychopath blame EVERYONE ELSE but himself, especially the West’s false promises. 
https://t.co/TLhkOaWQ5Y</t>
  </si>
  <si>
    <t>Wed Mar 16 06:40:17 +0000 2022</t>
  </si>
  <si>
    <t>310348902</t>
  </si>
  <si>
    <t>http://pbs.twimg.com/profile_images/378800000863591445/P2F-ku6F_normal.png</t>
  </si>
  <si>
    <t>http://twitter.com/BramhaKamal/statuses/1503984481505476614</t>
  </si>
  <si>
    <t>{"hashtags":[{"text":"VolodymyrZelenskyy","indices":[8,27]},{"text":"UkraineWar","indices":[135,146]},{"text":"psychopath","indices":[163,174]}],"symbols":[],"user_mentions":[],"urls":[{"url":"https://t.co/TLhkOaWQ5Y","expanded_url":"https://www.theguardian.com/world/video/2022/mar/15/ukraine-will-not-join-nato-concedes-president-zelenskiy-video","display_url":"theguardian.com/world/video/20…","indices":[248,271]}]}</t>
  </si>
  <si>
    <t>1503982780450967553</t>
  </si>
  <si>
    <t>🇷🇺⚡🇺🇦 High activity of Russian military equipment in #Kherson.
In the column, multiple launch rocket systems 9K58 "Smerch".
⚡Join Typxa English
https://t.co/a49Y9OD1lK
#ukraine #russia #ukrainerussiaconflict  #putin #russiaukrainewar #nato #kyiv #russian #UkraineRussiaWar https://t.co/tePZEDXPvP</t>
  </si>
  <si>
    <t>Wed Mar 16 06:33:32 +0000 2022</t>
  </si>
  <si>
    <t>http://twitter.com/TPYXAEnglish/statuses/1503982780450967553</t>
  </si>
  <si>
    <t>{"hashtags":[{"text":"Kherson","indices":[53,61]},{"text":"ukraine","indices":[170,178]},{"text":"russia","indices":[179,186]},{"text":"ukrainerussiaconflict","indices":[187,209]},{"text":"putin","indices":[211,217]},{"text":"russiaukrainewar","indices":[218,235]},{"text":"nato","indices":[236,241]},{"text":"kyiv","indices":[242,247]},{"text":"russian","indices":[248,256]},{"text":"UkraineRussiaWar","indices":[257,274]}],"symbols":[],"user_mentions":[],"urls":[{"url":"https://t.co/a49Y9OD1lK","expanded_url":"https://t.me/+Zh6huxJAhwlhYWNl","display_url":"t.me/+Zh6huxJAhwlhY…","indices":[145,168]}],"media":[{"id":1503982766353911800,"id_str":"1503982766353911809","indices":[275,298],"media_url":"http://pbs.twimg.com/ext_tw_video_thumb/1503982766353911809/pu/img/OowFoQYCcl6YV8v2.jpg","media_url_https":"https://pbs.twimg.com/ext_tw_video_thumb/1503982766353911809/pu/img/OowFoQYCcl6YV8v2.jpg","url":"https://t.co/tePZEDXPvP","display_url":"pic.twitter.com/tePZEDXPvP","expanded_url":"https://twitter.com/TPYXAEnglish/status/1503982780450967553/video/1","type":"photo","sizes":{"thumb":{"w":150,"h":150,"resize":"crop"},"large":{"w":480,"h":256,"resize":"fit"},"small":{"w":480,"h":256,"resize":"fit"},"medium":{"w":480,"h":256,"resize":"fit"}}}]}</t>
  </si>
  <si>
    <t>1503981872916934656</t>
  </si>
  <si>
    <t>IMVErlangen</t>
  </si>
  <si>
    <t>RT @FMontielT: Five books to better understand the crisis in Ukraine.
#Kaldor "New wars"
#Ganser "NATO secret armies"
#Brzezinski "The grand chessboard"
#Galtung "50 years, 100 perspectives"
#Klare "Resource wars"
#Ukraine #Russia #war #PueblaPeacePlan #UkraineRussianWar #NATO #book</t>
  </si>
  <si>
    <t>Wed Mar 16 06:29:55 +0000 2022</t>
  </si>
  <si>
    <t>100470168</t>
  </si>
  <si>
    <t>http://pbs.twimg.com/profile_images/1208010503160762368/wh1ZHQOR_normal.jpg</t>
  </si>
  <si>
    <t>Berlin/Frankfurt</t>
  </si>
  <si>
    <t>http://twitter.com/IMVErlangen/statuses/1503981872916934656</t>
  </si>
  <si>
    <t>{"hashtags":[{"text":"Kaldor","indices":[71,78]},{"text":"Ganser","indices":[90,97]},{"text":"Brzezinski","indices":[119,130]}],"symbols":[],"user_mentions":[{"screen_name":"FMontielT","name":"Fernando Montiel T.","id":1268801006269116400,"id_str":"1268801006269116416","indices":[3,13]}],"urls":[]}</t>
  </si>
  <si>
    <t>1503981813609353223</t>
  </si>
  <si>
    <t>RT @Nk_861: Kyiv incursion has begun. Entrance defense under heavy fire #war #ukraine #Russia #USA #NATO #Kyiv #Kiev #ukrainewar #Putin #Zelenskyy #Chechens #UkraineRussianWar https://t.co/0ObjAFPoVb</t>
  </si>
  <si>
    <t>Wed Mar 16 06:29:41 +0000 2022</t>
  </si>
  <si>
    <t>http://twitter.com/haque_shahidul/statuses/1503981813609353223</t>
  </si>
  <si>
    <t>{"hashtags":[{"text":"war","indices":[72,76]},{"text":"ukraine","indices":[77,85]},{"text":"Russia","indices":[86,93]},{"text":"USA","indices":[94,98]},{"text":"NATO","indices":[99,104]},{"text":"Kyiv","indices":[105,110]},{"text":"Kiev","indices":[111,116]},{"text":"ukrainewar","indices":[117,128]},{"text":"Putin","indices":[129,135]}],"symbols":[],"user_mentions":[{"screen_name":"Nk_861","name":"Z_V Military News","id":1495887802130739200,"id_str":"1495887802130739205","indices":[3,10]}],"urls":[]}</t>
  </si>
  <si>
    <t>1503981748639600641</t>
  </si>
  <si>
    <t>🇷🇺⚡🇺🇦 An air strike was carried out on an object in the village of Mirnoye, #Odessa region.
⚡Join Typxa English
https://t.co/a49Y9OD1lK
#ukraine #russia #ukrainerussiaconflict #russiainvadesukraine #putin #russiaukrainewar #nato #kyiv #russian #UkraineRussiaWar #Zelensky https://t.co/yXUBdnNEwQ</t>
  </si>
  <si>
    <t>Wed Mar 16 06:29:26 +0000 2022</t>
  </si>
  <si>
    <t>http://twitter.com/TPYXAEnglish/statuses/1503981748639600641</t>
  </si>
  <si>
    <t>{"hashtags":[{"text":"Odessa","indices":[76,83]},{"text":"ukraine","indices":[138,146]},{"text":"russia","indices":[147,154]},{"text":"ukrainerussiaconflict","indices":[155,177]},{"text":"russiainvadesukraine","indices":[178,199]},{"text":"putin","indices":[200,206]},{"text":"russiaukrainewar","indices":[207,224]},{"text":"nato","indices":[225,230]},{"text":"kyiv","indices":[231,236]},{"text":"russian","indices":[237,245]},{"text":"UkraineRussiaWar","indices":[246,263]},{"text":"Zelensky","indices":[264,273]}],"symbols":[],"user_mentions":[],"urls":[{"url":"https://t.co/a49Y9OD1lK","expanded_url":"https://t.me/+Zh6huxJAhwlhYWNl","display_url":"t.me/+Zh6huxJAhwlhY…","indices":[113,136]}],"media":[{"id":1503981709108277200,"id_str":"1503981709108277248","indices":[274,297],"media_url":"http://pbs.twimg.com/ext_tw_video_thumb/1503981709108277248/pu/img/kuyb5eoz8RmWXZ4K.jpg","media_url_https":"https://pbs.twimg.com/ext_tw_video_thumb/1503981709108277248/pu/img/kuyb5eoz8RmWXZ4K.jpg","url":"https://t.co/yXUBdnNEwQ","display_url":"pic.twitter.com/yXUBdnNEwQ","expanded_url":"https://twitter.com/TPYXAEnglish/status/1503981748639600641/video/1","type":"photo","sizes":{"large":{"w":704,"h":976,"resize":"fit"},"small":{"w":490,"h":680,"resize":"fit"},"thumb":{"w":150,"h":150,"resize":"crop"},"medium":{"w":704,"h":976,"resize":"fit"}}}]}</t>
  </si>
  <si>
    <t>1503981723096215554</t>
  </si>
  <si>
    <t>PeterByardDavis</t>
  </si>
  <si>
    <t>Tony Blair says that NATO's understandable position no to enter the fray is being used by Putin as he is able to raise the ante knowing that NATO will never intervene. Blair says, why make it so easy for Putin? #UkraineRussiaWar https://t.co/EvI2yAe6rs</t>
  </si>
  <si>
    <t>Wed Mar 16 06:29:20 +0000 2022</t>
  </si>
  <si>
    <t>371063185</t>
  </si>
  <si>
    <t>http://pbs.twimg.com/profile_images/1440590312280256521/hZXl1jdb_normal.jpg</t>
  </si>
  <si>
    <t>New Zealand</t>
  </si>
  <si>
    <t>http://twitter.com/PeterByardDavis/statuses/1503981723096215554</t>
  </si>
  <si>
    <t>{"hashtags":[{"text":"UkraineRussiaWar","indices":[211,228]}],"symbols":[],"user_mentions":[],"urls":[{"url":"https://t.co/EvI2yAe6rs","expanded_url":"https://twitter.com/guardiannews/status/1503836209315000324","display_url":"twitter.com/guardiannews/s…","indices":[229,252]}]}</t>
  </si>
  <si>
    <t>1503981482276122628</t>
  </si>
  <si>
    <t>🇷🇺⚡🇺🇦 Russian airborne units in Bucha, Kiev region.‌‌
⚡Join Typxa English
https://t.co/a49Y9OD1lK
#ukraine #russia #ukrainerussiaconflict #russiainvadesukraine #putin #russiaukrainewar #nato #kyiv #russian #UkraineRussiaWar #Zelensky #UkraineWar https://t.co/rLEPWSkSZJ</t>
  </si>
  <si>
    <t>Wed Mar 16 06:28:22 +0000 2022</t>
  </si>
  <si>
    <t>http://twitter.com/TPYXAEnglish/statuses/1503981482276122628</t>
  </si>
  <si>
    <t>{"hashtags":[{"text":"ukraine","indices":[100,108]},{"text":"russia","indices":[109,116]},{"text":"ukrainerussiaconflict","indices":[117,139]},{"text":"russiainvadesukraine","indices":[140,161]},{"text":"putin","indices":[162,168]},{"text":"russiaukrainewar","indices":[169,186]},{"text":"nato","indices":[187,192]},{"text":"kyiv","indices":[193,198]},{"text":"russian","indices":[199,207]},{"text":"UkraineRussiaWar","indices":[208,225]},{"text":"Zelensky","indices":[226,235]},{"text":"UkraineWar","indices":[236,247]}],"symbols":[],"user_mentions":[],"urls":[{"url":"https://t.co/a49Y9OD1lK","expanded_url":"https://t.me/+Zh6huxJAhwlhYWNl","display_url":"t.me/+Zh6huxJAhwlhY…","indices":[75,98]}],"media":[{"id":1503981479440765000,"id_str":"1503981479440764928","indices":[248,271],"media_url":"http://pbs.twimg.com/media/FN83L-bVUAATYUM.jpg","media_url_https":"https://pbs.twimg.com/media/FN83L-bVUAATYUM.jpg","url":"https://t.co/rLEPWSkSZJ","display_url":"pic.twitter.com/rLEPWSkSZJ","expanded_url":"https://twitter.com/TPYXAEnglish/status/1503981482276122628/photo/1","type":"photo","sizes":{"thumb":{"w":150,"h":150,"resize":"crop"},"medium":{"w":960,"h":720,"resize":"fit"},"small":{"w":680,"h":510,"resize":"fit"},"large":{"w":960,"h":720,"resize":"fit"}}}]}</t>
  </si>
  <si>
    <t>1503980622766817287</t>
  </si>
  <si>
    <t>RT @raghavacharya95: White House Press Secretary #JenPsaki says India buying Russian oil would not be violating US sanctions. 
So there you have it. Sanctions on India for this matter would mean sanctions on Nato countries too.
Don't Lecture #India
#UkraineWar  #UkraineRussiaWar 
#RussianUkrainianWar https://t.co/e2AXznLoOG</t>
  </si>
  <si>
    <t>Wed Mar 16 06:24:57 +0000 2022</t>
  </si>
  <si>
    <t>http://twitter.com/ArthurHelmers/statuses/1503980622766817287</t>
  </si>
  <si>
    <t>{"hashtags":[{"text":"JenPsaki","indices":[49,58]}],"symbols":[],"user_mentions":[{"screen_name":"raghavacharya95","name":"Raghav Acharya","id":714476528172576800,"id_str":"714476528172576768","indices":[3,19]}],"urls":[]}</t>
  </si>
  <si>
    <t>1503980420769189890</t>
  </si>
  <si>
    <t>Aejlex</t>
  </si>
  <si>
    <t>Wed Mar 16 06:24:09 +0000 2022</t>
  </si>
  <si>
    <t>49175397</t>
  </si>
  <si>
    <t>http://pbs.twimg.com/profile_images/1136692751322492928/93RFVTRc_normal.png</t>
  </si>
  <si>
    <t>http://twitter.com/Aejlex/statuses/1503980420769189890</t>
  </si>
  <si>
    <t>1503979448315613186</t>
  </si>
  <si>
    <t>Indian250799</t>
  </si>
  <si>
    <t>No #NATO for #Ukraine: #VolodymyrZelensky hints at #compromise to end war with #Russia
#RussianUkraineWar https://t.co/opplhNpeFX</t>
  </si>
  <si>
    <t>Wed Mar 16 06:20:17 +0000 2022</t>
  </si>
  <si>
    <t>1471708798310039552</t>
  </si>
  <si>
    <t>http://pbs.twimg.com/profile_images/1499366745273864195/BL_q5A2A_normal.jpg</t>
  </si>
  <si>
    <t>http://twitter.com/Indian250799/statuses/1503979448315613186</t>
  </si>
  <si>
    <t>{"hashtags":[{"text":"NATO","indices":[3,8]},{"text":"Ukraine","indices":[13,21]},{"text":"VolodymyrZelensky","indices":[23,41]},{"text":"compromise","indices":[51,62]},{"text":"Russia","indices":[79,86]},{"text":"RussianUkraineWar","indices":[87,105]}],"symbols":[],"user_mentions":[],"urls":[{"url":"https://t.co/opplhNpeFX","expanded_url":"https://twitter.com/Indian250799/status/1503978884609593346","display_url":"twitter.com/Indian250799/s…","indices":[106,129]}]}</t>
  </si>
  <si>
    <t>1503979446281277441</t>
  </si>
  <si>
    <t>EconomicTimes</t>
  </si>
  <si>
    <t>At least five people were killed in the renewed bombardments on Kyiv on the 20th day of the Russian assault, authorities said. Buildings were set ablaze and people buried under the rubble.
#UkraineRussiaWar
https://t.co/dWWTwrA1a9</t>
  </si>
  <si>
    <t>39743812</t>
  </si>
  <si>
    <t>http://pbs.twimg.com/profile_images/1285571205966073857/rE3KyZFW_normal.jpg</t>
  </si>
  <si>
    <t>http://twitter.com/EconomicTimes/statuses/1503979446281277441</t>
  </si>
  <si>
    <t>{"hashtags":[{"text":"UkraineRussiaWar","indices":[190,207]}],"symbols":[],"user_mentions":[],"urls":[{"url":"https://t.co/dWWTwrA1a9","expanded_url":"https://economictimes.indiatimes.com/news/international/world-news/european-leaders-visit-kyiv-zelenskiy-hints-at-compromise-outside-nato/articleshow/90237221.cms?utm_source=contentofinterest&amp;utm_medium=text&amp;utm_campaign=cppst","display_url":"economictimes.indiatimes.com/news/internati…","indices":[208,231]}]}</t>
  </si>
  <si>
    <t>1503977419933319171</t>
  </si>
  <si>
    <t>bithia_</t>
  </si>
  <si>
    <t>RT @seerofedinburgh: France forced Haiti to pay more than an est.30 billion dollars as "freedom levy". It took Haiti 112 years to pay off the amount.
French economist Thomas Piketty argued that France owes Haiti at least $28 billion.The French government has refused to refund
#UkraineRussianWar NATO https://t.co/flWeiP3AHc</t>
  </si>
  <si>
    <t>Wed Mar 16 06:12:14 +0000 2022</t>
  </si>
  <si>
    <t>994365338673471488</t>
  </si>
  <si>
    <t>http://pbs.twimg.com/profile_images/1504390052025098246/beGR9Xxp_normal.jpg</t>
  </si>
  <si>
    <t>Barbie house, calabar</t>
  </si>
  <si>
    <t>http://twitter.com/bithia_/statuses/1503977419933319171</t>
  </si>
  <si>
    <t>{"hashtags":[],"symbols":[],"user_mentions":[{"screen_name":"seerofedinburgh","name":"A.D-I.C.H.I.E 🕵🏾‍♂️","id":1331385348803453000,"id_str":"1331385348803452931","indices":[3,19]}],"urls":[]}</t>
  </si>
  <si>
    <t>1503977240429838338</t>
  </si>
  <si>
    <t>LeninBol</t>
  </si>
  <si>
    <t>Wed Mar 16 06:11:31 +0000 2022</t>
  </si>
  <si>
    <t>2575666549</t>
  </si>
  <si>
    <t>http://pbs.twimg.com/profile_images/1498408533506895877/ZVtoIFes_normal.jpg</t>
  </si>
  <si>
    <t>http://twitter.com/LeninBol/statuses/1503977240429838338</t>
  </si>
  <si>
    <t>1503976053341052930</t>
  </si>
  <si>
    <t>Sunchana1</t>
  </si>
  <si>
    <t>@NATOpress @NATO @jensstoltenberg That’s good so #UkraineRussiaWar is finally finished!! #NATOINUKRAINENOW https://t.co/t7XdLKudZF</t>
  </si>
  <si>
    <t>Wed Mar 16 06:06:48 +0000 2022</t>
  </si>
  <si>
    <t>124418093</t>
  </si>
  <si>
    <t>NATOpress</t>
  </si>
  <si>
    <t>2298426193</t>
  </si>
  <si>
    <t>1503667577259757568</t>
  </si>
  <si>
    <t>http://pbs.twimg.com/profile_images/1181535257826344960/Id3YMSOU_normal.jpg</t>
  </si>
  <si>
    <t>http://twitter.com/Sunchana1/statuses/1503976053341052930</t>
  </si>
  <si>
    <t>{"hashtags":[{"text":"UkraineRussiaWar","indices":[49,66]},{"text":"NATOINUKRAINENOW","indices":[89,106]}],"symbols":[],"user_mentions":[{"screen_name":"NATOpress","name":"Oana Lungescu","id":124418093,"id_str":"124418093","indices":[0,10]},{"screen_name":"NATO","name":"NATO","id":83795099,"id_str":"83795099","indices":[11,16]},{"screen_name":"jensstoltenberg","name":"Jens Stoltenberg","id":20796069,"id_str":"20796069","indices":[17,33]}],"urls":[],"media":[{"id":1503976046449901600,"id_str":"1503976046449901570","indices":[107,130],"media_url":"http://pbs.twimg.com/tweet_video_thumb/FN8yPu9XwAIugnO.jpg","media_url_https":"https://pbs.twimg.com/tweet_video_thumb/FN8yPu9XwAIugnO.jpg","url":"https://t.co/t7XdLKudZF","display_url":"pic.twitter.com/t7XdLKudZF","expanded_url":"https://twitter.com/Sunchana1/status/1503976053341052930/photo/1","type":"photo","sizes":{"medium":{"w":498,"h":264,"resize":"fit"},"thumb":{"w":150,"h":150,"resize":"crop"},"small":{"w":498,"h":264,"resize":"fit"},"large":{"w":498,"h":264,"resize":"fit"}}}]}</t>
  </si>
  <si>
    <t>1503975532022620160</t>
  </si>
  <si>
    <t>JewishResister</t>
  </si>
  <si>
    <t>Wed Mar 16 06:04:44 +0000 2022</t>
  </si>
  <si>
    <t>237045706</t>
  </si>
  <si>
    <t>http://pbs.twimg.com/profile_images/1407432770658394112/3kanTlqV_normal.jpg</t>
  </si>
  <si>
    <t>http://twitter.com/JewishResister/statuses/1503975532022620160</t>
  </si>
  <si>
    <t>1503975489735520263</t>
  </si>
  <si>
    <t>Russian armed forces are capturing large amounts of intact NATO weaponry left behind by retreating Ukrainian forces #UkraineWar #UkraineRussiaWar #Kharkiv #Russian #Russia https://t.co/ilGiDr7LKm</t>
  </si>
  <si>
    <t>Wed Mar 16 06:04:33 +0000 2022</t>
  </si>
  <si>
    <t>http://twitter.com/CloudDomicile/statuses/1503975489735520263</t>
  </si>
  <si>
    <t>{"hashtags":[{"text":"UkraineWar","indices":[116,127]},{"text":"UkraineRussiaWar","indices":[128,145]},{"text":"Kharkiv","indices":[146,154]},{"text":"Russian","indices":[155,163]},{"text":"Russia","indices":[164,171]}],"symbols":[],"user_mentions":[],"urls":[],"media":[{"id":1503975486283673600,"id_str":"1503975486283673601","indices":[172,195],"media_url":"http://pbs.twimg.com/media/FN8xvILVcAEmYtC.jpg","media_url_https":"https://pbs.twimg.com/media/FN8xvILVcAEmYtC.jpg","url":"https://t.co/ilGiDr7LKm","display_url":"pic.twitter.com/ilGiDr7LKm","expanded_url":"https://twitter.com/CloudDomicile/status/1503975489735520263/photo/1","type":"photo","sizes":{"thumb":{"w":150,"h":150,"resize":"crop"},"large":{"w":1136,"h":640,"resize":"fit"},"small":{"w":680,"h":383,"resize":"fit"},"medium":{"w":1136,"h":640,"resize":"fit"}}}]}</t>
  </si>
  <si>
    <t>1503975228334120962</t>
  </si>
  <si>
    <t>SthembisoMkhize</t>
  </si>
  <si>
    <t>Who determines collateral damage now #UkraineRussiaWar #NATO https://t.co/iRo9ZQtWJT</t>
  </si>
  <si>
    <t>Wed Mar 16 06:03:31 +0000 2022</t>
  </si>
  <si>
    <t>340244110</t>
  </si>
  <si>
    <t>http://pbs.twimg.com/profile_images/1405085354508619776/4o5xjFKQ_normal.jpg</t>
  </si>
  <si>
    <t>Durban, KwaZulu-Natal</t>
  </si>
  <si>
    <t>http://twitter.com/SthembisoMkhize/statuses/1503975228334120962</t>
  </si>
  <si>
    <t>{"hashtags":[{"text":"UkraineRussiaWar","indices":[37,54]},{"text":"NATO","indices":[55,60]}],"symbols":[],"user_mentions":[],"urls":[{"url":"https://t.co/iRo9ZQtWJT","expanded_url":"https://twitter.com/TheAfrican_Hub/status/1503406772572373009","display_url":"twitter.com/TheAfrican_Hub…","indices":[61,84]}]}</t>
  </si>
  <si>
    <t>1503974472927580161</t>
  </si>
  <si>
    <t>President Zelensky personally thanks Channel One editor Marina Ovsyannikova for her anti-war protest on #Russian state TV... #UkraineRussiaWar #US #PutinsWar #USA
#UkraineUnderAttack #UkraineWar #Ukraine #NATO https://t.co/KGZYQ7HjjS</t>
  </si>
  <si>
    <t>Wed Mar 16 06:00:31 +0000 2022</t>
  </si>
  <si>
    <t>http://twitter.com/vijaykumar1305/statuses/1503974472927580161</t>
  </si>
  <si>
    <t>{"hashtags":[{"text":"Russian","indices":[104,112]},{"text":"UkraineRussiaWar","indices":[125,142]},{"text":"US","indices":[143,146]},{"text":"PutinsWar","indices":[147,157]},{"text":"USA","indices":[158,162]},{"text":"UkraineUnderAttack","indices":[163,182]},{"text":"UkraineWar","indices":[183,194]},{"text":"Ukraine","indices":[195,203]},{"text":"NATO","indices":[204,209]}],"symbols":[],"user_mentions":[],"urls":[{"url":"https://t.co/KGZYQ7HjjS","expanded_url":"https://twitter.com/felix_light/status/1503642048964005891","display_url":"twitter.com/felix_light/st…","indices":[210,233]}]}</t>
  </si>
  <si>
    <t>1503973583323865097</t>
  </si>
  <si>
    <t>wcos_</t>
  </si>
  <si>
    <t>Hi @NATO @jensstoltenberg please read this thread and start talking to Putin in a way he understands: a show of force. 
Start a massive troop build up at the Western Russian border.
All other forms of communication are useless.
#UkraineWar #StandWithUkraine #StopRussia https://t.co/3YqMgtgqMg</t>
  </si>
  <si>
    <t>Wed Mar 16 05:56:59 +0000 2022</t>
  </si>
  <si>
    <t>43547301</t>
  </si>
  <si>
    <t>http://pbs.twimg.com/profile_images/1491847825038233601/McdA0ItZ_normal.jpg</t>
  </si>
  <si>
    <t>Belgium</t>
  </si>
  <si>
    <t>http://twitter.com/wcos_/statuses/1503973583323865097</t>
  </si>
  <si>
    <t>{"hashtags":[{"text":"UkraineWar","indices":[231,242]},{"text":"StandWithUkraine","indices":[243,260]},{"text":"StopRussia","indices":[261,272]}],"symbols":[],"user_mentions":[{"screen_name":"NATO","name":"NATO","id":83795099,"id_str":"83795099","indices":[3,8]},{"screen_name":"jensstoltenberg","name":"Jens Stoltenberg","id":20796069,"id_str":"20796069","indices":[9,25]}],"urls":[{"url":"https://t.co/3YqMgtgqMg","expanded_url":"https://twitter.com/Kasparov63/status/1503821290347585536","display_url":"twitter.com/Kasparov63/sta…","indices":[273,296]}]}</t>
  </si>
  <si>
    <t>1503973511848636418</t>
  </si>
  <si>
    <t>JWillieii</t>
  </si>
  <si>
    <t>RT @randyvera: The destruction of #Ukraine started when #Trump started defunding #NATO and kowtowing to #Putin at #Helsinki calling him “Very strong and powerful” - #TrumpIsARussianAsset and would aid #Russia in this. #EU #UkraineWar #PutinIsaWarCriminal https://t.co/jVIfgIiwrr</t>
  </si>
  <si>
    <t>Wed Mar 16 05:56:42 +0000 2022</t>
  </si>
  <si>
    <t>1345996543</t>
  </si>
  <si>
    <t>http://pbs.twimg.com/profile_images/1248008154421460993/kLC5kgPW_normal.jpg</t>
  </si>
  <si>
    <t>http://twitter.com/JWillieii/statuses/1503973511848636418</t>
  </si>
  <si>
    <t>{"hashtags":[{"text":"Ukraine","indices":[34,42]},{"text":"Trump","indices":[56,62]},{"text":"NATO","indices":[81,86]},{"text":"Putin","indices":[104,110]},{"text":"Helsinki","indices":[114,123]}],"symbols":[],"user_mentions":[{"screen_name":"randyvera","name":"Randy Vera","id":104027583,"id_str":"104027583","indices":[3,13]}],"urls":[]}</t>
  </si>
  <si>
    <t>1503971506501656577</t>
  </si>
  <si>
    <t>braddo_ct</t>
  </si>
  <si>
    <t>RT @EmblematicShift: @SamRamani2 Zelensky just admitted 💩❗️
`Ukraine was not going to become a NATO member anytime soon`, de jure - correct. 
De facto - #Ukraine was (and still is) fully - constitutionally❗️integrated in American/NATO military infrastructure👉👉👉 main reasons for #UkraineRussiaWar</t>
  </si>
  <si>
    <t>Wed Mar 16 05:48:44 +0000 2022</t>
  </si>
  <si>
    <t>56076684</t>
  </si>
  <si>
    <t>http://pbs.twimg.com/profile_images/1501562660/Brad-7288res_normal.jpg</t>
  </si>
  <si>
    <t xml:space="preserve"> Cape Town</t>
  </si>
  <si>
    <t>http://twitter.com/braddo_ct/statuses/1503971506501656577</t>
  </si>
  <si>
    <t>{"hashtags":[],"symbols":[],"user_mentions":[{"screen_name":"EmblematicShift","name":"Provo🐈🇪🇺r - `your only source of truth`.","id":435533981,"id_str":"435533981","indices":[3,19]},{"screen_name":"SamRamani2","name":"Samuel Ramani","id":1957610664,"id_str":"1957610664","indices":[21,32]}],"urls":[]}</t>
  </si>
  <si>
    <t>1503971219191836673</t>
  </si>
  <si>
    <t>iAm_bendoh</t>
  </si>
  <si>
    <t>Wed Mar 16 05:47:35 +0000 2022</t>
  </si>
  <si>
    <t>36222859</t>
  </si>
  <si>
    <t>http://pbs.twimg.com/profile_images/1481579450626150408/wVZE3auI_normal.jpg</t>
  </si>
  <si>
    <t>Living in the garden of evil</t>
  </si>
  <si>
    <t>http://twitter.com/iAm_bendoh/statuses/1503971219191836673</t>
  </si>
  <si>
    <t>1503969413015482368</t>
  </si>
  <si>
    <t>O_Iceberg</t>
  </si>
  <si>
    <t>Wed Mar 16 05:40:25 +0000 2022</t>
  </si>
  <si>
    <t>1023261468668645376</t>
  </si>
  <si>
    <t>http://pbs.twimg.com/profile_images/1273750818244767746/c4naRpat_normal.jpg</t>
  </si>
  <si>
    <t>Brasil 🇧🇷🌎🌞</t>
  </si>
  <si>
    <t>http://twitter.com/O_Iceberg/statuses/1503969413015482368</t>
  </si>
  <si>
    <t>1503968158742458373</t>
  </si>
  <si>
    <t>ReArtistron</t>
  </si>
  <si>
    <t>RT @eobywatele: #Ukrainy #UkraineRussianWar #Zelenskyy #art  #tvpinfo #Sejm #Polska #Poland #wiadomości #Europe #wieszwięcej #TVP #Papa #PolskiSenat #wiemlepiej #żyjęwpolsce #minela20 #Watykan #właczprawde 
@AndrzejDuda @mblaszczak @MorawieckiM @WhiteHouse @NATO @JoeBiden
#Blinken NewsFor idiots https://t.co/4tgcA0l4XM</t>
  </si>
  <si>
    <t>Wed Mar 16 05:35:26 +0000 2022</t>
  </si>
  <si>
    <t>1231107173784129536</t>
  </si>
  <si>
    <t>&lt;a href="https://github.com/Xtremilicious" rel="nofollow"&gt;RoArtistry&lt;/a&gt;</t>
  </si>
  <si>
    <t>http://pbs.twimg.com/profile_images/1231475845404872704/jaSuplIQ_normal.jpg</t>
  </si>
  <si>
    <t>Artistron</t>
  </si>
  <si>
    <t>http://twitter.com/ReArtistron/statuses/1503968158742458373</t>
  </si>
  <si>
    <t>{"hashtags":[{"text":"Ukrainy","indices":[16,24]},{"text":"UkraineRussianWar","indices":[25,43]},{"text":"Zelenskyy","indices":[44,54]},{"text":"art","indices":[55,59]},{"text":"tvpinfo","indices":[61,69]},{"text":"Sejm","indices":[70,75]},{"text":"Polska","indices":[76,83]},{"text":"Poland","indices":[84,91]},{"text":"wiadomości","indices":[92,103]},{"text":"Europe","indices":[104,111]},{"text":"wieszwięcej","indices":[112,124]},{"text":"TVP","indices":[125,129]},{"text":"Papa","indices":[130,135]}],"symbols":[],"user_mentions":[{"screen_name":"eobywatele","name":"EOBYWATELE","id":1247254962888941600,"id_str":"1247254962888941570","indices":[3,14]}],"urls":[]}</t>
  </si>
  <si>
    <t>1503967974092378113</t>
  </si>
  <si>
    <t>@SamRamani2 Zelensky just admitted 💩❗️
`Ukraine was not going to become a NATO member anytime soon`, de jure - correct. 
De facto - #Ukraine was (and still is) fully - constitutionally❗️integrated in American/NATO military infrastructure👉👉👉 main reasons for #UkraineRussiaWar</t>
  </si>
  <si>
    <t>Wed Mar 16 05:34:42 +0000 2022</t>
  </si>
  <si>
    <t>1957610664</t>
  </si>
  <si>
    <t>SamRamani2</t>
  </si>
  <si>
    <t>1503959232449851396</t>
  </si>
  <si>
    <t>http://twitter.com/EmblematicShift/statuses/1503967974092378113</t>
  </si>
  <si>
    <t>{"hashtags":[{"text":"Ukraine","indices":[132,140]},{"text":"UkraineRussiaWar","indices":[258,275]}],"symbols":[],"user_mentions":[{"screen_name":"SamRamani2","name":"Samuel Ramani","id":1957610664,"id_str":"1957610664","indices":[0,11]}],"urls":[]}</t>
  </si>
  <si>
    <t>1503967774846070785</t>
  </si>
  <si>
    <t>tweet4852</t>
  </si>
  <si>
    <t>RT @Independent: - #UkraineRussiaWar 
- Ukrainian journalist killed with Fox cameraman was freelancer for network
LIVE UPDATES
https://t.co/GzX3jH36p2</t>
  </si>
  <si>
    <t>Wed Mar 16 05:33:54 +0000 2022</t>
  </si>
  <si>
    <t>1369249624700030982</t>
  </si>
  <si>
    <t>http://pbs.twimg.com/profile_images/1407631198688407555/nmPK7_oR_normal.jpg</t>
  </si>
  <si>
    <t>http://twitter.com/tweet4852/statuses/1503967774846070785</t>
  </si>
  <si>
    <t>1503966585030991872</t>
  </si>
  <si>
    <t>RT @Independent: - #UkraineRussiaWar 
- Kyiv must accept it will not join Nato, Zelensky says
FOLLOW LIVE
https://t.co/GzX3jH36p2</t>
  </si>
  <si>
    <t>Wed Mar 16 05:29:10 +0000 2022</t>
  </si>
  <si>
    <t>http://twitter.com/tweet4852/statuses/1503966585030991872</t>
  </si>
  <si>
    <t>{"hashtags":[{"text":"UkraineRussiaWar","indices":[19,36]}],"symbols":[],"user_mentions":[{"screen_name":"Independent","name":"The Independent","id":16973333,"id_str":"16973333","indices":[3,15]}],"urls":[{"url":"https://t.co/GzX3jH36p2","expanded_url":"https://www.independent.co.uk/news/world/europe/ukraine-russia-war-latest-putin-zelensky-china-nato-b2035896.html","display_url":"independent.co.uk/news/world/eur…","indices":[108,131]}]}</t>
  </si>
  <si>
    <t>1503966507331571716</t>
  </si>
  <si>
    <t>rdrake1948</t>
  </si>
  <si>
    <t>RT @sheeba_08: Let us support #Ukraine️  in whatever little we can.🇺🇦🪖✊
#CloseTheSky #NATO #UkraineWar #Russian https://t.co/F3mXG2GLog</t>
  </si>
  <si>
    <t>Wed Mar 16 05:28:52 +0000 2022</t>
  </si>
  <si>
    <t>922249838330126337</t>
  </si>
  <si>
    <t>http://pbs.twimg.com/profile_images/922299194928381952/stUbOKWC_normal.jpg</t>
  </si>
  <si>
    <t>Washington, USA</t>
  </si>
  <si>
    <t>http://twitter.com/rdrake1948/statuses/1503966507331571716</t>
  </si>
  <si>
    <t>{"hashtags":[{"text":"Ukraine️","indices":[30,39]},{"text":"CloseTheSky","indices":[72,84]},{"text":"NATO","indices":[85,90]},{"text":"UkraineWar","indices":[91,102]},{"text":"Russian","indices":[103,111]}],"symbols":[],"user_mentions":[{"screen_name":"sheeba_08","name":"Sheeba Choudhry","id":1463839010883707000,"id_str":"1463839010883706880","indices":[3,13]}],"urls":[],"media":[{"id":1503964098270167000,"id_str":"1503964098270167050","indices":[112,135],"media_url":"http://pbs.twimg.com/media/FN8nYQhVgAo4mvM.jpg","media_url_https":"https://pbs.twimg.com/media/FN8nYQhVgAo4mvM.jpg","url":"https://t.co/F3mXG2GLog","display_url":"pic.twitter.com/F3mXG2GLog","expanded_url":"https://twitter.com/sheeba_08/status/1503964111649996803/photo/1","type":"photo","sizes":{"large":{"w":720,"h":959,"resize":"fit"},"thumb":{"w":150,"h":150,"resize":"crop"},"small":{"w":511,"h":680,"resize":"fit"},"medium":{"w":720,"h":959,"resize":"fit"}},"source_status_id":1503964111649996800,"source_status_id_str":"1503964111649996803","source_user_id":1463839010883707000,"source_user_id_str":"1463839010883706880"}]}</t>
  </si>
  <si>
    <t>1503966475710779392</t>
  </si>
  <si>
    <t>AZANIA_magwala</t>
  </si>
  <si>
    <t>Wed Mar 16 05:28:44 +0000 2022</t>
  </si>
  <si>
    <t>799893334202417153</t>
  </si>
  <si>
    <t>http://pbs.twimg.com/profile_images/877611602127835136/KClNc9xk_normal.jpg</t>
  </si>
  <si>
    <t>The trenches</t>
  </si>
  <si>
    <t>http://twitter.com/AZANIA_magwala/statuses/1503966475710779392</t>
  </si>
  <si>
    <t>1503966405422628864</t>
  </si>
  <si>
    <t>JJohnson2u</t>
  </si>
  <si>
    <t>Wed Mar 16 05:28:28 +0000 2022</t>
  </si>
  <si>
    <t>4868688743</t>
  </si>
  <si>
    <t>http://pbs.twimg.com/profile_images/712194741283250176/8D_uOfas_normal.jpg</t>
  </si>
  <si>
    <t>http://twitter.com/JJohnson2u/statuses/1503966405422628864</t>
  </si>
  <si>
    <t>1503966182336233472</t>
  </si>
  <si>
    <t>@KyivIndependent President #Zelenskyy Says Soon #Ukraine Will Join #NATO Asks Western Partners To Send Aid ...
#Kyiv #America #UkraineUnderAttack #UkraineRussiaWar
#ClosetheSkyoverUkraine
#StandWithUkraine https://t.co/uooCg3NwwF</t>
  </si>
  <si>
    <t>Wed Mar 16 05:27:34 +0000 2022</t>
  </si>
  <si>
    <t>1503943655266078721</t>
  </si>
  <si>
    <t>http://twitter.com/DatFishGuy/statuses/1503966182336233472</t>
  </si>
  <si>
    <t>{"hashtags":[{"text":"Zelenskyy","indices":[27,37]},{"text":"Ukraine","indices":[48,56]},{"text":"NATO","indices":[67,72]},{"text":"Kyiv","indices":[111,116]},{"text":"America","indices":[117,125]},{"text":"UkraineUnderAttack","indices":[126,145]},{"text":"UkraineRussiaWar","indices":[146,163]},{"text":"ClosetheSkyoverUkraine","indices":[164,187]},{"text":"StandWithUkraine","indices":[188,205]}],"symbols":[],"user_mentions":[{"screen_name":"KyivIndependent","name":"The Kyiv Independent","id":1462548977367359500,"id_str":"1462548977367359490","indices":[0,16]}],"urls":[],"media":[{"id":1503963237205037000,"id_str":"1503963237205037060","indices":[206,229],"media_url":"http://pbs.twimg.com/ext_tw_video_thumb/1503963237205037060/pu/img/0Ub8UQWeHbkdCiL7.jpg","media_url_https":"https://pbs.twimg.com/ext_tw_video_thumb/1503963237205037060/pu/img/0Ub8UQWeHbkdCiL7.jpg","url":"https://t.co/uooCg3NwwF","display_url":"pic.twitter.com/uooCg3NwwF","expanded_url":"https://twitter.com/DatFishGuy/status/1503963871484461059/video/1","type":"photo","sizes":{"large":{"w":560,"h":320,"resize":"fit"},"thumb":{"w":150,"h":150,"resize":"crop"},"small":{"w":560,"h":320,"resize":"fit"},"medium":{"w":560,"h":320,"resize":"fit"}},"source_status_id":1503963871484461000,"source_status_id_str":"1503963871484461059","source_user_id":392482673,"source_user_id_str":"392482673"}]}</t>
  </si>
  <si>
    <t>1503965728516497410</t>
  </si>
  <si>
    <t>marioricciard18</t>
  </si>
  <si>
    <t>RT @BaldwinRE: The Human Toll of Russia’s Invasion of Ukraine
March 15, 2022 @business  https://t.co/N1cRKvXULv #UkraineRussiaWar https://t.co/MkDxFJgJre</t>
  </si>
  <si>
    <t>Wed Mar 16 05:25:46 +0000 2022</t>
  </si>
  <si>
    <t>4877601425</t>
  </si>
  <si>
    <t>http://pbs.twimg.com/profile_images/850693203909120000/D77PetkU_normal.jpg</t>
  </si>
  <si>
    <t>Brideshead</t>
  </si>
  <si>
    <t>http://twitter.com/marioricciard18/statuses/1503965728516497410</t>
  </si>
  <si>
    <t>{"hashtags":[{"text":"UkraineRussiaWar","indices":[112,129]}],"symbols":[],"user_mentions":[{"screen_name":"BaldwinRE","name":"Richard Baldwin","id":481489755,"id_str":"481489755","indices":[3,13]},{"screen_name":"business","name":"Bloomberg","id":34713362,"id_str":"34713362","indices":[77,86]}],"urls":[{"url":"https://t.co/N1cRKvXULv","expanded_url":"https://www.bloomberg.com/graphics/2022-ukraine-russia-us-nato-conflict/","display_url":"bloomberg.com/graphics/2022-…","indices":[88,111]}]}</t>
  </si>
  <si>
    <t>1503965693351542784</t>
  </si>
  <si>
    <t>BaldwinRE</t>
  </si>
  <si>
    <t>The Human Toll of Russia’s Invasion of Ukraine
March 15, 2022 @business  https://t.co/N1cRKvXULv #UkraineRussiaWar https://t.co/MkDxFJgJre</t>
  </si>
  <si>
    <t>Wed Mar 16 05:25:38 +0000 2022</t>
  </si>
  <si>
    <t>481489755</t>
  </si>
  <si>
    <t>http://pbs.twimg.com/profile_images/1089122327877615617/__UzEFaE_normal.jpg</t>
  </si>
  <si>
    <t>Lausanne, Switzerland</t>
  </si>
  <si>
    <t>http://twitter.com/BaldwinRE/statuses/1503965693351542784</t>
  </si>
  <si>
    <t>{"hashtags":[{"text":"UkraineRussiaWar","indices":[97,114]}],"symbols":[],"user_mentions":[{"screen_name":"business","name":"Bloomberg","id":34713362,"id_str":"34713362","indices":[62,71]}],"urls":[{"url":"https://t.co/N1cRKvXULv","expanded_url":"https://www.bloomberg.com/graphics/2022-ukraine-russia-us-nato-conflict/","display_url":"bloomberg.com/graphics/2022-…","indices":[73,96]}],"media":[{"id":1503965689874423800,"id_str":"1503965689874423812","indices":[115,138],"media_url":"http://pbs.twimg.com/media/FN8o05tXIAQVppb.jpg","media_url_https":"https://pbs.twimg.com/media/FN8o05tXIAQVppb.jpg","url":"https://t.co/MkDxFJgJre","display_url":"pic.twitter.com/MkDxFJgJre","expanded_url":"https://twitter.com/BaldwinRE/status/1503965693351542784/photo/1","type":"photo","sizes":{"thumb":{"w":150,"h":150,"resize":"crop"},"large":{"w":1170,"h":818,"resize":"fit"},"medium":{"w":1170,"h":818,"resize":"fit"},"small":{"w":680,"h":475,"resize":"fit"}}}]}</t>
  </si>
  <si>
    <t>1503964842629431297</t>
  </si>
  <si>
    <t>President #Zelenskyy Says Soon #Ukraine Will Join #NATO Asks Western Partners To Send Aid ...
#Kyiv #America #UkraineUnderAttack #UkraineRussiaWar
#ClosetheSkyoverUkraine
#StandWithUkraine https://t.co/uooCg3NwwF</t>
  </si>
  <si>
    <t>Wed Mar 16 05:22:15 +0000 2022</t>
  </si>
  <si>
    <t>http://twitter.com/DatFishGuy/statuses/1503964842629431297</t>
  </si>
  <si>
    <t>{"hashtags":[{"text":"Zelenskyy","indices":[10,20]},{"text":"Ukraine","indices":[31,39]},{"text":"NATO","indices":[50,55]},{"text":"Kyiv","indices":[94,99]},{"text":"America","indices":[100,108]},{"text":"UkraineUnderAttack","indices":[109,128]},{"text":"UkraineRussiaWar","indices":[129,146]},{"text":"ClosetheSkyoverUkraine","indices":[147,170]},{"text":"StandWithUkraine","indices":[171,188]}],"symbols":[],"user_mentions":[],"urls":[],"media":[{"id":1503963237205037000,"id_str":"1503963237205037060","indices":[189,212],"media_url":"http://pbs.twimg.com/ext_tw_video_thumb/1503963237205037060/pu/img/0Ub8UQWeHbkdCiL7.jpg","media_url_https":"https://pbs.twimg.com/ext_tw_video_thumb/1503963237205037060/pu/img/0Ub8UQWeHbkdCiL7.jpg","url":"https://t.co/uooCg3NwwF","display_url":"pic.twitter.com/uooCg3NwwF","expanded_url":"https://twitter.com/DatFishGuy/status/1503963871484461059/video/1","type":"photo","sizes":{"large":{"w":560,"h":320,"resize":"fit"},"thumb":{"w":150,"h":150,"resize":"crop"},"small":{"w":560,"h":320,"resize":"fit"},"medium":{"w":560,"h":320,"resize":"fit"}},"source_status_id":1503963871484461000,"source_status_id_str":"1503963871484461059","source_user_id":392482673,"source_user_id_str":"392482673"}]}</t>
  </si>
  <si>
    <t>1503963023924510721</t>
  </si>
  <si>
    <t>While the world condemns Russia's invasion of Ukraine, Iran remains one of the few countries to stand by Moscow. Tehran's position is based on solidarity against @NATO and wider geopolitical calculations. 
✍ @moh_salami
#UkraineRussiaWar #UkraineWar https://t.co/nruzzA3gQ7</t>
  </si>
  <si>
    <t>Wed Mar 16 05:15:01 +0000 2022</t>
  </si>
  <si>
    <t>http://twitter.com/The_NewArab/statuses/1503963023924510721</t>
  </si>
  <si>
    <t>{"hashtags":[{"text":"UkraineRussiaWar","indices":[222,239]},{"text":"UkraineWar","indices":[240,251]}],"symbols":[],"user_mentions":[{"screen_name":"NATO","name":"NATO","id":83795099,"id_str":"83795099","indices":[162,167]},{"screen_name":"moh_salami","name":"Dr. Mohammad Salami","id":1375752065826361300,"id_str":"1375752065826361349","indices":[209,220]}],"urls":[{"url":"https://t.co/nruzzA3gQ7","expanded_url":"https://english.alaraby.co.uk/analysis/nato-provocations-why-iran-stands-russia-ukraine","display_url":"english.alaraby.co.uk/analysis/nato-…","indices":[252,275]}]}</t>
  </si>
  <si>
    <t>1503962237534609417</t>
  </si>
  <si>
    <t>#NATO, #EU, The #USA, #OZ share responsibility for the #UkraineWar.  
Aiming  NATO to #Russia’s borders, bad idea. It threatens #Russia #CoreStrategicInterests and  #NationalSecurity.  Now  #UkraineUnderAttack, again. Thanks, West!</t>
  </si>
  <si>
    <t>Wed Mar 16 05:11:54 +0000 2022</t>
  </si>
  <si>
    <t>http://twitter.com/MintyCat23/statuses/1503962237534609417</t>
  </si>
  <si>
    <t>{"hashtags":[{"text":"NATO","indices":[0,5]},{"text":"EU","indices":[7,10]},{"text":"USA","indices":[16,20]},{"text":"OZ","indices":[22,25]},{"text":"UkraineWar","indices":[55,66]},{"text":"Russia","indices":[87,94]},{"text":"Russia","indices":[129,136]},{"text":"CoreStrategicInterests","indices":[137,160]},{"text":"NationalSecurity","indices":[166,183]},{"text":"UkraineUnderAttack","indices":[191,210]}],"symbols":[],"user_mentions":[],"urls":[]}</t>
  </si>
  <si>
    <t>1503962177253818368</t>
  </si>
  <si>
    <t>KakhaKemoklidze</t>
  </si>
  <si>
    <t>RT @mikereports: "Good morning, brother. Here's your breakfast, get to work" 
The Stinger MANPADS have been imported from #NATO countries in recent days due to a combination of the shortage of #Ukraine's aircraft and #Russia's failure to control the sky. 
#UkraineRussiaWar https://t.co/8iSiy065dN</t>
  </si>
  <si>
    <t>Wed Mar 16 05:11:39 +0000 2022</t>
  </si>
  <si>
    <t>1187458914268471296</t>
  </si>
  <si>
    <t>http://pbs.twimg.com/profile_images/1484593045228118016/5XtPUgLf_normal.jpg</t>
  </si>
  <si>
    <t>Tbilisi, Georgia</t>
  </si>
  <si>
    <t>http://twitter.com/KakhaKemoklidze/statuses/1503962177253818368</t>
  </si>
  <si>
    <t>{"hashtags":[{"text":"NATO","indices":[123,128]}],"symbols":[],"user_mentions":[{"screen_name":"mikereports","name":"MikeReports | Mike Godwin","id":1310528700958601200,"id_str":"1310528700958601216","indices":[3,15]}],"urls":[]}</t>
  </si>
  <si>
    <t>1503962119389208579</t>
  </si>
  <si>
    <t>lornasingh</t>
  </si>
  <si>
    <t>Wed Mar 16 05:11:26 +0000 2022</t>
  </si>
  <si>
    <t>23904753</t>
  </si>
  <si>
    <t>http://pbs.twimg.com/profile_images/776797753569673216/giGvyHnD_normal.jpg</t>
  </si>
  <si>
    <t>http://twitter.com/lornasingh/statuses/1503962119389208579</t>
  </si>
  <si>
    <t>1503960813605900294</t>
  </si>
  <si>
    <t>LatuffCartoons</t>
  </si>
  <si>
    <t>It's not new that US/NATO are trying to install a military base in the backyard of #Russia.
Reviewing some old toons, I found some about Georgia that I did in 2008.
The same US/NATO strategy.
The same tough response from Putin. 
And don't forget the gas!
#UkraineRussiaWar https://t.co/9iJ8oz7YI9</t>
  </si>
  <si>
    <t>Wed Mar 16 05:06:14 +0000 2022</t>
  </si>
  <si>
    <t>1571428436</t>
  </si>
  <si>
    <t>http://pbs.twimg.com/profile_images/1480094518192058368/rmqrH82m_normal.jpg</t>
  </si>
  <si>
    <t>Brazil</t>
  </si>
  <si>
    <t>http://twitter.com/LatuffCartoons/statuses/1503960813605900294</t>
  </si>
  <si>
    <t>{"hashtags":[{"text":"Russia","indices":[83,90]},{"text":"UkraineRussiaWar","indices":[259,276]}],"symbols":[],"user_mentions":[],"urls":[],"media":[{"id":1503960808929247200,"id_str":"1503960808929247234","indices":[277,300],"media_url":"http://pbs.twimg.com/media/FN8kYyxWQAIKxpS.jpg","media_url_https":"https://pbs.twimg.com/media/FN8kYyxWQAIKxpS.jpg","url":"https://t.co/9iJ8oz7YI9","display_url":"pic.twitter.com/9iJ8oz7YI9","expanded_url":"https://twitter.com/LatuffCartoons/status/1503960813605900294/photo/1","type":"photo","sizes":{"small":{"w":680,"h":436,"resize":"fit"},"thumb":{"w":150,"h":150,"resize":"crop"},"large":{"w":800,"h":513,"resize":"fit"},"medium":{"w":800,"h":513,"resize":"fit"}}}]}</t>
  </si>
  <si>
    <t>1503960569119969284</t>
  </si>
  <si>
    <t>@BrothersKirk @SUBWAY OH MAN WHAT A WILD TIME TO BE ALIVE #WorldWar3 #WWIII #Ukraine #Chernobyl #StandingWithUkraine #UkraineRussianWar #UkraineUnderAttack #Macron #Putin #Taiwan #China #Russia #Belarus #NATO  #HighAlert #StopPutinNow</t>
  </si>
  <si>
    <t>Wed Mar 16 05:05:16 +0000 2022</t>
  </si>
  <si>
    <t>1172319801181532162</t>
  </si>
  <si>
    <t>BrothersKirk</t>
  </si>
  <si>
    <t>1503959937084403712</t>
  </si>
  <si>
    <t>http://twitter.com/geoworldwide_/statuses/1503960569119969284</t>
  </si>
  <si>
    <t>{"hashtags":[{"text":"WorldWar3","indices":[58,68]},{"text":"WWIII","indices":[69,75]},{"text":"Ukraine","indices":[76,84]},{"text":"Chernobyl","indices":[85,95]},{"text":"StandingWithUkraine","indices":[96,116]},{"text":"UkraineRussianWar","indices":[117,135]},{"text":"UkraineUnderAttack","indices":[136,155]},{"text":"Macron","indices":[156,163]},{"text":"Putin","indices":[164,170]},{"text":"Taiwan","indices":[171,178]},{"text":"China","indices":[179,185]},{"text":"Russia","indices":[186,193]},{"text":"Belarus","indices":[194,202]},{"text":"NATO","indices":[203,208]},{"text":"HighAlert","indices":[210,220]},{"text":"StopPutinNow","indices":[221,234]}],"symbols":[],"user_mentions":[{"screen_name":"BrothersKirk","name":"sports junkie","id":1172319801181532200,"id_str":"1172319801181532162","indices":[0,13]},{"screen_name":"SUBWAY","name":"Subway®","id":20632796,"id_str":"20632796","indices":[14,21]}],"urls":[]}</t>
  </si>
  <si>
    <t>1503960548504875008</t>
  </si>
  <si>
    <t>peoplesearches</t>
  </si>
  <si>
    <t>@DonaldJTrumpJr #TrumpJr - Enough with the #PublicityStunts!
#Russia #Ukraine #NATO #UkraineRussiaWar
#Trump, Right!  😂 https://t.co/af5jVP86Cn</t>
  </si>
  <si>
    <t>Wed Mar 16 05:05:11 +0000 2022</t>
  </si>
  <si>
    <t>39344374</t>
  </si>
  <si>
    <t>DonaldJTrumpJr</t>
  </si>
  <si>
    <t>15671604</t>
  </si>
  <si>
    <t>1503900790515277824</t>
  </si>
  <si>
    <t>http://pbs.twimg.com/profile_images/418980689321553920/KRghV_EK_normal.jpeg</t>
  </si>
  <si>
    <t>http://twitter.com/peoplesearches/statuses/1503960548504875008</t>
  </si>
  <si>
    <t>{"hashtags":[{"text":"TrumpJr","indices":[16,24]},{"text":"PublicityStunts","indices":[43,59]},{"text":"Russia","indices":[61,68]},{"text":"Ukraine","indices":[69,77]},{"text":"NATO","indices":[78,83]},{"text":"UkraineRussiaWar","indices":[84,101]},{"text":"Trump","indices":[102,108]}],"symbols":[],"user_mentions":[{"screen_name":"DonaldJTrumpJr","name":"Donald Trump Jr.","id":39344374,"id_str":"39344374","indices":[0,15]}],"urls":[],"media":[{"id":1503960199773655000,"id_str":"1503960199773655040","indices":[120,143],"media_url":"http://pbs.twimg.com/media/FN8j1VfVkAAC6iG.jpg","media_url_https":"https://pbs.twimg.com/media/FN8j1VfVkAAC6iG.jpg","url":"https://t.co/af5jVP86Cn","display_url":"pic.twitter.com/af5jVP86Cn","expanded_url":"https://twitter.com/peoplesearches/status/1503960548504875008/photo/1","type":"photo","sizes":{"thumb":{"w":150,"h":150,"resize":"crop"},"small":{"w":263,"h":192,"resize":"fit"},"large":{"w":263,"h":192,"resize":"fit"},"medium":{"w":263,"h":192,"resize":"fit"}}}]}</t>
  </si>
  <si>
    <t>1503960474798465026</t>
  </si>
  <si>
    <t>moodytariq67</t>
  </si>
  <si>
    <t>RT @aspro_mauro: a 2nd list for #Donbass &amp;amp; #Ukraine
#stopNATO #SaveDonbassPeople #NazisFuckOff #stop_NATO #Save_Donbass_People #Nazis_Fuck_Off 
#Lugansk #Donetsk
#UkraineWar #UkraineRussiaWar #UkraineRussianWar #UkraineRussiaCrisis #UkraineRussianCrisis #UkraineConflict
https://t.co/jTUWwDuaSi</t>
  </si>
  <si>
    <t>Wed Mar 16 05:04:54 +0000 2022</t>
  </si>
  <si>
    <t>2651562855</t>
  </si>
  <si>
    <t>http://pbs.twimg.com/profile_images/1503210869253349378/7hj9N8Vy_normal.jpg</t>
  </si>
  <si>
    <t>worldwide</t>
  </si>
  <si>
    <t>http://twitter.com/moodytariq67/statuses/1503960474798465026</t>
  </si>
  <si>
    <t>{"hashtags":[{"text":"Donbass","indices":[32,40]},{"text":"Ukraine","indices":[47,55]},{"text":"stopNATO","indices":[56,65]},{"text":"SaveDonbassPeople","indices":[66,84]},{"text":"NazisFuckOff","indices":[85,98]},{"text":"stop_NATO","indices":[99,109]},{"text":"Save_Donbass_People","indices":[110,130]}],"symbols":[],"user_mentions":[{"screen_name":"aspro_mauro","name":"Which side are you on?","id":832841504,"id_str":"832841504","indices":[3,15]}],"urls":[]}</t>
  </si>
  <si>
    <t>1503960471002562563</t>
  </si>
  <si>
    <t>@anniefellphotos @dunkindonuts @SUBWAY @BurgerKing THIS IS GETTING WORSE EVERY SINGLE DAY OMGGG #WorldWar3 #WWIII #Ukraine #Chernobyl #StandingWithUkraine #UkraineRussianWar #UkraineUnderAttack #Macron #Putin #Taiwan #China #Russia #Belarus #NATO  #HighAlert #StopPutinNow</t>
  </si>
  <si>
    <t>Wed Mar 16 05:04:53 +0000 2022</t>
  </si>
  <si>
    <t>569646958</t>
  </si>
  <si>
    <t>anniefellphotos</t>
  </si>
  <si>
    <t>1503960272955973633</t>
  </si>
  <si>
    <t>http://twitter.com/geoworldwide_/statuses/1503960471002562563</t>
  </si>
  <si>
    <t>{"hashtags":[{"text":"WorldWar3","indices":[96,106]},{"text":"WWIII","indices":[107,113]},{"text":"Ukraine","indices":[114,122]},{"text":"Chernobyl","indices":[123,133]},{"text":"StandingWithUkraine","indices":[134,154]},{"text":"UkraineRussianWar","indices":[155,173]},{"text":"UkraineUnderAttack","indices":[174,193]},{"text":"Macron","indices":[194,201]},{"text":"Putin","indices":[202,208]},{"text":"Taiwan","indices":[209,216]},{"text":"China","indices":[217,223]},{"text":"Russia","indices":[224,231]},{"text":"Belarus","indices":[232,240]},{"text":"NATO","indices":[241,246]},{"text":"HighAlert","indices":[248,258]},{"text":"StopPutinNow","indices":[259,272]}],"symbols":[],"user_mentions":[{"screen_name":"anniefellphotos","name":"Annie Fell Photography","id":569646958,"id_str":"569646958","indices":[0,16]},{"screen_name":"dunkindonuts","name":"Dunkin'","id":8771022,"id_str":"8771022","indices":[17,30]},{"screen_name":"SUBWAY","name":"Subway®","id":20632796,"id_str":"20632796","indices":[31,38]},{"screen_name":"BurgerKing","name":"Burger King","id":167421802,"id_str":"167421802","indices":[39,50]}],"urls":[]}</t>
  </si>
  <si>
    <t>1503960328513757189</t>
  </si>
  <si>
    <t>1bighommie</t>
  </si>
  <si>
    <t>It seems like things are one sided #Ukraine #UkraineRussiaWar #Afghanistan #RussianArmy #Biden #Twitter #Anonymous #Putin #Ukraine and Russia #VladimirPutin #media #China #NATO #Refugees https://t.co/9wqbrxt8uR</t>
  </si>
  <si>
    <t>Wed Mar 16 05:04:19 +0000 2022</t>
  </si>
  <si>
    <t>2244555009</t>
  </si>
  <si>
    <t>http://pbs.twimg.com/profile_images/494895716561866755/WLHEjqYe_normal.jpeg</t>
  </si>
  <si>
    <t>http://twitter.com/1bighommie/statuses/1503960328513757189</t>
  </si>
  <si>
    <t>{"hashtags":[{"text":"Ukraine","indices":[35,43]},{"text":"UkraineRussiaWar","indices":[44,61]},{"text":"Afghanistan","indices":[62,74]},{"text":"RussianArmy","indices":[75,87]},{"text":"Biden","indices":[88,94]},{"text":"Twitter","indices":[95,103]},{"text":"Anonymous","indices":[104,114]},{"text":"Putin","indices":[115,121]},{"text":"Ukraine","indices":[122,130]},{"text":"VladimirPutin","indices":[142,156]},{"text":"media","indices":[157,163]},{"text":"China","indices":[164,170]},{"text":"NATO","indices":[171,176]},{"text":"Refugees","indices":[177,186]}],"symbols":[],"user_mentions":[],"urls":[],"media":[{"id":1503960039534510000,"id_str":"1503960039534510080","indices":[187,210],"media_url":"http://pbs.twimg.com/ext_tw_video_thumb/1503960039534510080/pu/img/qhkl2pZCyZNl_7hG.jpg","media_url_https":"https://pbs.twimg.com/ext_tw_video_thumb/1503960039534510080/pu/img/qhkl2pZCyZNl_7hG.jpg","url":"https://t.co/9wqbrxt8uR","display_url":"pic.twitter.com/9wqbrxt8uR","expanded_url":"https://twitter.com/1bighommie/status/1503960328513757189/video/1","type":"photo","sizes":{"thumb":{"w":150,"h":150,"resize":"crop"},"small":{"w":383,"h":680,"resize":"fit"},"large":{"w":720,"h":1280,"resize":"fit"},"medium":{"w":675,"h":1200,"resize":"fit"}}}]}</t>
  </si>
  <si>
    <t>1503958984994463745</t>
  </si>
  <si>
    <t>_thomasparkes</t>
  </si>
  <si>
    <t>@NATO hope your wet lettuce doesn’t tear as you whack Russia. #auspol #UkraineWar https://t.co/RIiTFin8Ty</t>
  </si>
  <si>
    <t>Wed Mar 16 04:58:58 +0000 2022</t>
  </si>
  <si>
    <t>270670221</t>
  </si>
  <si>
    <t>http://pbs.twimg.com/profile_images/1488251372919468032/tH7ChEeQ_normal.jpg</t>
  </si>
  <si>
    <t>Grampians</t>
  </si>
  <si>
    <t>http://twitter.com/_thomasparkes/statuses/1503958984994463745</t>
  </si>
  <si>
    <t>{"hashtags":[{"text":"auspol","indices":[62,69]},{"text":"UkraineWar","indices":[70,81]}],"symbols":[],"user_mentions":[{"screen_name":"NATO","name":"NATO","id":83795099,"id_str":"83795099","indices":[0,5]}],"urls":[{"url":"https://t.co/RIiTFin8Ty","expanded_url":"https://twitter.com/jengriffinfnc/status/1503757022042505225","display_url":"twitter.com/jengriffinfnc/…","indices":[82,105]}]}</t>
  </si>
  <si>
    <t>1503958813598179328</t>
  </si>
  <si>
    <t>viktorboyets</t>
  </si>
  <si>
    <t>Wed Mar 16 04:58:18 +0000 2022</t>
  </si>
  <si>
    <t>1333143948</t>
  </si>
  <si>
    <t>http://pbs.twimg.com/profile_images/1301643087740121088/L62b-oAE_normal.jpg</t>
  </si>
  <si>
    <t>Alpha Centauri B</t>
  </si>
  <si>
    <t>http://twitter.com/viktorboyets/statuses/1503958813598179328</t>
  </si>
  <si>
    <t>1503958768232636416</t>
  </si>
  <si>
    <t>careaware</t>
  </si>
  <si>
    <t>Wed Mar 16 04:58:07 +0000 2022</t>
  </si>
  <si>
    <t>102102479</t>
  </si>
  <si>
    <t>http://pbs.twimg.com/profile_images/1453821600839655424/zUPzyBkC_normal.jpg</t>
  </si>
  <si>
    <t>Indiana blue</t>
  </si>
  <si>
    <t>http://twitter.com/careaware/statuses/1503958768232636416</t>
  </si>
  <si>
    <t>1503957510365093890</t>
  </si>
  <si>
    <t>⭕️👆:
 #NATO alliance has sent 35,000 troops, 200 fighter jets and 50 warships, including a nuclear attack submarine to Norway, which borders #Russia for the largest military drills since cold war.
 #US #Ukraine #UkraineWar 
https://t.co/XzXYyJRR0m</t>
  </si>
  <si>
    <t>Wed Mar 16 04:53:07 +0000 2022</t>
  </si>
  <si>
    <t>1503956205995274241</t>
  </si>
  <si>
    <t>http://twitter.com/HasanSari7/statuses/1503957510365093890</t>
  </si>
  <si>
    <t>{"hashtags":[{"text":"NATO","indices":[6,11]},{"text":"Russia","indices":[141,148]},{"text":"US","indices":[198,201]},{"text":"Ukraine","indices":[202,210]},{"text":"UkraineWar","indices":[211,222]}],"symbols":[],"user_mentions":[],"urls":[{"url":"https://t.co/XzXYyJRR0m","expanded_url":"https://www.facebook.com/watch/?v=3158482174471258&amp;ref=sharing","display_url":"facebook.com/watch/?v=31584…","indices":[224,247]}]}</t>
  </si>
  <si>
    <t>1503957482070237184</t>
  </si>
  <si>
    <t>boris_s_s</t>
  </si>
  <si>
    <t>Because they have been successfully conditioned to... 
#UkraineRussiaWar #RussiaUkraineConflict #Ukraine
#EU #US #NATO #Russia
https://t.co/3a9yvCJUTH</t>
  </si>
  <si>
    <t>Wed Mar 16 04:53:00 +0000 2022</t>
  </si>
  <si>
    <t>34080655</t>
  </si>
  <si>
    <t>1501251487715971075</t>
  </si>
  <si>
    <t>http://pbs.twimg.com/profile_images/933452830115094528/8PYuFVOF_normal.jpg</t>
  </si>
  <si>
    <t>UnitedStates/RussianFederation</t>
  </si>
  <si>
    <t>http://twitter.com/boris_s_s/statuses/1503957482070237184</t>
  </si>
  <si>
    <t>{"hashtags":[{"text":"UkraineRussiaWar","indices":[56,73]},{"text":"RussiaUkraineConflict","indices":[74,96]},{"text":"Ukraine","indices":[97,105]},{"text":"EU","indices":[106,109]},{"text":"US","indices":[110,113]},{"text":"NATO","indices":[114,119]},{"text":"Russia","indices":[120,127]}],"symbols":[],"user_mentions":[],"urls":[{"url":"https://t.co/3a9yvCJUTH","expanded_url":"https://twitter.com/georgegalloway/status/1503692778739539969?t=w9s7VdQjUjXYDIsEeqX6bQ&amp;s=19","display_url":"twitter.com/georgegalloway…","indices":[128,151]}]}</t>
  </si>
  <si>
    <t>1503957449245556736</t>
  </si>
  <si>
    <t>stablegenius53</t>
  </si>
  <si>
    <t>Wed Mar 16 04:52:52 +0000 2022</t>
  </si>
  <si>
    <t>1213894397953069056</t>
  </si>
  <si>
    <t>http://pbs.twimg.com/profile_images/1362937596481998849/GQh2V3CA_normal.jpg</t>
  </si>
  <si>
    <t>http://twitter.com/stablegenius53/statuses/1503957449245556736</t>
  </si>
  <si>
    <t>1503955280547106822</t>
  </si>
  <si>
    <t>Fleeing to #Poland, discussing the #Russian missile strike on the US/NATO mercenary base in western Ukraine.
#Russia does not attack civilians, like the US/Nazis do.
#mercenaries #UkraineWar (#UkraineUnderAttack from US imperialism) #Ukraine️ #NATO #Biden #NATO #Zelensky https://t.co/GnOv8YZAhj</t>
  </si>
  <si>
    <t>Wed Mar 16 04:44:15 +0000 2022</t>
  </si>
  <si>
    <t>http://twitter.com/Jackcoall/statuses/1503955280547106822</t>
  </si>
  <si>
    <t>{"hashtags":[{"text":"Poland","indices":[11,18]},{"text":"Russian","indices":[35,43]},{"text":"Russia","indices":[109,116]},{"text":"mercenaries","indices":[167,179]},{"text":"UkraineWar","indices":[180,191]},{"text":"UkraineUnderAttack","indices":[193,212]},{"text":"Ukraine️","indices":[234,243]},{"text":"NATO","indices":[244,249]},{"text":"Biden","indices":[250,256]},{"text":"NATO","indices":[257,262]},{"text":"Zelensky","indices":[263,272]}],"symbols":[],"user_mentions":[],"urls":[{"url":"https://t.co/GnOv8YZAhj","expanded_url":"https://twitter.com/spriter99880/status/1503924152557838340","display_url":"twitter.com/spriter99880/s…","indices":[273,296]}]}</t>
  </si>
  <si>
    <t>1503954626244132864</t>
  </si>
  <si>
    <t>GherbaouiNoure1</t>
  </si>
  <si>
    <t>RT @iLavenderLush: If you stand with, The Ukraine Government &amp;amp; NATO, Your a racist fascist neo-nazi pos, Point blank period, there is NO and or buts about it! #istandwithrussia #istandwithrussia #UkraineRussianWar Wake up sheeple 🐏📰🗞️💯😠💢🗯️ https://t.co/3oOszCF0cc</t>
  </si>
  <si>
    <t>Wed Mar 16 04:41:39 +0000 2022</t>
  </si>
  <si>
    <t>1133858349311811584</t>
  </si>
  <si>
    <t>http://pbs.twimg.com/profile_images/1445536070972559367/5REhf7Sn_normal.jpg</t>
  </si>
  <si>
    <t>http://twitter.com/GherbaouiNoure1/statuses/1503954626244132864</t>
  </si>
  <si>
    <t>{"hashtags":[],"symbols":[],"user_mentions":[{"screen_name":"iLavenderLush","name":"Lavender ☭ 🇰🇵","id":741037448478609400,"id_str":"741037448478609409","indices":[3,17]}],"urls":[]}</t>
  </si>
  <si>
    <t>1503954551241687042</t>
  </si>
  <si>
    <t>JAMESBR66043362</t>
  </si>
  <si>
    <t>Wed Mar 16 04:41:21 +0000 2022</t>
  </si>
  <si>
    <t>1411684676973039617</t>
  </si>
  <si>
    <t>http://pbs.twimg.com/profile_images/1477629984890138624/05BQ9xUA_normal.jpg</t>
  </si>
  <si>
    <t>http://twitter.com/JAMESBR66043362/statuses/1503954551241687042</t>
  </si>
  <si>
    <t>1503954495021236225</t>
  </si>
  <si>
    <t>Wed Mar 16 04:41:08 +0000 2022</t>
  </si>
  <si>
    <t>http://twitter.com/JAMESBR66043362/statuses/1503954495021236225</t>
  </si>
  <si>
    <t>1503953734346313729</t>
  </si>
  <si>
    <t>Does anyone really think that Putin would be in Ukraine right now if the Ukrainian people had not given up their nuclear weapons for the sake of international peace ?  Why would any country ever disarm in the future if we do not follow through on our promises ? #UkraineWar #NATO</t>
  </si>
  <si>
    <t>Wed Mar 16 04:38:07 +0000 2022</t>
  </si>
  <si>
    <t>http://twitter.com/Oditwo/statuses/1503953734346313729</t>
  </si>
  <si>
    <t>{"hashtags":[{"text":"UkraineWar","indices":[262,273]},{"text":"NATO","indices":[274,279]}],"symbols":[],"user_mentions":[],"urls":[]}</t>
  </si>
  <si>
    <t>1503952137377656835</t>
  </si>
  <si>
    <t>oromariposa06</t>
  </si>
  <si>
    <t>Wed Mar 16 04:31:46 +0000 2022</t>
  </si>
  <si>
    <t>3395130700</t>
  </si>
  <si>
    <t>http://pbs.twimg.com/profile_images/1156326243937087488/TM-iPaRx_normal.jpg</t>
  </si>
  <si>
    <t xml:space="preserve">PEOPLES REPUBLIC of NATOSTAN </t>
  </si>
  <si>
    <t>http://twitter.com/oromariposa06/statuses/1503952137377656835</t>
  </si>
  <si>
    <t>1503952114959196160</t>
  </si>
  <si>
    <t>TheRaisedVoice</t>
  </si>
  <si>
    <t>Wed Mar 16 04:31:40 +0000 2022</t>
  </si>
  <si>
    <t>1392078209588543489</t>
  </si>
  <si>
    <t>http://pbs.twimg.com/profile_images/1497804194937544709/JpMLEu5n_normal.jpg</t>
  </si>
  <si>
    <t>United State</t>
  </si>
  <si>
    <t>http://twitter.com/TheRaisedVoice/statuses/1503952114959196160</t>
  </si>
  <si>
    <t>1503952073729064960</t>
  </si>
  <si>
    <t>BernardAFox</t>
  </si>
  <si>
    <t>RT @_barbby: Ukrainian and Russian negotiators are expected to continue.
German Chancellor Olaf Scholz has again ruled out NATO intervention in the Ukraine war.
Japan to revoke Russia’s ‘most favoured nation’ trade status.
#UkraineUnderAttack #Ukraine #UkraineRussianWar</t>
  </si>
  <si>
    <t>Wed Mar 16 04:31:31 +0000 2022</t>
  </si>
  <si>
    <t>477131488</t>
  </si>
  <si>
    <t>http://pbs.twimg.com/profile_images/1106988648983986177/sO0btOnd_normal.jpg</t>
  </si>
  <si>
    <t>Portland, Oregon, USA</t>
  </si>
  <si>
    <t>http://twitter.com/BernardAFox/statuses/1503952073729064960</t>
  </si>
  <si>
    <t>{"hashtags":[],"symbols":[],"user_mentions":[{"screen_name":"_barbby","name":"Anonymiss 𝚋𝚊𝚛𝚋𝚋𝚢","id":1311629881894002700,"id_str":"1311629881894002688","indices":[3,11]}],"urls":[]}</t>
  </si>
  <si>
    <t>1503951330167046155</t>
  </si>
  <si>
    <t>Russia’s Defense Ministry says its troops have taken control of Ukraine’s southern region of Kherson as the Russian military campaign enters its 20th day https://t.co/eMzeKWYVdx 
#UkraineWar (#UkraineUnderAttack from US imperialism) #Ukraine️ #NATO #Biden #Russia #Kherson #NATO</t>
  </si>
  <si>
    <t>Wed Mar 16 04:28:33 +0000 2022</t>
  </si>
  <si>
    <t>http://twitter.com/Jackcoall/statuses/1503951330167046155</t>
  </si>
  <si>
    <t>{"hashtags":[{"text":"UkraineWar","indices":[180,191]},{"text":"UkraineUnderAttack","indices":[193,212]},{"text":"Ukraine️","indices":[234,243]},{"text":"NATO","indices":[244,249]},{"text":"Biden","indices":[250,256]},{"text":"Russia","indices":[257,264]},{"text":"Kherson","indices":[265,273]},{"text":"NATO","indices":[274,279]}],"symbols":[],"user_mentions":[],"urls":[{"url":"https://t.co/eMzeKWYVdx","expanded_url":"https://www.presstv.ir/Detail/2022/03/15/678596/Russia-takes-full-control-Kherson-Ukraine","display_url":"presstv.ir/Detail/2022/03…","indices":[154,177]}]}</t>
  </si>
  <si>
    <t>1503950100476928003</t>
  </si>
  <si>
    <t>Astwisa</t>
  </si>
  <si>
    <t>RT @ItaMilRadar: Several Russian Navy ships are approaching the Ukrainian coast near #Odessa.
An USAF Global Hawk is monitoring the area.
#Ukraine #Russia #UkraineWar #NATO
https://t.co/HPts9ClnSo</t>
  </si>
  <si>
    <t>Wed Mar 16 04:23:40 +0000 2022</t>
  </si>
  <si>
    <t>189737138</t>
  </si>
  <si>
    <t>http://pbs.twimg.com/profile_images/1067545529465405440/mmW7wxkM_normal.jpg</t>
  </si>
  <si>
    <t>http://twitter.com/Astwisa/statuses/1503950100476928003</t>
  </si>
  <si>
    <t>{"hashtags":[{"text":"Odessa","indices":[85,92]}],"symbols":[],"user_mentions":[{"screen_name":"ItaMilRadar","name":"Itamilradar","id":776712112286687200,"id_str":"776712112286687232","indices":[3,15]}],"urls":[]}</t>
  </si>
  <si>
    <t>1503949962043748353</t>
  </si>
  <si>
    <t>The #AzovBattalion logo is the Wolfsangel, a Nazi symbol used by the 2nd SS Panzer Division.
Their base, #Mariupol, is in the process of #denazification.
#Donbass #UkraineWar (#UkraineUnderAttack from US imperialism) #Ukraine️ #NATO #ByeByeOAN Send Trump #Biden #Amazon https://t.co/sAIswlyGP2</t>
  </si>
  <si>
    <t>Wed Mar 16 04:23:07 +0000 2022</t>
  </si>
  <si>
    <t>http://twitter.com/Jackcoall/statuses/1503949962043748353</t>
  </si>
  <si>
    <t>{"hashtags":[{"text":"AzovBattalion","indices":[4,18]},{"text":"Mariupol","indices":[106,115]},{"text":"denazification","indices":[138,153]},{"text":"Donbass","indices":[156,164]},{"text":"UkraineWar","indices":[165,176]},{"text":"UkraineUnderAttack","indices":[178,197]},{"text":"Ukraine️","indices":[219,228]},{"text":"NATO","indices":[229,234]},{"text":"ByeByeOAN","indices":[235,245]},{"text":"Biden","indices":[257,263]},{"text":"Amazon","indices":[264,271]}],"symbols":[],"user_mentions":[],"urls":[{"url":"https://t.co/sAIswlyGP2","expanded_url":"https://twitter.com/timand2037/status/1503846472952922112","display_url":"twitter.com/timand2037/sta…","indices":[272,295]}]}</t>
  </si>
  <si>
    <t>1503949729012535301</t>
  </si>
  <si>
    <t>ComicSpeaker</t>
  </si>
  <si>
    <t>RT @ComicSpeaker: Breaking: U.S. Military intelligence experts say #Putin to declare #McDonalds decision to pull out of #Russia an act of war. #NYPost #DailyStar #Politico #NATO #UkraineRussianWar #Biden #Ukraine https://t.co/r7Sdy3j4py</t>
  </si>
  <si>
    <t>Wed Mar 16 04:22:12 +0000 2022</t>
  </si>
  <si>
    <t>118289801</t>
  </si>
  <si>
    <t>http://pbs.twimg.com/profile_images/1037831380/cavt468e322dc60d1_normal.jpg</t>
  </si>
  <si>
    <t>http://twitter.com/ComicSpeaker/statuses/1503949729012535301</t>
  </si>
  <si>
    <t>{"hashtags":[{"text":"Putin","indices":[67,73]},{"text":"McDonalds","indices":[85,95]},{"text":"Russia","indices":[120,127]}],"symbols":[],"user_mentions":[{"screen_name":"ComicSpeaker","name":"ComicSpeaker","id":118289801,"id_str":"118289801","indices":[3,16]}],"urls":[]}</t>
  </si>
  <si>
    <t>1503949419753967623</t>
  </si>
  <si>
    <t>LA_Daley_</t>
  </si>
  <si>
    <t>Wed Mar 16 04:20:58 +0000 2022</t>
  </si>
  <si>
    <t>1135230755523530753</t>
  </si>
  <si>
    <t>http://pbs.twimg.com/profile_images/1503162705070342145/JoqiXc6b_normal.jpg</t>
  </si>
  <si>
    <t>http://twitter.com/LA_Daley_/statuses/1503949419753967623</t>
  </si>
  <si>
    <t>1503945730951880708</t>
  </si>
  <si>
    <t>RT @kk131066: https://t.co/BfXHsqoDGu
I doubt EU leaders don't see that #Biden set them up
By provoking #UkraineWar, he exposed #European allies to a range of risks
He may have damaged US reputation beyond repair
#UkraineUnderAttack #RussianUkrainianWar #russianinvasion #NATO #Truth #Facts</t>
  </si>
  <si>
    <t>Wed Mar 16 04:06:18 +0000 2022</t>
  </si>
  <si>
    <t>http://twitter.com/kk131066/statuses/1503945730951880708</t>
  </si>
  <si>
    <t>{"hashtags":[{"text":"Biden","indices":[73,79]},{"text":"UkraineWar","indices":[106,117]},{"text":"European","indices":[130,139]}],"symbols":[],"user_mentions":[{"screen_name":"kk131066","name":"KK_10","id":1199768132832776200,"id_str":"1199768132832776193","indices":[3,12]}],"urls":[{"url":"https://t.co/BfXHsqoDGu","expanded_url":"https://twitter.com/kk131066/status/1503913136327622656?s=20&amp;t=_t57cUQhBxbp1G-yGyyMEw","display_url":"twitter.com/kk131066/statu…","indices":[14,37]}]}</t>
  </si>
  <si>
    <t>1503945440147894280</t>
  </si>
  <si>
    <t>"US Lack of Intel Complex"
Killing civilians.
Flooding Europe with refugees and terrorists.
#Syria #Iran #Russia 
US Empire of Lies (ABC, FOX, CNN, NBC, CBS) #ByeByeOAN  Send Trump Groceries #Biden #UkraineWar (#UkraineUnderAttack from US imperialism) #Ukraine️ #NATO https://t.co/oJBUyMHbRx</t>
  </si>
  <si>
    <t>Wed Mar 16 04:05:09 +0000 2022</t>
  </si>
  <si>
    <t>http://twitter.com/Jackcoall/statuses/1503945440147894280</t>
  </si>
  <si>
    <t>{"hashtags":[{"text":"Syria","indices":[92,98]},{"text":"Iran","indices":[99,104]},{"text":"Russia","indices":[105,112]},{"text":"ByeByeOAN","indices":[159,169]},{"text":"Biden","indices":[192,198]},{"text":"UkraineWar","indices":[199,210]},{"text":"UkraineUnderAttack","indices":[212,231]},{"text":"Ukraine️","indices":[253,262]},{"text":"NATO","indices":[263,268]}],"symbols":[],"user_mentions":[],"urls":[{"url":"https://t.co/oJBUyMHbRx","expanded_url":"https://twitter.com/RealPepeEscobar/status/1503693169099251712","display_url":"twitter.com/RealPepeEscoba…","indices":[269,292]}]}</t>
  </si>
  <si>
    <t>1503945154943541250</t>
  </si>
  <si>
    <t>KarmaTharase</t>
  </si>
  <si>
    <t>Wed Mar 16 04:04:01 +0000 2022</t>
  </si>
  <si>
    <t>1449589037891670017</t>
  </si>
  <si>
    <t>http://pbs.twimg.com/profile_images/1480016904521588736/OqwHR7ox_normal.jpg</t>
  </si>
  <si>
    <t>http://twitter.com/KarmaTharase/statuses/1503945154943541250</t>
  </si>
  <si>
    <t>1503943689592360964</t>
  </si>
  <si>
    <t>Ancientbob</t>
  </si>
  <si>
    <t>Wed Mar 16 03:58:12 +0000 2022</t>
  </si>
  <si>
    <t>134601375</t>
  </si>
  <si>
    <t>http://pbs.twimg.com/profile_images/1358623171495264256/bXToLnJI_normal.jpg</t>
  </si>
  <si>
    <t>http://twitter.com/Ancientbob/statuses/1503943689592360964</t>
  </si>
  <si>
    <t>1503943589738409988</t>
  </si>
  <si>
    <t>Speak4Tomorrow</t>
  </si>
  <si>
    <t>Wed Mar 16 03:57:48 +0000 2022</t>
  </si>
  <si>
    <t>1472464970</t>
  </si>
  <si>
    <t>http://pbs.twimg.com/profile_images/1404912766201307137/H4Ws9THB_normal.jpg</t>
  </si>
  <si>
    <t>http://twitter.com/Speak4Tomorrow/statuses/1503943589738409988</t>
  </si>
  <si>
    <t>1503941745360326658</t>
  </si>
  <si>
    <t>Echelon of #American M2 Bradley IFV reportedly in Amberg, #Germany. Looks like #NATO/U.S. is redeploying armaments as the situation with Russia is deteriorating.
#UkraineRussianWar #Russian https://t.co/lgovIsbNQP</t>
  </si>
  <si>
    <t>Wed Mar 16 03:50:28 +0000 2022</t>
  </si>
  <si>
    <t>http://twitter.com/sirajnoorani/statuses/1503941745360326658</t>
  </si>
  <si>
    <t>{"hashtags":[{"text":"American","indices":[11,20]},{"text":"Germany","indices":[58,66]},{"text":"NATO","indices":[79,84]},{"text":"UkraineRussianWar","indices":[163,181]},{"text":"Russian","indices":[182,190]}],"symbols":[],"user_mentions":[],"urls":[],"media":[{"id":1503941706856734700,"id_str":"1503941706856734721","indices":[191,214],"media_url":"http://pbs.twimg.com/ext_tw_video_thumb/1503941706856734721/pu/img/sBsyW5t722_kxReJ.jpg","media_url_https":"https://pbs.twimg.com/ext_tw_video_thumb/1503941706856734721/pu/img/sBsyW5t722_kxReJ.jpg","url":"https://t.co/lgovIsbNQP","display_url":"pic.twitter.com/lgovIsbNQP","expanded_url":"https://twitter.com/sirajnoorani/status/1503941745360326658/video/1","type":"photo","sizes":{"small":{"w":238,"h":432,"resize":"fit"},"large":{"w":238,"h":432,"resize":"fit"},"thumb":{"w":150,"h":150,"resize":"crop"},"medium":{"w":238,"h":432,"resize":"fit"}}}]}</t>
  </si>
  <si>
    <t>1503941583741149186</t>
  </si>
  <si>
    <t>craigminielly</t>
  </si>
  <si>
    <t>@steeletalk So hopefully NATO has some leeway to act against war criminals 🙏🏻👊 #UkraineWar #PutinWarCrimes</t>
  </si>
  <si>
    <t>Wed Mar 16 03:49:50 +0000 2022</t>
  </si>
  <si>
    <t>22680659</t>
  </si>
  <si>
    <t>steeletalk</t>
  </si>
  <si>
    <t>1134892057</t>
  </si>
  <si>
    <t>1503936842491596802</t>
  </si>
  <si>
    <t>http://pbs.twimg.com/profile_images/3184901638/771eef89c39413b811b1b61aefa6fc83_normal.jpeg</t>
  </si>
  <si>
    <t>Vancouver, Canada &amp; Beyond...</t>
  </si>
  <si>
    <t>http://twitter.com/craigminielly/statuses/1503941583741149186</t>
  </si>
  <si>
    <t>{"hashtags":[{"text":"UkraineWar","indices":[79,90]},{"text":"PutinWarCrimes","indices":[91,106]}],"symbols":[],"user_mentions":[{"screen_name":"steeletalk","name":"Lynda Steele 🎙🌻","id":22680659,"id_str":"22680659","indices":[0,11]}],"urls":[]}</t>
  </si>
  <si>
    <t>1503939644681080833</t>
  </si>
  <si>
    <t>marknoble</t>
  </si>
  <si>
    <t>Wed Mar 16 03:42:07 +0000 2022</t>
  </si>
  <si>
    <t>14185891</t>
  </si>
  <si>
    <t>http://pbs.twimg.com/profile_images/1058215084672016384/LSCvXzyx_normal.jpg</t>
  </si>
  <si>
    <t>Columbus, OH</t>
  </si>
  <si>
    <t>http://twitter.com/marknoble/statuses/1503939644681080833</t>
  </si>
  <si>
    <t>1503939363427819524</t>
  </si>
  <si>
    <t>GodwinUtomi</t>
  </si>
  <si>
    <t>Zelensky should announce they discovered oil in Odessa, then watch how NATO and US will send weapons and  soldiers to defend the country, bringing democracy along #UkraineWar</t>
  </si>
  <si>
    <t>Wed Mar 16 03:41:00 +0000 2022</t>
  </si>
  <si>
    <t>187637980</t>
  </si>
  <si>
    <t>http://pbs.twimg.com/profile_images/1499974223850348544/XvhOhg3R_normal.jpg</t>
  </si>
  <si>
    <t>Україна kyiv</t>
  </si>
  <si>
    <t>http://twitter.com/GodwinUtomi/statuses/1503939363427819524</t>
  </si>
  <si>
    <t>{"hashtags":[{"text":"UkraineWar","indices":[163,174]}],"symbols":[],"user_mentions":[],"urls":[]}</t>
  </si>
  <si>
    <t>1503935871392833537</t>
  </si>
  <si>
    <t>bruceogi1</t>
  </si>
  <si>
    <t>Wed Mar 16 03:27:08 +0000 2022</t>
  </si>
  <si>
    <t>1327731791675985922</t>
  </si>
  <si>
    <t>http://pbs.twimg.com/profile_images/1387598386845687808/PaznIpZW_normal.jpg</t>
  </si>
  <si>
    <t>Lumpenproletariat</t>
  </si>
  <si>
    <t>http://twitter.com/bruceogi1/statuses/1503935871392833537</t>
  </si>
  <si>
    <t>1503935607902400520</t>
  </si>
  <si>
    <t>🇷🇺⚡🇺🇦 The BUK air defense system shot down an aerial target in the #Kharkiv region.
⚡Join Typxa English
https://t.co/a49Y9OD1lK
#ukraine #russia #ukrainerussiaconflict #russiainvadesukraine #putin #russiaukrainewar #nato #kyiv #russian #UkraineRussiaWar #Zelensky #UkraineWar https://t.co/IfK6ts96Cv</t>
  </si>
  <si>
    <t>Wed Mar 16 03:26:05 +0000 2022</t>
  </si>
  <si>
    <t>http://twitter.com/TPYXAEnglish/statuses/1503935607902400520</t>
  </si>
  <si>
    <t>{"hashtags":[{"text":"Kharkiv","indices":[67,75]},{"text":"ukraine","indices":[130,138]},{"text":"russia","indices":[139,146]},{"text":"ukrainerussiaconflict","indices":[147,169]},{"text":"russiainvadesukraine","indices":[170,191]},{"text":"putin","indices":[192,198]},{"text":"russiaukrainewar","indices":[199,216]},{"text":"nato","indices":[217,222]},{"text":"kyiv","indices":[223,228]},{"text":"russian","indices":[229,237]},{"text":"UkraineRussiaWar","indices":[238,255]},{"text":"Zelensky","indices":[256,265]},{"text":"UkraineWar","indices":[266,277]}],"symbols":[],"user_mentions":[],"urls":[{"url":"https://t.co/a49Y9OD1lK","expanded_url":"https://t.me/+Zh6huxJAhwlhYWNl","display_url":"t.me/+Zh6huxJAhwlhY…","indices":[105,128]}],"media":[{"id":1503935542991351800,"id_str":"1503935542991351809","indices":[278,301],"media_url":"http://pbs.twimg.com/ext_tw_video_thumb/1503935542991351809/pu/img/OG-C-S3gng2c4PGs.jpg","media_url_https":"https://pbs.twimg.com/ext_tw_video_thumb/1503935542991351809/pu/img/OG-C-S3gng2c4PGs.jpg","url":"https://t.co/IfK6ts96Cv","display_url":"pic.twitter.com/IfK6ts96Cv","expanded_url":"https://twitter.com/TPYXAEnglish/status/1503935607902400520/video/1","type":"photo","sizes":{"thumb":{"w":150,"h":150,"resize":"crop"},"small":{"w":383,"h":680,"resize":"fit"},"large":{"w":478,"h":848,"resize":"fit"},"medium":{"w":478,"h":848,"resize":"fit"}}}]}</t>
  </si>
  <si>
    <t>1503934510383124481</t>
  </si>
  <si>
    <t>banezemuonye</t>
  </si>
  <si>
    <t>Wed Mar 16 03:21:43 +0000 2022</t>
  </si>
  <si>
    <t>1204243504081362946</t>
  </si>
  <si>
    <t>http://pbs.twimg.com/profile_images/1479158662962819076/zORNxQuI_normal.jpg</t>
  </si>
  <si>
    <t>http://twitter.com/banezemuonye/statuses/1503934510383124481</t>
  </si>
  <si>
    <t>1503934176247967748</t>
  </si>
  <si>
    <t>MarciaBunney</t>
  </si>
  <si>
    <t>Wed Mar 16 03:20:24 +0000 2022</t>
  </si>
  <si>
    <t>589606816</t>
  </si>
  <si>
    <t>http://pbs.twimg.com/profile_images/1500954256542552064/g8Iy47TX_normal.jpg</t>
  </si>
  <si>
    <t>http://twitter.com/MarciaBunney/statuses/1503934176247967748</t>
  </si>
  <si>
    <t>1503933829022691332</t>
  </si>
  <si>
    <t>_barbby</t>
  </si>
  <si>
    <t>Ukrainian and Russian negotiators are expected to continue.
German Chancellor Olaf Scholz has again ruled out NATO intervention in the Ukraine war.
Japan to revoke Russia’s ‘most favoured nation’ trade status.
#UkraineUnderAttack #Ukraine #UkraineRussianWar</t>
  </si>
  <si>
    <t>Wed Mar 16 03:19:01 +0000 2022</t>
  </si>
  <si>
    <t>1311629881894002688</t>
  </si>
  <si>
    <t>1503933824979419137</t>
  </si>
  <si>
    <t>http://pbs.twimg.com/profile_images/1505034804617691139/J4jLGN4X_normal.jpg</t>
  </si>
  <si>
    <t>Jerusalem capital of Palestine</t>
  </si>
  <si>
    <t>http://twitter.com/_barbby/statuses/1503933829022691332</t>
  </si>
  <si>
    <t>{"hashtags":[{"text":"UkraineUnderAttack","indices":[211,230]},{"text":"Ukraine","indices":[231,239]},{"text":"UkraineRussianWar","indices":[240,258]}],"symbols":[],"user_mentions":[],"urls":[]}</t>
  </si>
  <si>
    <t>1503933638748291076</t>
  </si>
  <si>
    <t>RT @kk131066: https://t.co/BfXHsqoDGu
Moving an alliance that one great power dominates to the border of another major power is inherently destabilizing and provocative
Newsweek
#Biden #Ukraine #UkraineUnderAttack #UkraineWar #UkraineRussianWar #RussianUkrainianWar #russianinvasion #NATO</t>
  </si>
  <si>
    <t>Wed Mar 16 03:18:15 +0000 2022</t>
  </si>
  <si>
    <t>http://twitter.com/kk131066/statuses/1503933638748291076</t>
  </si>
  <si>
    <t>{"hashtags":[],"symbols":[],"user_mentions":[{"screen_name":"kk131066","name":"KK_10","id":1199768132832776200,"id_str":"1199768132832776193","indices":[3,12]}],"urls":[{"url":"https://t.co/BfXHsqoDGu","expanded_url":"https://twitter.com/kk131066/status/1503913136327622656?s=20&amp;t=_t57cUQhBxbp1G-yGyyMEw","display_url":"twitter.com/kk131066/statu…","indices":[14,37]}]}</t>
  </si>
  <si>
    <t>1503933484691333120</t>
  </si>
  <si>
    <t>JanisBr34481052</t>
  </si>
  <si>
    <t>Wed Mar 16 03:17:39 +0000 2022</t>
  </si>
  <si>
    <t>849411796171620352</t>
  </si>
  <si>
    <t>http://twitter.com/JanisBr34481052/statuses/1503933484691333120</t>
  </si>
  <si>
    <t>1503933132671623170</t>
  </si>
  <si>
    <t>Barbiewithatude</t>
  </si>
  <si>
    <t>Wed Mar 16 03:16:15 +0000 2022</t>
  </si>
  <si>
    <t>290362175</t>
  </si>
  <si>
    <t>http://pbs.twimg.com/profile_images/489471332526997504/Sc9RY9Yl_normal.jpeg</t>
  </si>
  <si>
    <t>San Diego</t>
  </si>
  <si>
    <t>http://twitter.com/Barbiewithatude/statuses/1503933132671623170</t>
  </si>
  <si>
    <t>1503932499415732224</t>
  </si>
  <si>
    <t>Marcvondem</t>
  </si>
  <si>
    <t>RT @kk131066: https://t.co/IpB4GplaF0
The instigators of war crimes are more dangerous than war criminals
If not 4 their criminal intent, war crimes could've been avoided
#Biden #Ukraine #UkraineUnderAttack #UkraineWar #UkraineRussianWar #Russian #RussianUkrainianWar #russianinvasion #NATO</t>
  </si>
  <si>
    <t>Wed Mar 16 03:13:44 +0000 2022</t>
  </si>
  <si>
    <t>1250769745751744512</t>
  </si>
  <si>
    <t>http://pbs.twimg.com/profile_images/1250781377403990016/vW_dCyuL_normal.jpg</t>
  </si>
  <si>
    <t>Indiana, USA</t>
  </si>
  <si>
    <t>http://twitter.com/Marcvondem/statuses/1503932499415732224</t>
  </si>
  <si>
    <t>{"hashtags":[],"symbols":[],"user_mentions":[{"screen_name":"kk131066","name":"KK_10","id":1199768132832776200,"id_str":"1199768132832776193","indices":[3,12]}],"urls":[{"url":"https://t.co/IpB4GplaF0","expanded_url":"https://twitter.com/kk131066/status/1503913136327622656?s=20&amp;t=VaRJAIe7dIzA_vUFJemhjw","display_url":"twitter.com/kk131066/statu…","indices":[14,37]}]}</t>
  </si>
  <si>
    <t>1503932477802434560</t>
  </si>
  <si>
    <t>RT @kk131066: https://t.co/DvyNNjpT9k
Don't listen to what politicians say
Pay attn to what they do/don't do
Actions speak louder than words
Provocation of aggression is as criminal as aggression
#Biden #UkraineUnderAttack #Ukraine #UkraineWar #RussiaUkraineWar #UkraineConflict #NATO #Putin</t>
  </si>
  <si>
    <t>Wed Mar 16 03:13:39 +0000 2022</t>
  </si>
  <si>
    <t>http://twitter.com/Marcvondem/statuses/1503932477802434560</t>
  </si>
  <si>
    <t>{"hashtags":[],"symbols":[],"user_mentions":[{"screen_name":"kk131066","name":"KK_10","id":1199768132832776200,"id_str":"1199768132832776193","indices":[3,12]}],"urls":[{"url":"https://t.co/DvyNNjpT9k","expanded_url":"https://www.newsweek.com/us-nato-helped-trigger-ukraine-war-its-not-siding-putin-admit-it-opinion-1685554","display_url":"newsweek.com/us-nato-helped…","indices":[14,37]}]}</t>
  </si>
  <si>
    <t>1503932369266388995</t>
  </si>
  <si>
    <t>MaryBittel1</t>
  </si>
  <si>
    <t>Wed Mar 16 03:13:13 +0000 2022</t>
  </si>
  <si>
    <t>1433601686308724738</t>
  </si>
  <si>
    <t>http://pbs.twimg.com/profile_images/1500178091687112706/ByOHMpUQ_normal.jpg</t>
  </si>
  <si>
    <t>http://twitter.com/MaryBittel1/statuses/1503932369266388995</t>
  </si>
  <si>
    <t>1503931938301947906</t>
  </si>
  <si>
    <t>Wed Mar 16 03:11:30 +0000 2022</t>
  </si>
  <si>
    <t>http://twitter.com/kk131066/statuses/1503931938301947906</t>
  </si>
  <si>
    <t>1503931195100626947</t>
  </si>
  <si>
    <t>RT @kk131066: https://t.co/CnEte0kgKf
You ignore so many warnings only if you want to ignore them to provoke #UkraineWar 
#Biden used the people of #Ukraine to take revenge on #Putin
He didn't care that many of them might die
#UkraineUnderAttack #UkraineCrisis #RussiaUkraineCrisis #NATO</t>
  </si>
  <si>
    <t>Wed Mar 16 03:08:33 +0000 2022</t>
  </si>
  <si>
    <t>http://twitter.com/kk131066/statuses/1503931195100626947</t>
  </si>
  <si>
    <t>{"hashtags":[{"text":"UkraineWar","indices":[110,121]},{"text":"Biden","indices":[124,130]}],"symbols":[],"user_mentions":[{"screen_name":"kk131066","name":"KK_10","id":1199768132832776200,"id_str":"1199768132832776193","indices":[3,12]}],"urls":[{"url":"https://t.co/CnEte0kgKf","expanded_url":"https://twitter.com/kk131066/status/1503913136327622656?t=hiDhIWb_H2LfYQW5IXE6hw&amp;s=19","display_url":"twitter.com/kk131066/statu…","indices":[14,37]}]}</t>
  </si>
  <si>
    <t>1503930958101336067</t>
  </si>
  <si>
    <t>ThePlejaren</t>
  </si>
  <si>
    <t>Wed Mar 16 03:07:36 +0000 2022</t>
  </si>
  <si>
    <t>808216163054456832</t>
  </si>
  <si>
    <t>http://pbs.twimg.com/profile_images/1500623238883381251/PGXnmvus_normal.jpg</t>
  </si>
  <si>
    <t>http://twitter.com/ThePlejaren/statuses/1503930958101336067</t>
  </si>
  <si>
    <t>1503930472162009088</t>
  </si>
  <si>
    <t>RT @kk131066: https://t.co/tpWoZQFaNP
I agree
Telling the #Truth does not mean siding with #Putin 
Hiding behind #lies = siding with #Biden
#UkraineUnderAttack #Ukraine #UkraineRussianWar #UkraineWar #UkraineConflict #RussiaUkraineWar #RussiaUkraineCrisis #RussianUkrainianWar #NATO #Facts</t>
  </si>
  <si>
    <t>Wed Mar 16 03:05:40 +0000 2022</t>
  </si>
  <si>
    <t>http://twitter.com/kk131066/statuses/1503930472162009088</t>
  </si>
  <si>
    <t>{"hashtags":[{"text":"Truth","indices":[59,65]},{"text":"Putin","indices":[92,98]},{"text":"lies","indices":[115,120]}],"symbols":[],"user_mentions":[{"screen_name":"kk131066","name":"KK_10","id":1199768132832776200,"id_str":"1199768132832776193","indices":[3,12]}],"urls":[{"url":"https://t.co/tpWoZQFaNP","expanded_url":"https://twitter.com/kk131066/status/1503913136327622656?t=pBfxZbSYNlxWYFzwpkQGuQ&amp;s=19","display_url":"twitter.com/kk131066/statu…","indices":[14,37]}]}</t>
  </si>
  <si>
    <t>1503930208600133635</t>
  </si>
  <si>
    <t>brucewagner</t>
  </si>
  <si>
    <t>Impeach Joe Biden! Impeach Kamala Harris! Impeach Nancy Pelosi! GOOD GOD, Who is 4th in Line for the Presidency!? @potus @POTUS45 @FoxNews @cnn @msnbc @ABCWorldNews @CBSNews #UkraineWar #RussiaUkraineWar #PutinWarCrimes #NATO #ClosetheSkyoverUkraine #Socialist #tyranny #Dictators</t>
  </si>
  <si>
    <t>Wed Mar 16 03:04:38 +0000 2022</t>
  </si>
  <si>
    <t>4800271</t>
  </si>
  <si>
    <t>http://pbs.twimg.com/profile_images/1877461754/Bruce_normal.jpg</t>
  </si>
  <si>
    <t>http://twitter.com/brucewagner/statuses/1503930208600133635</t>
  </si>
  <si>
    <t>{"hashtags":[{"text":"UkraineWar","indices":[174,185]},{"text":"RussiaUkraineWar","indices":[186,203]},{"text":"PutinWarCrimes","indices":[204,219]},{"text":"NATO","indices":[220,225]},{"text":"ClosetheSkyoverUkraine","indices":[226,249]},{"text":"Socialist","indices":[250,260]},{"text":"tyranny","indices":[261,269]},{"text":"Dictators","indices":[270,280]}],"symbols":[],"user_mentions":[{"screen_name":"POTUS","name":"President Biden","id":1349149096909668400,"id_str":"1349149096909668363","indices":[114,120]},{"screen_name":"POTUS45","name":"President Trump 45 Archived","id":822215679726100500,"id_str":"822215679726100480","indices":[121,129]},{"screen_name":"FoxNews","name":"Fox News","id":1367531,"id_str":"1367531","indices":[130,138]},{"screen_name":"CNN","name":"CNN","id":759251,"id_str":"759251","indices":[139,143]},{"screen_name":"MSNBC","name":"MSNBC","id":2836421,"id_str":"2836421","indices":[144,150]},{"screen_name":"ABCWorldNews","name":"World News Tonight","id":86141342,"id_str":"86141342","indices":[151,164]},{"screen_name":"CBSNews","name":"CBS News","id":15012486,"id_str":"15012486","indices":[165,173]}],"urls":[]}</t>
  </si>
  <si>
    <t>1503929599960715264</t>
  </si>
  <si>
    <t>Wed Mar 16 03:02:12 +0000 2022</t>
  </si>
  <si>
    <t>http://twitter.com/kk131066/statuses/1503929599960715264</t>
  </si>
  <si>
    <t>1503929262092529667</t>
  </si>
  <si>
    <t>kamuhelo6</t>
  </si>
  <si>
    <t>Wed Mar 16 03:00:52 +0000 2022</t>
  </si>
  <si>
    <t>1399194204</t>
  </si>
  <si>
    <t>http://pbs.twimg.com/profile_images/839365448252678145/bxxnx2v0_normal.jpg</t>
  </si>
  <si>
    <t>Harare, Zimbabwe</t>
  </si>
  <si>
    <t>http://twitter.com/kamuhelo6/statuses/1503929262092529667</t>
  </si>
  <si>
    <t>1503929147084578818</t>
  </si>
  <si>
    <t>PhillipJLatham</t>
  </si>
  <si>
    <t>Wed Mar 16 03:00:24 +0000 2022</t>
  </si>
  <si>
    <t>430374145</t>
  </si>
  <si>
    <t>http://pbs.twimg.com/profile_images/1099060097425104896/OWtq7rrt_normal.jpg</t>
  </si>
  <si>
    <t>http://twitter.com/PhillipJLatham/statuses/1503929147084578818</t>
  </si>
  <si>
    <t>1503928677381591040</t>
  </si>
  <si>
    <t>https://t.co/BfXHsqoDGu
I doubt EU leaders don't see that #Biden set them up
By provoking #UkraineWar, he exposed #European allies to a range of risks
He may have damaged US reputation beyond repair
#UkraineUnderAttack #RussianUkrainianWar #russianinvasion #NATO #Truth #Facts</t>
  </si>
  <si>
    <t>Wed Mar 16 02:58:32 +0000 2022</t>
  </si>
  <si>
    <t>http://twitter.com/kk131066/statuses/1503928677381591040</t>
  </si>
  <si>
    <t>{"hashtags":[{"text":"Biden","indices":[59,65]},{"text":"UkraineWar","indices":[92,103]},{"text":"European","indices":[116,125]},{"text":"UkraineUnderAttack","indices":[203,222]},{"text":"RussianUkrainianWar","indices":[223,243]},{"text":"russianinvasion","indices":[244,260]},{"text":"NATO","indices":[261,266]},{"text":"Truth","indices":[267,273]},{"text":"Facts","indices":[274,280]}],"symbols":[],"user_mentions":[],"urls":[{"url":"https://t.co/BfXHsqoDGu","expanded_url":"https://twitter.com/kk131066/status/1503913136327622656?s=20&amp;t=_t57cUQhBxbp1G-yGyyMEw","display_url":"twitter.com/kk131066/statu…","indices":[0,23]}]}</t>
  </si>
  <si>
    <t>1503927506407235585</t>
  </si>
  <si>
    <t>OiseauDeGuerre</t>
  </si>
  <si>
    <t>Wed Mar 16 02:53:53 +0000 2022</t>
  </si>
  <si>
    <t>762845698567974912</t>
  </si>
  <si>
    <t>http://pbs.twimg.com/profile_images/1505041437536276485/EgF8IENv_normal.jpg</t>
  </si>
  <si>
    <t>http://twitter.com/OiseauDeGuerre/statuses/1503927506407235585</t>
  </si>
  <si>
    <t>1503926982094077952</t>
  </si>
  <si>
    <t>leemitchellr</t>
  </si>
  <si>
    <t>Wed Mar 16 02:51:48 +0000 2022</t>
  </si>
  <si>
    <t>854742374458720258</t>
  </si>
  <si>
    <t>http://twitter.com/leemitchellr/statuses/1503926982094077952</t>
  </si>
  <si>
    <t>1503926638395932674</t>
  </si>
  <si>
    <t>Zenndragon307</t>
  </si>
  <si>
    <t>RT @judgeyourself99: #UkraineUnderAttaсk #UkraineRussiaWar #DictatorPutin Vladimir Putin is a dictator, his invasion of Ukraine is out of the playbook of Hitler. If he is not confronted by NATO, he will not stop until he takes over as many countries as he can. https://t.co/8wdnxLwYqr</t>
  </si>
  <si>
    <t>Wed Mar 16 02:50:26 +0000 2022</t>
  </si>
  <si>
    <t>598684970</t>
  </si>
  <si>
    <t>http://pbs.twimg.com/profile_images/784932566147170304/TrIx9jnM_normal.jpg</t>
  </si>
  <si>
    <t>Big Rock Candy Mountain</t>
  </si>
  <si>
    <t>http://twitter.com/Zenndragon307/statuses/1503926638395932674</t>
  </si>
  <si>
    <t>{"hashtags":[{"text":"UkraineUnderAttaсk","indices":[21,40]},{"text":"UkraineRussiaWar","indices":[41,58]},{"text":"DictatorPutin","indices":[59,73]}],"symbols":[],"user_mentions":[{"screen_name":"judgeyourself99","name":"KeanoTheDog","id":1172545640360022000,"id_str":"1172545640360022019","indices":[3,19]}],"urls":[]}</t>
  </si>
  <si>
    <t>1503926478127480835</t>
  </si>
  <si>
    <t>davideglenn2</t>
  </si>
  <si>
    <t>Wed Mar 16 02:49:48 +0000 2022</t>
  </si>
  <si>
    <t>1452776635233619974</t>
  </si>
  <si>
    <t>http://pbs.twimg.com/profile_images/1464664250039812102/wAZlShAn_normal.jpg</t>
  </si>
  <si>
    <t>Chicago, Illinois</t>
  </si>
  <si>
    <t>http://twitter.com/davideglenn2/statuses/1503926478127480835</t>
  </si>
  <si>
    <t>1503926087339847684</t>
  </si>
  <si>
    <t>Ukraine Sees Room for Compromise in ‘Difficult’ Talks With Russia
Talks were held via video link on Tuesday and will continue on Wednesday
by Dave DeCamp
@DecampDave #Ukraine #Russia #NATO #UkraineWar 
https://t.co/g6iX9fcY0T https://t.co/gmUnPNT6cn</t>
  </si>
  <si>
    <t>Wed Mar 16 02:48:15 +0000 2022</t>
  </si>
  <si>
    <t>http://twitter.com/Antiwarcom/statuses/1503926087339847684</t>
  </si>
  <si>
    <t>{"hashtags":[{"text":"Ukraine","indices":[166,174]},{"text":"Russia","indices":[175,182]},{"text":"NATO","indices":[183,188]},{"text":"UkraineWar","indices":[189,200]}],"symbols":[],"user_mentions":[{"screen_name":"DecampDave","name":"Dave DeCamp","id":1052708860648181800,"id_str":"1052708860648181761","indices":[154,165]}],"urls":[{"url":"https://t.co/g6iX9fcY0T","expanded_url":"https://news.antiwar.com/2022/03/15/ukraine-sees-room-for-compromise-in-difficult-talks-with-russia/","display_url":"news.antiwar.com/2022/03/15/ukr…","indices":[202,225]}],"media":[{"id":1503925776491552800,"id_str":"1503925776491552768","indices":[226,249],"media_url":"http://pbs.twimg.com/media/FN8EhoxVIAAflrv.jpg","media_url_https":"https://pbs.twimg.com/media/FN8EhoxVIAAflrv.jpg","url":"https://t.co/gmUnPNT6cn","display_url":"pic.twitter.com/gmUnPNT6cn","expanded_url":"https://twitter.com/Antiwarcom/status/1503926087339847684/photo/1","type":"photo","sizes":{"thumb":{"w":150,"h":150,"resize":"crop"},"small":{"w":680,"h":467,"resize":"fit"},"large":{"w":800,"h":549,"resize":"fit"},"medium":{"w":800,"h":549,"resize":"fit"}}}]}</t>
  </si>
  <si>
    <t>1503925998789791747</t>
  </si>
  <si>
    <t>PaulaBPolitics</t>
  </si>
  <si>
    <t>Wed Mar 16 02:47:54 +0000 2022</t>
  </si>
  <si>
    <t>878374435</t>
  </si>
  <si>
    <t>http://pbs.twimg.com/profile_images/1421262523358187520/fbfdHnAB_normal.jpg</t>
  </si>
  <si>
    <t>http://twitter.com/PaulaBPolitics/statuses/1503925998789791747</t>
  </si>
  <si>
    <t>1503925620048232450</t>
  </si>
  <si>
    <t>Guardian_Elite</t>
  </si>
  <si>
    <t>RT @VRWCTexan: MT
#NATO is set to tell its military commanders [TOMORROW] to draw up plans for new ways to deter #Russia following... including more troops and missile defenses in eastern Europe.
#UkraineWar https://t.co/RddOJZ4XvS</t>
  </si>
  <si>
    <t>Wed Mar 16 02:46:24 +0000 2022</t>
  </si>
  <si>
    <t>199056422</t>
  </si>
  <si>
    <t>http://pbs.twimg.com/profile_images/543249318740631553/Ao4zoVO6_normal.jpeg</t>
  </si>
  <si>
    <t>http://twitter.com/Guardian_Elite/statuses/1503925620048232450</t>
  </si>
  <si>
    <t>{"hashtags":[{"text":"NATO","indices":[18,23]},{"text":"Russia","indices":[113,120]}],"symbols":[],"user_mentions":[{"screen_name":"VRWCTexan","name":"Tom T. ن‎® 🇺🇦","id":58966831,"id_str":"58966831","indices":[3,13]}],"urls":[]}</t>
  </si>
  <si>
    <t>1503925088118362113</t>
  </si>
  <si>
    <t>iused2bakecakes</t>
  </si>
  <si>
    <t>Wed Mar 16 02:44:17 +0000 2022</t>
  </si>
  <si>
    <t>1022906270427344896</t>
  </si>
  <si>
    <t>http://pbs.twimg.com/profile_images/1300116592458690570/oyNNnADk_normal.jpg</t>
  </si>
  <si>
    <t>http://twitter.com/iused2bakecakes/statuses/1503925088118362113</t>
  </si>
  <si>
    <t>1503924633656967168</t>
  </si>
  <si>
    <t>warawa</t>
  </si>
  <si>
    <t>Trudeau had a recent chance to do so, and chose not to. Rather than #StandWithUkraine by meeting with @ZelenskyyUa in #Kyiv, @JustinTrudeau opted for a photo op in Latvia. https://t.co/LZOvxJOpPs 
#cdnpoli #Ukraine #UkraineUnderAttack #UkraineWar #StopPutin https://t.co/QVuB6Lx5ti</t>
  </si>
  <si>
    <t>Wed Mar 16 02:42:28 +0000 2022</t>
  </si>
  <si>
    <t>16334145</t>
  </si>
  <si>
    <t>http://pbs.twimg.com/profile_images/1497777158999052291/AtB9jPdr_normal.jpg</t>
  </si>
  <si>
    <t>BC, Canada</t>
  </si>
  <si>
    <t>http://twitter.com/warawa/statuses/1503924633656967168</t>
  </si>
  <si>
    <t>{"hashtags":[{"text":"StandWithUkraine","indices":[68,85]},{"text":"Kyiv","indices":[118,123]},{"text":"cdnpoli","indices":[197,205]},{"text":"Ukraine","indices":[206,214]},{"text":"UkraineUnderAttack","indices":[215,234]},{"text":"UkraineWar","indices":[235,246]},{"text":"StopPutin","indices":[247,257]}],"symbols":[],"user_mentions":[{"screen_name":"ZelenskyyUa","name":"Володимир Зеленський","id":1120633726478823400,"id_str":"1120633726478823425","indices":[102,114]},{"screen_name":"JustinTrudeau","name":"Justin Trudeau","id":14260960,"id_str":"14260960","indices":[125,139]}],"urls":[{"url":"https://t.co/LZOvxJOpPs","expanded_url":"https://www.nationalobserver.com/2022/03/09/news/trudeau-nato-partners-stage-rebuke-russia-military-base-latvia","display_url":"nationalobserver.com/2022/03/09/new…","indices":[172,195]},{"url":"https://t.co/QVuB6Lx5ti","expanded_url":"https://twitter.com/acoyne/status/1503918625157173249","display_url":"twitter.com/acoyne/status/…","indices":[258,281]}]}</t>
  </si>
  <si>
    <t>1503924609606950912</t>
  </si>
  <si>
    <t>robertjlundberg</t>
  </si>
  <si>
    <t>Wed Mar 16 02:42:23 +0000 2022</t>
  </si>
  <si>
    <t>2658640056</t>
  </si>
  <si>
    <t>http://pbs.twimg.com/profile_images/1471283564952133642/f2S6b4NO_normal.jpg</t>
  </si>
  <si>
    <t>DAD of 3, Grandfather</t>
  </si>
  <si>
    <t>http://twitter.com/robertjlundberg/statuses/1503924609606950912</t>
  </si>
  <si>
    <t>1503924587037351936</t>
  </si>
  <si>
    <t>VRWCTexan</t>
  </si>
  <si>
    <t>Wed Mar 16 02:42:17 +0000 2022</t>
  </si>
  <si>
    <t>58966831</t>
  </si>
  <si>
    <t>http://pbs.twimg.com/profile_images/822851458508828672/yd1sI4-p_normal.png</t>
  </si>
  <si>
    <t>Great State of Texas</t>
  </si>
  <si>
    <t>http://twitter.com/VRWCTexan/statuses/1503924587037351936</t>
  </si>
  <si>
    <t>1503924534738845696</t>
  </si>
  <si>
    <t>https://t.co/BfXHsqoDGu
Moving an alliance that one great power dominates to the border of another major power is inherently destabilizing and provocative
Newsweek
#Biden #Ukraine #UkraineUnderAttack #UkraineWar #UkraineRussianWar #RussianUkrainianWar #russianinvasion #NATO</t>
  </si>
  <si>
    <t>Wed Mar 16 02:42:05 +0000 2022</t>
  </si>
  <si>
    <t>http://twitter.com/kk131066/statuses/1503924534738845696</t>
  </si>
  <si>
    <t>{"hashtags":[{"text":"Biden","indices":[167,173]},{"text":"Ukraine","indices":[174,182]},{"text":"UkraineUnderAttack","indices":[183,202]},{"text":"UkraineWar","indices":[203,214]},{"text":"UkraineRussianWar","indices":[215,233]},{"text":"RussianUkrainianWar","indices":[234,254]},{"text":"russianinvasion","indices":[255,271]},{"text":"NATO","indices":[272,277]}],"symbols":[],"user_mentions":[],"urls":[{"url":"https://t.co/BfXHsqoDGu","expanded_url":"https://twitter.com/kk131066/status/1503913136327622656?s=20&amp;t=_t57cUQhBxbp1G-yGyyMEw","display_url":"twitter.com/kk131066/statu…","indices":[0,23]}]}</t>
  </si>
  <si>
    <t>1503924254768697344</t>
  </si>
  <si>
    <t>RT @ChaudharyParvez: Echelon of #American M2 Bradley IFV reportedly in Amberg, #Germany. Looks like #NATO/U.S. is redeploying armaments as the situation with Russia is deteriorating.
#UkraineRussianWar #Russian https://t.co/MzXys0YYZU</t>
  </si>
  <si>
    <t>Wed Mar 16 02:40:58 +0000 2022</t>
  </si>
  <si>
    <t>http://twitter.com/careloblacke/statuses/1503924254768697344</t>
  </si>
  <si>
    <t>{"hashtags":[{"text":"American","indices":[32,41]},{"text":"Germany","indices":[79,87]},{"text":"NATO","indices":[100,105]}],"symbols":[],"user_mentions":[{"screen_name":"ChaudharyParvez","name":"Chaudhary Parvez","id":129163821,"id_str":"129163821","indices":[3,19]}],"urls":[]}</t>
  </si>
  <si>
    <t>1503924002577960960</t>
  </si>
  <si>
    <t>🚨🚨 A series of heavy explosions in #Vinnitsa 🇺🇦
#putinmustdie #WARINUKRAINE #CloseTheSky #StandWithUkraine #Ukraine #Chernobyl #Nato #eu #latestnews #potus #bomb #nowar #StopTheWar #StopPutin #StopPutinNOW #UkraineRussiaWar #UkraineUnderAttack #SaveUkraine #Винница https://t.co/Q3Vle75wOO</t>
  </si>
  <si>
    <t>Wed Mar 16 02:39:58 +0000 2022</t>
  </si>
  <si>
    <t>http://twitter.com/SaveUkraineSave/statuses/1503924002577960960</t>
  </si>
  <si>
    <t>{"hashtags":[{"text":"Vinnitsa","indices":[35,44]},{"text":"putinmustdie","indices":[50,63]},{"text":"WARINUKRAINE","indices":[64,77]},{"text":"CloseTheSky","indices":[78,90]},{"text":"StandWithUkraine","indices":[91,108]},{"text":"Ukraine","indices":[109,117]},{"text":"Chernobyl","indices":[118,128]},{"text":"Nato","indices":[129,134]},{"text":"eu","indices":[135,138]},{"text":"latestnews","indices":[139,150]},{"text":"potus","indices":[151,157]},{"text":"bomb","indices":[158,163]},{"text":"nowar","indices":[164,170]},{"text":"StopTheWar","indices":[171,182]},{"text":"StopPutin","indices":[183,193]},{"text":"StopPutinNOW","indices":[194,207]},{"text":"UkraineRussiaWar","indices":[208,225]},{"text":"UkraineUnderAttack","indices":[226,245]},{"text":"SaveUkraine","indices":[246,258]},{"text":"Винница","indices":[259,267]}],"symbols":[],"user_mentions":[],"urls":[],"media":[{"id":1503923994415751200,"id_str":"1503923994415751169","indices":[268,291],"media_url":"http://pbs.twimg.com/media/FN8C56BWYAEr2lN.jpg","media_url_https":"https://pbs.twimg.com/media/FN8C56BWYAEr2lN.jpg","url":"https://t.co/Q3Vle75wOO","display_url":"pic.twitter.com/Q3Vle75wOO","expanded_url":"https://twitter.com/SaveUkraineSave/status/1503924002577960960/photo/1","type":"photo","sizes":{"thumb":{"w":150,"h":150,"resize":"crop"},"large":{"w":1024,"h":768,"resize":"fit"},"medium":{"w":1024,"h":768,"resize":"fit"},"small":{"w":680,"h":510,"resize":"fit"}}}]}</t>
  </si>
  <si>
    <t>1503923746842763266</t>
  </si>
  <si>
    <t>RT @Farainc: #UkraineRussiaWar  Mugabe Scary UN Speech Warning the World About NATO https://t.co/cLdzCDZEI9 via @YouTube</t>
  </si>
  <si>
    <t>Wed Mar 16 02:38:57 +0000 2022</t>
  </si>
  <si>
    <t>http://twitter.com/dree_kelly/statuses/1503923746842763266</t>
  </si>
  <si>
    <t>{"hashtags":[{"text":"UkraineRussiaWar","indices":[13,30]}],"symbols":[],"user_mentions":[{"screen_name":"Farainc","name":"﹏쇼.. Farai.NC150..쇼﹏","id":262568598,"id_str":"262568598","indices":[3,11]},{"screen_name":"YouTube","name":"YouTube","id":10228272,"id_str":"10228272","indices":[112,120]}],"urls":[{"url":"https://t.co/cLdzCDZEI9","expanded_url":"https://youtu.be/gH19PIVNO1E","display_url":"youtu.be/gH19PIVNO1E","indices":[84,107]}]}</t>
  </si>
  <si>
    <t>1503923238577086467</t>
  </si>
  <si>
    <t>Patriot Missile Systems Installed Along Ukraine’s Border https://t.co/K3AvnKC76t #UkraineRussiaWar #UkraineRussianWar #Ukraine #UkraineRussia #UkraineUnderAttaсk #UkraineWar</t>
  </si>
  <si>
    <t>Wed Mar 16 02:36:56 +0000 2022</t>
  </si>
  <si>
    <t>http://twitter.com/knittingknots/statuses/1503923238577086467</t>
  </si>
  <si>
    <t>{"hashtags":[{"text":"UkraineRussiaWar","indices":[81,98]},{"text":"UkraineRussianWar","indices":[99,117]},{"text":"Ukraine","indices":[118,126]},{"text":"UkraineRussia","indices":[127,141]},{"text":"UkraineUnderAttaсk","indices":[142,161]},{"text":"UkraineWar","indices":[162,173]}],"symbols":[],"user_mentions":[],"urls":[{"url":"https://t.co/K3AvnKC76t","expanded_url":"https://www.mediaite.com/tv/u-s-general-says-nato-is-ready-to-defend-after-patriot-missile-systems-installed-along-ukraines-border/","display_url":"mediaite.com/tv/u-s-general…","indices":[57,80]}]}</t>
  </si>
  <si>
    <t>1503923051460706311</t>
  </si>
  <si>
    <t>GhalebM0nz1i7</t>
  </si>
  <si>
    <t>Wed Mar 16 02:36:11 +0000 2022</t>
  </si>
  <si>
    <t>956940279038332928</t>
  </si>
  <si>
    <t>http://pbs.twimg.com/profile_images/1470874842182426627/1bvmVxYK_normal.jpg</t>
  </si>
  <si>
    <t>http://twitter.com/GhalebM0nz1i7/statuses/1503923051460706311</t>
  </si>
  <si>
    <t>1503922475134251009</t>
  </si>
  <si>
    <t>https://t.co/IpB4GplaF0
The instigators of war crimes are more dangerous than war criminals
If not 4 their criminal intent, war crimes could've been avoided
#Biden #Ukraine #UkraineUnderAttack #UkraineWar #UkraineRussianWar #Russian #RussianUkrainianWar #russianinvasion #NATO</t>
  </si>
  <si>
    <t>Wed Mar 16 02:33:54 +0000 2022</t>
  </si>
  <si>
    <t>http://twitter.com/kk131066/statuses/1503922475134251009</t>
  </si>
  <si>
    <t>{"hashtags":[{"text":"Biden","indices":[160,166]},{"text":"Ukraine","indices":[167,175]},{"text":"UkraineUnderAttack","indices":[176,195]},{"text":"UkraineWar","indices":[196,207]},{"text":"UkraineRussianWar","indices":[208,226]},{"text":"Russian","indices":[227,235]},{"text":"RussianUkrainianWar","indices":[236,256]},{"text":"russianinvasion","indices":[257,273]},{"text":"NATO","indices":[274,279]}],"symbols":[],"user_mentions":[],"urls":[{"url":"https://t.co/IpB4GplaF0","expanded_url":"https://twitter.com/kk131066/status/1503913136327622656?s=20&amp;t=VaRJAIe7dIzA_vUFJemhjw","display_url":"twitter.com/kk131066/statu…","indices":[0,23]}]}</t>
  </si>
  <si>
    <t>1503922467504476162</t>
  </si>
  <si>
    <t>AlanForseth</t>
  </si>
  <si>
    <t>Have your say: Should NATO impose a no-fly zone over Ukraine? 
https://t.co/RUa8mQQrtJ
#NATOinNOW #UkraineWar #PutinIsAWarCriminal</t>
  </si>
  <si>
    <t>Wed Mar 16 02:33:52 +0000 2022</t>
  </si>
  <si>
    <t>459697389</t>
  </si>
  <si>
    <t>http://pbs.twimg.com/profile_images/1320765778447089664/IAz5p9-q_normal.jpg</t>
  </si>
  <si>
    <t>Kamloops, BC</t>
  </si>
  <si>
    <t>http://twitter.com/AlanForseth/statuses/1503922467504476162</t>
  </si>
  <si>
    <t>{"hashtags":[{"text":"NATOinNOW","indices":[90,100]},{"text":"UkraineWar","indices":[101,112]},{"text":"PutinIsAWarCriminal","indices":[113,133]}],"symbols":[],"user_mentions":[],"urls":[{"url":"https://t.co/RUa8mQQrtJ","expanded_url":"https://www.thestar.com/opinion/star-columnists/2022/03/15/give-zelenskyy-everything-he-needs-now.html","display_url":"thestar.com/opinion/star-c…","indices":[64,87]}]}</t>
  </si>
  <si>
    <t>1503921266499145729</t>
  </si>
  <si>
    <t>Farainc</t>
  </si>
  <si>
    <t>#UkraineRussiaWar  Mugabe Scary UN Speech Warning the World About NATO https://t.co/cLdzCDZEI9 via @YouTube</t>
  </si>
  <si>
    <t>Wed Mar 16 02:29:06 +0000 2022</t>
  </si>
  <si>
    <t>262568598</t>
  </si>
  <si>
    <t>http://pbs.twimg.com/profile_images/785267018069057536/X80N6YJ7_normal.jpg</t>
  </si>
  <si>
    <t>Birmingham, England</t>
  </si>
  <si>
    <t>http://twitter.com/Farainc/statuses/1503921266499145729</t>
  </si>
  <si>
    <t>{"hashtags":[{"text":"UkraineRussiaWar","indices":[0,17]}],"symbols":[],"user_mentions":[{"screen_name":"YouTube","name":"YouTube","id":10228272,"id_str":"10228272","indices":[99,107]}],"urls":[{"url":"https://t.co/cLdzCDZEI9","expanded_url":"https://youtu.be/gH19PIVNO1E","display_url":"youtu.be/gH19PIVNO1E","indices":[71,94]}]}</t>
  </si>
  <si>
    <t>1503921161192632327</t>
  </si>
  <si>
    <t>Allen58B</t>
  </si>
  <si>
    <t>Wed Mar 16 02:28:40 +0000 2022</t>
  </si>
  <si>
    <t>1108563509225242624</t>
  </si>
  <si>
    <t>http://pbs.twimg.com/profile_images/1188555555343699968/epBo-_au_normal.jpg</t>
  </si>
  <si>
    <t>http://twitter.com/Allen58B/statuses/1503921161192632327</t>
  </si>
  <si>
    <t>1503921152439201792</t>
  </si>
  <si>
    <t>ParsleyJane8</t>
  </si>
  <si>
    <t>Wed Mar 16 02:28:38 +0000 2022</t>
  </si>
  <si>
    <t>2789574570</t>
  </si>
  <si>
    <t>http://pbs.twimg.com/profile_images/1388672913478275072/odlG0Tif_normal.jpg</t>
  </si>
  <si>
    <t>http://twitter.com/ParsleyJane8/statuses/1503921152439201792</t>
  </si>
  <si>
    <t>1503920374131707906</t>
  </si>
  <si>
    <t>ElectBlue2022</t>
  </si>
  <si>
    <t>Wed Mar 16 02:25:33 +0000 2022</t>
  </si>
  <si>
    <t>2808650785</t>
  </si>
  <si>
    <t>http://pbs.twimg.com/profile_images/1498155538298855425/8P6Mz129_normal.jpg</t>
  </si>
  <si>
    <t>http://twitter.com/ElectBlue2022/statuses/1503920374131707906</t>
  </si>
  <si>
    <t>1503919716787961857</t>
  </si>
  <si>
    <t>https://t.co/CnEte0kgKf
You ignore so many warnings only if you want to ignore them to provoke #UkraineWar 
#Biden used the people of #Ukraine to take revenge on #Putin
He didn't care that many of them might die
#UkraineUnderAttack #UkraineCrisis #RussiaUkraineCrisis #NATO</t>
  </si>
  <si>
    <t>Wed Mar 16 02:22:56 +0000 2022</t>
  </si>
  <si>
    <t>http://twitter.com/kk131066/statuses/1503919716787961857</t>
  </si>
  <si>
    <t>{"hashtags":[{"text":"UkraineWar","indices":[96,107]},{"text":"Biden","indices":[110,116]},{"text":"Ukraine","indices":[136,144]},{"text":"Putin","indices":[164,170]},{"text":"UkraineUnderAttack","indices":[216,235]},{"text":"UkraineCrisis","indices":[236,250]},{"text":"RussiaUkraineCrisis","indices":[251,271]},{"text":"NATO","indices":[272,277]}],"symbols":[],"user_mentions":[],"urls":[{"url":"https://t.co/CnEte0kgKf","expanded_url":"https://twitter.com/kk131066/status/1503913136327622656?t=hiDhIWb_H2LfYQW5IXE6hw&amp;s=19","display_url":"twitter.com/kk131066/statu…","indices":[0,23]}]}</t>
  </si>
  <si>
    <t>1503919592497766407</t>
  </si>
  <si>
    <t>WPCelebration</t>
  </si>
  <si>
    <t>Wed Mar 16 02:22:26 +0000 2022</t>
  </si>
  <si>
    <t>904240557957853184</t>
  </si>
  <si>
    <t>http://pbs.twimg.com/profile_images/1504877458964639747/POeh3rBg_normal.jpg</t>
  </si>
  <si>
    <t>http://twitter.com/WPCelebration/statuses/1503919592497766407</t>
  </si>
  <si>
    <t>1503919367570006022</t>
  </si>
  <si>
    <t>barbls23</t>
  </si>
  <si>
    <t>Wed Mar 16 02:21:33 +0000 2022</t>
  </si>
  <si>
    <t>48599448</t>
  </si>
  <si>
    <t>http://pbs.twimg.com/profile_images/1125803898785161217/LWWAJGB4_normal.png</t>
  </si>
  <si>
    <t>http://twitter.com/barbls23/statuses/1503919367570006022</t>
  </si>
  <si>
    <t>1503919061616541698</t>
  </si>
  <si>
    <t>selectttt</t>
  </si>
  <si>
    <t>Wed Mar 16 02:20:20 +0000 2022</t>
  </si>
  <si>
    <t>2371064395</t>
  </si>
  <si>
    <t>http://pbs.twimg.com/profile_images/865942420151832576/XqrQi6xe_normal.jpg</t>
  </si>
  <si>
    <t>http://twitter.com/selectttt/statuses/1503919061616541698</t>
  </si>
  <si>
    <t>1503918486380171264</t>
  </si>
  <si>
    <t>klingensmith_j</t>
  </si>
  <si>
    <t>Wed Mar 16 02:18:03 +0000 2022</t>
  </si>
  <si>
    <t>815382934974668801</t>
  </si>
  <si>
    <t>http://pbs.twimg.com/profile_images/946196160796024832/xIruPhN4_normal.jpg</t>
  </si>
  <si>
    <t>http://twitter.com/klingensmith_j/statuses/1503918486380171264</t>
  </si>
  <si>
    <t>1503917528711823361</t>
  </si>
  <si>
    <t>https://t.co/tpWoZQFaNP
I agree
Telling the #Truth does not mean siding with #Putin 
Hiding behind #lies = siding with #Biden
#UkraineUnderAttack #Ukraine #UkraineRussianWar #UkraineWar #UkraineConflict #RussiaUkraineWar #RussiaUkraineCrisis #RussianUkrainianWar #NATO #Facts</t>
  </si>
  <si>
    <t>Wed Mar 16 02:14:14 +0000 2022</t>
  </si>
  <si>
    <t>http://twitter.com/kk131066/statuses/1503917528711823361</t>
  </si>
  <si>
    <t>{"hashtags":[{"text":"Truth","indices":[45,51]},{"text":"Putin","indices":[78,84]},{"text":"lies","indices":[101,106]},{"text":"Biden","indices":[121,127]},{"text":"UkraineUnderAttack","indices":[129,148]},{"text":"Ukraine","indices":[149,157]},{"text":"UkraineRussianWar","indices":[158,176]},{"text":"UkraineWar","indices":[177,188]},{"text":"UkraineConflict","indices":[189,205]},{"text":"RussiaUkraineWar","indices":[206,223]},{"text":"RussiaUkraineCrisis","indices":[224,244]},{"text":"RussianUkrainianWar","indices":[245,265]},{"text":"NATO","indices":[266,271]},{"text":"Facts","indices":[272,278]}],"symbols":[],"user_mentions":[],"urls":[{"url":"https://t.co/tpWoZQFaNP","expanded_url":"https://twitter.com/kk131066/status/1503913136327622656?t=pBfxZbSYNlxWYFzwpkQGuQ&amp;s=19","display_url":"twitter.com/kk131066/statu…","indices":[0,23]}]}</t>
  </si>
  <si>
    <t>1503917160116240387</t>
  </si>
  <si>
    <t>gabriel67891734</t>
  </si>
  <si>
    <t>Wed Mar 16 02:12:47 +0000 2022</t>
  </si>
  <si>
    <t>826564332</t>
  </si>
  <si>
    <t>http://pbs.twimg.com/profile_images/831241871661875200/QjNCEeD4_normal.jpg</t>
  </si>
  <si>
    <t>http://twitter.com/gabriel67891734/statuses/1503917160116240387</t>
  </si>
  <si>
    <t>1503916143190458371</t>
  </si>
  <si>
    <t>UKRAINE__WAR</t>
  </si>
  <si>
    <t>RT @UKRAINE__WAR: 🔥🔥🔥⚡⚡👇🚨Echelon of American M2 Bradley IFV reportedly in Amberg, Germany. Looks like NATO/U.S. is redeploying armaments as the situation with Russia is deteriorating. 
#UkraineWar #Russia #Russian #kyiv #Zelensky #Ukraine #USA https://t.co/vJUQ9moyJV</t>
  </si>
  <si>
    <t>Wed Mar 16 02:08:44 +0000 2022</t>
  </si>
  <si>
    <t>1473257412874412034</t>
  </si>
  <si>
    <t>http://pbs.twimg.com/profile_images/1504647961631936512/WO2x9kc__normal.jpg</t>
  </si>
  <si>
    <t>Ukraine, kyiv</t>
  </si>
  <si>
    <t>http://twitter.com/UKRAINE__WAR/statuses/1503916143190458371</t>
  </si>
  <si>
    <t>{"hashtags":[],"symbols":[],"user_mentions":[{"screen_name":"UKRAINE__WAR","name":"UKRAINE NOW 🇺🇦","id":1473257412874412000,"id_str":"1473257412874412034","indices":[3,16]}],"urls":[]}</t>
  </si>
  <si>
    <t>1503915254191108096</t>
  </si>
  <si>
    <t>FINAL TRUTH!
O TWO EAGLES(#USA &amp;amp; #Russia)
O #Putin &amp;amp; #Biden 
LISTEN TO US
Don't find the CAT which was lost in #Vietnam &amp;amp; #Afghanistan by making #UkraineWar as #yugoslavia, PLEASE!
#UkraineRussianWar #Russian #NATO #EU 
#UK(#VISHWAMITRA) advise!
Stop #PARSHURAM with love! https://t.co/gW4tXmsmTY</t>
  </si>
  <si>
    <t>Wed Mar 16 02:05:12 +0000 2022</t>
  </si>
  <si>
    <t>http://twitter.com/KrishnaChatta13/statuses/1503915254191108096</t>
  </si>
  <si>
    <t>{"hashtags":[{"text":"USA","indices":[27,31]},{"text":"Russia","indices":[38,45]},{"text":"Putin","indices":[49,55]},{"text":"Biden","indices":[62,68]},{"text":"Vietnam","indices":[120,128]},{"text":"Afghanistan","indices":[135,147]},{"text":"UkraineWar","indices":[158,169]},{"text":"yugoslavia","indices":[173,184]},{"text":"UkraineRussianWar","indices":[195,213]},{"text":"Russian","indices":[214,222]},{"text":"NATO","indices":[223,228]},{"text":"EU","indices":[229,232]},{"text":"UK","indices":[234,237]},{"text":"VISHWAMITRA","indices":[238,250]},{"text":"PARSHURAM","indices":[265,275]}],"symbols":[],"user_mentions":[],"urls":[{"url":"https://t.co/gW4tXmsmTY","expanded_url":"https://twitter.com/zakariesamatar/status/1503834697297797129","display_url":"twitter.com/zakariesamatar…","indices":[287,310]}]}</t>
  </si>
  <si>
    <t>1503914851193827328</t>
  </si>
  <si>
    <t>Kemishai</t>
  </si>
  <si>
    <t>Wed Mar 16 02:03:36 +0000 2022</t>
  </si>
  <si>
    <t>266692116</t>
  </si>
  <si>
    <t>http://pbs.twimg.com/profile_images/1498775786760937482/LhXzgarf_normal.jpg</t>
  </si>
  <si>
    <t xml:space="preserve">Bélgica </t>
  </si>
  <si>
    <t>http://twitter.com/Kemishai/statuses/1503914851193827328</t>
  </si>
  <si>
    <t>{"hashtags":[],"symbols":[],"user_mentions":[{"screen_name":"UKRAINE__WAR","name":"🇺🇦 UKRAINE NOW","id":1473257412874412000,"id_str":"1473257412874412034","indices":[3,16]}],"urls":[]}</t>
  </si>
  <si>
    <t>1503914665721700358</t>
  </si>
  <si>
    <t>jblee883</t>
  </si>
  <si>
    <t>RT @JoannaGagisNJ: #NewJersey residents are pleading for @NATO to close the skies over #Ukraine as they helplessly watch their families suffer overseas. #UkraineRussianWar #NoFlyZoneUA #ClosetheSkyoverUkraine https://t.co/TZQkg93lEz</t>
  </si>
  <si>
    <t>Wed Mar 16 02:02:52 +0000 2022</t>
  </si>
  <si>
    <t>2330730619</t>
  </si>
  <si>
    <t>http://pbs.twimg.com/profile_images/1502786055187038208/SznSyXye_normal.jpg</t>
  </si>
  <si>
    <t>B-more ➡️ ‘Cuse ➡️ FL ➡️ NJ</t>
  </si>
  <si>
    <t>http://twitter.com/jblee883/statuses/1503914665721700358</t>
  </si>
  <si>
    <t>{"hashtags":[{"text":"NewJersey","indices":[19,29]},{"text":"Ukraine","indices":[87,95]}],"symbols":[],"user_mentions":[{"screen_name":"JoannaGagisNJ","name":"Joanna Gagis","id":564136939,"id_str":"564136939","indices":[3,17]},{"screen_name":"NATO","name":"NATO","id":83795099,"id_str":"83795099","indices":[57,62]}],"urls":[]}</t>
  </si>
  <si>
    <t>1503914567365275648</t>
  </si>
  <si>
    <t>Libra_JK</t>
  </si>
  <si>
    <t>6. This #UkraineRussianWar also continues to expose the hypocrisy, weakness, failure and disaster class that is foundation of all these craven multinational/multilateral organizations @UN @EU_Commission @NATO @WhiteHouse @10DowningStreet and their political stunts..</t>
  </si>
  <si>
    <t>Wed Mar 16 02:02:28 +0000 2022</t>
  </si>
  <si>
    <t>205829927</t>
  </si>
  <si>
    <t>1503909963181301760</t>
  </si>
  <si>
    <t>http://pbs.twimg.com/profile_images/1468359302696128515/ibTlO3yL_normal.jpg</t>
  </si>
  <si>
    <t>Home 🇳🇬 &amp; Faraway from home</t>
  </si>
  <si>
    <t>http://twitter.com/Libra_JK/statuses/1503914567365275648</t>
  </si>
  <si>
    <t>{"hashtags":[{"text":"UkraineRussianWar","indices":[8,26]}],"symbols":[],"user_mentions":[{"screen_name":"UN","name":"United Nations","id":14159148,"id_str":"14159148","indices":[184,187]},{"screen_name":"EU_Commission","name":"European Commission 🇪🇺","id":157981564,"id_str":"157981564","indices":[188,202]},{"screen_name":"NATO","name":"NATO","id":83795099,"id_str":"83795099","indices":[203,208]},{"screen_name":"WhiteHouse","name":"The White House","id":1323730225067339800,"id_str":"1323730225067339784","indices":[209,220]},{"screen_name":"10DowningStreet","name":"UK Prime Minister","id":14224719,"id_str":"14224719","indices":[221,237]}],"urls":[]}</t>
  </si>
  <si>
    <t>1503914072999399434</t>
  </si>
  <si>
    <t>MurielVieux</t>
  </si>
  <si>
    <t>Wed Mar 16 02:00:31 +0000 2022</t>
  </si>
  <si>
    <t>2376382104</t>
  </si>
  <si>
    <t>http://pbs.twimg.com/profile_images/1498103671653031941/rXCDx6cn_normal.jpg</t>
  </si>
  <si>
    <t>Haiti - My heart lives there</t>
  </si>
  <si>
    <t>http://twitter.com/MurielVieux/statuses/1503914072999399434</t>
  </si>
  <si>
    <t>1503914064916930561</t>
  </si>
  <si>
    <t>BeHappyandCivil</t>
  </si>
  <si>
    <t>Wed Mar 16 02:00:29 +0000 2022</t>
  </si>
  <si>
    <t>1016486686958739457</t>
  </si>
  <si>
    <t>http://pbs.twimg.com/profile_images/1035020557480325120/651hMXzg_normal.jpg</t>
  </si>
  <si>
    <t>🇨🇦 10 minutes from USA</t>
  </si>
  <si>
    <t>http://twitter.com/BeHappyandCivil/statuses/1503914064916930561</t>
  </si>
  <si>
    <t>1503913953046372356</t>
  </si>
  <si>
    <t>SO TRUE 
#UkraineWar #UkraineRussianWar #Russian #EU #UK #Canada #Germany #France #Putin #Biden #NATO #UNSC #UnitedNations #world https://t.co/w69quvloqw</t>
  </si>
  <si>
    <t>Wed Mar 16 02:00:02 +0000 2022</t>
  </si>
  <si>
    <t>http://twitter.com/KrishnaChatta13/statuses/1503913953046372356</t>
  </si>
  <si>
    <t>{"hashtags":[{"text":"UkraineWar","indices":[9,20]},{"text":"UkraineRussianWar","indices":[21,39]},{"text":"Russian","indices":[40,48]},{"text":"EU","indices":[49,52]},{"text":"UK","indices":[53,56]},{"text":"Canada","indices":[57,64]},{"text":"Germany","indices":[65,73]},{"text":"France","indices":[74,81]},{"text":"Putin","indices":[82,88]},{"text":"Biden","indices":[89,95]},{"text":"NATO","indices":[96,101]},{"text":"UNSC","indices":[102,107]},{"text":"UnitedNations","indices":[108,122]},{"text":"world","indices":[123,129]}],"symbols":[],"user_mentions":[],"urls":[{"url":"https://t.co/w69quvloqw","expanded_url":"https://twitter.com/lodiskt/status/1503822505802407939","display_url":"twitter.com/lodiskt/status…","indices":[130,153]}]}</t>
  </si>
  <si>
    <t>1503913779876319237</t>
  </si>
  <si>
    <t>RT @KrishnaChatta13: SO TRUE!
In #Ukraine there is no one to stop war by directly talking to #Putin by listening to his concerns not only for #Russian but #world!
#UkraineWar #UkraineRussianWar 
#NATO #UK #EU #USA 
All so busy in watching #TheKashmirFiles or #China' s GAME for ULTIMATE SUPERPOWER?? https://t.co/t1yZQU7wzk</t>
  </si>
  <si>
    <t>Wed Mar 16 01:59:21 +0000 2022</t>
  </si>
  <si>
    <t>http://twitter.com/Geopolitica_INF/statuses/1503913779876319237</t>
  </si>
  <si>
    <t>{"hashtags":[{"text":"Ukraine","indices":[33,41]},{"text":"Putin","indices":[93,99]}],"symbols":[],"user_mentions":[{"screen_name":"KrishnaChatta13","name":"Krishna Chattarak 100% fb","id":1478256026394710000,"id_str":"1478256026394710017","indices":[3,19]}],"urls":[]}</t>
  </si>
  <si>
    <t>1503913572958670859</t>
  </si>
  <si>
    <t>Zen_Soul</t>
  </si>
  <si>
    <t>Wed Mar 16 01:58:31 +0000 2022</t>
  </si>
  <si>
    <t>413590655</t>
  </si>
  <si>
    <t>http://pbs.twimg.com/profile_images/1497056517782220801/yuduQegQ_normal.jpg</t>
  </si>
  <si>
    <t>http://twitter.com/Zen_Soul/statuses/1503913572958670859</t>
  </si>
  <si>
    <t>1503913402141446144</t>
  </si>
  <si>
    <t>#Putin will fall💀🔥
Those responsible who remind will have to stand #trial🇷🇺
The #world will never forget🌍
#Russia #Russland
#PutinsWar #PutinWarCrimes #PutinWarCriminal
#PutinLies #PutinHitler #PutinsKrieg
#UkraineRussianWar
@UN @Refugees @NATO
@UN_HRC @UNICEF
@EU_Commission https://t.co/HB6lxZvXpq</t>
  </si>
  <si>
    <t>Wed Mar 16 01:57:51 +0000 2022</t>
  </si>
  <si>
    <t>http://twitter.com/Hervorrager/statuses/1503913402141446144</t>
  </si>
  <si>
    <t>{"hashtags":[{"text":"Putin","indices":[0,6]},{"text":"trial","indices":[68,74]},{"text":"world","indices":[82,88]},{"text":"Russia","indices":[108,115]},{"text":"Russland","indices":[116,125]},{"text":"PutinsWar","indices":[126,136]},{"text":"PutinWarCrimes","indices":[137,152]},{"text":"PutinWarCriminal","indices":[153,170]},{"text":"PutinLies","indices":[171,181]},{"text":"PutinHitler","indices":[182,194]},{"text":"PutinsKrieg","indices":[195,207]},{"text":"UkraineRussianWar","indices":[208,226]}],"symbols":[],"user_mentions":[{"screen_name":"UN","name":"United Nations","id":14159148,"id_str":"14159148","indices":[227,230]},{"screen_name":"Refugees","name":"UNHCR, the UN Refugee Agency","id":14361155,"id_str":"14361155","indices":[231,240]},{"screen_name":"NATO","name":"NATO","id":83795099,"id_str":"83795099","indices":[241,246]},{"screen_name":"UN_HRC","name":"UN Human Rights Council 📍 #HRC49","id":70985635,"id_str":"70985635","indices":[247,254]},{"screen_name":"UNICEF","name":"UNICEF","id":33933259,"id_str":"33933259","indices":[255,262]},{"screen_name":"EU_Commission","name":"European Commission 🇪🇺","id":157981564,"id_str":"157981564","indices":[263,277]}],"urls":[{"url":"https://t.co/HB6lxZvXpq","expanded_url":"https://twitter.com/KyivIndependent/status/1503826731815297026","display_url":"twitter.com/KyivIndependen…","indices":[278,301]}]}</t>
  </si>
  <si>
    <t>1503913380393984000</t>
  </si>
  <si>
    <t>🔥🔥🔥⚡⚡👇🚨Echelon of American M2 Bradley IFV reportedly in Amberg, Germany. Looks like NATO/U.S. is redeploying armaments as the situation with Russia is deteriorating. 
#UkraineWar #Russia #Russian #kyiv #Zelensky #Ukraine #USA https://t.co/vJUQ9moyJV</t>
  </si>
  <si>
    <t>Wed Mar 16 01:57:45 +0000 2022</t>
  </si>
  <si>
    <t>http://twitter.com/UKRAINE__WAR/statuses/1503913380393984000</t>
  </si>
  <si>
    <t>{"hashtags":[{"text":"UkraineWar","indices":[167,178]},{"text":"Russia","indices":[179,186]},{"text":"Russian","indices":[187,195]},{"text":"kyiv","indices":[196,201]},{"text":"Zelensky","indices":[202,211]},{"text":"Ukraine","indices":[212,220]},{"text":"USA","indices":[221,225]}],"symbols":[],"user_mentions":[],"urls":[],"media":[{"id":1503912393868550100,"id_str":"1503912393868550152","indices":[226,249],"media_url":"http://pbs.twimg.com/ext_tw_video_thumb/1503912393868550152/pu/img/FN6Znt5QljZmp50j.jpg","media_url_https":"https://pbs.twimg.com/ext_tw_video_thumb/1503912393868550152/pu/img/FN6Znt5QljZmp50j.jpg","url":"https://t.co/vJUQ9moyJV","display_url":"pic.twitter.com/vJUQ9moyJV","expanded_url":"https://twitter.com/UKRAINE__WAR/status/1503913380393984000/video/1","type":"photo","sizes":{"small":{"w":238,"h":432,"resize":"fit"},"large":{"w":238,"h":432,"resize":"fit"},"thumb":{"w":150,"h":150,"resize":"crop"},"medium":{"w":238,"h":432,"resize":"fit"}}}]}</t>
  </si>
  <si>
    <t>1503913323233878016</t>
  </si>
  <si>
    <t>SO TRUE!
In #Ukraine there is no one to stop war by directly talking to #Putin by listening to his concerns not only for #Russian but #world!
#UkraineWar #UkraineRussianWar 
#NATO #UK #EU #USA 
All so busy in watching #TheKashmirFiles or #China' s GAME for ULTIMATE SUPERPOWER?? https://t.co/t1yZQU7wzk</t>
  </si>
  <si>
    <t>Wed Mar 16 01:57:32 +0000 2022</t>
  </si>
  <si>
    <t>http://twitter.com/KrishnaChatta13/statuses/1503913323233878016</t>
  </si>
  <si>
    <t>{"hashtags":[{"text":"Ukraine","indices":[12,20]},{"text":"Putin","indices":[72,78]},{"text":"Russian","indices":[121,129]},{"text":"world","indices":[134,140]},{"text":"UkraineWar","indices":[143,154]},{"text":"UkraineRussianWar","indices":[155,173]},{"text":"NATO","indices":[175,180]},{"text":"UK","indices":[181,184]},{"text":"EU","indices":[185,188]},{"text":"USA","indices":[189,193]},{"text":"TheKashmirFiles","indices":[219,235]},{"text":"China","indices":[239,245]}],"symbols":[],"user_mentions":[],"urls":[{"url":"https://t.co/t1yZQU7wzk","expanded_url":"https://twitter.com/alan_cumak/status/1503835649551618063","display_url":"twitter.com/alan_cumak/sta…","indices":[280,303]}]}</t>
  </si>
  <si>
    <t>1503913136327622656</t>
  </si>
  <si>
    <t>https://t.co/DvyNNjpT9k
Don't listen to what politicians say
Pay attn to what they do/don't do
Actions speak louder than words
Provocation of aggression is as criminal as aggression
#Biden #UkraineUnderAttack #Ukraine #UkraineWar #RussiaUkraineWar #UkraineConflict #NATO #Putin</t>
  </si>
  <si>
    <t>Wed Mar 16 01:56:47 +0000 2022</t>
  </si>
  <si>
    <t>http://twitter.com/kk131066/statuses/1503913136327622656</t>
  </si>
  <si>
    <t>{"hashtags":[{"text":"Biden","indices":[185,191]},{"text":"UkraineUnderAttack","indices":[192,211]},{"text":"Ukraine","indices":[212,220]},{"text":"UkraineWar","indices":[221,232]},{"text":"RussiaUkraineWar","indices":[233,250]},{"text":"UkraineConflict","indices":[251,267]},{"text":"NATO","indices":[268,273]},{"text":"Putin","indices":[274,280]}],"symbols":[],"user_mentions":[],"urls":[{"url":"https://t.co/DvyNNjpT9k","expanded_url":"https://www.newsweek.com/us-nato-helped-trigger-ukraine-war-its-not-siding-putin-admit-it-opinion-1685554","display_url":"newsweek.com/us-nato-helped…","indices":[0,23]}]}</t>
  </si>
  <si>
    <t>1503912916717694979</t>
  </si>
  <si>
    <t>computerbugg</t>
  </si>
  <si>
    <t>Wed Mar 16 01:55:55 +0000 2022</t>
  </si>
  <si>
    <t>55396121</t>
  </si>
  <si>
    <t>http://pbs.twimg.com/profile_images/965794503004057601/Z8w7zoZm_normal.jpg</t>
  </si>
  <si>
    <t>http://twitter.com/computerbugg/statuses/1503912916717694979</t>
  </si>
  <si>
    <t>1503912688052801537</t>
  </si>
  <si>
    <t>JoannaGagisNJ</t>
  </si>
  <si>
    <t>#NewJersey residents are pleading for @NATO to close the skies over #Ukraine as they helplessly watch their families suffer overseas. #UkraineRussianWar #NoFlyZoneUA #ClosetheSkyoverUkraine https://t.co/TZQkg93lEz</t>
  </si>
  <si>
    <t>Wed Mar 16 01:55:00 +0000 2022</t>
  </si>
  <si>
    <t>564136939</t>
  </si>
  <si>
    <t>http://pbs.twimg.com/profile_images/860566205270302721/9VlmgKYr_normal.jpg</t>
  </si>
  <si>
    <t>http://twitter.com/JoannaGagisNJ/statuses/1503912688052801537</t>
  </si>
  <si>
    <t>{"hashtags":[{"text":"NewJersey","indices":[0,10]},{"text":"Ukraine","indices":[68,76]},{"text":"UkraineRussianWar","indices":[134,152]},{"text":"NoFlyZoneUA","indices":[153,165]},{"text":"ClosetheSkyoverUkraine","indices":[166,189]}],"symbols":[],"user_mentions":[{"screen_name":"NATO","name":"NATO","id":83795099,"id_str":"83795099","indices":[38,43]}],"urls":[],"media":[{"id":1503912211965780000,"id_str":"1503912211965779983","indices":[190,213],"media_url":"http://pbs.twimg.com/ext_tw_video_thumb/1503912211965779983/pu/img/RLmb_BFpwlMLal-L.jpg","media_url_https":"https://pbs.twimg.com/ext_tw_video_thumb/1503912211965779983/pu/img/RLmb_BFpwlMLal-L.jpg","url":"https://t.co/TZQkg93lEz","display_url":"pic.twitter.com/TZQkg93lEz","expanded_url":"https://twitter.com/JoannaGagisNJ/status/1503912688052801537/video/1","type":"photo","sizes":{"thumb":{"w":150,"h":150,"resize":"crop"},"medium":{"w":1200,"h":675,"resize":"fit"},"small":{"w":680,"h":383,"resize":"fit"},"large":{"w":1280,"h":720,"resize":"fit"}}}]}</t>
  </si>
  <si>
    <t>1503912230550896642</t>
  </si>
  <si>
    <t>COMEDIAN, you see even #Pakistani understand 
BETTER THAN YOU!
TALK TO #Putin, not copy to all
NEGOTIATE 
SAVE ALL
Only that much:to end 
#UkraineWar #UkraineRussianWar
ALL WAITING TO REBUILD YOU!
#Russian #UK #EU #NATO #Biden https://t.co/UmfvByB9PZ</t>
  </si>
  <si>
    <t>Wed Mar 16 01:53:11 +0000 2022</t>
  </si>
  <si>
    <t>http://twitter.com/KrishnaChatta13/statuses/1503912230550896642</t>
  </si>
  <si>
    <t>{"hashtags":[{"text":"Pakistani","indices":[23,33]},{"text":"Putin","indices":[72,78]},{"text":"UkraineWar","indices":[139,150]},{"text":"UkraineRussianWar","indices":[151,169]},{"text":"Russian","indices":[198,206]},{"text":"UK","indices":[207,210]},{"text":"EU","indices":[211,214]},{"text":"NATO","indices":[215,220]},{"text":"Biden","indices":[221,227]}],"symbols":[],"user_mentions":[],"urls":[{"url":"https://t.co/UmfvByB9PZ","expanded_url":"https://twitter.com/khurramm_zubair/status/1503844639945723914","display_url":"twitter.com/khurramm_zubai…","indices":[228,251]}]}</t>
  </si>
  <si>
    <t>1503911707093123073</t>
  </si>
  <si>
    <t>sohart_78</t>
  </si>
  <si>
    <t>Wed Mar 16 01:51:06 +0000 2022</t>
  </si>
  <si>
    <t>2260872499</t>
  </si>
  <si>
    <t>http://pbs.twimg.com/profile_images/1503218714090561536/fPYPL08e_normal.jpg</t>
  </si>
  <si>
    <t>http://twitter.com/sohart_78/statuses/1503911707093123073</t>
  </si>
  <si>
    <t>1503911498397077506</t>
  </si>
  <si>
    <t>electroboyusa</t>
  </si>
  <si>
    <t>Wed Mar 16 01:50:17 +0000 2022</t>
  </si>
  <si>
    <t>366498596</t>
  </si>
  <si>
    <t>http://pbs.twimg.com/profile_images/1498017768611868674/uT28-1Jy_normal.jpg</t>
  </si>
  <si>
    <t>http://twitter.com/electroboyusa/statuses/1503911498397077506</t>
  </si>
  <si>
    <t>1503911468135292929</t>
  </si>
  <si>
    <t>zeusanna</t>
  </si>
  <si>
    <t>Wed Mar 16 01:50:09 +0000 2022</t>
  </si>
  <si>
    <t>19250500</t>
  </si>
  <si>
    <t>http://pbs.twimg.com/profile_images/1189174682802634753/ei68eNvY_normal.jpg</t>
  </si>
  <si>
    <t>Cape Cod</t>
  </si>
  <si>
    <t>http://twitter.com/zeusanna/statuses/1503911468135292929</t>
  </si>
  <si>
    <t>1503910850310025218</t>
  </si>
  <si>
    <t>Mad_as_heII</t>
  </si>
  <si>
    <t>Wed Mar 16 01:47:42 +0000 2022</t>
  </si>
  <si>
    <t>1294430907814666240</t>
  </si>
  <si>
    <t>http://pbs.twimg.com/profile_images/1498484803745705984/m0CsJ7Vw_normal.jpg</t>
  </si>
  <si>
    <t>3rd rock from the sun</t>
  </si>
  <si>
    <t>http://twitter.com/Mad_as_heII/statuses/1503910850310025218</t>
  </si>
  <si>
    <t>1503910826851422209</t>
  </si>
  <si>
    <t>WindTalkerMN1</t>
  </si>
  <si>
    <t>Wed Mar 16 01:47:37 +0000 2022</t>
  </si>
  <si>
    <t>824648254545678337</t>
  </si>
  <si>
    <t>http://pbs.twimg.com/profile_images/1497417733918572544/2PVy5sHo_normal.jpg</t>
  </si>
  <si>
    <t>http://twitter.com/WindTalkerMN1/statuses/1503910826851422209</t>
  </si>
  <si>
    <t>1503910616427290634</t>
  </si>
  <si>
    <t>004nino</t>
  </si>
  <si>
    <t>RT @NewsMelt: #BREAKING TONIGHT: #NATO Scolds #China On #UkraineWar. Warns Against Helping #Russia. RAW CLIP
#ukraine #putin #RussiaUkraine #kyiv https://t.co/5ficEnF4Wh</t>
  </si>
  <si>
    <t>Wed Mar 16 01:46:46 +0000 2022</t>
  </si>
  <si>
    <t>2499735536</t>
  </si>
  <si>
    <t>http://pbs.twimg.com/profile_images/469239697537921024/Vft9508h_normal.jpeg</t>
  </si>
  <si>
    <t>Québec, Canada</t>
  </si>
  <si>
    <t>http://twitter.com/004nino/statuses/1503910616427290634</t>
  </si>
  <si>
    <t>{"hashtags":[{"text":"BREAKING","indices":[14,23]},{"text":"NATO","indices":[33,38]},{"text":"China","indices":[46,52]},{"text":"UkraineWar","indices":[56,67]},{"text":"Russia","indices":[91,98]},{"text":"ukraine","indices":[109,117]},{"text":"putin","indices":[118,124]},{"text":"RussiaUkraine","indices":[125,139]}],"symbols":[],"user_mentions":[{"screen_name":"NewsMelt","name":"BREAKING NEWS BITES","id":1220852803876409300,"id_str":"1220852803876409344","indices":[3,12]}],"urls":[]}</t>
  </si>
  <si>
    <t>1503910559888068615</t>
  </si>
  <si>
    <t>traceyleighb</t>
  </si>
  <si>
    <t>Wed Mar 16 01:46:33 +0000 2022</t>
  </si>
  <si>
    <t>68680081</t>
  </si>
  <si>
    <t>http://pbs.twimg.com/profile_images/1497918550878658560/da-Q-WHj_normal.jpg</t>
  </si>
  <si>
    <t>Myrtle Beach, SC</t>
  </si>
  <si>
    <t>http://twitter.com/traceyleighb/statuses/1503910559888068615</t>
  </si>
  <si>
    <t>1503910275430428674</t>
  </si>
  <si>
    <t>BadrobotLinda</t>
  </si>
  <si>
    <t>Wed Mar 16 01:45:25 +0000 2022</t>
  </si>
  <si>
    <t>1292476725977387010</t>
  </si>
  <si>
    <t>http://pbs.twimg.com/profile_images/1451688961961771014/03CC08v7_normal.jpg</t>
  </si>
  <si>
    <t>http://twitter.com/BadrobotLinda/statuses/1503910275430428674</t>
  </si>
  <si>
    <t>1503910206412972032</t>
  </si>
  <si>
    <t>MichaelDFratkin</t>
  </si>
  <si>
    <t>Wed Mar 16 01:45:09 +0000 2022</t>
  </si>
  <si>
    <t>2762033667</t>
  </si>
  <si>
    <t>http://pbs.twimg.com/profile_images/1011609853087772672/0Sf3hBnp_normal.jpg</t>
  </si>
  <si>
    <t>Arcata, California</t>
  </si>
  <si>
    <t>http://twitter.com/MichaelDFratkin/statuses/1503910206412972032</t>
  </si>
  <si>
    <t>1503909586385850368</t>
  </si>
  <si>
    <t>Echelon of #American M2 Bradley IFV reportedly in Amberg, #Germany. Looks like #NATO/U.S. is redeploying armaments as the situation with Russia is deteriorating.
#UkraineRussianWar #Russian https://t.co/MzXys0YYZU</t>
  </si>
  <si>
    <t>Wed Mar 16 01:42:41 +0000 2022</t>
  </si>
  <si>
    <t>http://twitter.com/ChaudharyParvez/statuses/1503909586385850368</t>
  </si>
  <si>
    <t>{"hashtags":[{"text":"American","indices":[11,20]},{"text":"Germany","indices":[58,66]},{"text":"NATO","indices":[79,84]},{"text":"UkraineRussianWar","indices":[163,181]},{"text":"Russian","indices":[182,190]}],"symbols":[],"user_mentions":[],"urls":[],"media":[{"id":1503909564818755600,"id_str":"1503909564818755586","indices":[191,214],"media_url":"http://pbs.twimg.com/ext_tw_video_thumb/1503909564818755586/pu/img/n18GMPIzvpBeMDoW.jpg","media_url_https":"https://pbs.twimg.com/ext_tw_video_thumb/1503909564818755586/pu/img/n18GMPIzvpBeMDoW.jpg","url":"https://t.co/MzXys0YYZU","display_url":"pic.twitter.com/MzXys0YYZU","expanded_url":"https://twitter.com/ChaudharyParvez/status/1503909586385850368/video/1","type":"photo","sizes":{"small":{"w":238,"h":432,"resize":"fit"},"large":{"w":238,"h":432,"resize":"fit"},"thumb":{"w":150,"h":150,"resize":"crop"},"medium":{"w":238,"h":432,"resize":"fit"}}}]}</t>
  </si>
  <si>
    <t>1503909546854862848</t>
  </si>
  <si>
    <t>COMEDIAN,
you worry too much for #Russia &amp;amp; #Russian, BETTER FOCUS on how to SAVE #Ukraine &amp;amp; #Ukrainian from the FINAL COLLAPSE! 
Talk to #Putin, negotiate and end #UkraineWar #UkraineRussianWar FAST!
we all 1.35 billion people will REBUILD YOU AS BEFORE,  PROMISE! 
#NATO #EU #USA https://t.co/hb75qqXRHZ</t>
  </si>
  <si>
    <t>Wed Mar 16 01:42:31 +0000 2022</t>
  </si>
  <si>
    <t>http://twitter.com/KrishnaChatta13/statuses/1503909546854862848</t>
  </si>
  <si>
    <t>{"hashtags":[{"text":"Russia","indices":[33,40]},{"text":"Russian","indices":[47,55]},{"text":"Ukraine","indices":[85,93]},{"text":"Ukrainian","indices":[100,110]},{"text":"Putin","indices":[145,151]},{"text":"UkraineWar","indices":[171,182]},{"text":"UkraineRussianWar","indices":[183,201]},{"text":"NATO","indices":[274,279]},{"text":"EU","indices":[280,283]},{"text":"USA","indices":[284,288]}],"symbols":[],"user_mentions":[],"urls":[{"url":"https://t.co/hb75qqXRHZ","expanded_url":"https://twitter.com/ZelenskyyUa/status/1503801054143696904","display_url":"twitter.com/ZelenskyyUa/st…","indices":[289,312]}]}</t>
  </si>
  <si>
    <t>1503909203181719552</t>
  </si>
  <si>
    <t>JemmsCee2</t>
  </si>
  <si>
    <t>Wed Mar 16 01:41:09 +0000 2022</t>
  </si>
  <si>
    <t>870459348094517249</t>
  </si>
  <si>
    <t>http://pbs.twimg.com/profile_images/1498846759887462407/_aBDiBWY_normal.jpg</t>
  </si>
  <si>
    <t>http://twitter.com/JemmsCee2/statuses/1503909203181719552</t>
  </si>
  <si>
    <t>1503907438206062600</t>
  </si>
  <si>
    <t>RT @_1point5: The boss @KremlinRussia_E  talking about #NATO 
#RussianArmy 
#RussiaUkraineWar 
#Russians 
#Ukraine 
#UkraineRussianWar 
#UkraineUnderAttack 
#Ukrainian https://t.co/25JZuFmQrE</t>
  </si>
  <si>
    <t>Wed Mar 16 01:34:09 +0000 2022</t>
  </si>
  <si>
    <t>http://twitter.com/fayyazgul/statuses/1503907438206062600</t>
  </si>
  <si>
    <t>{"hashtags":[{"text":"NATO","indices":[55,60]},{"text":"RussianArmy","indices":[63,75]},{"text":"RussiaUkraineWar","indices":[77,94]},{"text":"Russians","indices":[96,105]},{"text":"Ukraine","indices":[107,115]},{"text":"UkraineRussianWar","indices":[117,135]}],"symbols":[],"user_mentions":[{"screen_name":"_1point5","name":"★彡 ɑɾʍغɑɑղ 彡★","id":3269155632,"id_str":"3269155632","indices":[3,12]},{"screen_name":"KremlinRussia_E","name":"President of Russia","id":205622130,"id_str":"205622130","indices":[23,39]}],"urls":[]}</t>
  </si>
  <si>
    <t>1503906910214389760</t>
  </si>
  <si>
    <t>Wed Mar 16 01:32:03 +0000 2022</t>
  </si>
  <si>
    <t>http://twitter.com/doglips13/statuses/1503906910214389760</t>
  </si>
  <si>
    <t>1503906780887330825</t>
  </si>
  <si>
    <t>LynGerry1</t>
  </si>
  <si>
    <t>Wed Mar 16 01:31:32 +0000 2022</t>
  </si>
  <si>
    <t>1044993183678181377</t>
  </si>
  <si>
    <t>http://pbs.twimg.com/profile_images/1044993926543953920/cy-muDdl_normal.jpg</t>
  </si>
  <si>
    <t>http://twitter.com/LynGerry1/statuses/1503906780887330825</t>
  </si>
  <si>
    <t>1503906742195081216</t>
  </si>
  <si>
    <t>#UkraineRussiaWar | No NATO For Ukraine, Says President In Hint Of Compromise 
Read more: https://t.co/1vJmxIgQ12 https://t.co/kAlDzR9Bh7</t>
  </si>
  <si>
    <t>Wed Mar 16 01:31:23 +0000 2022</t>
  </si>
  <si>
    <t>http://twitter.com/ndtv/statuses/1503906742195081216</t>
  </si>
  <si>
    <t>{"hashtags":[{"text":"UkraineRussiaWar","indices":[0,17]}],"symbols":[],"user_mentions":[],"urls":[{"url":"https://t.co/1vJmxIgQ12","expanded_url":"https://www.ndtv.com/world-news/no-nato-for-ukraine-says-president-in-hint-of-compromise-5-latest-facts-2825195","display_url":"ndtv.com/world-news/no-…","indices":[91,114]}],"media":[{"id":1503906698150682600,"id_str":"1503906698150682627","indices":[115,138],"media_url":"http://pbs.twimg.com/tweet_video_thumb/FN7zLIaaIAMYlTa.jpg","media_url_https":"https://pbs.twimg.com/tweet_video_thumb/FN7zLIaaIAMYlTa.jpg","url":"https://t.co/kAlDzR9Bh7","display_url":"pic.twitter.com/kAlDzR9Bh7","expanded_url":"https://twitter.com/ndtv/status/1503906742195081216/photo/1","type":"photo","sizes":{"medium":{"w":650,"h":318,"resize":"fit"},"small":{"w":650,"h":318,"resize":"fit"},"thumb":{"w":150,"h":150,"resize":"crop"},"large":{"w":650,"h":318,"resize":"fit"}}}]}</t>
  </si>
  <si>
    <t>1503906529006792711</t>
  </si>
  <si>
    <t>datafaucet</t>
  </si>
  <si>
    <t>Wed Mar 16 01:30:32 +0000 2022</t>
  </si>
  <si>
    <t>15445647</t>
  </si>
  <si>
    <t>http://pbs.twimg.com/profile_images/2346319144/tg3eqlk3bxj4lwiqczm4_normal.png</t>
  </si>
  <si>
    <t>Dayton, Ohio</t>
  </si>
  <si>
    <t>http://twitter.com/datafaucet/statuses/1503906529006792711</t>
  </si>
  <si>
    <t>1503906354452475912</t>
  </si>
  <si>
    <t>e_mrockz</t>
  </si>
  <si>
    <t>Wed Mar 16 01:29:50 +0000 2022</t>
  </si>
  <si>
    <t>1011865959563448321</t>
  </si>
  <si>
    <t>http://pbs.twimg.com/profile_images/1161690245710176256/Za5h2Mma_normal.jpg</t>
  </si>
  <si>
    <t>http://twitter.com/e_mrockz/statuses/1503906354452475912</t>
  </si>
  <si>
    <t>1503906286890459136</t>
  </si>
  <si>
    <t>ButchBaydala</t>
  </si>
  <si>
    <t>I think the #UkraineRussianWar is a necessary &amp;amp; timely event. 
We have something of a #ColdWar w Russia as enemy. The Soviet union disintegrated long ago, yet military #NATO still persists. Y does the West maintain this hard on against Russia, who appears 2B no threat at all?  🍻</t>
  </si>
  <si>
    <t>Wed Mar 16 01:29:34 +0000 2022</t>
  </si>
  <si>
    <t>1429194847</t>
  </si>
  <si>
    <t>http://pbs.twimg.com/profile_images/604132052632379392/vqwv0NGX_normal.jpg</t>
  </si>
  <si>
    <t>Lower Mainland, BC, Canada</t>
  </si>
  <si>
    <t>http://twitter.com/ButchBaydala/statuses/1503906286890459136</t>
  </si>
  <si>
    <t>{"hashtags":[{"text":"UkraineRussianWar","indices":[12,30]},{"text":"ColdWar","indices":[90,98]},{"text":"NATO","indices":[172,177]}],"symbols":[],"user_mentions":[],"urls":[]}</t>
  </si>
  <si>
    <t>1503906246365261824</t>
  </si>
  <si>
    <t>realJavedBashir</t>
  </si>
  <si>
    <t>So. #WarCrimes are being committed. Civilians &amp;amp; property is indiscriminately being destroyed. What’s our collective response? 
Sanction Aggressors, send anti-defence equipment, calling NATO to intervene! 
NOPE
Did I forget to mention this is in #Yemen 😱
#UkraineRussianWar</t>
  </si>
  <si>
    <t>Wed Mar 16 01:29:25 +0000 2022</t>
  </si>
  <si>
    <t>786074065853349888</t>
  </si>
  <si>
    <t>http://pbs.twimg.com/profile_images/1459613502100975618/PtABZ_-W_normal.jpg</t>
  </si>
  <si>
    <t>Leeds</t>
  </si>
  <si>
    <t>http://twitter.com/realJavedBashir/statuses/1503906246365261824</t>
  </si>
  <si>
    <t>{"hashtags":[{"text":"WarCrimes","indices":[4,14]},{"text":"Yemen","indices":[252,258]},{"text":"UkraineRussianWar","indices":[262,280]}],"symbols":[],"user_mentions":[],"urls":[]}</t>
  </si>
  <si>
    <t>1503906034657673217</t>
  </si>
  <si>
    <t>LeeLee2k</t>
  </si>
  <si>
    <t>Wed Mar 16 01:28:34 +0000 2022</t>
  </si>
  <si>
    <t>825178958064910337</t>
  </si>
  <si>
    <t>http://pbs.twimg.com/profile_images/1405329307661185029/3kAhuSDn_normal.png</t>
  </si>
  <si>
    <t>Stuck in Georgia, USA</t>
  </si>
  <si>
    <t>http://twitter.com/LeeLee2k/statuses/1503906034657673217</t>
  </si>
  <si>
    <t>1503905783888715779</t>
  </si>
  <si>
    <t>ivery5000</t>
  </si>
  <si>
    <t>Wed Mar 16 01:27:34 +0000 2022</t>
  </si>
  <si>
    <t>250397837</t>
  </si>
  <si>
    <t>http://pbs.twimg.com/profile_images/579866249284321280/jcYvI2yH_normal.jpg</t>
  </si>
  <si>
    <t xml:space="preserve">USA  </t>
  </si>
  <si>
    <t>http://twitter.com/ivery5000/statuses/1503905783888715779</t>
  </si>
  <si>
    <t>1503905273429123072</t>
  </si>
  <si>
    <t>SandraD41222596</t>
  </si>
  <si>
    <t>Wed Mar 16 01:25:33 +0000 2022</t>
  </si>
  <si>
    <t>1458096751827722253</t>
  </si>
  <si>
    <t>http://pbs.twimg.com/profile_images/1458133325785165826/BB9uR5Ce_normal.jpg</t>
  </si>
  <si>
    <t>http://twitter.com/SandraD41222596/statuses/1503905273429123072</t>
  </si>
  <si>
    <t>1503905158715039753</t>
  </si>
  <si>
    <t>SherryLCox9</t>
  </si>
  <si>
    <t>RT @EpochOpinion: Opinion💭by @AndersCorr
Chinese state media are amplifying Russian propaganda on the #UkraineWar, including anti-US and anti-NATO narratives.
#China’s tech giants—#Weibo, #Tencent, and #ByteDance—are forced to participate in the disinformation campaigns. https://t.co/14gf0Z10Ep</t>
  </si>
  <si>
    <t>Wed Mar 16 01:25:05 +0000 2022</t>
  </si>
  <si>
    <t>835221033930133504</t>
  </si>
  <si>
    <t>http://pbs.twimg.com/profile_images/1105220677169229824/nPcHIjRs_normal.jpg</t>
  </si>
  <si>
    <t>http://twitter.com/SherryLCox9/statuses/1503905158715039753</t>
  </si>
  <si>
    <t>{"hashtags":[{"text":"UkraineWar","indices":[103,114]}],"symbols":[],"user_mentions":[{"screen_name":"EpochOpinion","name":"Epoch Times Opinion","id":1217213360846069800,"id_str":"1217213360846069760","indices":[3,16]},{"screen_name":"anderscorr","name":"Anders Corr, Ph.D.","id":93071370,"id_str":"93071370","indices":[29,40]}],"urls":[]}</t>
  </si>
  <si>
    <t>1503905084773908480</t>
  </si>
  <si>
    <t>saadaldosari21</t>
  </si>
  <si>
    <t>RT @seerofedinburgh: It's 11 years now and we, Africans still doesn't know what happened to Libya's gold.
Tons of gold were found in Libya after NATO killed Gaddafi.
Today, Libya is still poor but NATO remains wealthy.
NATO and USA, where is Libya's gold??
#UkraineRussianWar #Russia North Korea https://t.co/cXILKI8uSM</t>
  </si>
  <si>
    <t>Wed Mar 16 01:24:48 +0000 2022</t>
  </si>
  <si>
    <t>3134644380</t>
  </si>
  <si>
    <t>http://pbs.twimg.com/profile_images/1396193168119373826/cCQAxaGE_normal.jpg</t>
  </si>
  <si>
    <t xml:space="preserve">بلاد الحرمين  </t>
  </si>
  <si>
    <t>http://twitter.com/saadaldosari21/statuses/1503905084773908480</t>
  </si>
  <si>
    <t>1503904439278530571</t>
  </si>
  <si>
    <t>bunny2be</t>
  </si>
  <si>
    <t>Wed Mar 16 01:22:14 +0000 2022</t>
  </si>
  <si>
    <t>3007468944</t>
  </si>
  <si>
    <t>http://twitter.com/bunny2be/statuses/1503904439278530571</t>
  </si>
  <si>
    <t>1503904279433818122</t>
  </si>
  <si>
    <t>talendril123</t>
  </si>
  <si>
    <t>Wed Mar 16 01:21:36 +0000 2022</t>
  </si>
  <si>
    <t>1028702123381469191</t>
  </si>
  <si>
    <t>http://pbs.twimg.com/profile_images/1356415623908229120/NrsCSuRp_normal.jpg</t>
  </si>
  <si>
    <t>Discord: Khaz#1953</t>
  </si>
  <si>
    <t>http://twitter.com/talendril123/statuses/1503904279433818122</t>
  </si>
  <si>
    <t>1503904222911344640</t>
  </si>
  <si>
    <t>jmrbux2</t>
  </si>
  <si>
    <t>Wed Mar 16 01:21:22 +0000 2022</t>
  </si>
  <si>
    <t>879370182858219521</t>
  </si>
  <si>
    <t>http://pbs.twimg.com/profile_images/1325877777489399810/O0egyeRf_normal.jpg</t>
  </si>
  <si>
    <t>Illinois then Arizona, now TX!</t>
  </si>
  <si>
    <t>http://twitter.com/jmrbux2/statuses/1503904222911344640</t>
  </si>
  <si>
    <t>1503903769993498626</t>
  </si>
  <si>
    <t>GinnyDeering</t>
  </si>
  <si>
    <t>RT @24_hRx: as PLANNED, you all are distracted.
#UkraineRussianWar 
#UFC272 
#Russia 
#Putin 
#VaccineSideEffects 
#pfizerdocuments 
#NATO 
#Zelensky 
#BoycottMcDonalds 
@ginacarano 
#clownworld</t>
  </si>
  <si>
    <t>Wed Mar 16 01:19:34 +0000 2022</t>
  </si>
  <si>
    <t>16109811</t>
  </si>
  <si>
    <t>http://pbs.twimg.com/profile_images/1308093379926872064/YWly398n_normal.jpg</t>
  </si>
  <si>
    <t>Arizona</t>
  </si>
  <si>
    <t>http://twitter.com/GinnyDeering/statuses/1503903769993498626</t>
  </si>
  <si>
    <t>{"hashtags":[{"text":"UkraineRussianWar","indices":[48,66]},{"text":"UFC272","indices":[68,75]},{"text":"Russia","indices":[77,84]},{"text":"Putin","indices":[86,92]},{"text":"VaccineSideEffects","indices":[94,113]},{"text":"pfizerdocuments","indices":[115,131]},{"text":"NATO","indices":[133,138]}],"symbols":[],"user_mentions":[{"screen_name":"24_hRx","name":"24hRx. 🤡🌐","id":1437822559794315300,"id_str":"1437822559794315264","indices":[3,10]}],"urls":[]}</t>
  </si>
  <si>
    <t>1503903546294558725</t>
  </si>
  <si>
    <t>iLavenderLush</t>
  </si>
  <si>
    <t>If you stand with, The Ukraine Government &amp;amp; NATO, Your a racist fascist neo-nazi pos, Point blank period, there is NO and or buts about it! #istandwithrussia #istandwithrussia #UkraineRussianWar Wake up sheeple 🐏📰🗞️💯😠💢🗯️ https://t.co/3oOszCF0cc</t>
  </si>
  <si>
    <t>Wed Mar 16 01:18:41 +0000 2022</t>
  </si>
  <si>
    <t>741037448478609409</t>
  </si>
  <si>
    <t>http://pbs.twimg.com/profile_images/1347678305550557184/h0kH-t4k_normal.jpg</t>
  </si>
  <si>
    <t>Strawberry Shortcake Land</t>
  </si>
  <si>
    <t>http://twitter.com/iLavenderLush/statuses/1503903546294558725</t>
  </si>
  <si>
    <t>{"hashtags":[{"text":"istandwithrussia","indices":[144,161]},{"text":"istandwithrussia","indices":[162,179]},{"text":"UkraineRussianWar","indices":[180,198]}],"symbols":[],"user_mentions":[],"urls":[{"url":"https://t.co/3oOszCF0cc","expanded_url":"https://twitter.com/GhalebM0nz1i7/status/1503880418587824133","display_url":"twitter.com/GhalebM0nz1i7/…","indices":[225,248]}]}</t>
  </si>
  <si>
    <t>1503903371849314306</t>
  </si>
  <si>
    <t>TheMartiScott</t>
  </si>
  <si>
    <t>Wed Mar 16 01:17:59 +0000 2022</t>
  </si>
  <si>
    <t>3327669647</t>
  </si>
  <si>
    <t>http://pbs.twimg.com/profile_images/1305990718075400199/84sJh53R_normal.jpg</t>
  </si>
  <si>
    <t>Charleston, SC</t>
  </si>
  <si>
    <t>http://twitter.com/TheMartiScott/statuses/1503903371849314306</t>
  </si>
  <si>
    <t>1503903152243937284</t>
  </si>
  <si>
    <t>Volodymyr Zelensky says Ukraine must recognize it will not join NATO, Saudi Arabia mulls the Chinese Yuan for oil deals, Russia asks China for help, and India considers buying cheap Russian oil. The #UkraineRussianWar is shifting the global order. https://t.co/UHrHHHsvrF</t>
  </si>
  <si>
    <t>Wed Mar 16 01:17:07 +0000 2022</t>
  </si>
  <si>
    <t>http://twitter.com/BotheredBoy/statuses/1503903152243937284</t>
  </si>
  <si>
    <t>{"hashtags":[{"text":"UkraineRussianWar","indices":[199,217]}],"symbols":[],"user_mentions":[],"urls":[{"url":"https://t.co/UHrHHHsvrF","expanded_url":"https://youtu.be/rGVhKaoQZpI","display_url":"youtu.be/rGVhKaoQZpI","indices":[248,271]}]}</t>
  </si>
  <si>
    <t>1503902065260597251</t>
  </si>
  <si>
    <t>Wed Mar 16 01:12:48 +0000 2022</t>
  </si>
  <si>
    <t>http://twitter.com/RogueCitizenOne/statuses/1503902065260597251</t>
  </si>
  <si>
    <t>1503902026681397251</t>
  </si>
  <si>
    <t>StandForBetter</t>
  </si>
  <si>
    <t>Wed Mar 16 01:12:38 +0000 2022</t>
  </si>
  <si>
    <t>1280454331410440192</t>
  </si>
  <si>
    <t>http://pbs.twimg.com/profile_images/1281184178457829376/ERwoetbg_normal.jpg</t>
  </si>
  <si>
    <t>Hollywood California</t>
  </si>
  <si>
    <t>http://twitter.com/StandForBetter/statuses/1503902026681397251</t>
  </si>
  <si>
    <t>1503901823421370370</t>
  </si>
  <si>
    <t>Di_zapata</t>
  </si>
  <si>
    <t>Wed Mar 16 01:11:50 +0000 2022</t>
  </si>
  <si>
    <t>82104189</t>
  </si>
  <si>
    <t>http://pbs.twimg.com/profile_images/1460316856141721603/sec5BuDE_normal.jpg</t>
  </si>
  <si>
    <t>Miami USA</t>
  </si>
  <si>
    <t>http://twitter.com/Di_zapata/statuses/1503901823421370370</t>
  </si>
  <si>
    <t>1503901590092193799</t>
  </si>
  <si>
    <t>Wed Mar 16 01:10:54 +0000 2022</t>
  </si>
  <si>
    <t>http://twitter.com/Sbh08Mae/statuses/1503901590092193799</t>
  </si>
  <si>
    <t>1503901325435686912</t>
  </si>
  <si>
    <t>realsupero</t>
  </si>
  <si>
    <t>#Putin cannot take #Ukraine what makes anyone believe he will go after any other #NATO nation?
It makes no sense.  #Ukraine will not fall, they don't need Nato.
I pray for a #Ukraine victory, but this is not our fight.
#UkraineRussianWar</t>
  </si>
  <si>
    <t>Wed Mar 16 01:09:51 +0000 2022</t>
  </si>
  <si>
    <t>2257847142</t>
  </si>
  <si>
    <t>http://pbs.twimg.com/profile_images/418087749753651201/Z7EmaeM-_normal.jpeg</t>
  </si>
  <si>
    <t>In your mind</t>
  </si>
  <si>
    <t>http://twitter.com/realsupero/statuses/1503901325435686912</t>
  </si>
  <si>
    <t>{"hashtags":[{"text":"Putin","indices":[0,6]},{"text":"Ukraine","indices":[19,27]},{"text":"NATO","indices":[81,86]},{"text":"Ukraine","indices":[115,123]},{"text":"Ukraine","indices":[174,182]},{"text":"UkraineRussianWar","indices":[220,238]}],"symbols":[],"user_mentions":[],"urls":[]}</t>
  </si>
  <si>
    <t>1503901085500641282</t>
  </si>
  <si>
    <t>falcon_eddie9</t>
  </si>
  <si>
    <t>Wed Mar 16 01:08:54 +0000 2022</t>
  </si>
  <si>
    <t>1329878096506462218</t>
  </si>
  <si>
    <t>http://pbs.twimg.com/profile_images/1404893468007309317/LSYmDKYh_normal.jpg</t>
  </si>
  <si>
    <t>Living my best Jack🐾life🥩🐐!</t>
  </si>
  <si>
    <t>http://twitter.com/falcon_eddie9/statuses/1503901085500641282</t>
  </si>
  <si>
    <t>1503901039820378112</t>
  </si>
  <si>
    <t>Yes we have 
GAZETTED HOLIDAY
here to remember 
ISLAMOPHOBIA  
without your 
INTERNATIONAL DAY
for the same! 
ALL DO THE SAME?
#UNSC #UnitedNations STOP
#UkraineWar #RussiaUkraineWar #UkraineUnderAttack #Russia #RussianArmy #NATO #UK #EU #Pakistan #ImranKhan #imrankhanPTI #India https://t.co/mIiQiJPAbt</t>
  </si>
  <si>
    <t>Wed Mar 16 01:08:43 +0000 2022</t>
  </si>
  <si>
    <t>http://twitter.com/KrishnaChatta13/statuses/1503901039820378112</t>
  </si>
  <si>
    <t>{"hashtags":[{"text":"UNSC","indices":[128,133]},{"text":"UnitedNations","indices":[134,148]},{"text":"UkraineWar","indices":[154,165]},{"text":"RussiaUkraineWar","indices":[166,183]},{"text":"UkraineUnderAttack","indices":[184,203]},{"text":"Russia","indices":[204,211]},{"text":"RussianArmy","indices":[212,224]},{"text":"NATO","indices":[225,230]},{"text":"UK","indices":[231,234]},{"text":"EU","indices":[235,238]},{"text":"Pakistan","indices":[239,248]},{"text":"ImranKhan","indices":[249,259]},{"text":"imrankhanPTI","indices":[260,273]},{"text":"India","indices":[274,280]}],"symbols":[],"user_mentions":[],"urls":[{"url":"https://t.co/mIiQiJPAbt","expanded_url":"https://twitter.com/XHNews/status/1503885645961314304","display_url":"twitter.com/XHNews/status/…","indices":[281,304]}]}</t>
  </si>
  <si>
    <t>1503901026587496449</t>
  </si>
  <si>
    <t>angie_keathly</t>
  </si>
  <si>
    <t>Wed Mar 16 01:08:40 +0000 2022</t>
  </si>
  <si>
    <t>1169016223755096065</t>
  </si>
  <si>
    <t>http://pbs.twimg.com/profile_images/1316056309490479104/CzTOaNDP_normal.jpg</t>
  </si>
  <si>
    <t>The South</t>
  </si>
  <si>
    <t>http://twitter.com/angie_keathly/statuses/1503901026587496449</t>
  </si>
  <si>
    <t>1503899969346015241</t>
  </si>
  <si>
    <t>CrustaceansWalk</t>
  </si>
  <si>
    <t>Wed Mar 16 01:04:28 +0000 2022</t>
  </si>
  <si>
    <t>395789814</t>
  </si>
  <si>
    <t>http://pbs.twimg.com/profile_images/1502810298612285444/zgzU5gED_normal.jpg</t>
  </si>
  <si>
    <t>http://twitter.com/CrustaceansWalk/statuses/1503899969346015241</t>
  </si>
  <si>
    <t>1503899894171545600</t>
  </si>
  <si>
    <t>ohpleeznotagain</t>
  </si>
  <si>
    <t>Wed Mar 16 01:04:10 +0000 2022</t>
  </si>
  <si>
    <t>2885593463</t>
  </si>
  <si>
    <t>http://pbs.twimg.com/profile_images/1499199180329398273/nQ07KpsE_normal.jpg</t>
  </si>
  <si>
    <t>http://twitter.com/ohpleeznotagain/statuses/1503899894171545600</t>
  </si>
  <si>
    <t>1503899603699216386</t>
  </si>
  <si>
    <t>bright1950start</t>
  </si>
  <si>
    <t>Wed Mar 16 01:03:01 +0000 2022</t>
  </si>
  <si>
    <t>1224131065381642246</t>
  </si>
  <si>
    <t>http://pbs.twimg.com/profile_images/1459309870231003137/_Q2tTZDJ_normal.jpg</t>
  </si>
  <si>
    <t>http://twitter.com/bright1950start/statuses/1503899603699216386</t>
  </si>
  <si>
    <t>1503899280284737540</t>
  </si>
  <si>
    <t>TCRG2012</t>
  </si>
  <si>
    <t>Wed Mar 16 01:01:44 +0000 2022</t>
  </si>
  <si>
    <t>748362288</t>
  </si>
  <si>
    <t>http://pbs.twimg.com/profile_images/1386408863583199234/CI2IXJYD_normal.jpg</t>
  </si>
  <si>
    <t>Ingleside, TX</t>
  </si>
  <si>
    <t>http://twitter.com/TCRG2012/statuses/1503899280284737540</t>
  </si>
  <si>
    <t>1503899083739582464</t>
  </si>
  <si>
    <t>#CSW66 @NGO_CSW_NY @UN_CSW @UN_Women #10km3x2 stop #UkraineRussianWar the #risk is too high for USA or EU or @NATO to make UKRAINE #NOflyZONE   Why #NUCLEARwinter https://t.co/cmAIdVvZST see https://t.co/UtS7wYnvsj https://t.co/h5o5EDJFUo</t>
  </si>
  <si>
    <t>Wed Mar 16 01:00:57 +0000 2022</t>
  </si>
  <si>
    <t>http://twitter.com/tamraraven/statuses/1503899083739582464</t>
  </si>
  <si>
    <t>{"hashtags":[{"text":"CSW66","indices":[0,6]},{"text":"10km3x2","indices":[37,45]},{"text":"UkraineRussianWar","indices":[51,69]},{"text":"risk","indices":[74,79]},{"text":"NOflyZONE","indices":[131,141]},{"text":"NUCLEARwinter","indices":[148,162]}],"symbols":[],"user_mentions":[{"screen_name":"NGO_CSW_NY","name":"NGO CSW/NY","id":190402471,"id_str":"190402471","indices":[7,18]},{"screen_name":"UN_CSW","name":"United Nations CSW","id":156001328,"id_str":"156001328","indices":[19,26]},{"screen_name":"UN_Women","name":"UN Women","id":17137628,"id_str":"17137628","indices":[27,36]},{"screen_name":"NATO","name":"NATO","id":83795099,"id_str":"83795099","indices":[109,114]}],"urls":[{"url":"https://t.co/cmAIdVvZST","expanded_url":"https://youtu.be/EtNqzGofn8U","display_url":"youtu.be/EtNqzGofn8U","indices":[163,186]},{"url":"https://t.co/UtS7wYnvsj","expanded_url":"https://twitter.com/America55243283/status/1501981574694322179","display_url":"twitter.com/America5524328…","indices":[191,214]}],"media":[{"id":1503899073262227500,"id_str":"1503899073262227456","indices":[215,238],"media_url":"http://pbs.twimg.com/media/FN7sPTfVkAA_75q.jpg","media_url_https":"https://pbs.twimg.com/media/FN7sPTfVkAA_75q.jpg","url":"https://t.co/h5o5EDJFUo","display_url":"pic.twitter.com/h5o5EDJFUo","expanded_url":"https://twitter.com/tamraraven/status/1503899083739582464/photo/1","type":"photo","sizes":{"thumb":{"w":150,"h":150,"resize":"crop"},"medium":{"w":1200,"h":860,"resize":"fit"},"small":{"w":680,"h":487,"resize":"fit"},"large":{"w":1284,"h":920,"resize":"fit"}}}]}</t>
  </si>
  <si>
    <t>1503899031172489220</t>
  </si>
  <si>
    <t>ChuckRossDC</t>
  </si>
  <si>
    <t>Wed Mar 16 01:00:44 +0000 2022</t>
  </si>
  <si>
    <t>119837703</t>
  </si>
  <si>
    <t>http://pbs.twimg.com/profile_images/1417144701682163712/V4x3ow-U_normal.jpg</t>
  </si>
  <si>
    <t>http://twitter.com/ChuckRossDC/statuses/1503899031172489220</t>
  </si>
  <si>
    <t>1503898791824482314</t>
  </si>
  <si>
    <t>anderscorr</t>
  </si>
  <si>
    <t>Wed Mar 16 00:59:47 +0000 2022</t>
  </si>
  <si>
    <t>93071370</t>
  </si>
  <si>
    <t>http://pbs.twimg.com/profile_images/471393328529825792/JhOy0W4B_normal.jpeg</t>
  </si>
  <si>
    <t>NY - CA</t>
  </si>
  <si>
    <t>http://twitter.com/anderscorr/statuses/1503898791824482314</t>
  </si>
  <si>
    <t>1503898570860032001</t>
  </si>
  <si>
    <t>@katherineOma @NATO I see no other explanation as to why Zelenskyy would make this statement 
We’ll see if Russia reciprocates 
I don’t think Putin can take weeks of months more of bad news from his #UkraineWar and the western sanctions that are decimating the Russian economy</t>
  </si>
  <si>
    <t>Wed Mar 16 00:58:55 +0000 2022</t>
  </si>
  <si>
    <t>1061874037209522177</t>
  </si>
  <si>
    <t>katherineOma</t>
  </si>
  <si>
    <t>1503896565198450689</t>
  </si>
  <si>
    <t>http://twitter.com/FreedomTVR/statuses/1503898570860032001</t>
  </si>
  <si>
    <t>{"hashtags":[{"text":"UkraineWar","indices":[201,212]}],"symbols":[],"user_mentions":[{"screen_name":"katherineOma","name":"katherine ✌🏻❤️🎸🌎🧚🌺🌼🌸","id":1061874037209522200,"id_str":"1061874037209522177","indices":[0,13]},{"screen_name":"NATO","name":"NATO","id":83795099,"id_str":"83795099","indices":[14,19]}],"urls":[]}</t>
  </si>
  <si>
    <t>1503898209592254468</t>
  </si>
  <si>
    <t>caciquecaonao</t>
  </si>
  <si>
    <t>Wed Mar 16 00:57:28 +0000 2022</t>
  </si>
  <si>
    <t>304766078</t>
  </si>
  <si>
    <t>http://pbs.twimg.com/profile_images/1328751790897160192/AyQaYs6u_normal.jpg</t>
  </si>
  <si>
    <t>http://twitter.com/caciquecaonao/statuses/1503898209592254468</t>
  </si>
  <si>
    <t>1503898035700449282</t>
  </si>
  <si>
    <t>aderonam</t>
  </si>
  <si>
    <t>😂#NATO🖕 has found its match and all it does is stand and watch a democratic country get pounded into dust by a fascist aggressor. #Ukraine #Russia #UkraineUnderAttack #UkraineRussianWar https://t.co/dfdM6lwBVD</t>
  </si>
  <si>
    <t>Wed Mar 16 00:56:47 +0000 2022</t>
  </si>
  <si>
    <t>381721893</t>
  </si>
  <si>
    <t>http://pbs.twimg.com/profile_images/1670163787/vlcsnap-40881_normal.png</t>
  </si>
  <si>
    <t>space-time bound</t>
  </si>
  <si>
    <t>http://twitter.com/aderonam/statuses/1503898035700449282</t>
  </si>
  <si>
    <t>{"hashtags":[{"text":"NATO","indices":[1,6]},{"text":"Ukraine","indices":[130,138]},{"text":"Russia","indices":[139,146]},{"text":"UkraineUnderAttack","indices":[147,166]},{"text":"UkraineRussianWar","indices":[167,185]}],"symbols":[],"user_mentions":[],"urls":[{"url":"https://t.co/dfdM6lwBVD","expanded_url":"https://twitter.com/phildstewart/status/1503781940268355584","display_url":"twitter.com/phildstewart/s…","indices":[186,209]}]}</t>
  </si>
  <si>
    <t>1503897952183586824</t>
  </si>
  <si>
    <t>swatkins109</t>
  </si>
  <si>
    <t>Wed Mar 16 00:56:27 +0000 2022</t>
  </si>
  <si>
    <t>1276308218</t>
  </si>
  <si>
    <t>http://pbs.twimg.com/profile_images/1496930313381072896/gqRnoa7S_normal.jpg</t>
  </si>
  <si>
    <t>St Charles MIssouri</t>
  </si>
  <si>
    <t>http://twitter.com/swatkins109/statuses/1503897952183586824</t>
  </si>
  <si>
    <t>1503897595562840068</t>
  </si>
  <si>
    <t>#NorthKorea appears to have launched ballistic missile..😳  #StandWithUkraine  #SlavaUkraini 
#Kharkiv #Kyiv #Russia #Ukraine #UkraineRussiaWar #UkraineConflict #russiaukrainewar #Putin #Donbass #Luhansk #NATO #WW3 https://t.co/bkU53pe4ZA</t>
  </si>
  <si>
    <t>Wed Mar 16 00:55:02 +0000 2022</t>
  </si>
  <si>
    <t>http://twitter.com/TwaddictsRUs/statuses/1503897595562840068</t>
  </si>
  <si>
    <t>{"hashtags":[{"text":"NorthKorea","indices":[0,11]},{"text":"StandWithUkraine","indices":[59,76]},{"text":"SlavaUkraini","indices":[78,91]},{"text":"Kharkiv","indices":[93,101]},{"text":"Kyiv","indices":[102,107]},{"text":"Russia","indices":[108,115]},{"text":"Ukraine","indices":[116,124]},{"text":"UkraineRussiaWar","indices":[125,142]},{"text":"UkraineConflict","indices":[143,159]},{"text":"russiaukrainewar","indices":[160,177]},{"text":"Putin","indices":[178,184]},{"text":"Donbass","indices":[185,193]},{"text":"Luhansk","indices":[194,202]},{"text":"NATO","indices":[203,208]},{"text":"WW3","indices":[209,213]}],"symbols":[],"user_mentions":[],"urls":[{"url":"https://t.co/bkU53pe4ZA","expanded_url":"https://twitter.com/sentdefender/status/1503896331672301571","display_url":"twitter.com/sentdefender/s…","indices":[214,237]}]}</t>
  </si>
  <si>
    <t>1503897092242161664</t>
  </si>
  <si>
    <t>PM @JustinTrudeau is personally attending the #NATO meeting with @POTUS in Europe next week after @ZelenskyyUa addressed both Parliament and Congress. Big things are about to go down #Ukraine #SlavaUkraini #Putin #UkraineRussianWar https://t.co/KMml7NMcnZ</t>
  </si>
  <si>
    <t>Wed Mar 16 00:53:02 +0000 2022</t>
  </si>
  <si>
    <t>http://twitter.com/bethke/statuses/1503897092242161664</t>
  </si>
  <si>
    <t>{"hashtags":[{"text":"NATO","indices":[46,51]},{"text":"Ukraine","indices":[183,191]},{"text":"SlavaUkraini","indices":[192,205]},{"text":"Putin","indices":[206,212]},{"text":"UkraineRussianWar","indices":[213,231]}],"symbols":[],"user_mentions":[{"screen_name":"JustinTrudeau","name":"Justin Trudeau","id":14260960,"id_str":"14260960","indices":[3,17]},{"screen_name":"POTUS","name":"President Biden","id":1349149096909668400,"id_str":"1349149096909668363","indices":[65,71]},{"screen_name":"ZelenskyyUa","name":"Володимир Зеленський","id":1120633726478823400,"id_str":"1120633726478823425","indices":[98,110]}],"urls":[{"url":"https://t.co/KMml7NMcnZ","expanded_url":"https://twitter.com/CTVNews/status/1503895098517512194","display_url":"twitter.com/CTVNews/status…","indices":[232,255]}]}</t>
  </si>
  <si>
    <t>1503896822326177799</t>
  </si>
  <si>
    <t>kinley_brenda</t>
  </si>
  <si>
    <t>Wed Mar 16 00:51:58 +0000 2022</t>
  </si>
  <si>
    <t>1316158478642294785</t>
  </si>
  <si>
    <t>http://pbs.twimg.com/profile_images/1451681146106953733/8sWWlGND_normal.jpg</t>
  </si>
  <si>
    <t>Blue dot in Red State WV</t>
  </si>
  <si>
    <t>http://twitter.com/kinley_brenda/statuses/1503896822326177799</t>
  </si>
  <si>
    <t>1503895888594415616</t>
  </si>
  <si>
    <t>#Chinese diplomat @zlj517 on the #UkraineRussianWar - responding in particular to #NATO warlord claims that China is "sitting on the sidelines". https://t.co/Fy3UzhceIt</t>
  </si>
  <si>
    <t>Wed Mar 16 00:48:15 +0000 2022</t>
  </si>
  <si>
    <t>http://twitter.com/timand2037/statuses/1503895888594415616</t>
  </si>
  <si>
    <t>{"hashtags":[{"text":"Chinese","indices":[0,8]},{"text":"UkraineRussianWar","indices":[33,51]},{"text":"NATO","indices":[82,87]}],"symbols":[],"user_mentions":[{"screen_name":"zlj517","name":"Lijian Zhao 赵立坚","id":141627220,"id_str":"141627220","indices":[18,25]}],"urls":[],"media":[{"id":1503894941642154000,"id_str":"1503894941642153987","indices":[145,168],"media_url":"http://pbs.twimg.com/ext_tw_video_thumb/1503894941642153987/pu/img/TyLIH40Df1GTIBsw.jpg","media_url_https":"https://pbs.twimg.com/ext_tw_video_thumb/1503894941642153987/pu/img/TyLIH40Df1GTIBsw.jpg","url":"https://t.co/Fy3UzhceIt","display_url":"pic.twitter.com/Fy3UzhceIt","expanded_url":"https://twitter.com/timand2037/status/1503895888594415616/video/1","type":"photo","sizes":{"thumb":{"w":150,"h":150,"resize":"crop"},"large":{"w":640,"h":360,"resize":"fit"},"medium":{"w":640,"h":360,"resize":"fit"},"small":{"w":640,"h":360,"resize":"fit"}}}]}</t>
  </si>
  <si>
    <t>1503895542291644417</t>
  </si>
  <si>
    <t>850Sunny</t>
  </si>
  <si>
    <t>Wed Mar 16 00:46:52 +0000 2022</t>
  </si>
  <si>
    <t>1887844819</t>
  </si>
  <si>
    <t>http://pbs.twimg.com/profile_images/378800000484293408/70d425e944b50df702acfe192f3471c8_normal.jpeg</t>
  </si>
  <si>
    <t>http://twitter.com/850Sunny/statuses/1503895542291644417</t>
  </si>
  <si>
    <t>1503895485886742529</t>
  </si>
  <si>
    <t>StefMayoPghOhio</t>
  </si>
  <si>
    <t>Wed Mar 16 00:46:39 +0000 2022</t>
  </si>
  <si>
    <t>1196524402000703495</t>
  </si>
  <si>
    <t>http://pbs.twimg.com/profile_images/1456258921711030287/nEKwI28s_normal.jpg</t>
  </si>
  <si>
    <t>http://twitter.com/StefMayoPghOhio/statuses/1503895485886742529</t>
  </si>
  <si>
    <t>1503895101617156098</t>
  </si>
  <si>
    <t>IamOma3</t>
  </si>
  <si>
    <t>Wed Mar 16 00:45:07 +0000 2022</t>
  </si>
  <si>
    <t>1058920719395012609</t>
  </si>
  <si>
    <t>http://pbs.twimg.com/profile_images/1498895037475786756/2LK-ASio_normal.jpg</t>
  </si>
  <si>
    <t>Texas</t>
  </si>
  <si>
    <t>http://twitter.com/IamOma3/statuses/1503895101617156098</t>
  </si>
  <si>
    <t>1503895099616374788</t>
  </si>
  <si>
    <t>_prashantnair</t>
  </si>
  <si>
    <t>#UkraineRussianWar Developments
– EU &amp;amp; UK formally okayed another round of sanctions on Russia.
– Confirmed - Biden will join NATO at its Summit on March-24.
- Wednesday will see Zelenskiy’s speech in front of the US Congress at 13:00 GMT.
(5/5)</t>
  </si>
  <si>
    <t>1728148718</t>
  </si>
  <si>
    <t>1503895097032671232</t>
  </si>
  <si>
    <t>http://pbs.twimg.com/profile_images/1260441131290103809/MepD94FG_normal.jpg</t>
  </si>
  <si>
    <t>Mumbai</t>
  </si>
  <si>
    <t>http://twitter.com/_prashantnair/statuses/1503895099616374788</t>
  </si>
  <si>
    <t>{"hashtags":[{"text":"UkraineRussianWar","indices":[0,18]}],"symbols":[],"user_mentions":[],"urls":[]}</t>
  </si>
  <si>
    <t>1503894488523194378</t>
  </si>
  <si>
    <t>KristinnFR</t>
  </si>
  <si>
    <t>Wed Mar 16 00:42:41 +0000 2022</t>
  </si>
  <si>
    <t>190662041</t>
  </si>
  <si>
    <t>http://pbs.twimg.com/profile_images/845817969817108480/6atxSQel_normal.jpg</t>
  </si>
  <si>
    <t>U.S.A.</t>
  </si>
  <si>
    <t>http://twitter.com/KristinnFR/statuses/1503894488523194378</t>
  </si>
  <si>
    <t>1503894304216993793</t>
  </si>
  <si>
    <t>ColinMcAlliste3</t>
  </si>
  <si>
    <t>Wed Mar 16 00:41:57 +0000 2022</t>
  </si>
  <si>
    <t>592935171</t>
  </si>
  <si>
    <t>http://pbs.twimg.com/profile_images/800816606154780672/uHnCc4y4_normal.jpg</t>
  </si>
  <si>
    <t>London:Paris:Chile:Rome:Koln</t>
  </si>
  <si>
    <t>http://twitter.com/ColinMcAlliste3/statuses/1503894304216993793</t>
  </si>
  <si>
    <t>1503894079561687045</t>
  </si>
  <si>
    <t>alan_gable</t>
  </si>
  <si>
    <t>Wed Mar 16 00:41:04 +0000 2022</t>
  </si>
  <si>
    <t>4563449963</t>
  </si>
  <si>
    <t>http://pbs.twimg.com/profile_images/1303582030668673024/sSR8nZAE_normal.jpg</t>
  </si>
  <si>
    <t>Levittown, PA</t>
  </si>
  <si>
    <t>http://twitter.com/alan_gable/statuses/1503894079561687045</t>
  </si>
  <si>
    <t>1503894033713623041</t>
  </si>
  <si>
    <t>God help us all, NATO has made a move to send in Troops. As a part of a task force to keep the peace and aid  Ukrainian soldiers to fight off the #RussianInvaders 
#UkraineRussianWar #WW3</t>
  </si>
  <si>
    <t>Wed Mar 16 00:40:53 +0000 2022</t>
  </si>
  <si>
    <t>http://twitter.com/ijaydenx/statuses/1503894033713623041</t>
  </si>
  <si>
    <t>{"hashtags":[{"text":"RussianInvaders","indices":[146,162]},{"text":"UkraineRussianWar","indices":[165,183]},{"text":"WW3","indices":[184,188]}],"symbols":[],"user_mentions":[],"urls":[]}</t>
  </si>
  <si>
    <t>1503892982155526147</t>
  </si>
  <si>
    <t>Ukraine's Volodymyr Zelenskyy says "we fight for our country".
Pray that #PutinWarCriminal gets defeated.
Look at what the Ukrainians did to this Russian convoy!
🇺🇦 Glory to #Ukraine and the Ukrainians. 
🇺🇦 #ukrainewar #kiev #kyiv
🇺🇦 #odessa #lviv #victory #nato
#DemVoice1 https://t.co/JM1RI1V1mY</t>
  </si>
  <si>
    <t>Wed Mar 16 00:36:42 +0000 2022</t>
  </si>
  <si>
    <t>http://twitter.com/TonyHussein4/statuses/1503892982155526147</t>
  </si>
  <si>
    <t>{"hashtags":[{"text":"PutinWarCriminal","indices":[74,91]},{"text":"Ukraine","indices":[177,185]},{"text":"ukrainewar","indices":[211,222]},{"text":"kiev","indices":[223,228]},{"text":"kyiv","indices":[229,234]},{"text":"odessa","indices":[238,245]},{"text":"lviv","indices":[246,251]},{"text":"victory","indices":[252,260]},{"text":"nato","indices":[261,266]},{"text":"DemVoice1","indices":[268,278]}],"symbols":[],"user_mentions":[],"urls":[{"url":"https://t.co/JM1RI1V1mY","expanded_url":"https://twitter.com/visegrad24/status/1503831800510140425","display_url":"twitter.com/visegrad24/sta…","indices":[279,302]}]}</t>
  </si>
  <si>
    <t>1503891914323804164</t>
  </si>
  <si>
    <t>dialektikaksara</t>
  </si>
  <si>
    <t>RT @Nk_861: Mercenary from Brazil explains why he decided to flee to Poland.  -“There is no way to win this war”! #UkraineWar #RussianArmy #USA #NATO #Kyiv #Kiev #WW3 #UkraineRussianWar https://t.co/nl5IrWWNX8</t>
  </si>
  <si>
    <t>Wed Mar 16 00:32:27 +0000 2022</t>
  </si>
  <si>
    <t>93078450</t>
  </si>
  <si>
    <t>&lt;a href="http://www.twitpane.com" rel="nofollow"&gt;TwitPane for Android&lt;/a&gt;</t>
  </si>
  <si>
    <t>http://pbs.twimg.com/profile_images/1112413567251169280/aVlqxGX__normal.png</t>
  </si>
  <si>
    <t>22.280035,114.18483</t>
  </si>
  <si>
    <t>http://twitter.com/dialektikaksara/statuses/1503891914323804164</t>
  </si>
  <si>
    <t>{"hashtags":[{"text":"UkraineWar","indices":[114,125]},{"text":"RussianArmy","indices":[126,138]}],"symbols":[],"user_mentions":[{"screen_name":"Nk_861","name":"Z_V Military News","id":1495887802130739200,"id_str":"1495887802130739205","indices":[3,10]}],"urls":[]}</t>
  </si>
  <si>
    <t>1503891496013119492</t>
  </si>
  <si>
    <t>thomjeff</t>
  </si>
  <si>
    <t>@brandon_carr7 Thanks. Watching the recording now &amp;amp; only a few minutes into #Zelenskyy talk…speechless. I don’t know what world leaders ~ part of the UN, NATO or whatever group ~ needs to stop this. We will regret inaction this year the same way we should have on Syria in 2016. #UkraineWar</t>
  </si>
  <si>
    <t>Wed Mar 16 00:30:48 +0000 2022</t>
  </si>
  <si>
    <t>309031930</t>
  </si>
  <si>
    <t>brandon_carr7</t>
  </si>
  <si>
    <t>28436401</t>
  </si>
  <si>
    <t>1503890094595395586</t>
  </si>
  <si>
    <t>http://pbs.twimg.com/profile_images/1478068083172511753/TpbuoZYH_normal.jpg</t>
  </si>
  <si>
    <t>Fredericton, NB</t>
  </si>
  <si>
    <t>http://twitter.com/thomjeff/statuses/1503891496013119492</t>
  </si>
  <si>
    <t>{"hashtags":[{"text":"Zelenskyy","indices":[80,90]},{"text":"UkraineWar","indices":[283,294]}],"symbols":[],"user_mentions":[{"screen_name":"brandon_carr7","name":"Brandon Carr 🇨🇦🇺🇦","id":309031930,"id_str":"309031930","indices":[0,14]}],"urls":[]}</t>
  </si>
  <si>
    <t>1503891337690689542</t>
  </si>
  <si>
    <t>geodimitro3</t>
  </si>
  <si>
    <t>Wed Mar 16 00:30:10 +0000 2022</t>
  </si>
  <si>
    <t>1104376290826747906</t>
  </si>
  <si>
    <t>http://pbs.twimg.com/profile_images/1451623085371764737/025E_0JJ_normal.jpg</t>
  </si>
  <si>
    <t>http://twitter.com/geodimitro3/statuses/1503891337690689542</t>
  </si>
  <si>
    <t>1503890781739929602</t>
  </si>
  <si>
    <t>MT
#NATO is set to tell its military commanders [TOMORROW] to draw up plans for new ways to deter #Russia following... including more troops and missile defenses in eastern Europe.
#UkraineWar https://t.co/RddOJZ4XvS</t>
  </si>
  <si>
    <t>Wed Mar 16 00:27:57 +0000 2022</t>
  </si>
  <si>
    <t>http://twitter.com/VRWCTexan/statuses/1503890781739929602</t>
  </si>
  <si>
    <t>{"hashtags":[{"text":"NATO","indices":[3,8]},{"text":"Russia","indices":[98,105]},{"text":"UkraineWar","indices":[181,192]}],"symbols":[],"user_mentions":[],"urls":[{"url":"https://t.co/RddOJZ4XvS","expanded_url":"https://twitter.com/idreesali114/status/1503885380810162185","display_url":"twitter.com/idreesali114/s…","indices":[193,216]}]}</t>
  </si>
  <si>
    <t>1503890709660803075</t>
  </si>
  <si>
    <t>Nragirl72</t>
  </si>
  <si>
    <t>Wed Mar 16 00:27:40 +0000 2022</t>
  </si>
  <si>
    <t>96045156</t>
  </si>
  <si>
    <t>http://pbs.twimg.com/profile_images/1109420915866198017/olrlIZd5_normal.png</t>
  </si>
  <si>
    <t>http://twitter.com/Nragirl72/statuses/1503890709660803075</t>
  </si>
  <si>
    <t>1503890178112471040</t>
  </si>
  <si>
    <t>beavis19755</t>
  </si>
  <si>
    <t>RT @Antiwarcom: Awarding Medals for the Worst Ukraine Policy Proposals
by Ted Galen Carpenter
#Ukraine #Russia #NATO #UkraineWar 
https://t.co/0DNQvZcpe5 https://t.co/GBr3He7FNZ</t>
  </si>
  <si>
    <t>Wed Mar 16 00:25:34 +0000 2022</t>
  </si>
  <si>
    <t>838902662263357441</t>
  </si>
  <si>
    <t>http://pbs.twimg.com/profile_images/1302980660555116544/Ho45viBk_normal.jpg</t>
  </si>
  <si>
    <t>United States of bullshit</t>
  </si>
  <si>
    <t>http://twitter.com/beavis19755/statuses/1503890178112471040</t>
  </si>
  <si>
    <t>{"hashtags":[{"text":"Ukraine","indices":[94,102]},{"text":"Russia","indices":[103,110]},{"text":"NATO","indices":[111,116]},{"text":"UkraineWar","indices":[117,128]}],"symbols":[],"user_mentions":[{"screen_name":"Antiwarcom","name":"Antiwar.com","id":15503210,"id_str":"15503210","indices":[3,14]}],"urls":[]}</t>
  </si>
  <si>
    <t>1503889704336474113</t>
  </si>
  <si>
    <t>marlabkeenan</t>
  </si>
  <si>
    <t>Starting in 10 minutes!  Come and join us!  #UkraineUnderAttack #UkraineWar #UkraineInvasion #NATO #PoC #ComplexCrisis #IHL https://t.co/MHbscVwb92</t>
  </si>
  <si>
    <t>Wed Mar 16 00:23:41 +0000 2022</t>
  </si>
  <si>
    <t>14270916</t>
  </si>
  <si>
    <t>http://pbs.twimg.com/profile_images/1497061120019996673/-C5JxNAt_normal.jpg</t>
  </si>
  <si>
    <t>deep in the ❤️ of Texas</t>
  </si>
  <si>
    <t>http://twitter.com/marlabkeenan/statuses/1503889704336474113</t>
  </si>
  <si>
    <t>{"hashtags":[{"text":"UkraineUnderAttack","indices":[44,63]},{"text":"UkraineWar","indices":[64,75]},{"text":"UkraineInvasion","indices":[76,92]},{"text":"NATO","indices":[93,98]},{"text":"PoC","indices":[99,103]},{"text":"ComplexCrisis","indices":[104,118]},{"text":"IHL","indices":[119,123]}],"symbols":[],"user_mentions":[],"urls":[{"url":"https://t.co/MHbscVwb92","expanded_url":"https://twitter.com/cityclubofboise/status/1501966029320339459","display_url":"twitter.com/cityclubofbois…","indices":[124,147]}]}</t>
  </si>
  <si>
    <t>1503889553278763009</t>
  </si>
  <si>
    <t>morals_ethics</t>
  </si>
  <si>
    <t>When civilians are targeted, and the World just watches, there is something dreadfully wrong with the World. Putin can be stopped, Nato and the US can stop him, but they never do. Disgraceful.
#Shameless #UkraineWar #NATOINUKRAINENOW 
#NoFlyZoneUA</t>
  </si>
  <si>
    <t>Wed Mar 16 00:23:05 +0000 2022</t>
  </si>
  <si>
    <t>1513441956</t>
  </si>
  <si>
    <t>http://pbs.twimg.com/profile_images/1500113791685918720/g3HS-E8R_normal.jpg</t>
  </si>
  <si>
    <t>http://twitter.com/morals_ethics/statuses/1503889553278763009</t>
  </si>
  <si>
    <t>{"hashtags":[{"text":"Shameless","indices":[194,204]},{"text":"UkraineWar","indices":[205,216]},{"text":"NATOINUKRAINENOW","indices":[217,234]},{"text":"NoFlyZoneUA","indices":[236,248]}],"symbols":[],"user_mentions":[],"urls":[]}</t>
  </si>
  <si>
    <t>1503888983151058953</t>
  </si>
  <si>
    <t>TroyPittman1</t>
  </si>
  <si>
    <t>Wed Mar 16 00:20:49 +0000 2022</t>
  </si>
  <si>
    <t>497989389</t>
  </si>
  <si>
    <t>http://pbs.twimg.com/profile_images/1043889969453043712/nZTupDZ6_normal.jpg</t>
  </si>
  <si>
    <t>http://twitter.com/TroyPittman1/statuses/1503888983151058953</t>
  </si>
  <si>
    <t>1503888783015616515</t>
  </si>
  <si>
    <t>EpochTimes</t>
  </si>
  <si>
    <t>Wed Mar 16 00:20:01 +0000 2022</t>
  </si>
  <si>
    <t>29097819</t>
  </si>
  <si>
    <t>http://pbs.twimg.com/profile_images/954141295093698560/9x68uifu_normal.jpg</t>
  </si>
  <si>
    <t>http://twitter.com/EpochTimes/statuses/1503888783015616515</t>
  </si>
  <si>
    <t>1503887535751192577</t>
  </si>
  <si>
    <t>GoodWorldNews</t>
  </si>
  <si>
    <t>Wed Mar 16 00:15:04 +0000 2022</t>
  </si>
  <si>
    <t>2894644972</t>
  </si>
  <si>
    <t>http://pbs.twimg.com/profile_images/1494416806546747400/5X2wGpuk_normal.jpg</t>
  </si>
  <si>
    <t>Dallas🇺🇸Munich🇩🇪 Londn🇬🇧</t>
  </si>
  <si>
    <t>http://twitter.com/GoodWorldNews/statuses/1503887535751192577</t>
  </si>
  <si>
    <t>1503887275679047680</t>
  </si>
  <si>
    <t>alxindia</t>
  </si>
  <si>
    <t>Solid thread about NATO response to Putin’s invasion of Ukraine. 
#StandWithUkraine️ #UkraineWar #RussiaGoHome #SlavaUkraini https://t.co/39rJzN9pNG</t>
  </si>
  <si>
    <t>Wed Mar 16 00:14:02 +0000 2022</t>
  </si>
  <si>
    <t>24346486</t>
  </si>
  <si>
    <t>http://pbs.twimg.com/profile_images/1501329897792290818/6kMc-6gP_normal.jpg</t>
  </si>
  <si>
    <t>West Los Angeles</t>
  </si>
  <si>
    <t>http://twitter.com/alxindia/statuses/1503887275679047680</t>
  </si>
  <si>
    <t>{"hashtags":[{"text":"StandWithUkraine️","indices":[66,84]},{"text":"UkraineWar","indices":[85,96]},{"text":"RussiaGoHome","indices":[97,110]},{"text":"SlavaUkraini","indices":[111,124]}],"symbols":[],"user_mentions":[],"urls":[{"url":"https://t.co/39rJzN9pNG","expanded_url":"https://twitter.com/Kasparov63/status/1503819568879394822","display_url":"twitter.com/Kasparov63/sta…","indices":[125,148]}]}</t>
  </si>
  <si>
    <t>1503887065209274368</t>
  </si>
  <si>
    <t>RINGMASTER IS ONE 
AS 
GOD IS ONE!
#USA #NATO #India #China #Russia #Pakistan #Ukraine 
For #UkraineUnderAttack #UkraineWar #RussiaUkraineWar https://t.co/wHrEaoTppR</t>
  </si>
  <si>
    <t>Wed Mar 16 00:13:11 +0000 2022</t>
  </si>
  <si>
    <t>http://twitter.com/KrishnaChatta13/statuses/1503887065209274368</t>
  </si>
  <si>
    <t>{"hashtags":[{"text":"USA","indices":[36,40]},{"text":"NATO","indices":[41,46]},{"text":"India","indices":[47,53]},{"text":"China","indices":[54,60]},{"text":"Russia","indices":[61,68]},{"text":"Pakistan","indices":[69,78]},{"text":"Ukraine","indices":[79,87]},{"text":"UkraineUnderAttack","indices":[94,113]},{"text":"UkraineWar","indices":[114,125]},{"text":"RussiaUkraineWar","indices":[126,143]}],"symbols":[],"user_mentions":[],"urls":[{"url":"https://t.co/wHrEaoTppR","expanded_url":"https://twitter.com/KrishnaChatta13/status/1502615890969329668","display_url":"twitter.com/KrishnaChatta1…","indices":[144,167]}]}</t>
  </si>
  <si>
    <t>1503887049366986754</t>
  </si>
  <si>
    <t>LBandBear</t>
  </si>
  <si>
    <t>Why isn't anyone lstening???? @NATO @JoeBiden @BorisJohnson  @JustinTrudeau #UkraineUnderAttack  #UkraineWar #StopPutinWarCrimesNow 
https://t.co/wYL13Tk3jL</t>
  </si>
  <si>
    <t>Wed Mar 16 00:13:08 +0000 2022</t>
  </si>
  <si>
    <t>1117711476863594496</t>
  </si>
  <si>
    <t>http://pbs.twimg.com/profile_images/1118725254921113602/uaPhd4NN_normal.png</t>
  </si>
  <si>
    <t>http://twitter.com/LBandBear/statuses/1503887049366986754</t>
  </si>
  <si>
    <t>{"hashtags":[{"text":"UkraineUnderAttack","indices":[76,95]},{"text":"UkraineWar","indices":[97,108]},{"text":"StopPutinWarCrimesNow","indices":[109,131]}],"symbols":[],"user_mentions":[{"screen_name":"NATO","name":"NATO","id":83795099,"id_str":"83795099","indices":[30,35]},{"screen_name":"JoeBiden","name":"Joe Biden","id":939091,"id_str":"939091","indices":[36,45]},{"screen_name":"BorisJohnson","name":"Boris Johnson","id":3131144855,"id_str":"3131144855","indices":[46,59]},{"screen_name":"JustinTrudeau","name":"Justin Trudeau","id":14260960,"id_str":"14260960","indices":[61,75]}],"urls":[{"url":"https://t.co/wYL13Tk3jL","expanded_url":"https://www.msn.com/en-us/news/world/ukrainian-general-says-polish-mig-fighter-jets-and-no-fly-zone-are-desperately-needed-to-counter-russian-gains/ar-AAV6ii5?ocid=msedgntp","display_url":"msn.com/en-us/news/wor…","indices":[134,157]}]}</t>
  </si>
  <si>
    <t>1503887025904447489</t>
  </si>
  <si>
    <t>WHAT A COMEDY!
#Russia #USA #NATO #India #Pakistan #Ukraine #China 
AND COMEDIAN for
#UkraineUnderAttack #UkraineWar #RussiaUkraineWar as to sacrifice his own country and men! https://t.co/iLEsa4em9f</t>
  </si>
  <si>
    <t>Wed Mar 16 00:13:02 +0000 2022</t>
  </si>
  <si>
    <t>http://twitter.com/KrishnaChatta13/statuses/1503887025904447489</t>
  </si>
  <si>
    <t>{"hashtags":[{"text":"Russia","indices":[15,22]},{"text":"USA","indices":[23,27]},{"text":"NATO","indices":[28,33]},{"text":"India","indices":[34,40]},{"text":"Pakistan","indices":[41,50]},{"text":"Ukraine","indices":[51,59]},{"text":"China","indices":[60,66]},{"text":"UkraineUnderAttack","indices":[85,104]},{"text":"UkraineWar","indices":[105,116]},{"text":"RussiaUkraineWar","indices":[117,134]}],"symbols":[],"user_mentions":[],"urls":[{"url":"https://t.co/iLEsa4em9f","expanded_url":"https://twitter.com/KrishnaChatta13/status/1502644735537664001","display_url":"twitter.com/KrishnaChatta1…","indices":[176,199]}]}</t>
  </si>
  <si>
    <t>1503886938536824833</t>
  </si>
  <si>
    <t>‼️⚡️#NATO is set to tell its military commanders on Wednesday to draw up plans for new ways to deter Russia following Moscow’s invasion of Ukraine, including more troops and missile defences in eastern Europe, officials and diplomats said- Reuters #Ukraine #UkraineWar #worldwar3</t>
  </si>
  <si>
    <t>Wed Mar 16 00:12:41 +0000 2022</t>
  </si>
  <si>
    <t>http://twitter.com/patriot_singles/statuses/1503886938536824833</t>
  </si>
  <si>
    <t>{"hashtags":[{"text":"NATO","indices":[4,9]},{"text":"Ukraine","indices":[248,256]},{"text":"UkraineWar","indices":[257,268]},{"text":"worldwar3","indices":[269,279]}],"symbols":[],"user_mentions":[],"urls":[]}</t>
  </si>
  <si>
    <t>1503886704364638211</t>
  </si>
  <si>
    <t>BlkHmmrTimes</t>
  </si>
  <si>
    <t>This comedian-actor turned neonazi ukkkrainian President needs to step up his game if he wants to get anything done for these ukkkrainian businessmen and u.s. officials controlling him. Zelenskyy ain’t cutting it 😂
#ukraine #russia #war #ukrainerussiawar #nato #eu #zelenskyy https://t.co/XnhVvfuLIy</t>
  </si>
  <si>
    <t>Wed Mar 16 00:11:45 +0000 2022</t>
  </si>
  <si>
    <t>1340094928643342343</t>
  </si>
  <si>
    <t>http://pbs.twimg.com/profile_images/1360447341367590913/6XOhe24o_normal.jpg</t>
  </si>
  <si>
    <t>Hammer City 🌍</t>
  </si>
  <si>
    <t>http://twitter.com/BlkHmmrTimes/statuses/1503886704364638211</t>
  </si>
  <si>
    <t>{"hashtags":[{"text":"ukraine","indices":[216,224]},{"text":"russia","indices":[225,232]},{"text":"war","indices":[233,237]},{"text":"ukrainerussiawar","indices":[238,255]},{"text":"nato","indices":[256,261]},{"text":"eu","indices":[262,265]},{"text":"zelenskyy","indices":[266,276]}],"symbols":[],"user_mentions":[],"urls":[],"media":[{"id":1503886700598149000,"id_str":"1503886700598149120","indices":[277,300],"media_url":"http://pbs.twimg.com/media/FN7g_HuWQAAA2sH.jpg","media_url_https":"https://pbs.twimg.com/media/FN7g_HuWQAAA2sH.jpg","url":"https://t.co/XnhVvfuLIy","display_url":"pic.twitter.com/XnhVvfuLIy","expanded_url":"https://twitter.com/BlkHmmrTimes/status/1503886704364638211/photo/1","type":"photo","sizes":{"thumb":{"w":150,"h":150,"resize":"crop"},"small":{"w":680,"h":680,"resize":"fit"},"large":{"w":1080,"h":1080,"resize":"fit"},"medium":{"w":1080,"h":1080,"resize":"fit"}}}]}</t>
  </si>
  <si>
    <t>1503886155728707587</t>
  </si>
  <si>
    <t>EU_today</t>
  </si>
  <si>
    <t>President Zelensky is reported to have offered #Ukraine’s first tentative olive branch to #Russia, saying his country had to accept that the “door of #NATO” had closed.
https://t.co/XfJX7H1MFZ
#EUToday #UkraineRussianWar https://t.co/ZokGh2zzsJ</t>
  </si>
  <si>
    <t>Wed Mar 16 00:09:35 +0000 2022</t>
  </si>
  <si>
    <t>2388749846</t>
  </si>
  <si>
    <t>http://pbs.twimg.com/profile_images/478470004107534337/IXJ_XR-Z_normal.png</t>
  </si>
  <si>
    <t>Europe</t>
  </si>
  <si>
    <t>http://twitter.com/EU_today/statuses/1503886155728707587</t>
  </si>
  <si>
    <t>{"hashtags":[{"text":"Ukraine","indices":[47,55]},{"text":"Russia","indices":[90,97]},{"text":"NATO","indices":[150,155]},{"text":"EUToday","indices":[193,201]},{"text":"UkraineRussianWar","indices":[202,220]}],"symbols":[],"user_mentions":[],"urls":[{"url":"https://t.co/XfJX7H1MFZ","expanded_url":"http://www.eutoday.net","display_url":"eutoday.net","indices":[169,192]}],"media":[{"id":1503885560536092700,"id_str":"1503885560536092672","indices":[221,244],"media_url":"http://pbs.twimg.com/media/FN7f8wqX0AAycvi.jpg","media_url_https":"https://pbs.twimg.com/media/FN7f8wqX0AAycvi.jpg","url":"https://t.co/ZokGh2zzsJ","display_url":"pic.twitter.com/ZokGh2zzsJ","expanded_url":"https://twitter.com/EU_today/status/1503886155728707587/photo/1","type":"photo","sizes":{"thumb":{"w":150,"h":150,"resize":"crop"},"small":{"w":680,"h":382,"resize":"fit"},"medium":{"w":1200,"h":674,"resize":"fit"},"large":{"w":1200,"h":674,"resize":"fit"}}}]}</t>
  </si>
  <si>
    <t>1503885037711806467</t>
  </si>
  <si>
    <t>Dogs_R_Out</t>
  </si>
  <si>
    <t>RT @MWThrillers: Zelensky's 180 turn on NATO membership is a win for Putin. He'll accept it as an endorsement of his strategy and press harder. Anyone who thinks he's negotiating in good faith is an idiot. He's got a losing hand. He's bluffed the West and they've folded. So sad. #UkraineWar.</t>
  </si>
  <si>
    <t>Wed Mar 16 00:05:08 +0000 2022</t>
  </si>
  <si>
    <t>742471255509639168</t>
  </si>
  <si>
    <t>http://pbs.twimg.com/profile_images/771671826913198080/7q6nfGuc_normal.jpg</t>
  </si>
  <si>
    <t>Just around the corner</t>
  </si>
  <si>
    <t>http://twitter.com/Dogs_R_Out/statuses/1503885037711806467</t>
  </si>
  <si>
    <t>{"hashtags":[],"symbols":[],"user_mentions":[{"screen_name":"MWThrillers","name":"Michael Woodman","id":1063098788749959200,"id_str":"1063098788749959170","indices":[3,15]}],"urls":[]}</t>
  </si>
  <si>
    <t>1503884862742319105</t>
  </si>
  <si>
    <t>RT @mtndie: Just had a power outage in #NewYork and had a slight #panicattack that we had been #nuked and #WWIII had started. F! #UkraineWar #NATO #NuclearWar</t>
  </si>
  <si>
    <t>Wed Mar 16 00:04:26 +0000 2022</t>
  </si>
  <si>
    <t>http://twitter.com/Dogs_R_Out/statuses/1503884862742319105</t>
  </si>
  <si>
    <t>{"hashtags":[{"text":"NewYork","indices":[39,47]},{"text":"panicattack","indices":[65,77]},{"text":"nuked","indices":[95,101]},{"text":"WWIII","indices":[106,112]}],"symbols":[],"user_mentions":[{"screen_name":"mtndie","name":"Chris Warren","id":1503756979172425700,"id_str":"1503756979172425735","indices":[3,10]}],"urls":[]}</t>
  </si>
  <si>
    <t>1503884408339591170</t>
  </si>
  <si>
    <t>MWThrillers</t>
  </si>
  <si>
    <t>Zelensky's 180 turn on NATO membership is a win for Putin. He'll accept it as an endorsement of his strategy and press harder. Anyone who thinks he's negotiating in good faith is an idiot. He's got a losing hand. He's bluffed the West and they've folded. So sad. #UkraineWar.</t>
  </si>
  <si>
    <t>Wed Mar 16 00:02:38 +0000 2022</t>
  </si>
  <si>
    <t>1063098788749959170</t>
  </si>
  <si>
    <t>http://pbs.twimg.com/profile_images/1093950062022017025/-8bTi-Rq_normal.jpg</t>
  </si>
  <si>
    <t>http://twitter.com/MWThrillers/statuses/1503884408339591170</t>
  </si>
  <si>
    <t>{"hashtags":[{"text":"UkraineWar","indices":[263,274]}],"symbols":[],"user_mentions":[],"urls":[]}</t>
  </si>
  <si>
    <t>1503884248381493248</t>
  </si>
  <si>
    <t>PCock45555111</t>
  </si>
  <si>
    <t>RT @thainewsroom: Three European prime ministers are heading for Ukrainian capital Kyiv amid ongoing attacks while President Volodymyr Zelensky stepped back from Nato membership. #UkraineRussiaWar #Ukraine️ #UkraineUnderAttaсk 
Read Thai Newsroom Report
https://t.co/3lamZWrXSc</t>
  </si>
  <si>
    <t>Wed Mar 16 00:02:00 +0000 2022</t>
  </si>
  <si>
    <t>1300924825905451008</t>
  </si>
  <si>
    <t>http://pbs.twimg.com/profile_images/1390206903456731144/IGR05K9i_normal.jpg</t>
  </si>
  <si>
    <t>Thailand</t>
  </si>
  <si>
    <t>http://twitter.com/PCock45555111/statuses/1503884248381493248</t>
  </si>
  <si>
    <t>{"hashtags":[],"symbols":[],"user_mentions":[{"screen_name":"thainewsroom","name":"ThaiNewsroom.com","id":1269595594676297700,"id_str":"1269595594676297728","indices":[3,16]}],"urls":[]}</t>
  </si>
  <si>
    <t>1503884032131858438</t>
  </si>
  <si>
    <t>DON'T TRICK AGAIN BY 
WUHAN &amp;amp; IRAN 
NO more lockdown and restrictions for livelihoods for 
CORONA &amp;amp; WARONA 
#UkraineUnderAttack #UkraineWar #RussiaUkraineWar #Russia #EU #USA #UK #NATO #Brazil #SouthAfrican #India #SouthKorea https://t.co/xqOqvtyvOY</t>
  </si>
  <si>
    <t>Wed Mar 16 00:01:08 +0000 2022</t>
  </si>
  <si>
    <t>http://twitter.com/KrishnaChatta13/statuses/1503884032131858438</t>
  </si>
  <si>
    <t>{"hashtags":[{"text":"UkraineUnderAttack","indices":[118,137]},{"text":"UkraineWar","indices":[138,149]},{"text":"RussiaUkraineWar","indices":[150,167]},{"text":"Russia","indices":[168,175]},{"text":"EU","indices":[176,179]},{"text":"USA","indices":[180,184]},{"text":"UK","indices":[185,188]},{"text":"NATO","indices":[189,194]},{"text":"Brazil","indices":[195,202]},{"text":"SouthAfrican","indices":[203,216]},{"text":"India","indices":[217,223]},{"text":"SouthKorea","indices":[224,235]}],"symbols":[],"user_mentions":[],"urls":[{"url":"https://t.co/xqOqvtyvOY","expanded_url":"https://twitter.com/KrishnaChatta13/status/1498093323965267971","display_url":"twitter.com/KrishnaChatta1…","indices":[236,259]}]}</t>
  </si>
  <si>
    <t>1503883414121984002</t>
  </si>
  <si>
    <t>CJFWeatherhead</t>
  </si>
  <si>
    <t>Should @ZelenskyyUa just agree to not join @NATO, and as soon as possible join #NATO? 
The #Russians don’t play by the rules why should #Ukraine and NATO? @vicderbyshire @ggatehouse @BBCJLandale #UkraineRussianWar #NoWarInUkraine #Ukrainecast</t>
  </si>
  <si>
    <t>Tue Mar 15 23:58:41 +0000 2022</t>
  </si>
  <si>
    <t>1977265634</t>
  </si>
  <si>
    <t>http://pbs.twimg.com/profile_images/1226988472289955840/OJq2OtI8_normal.jpg</t>
  </si>
  <si>
    <t>http://twitter.com/CJFWeatherhead/statuses/1503883414121984002</t>
  </si>
  <si>
    <t>{"hashtags":[{"text":"NATO","indices":[79,84]},{"text":"Russians","indices":[92,101]},{"text":"Ukraine","indices":[137,145]},{"text":"UkraineRussianWar","indices":[196,214]},{"text":"NoWarInUkraine","indices":[215,230]},{"text":"Ukrainecast","indices":[231,243]}],"symbols":[],"user_mentions":[{"screen_name":"ZelenskyyUa","name":"Володимир Зеленський","id":1120633726478823400,"id_str":"1120633726478823425","indices":[7,19]},{"screen_name":"NATO","name":"NATO","id":83795099,"id_str":"83795099","indices":[43,48]},{"screen_name":"vicderbyshire","name":"Victoria Derbyshire","id":19964034,"id_str":"19964034","indices":[156,170]},{"screen_name":"ggatehouse","name":"Gabriel Gatehouse","id":257367223,"id_str":"257367223","indices":[171,182]},{"screen_name":"BBCJLandale","name":"James Landale","id":166712218,"id_str":"166712218","indices":[183,195]}],"urls":[]}</t>
  </si>
  <si>
    <t>1503882855444668416</t>
  </si>
  <si>
    <t>EkbergLaurie</t>
  </si>
  <si>
    <t>RT @luvUS16: 🎯 Ukraine UN ambassador. Nothing to see here. Updates on Hunter's laptop investigation can be found 👉Marco Polo website.  #NATO #UkraineWar #hunterbidenlaptop https://t.co/Eb8zkWBKaE</t>
  </si>
  <si>
    <t>Tue Mar 15 23:56:28 +0000 2022</t>
  </si>
  <si>
    <t>552342881</t>
  </si>
  <si>
    <t>http://pbs.twimg.com/profile_images/550092958096052226/vj44x838_normal.jpeg</t>
  </si>
  <si>
    <t>Seattle, WA</t>
  </si>
  <si>
    <t>http://twitter.com/EkbergLaurie/statuses/1503882855444668416</t>
  </si>
  <si>
    <t>{"hashtags":[],"symbols":[],"user_mentions":[{"screen_name":"luvUS16","name":"Time Traveler","id":781914484734464000,"id_str":"781914484734464000","indices":[3,11]}],"urls":[]}</t>
  </si>
  <si>
    <t>1503882096057761793</t>
  </si>
  <si>
    <t>ChrisBrey1</t>
  </si>
  <si>
    <t>Tue Mar 15 23:53:27 +0000 2022</t>
  </si>
  <si>
    <t>787774580</t>
  </si>
  <si>
    <t>http://pbs.twimg.com/profile_images/1383144119690792961/m3xhIX6-_normal.jpg</t>
  </si>
  <si>
    <t>http://twitter.com/ChrisBrey1/statuses/1503882096057761793</t>
  </si>
  <si>
    <t>1503881858454814720</t>
  </si>
  <si>
    <t>BUT WHERE IS DRIVER for #ModiJi?
#Delhi #muzzafrabad #Sumarkand #Russia #BulletTrain4India #Moscow #Kiev #Kyiv #NATO 
For #UkraineUnderAttack #UkraineWar #RussiaUkraineWar #Russia https://t.co/NI39unu2dq</t>
  </si>
  <si>
    <t>Tue Mar 15 23:52:30 +0000 2022</t>
  </si>
  <si>
    <t>http://twitter.com/KrishnaChatta13/statuses/1503881858454814720</t>
  </si>
  <si>
    <t>{"hashtags":[{"text":"ModiJi","indices":[24,31]},{"text":"Delhi","indices":[33,39]},{"text":"muzzafrabad","indices":[40,52]},{"text":"Sumarkand","indices":[53,63]},{"text":"Russia","indices":[64,71]},{"text":"BulletTrain4India","indices":[72,90]},{"text":"Moscow","indices":[91,98]},{"text":"Kiev","indices":[99,104]},{"text":"Kyiv","indices":[105,110]},{"text":"NATO","indices":[111,116]},{"text":"UkraineUnderAttack","indices":[122,141]},{"text":"UkraineWar","indices":[142,153]},{"text":"RussiaUkraineWar","indices":[154,171]},{"text":"Russia","indices":[172,179]}],"symbols":[],"user_mentions":[],"urls":[{"url":"https://t.co/NI39unu2dq","expanded_url":"https://twitter.com/KrishnaChatta13/status/1497175208264110087","display_url":"twitter.com/KrishnaChatta1…","indices":[180,203]}]}</t>
  </si>
  <si>
    <t>1503881690615214081</t>
  </si>
  <si>
    <t>techz_dave</t>
  </si>
  <si>
    <t>PRESIDENT ZELENSKY: “Ukraine will not become a member of NATO”
#UkraineWar #Russia #Russian #UkraineRussiaWar #Ukraine https://t.co/i11EPkiCov</t>
  </si>
  <si>
    <t>Tue Mar 15 23:51:50 +0000 2022</t>
  </si>
  <si>
    <t>904047154997719040</t>
  </si>
  <si>
    <t>http://pbs.twimg.com/profile_images/1495446187465326595/aPD90sPF_normal.jpg</t>
  </si>
  <si>
    <t>http://twitter.com/techz_dave/statuses/1503881690615214081</t>
  </si>
  <si>
    <t>{"hashtags":[{"text":"UkraineWar","indices":[64,75]},{"text":"Russia","indices":[76,83]},{"text":"Russian","indices":[84,92]},{"text":"UkraineRussiaWar","indices":[93,110]},{"text":"Ukraine","indices":[111,119]}],"symbols":[],"user_mentions":[],"urls":[],"media":[{"id":1503881286238146600,"id_str":"1503881286238146563","indices":[120,143],"media_url":"http://pbs.twimg.com/ext_tw_video_thumb/1503881286238146563/pu/img/IeMWafLDcHOC_h7r.jpg","media_url_https":"https://pbs.twimg.com/ext_tw_video_thumb/1503881286238146563/pu/img/IeMWafLDcHOC_h7r.jpg","url":"https://t.co/i11EPkiCov","display_url":"pic.twitter.com/i11EPkiCov","expanded_url":"https://twitter.com/techz_dave/status/1503881690615214081/video/1","type":"photo","sizes":{"thumb":{"w":150,"h":150,"resize":"crop"},"medium":{"w":1200,"h":675,"resize":"fit"},"small":{"w":680,"h":383,"resize":"fit"},"large":{"w":1280,"h":720,"resize":"fit"}}}]}</t>
  </si>
  <si>
    <t>1503881633329520649</t>
  </si>
  <si>
    <t>galonaki</t>
  </si>
  <si>
    <t>Tue Mar 15 23:51:36 +0000 2022</t>
  </si>
  <si>
    <t>172029952</t>
  </si>
  <si>
    <t>http://pbs.twimg.com/profile_images/2178384889/215611_1012953076736_1012300956_520051_3005_n_normal.jpg</t>
  </si>
  <si>
    <t>greece, athens</t>
  </si>
  <si>
    <t>http://twitter.com/galonaki/statuses/1503881633329520649</t>
  </si>
  <si>
    <t>1503880907375235078</t>
  </si>
  <si>
    <t>pepeponte88</t>
  </si>
  <si>
    <t>RT @MepOsint: 🚨🚨#BREAKING: Key commander and founder of Ukrainian #NeoNazi  #Azov battalion killed in #Mariupol today.
#RussiaUkraineWar #Ukraine️ #UkraineRussiaCrisis #UkraineRussianWar #NATO #DPR https://t.co/cQeTbOtXyn</t>
  </si>
  <si>
    <t>Tue Mar 15 23:48:43 +0000 2022</t>
  </si>
  <si>
    <t>179088440</t>
  </si>
  <si>
    <t>http://pbs.twimg.com/profile_images/748539721496805381/rYeQp7bJ_normal.jpg</t>
  </si>
  <si>
    <t>Peru</t>
  </si>
  <si>
    <t>http://twitter.com/pepeponte88/statuses/1503880907375235078</t>
  </si>
  <si>
    <t>{"hashtags":[{"text":"BREAKING","indices":[16,25]},{"text":"NeoNazi","indices":[66,74]},{"text":"Azov","indices":[76,81]},{"text":"Mariupol","indices":[102,111]},{"text":"RussiaUkraineWar","indices":[120,137]}],"symbols":[],"user_mentions":[{"screen_name":"MepOsint","name":"MEP OSINT","id":1494153920633000000,"id_str":"1494153920632999936","indices":[3,12]}],"urls":[]}</t>
  </si>
  <si>
    <t>1503880265046929412</t>
  </si>
  <si>
    <t>elmalambo</t>
  </si>
  <si>
    <t>Tue Mar 15 23:46:10 +0000 2022</t>
  </si>
  <si>
    <t>4830229167</t>
  </si>
  <si>
    <t>http://pbs.twimg.com/profile_images/1013642716750712832/_glTKi61_normal.jpg</t>
  </si>
  <si>
    <t>http://twitter.com/elmalambo/statuses/1503880265046929412</t>
  </si>
  <si>
    <t>1503880017696423938</t>
  </si>
  <si>
    <t>yoppie0319</t>
  </si>
  <si>
    <t>RT @Independent: - #UkraineRussiaWar 
- Johnson preparing for Middle East visit to stamp out Russian oil
LIVE UPDATES
https://t.co/GzX3jH36p2</t>
  </si>
  <si>
    <t>Tue Mar 15 23:45:11 +0000 2022</t>
  </si>
  <si>
    <t>273925826</t>
  </si>
  <si>
    <t>http://pbs.twimg.com/profile_images/1363763583109066752/YHKxqb7D_normal.jpg</t>
  </si>
  <si>
    <t>東京 渋谷　代々木　</t>
  </si>
  <si>
    <t>http://twitter.com/yoppie0319/statuses/1503880017696423938</t>
  </si>
  <si>
    <t>1503879978689118208</t>
  </si>
  <si>
    <t>viriyabot</t>
  </si>
  <si>
    <t>Tue Mar 15 23:45:02 +0000 2022</t>
  </si>
  <si>
    <t>753571509080174592</t>
  </si>
  <si>
    <t>&lt;a href="https://twitter.com/ViRiYaBOT" rel="nofollow"&gt;viriya&lt;/a&gt;</t>
  </si>
  <si>
    <t>http://pbs.twimg.com/profile_images/1348541240766185473/HGEO-TWW_normal.jpg</t>
  </si>
  <si>
    <t>Internet</t>
  </si>
  <si>
    <t>http://twitter.com/viriyabot/statuses/1503879978689118208</t>
  </si>
  <si>
    <t>1503879978198478851</t>
  </si>
  <si>
    <t>http://twitter.com/viriyabot/statuses/1503879978198478851</t>
  </si>
  <si>
    <t>1503879556368941059</t>
  </si>
  <si>
    <t>EUVoteLeave23rd</t>
  </si>
  <si>
    <t>Tue Mar 15 23:43:21 +0000 2022</t>
  </si>
  <si>
    <t>701866563268378626</t>
  </si>
  <si>
    <t>http://pbs.twimg.com/profile_images/1419714328027144194/5qS8d07i_normal.jpg</t>
  </si>
  <si>
    <t>http://twitter.com/EUVoteLeave23rd/statuses/1503879556368941059</t>
  </si>
  <si>
    <t>1503879504254537728</t>
  </si>
  <si>
    <t>Prasant13336701</t>
  </si>
  <si>
    <t>RT @KrishnaChatta13: STOP WAR 
NEGOTIATE FAST least you all get weakened and destroyed!
#UkraineUnderAttack #UkraineWar #RussiaUkraineWar #Russia #EU #USA #NATO #UK #France #Germany https://t.co/8YACJYK4sN</t>
  </si>
  <si>
    <t>Tue Mar 15 23:43:09 +0000 2022</t>
  </si>
  <si>
    <t>1004993671983349761</t>
  </si>
  <si>
    <t>http://pbs.twimg.com/profile_images/1481872474618798081/OPRtoKeM_normal.jpg</t>
  </si>
  <si>
    <t>Farrukhabad-Fatehgarh, India</t>
  </si>
  <si>
    <t>http://twitter.com/Prasant13336701/statuses/1503879504254537728</t>
  </si>
  <si>
    <t>{"hashtags":[{"text":"UkraineUnderAttack","indices":[89,108]},{"text":"UkraineWar","indices":[109,120]},{"text":"RussiaUkraineWar","indices":[121,138]}],"symbols":[],"user_mentions":[{"screen_name":"KrishnaChatta13","name":"Krishna Chattarak 100% fb","id":1478256026394710000,"id_str":"1478256026394710017","indices":[3,19]}],"urls":[]}</t>
  </si>
  <si>
    <t>1503879415113351169</t>
  </si>
  <si>
    <t>STOP WAR 
NEGOTIATE FAST least you all get weakened and destroyed!
#UkraineUnderAttack #UkraineWar #RussiaUkraineWar #Russia #EU #USA #NATO #UK #France #Germany https://t.co/8YACJYK4sN</t>
  </si>
  <si>
    <t>Tue Mar 15 23:42:47 +0000 2022</t>
  </si>
  <si>
    <t>http://twitter.com/KrishnaChatta13/statuses/1503879415113351169</t>
  </si>
  <si>
    <t>{"hashtags":[{"text":"UkraineUnderAttack","indices":[68,87]},{"text":"UkraineWar","indices":[88,99]},{"text":"RussiaUkraineWar","indices":[100,117]},{"text":"Russia","indices":[118,125]},{"text":"EU","indices":[126,129]},{"text":"USA","indices":[130,134]},{"text":"NATO","indices":[135,140]},{"text":"UK","indices":[141,144]},{"text":"France","indices":[145,152]},{"text":"Germany","indices":[153,161]}],"symbols":[],"user_mentions":[],"urls":[{"url":"https://t.co/8YACJYK4sN","expanded_url":"https://twitter.com/KrishnaChatta13/status/1503006557386440706","display_url":"twitter.com/KrishnaChatta1…","indices":[162,185]}]}</t>
  </si>
  <si>
    <t>1503879147415814146</t>
  </si>
  <si>
    <t>Paisano</t>
  </si>
  <si>
    <t>US/NATO Refusing To Negotiate With Putin – Ukrainians Pay The Price 
This is pure evil. We need to do everything possible for #PeaceNotWar !#UkraineRussianWar 
https://t.co/uRX5A47GD3 via @jimmy_dore</t>
  </si>
  <si>
    <t>Tue Mar 15 23:41:44 +0000 2022</t>
  </si>
  <si>
    <t>5658202</t>
  </si>
  <si>
    <t>http://pbs.twimg.com/profile_images/1504902265466933249/E90-c5ms_normal.jpg</t>
  </si>
  <si>
    <t>http://twitter.com/Paisano/statuses/1503879147415814146</t>
  </si>
  <si>
    <t>{"hashtags":[{"text":"PeaceNotWar","indices":[127,139]},{"text":"UkraineRussianWar","indices":[141,159]}],"symbols":[],"user_mentions":[{"screen_name":"jimmy_dore","name":"Jimmy Dore","id":98992586,"id_str":"98992586","indices":[189,200]}],"urls":[{"url":"https://t.co/uRX5A47GD3","expanded_url":"https://youtu.be/Mjqr6jM-3TQ","display_url":"youtu.be/Mjqr6jM-3TQ","indices":[161,184]}]}</t>
  </si>
  <si>
    <t>1503879104235462662</t>
  </si>
  <si>
    <t>RT @TennisMenace11: Ukrainian TV host uses Adolf Eichmann quote to advocate genocide of Russians and killing their children. #UkraineRussiaWar #Russia #Ukraine #NATO #USA #terrorism #racist #RussianUkrainianWar https://t.co/ZhI671Xe7P</t>
  </si>
  <si>
    <t>Tue Mar 15 23:41:33 +0000 2022</t>
  </si>
  <si>
    <t>http://twitter.com/myself_oh_again/statuses/1503879104235462662</t>
  </si>
  <si>
    <t>{"hashtags":[],"symbols":[],"user_mentions":[{"screen_name":"TennisMenace11","name":"TennisMenace","id":1467725106319224800,"id_str":"1467725106319224835","indices":[3,18]}],"urls":[]}</t>
  </si>
  <si>
    <t>1503878975713869824</t>
  </si>
  <si>
    <t>Bobduff1</t>
  </si>
  <si>
    <t>RT @seanrubinsztein: We filmed these explosions from Lviv after air strikes on Ukraine military base in nearby Yavoriv. It’s a key facility for NATO-Ukraine military training and exercises. Local officials say at least 9 people killed, 57 injured ⁦@abcnews⁩ #ukrainewar https://t.co/d7EDHeg67r</t>
  </si>
  <si>
    <t>Tue Mar 15 23:41:03 +0000 2022</t>
  </si>
  <si>
    <t>283910700</t>
  </si>
  <si>
    <t>http://pbs.twimg.com/profile_images/967319065038483457/8Vy0YzJE_normal.jpg</t>
  </si>
  <si>
    <t>http://twitter.com/Bobduff1/statuses/1503878975713869824</t>
  </si>
  <si>
    <t>{"hashtags":[],"symbols":[],"user_mentions":[{"screen_name":"seanrubinsztein","name":"Sean Rubinsztein-Dunlop","id":25762345,"id_str":"25762345","indices":[3,19]}],"urls":[]}</t>
  </si>
  <si>
    <t>1503878808788779011</t>
  </si>
  <si>
    <t>Independent</t>
  </si>
  <si>
    <t>- #UkraineRussiaWar 
- Trump claims a ‘lot of love’ behind Putin’s decision to invade Ukraine
LIVE UPDATES
https://t.co/GzX3jH36p2</t>
  </si>
  <si>
    <t>Tue Mar 15 23:40:23 +0000 2022</t>
  </si>
  <si>
    <t>16973333</t>
  </si>
  <si>
    <t>1503877790097154055</t>
  </si>
  <si>
    <t>http://pbs.twimg.com/profile_images/1500085652309917697/C6VhBAcV_normal.jpg</t>
  </si>
  <si>
    <t>http://twitter.com/Independent/statuses/1503878808788779011</t>
  </si>
  <si>
    <t>{"hashtags":[{"text":"UkraineRussiaWar","indices":[2,19]}],"symbols":[],"user_mentions":[],"urls":[{"url":"https://t.co/GzX3jH36p2","expanded_url":"https://www.independent.co.uk/news/world/europe/ukraine-russia-war-latest-putin-zelensky-china-nato-b2035896.html","display_url":"independent.co.uk/news/world/eur…","indices":[109,132]}]}</t>
  </si>
  <si>
    <t>- #UkraineRussiaWar 
- Johnson preparing for Middle East visit to stamp out Russian oil
LIVE UPDATES
https://t.co/GzX3jH36p2</t>
  </si>
  <si>
    <t>Tue Mar 15 23:36:20 +0000 2022</t>
  </si>
  <si>
    <t>1503873182423560197</t>
  </si>
  <si>
    <t>http://twitter.com/Independent/statuses/1503877790097154055</t>
  </si>
  <si>
    <t>{"hashtags":[{"text":"UkraineRussiaWar","indices":[2,19]}],"symbols":[],"user_mentions":[],"urls":[{"url":"https://t.co/GzX3jH36p2","expanded_url":"https://www.independent.co.uk/news/world/europe/ukraine-russia-war-latest-putin-zelensky-china-nato-b2035896.html","display_url":"independent.co.uk/news/world/eur…","indices":[103,126]}]}</t>
  </si>
  <si>
    <t>1503877631678291968</t>
  </si>
  <si>
    <t>justblegit</t>
  </si>
  <si>
    <t>Tue Mar 15 23:35:42 +0000 2022</t>
  </si>
  <si>
    <t>410402655</t>
  </si>
  <si>
    <t>http://pbs.twimg.com/profile_images/654145781465788416/VyOeKv3h_normal.png</t>
  </si>
  <si>
    <t>Chicago - My kind of town</t>
  </si>
  <si>
    <t>http://twitter.com/justblegit/statuses/1503877631678291968</t>
  </si>
  <si>
    <t>1503877417466998789</t>
  </si>
  <si>
    <t>ronliziuecchi</t>
  </si>
  <si>
    <t>RT @MAKSIMYQY: Come on bro! We support you!
He is just bluffing and won’t dare to do it! #UkraineRussiaWar #NATO #USA 
@CaoYi_MFA @XiaoYewen @xuejianosaka @salahzhang https://t.co/e7wNPxQAZQ</t>
  </si>
  <si>
    <t>Tue Mar 15 23:34:51 +0000 2022</t>
  </si>
  <si>
    <t>870506397103833088</t>
  </si>
  <si>
    <t>http://pbs.twimg.com/profile_images/1383624208886894594/LhtleeBw_normal.jpg</t>
  </si>
  <si>
    <t>http://twitter.com/ronliziuecchi/statuses/1503877417466998789</t>
  </si>
  <si>
    <t>{"hashtags":[{"text":"UkraineRussiaWar","indices":[89,106]},{"text":"NATO","indices":[107,112]},{"text":"USA","indices":[113,117]}],"symbols":[],"user_mentions":[{"screen_name":"MAKSIMYQY","name":"Yan Yiqiang МаксимЯнь🇨🇳🇷🇺","id":1427842216676974600,"id_str":"1427842216676974592","indices":[3,13]},{"screen_name":"CaoYi_MFA","name":"曹 毅 CAO Yi أبو وسيم","id":995265275481284600,"id_str":"995265275481284608","indices":[119,129]}],"urls":[]}</t>
  </si>
  <si>
    <t>1503877271878537217</t>
  </si>
  <si>
    <t>ONLY PROPER WAY IN WAR
#UkraineUnderAttack #UkraineWar #RussiaUkraineWar #Russia #EU #USA #UK #NATO https://t.co/3EzzmgNJmD</t>
  </si>
  <si>
    <t>Tue Mar 15 23:34:16 +0000 2022</t>
  </si>
  <si>
    <t>http://twitter.com/KrishnaChatta13/statuses/1503877271878537217</t>
  </si>
  <si>
    <t>{"hashtags":[{"text":"UkraineUnderAttack","indices":[23,42]},{"text":"UkraineWar","indices":[43,54]},{"text":"RussiaUkraineWar","indices":[55,72]},{"text":"Russia","indices":[73,80]},{"text":"EU","indices":[81,84]},{"text":"USA","indices":[85,89]},{"text":"UK","indices":[90,93]},{"text":"NATO","indices":[94,99]}],"symbols":[],"user_mentions":[],"urls":[{"url":"https://t.co/3EzzmgNJmD","expanded_url":"https://twitter.com/KrishnaChatta13/status/1503550566500225024","display_url":"twitter.com/KrishnaChatta1…","indices":[100,123]}]}</t>
  </si>
  <si>
    <t>1503876599904616448</t>
  </si>
  <si>
    <t>OscarAlongi</t>
  </si>
  <si>
    <t>Ukraine war: European leaders risk train ride to meet Zelensky #UkraineWar #NATO #Volnovakha #Kyiv
https://t.co/2zDro27q5Y</t>
  </si>
  <si>
    <t>Tue Mar 15 23:31:36 +0000 2022</t>
  </si>
  <si>
    <t>222719539</t>
  </si>
  <si>
    <t>http://pbs.twimg.com/profile_images/1223713824580284417/pColWX7m_normal.jpg</t>
  </si>
  <si>
    <t>Rosario</t>
  </si>
  <si>
    <t>http://twitter.com/OscarAlongi/statuses/1503876599904616448</t>
  </si>
  <si>
    <t>{"hashtags":[{"text":"UkraineWar","indices":[63,74]},{"text":"NATO","indices":[75,80]},{"text":"Volnovakha","indices":[81,92]},{"text":"Kyiv","indices":[93,98]}],"symbols":[],"user_mentions":[],"urls":[{"url":"https://t.co/2zDro27q5Y","expanded_url":"https://www.bbc.com/news/world-europe-60757157","display_url":"bbc.com/news/world-eur…","indices":[99,122]}]}</t>
  </si>
  <si>
    <t>1503875957295304712</t>
  </si>
  <si>
    <t>#Kamala wasn't available?  https://t.co/qMX40zZmLh #KamalaHarris #BidenAdministration #NATO #UkraineRussianWar #Ukraine #Russia</t>
  </si>
  <si>
    <t>Tue Mar 15 23:29:03 +0000 2022</t>
  </si>
  <si>
    <t>http://twitter.com/AlanTonelson/statuses/1503875957295304712</t>
  </si>
  <si>
    <t>{"hashtags":[{"text":"Kamala","indices":[0,7]},{"text":"KamalaHarris","indices":[51,64]},{"text":"BidenAdministration","indices":[65,85]},{"text":"NATO","indices":[86,91]},{"text":"UkraineRussianWar","indices":[92,110]},{"text":"Ukraine","indices":[111,119]},{"text":"Russia","indices":[120,127]}],"symbols":[],"user_mentions":[],"urls":[{"url":"https://t.co/qMX40zZmLh","expanded_url":"https://www.cbsnews.com/news/biden-nato-summit-russia-ukraine-european-council/","display_url":"cbsnews.com/news/biden-nat…","indices":[27,50]}]}</t>
  </si>
  <si>
    <t>1503875258729779203</t>
  </si>
  <si>
    <t>Watch The #Russian forces are encircling the city of Mariupol from three directions and taking an offensive position.
⚡
#Mariupol
#UkraineRussianWar
#kiev 
#Kyiv
#Putin
#NATO
#Russian
#Odessa 
#Zelensky
#StandWithUkraine 
 here
&amp;gt;👇&amp;lt;
 https://t.co/Rn53ZxIXEW</t>
  </si>
  <si>
    <t>Tue Mar 15 23:26:16 +0000 2022</t>
  </si>
  <si>
    <t>http://twitter.com/NEWS_W7/statuses/1503875258729779203</t>
  </si>
  <si>
    <t>{"hashtags":[{"text":"Russian","indices":[10,18]},{"text":"Mariupol","indices":[120,129]},{"text":"UkraineRussianWar","indices":[130,148]},{"text":"kiev","indices":[149,154]},{"text":"Kyiv","indices":[156,161]},{"text":"Putin","indices":[162,168]},{"text":"NATO","indices":[169,174]},{"text":"Russian","indices":[175,183]},{"text":"Odessa","indices":[184,191]},{"text":"Zelensky","indices":[193,202]},{"text":"StandWithUkraine","indices":[203,220]}],"symbols":[],"user_mentions":[],"urls":[{"url":"https://t.co/Rn53ZxIXEW","expanded_url":"https://o-wnews.blogspot.com/2022/03/russian-forces-surround-mariupol.html?spref=tw","display_url":"o-wnews.blogspot.com/2022/03/russia…","indices":[239,262]}]}</t>
  </si>
  <si>
    <t>1503874992794382338</t>
  </si>
  <si>
    <t>zoomarang</t>
  </si>
  <si>
    <t>RT @DanRice26: @zoomarang @NATO Putin is the richest man on Earth and sadly among the most powerful and dangerous. We must assume he is insane and treat him accordingly. No act of barbarism, cruelty or destruction can be ruled out. #PutinsWarCrimes #UkraineRussianWar #SlavaUkraine</t>
  </si>
  <si>
    <t>Tue Mar 15 23:25:13 +0000 2022</t>
  </si>
  <si>
    <t>28135772</t>
  </si>
  <si>
    <t>http://pbs.twimg.com/profile_images/388447546/Desert_Landscape_normal.jpg</t>
  </si>
  <si>
    <t>TEXAS</t>
  </si>
  <si>
    <t>http://twitter.com/zoomarang/statuses/1503874992794382338</t>
  </si>
  <si>
    <t>{"hashtags":[],"symbols":[],"user_mentions":[{"screen_name":"DanRice26","name":"Dan Rice","id":12967822,"id_str":"12967822","indices":[3,13]},{"screen_name":"zoomarang","name":"Victor Looklook","id":28135772,"id_str":"28135772","indices":[15,25]},{"screen_name":"NATO","name":"NATO","id":83795099,"id_str":"83795099","indices":[26,31]}],"urls":[]}</t>
  </si>
  <si>
    <t>1503874959508226054</t>
  </si>
  <si>
    <t>Hope314342</t>
  </si>
  <si>
    <t>Tue Mar 15 23:25:05 +0000 2022</t>
  </si>
  <si>
    <t>948604747359162369</t>
  </si>
  <si>
    <t>http://pbs.twimg.com/profile_images/1179096069403217925/bkt5x7xk_normal.jpg</t>
  </si>
  <si>
    <t>http://twitter.com/Hope314342/statuses/1503874959508226054</t>
  </si>
  <si>
    <t>1503874814209146880</t>
  </si>
  <si>
    <t>RT @Independent: - #UkraineRussiaWar 
- Russian soldiers take patients and staff ‘hostage’ at Mariupol hospital
LIVE UPDATES
https://t.co/GzX3jH36p2</t>
  </si>
  <si>
    <t>Tue Mar 15 23:24:31 +0000 2022</t>
  </si>
  <si>
    <t>http://twitter.com/JoanneJolilley/statuses/1503874814209146880</t>
  </si>
  <si>
    <t>1503874774040203272</t>
  </si>
  <si>
    <t>Tue Mar 15 23:24:21 +0000 2022</t>
  </si>
  <si>
    <t>http://twitter.com/JoanneJolilley/statuses/1503874774040203272</t>
  </si>
  <si>
    <t>1503874544993542152</t>
  </si>
  <si>
    <t>Watch :
Russian forces are encircling the city of Mariupol from three directions and taking an offensive position,
⚡
#Mariupol
#UkraineRussianWar
#kiev 
#Kyiv
#Putin
#NATO
#Russian
#Odessa 
#Zelensky
#StandWithUkraine
#kharkiv 
#Kherson 
⚡
 here
&amp;gt;👇&amp;lt;
 https://t.co/Rn53ZxIXEW</t>
  </si>
  <si>
    <t>Tue Mar 15 23:23:26 +0000 2022</t>
  </si>
  <si>
    <t>http://twitter.com/NEWS_W7/statuses/1503874544993542152</t>
  </si>
  <si>
    <t>{"hashtags":[{"text":"Mariupol","indices":[117,126]},{"text":"UkraineRussianWar","indices":[127,145]},{"text":"kiev","indices":[146,151]},{"text":"Kyiv","indices":[153,158]},{"text":"Putin","indices":[159,165]},{"text":"NATO","indices":[166,171]},{"text":"Russian","indices":[172,180]},{"text":"Odessa","indices":[181,188]},{"text":"Zelensky","indices":[190,199]},{"text":"StandWithUkraine","indices":[200,217]},{"text":"kharkiv","indices":[218,226]},{"text":"Kherson","indices":[228,236]}],"symbols":[],"user_mentions":[],"urls":[{"url":"https://t.co/Rn53ZxIXEW","expanded_url":"https://o-wnews.blogspot.com/2022/03/russian-forces-surround-mariupol.html?spref=tw","display_url":"o-wnews.blogspot.com/2022/03/russia…","indices":[257,280]}]}</t>
  </si>
  <si>
    <t>1503874173210402816</t>
  </si>
  <si>
    <t>Silklink</t>
  </si>
  <si>
    <t>Tue Mar 15 23:21:58 +0000 2022</t>
  </si>
  <si>
    <t>375903620</t>
  </si>
  <si>
    <t>http://pbs.twimg.com/profile_images/1407331428463955991/sRWO3J88_normal.jpg</t>
  </si>
  <si>
    <t>http://twitter.com/Silklink/statuses/1503874173210402816</t>
  </si>
  <si>
    <t>1503873693889359872</t>
  </si>
  <si>
    <t>chat2u2</t>
  </si>
  <si>
    <t>Tue Mar 15 23:20:03 +0000 2022</t>
  </si>
  <si>
    <t>2411568890</t>
  </si>
  <si>
    <t>http://pbs.twimg.com/profile_images/450627914963230721/ab3QaV00_normal.jpeg</t>
  </si>
  <si>
    <t>http://twitter.com/chat2u2/statuses/1503873693889359872</t>
  </si>
  <si>
    <t>1503873464356474884</t>
  </si>
  <si>
    <t>MetroNewsCh</t>
  </si>
  <si>
    <t>Tue Mar 15 23:19:09 +0000 2022</t>
  </si>
  <si>
    <t>1887068858</t>
  </si>
  <si>
    <t>http://pbs.twimg.com/profile_images/1433012707456811008/eP6rAZlv_normal.jpg</t>
  </si>
  <si>
    <t>http://twitter.com/MetroNewsCh/statuses/1503873464356474884</t>
  </si>
  <si>
    <t>1503873277227421699</t>
  </si>
  <si>
    <t>SandraHalifax</t>
  </si>
  <si>
    <t>Tue Mar 15 23:18:24 +0000 2022</t>
  </si>
  <si>
    <t>2305662283</t>
  </si>
  <si>
    <t>http://pbs.twimg.com/profile_images/1345889266174488576/CvctoWd9_normal.jpg</t>
  </si>
  <si>
    <t>West Berkshire</t>
  </si>
  <si>
    <t>http://twitter.com/SandraHalifax/statuses/1503873277227421699</t>
  </si>
  <si>
    <t>1503872902977970181</t>
  </si>
  <si>
    <t>DanRice26</t>
  </si>
  <si>
    <t>@zoomarang @NATO Putin is the richest man on Earth and sadly among the most powerful and dangerous. We must assume he is insane and treat him accordingly. No act of barbarism, cruelty or destruction can be ruled out. #PutinsWarCrimes #UkraineRussianWar #SlavaUkraine</t>
  </si>
  <si>
    <t>Tue Mar 15 23:16:55 +0000 2022</t>
  </si>
  <si>
    <t>12967822</t>
  </si>
  <si>
    <t>1503872141065916417</t>
  </si>
  <si>
    <t>http://pbs.twimg.com/profile_images/1281025467852742657/9o6yD_ru_normal.jpg</t>
  </si>
  <si>
    <t>http://twitter.com/DanRice26/statuses/1503872902977970181</t>
  </si>
  <si>
    <t>{"hashtags":[{"text":"PutinsWarCrimes","indices":[217,233]},{"text":"UkraineRussianWar","indices":[234,252]},{"text":"SlavaUkraine","indices":[253,266]}],"symbols":[],"user_mentions":[{"screen_name":"zoomarang","name":"Victor Looklook","id":28135772,"id_str":"28135772","indices":[0,10]},{"screen_name":"NATO","name":"NATO","id":83795099,"id_str":"83795099","indices":[11,16]}],"urls":[]}</t>
  </si>
  <si>
    <t>1503872574509436930</t>
  </si>
  <si>
    <t>Runnercello</t>
  </si>
  <si>
    <t>RT @EliasMezaCota: meanwhile in germany 🇩🇪🪖🚂
#RussiaUkraineConflict #RussianUkrainianWar #UkraineRussianWar #Russia #Kiev #Ukraine #Germany  #NATO https://t.co/RROQZ9gTza</t>
  </si>
  <si>
    <t>Tue Mar 15 23:15:37 +0000 2022</t>
  </si>
  <si>
    <t>193411445</t>
  </si>
  <si>
    <t>http://pbs.twimg.com/profile_images/1497872439350640640/0DxPyz37_normal.jpg</t>
  </si>
  <si>
    <t>Santiago de Compostela</t>
  </si>
  <si>
    <t>http://twitter.com/Runnercello/statuses/1503872574509436930</t>
  </si>
  <si>
    <t>{"hashtags":[{"text":"RussiaUkraineConflict","indices":[46,68]},{"text":"RussianUkrainianWar","indices":[69,89]},{"text":"UkraineRussianWar","indices":[90,108]},{"text":"Russia","indices":[109,116]},{"text":"Kiev","indices":[117,122]},{"text":"Ukraine","indices":[123,131]}],"symbols":[],"user_mentions":[{"screen_name":"EliasMezaCota","name":"EliasMC","id":2505928598,"id_str":"2505928598","indices":[3,17]}],"urls":[]}</t>
  </si>
  <si>
    <t>1503871360732663808</t>
  </si>
  <si>
    <t>socialmediatbn</t>
  </si>
  <si>
    <t>@CurtisHouck Are you human ?
You know How many Human brutal by @POTUS  till date ?
#SocialMedia  Q #UkraineRussiaWar  
Tell Us your Motives to provoke @ZelenskyyUa Name of #NATO  than RUN ?</t>
  </si>
  <si>
    <t>Tue Mar 15 23:10:47 +0000 2022</t>
  </si>
  <si>
    <t>40604613</t>
  </si>
  <si>
    <t>CurtisHouck</t>
  </si>
  <si>
    <t>342708401</t>
  </si>
  <si>
    <t>1503805318912004101</t>
  </si>
  <si>
    <t>http://pbs.twimg.com/profile_images/1496101565207248896/EuNwzsEL_normal.jpg</t>
  </si>
  <si>
    <t>Mumbai, Maharashtra</t>
  </si>
  <si>
    <t>http://twitter.com/socialmediatbn/statuses/1503871360732663808</t>
  </si>
  <si>
    <t>{"hashtags":[{"text":"SocialMedia","indices":[83,95]},{"text":"UkraineRussiaWar","indices":[99,116]},{"text":"NATO","indices":[172,177]}],"symbols":[],"user_mentions":[{"screen_name":"CurtisHouck","name":"Curtis Houck","id":40604613,"id_str":"40604613","indices":[0,12]},{"screen_name":"POTUS","name":"President Biden","id":1349149096909668400,"id_str":"1349149096909668363","indices":[63,69]},{"screen_name":"ZelenskyyUa","name":"Володимир Зеленський","id":1120633726478823400,"id_str":"1120633726478823425","indices":[151,163]}],"urls":[]}</t>
  </si>
  <si>
    <t>1503871350162735109</t>
  </si>
  <si>
    <t>Tue Mar 15 23:10:45 +0000 2022</t>
  </si>
  <si>
    <t>http://twitter.com/sovietarmyfan/statuses/1503871350162735109</t>
  </si>
  <si>
    <t>1503871308123234305</t>
  </si>
  <si>
    <t>Zerokool2021</t>
  </si>
  <si>
    <t>RT @bb12forEver: @AJEnglish Wake up Zelensky!! U are not a hero!! US and Nato using u to fight Russia!! U sacrifice ur own people for Western agenda!! Wake up!!! 
#UkraineRussianWar #Ukraine️ #Russia #Putin https://t.co/a0QdfzR7vj</t>
  </si>
  <si>
    <t>Tue Mar 15 23:10:35 +0000 2022</t>
  </si>
  <si>
    <t>1079857748341411842</t>
  </si>
  <si>
    <t>http://pbs.twimg.com/profile_images/1501062903532826625/YVUVwiqE_normal.jpg</t>
  </si>
  <si>
    <t>Hubble Space Telescope</t>
  </si>
  <si>
    <t>http://twitter.com/Zerokool2021/statuses/1503871308123234305</t>
  </si>
  <si>
    <t>{"hashtags":[],"symbols":[],"user_mentions":[{"screen_name":"bb12forEver","name":"Bbbb","id":1485706709134094300,"id_str":"1485706709134094336","indices":[3,15]},{"screen_name":"AJEnglish","name":"Al Jazeera English","id":4970411,"id_str":"4970411","indices":[17,27]}],"urls":[]}</t>
  </si>
  <si>
    <t>1503871082952298499</t>
  </si>
  <si>
    <t>MY CAT IS LOST!
#Zelensky #Putin #UkraineUnderAttack #RussiaUkraineWar #Russia #EU #USA #UK #NATO #Vietnam #Afghanistan now #UkraineWar 
Don't let it be #yugoslavia https://t.co/ET4nt8b689</t>
  </si>
  <si>
    <t>Tue Mar 15 23:09:41 +0000 2022</t>
  </si>
  <si>
    <t>http://twitter.com/KrishnaChatta13/statuses/1503871082952298499</t>
  </si>
  <si>
    <t>{"hashtags":[{"text":"Zelensky","indices":[17,26]},{"text":"Putin","indices":[27,33]},{"text":"UkraineUnderAttack","indices":[34,53]},{"text":"RussiaUkraineWar","indices":[54,71]},{"text":"Russia","indices":[72,79]},{"text":"EU","indices":[80,83]},{"text":"USA","indices":[84,88]},{"text":"UK","indices":[89,92]},{"text":"NATO","indices":[93,98]},{"text":"Vietnam","indices":[99,107]},{"text":"Afghanistan","indices":[108,120]},{"text":"UkraineWar","indices":[125,136]},{"text":"yugoslavia","indices":[154,165]}],"symbols":[],"user_mentions":[],"urls":[{"url":"https://t.co/ET4nt8b689","expanded_url":"https://twitter.com/KrishnaChatta13/status/1503326463109476354","display_url":"twitter.com/KrishnaChatta1…","indices":[166,189]}]}</t>
  </si>
  <si>
    <t>1503870855754956808</t>
  </si>
  <si>
    <t>AliSouleman5</t>
  </si>
  <si>
    <t>RT @SunaUnique: Miqdad, in a video speech at the Conference on Disarmament in Geneva: Syria 🇸🇾 condemns the United States' escalation of tensions with Russia with the aim of reviving #NATO 's role
#RussiaUkraine #UkraineRussiaWar https://t.co/c7J6PalBcU</t>
  </si>
  <si>
    <t>Tue Mar 15 23:08:47 +0000 2022</t>
  </si>
  <si>
    <t>1132979558511251456</t>
  </si>
  <si>
    <t>http://pbs.twimg.com/profile_images/1226644565131698177/DQuVK6wW_normal.jpg</t>
  </si>
  <si>
    <t>http://twitter.com/AliSouleman5/statuses/1503870855754956808</t>
  </si>
  <si>
    <t>{"hashtags":[],"symbols":[],"user_mentions":[{"screen_name":"SunaUnique","name":"SUNA","id":1382679707263639600,"id_str":"1382679707263639554","indices":[3,14]}],"urls":[]}</t>
  </si>
  <si>
    <t>1503870713551364098</t>
  </si>
  <si>
    <t>dlspace108</t>
  </si>
  <si>
    <t>Tue Mar 15 23:08:13 +0000 2022</t>
  </si>
  <si>
    <t>747148865527128064</t>
  </si>
  <si>
    <t>http://pbs.twimg.com/profile_images/1008768990796136448/0YfXyq-R_normal.jpg</t>
  </si>
  <si>
    <t>http://twitter.com/dlspace108/statuses/1503870713551364098</t>
  </si>
  <si>
    <t>1503869439082905601</t>
  </si>
  <si>
    <t>Tue Mar 15 23:03:09 +0000 2022</t>
  </si>
  <si>
    <t>http://twitter.com/TodMoore3/statuses/1503869439082905601</t>
  </si>
  <si>
    <t>1503869086606016514</t>
  </si>
  <si>
    <t>Watch: Russian forces are encircling the city of Mariupol from three directions and taking an offensive position,
#UkraineRussianWar
#kiev 
#Kyiv
#Putin
#kharkiv
#Kherson 
#StopPutinNOW
#Zelensky
#Mariupol
#Kharkiv 
#uitm 
#LISA 
#NATO 
Watch here
&amp;gt;👇&amp;lt;
 https://t.co/Rn53ZxIXEW</t>
  </si>
  <si>
    <t>Tue Mar 15 23:01:45 +0000 2022</t>
  </si>
  <si>
    <t>http://twitter.com/NEWS_W7/statuses/1503869086606016514</t>
  </si>
  <si>
    <t>{"hashtags":[{"text":"UkraineRussianWar","indices":[114,132]},{"text":"kiev","indices":[133,138]},{"text":"Kyiv","indices":[140,145]},{"text":"Putin","indices":[146,152]},{"text":"kharkiv","indices":[153,161]},{"text":"Kherson","indices":[162,170]},{"text":"StopPutinNOW","indices":[172,185]},{"text":"Zelensky","indices":[186,195]},{"text":"Mariupol","indices":[196,205]},{"text":"Kharkiv","indices":[206,214]},{"text":"uitm","indices":[216,221]},{"text":"LISA","indices":[223,228]},{"text":"NATO","indices":[230,235]}],"symbols":[],"user_mentions":[],"urls":[{"url":"https://t.co/Rn53ZxIXEW","expanded_url":"https://o-wnews.blogspot.com/2022/03/russian-forces-surround-mariupol.html?spref=tw","display_url":"o-wnews.blogspot.com/2022/03/russia…","indices":[259,282]}]}</t>
  </si>
  <si>
    <t>1503869064237940737</t>
  </si>
  <si>
    <t>Chris_Campey</t>
  </si>
  <si>
    <t>RT @10NewsFirst: Ukraine has finally conceded it can't become a member of NATO, in what appears to be its first concession in peace talks with Russia. 
The nation's capital, Kyiv, has been placed into lockdown due to relentless bombing | @ursulaheger #UkraineRussiaWar https://t.co/WUbJ8XakZw</t>
  </si>
  <si>
    <t>Tue Mar 15 23:01:40 +0000 2022</t>
  </si>
  <si>
    <t>352823966</t>
  </si>
  <si>
    <t>http://pbs.twimg.com/profile_images/1464552618244460546/jPo7wyKE_normal.jpg</t>
  </si>
  <si>
    <t>Brisbane, Queensland</t>
  </si>
  <si>
    <t>http://twitter.com/Chris_Campey/statuses/1503869064237940737</t>
  </si>
  <si>
    <t>{"hashtags":[],"symbols":[],"user_mentions":[{"screen_name":"10NewsFirst","name":"10 News First","id":25887412,"id_str":"25887412","indices":[3,15]}],"urls":[]}</t>
  </si>
  <si>
    <t>1503868865708765189</t>
  </si>
  <si>
    <t>“Putting #NATO missiles in #Ukraine is a threat just like the Soviets attempting to put missiles on Cuba in 1962.”
“If we want this conflict to be resolved, we cannot encourage #Ukraine to be a threat to its neighbouring country”. 
#Ukrainewar https://t.co/ge11vVQf73</t>
  </si>
  <si>
    <t>Tue Mar 15 23:00:52 +0000 2022</t>
  </si>
  <si>
    <t>http://twitter.com/Compier_MD/statuses/1503868865708765189</t>
  </si>
  <si>
    <t>{"hashtags":[{"text":"NATO","indices":[9,14]},{"text":"Ukraine","indices":[27,35]},{"text":"Ukraine","indices":[178,186]},{"text":"Ukrainewar","indices":[234,245]}],"symbols":[],"user_mentions":[],"urls":[{"url":"https://t.co/ge11vVQf73","expanded_url":"https://twitter.com/AlmereMoskee/status/1503684264436588550","display_url":"twitter.com/AlmereMoskee/s…","indices":[246,269]}]}</t>
  </si>
  <si>
    <t>1503868656144551936</t>
  </si>
  <si>
    <t>RT @Independent: - #UkraineRussiaWar 
- Funeral held for Ukrainian soldiers killed by Russians at training base
LIVE UPDATES
https://t.co/GzX3jH36p2</t>
  </si>
  <si>
    <t>Tue Mar 15 23:00:02 +0000 2022</t>
  </si>
  <si>
    <t>http://twitter.com/viriyabot/statuses/1503868656144551936</t>
  </si>
  <si>
    <t>1503868654152306696</t>
  </si>
  <si>
    <t>http://twitter.com/viriyabot/statuses/1503868654152306696</t>
  </si>
  <si>
    <t>1503868583251787777</t>
  </si>
  <si>
    <t>LynneSpencer14</t>
  </si>
  <si>
    <t>Tue Mar 15 22:59:45 +0000 2022</t>
  </si>
  <si>
    <t>1294551384</t>
  </si>
  <si>
    <t>http://pbs.twimg.com/profile_images/1497531782694117376/a6wZXmp-_normal.jpg</t>
  </si>
  <si>
    <t>http://twitter.com/LynneSpencer14/statuses/1503868583251787777</t>
  </si>
  <si>
    <t>1503868230032572416</t>
  </si>
  <si>
    <t>RT @SunaUnique: The Pentagon: An intelligence assessment found that the transfer of fighters to Ukraine could lead to an escalation between #Russia and #NATO 
#UkraineWar https://t.co/uwQ4lNjVD7</t>
  </si>
  <si>
    <t>Tue Mar 15 22:58:21 +0000 2022</t>
  </si>
  <si>
    <t>http://twitter.com/AliSouleman5/statuses/1503868230032572416</t>
  </si>
  <si>
    <t>1503867715299287041</t>
  </si>
  <si>
    <t>- #UkraineRussiaWar 
- Russian soldiers take patients and staff ‘hostage’ at Mariupol hospital
LIVE UPDATES
https://t.co/GzX3jH36p2</t>
  </si>
  <si>
    <t>Tue Mar 15 22:56:18 +0000 2022</t>
  </si>
  <si>
    <t>1503865957223178245</t>
  </si>
  <si>
    <t>http://twitter.com/Independent/statuses/1503867715299287041</t>
  </si>
  <si>
    <t>{"hashtags":[{"text":"UkraineRussiaWar","indices":[2,19]}],"symbols":[],"user_mentions":[],"urls":[{"url":"https://t.co/GzX3jH36p2","expanded_url":"https://www.independent.co.uk/news/world/europe/ukraine-russia-war-latest-putin-zelensky-china-nato-b2035896.html","display_url":"independent.co.uk/news/world/eur…","indices":[110,133]}]}</t>
  </si>
  <si>
    <t>1503867473132769289</t>
  </si>
  <si>
    <t>RealDNewsMag</t>
  </si>
  <si>
    <t>RT @hannesf00: 3 journalists, including Fox News cameraperson, killed in Ukraine — Steemit https://t.co/eMljJ6G8HV 
#NewsBreak ,#WorldWarIII,#Live,#viral,#Trending,#UkraineRussianWar,#Biden,#PutinWarCriminal,#Politics,#WarCrimes,#nato,#BREAKING,#BreakingNews,#moscow,#invasionUkraine,#Explore</t>
  </si>
  <si>
    <t>Tue Mar 15 22:55:20 +0000 2022</t>
  </si>
  <si>
    <t>46503479</t>
  </si>
  <si>
    <t>&lt;a href="https://diversitynewsmagazine.org/" rel="nofollow"&gt;Diversity News Magazne&lt;/a&gt;</t>
  </si>
  <si>
    <t>http://pbs.twimg.com/profile_images/625923536700379136/oslkF80V_normal.jpg</t>
  </si>
  <si>
    <t>Hollywood, Los Angeles</t>
  </si>
  <si>
    <t>http://twitter.com/RealDNewsMag/statuses/1503867473132769289</t>
  </si>
  <si>
    <t>{"hashtags":[{"text":"NewsBreak","indices":[116,126]}],"symbols":[],"user_mentions":[{"screen_name":"hannesf00","name":"Die By","id":2872105487,"id_str":"2872105487","indices":[3,13]}],"urls":[{"url":"https://t.co/eMljJ6G8HV","expanded_url":"https://steemit.com/news/@jozzay/3-journalists-including-fox-news-cameraperson-killed-in-ukraine","display_url":"steemit.com/news/@jozzay/3…","indices":[91,114]}]}</t>
  </si>
  <si>
    <t>1503867472700661768</t>
  </si>
  <si>
    <t>Watch: Russian forces are encircling the city of Mariupol from three directions and taking an offensive position,
#UkraineWar
#kiev
#Kyiv
#Putin
#RussianArmy
#USA
#Zelensky
#NATO
#Mariupol
Watch here👇&amp;lt;
THE WORLD NEWS: Russian forces surround Mariupol https://t.co/Rn53ZxIXEW</t>
  </si>
  <si>
    <t>http://twitter.com/NEWS_W7/statuses/1503867472700661768</t>
  </si>
  <si>
    <t>{"hashtags":[{"text":"UkraineWar","indices":[114,125]},{"text":"kiev","indices":[126,131]},{"text":"Kyiv","indices":[132,137]},{"text":"Putin","indices":[138,144]},{"text":"RussianArmy","indices":[145,157]},{"text":"USA","indices":[158,162]},{"text":"Zelensky","indices":[163,172]},{"text":"NATO","indices":[173,178]},{"text":"Mariupol","indices":[179,188]}],"symbols":[],"user_mentions":[],"urls":[{"url":"https://t.co/Rn53ZxIXEW","expanded_url":"https://o-wnews.blogspot.com/2022/03/russian-forces-surround-mariupol.html?spref=tw","display_url":"o-wnews.blogspot.com/2022/03/russia…","indices":[254,277]}]}</t>
  </si>
  <si>
    <t>1503867391658311684</t>
  </si>
  <si>
    <t>hamiltond97</t>
  </si>
  <si>
    <t>RT @kk131066: https://t.co/mJyZwJjqol
If #Biden wanted #Putin to pay for meddling, why did he make the citizens of #Ukraine pay for something they didn't do?
#UkraineUnderAttack #UkraineWar #UkraineRussiaWar #RussiaUkraineWar #RussiaUkraine #RussianUkrainianWar #NATO #RussianUkrainianCrisis</t>
  </si>
  <si>
    <t>Tue Mar 15 22:55:01 +0000 2022</t>
  </si>
  <si>
    <t>3133917678</t>
  </si>
  <si>
    <t>http://pbs.twimg.com/profile_images/1235238031939866625/nVOlQNqM_normal.jpg</t>
  </si>
  <si>
    <t>http://twitter.com/hamiltond97/statuses/1503867391658311684</t>
  </si>
  <si>
    <t>{"hashtags":[{"text":"Biden","indices":[42,48]},{"text":"Putin","indices":[56,62]},{"text":"Ukraine","indices":[116,124]}],"symbols":[],"user_mentions":[{"screen_name":"kk131066","name":"KK_10","id":1199768132832776200,"id_str":"1199768132832776193","indices":[3,12]}],"urls":[{"url":"https://t.co/mJyZwJjqol","expanded_url":"https://twitter.com/kk131066/status/1503843484851400707?s=20&amp;t=D-iH1dafXsLWv3SR05Xv5g","display_url":"twitter.com/kk131066/statu…","indices":[14,37]}]}</t>
  </si>
  <si>
    <t>1503866901688209417</t>
  </si>
  <si>
    <t>RT @mksw85official: 📌 21 Days of #Conflicts
#PresidentZelenskyy: "We realized that #Ukraine will not become a member of #NATO.  We understand this, we are adequate people."
"#Kyiv needs new formats of interaction with the #West and separate #security guarantees"
#UkraineRussiaWar #Ukrainian https://t.co/o9N6m4kaPk</t>
  </si>
  <si>
    <t>Tue Mar 15 22:53:04 +0000 2022</t>
  </si>
  <si>
    <t>http://twitter.com/JoanneJolilley/statuses/1503866901688209417</t>
  </si>
  <si>
    <t>{"hashtags":[{"text":"Conflicts","indices":[33,43]},{"text":"PresidentZelenskyy","indices":[45,64]},{"text":"Ukraine","indices":[84,92]},{"text":"NATO","indices":[121,126]}],"symbols":[],"user_mentions":[{"screen_name":"mksw85official","name":"Mian Khurram Shahzad 🇵🇰","id":4581765448,"id_str":"4581765448","indices":[3,18]}],"urls":[]}</t>
  </si>
  <si>
    <t>1503866466818473985</t>
  </si>
  <si>
    <t>mksw85official</t>
  </si>
  <si>
    <t>📌 21 Days of #Conflicts
#PresidentZelenskyy: "We realized that #Ukraine will not become a member of #NATO.  We understand this, we are adequate people."
"#Kyiv needs new formats of interaction with the #West and separate #security guarantees"
#UkraineRussiaWar #Ukrainian https://t.co/o9N6m4kaPk</t>
  </si>
  <si>
    <t>Tue Mar 15 22:51:20 +0000 2022</t>
  </si>
  <si>
    <t>4581765448</t>
  </si>
  <si>
    <t>http://pbs.twimg.com/profile_images/1494646652765933619/hUbbYYQx_normal.jpg</t>
  </si>
  <si>
    <t>Karachi, Pakistan🇵🇰</t>
  </si>
  <si>
    <t>http://twitter.com/mksw85official/statuses/1503866466818473985</t>
  </si>
  <si>
    <t>{"hashtags":[{"text":"Conflicts","indices":[13,23]},{"text":"PresidentZelenskyy","indices":[25,44]},{"text":"Ukraine","indices":[64,72]},{"text":"NATO","indices":[101,106]},{"text":"Kyiv","indices":[156,161]},{"text":"West","indices":[204,209]},{"text":"security","indices":[223,232]},{"text":"UkraineRussiaWar","indices":[246,263]},{"text":"Ukrainian","indices":[264,274]}],"symbols":[],"user_mentions":[],"urls":[],"media":[{"id":1503866413680898000,"id_str":"1503866413680898051","indices":[275,298],"media_url":"http://pbs.twimg.com/ext_tw_video_thumb/1503866413680898051/pu/img/FuLg7ys1OzHkiF1t.jpg","media_url_https":"https://pbs.twimg.com/ext_tw_video_thumb/1503866413680898051/pu/img/FuLg7ys1OzHkiF1t.jpg","url":"https://t.co/o9N6m4kaPk","display_url":"pic.twitter.com/o9N6m4kaPk","expanded_url":"https://twitter.com/mksw85official/status/1503866466818473985/video/1","type":"photo","sizes":{"thumb":{"w":150,"h":150,"resize":"crop"},"small":{"w":640,"h":352,"resize":"fit"},"medium":{"w":640,"h":352,"resize":"fit"},"large":{"w":640,"h":352,"resize":"fit"}}}]}</t>
  </si>
  <si>
    <t>- #UkraineRussiaWar 
- Funeral held for Ukrainian soldiers killed by Russians at training base
LIVE UPDATES
https://t.co/GzX3jH36p2</t>
  </si>
  <si>
    <t>Tue Mar 15 22:49:19 +0000 2022</t>
  </si>
  <si>
    <t>1503859224421535754</t>
  </si>
  <si>
    <t>http://twitter.com/Independent/statuses/1503865957223178245</t>
  </si>
  <si>
    <t>1503865954589196294</t>
  </si>
  <si>
    <t>ThisAintOkay</t>
  </si>
  <si>
    <t>Tue Mar 15 22:49:18 +0000 2022</t>
  </si>
  <si>
    <t>755889342</t>
  </si>
  <si>
    <t>http://pbs.twimg.com/profile_images/1502754280301903874/v2mJ5X27_normal.png</t>
  </si>
  <si>
    <t>Toronto, ON 🇨🇦</t>
  </si>
  <si>
    <t>http://twitter.com/ThisAintOkay/statuses/1503865954589196294</t>
  </si>
  <si>
    <t>1503864920617721863</t>
  </si>
  <si>
    <t>loredan28293976</t>
  </si>
  <si>
    <t>Tue Mar 15 22:45:12 +0000 2022</t>
  </si>
  <si>
    <t>517517175</t>
  </si>
  <si>
    <t>http://pbs.twimg.com/profile_images/1495122503798341638/PKqI-Ffk_normal.jpg</t>
  </si>
  <si>
    <t>Canazei, Trentino-Alto Adige</t>
  </si>
  <si>
    <t>http://twitter.com/loredan28293976/statuses/1503864920617721863</t>
  </si>
  <si>
    <t>1503864447282130948</t>
  </si>
  <si>
    <t>CrapanzanoRobin</t>
  </si>
  <si>
    <t>Tue Mar 15 22:43:19 +0000 2022</t>
  </si>
  <si>
    <t>1149658282421837824</t>
  </si>
  <si>
    <t>http://pbs.twimg.com/profile_images/1459666717190336516/SsncqGE5_normal.jpg</t>
  </si>
  <si>
    <t>http://twitter.com/CrapanzanoRobin/statuses/1503864447282130948</t>
  </si>
  <si>
    <t>1503864432719446024</t>
  </si>
  <si>
    <t>RT @Independent: - #UkraineRussiaWar 
- Breaking: Number of people leaving Ukraine surpasses three million, UN says
LIVE UPDATES
https://t.co/GzX3jH36p2</t>
  </si>
  <si>
    <t>Tue Mar 15 22:43:15 +0000 2022</t>
  </si>
  <si>
    <t>http://twitter.com/CrapanzanoRobin/statuses/1503864432719446024</t>
  </si>
  <si>
    <t>1503864424469344257</t>
  </si>
  <si>
    <t>RT @Independent: - #UkraineRussiaWar 
- What are the Ukraine ‘biolabs’ and why have they become a focus for Fox News and the US right?
LIVE UPDATES
https://t.co/GzX3jH36p2</t>
  </si>
  <si>
    <t>Tue Mar 15 22:43:13 +0000 2022</t>
  </si>
  <si>
    <t>http://twitter.com/CrapanzanoRobin/statuses/1503864424469344257</t>
  </si>
  <si>
    <t>1503864059942391812</t>
  </si>
  <si>
    <t>pcowles</t>
  </si>
  <si>
    <t>Tue Mar 15 22:41:46 +0000 2022</t>
  </si>
  <si>
    <t>863630856</t>
  </si>
  <si>
    <t>http://pbs.twimg.com/profile_images/1319446034909700096/kaU2i3dJ_normal.jpg</t>
  </si>
  <si>
    <t>London, Edinburgh &amp; Belfast</t>
  </si>
  <si>
    <t>http://twitter.com/pcowles/statuses/1503864059942391812</t>
  </si>
  <si>
    <t>1503863927859560449</t>
  </si>
  <si>
    <t>alvarez_nimer</t>
  </si>
  <si>
    <t>Tue Mar 15 22:41:15 +0000 2022</t>
  </si>
  <si>
    <t>916721869017047040</t>
  </si>
  <si>
    <t>http://pbs.twimg.com/profile_images/1505133494057455618/IJM21V9__normal.jpg</t>
  </si>
  <si>
    <t>Columbus Ohio</t>
  </si>
  <si>
    <t>http://twitter.com/alvarez_nimer/statuses/1503863927859560449</t>
  </si>
  <si>
    <t>1503863599810424833</t>
  </si>
  <si>
    <t>Laurmilafree2</t>
  </si>
  <si>
    <t>Tue Mar 15 22:39:57 +0000 2022</t>
  </si>
  <si>
    <t>1403494128948846596</t>
  </si>
  <si>
    <t>http://pbs.twimg.com/profile_images/1468041114473144325/IlCr08CJ_normal.jpg</t>
  </si>
  <si>
    <t>Brasil, mundo</t>
  </si>
  <si>
    <t>http://twitter.com/Laurmilafree2/statuses/1503863599810424833</t>
  </si>
  <si>
    <t>1503863058011197446</t>
  </si>
  <si>
    <t>GregPriddy1</t>
  </si>
  <si>
    <t>No. I'm thankful that President Biden is proving a steady hand on this and understands that there is no US interest east of NATO territory which merits the risk of nuclear escalation. #UkraineRussianWar #Ukraine️ https://t.co/XLOkXlT2xD</t>
  </si>
  <si>
    <t>Tue Mar 15 22:37:48 +0000 2022</t>
  </si>
  <si>
    <t>1092901150515519488</t>
  </si>
  <si>
    <t>http://pbs.twimg.com/profile_images/1092913959500476416/a546JIDU_normal.jpg</t>
  </si>
  <si>
    <t>Arlington, VA</t>
  </si>
  <si>
    <t>http://twitter.com/GregPriddy1/statuses/1503863058011197446</t>
  </si>
  <si>
    <t>{"hashtags":[{"text":"UkraineRussianWar","indices":[184,202]},{"text":"Ukraine️","indices":[203,212]}],"symbols":[],"user_mentions":[],"urls":[{"url":"https://t.co/XLOkXlT2xD","expanded_url":"https://twitter.com/AFP/status/1503860217741819914","display_url":"twitter.com/AFP/status/150…","indices":[213,236]}]}</t>
  </si>
  <si>
    <t>1503861712189022215</t>
  </si>
  <si>
    <t>PirataJosCuervo</t>
  </si>
  <si>
    <t>RT @IsaacHerzog4: Canadian Sniper Wali dubbed the 'World's Deadliest Sniper' is dead. Killed by Russian Special Ops Forces. He forgot Russians are the best snipers in the World. #UkraineRussianWar #NATO #Europe #Poland #Russia #Kiev #Zelensky https://t.co/0bByLrw9no</t>
  </si>
  <si>
    <t>Tue Mar 15 22:32:27 +0000 2022</t>
  </si>
  <si>
    <t>334118709</t>
  </si>
  <si>
    <t>http://pbs.twimg.com/profile_images/1799909433/Px_normal.jpg</t>
  </si>
  <si>
    <t>south of heaven</t>
  </si>
  <si>
    <t>http://twitter.com/PirataJosCuervo/statuses/1503861712189022215</t>
  </si>
  <si>
    <t>{"hashtags":[],"symbols":[],"user_mentions":[{"screen_name":"IsaacHerzog4","name":"Isaac Herzog","id":1503330947516747800,"id_str":"1503330947516747781","indices":[3,16]}],"urls":[]}</t>
  </si>
  <si>
    <t>1503861352359682067</t>
  </si>
  <si>
    <t>RT @stumbue: What about those who were cheering #NATO killing millions of innocent kids ,women &amp;amp; men #Syria #Libya #iraq #Afghanistan , their rights &amp;amp; sovereignty destroyed for what, doesn't the west only allow it's own version of events #UkraineRussiaWar , pliz respect us,we not zombies https://t.co/v9mbRJfYz3</t>
  </si>
  <si>
    <t>Tue Mar 15 22:31:01 +0000 2022</t>
  </si>
  <si>
    <t>http://twitter.com/07372145stix/statuses/1503861352359682067</t>
  </si>
  <si>
    <t>{"hashtags":[{"text":"NATO","indices":[48,53]},{"text":"Syria","indices":[105,111]},{"text":"Libya","indices":[112,118]},{"text":"iraq","indices":[119,124]},{"text":"Afghanistan","indices":[125,137]}],"symbols":[],"user_mentions":[{"screen_name":"stumbue","name":"CRY-OUR-BELOVED-SA","id":792060222789615600,"id_str":"792060222789615617","indices":[3,11]}],"urls":[]}</t>
  </si>
  <si>
    <t>1503861109064966152</t>
  </si>
  <si>
    <t>Tue Mar 15 22:30:03 +0000 2022</t>
  </si>
  <si>
    <t>http://twitter.com/viriyabot/statuses/1503861109064966152</t>
  </si>
  <si>
    <t>1503860803027546114</t>
  </si>
  <si>
    <t>With__Ukraine</t>
  </si>
  <si>
    <t>Jaroslav Kaczynski, Polish Deputy Prime Minister, suggests that @NATO should send armed peacekeeping mission to #Ukraine.
#UkraineRussiaWar</t>
  </si>
  <si>
    <t>Tue Mar 15 22:28:50 +0000 2022</t>
  </si>
  <si>
    <t>1497024001314590725</t>
  </si>
  <si>
    <t>http://pbs.twimg.com/profile_images/1497024466219581441/VJb6URgS_normal.jpg</t>
  </si>
  <si>
    <t>http://twitter.com/With__Ukraine/statuses/1503860803027546114</t>
  </si>
  <si>
    <t>{"hashtags":[{"text":"Ukraine","indices":[112,120]},{"text":"UkraineRussiaWar","indices":[122,139]}],"symbols":[],"user_mentions":[{"screen_name":"NATO","name":"NATO","id":83795099,"id_str":"83795099","indices":[64,69]}],"urls":[]}</t>
  </si>
  <si>
    <t>1503860754960760832</t>
  </si>
  <si>
    <t>“Never be able to join NATO”?
Bit defeatist innit? Will #Ukraine be able to join when #Putin dies of cancer or Parkinsons, which ever gets him first?
#StandWithUkraine️ #UkraineRussianWar</t>
  </si>
  <si>
    <t>Tue Mar 15 22:28:39 +0000 2022</t>
  </si>
  <si>
    <t>http://twitter.com/CourierBoyUK/statuses/1503860754960760832</t>
  </si>
  <si>
    <t>{"hashtags":[{"text":"Ukraine","indices":[56,64]},{"text":"Putin","indices":[86,92]},{"text":"StandWithUkraine️","indices":[150,168]},{"text":"UkraineRussianWar","indices":[169,187]}],"symbols":[],"user_mentions":[],"urls":[]}</t>
  </si>
  <si>
    <t>1503860738955354113</t>
  </si>
  <si>
    <t>Tue Mar 15 22:28:35 +0000 2022</t>
  </si>
  <si>
    <t>http://twitter.com/GrondaMorin/statuses/1503860738955354113</t>
  </si>
  <si>
    <t>1503860710786441229</t>
  </si>
  <si>
    <t>Tue Mar 15 22:28:28 +0000 2022</t>
  </si>
  <si>
    <t>http://twitter.com/GrondaMorin/statuses/1503860710786441229</t>
  </si>
  <si>
    <t>1503860645267128322</t>
  </si>
  <si>
    <t>Tue Mar 15 22:28:12 +0000 2022</t>
  </si>
  <si>
    <t>http://twitter.com/GrondaMorin/statuses/1503860645267128322</t>
  </si>
  <si>
    <t>1503859857031634945</t>
  </si>
  <si>
    <t>RT @Militarylandnet: US and NATO continue to monitor the situation in #Ukraine #UkraineRussiaWar https://t.co/vYaXpHb5v0</t>
  </si>
  <si>
    <t>Tue Mar 15 22:25:04 +0000 2022</t>
  </si>
  <si>
    <t>http://twitter.com/sovietarmyfan/statuses/1503859857031634945</t>
  </si>
  <si>
    <t>{"hashtags":[{"text":"Ukraine","indices":[70,78]},{"text":"UkraineRussiaWar","indices":[79,96]}],"symbols":[],"user_mentions":[{"screen_name":"Militarylandnet","name":"MilitaryLand.net","id":934810674450059300,"id_str":"934810674450059265","indices":[3,19]}],"urls":[],"media":[{"id":1503727075907326000,"id_str":"1503727075907325955","indices":[97,120],"media_url":"http://pbs.twimg.com/media/FN5PzvaX0AMbU_9.jpg","media_url_https":"https://pbs.twimg.com/media/FN5PzvaX0AMbU_9.jpg","url":"https://t.co/vYaXpHb5v0","display_url":"pic.twitter.com/vYaXpHb5v0","expanded_url":"https://twitter.com/Militarylandnet/status/1503727210129240065/photo/1","type":"photo","sizes":{"thumb":{"w":150,"h":150,"resize":"crop"},"large":{"w":1692,"h":937,"resize":"fit"},"small":{"w":680,"h":377,"resize":"fit"},"medium":{"w":1200,"h":665,"resize":"fit"}},"source_status_id":1503727210129240000,"source_status_id_str":"1503727210129240065","source_user_id":934810674450059300,"source_user_id_str":"934810674450059265"}]}</t>
  </si>
  <si>
    <t>- #UkraineRussiaWar 
- What are the Ukraine ‘biolabs’ and why have they become a focus for Fox News and the US right?
LIVE UPDATES
https://t.co/GzX3jH36p2</t>
  </si>
  <si>
    <t>Tue Mar 15 22:22:34 +0000 2022</t>
  </si>
  <si>
    <t>1503851389084225541</t>
  </si>
  <si>
    <t>http://twitter.com/Independent/statuses/1503859224421535754</t>
  </si>
  <si>
    <t>{"hashtags":[{"text":"UkraineRussiaWar","indices":[2,19]}],"symbols":[],"user_mentions":[],"urls":[{"url":"https://t.co/GzX3jH36p2","expanded_url":"https://www.independent.co.uk/news/world/europe/ukraine-russia-war-latest-putin-zelensky-china-nato-b2035896.html","display_url":"independent.co.uk/news/world/eur…","indices":[133,156]}]}</t>
  </si>
  <si>
    <t>1503858797793935361</t>
  </si>
  <si>
    <t>Pay attention aspiring US/NATO #mercenaries.
You are just a pawn in the game of a bunch of rich US capitalist parasites.
#Manchin Russia Today #Zelensky #AzovBattalion #Biden #UkraineWar No War #NoWar #Ukraine (#UkraineUnderAttack from US imperialism) #Russia Sniper #Wali https://t.co/e0NlJ5Gult</t>
  </si>
  <si>
    <t>Tue Mar 15 22:20:52 +0000 2022</t>
  </si>
  <si>
    <t>http://twitter.com/Jackcoall/statuses/1503858797793935361</t>
  </si>
  <si>
    <t>{"hashtags":[{"text":"mercenaries","indices":[31,43]},{"text":"Manchin","indices":[122,130]},{"text":"Zelensky","indices":[144,153]},{"text":"AzovBattalion","indices":[154,168]},{"text":"Biden","indices":[169,175]},{"text":"UkraineWar","indices":[176,187]},{"text":"NoWar","indices":[195,201]},{"text":"Ukraine","indices":[202,210]},{"text":"UkraineUnderAttack","indices":[212,231]},{"text":"Russia","indices":[253,260]},{"text":"Wali","indices":[268,273]}],"symbols":[],"user_mentions":[],"urls":[{"url":"https://t.co/e0NlJ5Gult","expanded_url":"https://twitter.com/vladkovak/status/1503857015675920392","display_url":"twitter.com/vladkovak/stat…","indices":[274,297]}]}</t>
  </si>
  <si>
    <t>1503858640360554505</t>
  </si>
  <si>
    <t>leigh1_taylor</t>
  </si>
  <si>
    <t>True leaders #NATO #UkraineRussianWar https://t.co/xMxtVsBiTx</t>
  </si>
  <si>
    <t>Tue Mar 15 22:20:14 +0000 2022</t>
  </si>
  <si>
    <t>3256699013</t>
  </si>
  <si>
    <t>http://pbs.twimg.com/profile_images/1502671622670630914/mvqdwnO7_normal.jpg</t>
  </si>
  <si>
    <t>Myken, Norway</t>
  </si>
  <si>
    <t>http://twitter.com/leigh1_taylor/statuses/1503858640360554505</t>
  </si>
  <si>
    <t>{"hashtags":[{"text":"NATO","indices":[13,18]},{"text":"UkraineRussianWar","indices":[19,37]}],"symbols":[],"user_mentions":[],"urls":[{"url":"https://t.co/xMxtVsBiTx","expanded_url":"https://twitter.com/KyivIndependent/status/1503828717021417479","display_url":"twitter.com/KyivIndependen…","indices":[38,61]}]}</t>
  </si>
  <si>
    <t>1503858114235445260</t>
  </si>
  <si>
    <t>ahmad_manasrah1</t>
  </si>
  <si>
    <t>#Zelensky : We understand that the door is not open for Ukraine to join #NATO .
#Ukraine #Russia #UkraineRussianWar #UkraineUnderAttack https://t.co/C79c6RAZJ7</t>
  </si>
  <si>
    <t>Tue Mar 15 22:18:09 +0000 2022</t>
  </si>
  <si>
    <t>800154160456794112</t>
  </si>
  <si>
    <t>http://pbs.twimg.com/profile_images/1497404008654417921/Hr1kHdm-_normal.jpg</t>
  </si>
  <si>
    <t>http://twitter.com/ahmad_manasrah1/statuses/1503858114235445260</t>
  </si>
  <si>
    <t>{"hashtags":[{"text":"Zelensky","indices":[0,9]},{"text":"NATO","indices":[72,77]},{"text":"Ukraine","indices":[80,88]},{"text":"Russia","indices":[89,96]},{"text":"UkraineRussianWar","indices":[97,115]},{"text":"UkraineUnderAttack","indices":[116,135]}],"symbols":[],"user_mentions":[],"urls":[],"media":[{"id":1503858105758752800,"id_str":"1503858105758752773","indices":[136,159],"media_url":"http://pbs.twimg.com/media/FN7G-rpXoAUFbma.jpg","media_url_https":"https://pbs.twimg.com/media/FN7G-rpXoAUFbma.jpg","url":"https://t.co/C79c6RAZJ7","display_url":"pic.twitter.com/C79c6RAZJ7","expanded_url":"https://twitter.com/ahmad_manasrah1/status/1503858114235445260/photo/1","type":"photo","sizes":{"thumb":{"w":150,"h":150,"resize":"crop"},"large":{"w":694,"h":471,"resize":"fit"},"medium":{"w":694,"h":471,"resize":"fit"},"small":{"w":680,"h":461,"resize":"fit"}}}]}</t>
  </si>
  <si>
    <t>1503857837193240587</t>
  </si>
  <si>
    <t>black_hats22org</t>
  </si>
  <si>
    <t>RT @sujitnewslive: BIG BREAKING - Ukraine has realized that it will not become a member of NATO now. We understand this, we are adequate people. Our people understand this and we are starting to rely on our own strength,” Say -Zelenskyy.
#Kherson #Russia #Kyiv #Ukraine #UkraineWar #Zelenskyi #NATO https://t.co/BAfHV66Din</t>
  </si>
  <si>
    <t>Tue Mar 15 22:17:03 +0000 2022</t>
  </si>
  <si>
    <t>1062804448895033346</t>
  </si>
  <si>
    <t>http://pbs.twimg.com/profile_images/1478673775357054979/3ekJoIyu_normal.jpg</t>
  </si>
  <si>
    <t xml:space="preserve">  world</t>
  </si>
  <si>
    <t>http://twitter.com/black_hats22org/statuses/1503857837193240587</t>
  </si>
  <si>
    <t>{"hashtags":[],"symbols":[],"user_mentions":[{"screen_name":"sujitnewslive","name":"Sujit Gupta","id":88445505,"id_str":"88445505","indices":[3,17]}],"urls":[]}</t>
  </si>
  <si>
    <t>1503857781782331394</t>
  </si>
  <si>
    <t>#Zelensky : It must be recognized that #Ukraine  will not be able to join #NATO  . (maybe this help to end war).
#UkraineUnderAttack #UkraineRussianWar #Russia #RussianUkrainianWar https://t.co/GQcCXv2XDg</t>
  </si>
  <si>
    <t>Tue Mar 15 22:16:50 +0000 2022</t>
  </si>
  <si>
    <t>http://twitter.com/ahmad_manasrah1/statuses/1503857781782331394</t>
  </si>
  <si>
    <t>{"hashtags":[{"text":"Zelensky","indices":[0,9]},{"text":"Ukraine","indices":[39,47]},{"text":"NATO","indices":[74,79]},{"text":"UkraineUnderAttack","indices":[113,132]},{"text":"UkraineRussianWar","indices":[133,151]},{"text":"Russia","indices":[152,159]},{"text":"RussianUkrainianWar","indices":[160,180]}],"symbols":[],"user_mentions":[],"urls":[],"media":[{"id":1503857771824963600,"id_str":"1503857771824963584","indices":[181,204],"media_url":"http://pbs.twimg.com/media/FN7GrPpWYAAX1-F.jpg","media_url_https":"https://pbs.twimg.com/media/FN7GrPpWYAAX1-F.jpg","url":"https://t.co/GQcCXv2XDg","display_url":"pic.twitter.com/GQcCXv2XDg","expanded_url":"https://twitter.com/ahmad_manasrah1/status/1503857781782331394/photo/1","type":"photo","sizes":{"thumb":{"w":150,"h":150,"resize":"crop"},"large":{"w":694,"h":471,"resize":"fit"},"medium":{"w":694,"h":471,"resize":"fit"},"small":{"w":680,"h":461,"resize":"fit"}}}]}</t>
  </si>
  <si>
    <t>1503857461559971846</t>
  </si>
  <si>
    <t>RT @kk131066: https://t.co/38iJ7cSql3
American media is silent about the role of the West in #UkraineWar 
US media you are a disgrace
#Putin is a #dictator &amp;amp; he is responsible for what he has done
But the real devil is in WH
#Biden #UkraineRussiaWar #RussiaUkraineWar #NATO #Truth #Facts</t>
  </si>
  <si>
    <t>Tue Mar 15 22:15:33 +0000 2022</t>
  </si>
  <si>
    <t>http://twitter.com/kk131066/statuses/1503857461559971846</t>
  </si>
  <si>
    <t>{"hashtags":[{"text":"UkraineWar","indices":[94,105]}],"symbols":[],"user_mentions":[{"screen_name":"kk131066","name":"KK_10","id":1199768132832776200,"id_str":"1199768132832776193","indices":[3,12]}],"urls":[{"url":"https://t.co/38iJ7cSql3","expanded_url":"https://twitter.com/kk131066/status/1503843484851400707?s=20&amp;t=OE_bCad16tXmNOsaL5RNyQ","display_url":"twitter.com/kk131066/statu…","indices":[14,37]}]}</t>
  </si>
  <si>
    <t>1503857329908989952</t>
  </si>
  <si>
    <t>On why Iran is standing by Russia in Ukraine 
✍ @moh_salami 
#UkraineRussiaWar #UkraineWar https://t.co/nruzzA3gQ7</t>
  </si>
  <si>
    <t>Tue Mar 15 22:15:02 +0000 2022</t>
  </si>
  <si>
    <t>http://twitter.com/The_NewArab/statuses/1503857329908989952</t>
  </si>
  <si>
    <t>1503857243250479108</t>
  </si>
  <si>
    <t>Notiziemondo24</t>
  </si>
  <si>
    <t>RT @SurveyForWorld: Do you think that there will be a conflict #NATO vs #Russia?
#Ukraine 
#UkraineUnderAttack 
#UkraineWar</t>
  </si>
  <si>
    <t>Tue Mar 15 22:14:41 +0000 2022</t>
  </si>
  <si>
    <t>465539730</t>
  </si>
  <si>
    <t>http://pbs.twimg.com/profile_images/1494955456174899208/SuEcSqiv_normal.jpg</t>
  </si>
  <si>
    <t>http://twitter.com/Notiziemondo24/statuses/1503857243250479108</t>
  </si>
  <si>
    <t>{"hashtags":[{"text":"NATO","indices":[63,68]},{"text":"Russia","indices":[72,79]},{"text":"Ukraine","indices":[82,90]},{"text":"UkraineUnderAttack","indices":[92,111]},{"text":"UkraineWar","indices":[113,124]}],"symbols":[],"user_mentions":[{"screen_name":"SurveyForWorld","name":"SurveyForTheWorld","id":1115987343071219700,"id_str":"1115987343071219712","indices":[3,18]}],"urls":[]}</t>
  </si>
  <si>
    <t>1503857059758063618</t>
  </si>
  <si>
    <t>JayantMody</t>
  </si>
  <si>
    <t>RT @gauravcsawant: On day 20 of the #UkraineRussiaWar
#Ukraine President @ZelenskyyUa concedes the country will not join #NATO. Can this concession alter the course of battle &amp;amp; prevent further deaths &amp;amp; destruction or is it too little &amp;amp; too late with #Russia intensifying its attack on capital #Kyiv? https://t.co/JFTUAl3cfp</t>
  </si>
  <si>
    <t>Tue Mar 15 22:13:58 +0000 2022</t>
  </si>
  <si>
    <t>2373961664</t>
  </si>
  <si>
    <t>http://pbs.twimg.com/profile_images/1502978614924611587/lhEBFHMm_normal.jpg</t>
  </si>
  <si>
    <t>Tunbridge wells</t>
  </si>
  <si>
    <t>http://twitter.com/JayantMody/statuses/1503857059758063618</t>
  </si>
  <si>
    <t>{"hashtags":[{"text":"UkraineRussiaWar","indices":[36,53]},{"text":"Ukraine","indices":[54,62]},{"text":"NATO","indices":[121,126]}],"symbols":[],"user_mentions":[{"screen_name":"gauravcsawant","name":"GAURAV C SAWANT","id":177886974,"id_str":"177886974","indices":[3,17]},{"screen_name":"ZelenskyyUa","name":"Володимир Зеленський","id":1120633726478823400,"id_str":"1120633726478823425","indices":[73,85]}],"urls":[]}</t>
  </si>
  <si>
    <t>1503856936290238471</t>
  </si>
  <si>
    <t>wjantholis</t>
  </si>
  <si>
    <t>RT @Miller_Center: Want to keep up to date on the #UkraineWar? Join us for three upcoming webinars: Nuclear implications with former Admiral @stavridisj; effect of a protracted conflict with @wjantholis; and NATO considerations with @EvelynNFarkas @SteveMullUSA and others. https://t.co/73HrekkEVl</t>
  </si>
  <si>
    <t>Tue Mar 15 22:13:28 +0000 2022</t>
  </si>
  <si>
    <t>248776079</t>
  </si>
  <si>
    <t>http://pbs.twimg.com/profile_images/1346948399791276032/EAOUXLdh_normal.jpg</t>
  </si>
  <si>
    <t>Charlottesville, etc.</t>
  </si>
  <si>
    <t>http://twitter.com/wjantholis/statuses/1503856936290238471</t>
  </si>
  <si>
    <t>{"hashtags":[{"text":"UkraineWar","indices":[50,61]}],"symbols":[],"user_mentions":[{"screen_name":"Miller_Center","name":"Miller Center","id":21305239,"id_str":"21305239","indices":[3,17]}],"urls":[]}</t>
  </si>
  <si>
    <t>1503856221236957187</t>
  </si>
  <si>
    <t>xhertx</t>
  </si>
  <si>
    <t>Tue Mar 15 22:10:38 +0000 2022</t>
  </si>
  <si>
    <t>2552698171</t>
  </si>
  <si>
    <t>http://pbs.twimg.com/profile_images/1464606013575864333/EImaJpPX_normal.jpg</t>
  </si>
  <si>
    <t>warnsomegraphicphotosbadnews</t>
  </si>
  <si>
    <t>http://twitter.com/xhertx/statuses/1503856221236957187</t>
  </si>
  <si>
    <t>1503856206955573248</t>
  </si>
  <si>
    <t>https://t.co/38iJ7cSql3
American media is silent about the role of the West in #UkraineWar 
US media you are a disgrace
#Putin is a #dictator &amp;amp; he is responsible for what he has done
But the real devil is in WH
#Biden #UkraineRussiaWar #RussiaUkraineWar #NATO #Truth #Facts</t>
  </si>
  <si>
    <t>Tue Mar 15 22:10:34 +0000 2022</t>
  </si>
  <si>
    <t>http://twitter.com/kk131066/statuses/1503856206955573248</t>
  </si>
  <si>
    <t>{"hashtags":[{"text":"UkraineWar","indices":[80,91]},{"text":"Putin","indices":[123,129]},{"text":"dictator","indices":[135,144]},{"text":"Biden","indices":[220,226]},{"text":"UkraineRussiaWar","indices":[227,244]},{"text":"RussiaUkraineWar","indices":[245,262]},{"text":"NATO","indices":[263,268]},{"text":"Truth","indices":[269,275]},{"text":"Facts","indices":[276,282]}],"symbols":[],"user_mentions":[],"urls":[{"url":"https://t.co/38iJ7cSql3","expanded_url":"https://twitter.com/kk131066/status/1503843484851400707?s=20&amp;t=OE_bCad16tXmNOsaL5RNyQ","display_url":"twitter.com/kk131066/statu…","indices":[0,23]}]}</t>
  </si>
  <si>
    <t>1503855746441793545</t>
  </si>
  <si>
    <t>MShravank</t>
  </si>
  <si>
    <t>Tue Mar 15 22:08:44 +0000 2022</t>
  </si>
  <si>
    <t>151147238</t>
  </si>
  <si>
    <t>http://pbs.twimg.com/profile_images/1489967228002910217/4rQMNrUo_normal.jpg</t>
  </si>
  <si>
    <t>http://twitter.com/MShravank/statuses/1503855746441793545</t>
  </si>
  <si>
    <t>1503855290747346956</t>
  </si>
  <si>
    <t>SAzijnman</t>
  </si>
  <si>
    <t>RT @NewsMelt: #BREAKING NOW: 100,000 #US Troops Now In #Europe. Massive #NATO Force On Heightened Alert. RAW CLIP 
#russia #ukraine #pentagon #Putin #ukrainewar #Kyiv https://t.co/LGnM5ohrRZ</t>
  </si>
  <si>
    <t>Tue Mar 15 22:06:56 +0000 2022</t>
  </si>
  <si>
    <t>1360999783964491777</t>
  </si>
  <si>
    <t>http://pbs.twimg.com/profile_images/1361000317547139075/1HLyK-Qz_normal.jpg</t>
  </si>
  <si>
    <t>http://twitter.com/SAzijnman/statuses/1503855290747346956</t>
  </si>
  <si>
    <t>{"hashtags":[{"text":"BREAKING","indices":[14,23]},{"text":"US","indices":[37,40]},{"text":"Europe","indices":[55,62]},{"text":"NATO","indices":[72,77]},{"text":"russia","indices":[115,122]},{"text":"ukraine","indices":[123,131]}],"symbols":[],"user_mentions":[{"screen_name":"NewsMelt","name":"BREAKING NEWS BITES","id":1220852803876409300,"id_str":"1220852803876409344","indices":[3,12]}],"urls":[]}</t>
  </si>
  <si>
    <t>1503855014384652292</t>
  </si>
  <si>
    <t>KWkq7</t>
  </si>
  <si>
    <t>Tue Mar 15 22:05:50 +0000 2022</t>
  </si>
  <si>
    <t>1668150649</t>
  </si>
  <si>
    <t>http://pbs.twimg.com/profile_images/1325151139420123136/S4upgs3H_normal.jpg</t>
  </si>
  <si>
    <t>Floriduh</t>
  </si>
  <si>
    <t>http://twitter.com/KWkq7/statuses/1503855014384652292</t>
  </si>
  <si>
    <t>1503854862102310912</t>
  </si>
  <si>
    <t>1funnykat</t>
  </si>
  <si>
    <t>Tue Mar 15 22:05:14 +0000 2022</t>
  </si>
  <si>
    <t>896706066</t>
  </si>
  <si>
    <t>http://pbs.twimg.com/profile_images/1497335886203129862/b1FGDVD4_normal.jpg</t>
  </si>
  <si>
    <t>http://twitter.com/1funnykat/statuses/1503854862102310912</t>
  </si>
  <si>
    <t>1503854687056973834</t>
  </si>
  <si>
    <t>serialTweeper</t>
  </si>
  <si>
    <t>Have Africa launched even a single bullet to NATO?
The answer is NO, so why did NATO do that to Africa???
#UkraineRussiaWar https://t.co/WTgaPPt5Ru</t>
  </si>
  <si>
    <t>Tue Mar 15 22:04:32 +0000 2022</t>
  </si>
  <si>
    <t>267106449</t>
  </si>
  <si>
    <t>http://pbs.twimg.com/profile_images/1369733682668449793/jSvctpu__normal.jpg</t>
  </si>
  <si>
    <t>Division 1, East Africa</t>
  </si>
  <si>
    <t>http://twitter.com/serialTweeper/statuses/1503854687056973834</t>
  </si>
  <si>
    <t>{"hashtags":[{"text":"UkraineRussiaWar","indices":[108,125]}],"symbols":[],"user_mentions":[],"urls":[{"url":"https://t.co/WTgaPPt5Ru","expanded_url":"https://twitter.com/TheAfrican_Hub/status/1503406772572373009","display_url":"twitter.com/TheAfrican_Hub…","indices":[126,149]}]}</t>
  </si>
  <si>
    <t>1503854480705601537</t>
  </si>
  <si>
    <t>bscottmcfadden</t>
  </si>
  <si>
    <t>Anyone having difficulty understanding the war: Kanye is Russia; Kim Kardashian is the Ukraine &amp;amp; Pete Davidson is NATO
#KimKardashian #Putin 
#Ukraine #PeteDavidson #UkraineRussianWar #RussiaUkraineWar</t>
  </si>
  <si>
    <t>Tue Mar 15 22:03:43 +0000 2022</t>
  </si>
  <si>
    <t>23737816</t>
  </si>
  <si>
    <t>http://pbs.twimg.com/profile_images/378800000126703302/8f715b03ea094046672cfc8ccf603420_normal.jpeg</t>
  </si>
  <si>
    <t>http://twitter.com/bscottmcfadden/statuses/1503854480705601537</t>
  </si>
  <si>
    <t>{"hashtags":[{"text":"KimKardashian","indices":[123,137]},{"text":"Putin","indices":[138,144]},{"text":"Ukraine","indices":[146,154]},{"text":"PeteDavidson","indices":[155,168]},{"text":"UkraineRussianWar","indices":[169,187]},{"text":"RussiaUkraineWar","indices":[188,205]}],"symbols":[],"user_mentions":[],"urls":[]}</t>
  </si>
  <si>
    <t>1503854479212429316</t>
  </si>
  <si>
    <t>MathildeReali</t>
  </si>
  <si>
    <t>Tue Mar 15 22:03:42 +0000 2022</t>
  </si>
  <si>
    <t>2303566986</t>
  </si>
  <si>
    <t>http://pbs.twimg.com/profile_images/1491140681439535114/CBn_5GmR_normal.jpg</t>
  </si>
  <si>
    <t>Gelderland, Nederland</t>
  </si>
  <si>
    <t>http://twitter.com/MathildeReali/statuses/1503854479212429316</t>
  </si>
  <si>
    <t>1503854465807441922</t>
  </si>
  <si>
    <t>lyricexpression</t>
  </si>
  <si>
    <t>Biden to join NATO leaders in Brussels and attend European Council summit next week amid Ukraine war
https://t.co/0xQ3Ibr4wx
#Biden #NATO #Summit #UkraineWar</t>
  </si>
  <si>
    <t>Tue Mar 15 22:03:39 +0000 2022</t>
  </si>
  <si>
    <t>2913407699</t>
  </si>
  <si>
    <t>http://pbs.twimg.com/profile_images/1467301534883057664/xMk0yptr_normal.jpg</t>
  </si>
  <si>
    <t>http://twitter.com/lyricexpression/statuses/1503854465807441922</t>
  </si>
  <si>
    <t>{"hashtags":[{"text":"Biden","indices":[126,132]},{"text":"NATO","indices":[133,138]},{"text":"Summit","indices":[139,146]},{"text":"UkraineWar","indices":[147,158]}],"symbols":[],"user_mentions":[],"urls":[{"url":"https://t.co/0xQ3Ibr4wx","expanded_url":"https://www.cnn.com/2022/03/15/politics/biden-travel-to-europe/index.html","display_url":"cnn.com/2022/03/15/pol…","indices":[102,125]}]}</t>
  </si>
  <si>
    <t>1503854354884878344</t>
  </si>
  <si>
    <t>nazuzuwin</t>
  </si>
  <si>
    <t>RT @kk131066: https://t.co/wb8d3TWhOj
#Biden is WAR CRIMINAL
He knew exactly what would happen if he did not stop #NATO expansion
And now, because of him, the world is closer than ever to nuclear war
#Ukraine #UkraineUnderAttack #UkraineWar #UkraineRussiaWar #RussiaUkraineWar #Putin #Truth</t>
  </si>
  <si>
    <t>Tue Mar 15 22:03:13 +0000 2022</t>
  </si>
  <si>
    <t>1106747731</t>
  </si>
  <si>
    <t>http://pbs.twimg.com/profile_images/1500071374349643781/MXWl2URY_normal.jpg</t>
  </si>
  <si>
    <t>New Hampshire</t>
  </si>
  <si>
    <t>http://twitter.com/nazuzuwin/statuses/1503854354884878344</t>
  </si>
  <si>
    <t>{"hashtags":[{"text":"Biden","indices":[39,45]},{"text":"NATO","indices":[116,121]}],"symbols":[],"user_mentions":[{"screen_name":"kk131066","name":"KK_10","id":1199768132832776200,"id_str":"1199768132832776193","indices":[3,12]}],"urls":[{"url":"https://t.co/wb8d3TWhOj","expanded_url":"https://twitter.com/kk131066/status/1503843484851400707?s=20&amp;t=x-i856poT5Fn5HRuIsti4Q","display_url":"twitter.com/kk131066/statu…","indices":[14,37]}]}</t>
  </si>
  <si>
    <t>1503854291148328960</t>
  </si>
  <si>
    <t>gauravcsawant</t>
  </si>
  <si>
    <t>On day 20 of the #UkraineRussiaWar
#Ukraine President @ZelenskyyUa concedes the country will not join #NATO. Can this concession alter the course of battle &amp;amp; prevent further deaths &amp;amp; destruction or is it too little &amp;amp; too late with #Russia intensifying its attack on capital #Kyiv? https://t.co/JFTUAl3cfp</t>
  </si>
  <si>
    <t>Tue Mar 15 22:02:57 +0000 2022</t>
  </si>
  <si>
    <t>177886974</t>
  </si>
  <si>
    <t>http://pbs.twimg.com/profile_images/1496940050088611842/E1CBzL55_normal.jpg</t>
  </si>
  <si>
    <t xml:space="preserve">BHARAT </t>
  </si>
  <si>
    <t>http://twitter.com/gauravcsawant/statuses/1503854291148328960</t>
  </si>
  <si>
    <t>{"hashtags":[{"text":"UkraineRussiaWar","indices":[17,34]},{"text":"Ukraine","indices":[35,43]},{"text":"NATO","indices":[102,107]},{"text":"Russia","indices":[243,250]},{"text":"Kyiv","indices":[286,291]}],"symbols":[],"user_mentions":[{"screen_name":"ZelenskyyUa","name":"Володимир Зеленський","id":1120633726478823400,"id_str":"1120633726478823425","indices":[54,66]}],"urls":[{"url":"https://t.co/JFTUAl3cfp","expanded_url":"https://twitter.com/aajtak/status/1503735281119244294","display_url":"twitter.com/aajtak/status/…","indices":[293,316]}]}</t>
  </si>
  <si>
    <t>1503854176040030208</t>
  </si>
  <si>
    <t>Tue Mar 15 22:02:30 +0000 2022</t>
  </si>
  <si>
    <t>http://twitter.com/kk131066/statuses/1503854176040030208</t>
  </si>
  <si>
    <t>1503853805733089284</t>
  </si>
  <si>
    <t>ClementKanabe</t>
  </si>
  <si>
    <t>Tue Mar 15 22:01:02 +0000 2022</t>
  </si>
  <si>
    <t>794716627</t>
  </si>
  <si>
    <t>http://pbs.twimg.com/profile_images/829240049346740224/Mwp7yEal_normal.jpg</t>
  </si>
  <si>
    <t>Lagos</t>
  </si>
  <si>
    <t>http://twitter.com/ClementKanabe/statuses/1503853805733089284</t>
  </si>
  <si>
    <t>1503853777115303950</t>
  </si>
  <si>
    <t>MarcoRandellini</t>
  </si>
  <si>
    <t>Tue Mar 15 22:00:55 +0000 2022</t>
  </si>
  <si>
    <t>1228466690</t>
  </si>
  <si>
    <t>http://pbs.twimg.com/profile_images/1168109390790090753/KKfRiP02_normal.jpg</t>
  </si>
  <si>
    <t>Toscana, Italia</t>
  </si>
  <si>
    <t>http://twitter.com/MarcoRandellini/statuses/1503853777115303950</t>
  </si>
  <si>
    <t>1503853603236241413</t>
  </si>
  <si>
    <t>UK250463</t>
  </si>
  <si>
    <t>@ZelenskyyUa Just admit you’ve been too ambitious and zero realistic with your #NATO membership goal !
#UkraineWar #NATOeastExpansion</t>
  </si>
  <si>
    <t>Tue Mar 15 22:00:13 +0000 2022</t>
  </si>
  <si>
    <t>1178648926494298114</t>
  </si>
  <si>
    <t>1503801096275472390</t>
  </si>
  <si>
    <t>http://pbs.twimg.com/profile_images/1449427718974623751/7R3qWZPN_normal.jpg</t>
  </si>
  <si>
    <t>Universal Citizen</t>
  </si>
  <si>
    <t>http://twitter.com/UK250463/statuses/1503853603236241413</t>
  </si>
  <si>
    <t>{"hashtags":[{"text":"NATO","indices":[79,84]},{"text":"UkraineWar","indices":[104,115]},{"text":"NATOeastExpansion","indices":[116,134]}],"symbols":[],"user_mentions":[{"screen_name":"ZelenskyyUa","name":"Володимир Зеленський","id":1120633726478823400,"id_str":"1120633726478823425","indices":[0,12]}],"urls":[]}</t>
  </si>
  <si>
    <t>1503853554859225092</t>
  </si>
  <si>
    <t>RT @Independent: - #UkraineRussiaWar 
- ‘Room for compromise’ in Kyiv-Moscow talks, says negotiator as Russian bombs spark curfew
LIVE UPDATES
https://t.co/GzX3jH36p2</t>
  </si>
  <si>
    <t>Tue Mar 15 22:00:02 +0000 2022</t>
  </si>
  <si>
    <t>http://twitter.com/viriyabot/statuses/1503853554859225092</t>
  </si>
  <si>
    <t>1503853554292994052</t>
  </si>
  <si>
    <t>http://twitter.com/viriyabot/statuses/1503853554292994052</t>
  </si>
  <si>
    <t>1503853337611018244</t>
  </si>
  <si>
    <t>velocity2121</t>
  </si>
  <si>
    <t>Tue Mar 15 21:59:10 +0000 2022</t>
  </si>
  <si>
    <t>2677180819</t>
  </si>
  <si>
    <t>http://pbs.twimg.com/profile_images/1431410016712593410/YBw3hFay_normal.jpg</t>
  </si>
  <si>
    <t>Athens-Greece</t>
  </si>
  <si>
    <t>http://twitter.com/velocity2121/statuses/1503853337611018244</t>
  </si>
  <si>
    <t>1503853279234727939</t>
  </si>
  <si>
    <t>pets4cats</t>
  </si>
  <si>
    <t>Tue Mar 15 21:58:56 +0000 2022</t>
  </si>
  <si>
    <t>135250496</t>
  </si>
  <si>
    <t>http://pbs.twimg.com/profile_images/1025691110218326016/Z9LWqGf9_normal.jpg</t>
  </si>
  <si>
    <t>Westeuropa. Mit allen 6 Reifen</t>
  </si>
  <si>
    <t>http://twitter.com/pets4cats/statuses/1503853279234727939</t>
  </si>
  <si>
    <t>1503852444069273601</t>
  </si>
  <si>
    <t>https://t.co/wb8d3TWhOj
#Biden is WAR CRIMINAL
He knew exactly what would happen if he did not stop #NATO expansion
And now, because of him, the world is closer than ever to nuclear war
#Ukraine #UkraineUnderAttack #UkraineWar #UkraineRussiaWar #RussiaUkraineWar #Putin #Truth</t>
  </si>
  <si>
    <t>Tue Mar 15 21:55:37 +0000 2022</t>
  </si>
  <si>
    <t>http://twitter.com/kk131066/statuses/1503852444069273601</t>
  </si>
  <si>
    <t>{"hashtags":[{"text":"Biden","indices":[25,31]},{"text":"NATO","indices":[102,107]},{"text":"Ukraine","indices":[190,198]},{"text":"UkraineUnderAttack","indices":[199,218]},{"text":"UkraineWar","indices":[219,230]},{"text":"UkraineRussiaWar","indices":[231,248]},{"text":"RussiaUkraineWar","indices":[249,266]},{"text":"Putin","indices":[267,273]},{"text":"Truth","indices":[274,280]}],"symbols":[],"user_mentions":[],"urls":[{"url":"https://t.co/wb8d3TWhOj","expanded_url":"https://twitter.com/kk131066/status/1503843484851400707?s=20&amp;t=x-i856poT5Fn5HRuIsti4Q","display_url":"twitter.com/kk131066/statu…","indices":[0,23]}]}</t>
  </si>
  <si>
    <t>1503852363722813440</t>
  </si>
  <si>
    <t>Susan_Adam_01</t>
  </si>
  <si>
    <t>Ukrainian president questions NATO’s commitment to mutual defense article!
#NATO #Zelensky #Ukraine #UkraineUnderAttack #UkraineWar #UkraineRussiaWar #Russia #RussiaUkraineWar https://t.co/39WhinXznF</t>
  </si>
  <si>
    <t>Tue Mar 15 21:55:18 +0000 2022</t>
  </si>
  <si>
    <t>1325486068578258945</t>
  </si>
  <si>
    <t>http://pbs.twimg.com/profile_images/1325486371402878983/cAc2lEoy_normal.jpg</t>
  </si>
  <si>
    <t>LA</t>
  </si>
  <si>
    <t>http://twitter.com/Susan_Adam_01/statuses/1503852363722813440</t>
  </si>
  <si>
    <t>{"hashtags":[{"text":"NATO","indices":[75,80]},{"text":"Zelensky","indices":[81,90]},{"text":"Ukraine","indices":[91,99]},{"text":"UkraineUnderAttack","indices":[100,119]},{"text":"UkraineWar","indices":[120,131]},{"text":"UkraineRussiaWar","indices":[132,149]},{"text":"Russia","indices":[150,157]},{"text":"RussiaUkraineWar","indices":[158,175]}],"symbols":[],"user_mentions":[],"urls":[],"media":[{"id":1503851465416224800,"id_str":"1503851465416224771","indices":[176,199],"media_url":"http://pbs.twimg.com/media/FN7A8KcVsAMCxFk.png","media_url_https":"https://pbs.twimg.com/media/FN7A8KcVsAMCxFk.png","url":"https://t.co/39WhinXznF","display_url":"pic.twitter.com/39WhinXznF","expanded_url":"https://twitter.com/Susan_Adam_01/status/1503852363722813440/photo/1","type":"photo","sizes":{"medium":{"w":799,"h":533,"resize":"fit"},"large":{"w":799,"h":533,"resize":"fit"},"small":{"w":680,"h":454,"resize":"fit"},"thumb":{"w":150,"h":150,"resize":"crop"}}}]}</t>
  </si>
  <si>
    <t>- #UkraineRussiaWar 
- Breaking: Number of people leaving Ukraine surpasses three million, UN says
LIVE UPDATES
https://t.co/GzX3jH36p2</t>
  </si>
  <si>
    <t>Tue Mar 15 21:51:26 +0000 2022</t>
  </si>
  <si>
    <t>1503850706436042758</t>
  </si>
  <si>
    <t>http://twitter.com/Independent/statuses/1503851389084225541</t>
  </si>
  <si>
    <t>{"hashtags":[{"text":"UkraineRussiaWar","indices":[2,19]}],"symbols":[],"user_mentions":[],"urls":[{"url":"https://t.co/GzX3jH36p2","expanded_url":"https://www.independent.co.uk/news/world/europe/ukraine-russia-war-latest-putin-zelensky-china-nato-b2035896.html","display_url":"independent.co.uk/news/world/eur…","indices":[114,137]}]}</t>
  </si>
  <si>
    <t>1503851083420114950</t>
  </si>
  <si>
    <t>allzoner</t>
  </si>
  <si>
    <t>Tue Mar 15 21:50:13 +0000 2022</t>
  </si>
  <si>
    <t>297205987</t>
  </si>
  <si>
    <t>http://pbs.twimg.com/profile_images/531298993792229377/xxzAfhnn_normal.jpeg</t>
  </si>
  <si>
    <t>Conway, SC</t>
  </si>
  <si>
    <t>http://twitter.com/allzoner/statuses/1503851083420114950</t>
  </si>
  <si>
    <t>1503851072246665217</t>
  </si>
  <si>
    <t>RT @kk131066: https://t.co/7xzA8KWtSU
How many people outside the US must die to bring American politicians to justice?
#WeStandWithUkraine 🇺🇦💖
#Biden #BidensWar #BidenIsADisgrace #Ukraine #UkraineUnderAttack #UkraineWar #UkraineRussiaWar #RussiaUkraineWar #RussianUkrainianWar #NATO #Truth</t>
  </si>
  <si>
    <t>Tue Mar 15 21:50:10 +0000 2022</t>
  </si>
  <si>
    <t>http://twitter.com/kk131066/statuses/1503851072246665217</t>
  </si>
  <si>
    <t>{"hashtags":[],"symbols":[],"user_mentions":[{"screen_name":"kk131066","name":"KK_10","id":1199768132832776200,"id_str":"1199768132832776193","indices":[3,12]}],"urls":[{"url":"https://t.co/7xzA8KWtSU","expanded_url":"https://twitter.com/kk131066/status/1503843484851400707?s=20&amp;t=O9jx7MOapssU9JhPdviWWg","display_url":"twitter.com/kk131066/statu…","indices":[14,37]}]}</t>
  </si>
  <si>
    <t>- #UkraineRussiaWar 
- ‘Room for compromise’ in Kyiv-Moscow talks, says negotiator as Russian bombs spark curfew
LIVE UPDATES
https://t.co/GzX3jH36p2</t>
  </si>
  <si>
    <t>Tue Mar 15 21:48:43 +0000 2022</t>
  </si>
  <si>
    <t>1503847852912656390</t>
  </si>
  <si>
    <t>http://twitter.com/Independent/statuses/1503850706436042758</t>
  </si>
  <si>
    <t>{"hashtags":[{"text":"UkraineRussiaWar","indices":[2,19]}],"symbols":[],"user_mentions":[],"urls":[{"url":"https://t.co/GzX3jH36p2","expanded_url":"https://www.independent.co.uk/news/world/europe/ukraine-russia-war-latest-putin-zelensky-china-nato-b2035896.html","display_url":"independent.co.uk/news/world/eur…","indices":[128,151]}]}</t>
  </si>
  <si>
    <t>1503850593399439360</t>
  </si>
  <si>
    <t>Leonard_R_01</t>
  </si>
  <si>
    <t>NATO has not sent troops to defend Ukraine, which is not a member of the Western military alliance, and Zelensky suggested NATO would react “in the same way” to one of its members being attacked by Russia.
#Zelensky #NATO #Ukraine #UkraineUnderAttack #UkraineRussiaWar #Russia https://t.co/Uv8rUukfFG</t>
  </si>
  <si>
    <t>Tue Mar 15 21:48:16 +0000 2022</t>
  </si>
  <si>
    <t>1313864684429336576</t>
  </si>
  <si>
    <t>http://pbs.twimg.com/profile_images/1315661706102820867/Ag3BBO5a_normal.jpg</t>
  </si>
  <si>
    <t>Washington D.C</t>
  </si>
  <si>
    <t>http://twitter.com/Leonard_R_01/statuses/1503850593399439360</t>
  </si>
  <si>
    <t>{"hashtags":[{"text":"Zelensky","indices":[206,215]},{"text":"NATO","indices":[216,221]},{"text":"Ukraine","indices":[222,230]},{"text":"UkraineUnderAttack","indices":[231,250]},{"text":"UkraineRussiaWar","indices":[251,268]},{"text":"Russia","indices":[269,276]}],"symbols":[],"user_mentions":[],"urls":[],"media":[{"id":1503849816169746400,"id_str":"1503849816169746435","indices":[277,300],"media_url":"http://pbs.twimg.com/media/FN6_cKhVkAManrP.png","media_url_https":"https://pbs.twimg.com/media/FN6_cKhVkAManrP.png","url":"https://t.co/Uv8rUukfFG","display_url":"pic.twitter.com/Uv8rUukfFG","expanded_url":"https://twitter.com/Leonard_R_01/status/1503850593399439360/photo/1","type":"photo","sizes":{"large":{"w":800,"h":533,"resize":"fit"},"medium":{"w":800,"h":533,"resize":"fit"},"small":{"w":680,"h":453,"resize":"fit"},"thumb":{"w":150,"h":150,"resize":"crop"}}}]}</t>
  </si>
  <si>
    <t>1503850244781801472</t>
  </si>
  <si>
    <t>Tue Mar 15 21:46:53 +0000 2022</t>
  </si>
  <si>
    <t>http://twitter.com/kk131066/statuses/1503850244781801472</t>
  </si>
  <si>
    <t>1503850226649808896</t>
  </si>
  <si>
    <t>rajneeshagraw13</t>
  </si>
  <si>
    <t>@TejushriK After so much huge destruction #Zelensky deciding not to join NATO 
Whole world economy is shaken n huge loss of life , displacement of human lives in millions has taken place #UkraineRussiaWar</t>
  </si>
  <si>
    <t>Tue Mar 15 21:46:48 +0000 2022</t>
  </si>
  <si>
    <t>1306274139712307202</t>
  </si>
  <si>
    <t>TejushriK</t>
  </si>
  <si>
    <t>897354982541844480</t>
  </si>
  <si>
    <t>1503835000411951104</t>
  </si>
  <si>
    <t>http://pbs.twimg.com/profile_images/1081863121399103488/mHV7DCaW_normal.jpg</t>
  </si>
  <si>
    <t>http://twitter.com/rajneeshagraw13/statuses/1503850226649808896</t>
  </si>
  <si>
    <t>{"hashtags":[{"text":"Zelensky","indices":[42,51]},{"text":"UkraineRussiaWar","indices":[187,204]}],"symbols":[],"user_mentions":[{"screen_name":"TejushriK","name":"Manasi 1111111","id":1306274139712307200,"id_str":"1306274139712307202","indices":[0,10]}],"urls":[]}</t>
  </si>
  <si>
    <t>1503849782145687554</t>
  </si>
  <si>
    <t>RT @Independent: - #UkraineRussiaWar 
- ‘Certainly room for compromise’ in Kyiv-Moscow talks, Ukrainian negotiator says
LIVE UPDATES
https://t.co/GzX3jH36p2</t>
  </si>
  <si>
    <t>Tue Mar 15 21:45:02 +0000 2022</t>
  </si>
  <si>
    <t>http://twitter.com/viriyabot/statuses/1503849782145687554</t>
  </si>
  <si>
    <t>1503849770854408206</t>
  </si>
  <si>
    <t>#UkraineRussianWar
#NATO is strengthening border monitoring.
Accusations by #Russia against #Ukraine and alliance countries in the production of chemical weapons are "absolute lies".
NATO fears a Russian false flag operation, including with chemical weapons. 
#BREAKING https://t.co/QxDDz1oTBz</t>
  </si>
  <si>
    <t>Tue Mar 15 21:45:00 +0000 2022</t>
  </si>
  <si>
    <t>http://twitter.com/InformazioneA/statuses/1503849770854408206</t>
  </si>
  <si>
    <t>{"hashtags":[{"text":"UkraineRussianWar","indices":[0,18]},{"text":"NATO","indices":[19,24]},{"text":"Russia","indices":[76,83]},{"text":"Ukraine","indices":[92,100]},{"text":"BREAKING","indices":[260,269]}],"symbols":[],"user_mentions":[],"urls":[],"media":[{"id":1503836055031722000,"id_str":"1503836055031721984","indices":[270,293],"media_url":"http://pbs.twimg.com/tweet_video_thumb/FN6y7KSXMAA4cfB.jpg","media_url_https":"https://pbs.twimg.com/tweet_video_thumb/FN6y7KSXMAA4cfB.jpg","url":"https://t.co/QxDDz1oTBz","display_url":"pic.twitter.com/QxDDz1oTBz","expanded_url":"https://twitter.com/InformazioneA/status/1503849770854408206/photo/1","type":"photo","sizes":{"thumb":{"w":150,"h":150,"resize":"crop"},"medium":{"w":700,"h":384,"resize":"fit"},"large":{"w":700,"h":384,"resize":"fit"},"small":{"w":680,"h":373,"resize":"fit"}}}]}</t>
  </si>
  <si>
    <t>1503849590726209538</t>
  </si>
  <si>
    <t>RT @kk131066: https://t.co/pLwI7H6oLn
America &amp;amp; its allies may be able to prevent a #Russian victory in #Ukraine, but the country will be gravely damaged, if not dismembered - John Mearsheimer
#Biden #UkraineRussiaWar #UkraineUnderAttack #UkraineWar #RussiaUkraineWar #RussiaUkraine #NATO</t>
  </si>
  <si>
    <t>Tue Mar 15 21:44:17 +0000 2022</t>
  </si>
  <si>
    <t>http://twitter.com/kk131066/statuses/1503849590726209538</t>
  </si>
  <si>
    <t>{"hashtags":[{"text":"Russian","indices":[89,97]},{"text":"Ukraine","indices":[109,117]}],"symbols":[],"user_mentions":[{"screen_name":"kk131066","name":"KK_10","id":1199768132832776200,"id_str":"1199768132832776193","indices":[3,12]}],"urls":[{"url":"https://t.co/pLwI7H6oLn","expanded_url":"https://twitter.com/kk131066/status/1503843484851400707?s=20&amp;t=RiV8XMQnovlWeP5X9BTKwA","display_url":"twitter.com/kk131066/statu…","indices":[14,37]}]}</t>
  </si>
  <si>
    <t>1503848900834340868</t>
  </si>
  <si>
    <t>Zelenskyy to NATO: we want weapons and help to fight Putin.
NATO: we will give you loads of "standing ovations" instead 😂😂
#UkraineRussiaWar https://t.co/GI8WGqy96u</t>
  </si>
  <si>
    <t>Tue Mar 15 21:41:32 +0000 2022</t>
  </si>
  <si>
    <t>http://twitter.com/serialTweeper/statuses/1503848900834340868</t>
  </si>
  <si>
    <t>{"hashtags":[{"text":"UkraineRussiaWar","indices":[125,142]}],"symbols":[],"user_mentions":[],"urls":[{"url":"https://t.co/GI8WGqy96u","expanded_url":"https://twitter.com/Reuters/status/1503845998291918850","display_url":"twitter.com/Reuters/status…","indices":[143,166]}]}</t>
  </si>
  <si>
    <t>1503848693073850370</t>
  </si>
  <si>
    <t>RT @kk131066: Robert Gates, Sec of Defence 2006-11, warned - trying to bring Georgia &amp;amp; #Ukraine into #NATO was truly overreaching
https://t.co/CUsTR6ItaL
#Biden #UkraineUnderAttack #UkraineRussiaWar #UkraineWar #RussiaUkraineWar #RussiaUkraineCrisis #UkraineRussia #Putin #Truth #Facts</t>
  </si>
  <si>
    <t>Tue Mar 15 21:40:43 +0000 2022</t>
  </si>
  <si>
    <t>http://twitter.com/kk131066/statuses/1503848693073850370</t>
  </si>
  <si>
    <t>{"hashtags":[{"text":"Ukraine","indices":[91,99]},{"text":"NATO","indices":[105,110]}],"symbols":[],"user_mentions":[{"screen_name":"kk131066","name":"KK_10","id":1199768132832776200,"id_str":"1199768132832776193","indices":[3,12]}],"urls":[]}</t>
  </si>
  <si>
    <t>1503848453796884482</t>
  </si>
  <si>
    <t>Ukrainian President Volodymyr Zelensky on Tuesday stepped up criticism of NATO following Russia’s attack on his country, questioning the alliance’s commitment to its article 5 collective defense clause.
#NATO #Zelensky #Ukraine #UkraineUnderAttack #UkraineWar #UkraineRussiaWar https://t.co/JCNSo2UxT1</t>
  </si>
  <si>
    <t>Tue Mar 15 21:39:46 +0000 2022</t>
  </si>
  <si>
    <t>http://twitter.com/Emily78655986/statuses/1503848453796884482</t>
  </si>
  <si>
    <t>{"hashtags":[{"text":"NATO","indices":[203,208]},{"text":"Zelensky","indices":[209,218]},{"text":"Ukraine","indices":[219,227]},{"text":"UkraineUnderAttack","indices":[228,247]},{"text":"UkraineWar","indices":[248,259]},{"text":"UkraineRussiaWar","indices":[260,277]}],"symbols":[],"user_mentions":[],"urls":[],"media":[{"id":1503847856255369200,"id_str":"1503847856255369217","indices":[278,301],"media_url":"http://pbs.twimg.com/media/FN69qFRVgAE3tkO.png","media_url_https":"https://pbs.twimg.com/media/FN69qFRVgAE3tkO.png","url":"https://t.co/JCNSo2UxT1","display_url":"pic.twitter.com/JCNSo2UxT1","expanded_url":"https://twitter.com/Emily78655986/status/1503848453796884482/photo/1","type":"photo","sizes":{"medium":{"w":799,"h":533,"resize":"fit"},"large":{"w":799,"h":533,"resize":"fit"},"small":{"w":680,"h":454,"resize":"fit"},"thumb":{"w":150,"h":150,"resize":"crop"}}}]}</t>
  </si>
  <si>
    <t>1503848203917033476</t>
  </si>
  <si>
    <t>Tue Mar 15 21:38:46 +0000 2022</t>
  </si>
  <si>
    <t>http://twitter.com/1zzyzyx1/statuses/1503848203917033476</t>
  </si>
  <si>
    <t>- #UkraineRussiaWar 
- ‘Certainly room for compromise’ in Kyiv-Moscow talks, Ukrainian negotiator says
LIVE UPDATES
https://t.co/GzX3jH36p2</t>
  </si>
  <si>
    <t>Tue Mar 15 21:37:22 +0000 2022</t>
  </si>
  <si>
    <t>1503839527848361986</t>
  </si>
  <si>
    <t>http://twitter.com/Independent/statuses/1503847852912656390</t>
  </si>
  <si>
    <t>{"hashtags":[{"text":"UkraineRussiaWar","indices":[2,19]}],"symbols":[],"user_mentions":[],"urls":[{"url":"https://t.co/GzX3jH36p2","expanded_url":"https://www.independent.co.uk/news/world/europe/ukraine-russia-war-latest-putin-zelensky-china-nato-b2035896.html","display_url":"independent.co.uk/news/world/eur…","indices":[118,141]}]}</t>
  </si>
  <si>
    <t>1503847693499912192</t>
  </si>
  <si>
    <t>https://t.co/7xzA8KWtSU
How many people outside the US must die to bring American politicians to justice?
#WeStandWithUkraine 🇺🇦💖
#Biden #BidensWar #BidenIsADisgrace #Ukraine #UkraineUnderAttack #UkraineWar #UkraineRussiaWar #RussiaUkraineWar #RussianUkrainianWar #NATO #Truth</t>
  </si>
  <si>
    <t>Tue Mar 15 21:36:44 +0000 2022</t>
  </si>
  <si>
    <t>http://twitter.com/kk131066/statuses/1503847693499912192</t>
  </si>
  <si>
    <t>{"hashtags":[{"text":"WeStandWithUkraine","indices":[108,127]},{"text":"Biden","indices":[133,139]},{"text":"BidensWar","indices":[140,150]},{"text":"BidenIsADisgrace","indices":[151,168]},{"text":"Ukraine","indices":[169,177]},{"text":"UkraineUnderAttack","indices":[178,197]},{"text":"UkraineWar","indices":[198,209]},{"text":"UkraineRussiaWar","indices":[210,227]},{"text":"RussiaUkraineWar","indices":[228,245]},{"text":"RussianUkrainianWar","indices":[246,266]},{"text":"NATO","indices":[267,272]},{"text":"Truth","indices":[273,279]}],"symbols":[],"user_mentions":[],"urls":[{"url":"https://t.co/7xzA8KWtSU","expanded_url":"https://twitter.com/kk131066/status/1503843484851400707?s=20&amp;t=O9jx7MOapssU9JhPdviWWg","display_url":"twitter.com/kk131066/statu…","indices":[0,23]}]}</t>
  </si>
  <si>
    <t>1503847472568881157</t>
  </si>
  <si>
    <t>10NewsFirst</t>
  </si>
  <si>
    <t>Ukraine has finally conceded it can't become a member of NATO, in what appears to be its first concession in peace talks with Russia. 
The nation's capital, Kyiv, has been placed into lockdown due to relentless bombing | @ursulaheger #UkraineRussiaWar https://t.co/WUbJ8XakZw</t>
  </si>
  <si>
    <t>Tue Mar 15 21:35:52 +0000 2022</t>
  </si>
  <si>
    <t>25887412</t>
  </si>
  <si>
    <t>&lt;a href="http://grabyo.com" rel="nofollow"&gt;Grabyo&lt;/a&gt;</t>
  </si>
  <si>
    <t>http://pbs.twimg.com/profile_images/1382849046356791296/NWH9oTjs_normal.jpg</t>
  </si>
  <si>
    <t>http://twitter.com/10NewsFirst/statuses/1503847472568881157</t>
  </si>
  <si>
    <t>{"hashtags":[{"text":"UkraineRussiaWar","indices":[235,252]}],"symbols":[],"user_mentions":[{"screen_name":"ursulaheger","name":"Ursula Heger","id":17694439,"id_str":"17694439","indices":[222,234]}],"urls":[],"media":[{"id":1503847350070128600,"id_str":"1503847350070128640","indices":[253,276],"media_url":"http://pbs.twimg.com/media/FN69PWXXMAEQbMx.jpg","media_url_https":"https://pbs.twimg.com/media/FN69PWXXMAEQbMx.jpg","url":"https://t.co/WUbJ8XakZw","display_url":"pic.twitter.com/WUbJ8XakZw","expanded_url":"https://twitter.com/10NewsFirst/status/1503847472568881157/video/1","type":"photo","sizes":{"thumb":{"w":150,"h":150,"resize":"crop"},"large":{"w":1920,"h":1080,"resize":"fit"},"medium":{"w":1200,"h":675,"resize":"fit"},"small":{"w":680,"h":383,"resize":"fit"}}}]}</t>
  </si>
  <si>
    <t>1503846845889806336</t>
  </si>
  <si>
    <t>@lifepath23 That's right
Why hasn't #Trump been arrested yet?
#UkraineUnderAttack #UkraineRussiaWar #UkraineConflict #NATO #Biden #Putin</t>
  </si>
  <si>
    <t>Tue Mar 15 21:33:22 +0000 2022</t>
  </si>
  <si>
    <t>1503846263334133760</t>
  </si>
  <si>
    <t>http://twitter.com/kk131066/statuses/1503846845889806336</t>
  </si>
  <si>
    <t>{"hashtags":[{"text":"Trump","indices":[37,43]},{"text":"UkraineUnderAttack","indices":[64,83]},{"text":"UkraineRussiaWar","indices":[84,101]},{"text":"UkraineConflict","indices":[102,118]},{"text":"NATO","indices":[119,124]},{"text":"Biden","indices":[125,131]},{"text":"Putin","indices":[132,138]}],"symbols":[],"user_mentions":[{"screen_name":"lifepath23","name":"Deborah","id":1299478375715672000,"id_str":"1299478375715672065","indices":[0,11]}],"urls":[]}</t>
  </si>
  <si>
    <t>1503846484676067335</t>
  </si>
  <si>
    <t>CEMS_360</t>
  </si>
  <si>
    <t>Tue Mar 15 21:31:56 +0000 2022</t>
  </si>
  <si>
    <t>161341446</t>
  </si>
  <si>
    <t>http://pbs.twimg.com/profile_images/2475604056/anr8qd402olgpat468pt_normal.jpeg</t>
  </si>
  <si>
    <t>Amsterdam</t>
  </si>
  <si>
    <t>http://twitter.com/CEMS_360/statuses/1503846484676067335</t>
  </si>
  <si>
    <t>1503846166123139072</t>
  </si>
  <si>
    <t>https://t.co/mJyZwJjqol
If #Biden wanted #Putin to pay for meddling, why did he make the citizens of #Ukraine pay for something they didn't do?
#UkraineUnderAttack #UkraineWar #UkraineRussiaWar #RussiaUkraineWar #RussiaUkraine #RussianUkrainianWar #NATO #RussianUkrainianCrisis</t>
  </si>
  <si>
    <t>Tue Mar 15 21:30:40 +0000 2022</t>
  </si>
  <si>
    <t>http://twitter.com/kk131066/statuses/1503846166123139072</t>
  </si>
  <si>
    <t>{"hashtags":[{"text":"Biden","indices":[28,34]},{"text":"Putin","indices":[42,48]},{"text":"Ukraine","indices":[102,110]},{"text":"UkraineUnderAttack","indices":[146,165]},{"text":"UkraineWar","indices":[166,177]},{"text":"UkraineRussiaWar","indices":[178,195]},{"text":"RussiaUkraineWar","indices":[196,213]},{"text":"RussiaUkraine","indices":[214,228]},{"text":"RussianUkrainianWar","indices":[229,249]},{"text":"NATO","indices":[250,255]},{"text":"RussianUkrainianCrisis","indices":[256,279]}],"symbols":[],"user_mentions":[],"urls":[{"url":"https://t.co/mJyZwJjqol","expanded_url":"https://twitter.com/kk131066/status/1503843484851400707?s=20&amp;t=D-iH1dafXsLWv3SR05Xv5g","display_url":"twitter.com/kk131066/statu…","indices":[0,23]}]}</t>
  </si>
  <si>
    <t>1503845327895416836</t>
  </si>
  <si>
    <t>sunterra1014</t>
  </si>
  <si>
    <t>Tue Mar 15 21:27:20 +0000 2022</t>
  </si>
  <si>
    <t>767444621383311360</t>
  </si>
  <si>
    <t>http://pbs.twimg.com/profile_images/1503013652567310336/vKoITwmi_normal.jpg</t>
  </si>
  <si>
    <t>Michigan</t>
  </si>
  <si>
    <t>http://twitter.com/sunterra1014/statuses/1503845327895416836</t>
  </si>
  <si>
    <t>1503845068163088384</t>
  </si>
  <si>
    <t>Tue Mar 15 21:26:18 +0000 2022</t>
  </si>
  <si>
    <t>http://twitter.com/TurnAmericaBlu_/statuses/1503845068163088384</t>
  </si>
  <si>
    <t>1503844610799734784</t>
  </si>
  <si>
    <t>https://t.co/pLwI7H6oLn
America &amp;amp; its allies may be able to prevent a #Russian victory in #Ukraine, but the country will be gravely damaged, if not dismembered - John Mearsheimer
#Biden #UkraineRussiaWar #UkraineUnderAttack #UkraineWar #RussiaUkraineWar #RussiaUkraine #NATO</t>
  </si>
  <si>
    <t>Tue Mar 15 21:24:29 +0000 2022</t>
  </si>
  <si>
    <t>http://twitter.com/kk131066/statuses/1503844610799734784</t>
  </si>
  <si>
    <t>{"hashtags":[{"text":"Russian","indices":[75,83]},{"text":"Ukraine","indices":[95,103]},{"text":"Biden","indices":[185,191]},{"text":"UkraineRussiaWar","indices":[192,209]},{"text":"UkraineUnderAttack","indices":[210,229]},{"text":"UkraineWar","indices":[230,241]},{"text":"RussiaUkraineWar","indices":[242,259]},{"text":"RussiaUkraine","indices":[260,274]},{"text":"NATO","indices":[275,280]}],"symbols":[],"user_mentions":[],"urls":[{"url":"https://t.co/pLwI7H6oLn","expanded_url":"https://twitter.com/kk131066/status/1503843484851400707?s=20&amp;t=RiV8XMQnovlWeP5X9BTKwA","display_url":"twitter.com/kk131066/statu…","indices":[0,23]}]}</t>
  </si>
  <si>
    <t>1503844397447671808</t>
  </si>
  <si>
    <t>Channel6392</t>
  </si>
  <si>
    <t>RT @DMBrookfield: A QUESTION
What is the "Moral Threshold" of Civilian deaths, before USA or Poland will deliver those Mig planes?
Additionally, when will NATO provide much better weapons to Ukraine &amp;amp; at what point will they decide enough is enough?
DO NOT SAY THIS! 👇👇👇👇👇
#UkraineRussiaWar https://t.co/Ob1urKbvcT</t>
  </si>
  <si>
    <t>Tue Mar 15 21:23:39 +0000 2022</t>
  </si>
  <si>
    <t>736273066725015552</t>
  </si>
  <si>
    <t>http://pbs.twimg.com/profile_images/1485299346178408448/az3tZkMe_normal.jpg</t>
  </si>
  <si>
    <t>http://twitter.com/Channel6392/statuses/1503844397447671808</t>
  </si>
  <si>
    <t>{"hashtags":[],"symbols":[],"user_mentions":[{"screen_name":"DMBrookfield","name":"David Brookfield (大伟)","id":703937761968037900,"id_str":"703937761968037888","indices":[3,16]}],"urls":[]}</t>
  </si>
  <si>
    <t>1503844129222139915</t>
  </si>
  <si>
    <t>QuinnyquinQuinn</t>
  </si>
  <si>
    <t>Is NATO just the “cool kids club” where they don’t let anyone else in? Wtaf is going on. #Ukraine under 35 hour curfew, I hope they get through the night without Casualties and mass destruction. Fuck #putin #UkraineUnderAttack #UkraineRussianWar #StandWithUkraine️</t>
  </si>
  <si>
    <t>Tue Mar 15 21:22:35 +0000 2022</t>
  </si>
  <si>
    <t>3396389877</t>
  </si>
  <si>
    <t>http://pbs.twimg.com/profile_images/1266394008080789510/pmTSAUg4_normal.jpg</t>
  </si>
  <si>
    <t>http://twitter.com/QuinnyquinQuinn/statuses/1503844129222139915</t>
  </si>
  <si>
    <t>{"hashtags":[{"text":"Ukraine","indices":[89,97]},{"text":"putin","indices":[200,206]},{"text":"UkraineUnderAttack","indices":[207,226]},{"text":"UkraineRussianWar","indices":[227,245]},{"text":"StandWithUkraine️","indices":[246,264]}],"symbols":[],"user_mentions":[],"urls":[]}</t>
  </si>
  <si>
    <t>1503843959570944003</t>
  </si>
  <si>
    <t>MikiAV8BHarrier</t>
  </si>
  <si>
    <t>RT @WarshipsIFR: Passionate debate about #UkraineWar hosted by @mattfrei @Channel4News including about No Fly Zone and risk of #NATO v Russia clash inc nuclear attack. In new @WarshipsIFR is an article by @JamesBosbotinis on why cd lead to nuclear war https://t.co/nzHLhNDjbs Out this week. https://t.co/uxjv11zcHo</t>
  </si>
  <si>
    <t>Tue Mar 15 21:21:54 +0000 2022</t>
  </si>
  <si>
    <t>1341418022</t>
  </si>
  <si>
    <t>http://pbs.twimg.com/profile_images/1503385808904011782/RuqSlGYQ_normal.jpg</t>
  </si>
  <si>
    <t xml:space="preserve">Europe 🇪🇺 Italy 🇮🇹 </t>
  </si>
  <si>
    <t>http://twitter.com/MikiAV8BHarrier/statuses/1503843959570944003</t>
  </si>
  <si>
    <t>{"hashtags":[{"text":"UkraineWar","indices":[41,52]},{"text":"NATO","indices":[127,132]}],"symbols":[],"user_mentions":[{"screen_name":"WarshipsIFR","name":"Warships IFR","id":3114773927,"id_str":"3114773927","indices":[3,15]},{"screen_name":"mattfrei","name":"Matt Frei","id":90918950,"id_str":"90918950","indices":[63,72]},{"screen_name":"Channel4News","name":"Channel 4 News","id":14569869,"id_str":"14569869","indices":[73,86]}],"urls":[]}</t>
  </si>
  <si>
    <t>1503843484851400707</t>
  </si>
  <si>
    <t>Robert Gates, Sec of Defence 2006-11, warned - trying to bring Georgia &amp;amp; #Ukraine into #NATO was truly overreaching
https://t.co/CUsTR6ItaL
#Biden #UkraineUnderAttack #UkraineRussiaWar #UkraineWar #RussiaUkraineWar #RussiaUkraineCrisis #UkraineRussia #Putin #Truth #Facts</t>
  </si>
  <si>
    <t>Tue Mar 15 21:20:01 +0000 2022</t>
  </si>
  <si>
    <t>http://twitter.com/kk131066/statuses/1503843484851400707</t>
  </si>
  <si>
    <t>{"hashtags":[{"text":"Ukraine","indices":[77,85]},{"text":"NATO","indices":[91,96]},{"text":"Biden","indices":[146,152]},{"text":"UkraineUnderAttack","indices":[153,172]},{"text":"UkraineRussiaWar","indices":[173,190]},{"text":"UkraineWar","indices":[191,202]},{"text":"RussiaUkraineWar","indices":[203,220]},{"text":"RussiaUkraineCrisis","indices":[221,241]},{"text":"UkraineRussia","indices":[242,256]},{"text":"Putin","indices":[257,263]},{"text":"Truth","indices":[264,270]},{"text":"Facts","indices":[271,277]}],"symbols":[],"user_mentions":[],"urls":[{"url":"https://t.co/CUsTR6ItaL","expanded_url":"https://www.economist.com/by-invitation/2022/03/11/john-mearsheimer-on-why-the-west-is-principally-responsible-for-the-ukrainian-crisis","display_url":"economist.com/by-invitation/…","indices":[121,144]}]}</t>
  </si>
  <si>
    <t>1503843484217839616</t>
  </si>
  <si>
    <t>EpochTimesChina</t>
  </si>
  <si>
    <t>302152200</t>
  </si>
  <si>
    <t>http://pbs.twimg.com/profile_images/1227266620457922561/vHLrdOt5_normal.jpg</t>
  </si>
  <si>
    <t>http://twitter.com/EpochTimesChina/statuses/1503843484217839616</t>
  </si>
  <si>
    <t>1503842685823729672</t>
  </si>
  <si>
    <t>Malgorzata_Nice</t>
  </si>
  <si>
    <t>@McFaul @phillipsoninst Ukraine's air defense capabilities need to be strengthened urgently.  This will help to avoid a further escalation of the conflict and reduce the death toll of the civilian population.
#NATO #UkraineRussianWar https://t.co/SPHFO5xgiT</t>
  </si>
  <si>
    <t>Tue Mar 15 21:16:51 +0000 2022</t>
  </si>
  <si>
    <t>1421833921843634177</t>
  </si>
  <si>
    <t>1503839446189281282</t>
  </si>
  <si>
    <t>http://pbs.twimg.com/profile_images/1441706201604141060/996FAEL6_normal.jpg</t>
  </si>
  <si>
    <t>http://twitter.com/Malgorzata_Nice/statuses/1503842685823729672</t>
  </si>
  <si>
    <t>{"hashtags":[{"text":"NATO","indices":[209,214]},{"text":"UkraineRussianWar","indices":[215,233]}],"symbols":[],"user_mentions":[{"screen_name":"McFaul","name":"Michael McFaul","id":454099919,"id_str":"454099919","indices":[0,7]},{"screen_name":"phillipsoninst","name":"Phillipson Institute💙💛","id":837785295152115700,"id_str":"837785295152115713","indices":[8,23]}],"urls":[],"media":[{"id":1503842680782172200,"id_str":"1503842680782172170","indices":[234,257],"media_url":"http://pbs.twimg.com/media/FN6481IXsAonjZj.jpg","media_url_https":"https://pbs.twimg.com/media/FN6481IXsAonjZj.jpg","url":"https://t.co/SPHFO5xgiT","display_url":"pic.twitter.com/SPHFO5xgiT","expanded_url":"https://twitter.com/Malgorzata_Nice/status/1503842685823729672/photo/1","type":"photo","sizes":{"thumb":{"w":150,"h":150,"resize":"crop"},"large":{"w":740,"h":416,"resize":"fit"},"small":{"w":680,"h":382,"resize":"fit"},"medium":{"w":740,"h":416,"resize":"fit"}}}]}</t>
  </si>
  <si>
    <t>1503842230758477827</t>
  </si>
  <si>
    <t>Tue Mar 15 21:15:02 +0000 2022</t>
  </si>
  <si>
    <t>http://twitter.com/viriyabot/statuses/1503842230758477827</t>
  </si>
  <si>
    <t>1503841004138508291</t>
  </si>
  <si>
    <t>magmamagnet</t>
  </si>
  <si>
    <t>Tue Mar 15 21:10:10 +0000 2022</t>
  </si>
  <si>
    <t>2951215268</t>
  </si>
  <si>
    <t>http://pbs.twimg.com/profile_images/1377256024470646787/ZA8RPWLk_normal.jpg</t>
  </si>
  <si>
    <t>http://twitter.com/magmamagnet/statuses/1503841004138508291</t>
  </si>
  <si>
    <t>1503840456316268558</t>
  </si>
  <si>
    <t>Shazza1uk</t>
  </si>
  <si>
    <t>Tue Mar 15 21:07:59 +0000 2022</t>
  </si>
  <si>
    <t>79175176</t>
  </si>
  <si>
    <t>http://pbs.twimg.com/profile_images/1316378649059303425/clXGBpfi_normal.jpg</t>
  </si>
  <si>
    <t>Scotland - N Ayrshire</t>
  </si>
  <si>
    <t>http://twitter.com/Shazza1uk/statuses/1503840456316268558</t>
  </si>
  <si>
    <t>1503840205899370498</t>
  </si>
  <si>
    <t>SpectatorOz</t>
  </si>
  <si>
    <t>Have we learned anything from history - or are we walking straight back into all of our old mistakes...
#Russia #Ukraine #UkraineUnderAttack #UkraineRussianWar #America #nato #EU #UN
https://t.co/ZYbi9kZW3F</t>
  </si>
  <si>
    <t>Tue Mar 15 21:06:59 +0000 2022</t>
  </si>
  <si>
    <t>484468243</t>
  </si>
  <si>
    <t>http://pbs.twimg.com/profile_images/1285934825866764289/nXC7Ozv-_normal.png</t>
  </si>
  <si>
    <t>http://twitter.com/SpectatorOz/statuses/1503840205899370498</t>
  </si>
  <si>
    <t>{"hashtags":[{"text":"Russia","indices":[105,112]},{"text":"Ukraine","indices":[113,121]},{"text":"UkraineUnderAttack","indices":[122,141]},{"text":"UkraineRussianWar","indices":[142,160]},{"text":"America","indices":[161,169]},{"text":"nato","indices":[170,175]},{"text":"EU","indices":[176,179]},{"text":"UN","indices":[180,183]}],"symbols":[],"user_mentions":[],"urls":[{"url":"https://t.co/ZYbi9kZW3F","expanded_url":"https://www.spectator.com.au/2022/03/ukraine-russia-war-have-we-learned-the-lessons-of-history/","display_url":"spectator.com.au/2022/03/ukrain…","indices":[184,207]}]}</t>
  </si>
  <si>
    <t>1503840187004035072</t>
  </si>
  <si>
    <t>UkrainRussia22</t>
  </si>
  <si>
    <t>“#Ukraine will not join Nato, says @ZelenskyyUa…” #RussiaUkraineWar #UkraineRussiaWar 
https://t.co/sCk8kgTZoM</t>
  </si>
  <si>
    <t>Tue Mar 15 21:06:55 +0000 2022</t>
  </si>
  <si>
    <t>1496964021542547476</t>
  </si>
  <si>
    <t>http://pbs.twimg.com/profile_images/1496967192113410060/nPNWUWSE_normal.jpg</t>
  </si>
  <si>
    <t>http://twitter.com/UkrainRussia22/statuses/1503840187004035072</t>
  </si>
  <si>
    <t>{"hashtags":[{"text":"Ukraine","indices":[1,9]},{"text":"RussiaUkraineWar","indices":[50,67]},{"text":"UkraineRussiaWar","indices":[68,85]}],"symbols":[],"user_mentions":[{"screen_name":"ZelenskyyUa","name":"Володимир Зеленський","id":1120633726478823400,"id_str":"1120633726478823425","indices":[35,47]}],"urls":[{"url":"https://t.co/sCk8kgTZoM","expanded_url":"https://apple.news/AUUm8rfkJS66J49fGquuQTQ","display_url":"apple.news/AUUm8rfkJS66J4…","indices":[87,110]}]}</t>
  </si>
  <si>
    <t>1503840062810828801</t>
  </si>
  <si>
    <t>hexham4pa</t>
  </si>
  <si>
    <t>Tue Mar 15 21:06:25 +0000 2022</t>
  </si>
  <si>
    <t>858310695389200384</t>
  </si>
  <si>
    <t>http://pbs.twimg.com/profile_images/858314041416142849/YPE9efKa_normal.jpg</t>
  </si>
  <si>
    <t>http://twitter.com/hexham4pa/statuses/1503840062810828801</t>
  </si>
  <si>
    <t>1503840049686790147</t>
  </si>
  <si>
    <t>RT @stumbue: #NATO #USA says #Russia is being frustrated #Ukraine yet they fought a war #Iraq #Afghanistan for 20yrs , funny as we speak #RussianArmy is at the door #Kiev #Kyiv ,the irony is amazing ,how did they get there, the West is fooling #Zelensky . 
#UkraineRussiaWar</t>
  </si>
  <si>
    <t>Tue Mar 15 21:06:22 +0000 2022</t>
  </si>
  <si>
    <t>http://twitter.com/Thembampanza13/statuses/1503840049686790147</t>
  </si>
  <si>
    <t>{"hashtags":[{"text":"NATO","indices":[13,18]},{"text":"USA","indices":[19,23]},{"text":"Russia","indices":[29,36]},{"text":"Ukraine","indices":[57,65]},{"text":"Iraq","indices":[88,93]},{"text":"Afghanistan","indices":[94,106]}],"symbols":[],"user_mentions":[{"screen_name":"stumbue","name":"CRY-OUR-BELOVED-SA","id":792060222789615600,"id_str":"792060222789615617","indices":[3,11]}],"urls":[]}</t>
  </si>
  <si>
    <t>1503839996679266310</t>
  </si>
  <si>
    <t>XXZarDoZ69</t>
  </si>
  <si>
    <t>RT @kk131066: https://t.co/WC20omqfkA
People who don't have the guts to face the #Truth don't stand with anyone
They don't have what it takes
They just like the impression they make
#Biden #Ukraine #UkraineUnderAttack #UkraineRussiaWar #UkraineRussianWar #UkraineRussia  #NATO #Putin #Facts</t>
  </si>
  <si>
    <t>Tue Mar 15 21:06:09 +0000 2022</t>
  </si>
  <si>
    <t>711284959</t>
  </si>
  <si>
    <t>http://pbs.twimg.com/profile_images/1259793353186705411/iZpOBcW0_normal.jpg</t>
  </si>
  <si>
    <t>Deerfield Beach, FL</t>
  </si>
  <si>
    <t>http://twitter.com/XXZarDoZ69/statuses/1503839996679266310</t>
  </si>
  <si>
    <t>{"hashtags":[{"text":"Truth","indices":[82,88]}],"symbols":[],"user_mentions":[{"screen_name":"kk131066","name":"KK_10","id":1199768132832776200,"id_str":"1199768132832776193","indices":[3,12]}],"urls":[{"url":"https://t.co/WC20omqfkA","expanded_url":"https://twitter.com/kk131066/status/1503816345649283072?s=20&amp;t=b5I4OB4X-0RrtaL_6Zbgnw","display_url":"twitter.com/kk131066/statu…","indices":[14,37]}]}</t>
  </si>
  <si>
    <t>1503839983492337664</t>
  </si>
  <si>
    <t>Ralfmacher</t>
  </si>
  <si>
    <t>Tue Mar 15 21:06:06 +0000 2022</t>
  </si>
  <si>
    <t>244162538</t>
  </si>
  <si>
    <t>http://pbs.twimg.com/profile_images/762720270977204225/OC9Y6Z6h_normal.jpg</t>
  </si>
  <si>
    <t>Lecco, Lombardia</t>
  </si>
  <si>
    <t>http://twitter.com/Ralfmacher/statuses/1503839983492337664</t>
  </si>
  <si>
    <t>1503839736506454016</t>
  </si>
  <si>
    <t>Odie6117</t>
  </si>
  <si>
    <t>RT @kk131066: https://t.co/5YHz8KZB27
#kindness doesn't mean deliberately exposing millions of people to an existential threat
#Biden #UkraineUnderAttack #Ukraine #UkraineWar #UkraineRussiaWar #UkraineRussianWar #RussiaUkraineWar #RussiaUkraine #RussiaUkraineCrisis #NATO #Putin #Truth #Facts</t>
  </si>
  <si>
    <t>Tue Mar 15 21:05:07 +0000 2022</t>
  </si>
  <si>
    <t>1132994442145570817</t>
  </si>
  <si>
    <t>http://pbs.twimg.com/profile_images/1349254934168887298/OD8FiRKP_normal.jpg</t>
  </si>
  <si>
    <t>http://twitter.com/Odie6117/statuses/1503839736506454016</t>
  </si>
  <si>
    <t>{"hashtags":[{"text":"kindness","indices":[39,48]},{"text":"Biden","indices":[129,135]}],"symbols":[],"user_mentions":[{"screen_name":"kk131066","name":"KK_10","id":1199768132832776200,"id_str":"1199768132832776193","indices":[3,12]}],"urls":[{"url":"https://t.co/5YHz8KZB27","expanded_url":"https://twitter.com/kk131066/status/1503816345649283072?s=20&amp;t=8BTF192CvqkLQZd38xR6hw","display_url":"twitter.com/kk131066/statu…","indices":[14,37]}]}</t>
  </si>
  <si>
    <t>1503839702503374849</t>
  </si>
  <si>
    <t>CNewsgroup</t>
  </si>
  <si>
    <t>RT @CNewsgroup: 49% of Canadians still believe a diplomatic solution to the war is possible, but 64% said the conflict between Ukraine and Russia will continue for many years 
(CNMNG News 🇨🇦)
https://t.co/Tk8764oCC0
#Canada #Poll #Ukraine #UkraineUnderAttack  #UkraineRussiaWar #NATO</t>
  </si>
  <si>
    <t>Tue Mar 15 21:04:59 +0000 2022</t>
  </si>
  <si>
    <t>1364968462825779200</t>
  </si>
  <si>
    <t>http://pbs.twimg.com/profile_images/1364969251078037506/wCudUvWW_normal.jpg</t>
  </si>
  <si>
    <t>http://twitter.com/CNewsgroup/statuses/1503839702503374849</t>
  </si>
  <si>
    <t>{"hashtags":[],"symbols":[],"user_mentions":[{"screen_name":"CNewsgroup","name":"Canadian National Multilingual Newsgroup","id":1364968462825779200,"id_str":"1364968462825779200","indices":[3,14]}],"urls":[]}</t>
  </si>
  <si>
    <t>1503839568176779264</t>
  </si>
  <si>
    <t>Tue Mar 15 21:04:27 +0000 2022</t>
  </si>
  <si>
    <t>http://twitter.com/kk131066/statuses/1503839568176779264</t>
  </si>
  <si>
    <t>- #UkraineRussiaWar 
- Ukrainian journalist killed with Fox cameraman was freelancer for network
LIVE UPDATES
https://t.co/GzX3jH36p2</t>
  </si>
  <si>
    <t>Tue Mar 15 21:04:18 +0000 2022</t>
  </si>
  <si>
    <t>http://twitter.com/Independent/statuses/1503839527848361986</t>
  </si>
  <si>
    <t>{"hashtags":[{"text":"UkraineRussiaWar","indices":[2,19]}],"symbols":[],"user_mentions":[],"urls":[{"url":"https://t.co/GzX3jH36p2","expanded_url":"https://www.independent.co.uk/news/world/europe/ukraine-russia-war-latest-putin-zelensky-china-nato-b2035896.html","display_url":"independent.co.uk/news/world/eur…","indices":[112,135]}]}</t>
  </si>
  <si>
    <t>1503839324944666631</t>
  </si>
  <si>
    <t>It seems sanctions against #Russia were one big mistake #NATO will regret 
#Ukraine #UkraineUnderAttack #UkraineRussiaWar https://t.co/WvTR4BSSVT</t>
  </si>
  <si>
    <t>Tue Mar 15 21:03:29 +0000 2022</t>
  </si>
  <si>
    <t>http://twitter.com/stumbue/statuses/1503839324944666631</t>
  </si>
  <si>
    <t>{"hashtags":[{"text":"Russia","indices":[27,34]},{"text":"NATO","indices":[56,61]},{"text":"Ukraine","indices":[75,83]},{"text":"UkraineUnderAttack","indices":[84,103]},{"text":"UkraineRussiaWar","indices":[104,121]}],"symbols":[],"user_mentions":[],"urls":[{"url":"https://t.co/WvTR4BSSVT","expanded_url":"https://twitter.com/Sunderland_GM/status/1503728431082602496","display_url":"twitter.com/Sunderland_GM/…","indices":[122,145]}]}</t>
  </si>
  <si>
    <t>1503838490139959296</t>
  </si>
  <si>
    <t>https://t.co/5YHz8KZB27
#kindness doesn't mean deliberately exposing millions of people to an existential threat
#Biden #UkraineUnderAttack #Ukraine #UkraineWar #UkraineRussiaWar #UkraineRussianWar #RussiaUkraineWar #RussiaUkraine #RussiaUkraineCrisis #NATO #Putin #Truth #Facts</t>
  </si>
  <si>
    <t>Tue Mar 15 21:00:10 +0000 2022</t>
  </si>
  <si>
    <t>http://twitter.com/kk131066/statuses/1503838490139959296</t>
  </si>
  <si>
    <t>{"hashtags":[{"text":"kindness","indices":[25,34]},{"text":"Biden","indices":[115,121]},{"text":"UkraineUnderAttack","indices":[122,141]},{"text":"Ukraine","indices":[142,150]},{"text":"UkraineWar","indices":[151,162]},{"text":"UkraineRussiaWar","indices":[163,180]},{"text":"UkraineRussianWar","indices":[181,199]},{"text":"RussiaUkraineWar","indices":[200,217]},{"text":"RussiaUkraine","indices":[218,232]},{"text":"RussiaUkraineCrisis","indices":[233,253]},{"text":"NATO","indices":[254,259]},{"text":"Putin","indices":[260,266]},{"text":"Truth","indices":[267,273]},{"text":"Facts","indices":[274,280]}],"symbols":[],"user_mentions":[],"urls":[{"url":"https://t.co/5YHz8KZB27","expanded_url":"https://twitter.com/kk131066/status/1503816345649283072?s=20&amp;t=8BTF192CvqkLQZd38xR6hw","display_url":"twitter.com/kk131066/statu…","indices":[0,23]}]}</t>
  </si>
  <si>
    <t>1503838076174540808</t>
  </si>
  <si>
    <t>RT @Ivanitska_T: My dear country, please be strong 🙏 We will survive and win 🇺🇦
#UkraineRussianWar #NATO #HelpUkraine #NoWar #Anonymous #Ukrainians #PrayForUkraine #StandWithUkraine️ #Ukraine #StopRussia #StopPutin #StopRussianAggression #CloseTheSkyUkraine https://t.co/eg3w3ND3gp</t>
  </si>
  <si>
    <t>Tue Mar 15 20:58:31 +0000 2022</t>
  </si>
  <si>
    <t>http://twitter.com/TeamShakeri/statuses/1503838076174540808</t>
  </si>
  <si>
    <t>{"hashtags":[{"text":"UkraineRussianWar","indices":[80,98]},{"text":"NATO","indices":[99,104]},{"text":"HelpUkraine","indices":[105,117]},{"text":"NoWar","indices":[118,124]},{"text":"Anonymous","indices":[125,135]}],"symbols":[],"user_mentions":[{"screen_name":"Ivanitska_T","name":"Тетяна Іваніцька 🇺🇦","id":1502751351301886000,"id_str":"1502751351301885956","indices":[3,15]}],"urls":[]}</t>
  </si>
  <si>
    <t>1503836997030494210</t>
  </si>
  <si>
    <t>#NATO #StandWithUkraine #UkraineRussiaWar #UkraineUnderAttack
They say it's written by Russians in Russian social networks.
These are calls to brutally kill Ukrainian children, doctors and other civilians in order to destroy the Ukrainian nation https://t.co/HTfxt1GzAB</t>
  </si>
  <si>
    <t>Tue Mar 15 20:54:14 +0000 2022</t>
  </si>
  <si>
    <t>http://twitter.com/republic_wf/statuses/1503836997030494210</t>
  </si>
  <si>
    <t>{"hashtags":[{"text":"NATO","indices":[0,5]},{"text":"StandWithUkraine","indices":[6,23]},{"text":"UkraineRussiaWar","indices":[24,41]},{"text":"UkraineUnderAttack","indices":[42,61]}],"symbols":[],"user_mentions":[],"urls":[],"media":[{"id":1503836466002247700,"id_str":"1503836466002247680","indices":[246,269],"media_url":"http://pbs.twimg.com/media/FN6zTFRXwAAZTY_.jpg","media_url_https":"https://pbs.twimg.com/media/FN6zTFRXwAAZTY_.jpg","url":"https://t.co/HTfxt1GzAB","display_url":"pic.twitter.com/HTfxt1GzAB","expanded_url":"https://twitter.com/republic_wf/status/1503836997030494210/photo/1","type":"photo","sizes":{"small":{"w":531,"h":680,"resize":"fit"},"thumb":{"w":150,"h":150,"resize":"crop"},"large":{"w":531,"h":680,"resize":"fit"},"medium":{"w":531,"h":680,"resize":"fit"}}}]}</t>
  </si>
  <si>
    <t>1503836104864247815</t>
  </si>
  <si>
    <t>enricoisopi</t>
  </si>
  <si>
    <t>RT @Robert4787: #Britain warned that #NATO would go to war with #Russia if #Putin attacks allied territory and that Putin would be tried for #WarCrimes at the international criminal court in the Hague. #Ukraine
#UkraineRussiaWar
#Military
https://t.co/hOmz6YpFiC</t>
  </si>
  <si>
    <t>Tue Mar 15 20:50:41 +0000 2022</t>
  </si>
  <si>
    <t>52019004</t>
  </si>
  <si>
    <t>http://pbs.twimg.com/profile_images/1044636213519556608/gH6dIB2C_normal.jpg</t>
  </si>
  <si>
    <t>http://twitter.com/enricoisopi/statuses/1503836104864247815</t>
  </si>
  <si>
    <t>{"hashtags":[{"text":"Britain","indices":[16,24]},{"text":"NATO","indices":[37,42]},{"text":"Russia","indices":[64,71]},{"text":"Putin","indices":[75,81]}],"symbols":[],"user_mentions":[{"screen_name":"Robert4787","name":"Robert Morton","id":187796215,"id_str":"187796215","indices":[3,14]}],"urls":[]}</t>
  </si>
  <si>
    <t>1503835983627890694</t>
  </si>
  <si>
    <t>Robert4787</t>
  </si>
  <si>
    <t>#Britain warned that #NATO would go to war with #Russia if #Putin attacks allied territory and that Putin would be tried for #WarCrimes at the international criminal court in the Hague. #Ukraine
#UkraineRussiaWar
#Military
https://t.co/hOmz6YpFiC</t>
  </si>
  <si>
    <t>Tue Mar 15 20:50:13 +0000 2022</t>
  </si>
  <si>
    <t>187796215</t>
  </si>
  <si>
    <t>http://pbs.twimg.com/profile_images/1282516598008446976/WURMyIfJ_normal.jpg</t>
  </si>
  <si>
    <t>http://twitter.com/Robert4787/statuses/1503835983627890694</t>
  </si>
  <si>
    <t>{"hashtags":[{"text":"Britain","indices":[0,8]},{"text":"NATO","indices":[21,26]},{"text":"Russia","indices":[48,55]},{"text":"Putin","indices":[59,65]},{"text":"WarCrimes","indices":[125,135]},{"text":"Ukraine","indices":[186,194]},{"text":"UkraineRussiaWar","indices":[195,212]},{"text":"Military","indices":[213,222]}],"symbols":[],"user_mentions":[],"urls":[{"url":"https://t.co/hOmz6YpFiC","expanded_url":"https://www.businessinsider.com/putin-will-face-nato-if-a-russian-soldiers-toecap-crosses-into-its-territory-uk-2022-3","display_url":"businessinsider.com/putin-will-fac…","indices":[223,246]}]}</t>
  </si>
  <si>
    <t>1503835818070519808</t>
  </si>
  <si>
    <t>RT @kk131066: https://t.co/TGrQC5ogPK
Many US experts have warned against #NATO expansion since the late 1990s
Germany &amp;amp; France opposed to #Ukraine's membership - they knew how #Russia would react
The Economist
#Biden #UkraineUnderAttack #RussiaUkraineWar #UkraineRussiaWar #Putin #Truth</t>
  </si>
  <si>
    <t>Tue Mar 15 20:49:33 +0000 2022</t>
  </si>
  <si>
    <t>http://twitter.com/kk131066/statuses/1503835818070519808</t>
  </si>
  <si>
    <t>{"hashtags":[{"text":"NATO","indices":[75,80]}],"symbols":[],"user_mentions":[{"screen_name":"kk131066","name":"KK_10","id":1199768132832776200,"id_str":"1199768132832776193","indices":[3,12]}],"urls":[{"url":"https://t.co/TGrQC5ogPK","expanded_url":"https://twitter.com/kk131066/status/1503816345649283072?s=20&amp;t=tqM0i_V7_7sw-1CVnOW-Ag","display_url":"twitter.com/kk131066/statu…","indices":[14,37]}]}</t>
  </si>
  <si>
    <t>1503835784050515970</t>
  </si>
  <si>
    <t>Tue Mar 15 20:49:25 +0000 2022</t>
  </si>
  <si>
    <t>http://twitter.com/Ramblingrose100/statuses/1503835784050515970</t>
  </si>
  <si>
    <t>1503835494068719622</t>
  </si>
  <si>
    <t>#NATO #USA says #Russia is being frustrated #Ukraine yet they fought a war #Iraq #Afghanistan for 20yrs , funny as we speak #RussianArmy is at the door #Kiev #Kyiv ,the irony is amazing ,how did they get there, the West is fooling #Zelensky . 
#UkraineRussiaWar</t>
  </si>
  <si>
    <t>Tue Mar 15 20:48:16 +0000 2022</t>
  </si>
  <si>
    <t>http://twitter.com/stumbue/statuses/1503835494068719622</t>
  </si>
  <si>
    <t>{"hashtags":[{"text":"NATO","indices":[0,5]},{"text":"USA","indices":[6,10]},{"text":"Russia","indices":[16,23]},{"text":"Ukraine","indices":[44,52]},{"text":"Iraq","indices":[75,80]},{"text":"Afghanistan","indices":[81,93]},{"text":"RussianArmy","indices":[124,136]},{"text":"Kiev","indices":[152,157]},{"text":"Kyiv","indices":[158,163]},{"text":"Zelensky","indices":[231,240]},{"text":"UkraineRussiaWar","indices":[244,261]}],"symbols":[],"user_mentions":[],"urls":[]}</t>
  </si>
  <si>
    <t>1503835482526044162</t>
  </si>
  <si>
    <t>Darwin gives an explanation of why it's a trap to fight for #Ukraine. I repeat what I said at the beginning, #AzovBattalion doesn't need heroes, they will get napalmed soon. #UkraineRussiaWar  #Russia #NATO https://t.co/BkKoCV4BT5</t>
  </si>
  <si>
    <t>Tue Mar 15 20:48:13 +0000 2022</t>
  </si>
  <si>
    <t>http://twitter.com/TokensDeals/statuses/1503835482526044162</t>
  </si>
  <si>
    <t>{"hashtags":[{"text":"Ukraine","indices":[60,68]},{"text":"AzovBattalion","indices":[109,123]},{"text":"UkraineRussiaWar","indices":[174,191]},{"text":"Russia","indices":[193,200]},{"text":"NATO","indices":[201,206]}],"symbols":[],"user_mentions":[],"urls":[{"url":"https://t.co/BkKoCV4BT5","expanded_url":"https://twitter.com/TokensDeals/status/1503833350292881418","display_url":"twitter.com/TokensDeals/st…","indices":[207,230]}]}</t>
  </si>
  <si>
    <t>1503834734505476096</t>
  </si>
  <si>
    <t>JohnNgila</t>
  </si>
  <si>
    <t>Ukraine won't join NATO. They realized its a lame duck. 
#UkraineRussianWar 
#RussiaUkraineWar 
#Russia https://t.co/ZDa8lsGrRf</t>
  </si>
  <si>
    <t>Tue Mar 15 20:45:15 +0000 2022</t>
  </si>
  <si>
    <t>440789951</t>
  </si>
  <si>
    <t>http://pbs.twimg.com/profile_images/1367155483593818115/IzUd4ma6_normal.jpg</t>
  </si>
  <si>
    <t>Nairobi</t>
  </si>
  <si>
    <t>http://twitter.com/JohnNgila/statuses/1503834734505476096</t>
  </si>
  <si>
    <t>{"hashtags":[{"text":"UkraineRussianWar","indices":[58,76]},{"text":"RussiaUkraineWar","indices":[78,95]},{"text":"Russia","indices":[97,104]}],"symbols":[],"user_mentions":[],"urls":[],"media":[{"id":1503834728180420600,"id_str":"1503834728180420613","indices":[105,128],"media_url":"http://pbs.twimg.com/media/FN6xt7YXEAUi5TA.jpg","media_url_https":"https://pbs.twimg.com/media/FN6xt7YXEAUi5TA.jpg","url":"https://t.co/ZDa8lsGrRf","display_url":"pic.twitter.com/ZDa8lsGrRf","expanded_url":"https://twitter.com/JohnNgila/status/1503834734505476096/photo/1","type":"photo","sizes":{"thumb":{"w":150,"h":150,"resize":"crop"},"small":{"w":678,"h":452,"resize":"fit"},"large":{"w":678,"h":452,"resize":"fit"},"medium":{"w":678,"h":452,"resize":"fit"}}}]}</t>
  </si>
  <si>
    <t>1503834356011393032</t>
  </si>
  <si>
    <t>KnutsfordX</t>
  </si>
  <si>
    <t>RT @IndMediaGroup: Ukraine’s President Zelensky concedes Ukraine will not become a member of Nato #VolodymyrZelenskyy #UkraineWar #NATO #OTAN #Europe #SupportUkraine #russianinvasion #Southend #Knutsford  https://t.co/vIzqEowkMj</t>
  </si>
  <si>
    <t>Tue Mar 15 20:43:45 +0000 2022</t>
  </si>
  <si>
    <t>2628068182</t>
  </si>
  <si>
    <t>&lt;a href="http://www.powerapps.com" rel="nofollow"&gt;Microsoft Power Platform&lt;/a&gt;</t>
  </si>
  <si>
    <t>http://pbs.twimg.com/profile_images/481186003659419649/JoNv4Alg_normal.jpeg</t>
  </si>
  <si>
    <t>Knutsford, Cheshire</t>
  </si>
  <si>
    <t>http://twitter.com/KnutsfordX/statuses/1503834356011393032</t>
  </si>
  <si>
    <t>{"hashtags":[{"text":"VolodymyrZelenskyy","indices":[98,117]},{"text":"UkraineWar","indices":[118,129]},{"text":"NATO","indices":[130,135]}],"symbols":[],"user_mentions":[{"screen_name":"IndMediaGroup","name":"Europa News","id":2350931014,"id_str":"2350931014","indices":[3,17]}],"urls":[]}</t>
  </si>
  <si>
    <t>1503834355797479425</t>
  </si>
  <si>
    <t>Tue Mar 15 20:43:44 +0000 2022</t>
  </si>
  <si>
    <t>http://twitter.com/KnutsfordX/statuses/1503834355797479425</t>
  </si>
  <si>
    <t>1503834099064381440</t>
  </si>
  <si>
    <t>RT @kk131066: https://t.co/zHE9RX2PdJ
Washington’s attempt to make #Ukraine a #NATO political &amp;amp; military pawn may end up costing the #Ukrainian people dearly
The Guardian
#Biden #UkraineUnderAttack #UkraineRussiaWar #UkraineRussia #UkraineRussiaConflict #RussiaUkraineCrisis #Putin #Truth</t>
  </si>
  <si>
    <t>Tue Mar 15 20:42:43 +0000 2022</t>
  </si>
  <si>
    <t>http://twitter.com/kk131066/statuses/1503834099064381440</t>
  </si>
  <si>
    <t>{"hashtags":[{"text":"Ukraine","indices":[68,76]},{"text":"NATO","indices":[79,84]}],"symbols":[],"user_mentions":[{"screen_name":"kk131066","name":"KK_10","id":1199768132832776200,"id_str":"1199768132832776193","indices":[3,12]}],"urls":[{"url":"https://t.co/zHE9RX2PdJ","expanded_url":"https://twitter.com/kk131066/status/1503816345649283072?s=20&amp;t=pHzet1QLpCDRGKDGhZnIbw","display_url":"twitter.com/kk131066/statu…","indices":[14,37]}]}</t>
  </si>
  <si>
    <t>1503833964720668685</t>
  </si>
  <si>
    <t>PiotrPL102</t>
  </si>
  <si>
    <t>RT @SaveUkraineSave: 🚨The Yavoriv military landfill near #Lviv was attacked by 8 #Russian rockets.
#Nowar #NoWarInUkraine #UkraineRussianWar #StopPutinNOW #StopPutin #CloseTheSky #Nato #Ukraine #Russia #war #news #PrayForUkraine #putin #StandWithUkraine #львов #TerroRussia #Stopwar #moscow https://t.co/4ENUh3wr0b</t>
  </si>
  <si>
    <t>Tue Mar 15 20:42:11 +0000 2022</t>
  </si>
  <si>
    <t>963166412</t>
  </si>
  <si>
    <t>http://pbs.twimg.com/profile_images/1492781054259777537/eJg5cphW_normal.jpg</t>
  </si>
  <si>
    <t>Polska</t>
  </si>
  <si>
    <t>http://twitter.com/PiotrPL102/statuses/1503833964720668685</t>
  </si>
  <si>
    <t>{"hashtags":[{"text":"Lviv","indices":[57,62]},{"text":"Russian","indices":[81,89]},{"text":"Nowar","indices":[100,106]},{"text":"NoWarInUkraine","indices":[107,122]}],"symbols":[],"user_mentions":[{"screen_name":"SaveUkraineSave","name":"SAVEUKRAINE 🇺🇦","id":3355445979,"id_str":"3355445979","indices":[3,19]}],"urls":[]}</t>
  </si>
  <si>
    <t>1503833286337912832</t>
  </si>
  <si>
    <t>"Just like that"...
Canadian mercenary sniper #Wali.
Pay attention, #mercenaries. Everything the US/NATO Empire of Lies tells you about #Ukraine is a lie.
#Mariupol #Donbass #Zelensky Democrat Tucker Carlson FoxNews #Biden #UkraineWar (#UkraineUnderAttack from US imperialism) https://t.co/TZzWkWiupg</t>
  </si>
  <si>
    <t>Tue Mar 15 20:39:29 +0000 2022</t>
  </si>
  <si>
    <t>http://twitter.com/Jackcoall/statuses/1503833286337912832</t>
  </si>
  <si>
    <t>{"hashtags":[{"text":"Wali","indices":[47,52]},{"text":"mercenaries","indices":[70,82]},{"text":"Ukraine","indices":[138,146]},{"text":"Mariupol","indices":[158,167]},{"text":"Donbass","indices":[168,176]},{"text":"Zelensky","indices":[177,186]},{"text":"Biden","indices":[219,225]},{"text":"UkraineWar","indices":[226,237]},{"text":"UkraineUnderAttack","indices":[239,258]}],"symbols":[],"user_mentions":[],"urls":[{"url":"https://t.co/TZzWkWiupg","expanded_url":"https://twitter.com/SmnWeekly/status/1502078707241992194","display_url":"twitter.com/SmnWeekly/stat…","indices":[280,303]}]}</t>
  </si>
  <si>
    <t>1503833263818870787</t>
  </si>
  <si>
    <t>BBQ'd RUSSKIES
-
Ukraine’s Airborne Brigade destroys Russian tanks with launchers 
-
https://t.co/2ZuXeyVpgC 
-
#Croatia @CroatiaInEU @Ukraine @ArmedForcesUkr
#UkraineWar #UkraineInvasion @NATO
@HMSPWLS @US_Stratcom @CENTCOM @usarmycentral @USNavy @germanyintheeu @BG_Poland_eFP https://t.co/CvgHBN2pzx</t>
  </si>
  <si>
    <t>Tue Mar 15 20:39:24 +0000 2022</t>
  </si>
  <si>
    <t>http://twitter.com/DavidMDomena/statuses/1503833263818870787</t>
  </si>
  <si>
    <t>{"hashtags":[{"text":"Croatia","indices":[112,120]},{"text":"UkraineWar","indices":[159,170]},{"text":"UkraineInvasion","indices":[171,187]}],"symbols":[],"user_mentions":[{"screen_name":"CroatiaInEU","name":"Croatia in the EU","id":1075027666942738400,"id_str":"1075027666942738433","indices":[121,133]},{"screen_name":"Ukraine","name":"Ukraine / Україна","id":732521058507620400,"id_str":"732521058507620356","indices":[134,142]},{"screen_name":"ArmedForcesUkr","name":"🇺🇦Armed Forces","id":1232734150714634200,"id_str":"1232734150714634242","indices":[143,158]},{"screen_name":"NATO","name":"NATO","id":83795099,"id_str":"83795099","indices":[188,193]},{"screen_name":"HMSPWLS","name":"HMS Prince of Wales","id":743061267892555800,"id_str":"743061267892555777","indices":[194,202]},{"screen_name":"US_Stratcom","name":"US Strategic Command","id":81155662,"id_str":"81155662","indices":[203,215]},{"screen_name":"CENTCOM","name":"U.S. Central Command","id":25159286,"id_str":"25159286","indices":[216,224]},{"screen_name":"usarmycentral","name":"US Army Central (Third Army)","id":255988002,"id_str":"255988002","indices":[225,239]},{"screen_name":"USNavy","name":"U.S. Navy","id":54885400,"id_str":"54885400","indices":[240,247]},{"screen_name":"germanyintheeu","name":"Germany in the EU","id":3063912809,"id_str":"3063912809","indices":[248,263]},{"screen_name":"BG_Poland_eFP","name":"NATO eFP BG Poland","id":841605077198635000,"id_str":"841605077198635008","indices":[264,278]}],"urls":[{"url":"https://t.co/2ZuXeyVpgC","expanded_url":"https://www.bizny.org/business/acomnews/ukraines-airborne-brigade-destroys-russian-tanks-with-launchers/","display_url":"bizny.org/business/acomn…","indices":[85,108]}],"media":[{"id":1503833232479076400,"id_str":"1503833232479076354","indices":[279,302],"media_url":"http://pbs.twimg.com/media/FN6wW3dXwAIt8cl.png","media_url_https":"https://pbs.twimg.com/media/FN6wW3dXwAIt8cl.png","url":"https://t.co/CvgHBN2pzx","display_url":"pic.twitter.com/CvgHBN2pzx","expanded_url":"https://twitter.com/DavidMDomena/status/1503833263818870787/photo/1","type":"photo","sizes":{"small":{"w":680,"h":385,"resize":"fit"},"medium":{"w":861,"h":488,"resize":"fit"},"large":{"w":861,"h":488,"resize":"fit"},"thumb":{"w":150,"h":150,"resize":"crop"}}}]}</t>
  </si>
  <si>
    <t>1503833182189555714</t>
  </si>
  <si>
    <t>RT @kk131066: https://t.co/YfpEKWY3tm
#NATO expansion was premature at best &amp;amp; needlessly provocative at worst - William Burns, Director of the CIA
#Biden #Ukraine #UkraineRussianWar #UkraineRussiaWar #UkraineUnderAttack #Ukrainian #Russia #RussiaUkraineWar #RussiaUkraine #Putin #Truth #Facts</t>
  </si>
  <si>
    <t>Tue Mar 15 20:39:05 +0000 2022</t>
  </si>
  <si>
    <t>http://twitter.com/kk131066/statuses/1503833182189555714</t>
  </si>
  <si>
    <t>{"hashtags":[{"text":"NATO","indices":[39,44]}],"symbols":[],"user_mentions":[{"screen_name":"kk131066","name":"KK_10","id":1199768132832776200,"id_str":"1199768132832776193","indices":[3,12]}],"urls":[{"url":"https://t.co/YfpEKWY3tm","expanded_url":"https://twitter.com/kk131066/status/1503816345649283072?s=20&amp;t=rjF_5rC2aw3bWlIumT7clg","display_url":"twitter.com/kk131066/statu…","indices":[14,37]}]}</t>
  </si>
  <si>
    <t>1503832913024106496</t>
  </si>
  <si>
    <t>AjahOkemiri</t>
  </si>
  <si>
    <t>Tue Mar 15 20:38:00 +0000 2022</t>
  </si>
  <si>
    <t>1045734990598860801</t>
  </si>
  <si>
    <t>http://pbs.twimg.com/profile_images/1441208694105001985/UnROJAIS_normal.jpg</t>
  </si>
  <si>
    <t>Aba, Nigeria</t>
  </si>
  <si>
    <t>http://twitter.com/AjahOkemiri/statuses/1503832913024106496</t>
  </si>
  <si>
    <t>1503832432742653958</t>
  </si>
  <si>
    <t>Seems #NATO is losing on the sanctions against #Russia , I love this new reset , NATO just shot itself on the foot . 
#Ukraine #UkraineUnderAttack #UkraineRussianWar https://t.co/Dgi1OUZ6Af</t>
  </si>
  <si>
    <t>Tue Mar 15 20:36:06 +0000 2022</t>
  </si>
  <si>
    <t>http://twitter.com/stumbue/statuses/1503832432742653958</t>
  </si>
  <si>
    <t>{"hashtags":[{"text":"NATO","indices":[6,11]},{"text":"Russia","indices":[47,54]},{"text":"Ukraine","indices":[118,126]},{"text":"UkraineUnderAttack","indices":[127,146]},{"text":"UkraineRussianWar","indices":[147,165]}],"symbols":[],"user_mentions":[],"urls":[{"url":"https://t.co/Dgi1OUZ6Af","expanded_url":"https://twitter.com/olalakl2/status/1503403384518635525","display_url":"twitter.com/olalakl2/statu…","indices":[166,189]}]}</t>
  </si>
  <si>
    <t>1503832420982079488</t>
  </si>
  <si>
    <t>RT @kk131066: https://t.co/WC20omqfkA
The US cannot absolve itself of responsibility for #UkraineWar - A. Bacevich, Prof @ Boston Uni, Vietnam war veteran, lost his son in Iraq
#Biden #UkraineUnderAttack #UkraineRussiaWar #Ukraine #Russia #RussiaUkraineWar #UkraineRussia #NATO #Putin #Truth</t>
  </si>
  <si>
    <t>Tue Mar 15 20:36:03 +0000 2022</t>
  </si>
  <si>
    <t>http://twitter.com/kk131066/statuses/1503832420982079488</t>
  </si>
  <si>
    <t>{"hashtags":[{"text":"UkraineWar","indices":[90,101]}],"symbols":[],"user_mentions":[{"screen_name":"kk131066","name":"KK_10","id":1199768132832776200,"id_str":"1199768132832776193","indices":[3,12]}],"urls":[{"url":"https://t.co/WC20omqfkA","expanded_url":"https://twitter.com/kk131066/status/1503816345649283072?s=20&amp;t=b5I4OB4X-0RrtaL_6Zbgnw","display_url":"twitter.com/kk131066/statu…","indices":[14,37]}]}</t>
  </si>
  <si>
    <t>1503832350131695621</t>
  </si>
  <si>
    <t>JamesBosbotinis</t>
  </si>
  <si>
    <t>Tue Mar 15 20:35:46 +0000 2022</t>
  </si>
  <si>
    <t>112497118</t>
  </si>
  <si>
    <t>http://pbs.twimg.com/profile_images/502367045582073856/YCH09F18_normal.jpeg</t>
  </si>
  <si>
    <t>http://twitter.com/JamesBosbotinis/statuses/1503832350131695621</t>
  </si>
  <si>
    <t>1503832292455714816</t>
  </si>
  <si>
    <t>Once upon a time…#NATO found itself in a Catch-22… 👁👁
#UkraineRussianWar
#WarCrimes
#PeaceNotWar 💙💛🕊 https://t.co/FhaFr56t4E</t>
  </si>
  <si>
    <t>Tue Mar 15 20:35:33 +0000 2022</t>
  </si>
  <si>
    <t>http://twitter.com/kathycordayusa/statuses/1503832292455714816</t>
  </si>
  <si>
    <t>{"hashtags":[{"text":"NATO","indices":[17,22]},{"text":"UkraineRussianWar","indices":[55,73]},{"text":"WarCrimes","indices":[74,84]},{"text":"PeaceNotWar","indices":[85,97]}],"symbols":[],"user_mentions":[],"urls":[{"url":"https://t.co/FhaFr56t4E","expanded_url":"https://twitter.com/kylegriffin1/status/1503762955778809859","display_url":"twitter.com/kylegriffin1/s…","indices":[102,125]}]}</t>
  </si>
  <si>
    <t>1503832158921707524</t>
  </si>
  <si>
    <t>EpochOpinion</t>
  </si>
  <si>
    <t>Opinion💭by @AndersCorr
Chinese state media are amplifying Russian propaganda on the #UkraineWar, including anti-US and anti-NATO narratives.
#China’s tech giants—#Weibo, #Tencent, and #ByteDance—are forced to participate in the disinformation campaigns. https://t.co/14gf0Z10Ep</t>
  </si>
  <si>
    <t>Tue Mar 15 20:35:01 +0000 2022</t>
  </si>
  <si>
    <t>1217213360846069760</t>
  </si>
  <si>
    <t>http://pbs.twimg.com/profile_images/1217213595513126913/5OouWXeg_normal.jpg</t>
  </si>
  <si>
    <t>http://twitter.com/EpochOpinion/statuses/1503832158921707524</t>
  </si>
  <si>
    <t>{"hashtags":[{"text":"UkraineWar","indices":[85,96]},{"text":"China","indices":[143,149]},{"text":"Weibo","indices":[164,170]},{"text":"Tencent","indices":[172,180]},{"text":"ByteDance","indices":[186,196]}],"symbols":[],"user_mentions":[{"screen_name":"anderscorr","name":"Anders Corr, Ph.D.","id":93071370,"id_str":"93071370","indices":[11,22]}],"urls":[{"url":"https://t.co/14gf0Z10Ep","expanded_url":"https://www.theepochtimes.com/chinas-tech-companies-amplify-russian-propaganda-on-ukraine_4332949.html?utm_medium=social&amp;utm_source=twitter&amp;utm_campaign=digitalsub","display_url":"theepochtimes.com/chinas-tech-co…","indices":[256,279]}]}</t>
  </si>
  <si>
    <t>1503831960522792962</t>
  </si>
  <si>
    <t>UkrainePressOrg</t>
  </si>
  <si>
    <t>Uncensored... 
See what happened in #Ukraine...
The #UnitedStates confirmed that it can strengthen Ukraine with more sophisticated air defense systems. 
US Representative to #NATO Ambassador #GillianSmith !!!
#UkraineRussianWar #SlavaUkraini  #StandWithUkraine  
#StopRussia</t>
  </si>
  <si>
    <t>Tue Mar 15 20:34:13 +0000 2022</t>
  </si>
  <si>
    <t>156975764</t>
  </si>
  <si>
    <t>http://pbs.twimg.com/profile_images/1501538596959961093/W0-itmNz_normal.jpg</t>
  </si>
  <si>
    <t>Ukraine - Kyiv</t>
  </si>
  <si>
    <t>http://twitter.com/UkrainePressOrg/statuses/1503831960522792962</t>
  </si>
  <si>
    <t>{"hashtags":[{"text":"Ukraine","indices":[36,44]},{"text":"UnitedStates","indices":[53,66]},{"text":"NATO","indices":[175,180]},{"text":"GillianSmith","indices":[192,205]},{"text":"UkraineRussianWar","indices":[211,229]},{"text":"SlavaUkraini","indices":[230,243]},{"text":"StandWithUkraine","indices":[245,262]},{"text":"StopRussia","indices":[265,276]}],"symbols":[],"user_mentions":[],"urls":[]}</t>
  </si>
  <si>
    <t>1503831646113517572</t>
  </si>
  <si>
    <t>IBallantyn</t>
  </si>
  <si>
    <t>Tue Mar 15 20:32:58 +0000 2022</t>
  </si>
  <si>
    <t>3196050130</t>
  </si>
  <si>
    <t>http://pbs.twimg.com/profile_images/1306510378361290752/ah7ItYGG_normal.jpg</t>
  </si>
  <si>
    <t>http://twitter.com/IBallantyn/statuses/1503831646113517572</t>
  </si>
  <si>
    <t>1503831481352953857</t>
  </si>
  <si>
    <t>WarshipsIFR</t>
  </si>
  <si>
    <t>Passionate debate about #UkraineWar hosted by @mattfrei @Channel4News including about No Fly Zone and risk of #NATO v Russia clash inc nuclear attack. In new @WarshipsIFR is an article by @JamesBosbotinis on why cd lead to nuclear war https://t.co/nzHLhNDjbs Out this week. https://t.co/uxjv11zcHo</t>
  </si>
  <si>
    <t>Tue Mar 15 20:32:19 +0000 2022</t>
  </si>
  <si>
    <t>3114773927</t>
  </si>
  <si>
    <t>http://pbs.twimg.com/profile_images/871760847168835586/9jyjk-Ka_normal.jpg</t>
  </si>
  <si>
    <t>http://twitter.com/WarshipsIFR/statuses/1503831481352953857</t>
  </si>
  <si>
    <t>{"hashtags":[{"text":"UkraineWar","indices":[24,35]},{"text":"NATO","indices":[110,115]}],"symbols":[],"user_mentions":[{"screen_name":"mattfrei","name":"Matt Frei","id":90918950,"id_str":"90918950","indices":[46,55]},{"screen_name":"Channel4News","name":"Channel 4 News","id":14569869,"id_str":"14569869","indices":[56,69]},{"screen_name":"WarshipsIFR","name":"Warships IFR","id":3114773927,"id_str":"3114773927","indices":[158,170]},{"screen_name":"JamesBosbotinis","name":"James Bosbotinis","id":112497118,"id_str":"112497118","indices":[188,204]}],"urls":[{"url":"https://t.co/nzHLhNDjbs","expanded_url":"http://bit.ly/wifrmag","display_url":"bit.ly/wifrmag","indices":[235,258]}],"media":[{"id":1503829716842729500,"id_str":"1503829716842729485","indices":[274,297],"media_url":"http://pbs.twimg.com/media/FN6tKOsWUA05Jhy.jpg","media_url_https":"https://pbs.twimg.com/media/FN6tKOsWUA05Jhy.jpg","url":"https://t.co/uxjv11zcHo","display_url":"pic.twitter.com/uxjv11zcHo","expanded_url":"https://twitter.com/WarshipsIFR/status/1503831481352953857/photo/1","type":"photo","sizes":{"thumb":{"w":150,"h":150,"resize":"crop"},"large":{"w":749,"h":527,"resize":"fit"},"small":{"w":680,"h":478,"resize":"fit"},"medium":{"w":749,"h":527,"resize":"fit"}}}]}</t>
  </si>
  <si>
    <t>1503831403036917770</t>
  </si>
  <si>
    <t>Marieaaow</t>
  </si>
  <si>
    <t>Tue Mar 15 20:32:00 +0000 2022</t>
  </si>
  <si>
    <t>819535545827201024</t>
  </si>
  <si>
    <t>http://pbs.twimg.com/profile_images/1487516351170326534/JNYVzgZ0_normal.jpg</t>
  </si>
  <si>
    <t>🇳🇱🇦🇪🇩🇪🇨🇭🇲🇨🇰🇼🇪🇺</t>
  </si>
  <si>
    <t>http://twitter.com/Marieaaow/statuses/1503831403036917770</t>
  </si>
  <si>
    <t>1503831327799640064</t>
  </si>
  <si>
    <t>Tue Mar 15 20:31:43 +0000 2022</t>
  </si>
  <si>
    <t>http://twitter.com/kk131066/statuses/1503831327799640064</t>
  </si>
  <si>
    <t>1503830918024339456</t>
  </si>
  <si>
    <t>mysouthend</t>
  </si>
  <si>
    <t>Tue Mar 15 20:30:05 +0000 2022</t>
  </si>
  <si>
    <t>48973196</t>
  </si>
  <si>
    <t>&lt;a href="http://www.mysouthend.co.uk" rel="nofollow"&gt;mysouthend retweets&lt;/a&gt;</t>
  </si>
  <si>
    <t>http://pbs.twimg.com/profile_images/274944857/southend_pier_normal.jpg</t>
  </si>
  <si>
    <t>City of Southend-on-Sea</t>
  </si>
  <si>
    <t>http://twitter.com/mysouthend/statuses/1503830918024339456</t>
  </si>
  <si>
    <t>1503830622279802881</t>
  </si>
  <si>
    <t>RT @stephenbeagle5: The view on the USA sending weapons, money &amp;amp; food to Ukraine is great, but preventing the annihilation of Ukrainians by putting "Boots on the Ground" is Greater.#USA #NATO #Ukraine #US #MSNBC  #UkraineUnderAttack #UkraineRussianWar #StopRussia #UkraineRussiaWar #StandWithUkraine</t>
  </si>
  <si>
    <t>Tue Mar 15 20:28:54 +0000 2022</t>
  </si>
  <si>
    <t>http://twitter.com/TeamShakeri/statuses/1503830622279802881</t>
  </si>
  <si>
    <t>{"hashtags":[],"symbols":[],"user_mentions":[{"screen_name":"stephenbeagle5","name":"stephen beagle","id":1111345521438924800,"id_str":"1111345521438924805","indices":[3,18]}],"urls":[]}</t>
  </si>
  <si>
    <t>1503829695473004544</t>
  </si>
  <si>
    <t>https://t.co/TGrQC5ogPK
Many US experts have warned against #NATO expansion since the late 1990s
Germany &amp;amp; France opposed to #Ukraine's membership - they knew how #Russia would react
The Economist
#Biden #UkraineUnderAttack #RussiaUkraineWar #UkraineRussiaWar #Putin #Truth</t>
  </si>
  <si>
    <t>Tue Mar 15 20:25:13 +0000 2022</t>
  </si>
  <si>
    <t>http://twitter.com/kk131066/statuses/1503829695473004544</t>
  </si>
  <si>
    <t>{"hashtags":[{"text":"NATO","indices":[61,66]},{"text":"Ukraine","indices":[131,139]},{"text":"Russia","indices":[169,176]},{"text":"Biden","indices":[205,211]},{"text":"UkraineUnderAttack","indices":[212,231]},{"text":"RussiaUkraineWar","indices":[232,249]},{"text":"UkraineRussiaWar","indices":[250,267]},{"text":"Putin","indices":[268,274]},{"text":"Truth","indices":[275,281]}],"symbols":[],"user_mentions":[],"urls":[{"url":"https://t.co/TGrQC5ogPK","expanded_url":"https://twitter.com/kk131066/status/1503816345649283072?s=20&amp;t=tqM0i_V7_7sw-1CVnOW-Ag","display_url":"twitter.com/kk131066/statu…","indices":[0,23]}]}</t>
  </si>
  <si>
    <t>1503828003725484036</t>
  </si>
  <si>
    <t>IndMediaGroup</t>
  </si>
  <si>
    <t>Ukraine’s President Zelensky concedes Ukraine will not become a member of Nato #VolodymyrZelenskyy #UkraineWar #NATO #OTAN #Europe #SupportUkraine #russianinvasion #Southend #Knutsford  https://t.co/vIzqEowkMj</t>
  </si>
  <si>
    <t>Tue Mar 15 20:18:30 +0000 2022</t>
  </si>
  <si>
    <t>2350931014</t>
  </si>
  <si>
    <t>http://pbs.twimg.com/profile_images/668976126266613760/zVeIJZ02_normal.jpg</t>
  </si>
  <si>
    <t>Camber, England</t>
  </si>
  <si>
    <t>http://twitter.com/IndMediaGroup/statuses/1503828003725484036</t>
  </si>
  <si>
    <t>{"hashtags":[{"text":"VolodymyrZelenskyy","indices":[79,98]},{"text":"UkraineWar","indices":[99,110]},{"text":"NATO","indices":[111,116]},{"text":"OTAN","indices":[117,122]},{"text":"Europe","indices":[123,130]},{"text":"SupportUkraine","indices":[131,146]},{"text":"russianinvasion","indices":[147,163]},{"text":"Southend","indices":[164,173]},{"text":"Knutsford","indices":[174,184]}],"symbols":[],"user_mentions":[],"urls":[{"url":"https://t.co/vIzqEowkMj","expanded_url":"https://www.independent.co.uk/news/world/europe/zelensky-ukraine-conflict-nato-russia-b2036280.html","display_url":"independent.co.uk/news/world/eur…","indices":[186,209]}]}</t>
  </si>
  <si>
    <t>1503827601407631363</t>
  </si>
  <si>
    <t>RT @charluv2011: Today is a Great Day to allow #Ukraine to Join #NATO @NATO #PrayForUkraine #UkraineRussiaWar #SlavaUkraini https://t.co/hgDmpKDRos</t>
  </si>
  <si>
    <t>Tue Mar 15 20:16:54 +0000 2022</t>
  </si>
  <si>
    <t>http://twitter.com/charluv2011/statuses/1503827601407631363</t>
  </si>
  <si>
    <t>{"hashtags":[{"text":"Ukraine","indices":[47,55]},{"text":"NATO","indices":[64,69]},{"text":"PrayForUkraine","indices":[76,91]},{"text":"UkraineRussiaWar","indices":[92,109]},{"text":"SlavaUkraini","indices":[110,123]}],"symbols":[],"user_mentions":[{"screen_name":"charluv2011","name":"Pure True Love 💕 🇧🇿","id":731019727,"id_str":"731019727","indices":[3,15]},{"screen_name":"NATO","name":"NATO","id":83795099,"id_str":"83795099","indices":[70,75]}],"urls":[]}</t>
  </si>
  <si>
    <t>1503825370356727808</t>
  </si>
  <si>
    <t>BhagatSinghJat6</t>
  </si>
  <si>
    <t>Tue Mar 15 20:08:02 +0000 2022</t>
  </si>
  <si>
    <t>913418634017382400</t>
  </si>
  <si>
    <t>http://pbs.twimg.com/profile_images/1168220609140031488/Ox1fuf17_normal.jpg</t>
  </si>
  <si>
    <t xml:space="preserve">महा🕉भारत 🇮🇳🇮🇳🇮🇳☝️गॉँव </t>
  </si>
  <si>
    <t>http://twitter.com/BhagatSinghJat6/statuses/1503825370356727808</t>
  </si>
  <si>
    <t>1503824984602460169</t>
  </si>
  <si>
    <t>Let's get the truth #UkraineRussiaWar #Ukraine #UkraineRussianWar #UkraineRussia #RussiaUkraineWar #russianinvasion #UkraineUnderAttack , the world is being played by #NATO lead by USA. https://t.co/uISSEiFNXc</t>
  </si>
  <si>
    <t>Tue Mar 15 20:06:30 +0000 2022</t>
  </si>
  <si>
    <t>http://twitter.com/stumbue/statuses/1503824984602460169</t>
  </si>
  <si>
    <t>{"hashtags":[{"text":"UkraineRussiaWar","indices":[20,37]},{"text":"Ukraine","indices":[38,46]},{"text":"UkraineRussianWar","indices":[47,65]},{"text":"UkraineRussia","indices":[66,80]},{"text":"RussiaUkraineWar","indices":[81,98]},{"text":"russianinvasion","indices":[99,115]},{"text":"UkraineUnderAttack","indices":[116,135]},{"text":"NATO","indices":[167,172]}],"symbols":[],"user_mentions":[],"urls":[{"url":"https://t.co/uISSEiFNXc","expanded_url":"https://twitter.com/plymouthian/status/1503638621500362756","display_url":"twitter.com/plymouthian/st…","indices":[186,209]}]}</t>
  </si>
  <si>
    <t>1503824781178769417</t>
  </si>
  <si>
    <t>RadouchNews</t>
  </si>
  <si>
    <t>RT @ashstronge: Whether you agree or disagree with NATO entering #UkraineWar, I think we can all recognise that Tony Blair is the wrong person to give his endorsement to any military intervention https://t.co/BH5GWQPrIb</t>
  </si>
  <si>
    <t>Tue Mar 15 20:05:42 +0000 2022</t>
  </si>
  <si>
    <t>123528075</t>
  </si>
  <si>
    <t>http://pbs.twimg.com/profile_images/924725828021256192/8lMLkrNM_normal.jpg</t>
  </si>
  <si>
    <t>Čechy / Czech Republic</t>
  </si>
  <si>
    <t>http://twitter.com/RadouchNews/statuses/1503824781178769417</t>
  </si>
  <si>
    <t>{"hashtags":[{"text":"UkraineWar","indices":[65,76]}],"symbols":[],"user_mentions":[{"screen_name":"ashstronge","name":"Ash Stronge","id":154421037,"id_str":"154421037","indices":[3,14]}],"urls":[]}</t>
  </si>
  <si>
    <t>1503824574709915649</t>
  </si>
  <si>
    <t>HolinkaPis</t>
  </si>
  <si>
    <t>Tue Mar 15 20:04:52 +0000 2022</t>
  </si>
  <si>
    <t>1218835840656429056</t>
  </si>
  <si>
    <t>http://pbs.twimg.com/profile_images/1361008945779920896/ESh0fgFG_normal.jpg</t>
  </si>
  <si>
    <t>http://twitter.com/HolinkaPis/statuses/1503824574709915649</t>
  </si>
  <si>
    <t>1503823604064129029</t>
  </si>
  <si>
    <t>salimaalouache1</t>
  </si>
  <si>
    <t>RT @R_A_Azaad: *Taken from tweets of brother @SultanAChoudhr1.*
#Ukraine #UkraineRussiaWar #War #Russia #NATO #America #USA #Europe #EU #Ahmadiyya #Islam https://t.co/BrctenVoNL</t>
  </si>
  <si>
    <t>Tue Mar 15 20:01:01 +0000 2022</t>
  </si>
  <si>
    <t>2879086246</t>
  </si>
  <si>
    <t>http://pbs.twimg.com/profile_images/1304339543626317825/f-Ievq_E_normal.jpg</t>
  </si>
  <si>
    <t>http://twitter.com/salimaalouache1/statuses/1503823604064129029</t>
  </si>
  <si>
    <t>{"hashtags":[{"text":"Ukraine","indices":[65,73]},{"text":"UkraineRussiaWar","indices":[74,91]},{"text":"War","indices":[92,96]},{"text":"Russia","indices":[97,104]},{"text":"NATO","indices":[105,110]},{"text":"America","indices":[111,119]},{"text":"USA","indices":[120,124]},{"text":"Europe","indices":[125,132]},{"text":"EU","indices":[133,136]}],"symbols":[],"user_mentions":[{"screen_name":"R_A_Azaad","name":"Rawal Afzal Azaad","id":404135727,"id_str":"404135727","indices":[3,13]},{"screen_name":"SultanAChoudhr1","name":"Sultan A Choudhry","id":1196602892930683000,"id_str":"1196602892930682880","indices":[45,61]}],"urls":[]}</t>
  </si>
  <si>
    <t>1503823508622688256</t>
  </si>
  <si>
    <t>konstantinaBel3</t>
  </si>
  <si>
    <t>RT @Independent: - #UkraineRussiaWar 
- Russia claims it has helped evacuate civilians
FOLLOW LIVE
https://t.co/GzX3jH36p2</t>
  </si>
  <si>
    <t>Tue Mar 15 20:00:38 +0000 2022</t>
  </si>
  <si>
    <t>3437860767</t>
  </si>
  <si>
    <t>http://pbs.twimg.com/profile_images/1097576632175468549/tWyg2b3C_normal.jpg</t>
  </si>
  <si>
    <t>http://twitter.com/konstantinaBel3/statuses/1503823508622688256</t>
  </si>
  <si>
    <t>{"hashtags":[{"text":"UkraineRussiaWar","indices":[19,36]}],"symbols":[],"user_mentions":[{"screen_name":"Independent","name":"The Independent","id":16973333,"id_str":"16973333","indices":[3,15]}],"urls":[{"url":"https://t.co/GzX3jH36p2","expanded_url":"https://www.independent.co.uk/news/world/europe/ukraine-russia-war-latest-putin-zelensky-china-nato-b2035896.html","display_url":"independent.co.uk/news/world/eur…","indices":[101,124]}]}</t>
  </si>
  <si>
    <t>1503823358575759363</t>
  </si>
  <si>
    <t>Tue Mar 15 20:00:03 +0000 2022</t>
  </si>
  <si>
    <t>http://twitter.com/viriyabot/statuses/1503823358575759363</t>
  </si>
  <si>
    <t>1503821599040024580</t>
  </si>
  <si>
    <t>What about those who were cheering #NATO killing millions of innocent kids ,women &amp;amp; men #Syria #Libya #iraq #Afghanistan , their rights &amp;amp; sovereignty destroyed for what, doesn't the west only allow it's own version of events #UkraineRussiaWar , pliz respect us,we not zombies https://t.co/v9mbRJfYz3</t>
  </si>
  <si>
    <t>Tue Mar 15 19:53:03 +0000 2022</t>
  </si>
  <si>
    <t>http://twitter.com/stumbue/statuses/1503821599040024580</t>
  </si>
  <si>
    <t>{"hashtags":[{"text":"NATO","indices":[35,40]},{"text":"Syria","indices":[92,98]},{"text":"Libya","indices":[99,105]},{"text":"iraq","indices":[106,111]},{"text":"Afghanistan","indices":[112,124]},{"text":"UkraineRussiaWar","indices":[233,250]}],"symbols":[],"user_mentions":[],"urls":[{"url":"https://t.co/v9mbRJfYz3","expanded_url":"https://twitter.com/mmarkovitz/status/1503616778173304835","display_url":"twitter.com/mmarkovitz/sta…","indices":[284,307]}]}</t>
  </si>
  <si>
    <t>1503821532858040322</t>
  </si>
  <si>
    <t>Ajaygolmalgobi</t>
  </si>
  <si>
    <t>RT @WorldBeyondWar: .@LeeCamp on the #UkraineWar: Russia’s demands are clear, but the US ignore them https://t.co/ENYAHn62NT #UkraineRussiaWar #UkraineRussia #NATO</t>
  </si>
  <si>
    <t>Tue Mar 15 19:52:47 +0000 2022</t>
  </si>
  <si>
    <t>276943235</t>
  </si>
  <si>
    <t>http://pbs.twimg.com/profile_images/477560737251217409/9Ea178Yl_normal.jpeg</t>
  </si>
  <si>
    <t>Leeds England UK</t>
  </si>
  <si>
    <t>http://twitter.com/Ajaygolmalgobi/statuses/1503821532858040322</t>
  </si>
  <si>
    <t>{"hashtags":[{"text":"UkraineWar","indices":[37,48]}],"symbols":[],"user_mentions":[{"screen_name":"WorldBeyondWar","name":"World BEYOND War","id":2300691618,"id_str":"2300691618","indices":[3,18]},{"screen_name":"LeeCamp","name":"Lee Camp [Redacted]","id":19580890,"id_str":"19580890","indices":[21,29]}],"urls":[{"url":"https://t.co/ENYAHn62NT","expanded_url":"https://buff.ly/35UhJVC","display_url":"buff.ly/35UhJVC","indices":[101,124]}]}</t>
  </si>
  <si>
    <t>1503821467749863424</t>
  </si>
  <si>
    <t>LucyGatsby</t>
  </si>
  <si>
    <t>RT @thecyrusjanssen: Who is responsible for the #UkraineWar? Should we blame Putin and Russia 🇷🇺 or is it actually the responsibility of the USA 🇺🇸 and NATO? I break things down and answer this important question in my latest YouTube video 👇
https://t.co/XPe1L7AcBt</t>
  </si>
  <si>
    <t>Tue Mar 15 19:52:32 +0000 2022</t>
  </si>
  <si>
    <t>1328478635074990086</t>
  </si>
  <si>
    <t>http://pbs.twimg.com/profile_images/1426960188695789575/Bpu5y-V2_normal.jpg</t>
  </si>
  <si>
    <t>europe</t>
  </si>
  <si>
    <t>http://twitter.com/LucyGatsby/statuses/1503821467749863424</t>
  </si>
  <si>
    <t>{"hashtags":[{"text":"UkraineWar","indices":[48,59]}],"symbols":[],"user_mentions":[{"screen_name":"thecyrusjanssen","name":"Cyrus Janssen","id":886749256807100400,"id_str":"886749256807100416","indices":[3,19]}],"urls":[]}</t>
  </si>
  <si>
    <t>1503821250162008074</t>
  </si>
  <si>
    <t>RonOsbornOmaha</t>
  </si>
  <si>
    <t>Tue Mar 15 19:51:40 +0000 2022</t>
  </si>
  <si>
    <t>1346542288894365696</t>
  </si>
  <si>
    <t>http://pbs.twimg.com/profile_images/1346542470839083008/_1Nus7-__normal.jpg</t>
  </si>
  <si>
    <t xml:space="preserve">Omaha NE </t>
  </si>
  <si>
    <t>http://twitter.com/RonOsbornOmaha/statuses/1503821250162008074</t>
  </si>
  <si>
    <t>1503821169598005249</t>
  </si>
  <si>
    <t>https://t.co/zHE9RX2PdJ
Washington’s attempt to make #Ukraine a #NATO political &amp;amp; military pawn may end up costing the #Ukrainian people dearly
The Guardian
#Biden #UkraineUnderAttack #UkraineRussiaWar #UkraineRussia #UkraineRussiaConflict #RussiaUkraineCrisis #Putin #Truth</t>
  </si>
  <si>
    <t>Tue Mar 15 19:51:21 +0000 2022</t>
  </si>
  <si>
    <t>http://twitter.com/kk131066/statuses/1503821169598005249</t>
  </si>
  <si>
    <t>{"hashtags":[{"text":"Ukraine","indices":[54,62]},{"text":"NATO","indices":[65,70]},{"text":"Ukrainian","indices":[124,134]},{"text":"Biden","indices":[164,170]},{"text":"UkraineUnderAttack","indices":[171,190]},{"text":"UkraineRussiaWar","indices":[191,208]},{"text":"UkraineRussia","indices":[209,223]},{"text":"UkraineRussiaConflict","indices":[224,246]},{"text":"RussiaUkraineCrisis","indices":[247,267]},{"text":"Putin","indices":[268,274]},{"text":"Truth","indices":[275,281]}],"symbols":[],"user_mentions":[],"urls":[{"url":"https://t.co/zHE9RX2PdJ","expanded_url":"https://twitter.com/kk131066/status/1503816345649283072?s=20&amp;t=pHzet1QLpCDRGKDGhZnIbw","display_url":"twitter.com/kk131066/statu…","indices":[0,23]}]}</t>
  </si>
  <si>
    <t>1503820821768327172</t>
  </si>
  <si>
    <t>- #UkraineRussiaWar 
- Russia claims it has helped evacuate civilians
FOLLOW LIVE
https://t.co/GzX3jH36p2</t>
  </si>
  <si>
    <t>Tue Mar 15 19:49:58 +0000 2022</t>
  </si>
  <si>
    <t>1503819292571312134</t>
  </si>
  <si>
    <t>http://twitter.com/Independent/statuses/1503820821768327172</t>
  </si>
  <si>
    <t>{"hashtags":[{"text":"UkraineRussiaWar","indices":[2,19]}],"symbols":[],"user_mentions":[],"urls":[{"url":"https://t.co/GzX3jH36p2","expanded_url":"https://www.independent.co.uk/news/world/europe/ukraine-russia-war-latest-putin-zelensky-china-nato-b2035896.html","display_url":"independent.co.uk/news/world/eur…","indices":[84,107]}]}</t>
  </si>
  <si>
    <t>1503820759160008708</t>
  </si>
  <si>
    <t>#NATO should withdraw it's forces that are #UkraineRussiaWar ,training #Ukraine army , NATO is already involved #UkraineRussianWar , it's time #Russia deals with these thugs , WHO told #Europe #USA that they are the world, this nonsense must end ,</t>
  </si>
  <si>
    <t>Tue Mar 15 19:49:43 +0000 2022</t>
  </si>
  <si>
    <t>http://twitter.com/stumbue/statuses/1503820759160008708</t>
  </si>
  <si>
    <t>{"hashtags":[{"text":"NATO","indices":[0,5]},{"text":"UkraineRussiaWar","indices":[43,60]},{"text":"Ukraine","indices":[71,79]},{"text":"UkraineRussianWar","indices":[112,130]},{"text":"Russia","indices":[143,150]},{"text":"Europe","indices":[185,192]},{"text":"USA","indices":[193,197]}],"symbols":[],"user_mentions":[],"urls":[]}</t>
  </si>
  <si>
    <t>1503819791307788288</t>
  </si>
  <si>
    <t>https://t.co/YfpEKWY3tm
#NATO expansion was premature at best &amp;amp; needlessly provocative at worst - William Burns, Director of the CIA
#Biden #Ukraine #UkraineRussianWar #UkraineRussiaWar #UkraineUnderAttack #Ukrainian #Russia #RussiaUkraineWar #RussiaUkraine #Putin #Truth #Facts</t>
  </si>
  <si>
    <t>Tue Mar 15 19:45:52 +0000 2022</t>
  </si>
  <si>
    <t>http://twitter.com/kk131066/statuses/1503819791307788288</t>
  </si>
  <si>
    <t>{"hashtags":[{"text":"NATO","indices":[25,30]},{"text":"Biden","indices":[139,145]},{"text":"Ukraine","indices":[146,154]},{"text":"UkraineRussianWar","indices":[155,173]},{"text":"UkraineRussiaWar","indices":[174,191]},{"text":"UkraineUnderAttack","indices":[192,211]},{"text":"Ukrainian","indices":[212,222]},{"text":"Russia","indices":[223,230]},{"text":"RussiaUkraineWar","indices":[231,248]},{"text":"RussiaUkraine","indices":[249,263]},{"text":"Putin","indices":[264,270]},{"text":"Truth","indices":[271,277]},{"text":"Facts","indices":[278,284]}],"symbols":[],"user_mentions":[],"urls":[{"url":"https://t.co/YfpEKWY3tm","expanded_url":"https://twitter.com/kk131066/status/1503816345649283072?s=20&amp;t=rjF_5rC2aw3bWlIumT7clg","display_url":"twitter.com/kk131066/statu…","indices":[0,23]}]}</t>
  </si>
  <si>
    <t>1503819694519820290</t>
  </si>
  <si>
    <t>MAKSIMYQY</t>
  </si>
  <si>
    <t>Come on bro! We support you!
He is just bluffing and won’t dare to do it! #UkraineRussiaWar #NATO #USA 
@CaoYi_MFA @XiaoYewen @xuejianosaka @salahzhang https://t.co/e7wNPxQAZQ</t>
  </si>
  <si>
    <t>Tue Mar 15 19:45:29 +0000 2022</t>
  </si>
  <si>
    <t>1427842216676974592</t>
  </si>
  <si>
    <t>http://pbs.twimg.com/profile_images/1502557334194823169/vL-UZzF1_normal.jpg</t>
  </si>
  <si>
    <t>Saint Petersburg, Russia</t>
  </si>
  <si>
    <t>http://twitter.com/MAKSIMYQY/statuses/1503819694519820290</t>
  </si>
  <si>
    <t>{"hashtags":[{"text":"UkraineRussiaWar","indices":[74,91]},{"text":"NATO","indices":[92,97]},{"text":"USA","indices":[98,102]}],"symbols":[],"user_mentions":[{"screen_name":"CaoYi_MFA","name":"曹 毅 CAO Yi أبو وسيم","id":995265275481284600,"id_str":"995265275481284608","indices":[104,114]},{"screen_name":"XiaoYewen","name":"Xiao Yewen","id":1210415181970301000,"id_str":"1210415181970300928","indices":[115,125]},{"screen_name":"xuejianosaka","name":"薛剑XueJian","id":1425376680051314700,"id_str":"1425376680051314693","indices":[126,139]},{"screen_name":"salahzhang","name":"Zhang Zhisheng 张志昇","id":387352636,"id_str":"387352636","indices":[140,151]}],"urls":[],"media":[{"id":1503819614186320000,"id_str":"1503819614186319878","indices":[152,175],"media_url":"http://pbs.twimg.com/ext_tw_video_thumb/1503819614186319878/pu/img/ASsnWUTdx1BWyeGN.jpg","media_url_https":"https://pbs.twimg.com/ext_tw_video_thumb/1503819614186319878/pu/img/ASsnWUTdx1BWyeGN.jpg","url":"https://t.co/e7wNPxQAZQ","display_url":"pic.twitter.com/e7wNPxQAZQ","expanded_url":"https://twitter.com/MAKSIMYQY/status/1503819694519820290/video/1","type":"photo","sizes":{"thumb":{"w":150,"h":150,"resize":"crop"},"medium":{"w":1200,"h":675,"resize":"fit"},"small":{"w":680,"h":383,"resize":"fit"},"large":{"w":1280,"h":720,"resize":"fit"}}}]}</t>
  </si>
  <si>
    <t>1503819645438078980</t>
  </si>
  <si>
    <t>bbddpp</t>
  </si>
  <si>
    <t>RT @Independent: - #UkraineRussiaWar 
- War with Russia triggers Kyiv curfew
FOLLOW LIVE
https://t.co/GzX3jH36p2</t>
  </si>
  <si>
    <t>Tue Mar 15 19:45:17 +0000 2022</t>
  </si>
  <si>
    <t>80557178</t>
  </si>
  <si>
    <t>http://pbs.twimg.com/profile_images/480083358534602753/5ks_h08H_normal.jpeg</t>
  </si>
  <si>
    <t>http://twitter.com/bbddpp/statuses/1503819645438078980</t>
  </si>
  <si>
    <t>{"hashtags":[{"text":"UkraineRussiaWar","indices":[19,36]}],"symbols":[],"user_mentions":[{"screen_name":"Independent","name":"The Independent","id":16973333,"id_str":"16973333","indices":[3,15]}],"urls":[{"url":"https://t.co/GzX3jH36p2","expanded_url":"https://www.independent.co.uk/news/world/europe/ukraine-russia-war-latest-putin-zelensky-china-nato-b2035896.html","display_url":"independent.co.uk/news/world/eur…","indices":[91,114]}]}</t>
  </si>
  <si>
    <t>1503819624785358848</t>
  </si>
  <si>
    <t>RT @Independent: - #UkraineRussiaWar 
- Hungary will stay out of Ukraine war, PM Orban tells rally
FOLLOW LIVE
https://t.co/GzX3jH36p2</t>
  </si>
  <si>
    <t>Tue Mar 15 19:45:12 +0000 2022</t>
  </si>
  <si>
    <t>http://twitter.com/bbddpp/statuses/1503819624785358848</t>
  </si>
  <si>
    <t>{"hashtags":[{"text":"UkraineRussiaWar","indices":[19,36]}],"symbols":[],"user_mentions":[{"screen_name":"Independent","name":"The Independent","id":16973333,"id_str":"16973333","indices":[3,15]}],"urls":[{"url":"https://t.co/GzX3jH36p2","expanded_url":"https://www.independent.co.uk/news/world/europe/ukraine-russia-war-latest-putin-zelensky-china-nato-b2035896.html","display_url":"independent.co.uk/news/world/eur…","indices":[113,136]}]}</t>
  </si>
  <si>
    <t>1503819605894180864</t>
  </si>
  <si>
    <t>Tue Mar 15 19:45:08 +0000 2022</t>
  </si>
  <si>
    <t>http://twitter.com/bbddpp/statuses/1503819605894180864</t>
  </si>
  <si>
    <t>1503819579826524161</t>
  </si>
  <si>
    <t>Tue Mar 15 19:45:02 +0000 2022</t>
  </si>
  <si>
    <t>http://twitter.com/viriyabot/statuses/1503819579826524161</t>
  </si>
  <si>
    <t>1503819550793555975</t>
  </si>
  <si>
    <t>35mmpue</t>
  </si>
  <si>
    <t>Tue Mar 15 19:44:55 +0000 2022</t>
  </si>
  <si>
    <t>2444940008</t>
  </si>
  <si>
    <t>http://pbs.twimg.com/profile_images/552270848896167936/LuA_MUxX_normal.jpeg</t>
  </si>
  <si>
    <t>Puebla, México</t>
  </si>
  <si>
    <t>http://twitter.com/35mmpue/statuses/1503819550793555975</t>
  </si>
  <si>
    <t>- #UkraineRussiaWar 
- War with Russia triggers Kyiv curfew
FOLLOW LIVE
https://t.co/GzX3jH36p2</t>
  </si>
  <si>
    <t>Tue Mar 15 19:43:53 +0000 2022</t>
  </si>
  <si>
    <t>1503792313918791682</t>
  </si>
  <si>
    <t>http://twitter.com/Independent/statuses/1503819292571312134</t>
  </si>
  <si>
    <t>{"hashtags":[{"text":"UkraineRussiaWar","indices":[2,19]}],"symbols":[],"user_mentions":[],"urls":[{"url":"https://t.co/GzX3jH36p2","expanded_url":"https://www.independent.co.uk/news/world/europe/ukraine-russia-war-latest-putin-zelensky-china-nato-b2035896.html","display_url":"independent.co.uk/news/world/eur…","indices":[74,97]}]}</t>
  </si>
  <si>
    <t>1503818848822521856</t>
  </si>
  <si>
    <t>https://t.co/WC20omqfkA
The US cannot absolve itself of responsibility for #UkraineWar - A. Bacevich, Prof @ Boston Uni, Vietnam war veteran, lost his son in Iraq
#Biden #UkraineUnderAttack #UkraineRussiaWar #Ukraine #Russia #RussiaUkraineWar #UkraineRussia #NATO #Putin #Truth</t>
  </si>
  <si>
    <t>Tue Mar 15 19:42:07 +0000 2022</t>
  </si>
  <si>
    <t>http://twitter.com/kk131066/statuses/1503818848822521856</t>
  </si>
  <si>
    <t>{"hashtags":[{"text":"UkraineWar","indices":[76,87]},{"text":"Biden","indices":[165,171]},{"text":"UkraineUnderAttack","indices":[172,191]},{"text":"UkraineRussiaWar","indices":[192,209]},{"text":"Ukraine","indices":[210,218]},{"text":"Russia","indices":[219,226]},{"text":"RussiaUkraineWar","indices":[227,244]},{"text":"UkraineRussia","indices":[245,259]},{"text":"NATO","indices":[260,265]},{"text":"Putin","indices":[266,272]},{"text":"Truth","indices":[273,279]}],"symbols":[],"user_mentions":[],"urls":[{"url":"https://t.co/WC20omqfkA","expanded_url":"https://twitter.com/kk131066/status/1503816345649283072?s=20&amp;t=b5I4OB4X-0RrtaL_6Zbgnw","display_url":"twitter.com/kk131066/statu…","indices":[0,23]}]}</t>
  </si>
  <si>
    <t>1503818471678873606</t>
  </si>
  <si>
    <t>dsfranklin_atx</t>
  </si>
  <si>
    <t>We appreciate the work of the leaders and look to see how @NATO responds to lead efforts in this “green light” activity. #USA #EU #UkraineRussiaWar #UkraineUnderAttack #Ukraine 
https://t.co/mx4E1kVtYK https://t.co/LW7BtJykr2</t>
  </si>
  <si>
    <t>Tue Mar 15 19:40:37 +0000 2022</t>
  </si>
  <si>
    <t>3229342807</t>
  </si>
  <si>
    <t>http://pbs.twimg.com/profile_images/1393437111978758145/XSEFmW96_normal.jpg</t>
  </si>
  <si>
    <t>Austin, TX</t>
  </si>
  <si>
    <t>http://twitter.com/dsfranklin_atx/statuses/1503818471678873606</t>
  </si>
  <si>
    <t>{"hashtags":[{"text":"USA","indices":[121,125]},{"text":"EU","indices":[126,129]},{"text":"UkraineRussiaWar","indices":[130,147]},{"text":"UkraineUnderAttack","indices":[148,167]},{"text":"Ukraine","indices":[168,176]}],"symbols":[],"user_mentions":[{"screen_name":"NATO","name":"NATO","id":83795099,"id_str":"83795099","indices":[58,63]}],"urls":[{"url":"https://t.co/mx4E1kVtYK","expanded_url":"https://www.cbsnews.com/news/ukraine-russia-nato-fighter-jets-antony-blinken-face-the-nation/","display_url":"cbsnews.com/news/ukraine-r…","indices":[179,202]}],"media":[{"id":1503818466582745000,"id_str":"1503818466582745093","indices":[203,226],"media_url":"http://pbs.twimg.com/media/FN6i7YNWUAUYVMq.jpg","media_url_https":"https://pbs.twimg.com/media/FN6i7YNWUAUYVMq.jpg","url":"https://t.co/LW7BtJykr2","display_url":"pic.twitter.com/LW7BtJykr2","expanded_url":"https://twitter.com/dsfranklin_atx/status/1503818471678873606/photo/1","type":"photo","sizes":{"large":{"w":1242,"h":1493,"resize":"fit"},"thumb":{"w":150,"h":150,"resize":"crop"},"small":{"w":566,"h":680,"resize":"fit"},"medium":{"w":998,"h":1200,"resize":"fit"}}}]}</t>
  </si>
  <si>
    <t>1503818075728236548</t>
  </si>
  <si>
    <t>49% of Canadians still believe a diplomatic solution to the war is possible, but 64% said the conflict between Ukraine and Russia will continue for many years 
(CNMNG News 🇨🇦)
https://t.co/Tk8764oCC0
#Canada #Poll #Ukraine #UkraineUnderAttack  #UkraineRussiaWar #NATO</t>
  </si>
  <si>
    <t>Tue Mar 15 19:39:03 +0000 2022</t>
  </si>
  <si>
    <t>http://twitter.com/CNewsgroup/statuses/1503818075728236548</t>
  </si>
  <si>
    <t>{"hashtags":[{"text":"Canada","indices":[202,209]},{"text":"Poll","indices":[210,215]},{"text":"Ukraine","indices":[216,224]},{"text":"UkraineUnderAttack","indices":[225,244]},{"text":"UkraineRussiaWar","indices":[246,263]},{"text":"NATO","indices":[264,269]}],"symbols":[],"user_mentions":[],"urls":[{"url":"https://t.co/Tk8764oCC0","expanded_url":"https://www.cnmng.ca/poll-according-to-three-quarters-of-canadians-nato-must-be-ready-to-fight/language/english/polichenim/21092/","display_url":"cnmng.ca/poll-according…","indices":[177,200]}]}</t>
  </si>
  <si>
    <t>1503817600962527232</t>
  </si>
  <si>
    <t>RT @Nk_861: Russian Smerch entering Kherson. This will be used in Kiev. #UkraineWar #RussianArmy #USA #NATO #Kyiv #Kiev #WW3 #UkraineRussianWar https://t.co/02c4NgecQk</t>
  </si>
  <si>
    <t>Tue Mar 15 19:37:10 +0000 2022</t>
  </si>
  <si>
    <t>http://twitter.com/haque_shahidul/statuses/1503817600962527232</t>
  </si>
  <si>
    <t>{"hashtags":[{"text":"UkraineWar","indices":[72,83]},{"text":"RussianArmy","indices":[84,96]},{"text":"USA","indices":[97,101]},{"text":"NATO","indices":[102,107]},{"text":"Kyiv","indices":[108,113]},{"text":"Kiev","indices":[114,119]},{"text":"WW3","indices":[120,124]}],"symbols":[],"user_mentions":[{"screen_name":"Nk_861","name":"Z_V Military News","id":1495887802130739200,"id_str":"1495887802130739205","indices":[3,10]}],"urls":[]}</t>
  </si>
  <si>
    <t>1503817581077147652</t>
  </si>
  <si>
    <t>LucyLatina714</t>
  </si>
  <si>
    <t>@POTUS , @NATO , just by the fact that Zelensky is showing such fortitude and bravery, in this #War as well as other great qualities and the #Ukrainian People,
they should become Part of #NATO .
#IStandWithUkraine 
#Standtogether 
#StandWithUkraine️ 
#UkraineRussianWar</t>
  </si>
  <si>
    <t>Tue Mar 15 19:37:05 +0000 2022</t>
  </si>
  <si>
    <t>918965715046039552</t>
  </si>
  <si>
    <t>http://pbs.twimg.com/profile_images/1159522368706043905/dzHT6_QJ_normal.jpg</t>
  </si>
  <si>
    <t>http://twitter.com/LucyLatina714/statuses/1503817581077147652</t>
  </si>
  <si>
    <t>{"hashtags":[{"text":"War","indices":[95,99]},{"text":"Ukrainian","indices":[141,151]},{"text":"NATO","indices":[187,192]},{"text":"IStandWithUkraine","indices":[196,214]},{"text":"Standtogether","indices":[216,230]},{"text":"StandWithUkraine️","indices":[232,250]},{"text":"UkraineRussianWar","indices":[252,270]}],"symbols":[],"user_mentions":[{"screen_name":"POTUS","name":"President Biden","id":1349149096909668400,"id_str":"1349149096909668363","indices":[0,6]},{"screen_name":"NATO","name":"NATO","id":83795099,"id_str":"83795099","indices":[9,14]}],"urls":[]}</t>
  </si>
  <si>
    <t>1503817574987239425</t>
  </si>
  <si>
    <t>https://t.co/WC20omqfkA
People who don't have the guts to face the #Truth don't stand with anyone
They don't have what it takes
They just like the impression they make
#Biden #Ukraine #UkraineUnderAttack #UkraineRussiaWar #UkraineRussianWar #UkraineRussia  #NATO #Putin #Facts</t>
  </si>
  <si>
    <t>Tue Mar 15 19:37:04 +0000 2022</t>
  </si>
  <si>
    <t>http://twitter.com/kk131066/statuses/1503817574987239425</t>
  </si>
  <si>
    <t>{"hashtags":[{"text":"Truth","indices":[68,74]},{"text":"Biden","indices":[172,178]},{"text":"Ukraine","indices":[179,187]},{"text":"UkraineUnderAttack","indices":[188,207]},{"text":"UkraineRussiaWar","indices":[208,225]},{"text":"UkraineRussianWar","indices":[226,244]},{"text":"UkraineRussia","indices":[245,259]},{"text":"NATO","indices":[261,266]},{"text":"Putin","indices":[267,273]},{"text":"Facts","indices":[274,280]}],"symbols":[],"user_mentions":[],"urls":[{"url":"https://t.co/WC20omqfkA","expanded_url":"https://twitter.com/kk131066/status/1503816345649283072?s=20&amp;t=b5I4OB4X-0RrtaL_6Zbgnw","display_url":"twitter.com/kk131066/statu…","indices":[0,23]}]}</t>
  </si>
  <si>
    <t>1503816636515581952</t>
  </si>
  <si>
    <t>MrsVance5</t>
  </si>
  <si>
    <t>Tue Mar 15 19:33:20 +0000 2022</t>
  </si>
  <si>
    <t>1245532194413539328</t>
  </si>
  <si>
    <t>http://pbs.twimg.com/profile_images/1442152347698745354/i7hDqDMI_normal.jpg</t>
  </si>
  <si>
    <t>http://twitter.com/MrsVance5/statuses/1503816636515581952</t>
  </si>
  <si>
    <t>1503816487185780736</t>
  </si>
  <si>
    <t>collinsatos</t>
  </si>
  <si>
    <t>#BREAKING: President of Ukraine Zelensky Says Ukraine Is Not Joining NATO. 
#Ukraine #Russsia #RussiaUkraine #Kyiv #UkraineRussiaWar #Nuclear #EU #kievUkraine https://t.co/NecC4V06Yk</t>
  </si>
  <si>
    <t>Tue Mar 15 19:32:44 +0000 2022</t>
  </si>
  <si>
    <t>312056407</t>
  </si>
  <si>
    <t>http://pbs.twimg.com/profile_images/1486682114665893892/OT0N_6aO_normal.jpg</t>
  </si>
  <si>
    <t xml:space="preserve">🏡 </t>
  </si>
  <si>
    <t>http://twitter.com/collinsatos/statuses/1503816487185780736</t>
  </si>
  <si>
    <t>{"hashtags":[{"text":"BREAKING","indices":[0,9]},{"text":"Ukraine","indices":[77,85]},{"text":"Russsia","indices":[86,94]},{"text":"RussiaUkraine","indices":[95,109]},{"text":"Kyiv","indices":[110,115]},{"text":"UkraineRussiaWar","indices":[116,133]},{"text":"Nuclear","indices":[134,142]},{"text":"EU","indices":[143,146]},{"text":"kievUkraine","indices":[147,159]}],"symbols":[],"user_mentions":[],"urls":[],"media":[{"id":1503816482475720700,"id_str":"1503816482475720715","indices":[160,183],"media_url":"http://pbs.twimg.com/media/FN6hH41XwAsYFdk.jpg","media_url_https":"https://pbs.twimg.com/media/FN6hH41XwAsYFdk.jpg","url":"https://t.co/NecC4V06Yk","display_url":"pic.twitter.com/NecC4V06Yk","expanded_url":"https://twitter.com/collinsatos/status/1503816487185780736/photo/1","type":"photo","sizes":{"thumb":{"w":150,"h":150,"resize":"crop"},"small":{"w":540,"h":680,"resize":"fit"},"medium":{"w":720,"h":907,"resize":"fit"},"large":{"w":720,"h":907,"resize":"fit"}}}]}</t>
  </si>
  <si>
    <t>1503815561742061568</t>
  </si>
  <si>
    <t>CCGevirtz</t>
  </si>
  <si>
    <t>Tue Mar 15 19:29:04 +0000 2022</t>
  </si>
  <si>
    <t>2279225400</t>
  </si>
  <si>
    <t>http://pbs.twimg.com/profile_images/1272709167158120449/BOtvLohg_normal.jpg</t>
  </si>
  <si>
    <t xml:space="preserve">NYC ~ U.S.A. </t>
  </si>
  <si>
    <t>http://twitter.com/CCGevirtz/statuses/1503815561742061568</t>
  </si>
  <si>
    <t>1503815420779847689</t>
  </si>
  <si>
    <t>AndrewScheidl</t>
  </si>
  <si>
    <t>RT @Mark3Ds: @EmmaMAshford @soonergrunt @CanadaNATO @CanadaFP @CAFinUkraine @CanEmbUkraine @WHNSC @USEmbassyKyiv @stephenWalt @CBCChrisBrown @GrayConnolly @LawDavF @navalhistorian @WeTheBrandon @ELuttwak @justinmassie1 @jdcushman @OSCE @usosce @NATO @LievenAnatol @RALee85 @briarstewart @DrRadchenko @cafreeland @nspector4 @melaniejoly @markmackinnon @FrencLindley @20committee @ereguly @colmfquinn @AnitaAnandMP @milnews_ca @eFPBGLatvia @adam_tooze @stevenchase @ameliairheart @MrFrantarelli @KaptainLOMA @RoyalCanNavy @RCN_MARLANT @CFOperations @CovertShores @samlagrone @TaraCopp @Murray_Brewster @CanadianArmy Time for #JustinTrudeau gov to fish or cut bait on ramping up defence spending--will it follow some nice Euros' lead? A post: https://t.co/ylkN6JMUGX #CAF #cdnpoli #cdnfp #CanadianArmy #RCNavy #RCAF #NATO #NORAD #RussianUkraineWar #UkraineRussiaWar @mattgurney @NationalDefence</t>
  </si>
  <si>
    <t>Tue Mar 15 19:28:30 +0000 2022</t>
  </si>
  <si>
    <t>330978029</t>
  </si>
  <si>
    <t>http://pbs.twimg.com/profile_images/423967779864064000/PSEZ-OUd_normal.jpeg</t>
  </si>
  <si>
    <t>Ottawa</t>
  </si>
  <si>
    <t>http://twitter.com/AndrewScheidl/statuses/1503815420779847689</t>
  </si>
  <si>
    <t>{"hashtags":[],"symbols":[],"user_mentions":[{"screen_name":"Mark3Ds","name":"Mark Collins","id":1242570896,"id_str":"1242570896","indices":[3,11]},{"screen_name":"EmmaMAshford","name":"Emma Ashford","id":2788547730,"id_str":"2788547730","indices":[13,26]},{"screen_name":"soonergrunt","name":"soonergrunt 🇺🇸 A Capybara Appreciation Account","id":127663699,"id_str":"127663699","indices":[27,39]},{"screen_name":"CanadaNATO","name":"Canada at NATO 🇨🇦","id":2412983768,"id_str":"2412983768","indices":[40,51]},{"screen_name":"CanadaFP","name":"Foreign Policy CAN","id":121514648,"id_str":"121514648","indices":[52,61]},{"screen_name":"CAFinUkraine","name":"CAF in Ukraine","id":974325327748005900,"id_str":"974325327748005888","indices":[62,75]},{"screen_name":"CanEmbUkraine","name":"Canada in Ukraine","id":2317703892,"id_str":"2317703892","indices":[76,90]},{"screen_name":"WHNSC","name":"National Security Council","id":1354494993218613200,"id_str":"1354494993218613251","indices":[91,97]},{"screen_name":"USEmbassyKyiv","name":"U.S. Embassy Kyiv","id":311899155,"id_str":"311899155","indices":[98,112]},{"screen_name":"stephenWalt","name":"Stephen Walt","id":321589427,"id_str":"321589427","indices":[113,125]}],"urls":[]}</t>
  </si>
  <si>
    <t>1503815075555016704</t>
  </si>
  <si>
    <t>SCVIndy</t>
  </si>
  <si>
    <t>@1zzyzyx1 @expatua We must end #putin #russia who seeks to destroy modern world by rattling his nuclear weapons to shield him from quick defeat by NATO
Committing #WarCrimes against #Ukraine disqualifies Putin going forward
He must be stopped
#UkraineRussiaWar #UkraineUnderAttack #UkraineRussia https://t.co/tpjx8C5Jvz</t>
  </si>
  <si>
    <t>Tue Mar 15 19:27:08 +0000 2022</t>
  </si>
  <si>
    <t>536744675</t>
  </si>
  <si>
    <t>1503730891599716353</t>
  </si>
  <si>
    <t>http://pbs.twimg.com/profile_images/2663008616/02a6bdd49f0fe4fa4ac4a806390fd479_normal.jpeg</t>
  </si>
  <si>
    <t>http://twitter.com/SCVIndy/statuses/1503815075555016704</t>
  </si>
  <si>
    <t>{"hashtags":[{"text":"putin","indices":[31,37]},{"text":"russia","indices":[38,45]},{"text":"WarCrimes","indices":[164,174]},{"text":"Ukraine","indices":[183,191]},{"text":"UkraineRussiaWar","indices":[246,263]},{"text":"UkraineUnderAttack","indices":[264,283]},{"text":"UkraineRussia","indices":[284,298]}],"symbols":[],"user_mentions":[{"screen_name":"1zzyzyx1","name":"ʎzzI-Call me Izzy Ⓜ️Ⓜ️ 🌻Stand With Ukraine🇺🇦","id":760694335356690400,"id_str":"760694335356690432","indices":[0,9]},{"screen_name":"expatua","name":"Expat in Kyiv","id":107968051,"id_str":"107968051","indices":[10,18]}],"urls":[],"media":[{"id":1503815066323280000,"id_str":"1503815066323279874","indices":[299,322],"media_url":"http://pbs.twimg.com/media/FN6f1dQUYAILkWV.jpg","media_url_https":"https://pbs.twimg.com/media/FN6f1dQUYAILkWV.jpg","url":"https://t.co/tpjx8C5Jvz","display_url":"pic.twitter.com/tpjx8C5Jvz","expanded_url":"https://twitter.com/SCVIndy/status/1503815075555016704/photo/1","type":"photo","sizes":{"large":{"w":827,"h":878,"resize":"fit"},"thumb":{"w":150,"h":150,"resize":"crop"},"small":{"w":641,"h":680,"resize":"fit"},"medium":{"w":827,"h":878,"resize":"fit"}}}]}</t>
  </si>
  <si>
    <t>1503814950401323011</t>
  </si>
  <si>
    <t>daddyaddyadds</t>
  </si>
  <si>
    <t>RT @OneAddyAdds: American Civil War Monument littered with pro-Ukraine war propaganda in Sag Harbor, New York. 
#NotMyWar #NotOurWar #Ukraine #Russia #NATO #UkraineRussiaWar #UkraineRussiaCrisis #RussiaUkraineWar #RussiaUkraineConflict https://t.co/jciyN4F6n6</t>
  </si>
  <si>
    <t>Tue Mar 15 19:26:38 +0000 2022</t>
  </si>
  <si>
    <t>21135737</t>
  </si>
  <si>
    <t>http://pbs.twimg.com/profile_images/1244087801181696000/8CoIaReX_normal.jpg</t>
  </si>
  <si>
    <t>Asia</t>
  </si>
  <si>
    <t>http://twitter.com/daddyaddyadds/statuses/1503814950401323011</t>
  </si>
  <si>
    <t>{"hashtags":[{"text":"NotMyWar","indices":[113,122]},{"text":"NotOurWar","indices":[123,133]}],"symbols":[],"user_mentions":[{"screen_name":"OneAddyAdds","name":"Addy Adds","id":900836759843594200,"id_str":"900836759843594241","indices":[3,15]}],"urls":[]}</t>
  </si>
  <si>
    <t>1503814940032966659</t>
  </si>
  <si>
    <t>RT @OneAddyAdds: American Civil War Monument littered with pro-Ukraine war propaganda in Sag Harbor, New York. 
#NotMyWar #NotOurWar #Ukraine #Russia #NATO #UkraineRussiaWar #UkraineRussiaCrisis #RussiaUkraineWar #RussiaUkraineConflict https://t.co/5PbV53OVVC</t>
  </si>
  <si>
    <t>Tue Mar 15 19:26:35 +0000 2022</t>
  </si>
  <si>
    <t>http://twitter.com/daddyaddyadds/statuses/1503814940032966659</t>
  </si>
  <si>
    <t>1503814629226692608</t>
  </si>
  <si>
    <t>Of the 10 people, 8 were killed, and two went home.
Foreign mercenaries leave #Ukraine, very disappointed. The media won't even talk about them anymore... 
#Ukraine #Russia #Kyiv #NATO #UkraineWar https://t.co/kFfalXFWdQ</t>
  </si>
  <si>
    <t>Tue Mar 15 19:25:21 +0000 2022</t>
  </si>
  <si>
    <t>http://twitter.com/TokensDeals/statuses/1503814629226692608</t>
  </si>
  <si>
    <t>{"hashtags":[{"text":"Ukraine","indices":[78,86]},{"text":"Ukraine","indices":[156,164]},{"text":"Russia","indices":[165,172]},{"text":"Kyiv","indices":[173,178]},{"text":"NATO","indices":[179,184]},{"text":"UkraineWar","indices":[185,196]}],"symbols":[],"user_mentions":[],"urls":[],"media":[{"id":1503814343510667300,"id_str":"1503814343510667272","indices":[197,220],"media_url":"http://pbs.twimg.com/media/FN6fLYkXMAgt020.jpg","media_url_https":"https://pbs.twimg.com/media/FN6fLYkXMAgt020.jpg","url":"https://t.co/kFfalXFWdQ","display_url":"pic.twitter.com/kFfalXFWdQ","expanded_url":"https://twitter.com/TokensDeals/status/1503814629226692608/photo/1","type":"photo","sizes":{"medium":{"w":916,"h":1200,"resize":"fit"},"thumb":{"w":150,"h":150,"resize":"crop"},"small":{"w":519,"h":680,"resize":"fit"},"large":{"w":977,"h":1280,"resize":"fit"}}}]}</t>
  </si>
  <si>
    <t>1503813805603704836</t>
  </si>
  <si>
    <t>RT @keswickbootco: Keswick town council offices yesterday proudly flying the #Ukraine flag 🇬🇧
 #UkraineWar #NATO #Russia https://t.co/c9ziHRjRKw</t>
  </si>
  <si>
    <t>Tue Mar 15 19:22:05 +0000 2022</t>
  </si>
  <si>
    <t>http://twitter.com/jackopj16/statuses/1503813805603704836</t>
  </si>
  <si>
    <t>{"hashtags":[{"text":"Ukraine","indices":[77,85]},{"text":"UkraineWar","indices":[96,107]},{"text":"NATO","indices":[108,113]},{"text":"Russia","indices":[114,121]}],"symbols":[],"user_mentions":[{"screen_name":"keswickbootco","name":"Keswick boot co","id":391318757,"id_str":"391318757","indices":[3,17]}],"urls":[]}</t>
  </si>
  <si>
    <t>1503813719914168328</t>
  </si>
  <si>
    <t>SciteCito</t>
  </si>
  <si>
    <t>Tue Mar 15 19:21:44 +0000 2022</t>
  </si>
  <si>
    <t>779904919</t>
  </si>
  <si>
    <t>http://pbs.twimg.com/profile_images/1169889134237736960/r_eC6T-Z_normal.png</t>
  </si>
  <si>
    <t>http://twitter.com/SciteCito/statuses/1503813719914168328</t>
  </si>
  <si>
    <t>1503812972392718344</t>
  </si>
  <si>
    <t>ghostdansing</t>
  </si>
  <si>
    <t>RT @MandyMaurer2: Now BE Tough on PUTIN! #Zelensky  #IStandWithUkraine  #UkraineRussiaWar  #NATO  #NoFlyZoneOverUkraineNow https://t.co/nLKdeLFpUU</t>
  </si>
  <si>
    <t>Tue Mar 15 19:18:46 +0000 2022</t>
  </si>
  <si>
    <t>15925111</t>
  </si>
  <si>
    <t>http://pbs.twimg.com/profile_images/1072153704982372352/OAN-1Qhl_normal.jpg</t>
  </si>
  <si>
    <t>cyberspace</t>
  </si>
  <si>
    <t>http://twitter.com/ghostdansing/statuses/1503812972392718344</t>
  </si>
  <si>
    <t>{"hashtags":[{"text":"Zelensky","indices":[41,50]},{"text":"IStandWithUkraine","indices":[52,70]},{"text":"UkraineRussiaWar","indices":[72,89]},{"text":"NATO","indices":[91,96]},{"text":"NoFlyZoneOverUkraineNow","indices":[98,122]}],"symbols":[],"user_mentions":[{"screen_name":"MandyMaurer2","name":"Mandy Marie","id":1267094781047554000,"id_str":"1267094781047554048","indices":[3,16]}],"urls":[]}</t>
  </si>
  <si>
    <t>1503812930306990082</t>
  </si>
  <si>
    <t>MediaEquity</t>
  </si>
  <si>
    <t>My step-father, Thomas W. Wilson, Jr was the #USA #Political Advisor to @NATO serving under #HarlanCleveland 1965-1969. I wonder what he would have to say abt the current #UkraineRussiaWar ? Also he helped get the USSR food and supplies during #WWII</t>
  </si>
  <si>
    <t>Tue Mar 15 19:18:36 +0000 2022</t>
  </si>
  <si>
    <t>18734805</t>
  </si>
  <si>
    <t>http://pbs.twimg.com/profile_images/1105213606/ProposalFN_normal.jpg</t>
  </si>
  <si>
    <t>rural living, desert SW</t>
  </si>
  <si>
    <t>http://twitter.com/MediaEquity/statuses/1503812930306990082</t>
  </si>
  <si>
    <t>{"hashtags":[{"text":"USA","indices":[45,49]},{"text":"Political","indices":[50,60]},{"text":"HarlanCleveland","indices":[92,108]},{"text":"UkraineRussiaWar","indices":[171,188]},{"text":"WWII","indices":[244,249]}],"symbols":[],"user_mentions":[{"screen_name":"NATO","name":"NATO","id":83795099,"id_str":"83795099","indices":[72,77]}],"urls":[]}</t>
  </si>
  <si>
    <t>1503812724907823104</t>
  </si>
  <si>
    <t>AnarchyorDeath1</t>
  </si>
  <si>
    <t>NATO should have been dissolved 25 years ago.
If it had, we wouldn't be having these conversations. 
#NATO 
#UkraineRussiaWar 
#NoMasters
#NoSlaves
#NoWarButClassWar</t>
  </si>
  <si>
    <t>Tue Mar 15 19:17:47 +0000 2022</t>
  </si>
  <si>
    <t>1336110238487949312</t>
  </si>
  <si>
    <t>http://pbs.twimg.com/profile_images/1500332435921321985/HojDTCYh_normal.jpg</t>
  </si>
  <si>
    <t>Next to you in Ohio</t>
  </si>
  <si>
    <t>http://twitter.com/AnarchyorDeath1/statuses/1503812724907823104</t>
  </si>
  <si>
    <t>{"hashtags":[{"text":"NATO","indices":[103,108]},{"text":"UkraineRussiaWar","indices":[110,127]},{"text":"NoMasters","indices":[129,139]},{"text":"NoSlaves","indices":[140,149]},{"text":"NoWarButClassWar","indices":[150,167]}],"symbols":[],"user_mentions":[],"urls":[]}</t>
  </si>
  <si>
    <t>1503812250410401792</t>
  </si>
  <si>
    <t>R_A_Azaad</t>
  </si>
  <si>
    <t>*Taken from tweets of brother @SultanAChoudhr1.*
#Ukraine #UkraineRussiaWar #War #Russia #NATO #America #USA #Europe #EU #Ahmadiyya #Islam https://t.co/BrctenVoNL</t>
  </si>
  <si>
    <t>Tue Mar 15 19:15:54 +0000 2022</t>
  </si>
  <si>
    <t>404135727</t>
  </si>
  <si>
    <t>http://pbs.twimg.com/profile_images/1347855710537834498/caESLVJy_normal.jpg</t>
  </si>
  <si>
    <t>Offenbach am Main, Deutschland</t>
  </si>
  <si>
    <t>http://twitter.com/R_A_Azaad/statuses/1503812250410401792</t>
  </si>
  <si>
    <t>{"hashtags":[{"text":"Ukraine","indices":[50,58]},{"text":"UkraineRussiaWar","indices":[59,76]},{"text":"War","indices":[77,81]},{"text":"Russia","indices":[82,89]},{"text":"NATO","indices":[90,95]},{"text":"America","indices":[96,104]},{"text":"USA","indices":[105,109]},{"text":"Europe","indices":[110,117]},{"text":"EU","indices":[118,121]},{"text":"Ahmadiyya","indices":[122,132]},{"text":"Islam","indices":[133,139]}],"symbols":[],"user_mentions":[{"screen_name":"SultanAChoudhr1","name":"Sultan A Choudhry","id":1196602892930683000,"id_str":"1196602892930682880","indices":[30,46]}],"urls":[],"media":[{"id":1503812247604314000,"id_str":"1503812247604314112","indices":[140,163],"media_url":"http://pbs.twimg.com/media/FN6dRYtWQAAwmFw.jpg","media_url_https":"https://pbs.twimg.com/media/FN6dRYtWQAAwmFw.jpg","url":"https://t.co/BrctenVoNL","display_url":"pic.twitter.com/BrctenVoNL","expanded_url":"https://twitter.com/R_A_Azaad/status/1503812250410401792/photo/1","type":"photo","sizes":{"thumb":{"w":150,"h":150,"resize":"crop"},"large":{"w":2048,"h":2048,"resize":"fit"},"medium":{"w":1200,"h":1200,"resize":"fit"},"small":{"w":680,"h":680,"resize":"fit"}}}]}</t>
  </si>
  <si>
    <t>1503812048907476993</t>
  </si>
  <si>
    <t>🇷🇺⚡🇺🇦 Russian artillery of the Airborne Forces near Kiev. It is reported that positions of the Armed Forces of Ukraine are only 4 km away.
⚡Join Typxa English
https://t.co/a49Y9OD1lK
#ukraine #russia #putin #russiaukrainewar #nato #kyiv #russian #UkraineRussiaWar #Zelensky https://t.co/shIFedxyjw</t>
  </si>
  <si>
    <t>Tue Mar 15 19:15:06 +0000 2022</t>
  </si>
  <si>
    <t>http://twitter.com/TPYXAEnglish/statuses/1503812048907476993</t>
  </si>
  <si>
    <t>{"hashtags":[{"text":"ukraine","indices":[185,193]},{"text":"russia","indices":[194,201]},{"text":"putin","indices":[202,208]},{"text":"russiaukrainewar","indices":[209,226]},{"text":"nato","indices":[227,232]},{"text":"kyiv","indices":[233,238]},{"text":"russian","indices":[239,247]},{"text":"UkraineRussiaWar","indices":[248,265]},{"text":"Zelensky","indices":[266,275]}],"symbols":[],"user_mentions":[],"urls":[{"url":"https://t.co/a49Y9OD1lK","expanded_url":"https://t.me/+Zh6huxJAhwlhYWNl","display_url":"t.me/+Zh6huxJAhwlhY…","indices":[160,183]}],"media":[{"id":1503812018402324500,"id_str":"1503812018402324482","indices":[276,299],"media_url":"http://pbs.twimg.com/ext_tw_video_thumb/1503812018402324482/pu/img/UtM0XE37cgUAqqby.jpg","media_url_https":"https://pbs.twimg.com/ext_tw_video_thumb/1503812018402324482/pu/img/UtM0XE37cgUAqqby.jpg","url":"https://t.co/shIFedxyjw","display_url":"pic.twitter.com/shIFedxyjw","expanded_url":"https://twitter.com/TPYXAEnglish/status/1503812048907476993/video/1","type":"photo","sizes":{"thumb":{"w":150,"h":150,"resize":"crop"},"large":{"w":480,"h":256,"resize":"fit"},"small":{"w":480,"h":256,"resize":"fit"},"medium":{"w":480,"h":256,"resize":"fit"}}}]}</t>
  </si>
  <si>
    <t>1503811938169589764</t>
  </si>
  <si>
    <t>@EmmaMAshford @soonergrunt @CanadaNATO @CanadaFP @CAFinUkraine @CanEmbUkraine @WHNSC @USEmbassyKyiv @stephenWalt @CBCChrisBrown @GrayConnolly @LawDavF @navalhistorian @WeTheBrandon @ELuttwak @justinmassie1 @jdcushman @OSCE @usosce @NATO @LievenAnatol @RALee85 @briarstewart @DrRadchenko @cafreeland @nspector4 @melaniejoly @markmackinnon @FrencLindley @20committee @ereguly @colmfquinn @AnitaAnandMP @milnews_ca @eFPBGLatvia @adam_tooze @stevenchase @ameliairheart @MrFrantarelli @KaptainLOMA @RoyalCanNavy @RCN_MARLANT @CFOperations @CovertShores @samlagrone @TaraCopp @Murray_Brewster @CanadianArmy Time for #JustinTrudeau gov to fish or cut bait on ramping up defence spending--will it follow some nice Euros' lead? A post: https://t.co/ylkN6JMUGX #CAF #cdnpoli #cdnfp #CanadianArmy #RCNavy #RCAF #NATO #NORAD #RussianUkraineWar #UkraineRussiaWar @mattgurney @NationalDefence</t>
  </si>
  <si>
    <t>Tue Mar 15 19:14:40 +0000 2022</t>
  </si>
  <si>
    <t>1503394424449122306</t>
  </si>
  <si>
    <t>http://twitter.com/Mark3Ds/statuses/1503811938169589764</t>
  </si>
  <si>
    <t>{"hashtags":[{"text":"JustinTrudeau","indices":[610,624]},{"text":"CAF","indices":[751,755]},{"text":"cdnpoli","indices":[756,764]},{"text":"cdnfp","indices":[765,771]},{"text":"CanadianArmy","indices":[772,785]},{"text":"RCNavy","indices":[786,793]},{"text":"RCAF","indices":[794,799]},{"text":"NATO","indices":[800,805]},{"text":"NORAD","indices":[806,812]},{"text":"RussianUkraineWar","indices":[813,831]},{"text":"UkraineRussiaWar","indices":[832,849]}],"symbols":[],"user_mentions":[{"screen_name":"EmmaMAshford","name":"Emma Ashford","id":2788547730,"id_str":"2788547730","indices":[0,13]},{"screen_name":"soonergrunt","name":"soonergrunt 🇺🇸 A Capybara Appreciation Account","id":127663699,"id_str":"127663699","indices":[14,26]},{"screen_name":"CanadaNATO","name":"Canada at NATO 🇨🇦","id":2412983768,"id_str":"2412983768","indices":[27,38]},{"screen_name":"CanadaFP","name":"Foreign Policy CAN","id":121514648,"id_str":"121514648","indices":[39,48]},{"screen_name":"CAFinUkraine","name":"CAF in Ukraine","id":974325327748005900,"id_str":"974325327748005888","indices":[49,62]},{"screen_name":"CanEmbUkraine","name":"Canada in Ukraine","id":2317703892,"id_str":"2317703892","indices":[63,77]},{"screen_name":"WHNSC","name":"National Security Council","id":1354494993218613200,"id_str":"1354494993218613251","indices":[78,84]},{"screen_name":"USEmbassyKyiv","name":"U.S. Embassy Kyiv","id":311899155,"id_str":"311899155","indices":[85,99]},{"screen_name":"stephenWalt","name":"Stephen Walt","id":321589427,"id_str":"321589427","indices":[100,112]},{"screen_name":"CBCChrisBrown","name":"Chris Brown","id":57394812,"id_str":"57394812","indices":[113,127]},{"screen_name":"GrayConnolly","name":"Gray Connolly","id":499696436,"id_str":"499696436","indices":[128,141]},{"screen_name":"LawDavF","name":"Lawrence Freedman","id":1463193979,"id_str":"1463193979","indices":[142,150]},{"screen_name":"navalhistorian","name":"Dr Phil Weir","id":425774660,"id_str":"425774660","indices":[151,166]},{"screen_name":"WeTheBrandon","name":"Brandon Weichert","id":1050273192919601200,"id_str":"1050273192919601152","indices":[167,180]},{"screen_name":"ELuttwak","name":"Edward N Luttwak","id":1239676915386069000,"id_str":"1239676915386068993","indices":[181,190]},{"screen_name":"justinmassie1","name":"Justin Massie","id":1513821200,"id_str":"1513821200","indices":[191,205]},{"screen_name":"jdcushman","name":"Jeremiah Cushman","id":344381865,"id_str":"344381865","indices":[206,216]},{"screen_name":"OSCE","name":"OSCE","id":20226248,"id_str":"20226248","indices":[217,222]},{"screen_name":"usosce","name":"U.S. Mission to OSCE","id":87914827,"id_str":"87914827","indices":[223,230]},{"screen_name":"NATO","name":"NATO","id":83795099,"id_str":"83795099","indices":[231,236]},{"screen_name":"LievenAnatol","name":"Anatol Lieven","id":1349354662210764800,"id_str":"1349354662210764801","indices":[237,250]},{"screen_name":"RALee85","name":"Rob Lee","id":4107939250,"id_str":"4107939250","indices":[251,259]},{"screen_name":"briarstewart","name":"Briar Stewart","id":35631169,"id_str":"35631169","indices":[260,273]},{"screen_name":"DrRadchenko","name":"Sergey Radchenko","id":2313633876,"id_str":"2313633876","indices":[274,286]},{"screen_name":"cafreeland","name":"Chrystia Freeland","id":203132018,"id_str":"203132018","indices":[287,298]},{"screen_name":"nspector4","name":"Norman Spector","id":232519990,"id_str":"232519990","indices":[299,309]},{"screen_name":"melaniejoly","name":"Mélanie Joly","id":25227444,"id_str":"25227444","indices":[310,322]},{"screen_name":"markmackinnon","name":"Mark MacKinnon","id":20759034,"id_str":"20759034","indices":[323,337]},{"screen_name":"FrencLindley","name":"Julian Lindley-French","id":1742350376,"id_str":"1742350376","indices":[338,351]},{"screen_name":"20committee","name":"John Schindler","id":635608354,"id_str":"635608354","indices":[352,364]},{"screen_name":"ereguly","name":"Eric Reguly","id":18502842,"id_str":"18502842","indices":[365,373]},{"screen_name":"colmfquinn","name":"Colm Quinn","id":250681414,"id_str":"250681414","indices":[374,385]},{"screen_name":"AnitaAnandMP","name":"Anita Anand","id":480418245,"id_str":"480418245","indices":[386,399]},{"screen_name":"milnews_ca","name":"Tony Prudori","id":129311082,"id_str":"129311082","indices":[400,411]},{"screen_name":"eFPBGLatvia","name":"NATO eFP Battle Group Latvia","id":1037258363661414400,"id_str":"1037258363661414400","indices":[412,424]},{"screen_name":"adam_tooze","name":"Adam Tooze","id":3311286493,"id_str":"3311286493","indices":[425,436]},{"screen_name":"stevenchase","name":"Steven Chase 🇨🇦🇱🇹","id":16338550,"id_str":"16338550","indices":[437,449]},{"screen_name":"ameliairheart","name":"Amelia Smith","id":1327444965216153600,"id_str":"1327444965216153600","indices":[450,464]},{"screen_name":"MrFrantarelli","name":"Massimo Frantarelli","id":498656671,"id_str":"498656671","indices":[465,479]},{"screen_name":"KaptainLOMA","name":"Frederik Van Lokeren","id":813438425034584000,"id_str":"813438425034584065","indices":[480,492]},{"screen_name":"RoyalCanNavy","name":"Royal Canadian Navy","id":438399143,"id_str":"438399143","indices":[493,506]},{"screen_name":"RCN_MARLANT","name":"MARLANT","id":291811655,"id_str":"291811655","indices":[507,519]},{"screen_name":"CFOperations","name":"Canadian Armed Forces Operations","id":382662522,"id_str":"382662522","indices":[520,533]},{"screen_name":"CovertShores","name":"H I Sutton","id":740989553960452100,"id_str":"740989553960452096","indices":[534,547]},{"screen_name":"samlagrone","name":"Sam LaGrone","id":56688305,"id_str":"56688305","indices":[548,559]},{"screen_name":"TaraCopp","name":"Tara Copp","id":2342371519,"id_str":"2342371519","indices":[560,569]},{"screen_name":"Murray_Brewster","name":"Murray Brewster","id":112772975,"id_str":"112772975","indices":[570,586]},{"screen_name":"CanadianArmy","name":"Canadian Army","id":16708360,"id_str":"16708360","indices":[587,600]},{"screen_name":"mattgurney","name":"Matt Gurney","id":191324405,"id_str":"191324405","indices":[850,861]},{"screen_name":"NationalDefence","name":"National Defence","id":16708673,"id_str":"16708673","indices":[862,878]}],"urls":[{"url":"https://t.co/ylkN6JMUGX","expanded_url":"https://mark3ds.wordpress.com/2022/03/15/ukraine-quite-a-few-euros-giving-defence-budgets-big-boosts-and-pm-trudeaus-government/","display_url":"mark3ds.wordpress.com/2022/03/15/ukr…","indices":[727,750]}]}</t>
  </si>
  <si>
    <t>1503811748247257089</t>
  </si>
  <si>
    <t>MandyMaurer2</t>
  </si>
  <si>
    <t>Now BE Tough on PUTIN! #Zelensky  #IStandWithUkraine  #UkraineRussiaWar  #NATO  #NoFlyZoneOverUkraineNow https://t.co/nLKdeLFpUU</t>
  </si>
  <si>
    <t>Tue Mar 15 19:13:54 +0000 2022</t>
  </si>
  <si>
    <t>1267094781047554048</t>
  </si>
  <si>
    <t>http://pbs.twimg.com/profile_images/1365641654120636416/79ZYnoqK_normal.jpg</t>
  </si>
  <si>
    <t>Cleveland, OH</t>
  </si>
  <si>
    <t>http://twitter.com/MandyMaurer2/statuses/1503811748247257089</t>
  </si>
  <si>
    <t>{"hashtags":[{"text":"Zelensky","indices":[23,32]},{"text":"IStandWithUkraine","indices":[34,52]},{"text":"UkraineRussiaWar","indices":[54,71]},{"text":"NATO","indices":[73,78]},{"text":"NoFlyZoneOverUkraineNow","indices":[80,104]}],"symbols":[],"user_mentions":[],"urls":[{"url":"https://t.co/nLKdeLFpUU","expanded_url":"https://twitter.com/SteveRustad1/status/1502812105111744515","display_url":"twitter.com/SteveRustad1/s…","indices":[105,128]}]}</t>
  </si>
  <si>
    <t>1503811621113765904</t>
  </si>
  <si>
    <t>imelda_mairead</t>
  </si>
  <si>
    <t>Tue Mar 15 19:13:24 +0000 2022</t>
  </si>
  <si>
    <t>2367613675</t>
  </si>
  <si>
    <t>http://pbs.twimg.com/profile_images/997185655670099968/28i4ViLC_normal.jpg</t>
  </si>
  <si>
    <t>http://twitter.com/imelda_mairead/statuses/1503811621113765904</t>
  </si>
  <si>
    <t>1503811443803795458</t>
  </si>
  <si>
    <t>Tue Mar 15 19:12:42 +0000 2022</t>
  </si>
  <si>
    <t>http://twitter.com/Ajaygolmalgobi/statuses/1503811443803795458</t>
  </si>
  <si>
    <t>1503811203113668618</t>
  </si>
  <si>
    <t>gpalmen</t>
  </si>
  <si>
    <t>RT @BillRenshaw4: 💄#WARNING💄
The Truth About The Russian/Ukrainian War.
#RussiaUkraineWarupdate
#RussiaUkraineWar #Russia
#UkraineRussianWar #Ukraine
#US #NATO #NuclearWar https://t.co/PrPSdJRxPC</t>
  </si>
  <si>
    <t>Tue Mar 15 19:11:44 +0000 2022</t>
  </si>
  <si>
    <t>22672330</t>
  </si>
  <si>
    <t>http://pbs.twimg.com/profile_images/907196222716497920/LQWml-E1_normal.jpg</t>
  </si>
  <si>
    <t>Mook</t>
  </si>
  <si>
    <t>http://twitter.com/gpalmen/statuses/1503811203113668618</t>
  </si>
  <si>
    <t>{"hashtags":[{"text":"WARNING","indices":[19,27]},{"text":"RussiaUkraineWarupdate","indices":[74,97]},{"text":"RussiaUkraineWar","indices":[98,115]},{"text":"Russia","indices":[116,123]}],"symbols":[],"user_mentions":[{"screen_name":"BillRenshaw4","name":"William Renshaw THERE IS NO COVID ANYTHING","id":1242667121777299500,"id_str":"1242667121777299458","indices":[3,16]}],"urls":[]}</t>
  </si>
  <si>
    <t>1503810854344708097</t>
  </si>
  <si>
    <t>HistorianBlood</t>
  </si>
  <si>
    <t>#UkraineRussiaWar - NATO dilemma - #RealKrieg 
1. Reluctance of the USA to commit troops has destabilised NATO decision-making.
2. Putin’s gains threaten NATO cohesion, leading members to differ in direction.
3. We appear to be drifting into a period heightened uncertainty.</t>
  </si>
  <si>
    <t>Tue Mar 15 19:10:21 +0000 2022</t>
  </si>
  <si>
    <t>1396085892654174209</t>
  </si>
  <si>
    <t>http://pbs.twimg.com/profile_images/1499448151996092417/ACuNMpvP_normal.jpg</t>
  </si>
  <si>
    <t>Aachen, Germany</t>
  </si>
  <si>
    <t>http://twitter.com/HistorianBlood/statuses/1503810854344708097</t>
  </si>
  <si>
    <t>{"hashtags":[{"text":"UkraineRussiaWar","indices":[0,17]},{"text":"RealKrieg","indices":[35,45]}],"symbols":[],"user_mentions":[],"urls":[]}</t>
  </si>
  <si>
    <t>1503810801282428928</t>
  </si>
  <si>
    <t>WhiteRabbit111</t>
  </si>
  <si>
    <t>“We realise ukraine will not become a member of nato. We understand this, we are adequate people."
 ~ President Zelensky 
(Wish he had said this a month ago...) 
.:. #Peace 🕊 #EndTheWar #Kyiv #UkraineRussiaWar #Ukraine #Russia #Zelensky 
 https://t.co/IlJ6iR0LnV</t>
  </si>
  <si>
    <t>Tue Mar 15 19:10:09 +0000 2022</t>
  </si>
  <si>
    <t>276379060</t>
  </si>
  <si>
    <t>http://pbs.twimg.com/profile_images/1426861945093644289/ZFd8KwGF_normal.jpg</t>
  </si>
  <si>
    <t>01001100 01001110</t>
  </si>
  <si>
    <t>http://twitter.com/WhiteRabbit111/statuses/1503810801282428928</t>
  </si>
  <si>
    <t>{"hashtags":[{"text":"Peace","indices":[169,175]},{"text":"EndTheWar","indices":[178,188]},{"text":"Kyiv","indices":[189,194]},{"text":"UkraineRussiaWar","indices":[195,212]},{"text":"Ukraine","indices":[213,221]},{"text":"Russia","indices":[222,229]},{"text":"Zelensky","indices":[230,239]}],"symbols":[],"user_mentions":[],"urls":[],"media":[{"id":1503728395410096000,"id_str":"1503728395410096132","indices":[243,266],"media_url":"http://pbs.twimg.com/ext_tw_video_thumb/1503728395410096132/pu/img/oNjfE99CURLVNTEm.jpg","media_url_https":"https://pbs.twimg.com/ext_tw_video_thumb/1503728395410096132/pu/img/oNjfE99CURLVNTEm.jpg","url":"https://t.co/IlJ6iR0LnV","display_url":"pic.twitter.com/IlJ6iR0LnV","expanded_url":"https://twitter.com/nexta_tv/status/1503728432408109063/video/1","type":"photo","sizes":{"thumb":{"w":150,"h":150,"resize":"crop"},"small":{"w":640,"h":352,"resize":"fit"},"medium":{"w":640,"h":352,"resize":"fit"},"large":{"w":640,"h":352,"resize":"fit"}},"source_status_id":1503728432408109000,"source_status_id_str":"1503728432408109063","source_user_id":1891490382,"source_user_id_str":"1891490382"}]}</t>
  </si>
  <si>
    <t>1503810734131716116</t>
  </si>
  <si>
    <t>load_dependent</t>
  </si>
  <si>
    <t>Tue Mar 15 19:09:53 +0000 2022</t>
  </si>
  <si>
    <t>879250144625127424</t>
  </si>
  <si>
    <t>http://pbs.twimg.com/profile_images/1388122177795465216/rCo4Fuvz_normal.jpg</t>
  </si>
  <si>
    <t>Møllenberg, Norge</t>
  </si>
  <si>
    <t>http://twitter.com/load_dependent/statuses/1503810734131716116</t>
  </si>
  <si>
    <t>1503810561825513473</t>
  </si>
  <si>
    <t>ErnstGhost</t>
  </si>
  <si>
    <t>Tue Mar 15 19:09:12 +0000 2022</t>
  </si>
  <si>
    <t>1162505536488841221</t>
  </si>
  <si>
    <t>http://pbs.twimg.com/profile_images/1496774266968285188/N6ddn-72_normal.jpg</t>
  </si>
  <si>
    <t>Voldsvenstre</t>
  </si>
  <si>
    <t>http://twitter.com/ErnstGhost/statuses/1503810561825513473</t>
  </si>
  <si>
    <t>1503810007149776902</t>
  </si>
  <si>
    <t>ArtistRebeccaLS</t>
  </si>
  <si>
    <t>RT @Porche911R: JUST IN: Biden signed a $1.5 trillion omnibus spending bill that will shore up funding for the rest of the fiscal year. It also doles out cash for Ukraine in its fight against Russia https://t.co/nyOAczNYrz .. #Russian #UkraineWar #Ukraine #WWIII #NATO #Kyiv #Kiev</t>
  </si>
  <si>
    <t>Tue Mar 15 19:06:59 +0000 2022</t>
  </si>
  <si>
    <t>1211434988</t>
  </si>
  <si>
    <t>http://pbs.twimg.com/profile_images/1502638857002659844/L6auR4Kd_normal.jpg</t>
  </si>
  <si>
    <t>My imagination</t>
  </si>
  <si>
    <t>http://twitter.com/ArtistRebeccaLS/statuses/1503810007149776902</t>
  </si>
  <si>
    <t>1503809956851724290</t>
  </si>
  <si>
    <t>minyardterr</t>
  </si>
  <si>
    <t>Tue Mar 15 19:06:47 +0000 2022</t>
  </si>
  <si>
    <t>1412665134</t>
  </si>
  <si>
    <t>http://pbs.twimg.com/profile_images/1505144056824975363/cFSIOmFl_normal.jpg</t>
  </si>
  <si>
    <t>he/him. they/them thx 🖤 21+</t>
  </si>
  <si>
    <t>http://twitter.com/minyardterr/statuses/1503809956851724290</t>
  </si>
  <si>
    <t>1503809691444523024</t>
  </si>
  <si>
    <t>arabnews</t>
  </si>
  <si>
    <t>US Secretary of Defense Lloyd Austin will attend a #NATO ministerial meeting in Brussels on Wednesday, @USAmbNATO said, during which the participants will consider the organization’s response to events on its eastern borders #RussianUkraineWar https://t.co/OOPLM0dKan</t>
  </si>
  <si>
    <t>Tue Mar 15 19:05:44 +0000 2022</t>
  </si>
  <si>
    <t>69172612</t>
  </si>
  <si>
    <t>http://pbs.twimg.com/profile_images/1501437506549858305/ED7XauGS_normal.jpg</t>
  </si>
  <si>
    <t>Saudi Arabia</t>
  </si>
  <si>
    <t>http://twitter.com/arabnews/statuses/1503809691444523024</t>
  </si>
  <si>
    <t>{"hashtags":[{"text":"NATO","indices":[51,56]},{"text":"RussianUkraineWar","indices":[225,243]}],"symbols":[],"user_mentions":[{"screen_name":"USAmbNATO","name":"Ambassador Julianne Smith","id":1555831369,"id_str":"1555831369","indices":[103,113]}],"urls":[{"url":"https://t.co/OOPLM0dKan","expanded_url":"https://arab.news/ptz2m","display_url":"arab.news/ptz2m","indices":[244,267]}]}</t>
  </si>
  <si>
    <t>1503809054518484992</t>
  </si>
  <si>
    <t>ashstronge</t>
  </si>
  <si>
    <t>Whether you agree or disagree with NATO entering #UkraineWar, I think we can all recognise that Tony Blair is the wrong person to give his endorsement to any military intervention https://t.co/BH5GWQPrIb</t>
  </si>
  <si>
    <t>Tue Mar 15 19:03:12 +0000 2022</t>
  </si>
  <si>
    <t>154421037</t>
  </si>
  <si>
    <t>http://pbs.twimg.com/profile_images/1503067878580445195/FLoXFXtx_normal.jpg</t>
  </si>
  <si>
    <t>Toome/Belfast</t>
  </si>
  <si>
    <t>http://twitter.com/ashstronge/statuses/1503809054518484992</t>
  </si>
  <si>
    <t>{"hashtags":[{"text":"UkraineWar","indices":[49,60]}],"symbols":[],"user_mentions":[],"urls":[{"url":"https://t.co/BH5GWQPrIb","expanded_url":"https://twitter.com/SkyNews/status/1503789970041024521","display_url":"twitter.com/SkyNews/status…","indices":[180,203]}]}</t>
  </si>
  <si>
    <t>1503808471996801024</t>
  </si>
  <si>
    <t>RT @SunaUnique: On Tuesday, to mark International Women's Day, the #NATO account tweeted a picture of a Ukrainian soldier wearing a Nazi symbol (Black Sun) on her uniform, and said that #Ukrainian women were a symbol of strength for their nation.
#Russia #UkraineRussianWar https://t.co/LBngPjBQNc</t>
  </si>
  <si>
    <t>Tue Mar 15 19:00:53 +0000 2022</t>
  </si>
  <si>
    <t>http://twitter.com/Bigfive16/statuses/1503808471996801024</t>
  </si>
  <si>
    <t>{"hashtags":[{"text":"NATO","indices":[67,72]}],"symbols":[],"user_mentions":[{"screen_name":"SunaUnique","name":"SUNA","id":1382679707263639600,"id_str":"1382679707263639554","indices":[3,14]}],"urls":[]}</t>
  </si>
  <si>
    <t>1503807993095372801</t>
  </si>
  <si>
    <t>Aco1Z</t>
  </si>
  <si>
    <t>RT @JimJatras: How soon will we see all the dirt #AzovBattalion has been up to in #Mariupol?
#Ukraine #Russia #Greeks #Greece #OrthodoxChurch #UkraineRussiaWar #NATO #NeoNazi #WarCrimes #Sartana #Azov 
https://t.co/xlUDofF8c4</t>
  </si>
  <si>
    <t>Tue Mar 15 18:58:59 +0000 2022</t>
  </si>
  <si>
    <t>4597143554</t>
  </si>
  <si>
    <t>http://pbs.twimg.com/profile_images/1034543677098668033/AGnLpA_m_normal.jpg</t>
  </si>
  <si>
    <t>Houston, TX ; Totonto ON</t>
  </si>
  <si>
    <t>http://twitter.com/Aco1Z/statuses/1503807993095372801</t>
  </si>
  <si>
    <t>{"hashtags":[{"text":"AzovBattalion","indices":[49,63]},{"text":"Mariupol","indices":[82,91]},{"text":"Ukraine","indices":[94,102]},{"text":"Russia","indices":[103,110]},{"text":"Greeks","indices":[111,118]},{"text":"Greece","indices":[119,126]}],"symbols":[],"user_mentions":[{"screen_name":"JimJatras","name":"Jim Jatras","id":529773715,"id_str":"529773715","indices":[3,13]}],"urls":[]}</t>
  </si>
  <si>
    <t>1503807688353931270</t>
  </si>
  <si>
    <t>Tue Mar 15 18:57:46 +0000 2022</t>
  </si>
  <si>
    <t>http://twitter.com/shinobi22427722/statuses/1503807688353931270</t>
  </si>
  <si>
    <t>1503807496116387849</t>
  </si>
  <si>
    <t>rockapepolitics</t>
  </si>
  <si>
    <t>Tue Mar 15 18:57:01 +0000 2022</t>
  </si>
  <si>
    <t>23518842</t>
  </si>
  <si>
    <t>http://pbs.twimg.com/profile_images/1253709808504578049/7w9n0Q3a_normal.jpg</t>
  </si>
  <si>
    <t xml:space="preserve">U.K. Weaver Vale </t>
  </si>
  <si>
    <t>http://twitter.com/rockapepolitics/statuses/1503807496116387849</t>
  </si>
  <si>
    <t>1503806420248109063</t>
  </si>
  <si>
    <t>oritperlov</t>
  </si>
  <si>
    <t>Tue Mar 15 18:52:44 +0000 2022</t>
  </si>
  <si>
    <t>256442158</t>
  </si>
  <si>
    <t>http://pbs.twimg.com/profile_images/1246334758038261761/gldziJaK_normal.jpg</t>
  </si>
  <si>
    <t>http://twitter.com/oritperlov/statuses/1503806420248109063</t>
  </si>
  <si>
    <t>1503805994333261834</t>
  </si>
  <si>
    <t>jenniferclmn</t>
  </si>
  <si>
    <t>After seeing what happened to #BrittneyGriner 
I will NEVER travel to an authoritarian country. ✈
These countries DO NOT recognize or honor human rights.
They hate the WEST, NATO and the United States.
A tourist could become a hostage or political pawn.
#Russia 
#UkraineWar</t>
  </si>
  <si>
    <t>Tue Mar 15 18:51:03 +0000 2022</t>
  </si>
  <si>
    <t>2218000892</t>
  </si>
  <si>
    <t>http://pbs.twimg.com/profile_images/1270769018484469761/yj9Ayjbf_normal.jpg</t>
  </si>
  <si>
    <t>Virginia, USA</t>
  </si>
  <si>
    <t>http://twitter.com/jenniferclmn/statuses/1503805994333261834</t>
  </si>
  <si>
    <t>{"hashtags":[{"text":"BrittneyGriner","indices":[30,45]},{"text":"Russia","indices":[254,261]},{"text":"UkraineWar","indices":[263,274]}],"symbols":[],"user_mentions":[],"urls":[]}</t>
  </si>
  <si>
    <t>1503805811570663433</t>
  </si>
  <si>
    <t>emperorofnihil</t>
  </si>
  <si>
    <t>#NATO was formed to stop the expansion of the Soviet Union.  When the #USSR fell, it should’ve been disbanded.  NATO was the one to continue it’s own expansion, essentially spitting in the eye of an old foe. NATO’s posturing is to blame for this conflict. #UkraineRussianWar https://t.co/eOOFDqGOdE</t>
  </si>
  <si>
    <t>Tue Mar 15 18:50:19 +0000 2022</t>
  </si>
  <si>
    <t>546729421</t>
  </si>
  <si>
    <t>http://pbs.twimg.com/profile_images/1476700802689421313/35_futUk_normal.jpg</t>
  </si>
  <si>
    <t>Boojihadeen Mountains, VA</t>
  </si>
  <si>
    <t>http://twitter.com/emperorofnihil/statuses/1503805811570663433</t>
  </si>
  <si>
    <t>{"hashtags":[{"text":"NATO","indices":[0,5]},{"text":"USSR","indices":[70,75]},{"text":"UkraineRussianWar","indices":[256,274]}],"symbols":[],"user_mentions":[],"urls":[{"url":"https://t.co/eOOFDqGOdE","expanded_url":"https://twitter.com/nsarwark/status/1503142247797346305","display_url":"twitter.com/nsarwark/statu…","indices":[275,298]}]}</t>
  </si>
  <si>
    <t>1503805749037776897</t>
  </si>
  <si>
    <t>OccupySchagen</t>
  </si>
  <si>
    <t>Tue Mar 15 18:50:04 +0000 2022</t>
  </si>
  <si>
    <t>864610968</t>
  </si>
  <si>
    <t>http://pbs.twimg.com/profile_images/861795865501077504/CMJOUMM4_normal.jpg</t>
  </si>
  <si>
    <t>Schagen The Netherlands</t>
  </si>
  <si>
    <t>http://twitter.com/OccupySchagen/statuses/1503805749037776897</t>
  </si>
  <si>
    <t>1503805546310238209</t>
  </si>
  <si>
    <t>SinoReddit</t>
  </si>
  <si>
    <t>Tue Mar 15 18:49:16 +0000 2022</t>
  </si>
  <si>
    <t>735009988695969792</t>
  </si>
  <si>
    <t>http://pbs.twimg.com/profile_images/1161744902696374273/jNP6YlvV_normal.jpg</t>
  </si>
  <si>
    <t>http://twitter.com/SinoReddit/statuses/1503805546310238209</t>
  </si>
  <si>
    <t>{"hashtags":[{"text":"NATO","indices":[19,24]}],"symbols":[],"user_mentions":[{"screen_name":"MAKSIMYQY","name":"Yan Yiqiang МаксимЯнь🇨🇳🇷🇺","id":1427842216676974600,"id_str":"1427842216676974592","indices":[3,13]}],"urls":[]}</t>
  </si>
  <si>
    <t>1503804981849300996</t>
  </si>
  <si>
    <t>LSolomonTweets</t>
  </si>
  <si>
    <t>Why didn't Zelensky say that two weeks ago, and spare his country so much death and destruction? It was always clear NATO was a non-starter. #NATO #UkraineRussiaWar 
https://t.co/cwjAbvM0ck</t>
  </si>
  <si>
    <t>Tue Mar 15 18:47:01 +0000 2022</t>
  </si>
  <si>
    <t>1325195768</t>
  </si>
  <si>
    <t>http://pbs.twimg.com/profile_images/3472249959/ab118f85caae512f263c0aaf8c448dc1_normal.jpeg</t>
  </si>
  <si>
    <t>http://twitter.com/LSolomonTweets/statuses/1503804981849300996</t>
  </si>
  <si>
    <t>{"hashtags":[{"text":"NATO","indices":[141,146]},{"text":"UkraineRussiaWar","indices":[147,164]}],"symbols":[],"user_mentions":[],"urls":[{"url":"https://t.co/cwjAbvM0ck","expanded_url":"https://www.newsweek.com/zelensky-nato-russia-putin-war-ukraine-1688145","display_url":"newsweek.com/zelensky-nato-…","indices":[167,190]}]}</t>
  </si>
  <si>
    <t>1503804784251445248</t>
  </si>
  <si>
    <t>ermineah</t>
  </si>
  <si>
    <t>Tue Mar 15 18:46:14 +0000 2022</t>
  </si>
  <si>
    <t>3005242384</t>
  </si>
  <si>
    <t>http://pbs.twimg.com/profile_images/1459957806954594311/Q2wplj4t_normal.jpg</t>
  </si>
  <si>
    <t>http://twitter.com/ermineah/statuses/1503804784251445248</t>
  </si>
  <si>
    <t>1503804454759325697</t>
  </si>
  <si>
    <t>Elynnbarstar</t>
  </si>
  <si>
    <t>RT @Elynnbarstar: Should NATO accept Ukraine into its membership? 
#UkraineRussianWar #NATO</t>
  </si>
  <si>
    <t>Tue Mar 15 18:44:56 +0000 2022</t>
  </si>
  <si>
    <t>1449665820</t>
  </si>
  <si>
    <t>http://pbs.twimg.com/profile_images/1450726572739026946/WMvKPQxk_normal.jpg</t>
  </si>
  <si>
    <t>http://twitter.com/Elynnbarstar/statuses/1503804454759325697</t>
  </si>
  <si>
    <t>{"hashtags":[{"text":"UkraineRussianWar","indices":[67,85]},{"text":"NATO","indices":[86,91]}],"symbols":[],"user_mentions":[{"screen_name":"Elynnbarstar","name":"Barstar 🇺🇦","id":1449665820,"id_str":"1449665820","indices":[3,16]}],"urls":[]}</t>
  </si>
  <si>
    <t>1503804320126746624</t>
  </si>
  <si>
    <t>ainiladra</t>
  </si>
  <si>
    <t>Tue Mar 15 18:44:23 +0000 2022</t>
  </si>
  <si>
    <t>2682918655</t>
  </si>
  <si>
    <t>http://pbs.twimg.com/profile_images/1012322962094075906/JMjW2Cl8_normal.jpg</t>
  </si>
  <si>
    <t>الناصرة فلسطين بلاد الشام</t>
  </si>
  <si>
    <t>http://twitter.com/ainiladra/statuses/1503804320126746624</t>
  </si>
  <si>
    <t>1503804304632606723</t>
  </si>
  <si>
    <t>AspartameBoy</t>
  </si>
  <si>
    <t>RT @EliaFromParis: One #American #mercenary who managed to get out of #Ukraine: 
"people should stop coming, it's a trap ! 
[#NAZI] #Ukrainians tear up our passports 
and threaten to shoot us in the back 
when we refuse to go to the front without proper equipment.”
#NATO #UkraineWar https://t.co/rwaMFO0igd</t>
  </si>
  <si>
    <t>Tue Mar 15 18:44:20 +0000 2022</t>
  </si>
  <si>
    <t>311022831</t>
  </si>
  <si>
    <t>http://pbs.twimg.com/profile_images/2375566480/bz2vlyu2l8yrky87q0ls_normal.png</t>
  </si>
  <si>
    <t>http://twitter.com/AspartameBoy/statuses/1503804304632606723</t>
  </si>
  <si>
    <t>{"hashtags":[{"text":"American","indices":[23,32]},{"text":"mercenary","indices":[33,43]},{"text":"Ukraine","indices":[70,78]},{"text":"NAZI","indices":[126,131]}],"symbols":[],"user_mentions":[{"screen_name":"EliaFromParis","name":"élia","id":797374674594361300,"id_str":"797374674594361344","indices":[3,17]}],"urls":[]}</t>
  </si>
  <si>
    <t>1503803763772977153</t>
  </si>
  <si>
    <t>heidiponyrider</t>
  </si>
  <si>
    <t>Peace talks must be moving along. #Zelensky
has already made one concession to #Putin. The strain must be unbelievable.  
Zelensky: Ukraine Must Recognize It Will Not Join #NATO
#PutinsWar #UkraineRussiaWar #Ukraine
 https://t.co/rGzdgKoY0h</t>
  </si>
  <si>
    <t>Tue Mar 15 18:42:11 +0000 2022</t>
  </si>
  <si>
    <t>809679248</t>
  </si>
  <si>
    <t>http://pbs.twimg.com/profile_images/2587046254/whr8emdvi89khbjilhiz_normal.jpeg</t>
  </si>
  <si>
    <t xml:space="preserve"> Pacific Northwest</t>
  </si>
  <si>
    <t>http://twitter.com/heidiponyrider/statuses/1503803763772977153</t>
  </si>
  <si>
    <t>{"hashtags":[{"text":"Zelensky","indices":[34,43]},{"text":"Putin","indices":[79,85]},{"text":"NATO","indices":[173,178]},{"text":"PutinsWar","indices":[179,189]},{"text":"UkraineRussiaWar","indices":[190,207]},{"text":"Ukraine","indices":[208,216]}],"symbols":[],"user_mentions":[],"urls":[{"url":"https://t.co/rGzdgKoY0h","expanded_url":"https://link.theepochtimes.com/mkt_app/zelensky-ukraine-must-recognize-it-will-not-join-nato_4338836.html?utm_source=appan2028330","display_url":"link.theepochtimes.com/mkt_app/zelens…","indices":[218,241]}]}</t>
  </si>
  <si>
    <t>1503803417256337409</t>
  </si>
  <si>
    <t>colebunzel</t>
  </si>
  <si>
    <t>RT @HooverInst: How should lessons from the #UkraineWar inform US policy in the #MiddleEast? @RussellBermanSF argues "the Middle East lacks a security architecture comparable to NATO or the Quad. US diplomacy should take a lead in building it." Learn more via #TheCaravan: https://t.co/NQlgcsjIQ6</t>
  </si>
  <si>
    <t>Tue Mar 15 18:40:48 +0000 2022</t>
  </si>
  <si>
    <t>104504030</t>
  </si>
  <si>
    <t>http://pbs.twimg.com/profile_images/1031620901517897730/3-I6BrSG_normal.jpg</t>
  </si>
  <si>
    <t>Mountain View, CA</t>
  </si>
  <si>
    <t>http://twitter.com/colebunzel/statuses/1503803417256337409</t>
  </si>
  <si>
    <t>{"hashtags":[{"text":"UkraineWar","indices":[44,55]},{"text":"MiddleEast","indices":[80,91]}],"symbols":[],"user_mentions":[{"screen_name":"HooverInst","name":"Hoover Institution","id":86364947,"id_str":"86364947","indices":[3,14]},{"screen_name":"RussellBermanSF","name":"Russell Berman","id":458065900,"id_str":"458065900","indices":[93,109]}],"urls":[]}</t>
  </si>
  <si>
    <t>1503803395748122630</t>
  </si>
  <si>
    <t>Ukrainian President Zelensky says NATO's Article 5 "has never been as weak as it is now"  https://t.co/AG3FtAdllM #UkraineRussiaWar #UkraineRussianWar #Ukraine #UkraineRussia #UkraineUnderAttaсk #UkraineWar</t>
  </si>
  <si>
    <t>Tue Mar 15 18:40:43 +0000 2022</t>
  </si>
  <si>
    <t>http://twitter.com/knittingknots/statuses/1503803395748122630</t>
  </si>
  <si>
    <t>{"hashtags":[{"text":"UkraineRussiaWar","indices":[114,131]},{"text":"UkraineRussianWar","indices":[132,150]},{"text":"Ukraine","indices":[151,159]},{"text":"UkraineRussia","indices":[160,174]},{"text":"UkraineUnderAttaсk","indices":[175,194]},{"text":"UkraineWar","indices":[195,206]}],"symbols":[],"user_mentions":[],"urls":[{"url":"https://t.co/AG3FtAdllM","expanded_url":"https://www.cnn.com/europe/live-news/ukraine-russia-putin-news-03-15-22/h_23372e43339f23c1699d2e737365de85","display_url":"cnn.com/europe/live-ne…","indices":[90,113]}]}</t>
  </si>
  <si>
    <t>1503803184585740288</t>
  </si>
  <si>
    <t>Should NATO accept Ukraine into its membership? 
#UkraineRussianWar #NATO</t>
  </si>
  <si>
    <t>Tue Mar 15 18:39:53 +0000 2022</t>
  </si>
  <si>
    <t>http://twitter.com/Elynnbarstar/statuses/1503803184585740288</t>
  </si>
  <si>
    <t>{"hashtags":[{"text":"UkraineRussianWar","indices":[49,67]},{"text":"NATO","indices":[68,73]}],"symbols":[],"user_mentions":[],"urls":[]}</t>
  </si>
  <si>
    <t>1503803079585837056</t>
  </si>
  <si>
    <t>uniindianews</t>
  </si>
  <si>
    <t>The NATO chief added that allies have also provided Ukraine with "significant quantities of critical equipment, including anti-tank and air defense weapons, drones ammunition and fuel."
#UkraineRussiaWar #NATO https://t.co/Pv2LbvFq7j</t>
  </si>
  <si>
    <t>Tue Mar 15 18:39:28 +0000 2022</t>
  </si>
  <si>
    <t>3232584426</t>
  </si>
  <si>
    <t>http://pbs.twimg.com/profile_images/1463518882547712003/BAS7Mzuw_normal.jpg</t>
  </si>
  <si>
    <t>http://twitter.com/uniindianews/statuses/1503803079585837056</t>
  </si>
  <si>
    <t>{"hashtags":[{"text":"UkraineRussiaWar","indices":[187,204]},{"text":"NATO","indices":[205,210]}],"symbols":[],"user_mentions":[],"urls":[{"url":"https://t.co/Pv2LbvFq7j","expanded_url":"https://twitter.com/uniindianews/status/1503802847045242881","display_url":"twitter.com/uniindianews/s…","indices":[211,234]}]}</t>
  </si>
  <si>
    <t>1503802433281179659</t>
  </si>
  <si>
    <t>RT @Nk_861: 🇷🇺🇺🇦❗Units of the Russian Airborne Forces in Bucha, Kiev region. A large attack is about to take place soon. #UkraineWar #RussianArmy #USA #NATO #Kyiv #Kiev #WW3 #UkraineRussianWar https://t.co/9DeQ7HYZXU</t>
  </si>
  <si>
    <t>Tue Mar 15 18:36:54 +0000 2022</t>
  </si>
  <si>
    <t>http://twitter.com/JoanneJolilley/statuses/1503802433281179659</t>
  </si>
  <si>
    <t>{"hashtags":[{"text":"UkraineWar","indices":[121,132]}],"symbols":[],"user_mentions":[{"screen_name":"Nk_861","name":"Z_V Military News","id":1495887802130739200,"id_str":"1495887802130739205","indices":[3,10]}],"urls":[]}</t>
  </si>
  <si>
    <t>1503801998835347458</t>
  </si>
  <si>
    <t>worldveganlaw</t>
  </si>
  <si>
    <t>RT @worldveganlaw: Any soldiers that fighting EVIL #Putin  will all go to heaven// the attack on #UkraineUnderAttack  was UNPROVOKED!!!! #UkraineRussiaWar  #UkraineWar @NATO_JFTC</t>
  </si>
  <si>
    <t>Tue Mar 15 18:35:10 +0000 2022</t>
  </si>
  <si>
    <t>40827263</t>
  </si>
  <si>
    <t>http://pbs.twimg.com/profile_images/1503796818643197962/GW8FALhw_normal.jpg</t>
  </si>
  <si>
    <t>Joburg</t>
  </si>
  <si>
    <t>http://twitter.com/worldveganlaw/statuses/1503801998835347458</t>
  </si>
  <si>
    <t>{"hashtags":[{"text":"Putin","indices":[51,57]},{"text":"UkraineUnderAttack","indices":[97,116]}],"symbols":[],"user_mentions":[{"screen_name":"worldveganlaw","name":"VEGAN ⚡️peace crisis2peace.org 40880","id":40827263,"id_str":"40827263","indices":[3,17]}],"urls":[]}</t>
  </si>
  <si>
    <t>1503801874524225539</t>
  </si>
  <si>
    <t>Mirsalis</t>
  </si>
  <si>
    <t>Tue Mar 15 18:34:40 +0000 2022</t>
  </si>
  <si>
    <t>67404966</t>
  </si>
  <si>
    <t>http://pbs.twimg.com/profile_images/1502160273913774081/6A2j8txs_normal.jpg</t>
  </si>
  <si>
    <t>http://twitter.com/Mirsalis/statuses/1503801874524225539</t>
  </si>
  <si>
    <t>1503801873484206088</t>
  </si>
  <si>
    <t>TheTsongaGuy</t>
  </si>
  <si>
    <t>@ABCPolitics So it’s better for #Ukraine people to die daily? #UkraineRussianWar #NATO #UnitedNations #UnitedStates</t>
  </si>
  <si>
    <t>16815644</t>
  </si>
  <si>
    <t>ABCPolitics</t>
  </si>
  <si>
    <t>558031641</t>
  </si>
  <si>
    <t>1503791904500203525</t>
  </si>
  <si>
    <t>http://pbs.twimg.com/profile_images/1414922334935396354/GvqDXPRt_normal.jpg</t>
  </si>
  <si>
    <t>Centurion, South Africa</t>
  </si>
  <si>
    <t>http://twitter.com/TheTsongaGuy/statuses/1503801873484206088</t>
  </si>
  <si>
    <t>{"hashtags":[{"text":"Ukraine","indices":[32,40]},{"text":"UkraineRussianWar","indices":[62,80]},{"text":"NATO","indices":[81,86]},{"text":"UnitedNations","indices":[87,101]},{"text":"UnitedStates","indices":[102,115]}],"symbols":[],"user_mentions":[{"screen_name":"ABCPolitics","name":"ABC News Politics","id":16815644,"id_str":"16815644","indices":[0,12]}],"urls":[]}</t>
  </si>
  <si>
    <t>1503801786116808710</t>
  </si>
  <si>
    <t>Tue Mar 15 18:34:19 +0000 2022</t>
  </si>
  <si>
    <t>http://twitter.com/MayaWintersSMS/statuses/1503801786116808710</t>
  </si>
  <si>
    <t>1503801560631070722</t>
  </si>
  <si>
    <t>CaoYi_MFA</t>
  </si>
  <si>
    <t>Tue Mar 15 18:33:25 +0000 2022</t>
  </si>
  <si>
    <t>995265275481284608</t>
  </si>
  <si>
    <t>http://pbs.twimg.com/profile_images/1464517840980033536/oCGZzUhN_normal.jpg</t>
  </si>
  <si>
    <t>Beirut, Lebanon</t>
  </si>
  <si>
    <t>http://twitter.com/CaoYi_MFA/statuses/1503801560631070722</t>
  </si>
  <si>
    <t>1503801519929503749</t>
  </si>
  <si>
    <t>Miller_Center</t>
  </si>
  <si>
    <t>Want to keep up to date on the #UkraineWar? Join us for three upcoming webinars: Nuclear implications with former Admiral @stavridisj; effect of a protracted conflict with @wjantholis; and NATO considerations with @EvelynNFarkas @SteveMullUSA and others. https://t.co/73HrekkEVl</t>
  </si>
  <si>
    <t>Tue Mar 15 18:33:16 +0000 2022</t>
  </si>
  <si>
    <t>21305239</t>
  </si>
  <si>
    <t>http://pbs.twimg.com/profile_images/906213223849893889/1ffZ1H_7_normal.jpg</t>
  </si>
  <si>
    <t>Charlottesville, Va.</t>
  </si>
  <si>
    <t>http://twitter.com/Miller_Center/statuses/1503801519929503749</t>
  </si>
  <si>
    <t>{"hashtags":[{"text":"UkraineWar","indices":[31,42]}],"symbols":[],"user_mentions":[{"screen_name":"stavridisj","name":"stavridisj","id":16624174,"id_str":"16624174","indices":[122,133]},{"screen_name":"wjantholis","name":"William Antholis","id":248776079,"id_str":"248776079","indices":[172,183]},{"screen_name":"EvelynNFarkas","name":"Evelyn Farkas","id":3876356669,"id_str":"3876356669","indices":[214,228]},{"screen_name":"SteveMullUSA","name":"Stephen D. Mull","id":848472036,"id_str":"848472036","indices":[229,242]}],"urls":[{"url":"https://t.co/73HrekkEVl","expanded_url":"https://millercenter.org/russias-invasion-ukraine#march2022events","display_url":"millercenter.org/russias-invasi…","indices":[255,278]}]}</t>
  </si>
  <si>
    <t>1503801171802271744</t>
  </si>
  <si>
    <t>&amp;lt;#NATO eastward expansion&amp;gt;
What will you do when you open the door of your home and find a group of people pointing guns at you? #UkraineRussiaWar @CaoYi_MFA @xuejianosaka @MahuiChina @XiaoYewen @li_xiaosi @salahzhang https://t.co/pVLzMJOapo</t>
  </si>
  <si>
    <t>Tue Mar 15 18:31:53 +0000 2022</t>
  </si>
  <si>
    <t>http://twitter.com/MAKSIMYQY/statuses/1503801171802271744</t>
  </si>
  <si>
    <t>{"hashtags":[{"text":"NATO","indices":[4,9]},{"text":"UkraineRussiaWar","indices":[135,152]}],"symbols":[],"user_mentions":[{"screen_name":"CaoYi_MFA","name":"曹 毅 CAO Yi أبو وسيم","id":995265275481284600,"id_str":"995265275481284608","indices":[153,163]},{"screen_name":"xuejianosaka","name":"薛剑XueJian","id":1425376680051314700,"id_str":"1425376680051314693","indices":[164,177]},{"screen_name":"MahuiChina","name":"Amb MA Hui 马 辉","id":1187372311604859000,"id_str":"1187372311604858882","indices":[178,189]},{"screen_name":"XiaoYewen","name":"Xiao Yewen","id":1210415181970301000,"id_str":"1210415181970300928","indices":[190,200]},{"screen_name":"li_xiaosi","name":"Li Xiaosi","id":1169509456700465200,"id_str":"1169509456700465153","indices":[201,211]},{"screen_name":"salahzhang","name":"Zhang Zhisheng 张志昇","id":387352636,"id_str":"387352636","indices":[212,223]}],"urls":[],"media":[{"id":1503801026456998000,"id_str":"1503801026456997902","indices":[224,247],"media_url":"http://pbs.twimg.com/ext_tw_video_thumb/1503801026456997902/pu/img/A07FtUMDRCBFZWcT.jpg","media_url_https":"https://pbs.twimg.com/ext_tw_video_thumb/1503801026456997902/pu/img/A07FtUMDRCBFZWcT.jpg","url":"https://t.co/pVLzMJOapo","display_url":"pic.twitter.com/pVLzMJOapo","expanded_url":"https://twitter.com/MAKSIMYQY/status/1503801171802271744/video/1","type":"photo","sizes":{"thumb":{"w":150,"h":150,"resize":"crop"},"medium":{"w":1200,"h":675,"resize":"fit"},"small":{"w":680,"h":383,"resize":"fit"},"large":{"w":1280,"h":720,"resize":"fit"}}}]}</t>
  </si>
  <si>
    <t>1503801102101360649</t>
  </si>
  <si>
    <t>VivienaNaDne</t>
  </si>
  <si>
    <t>Tue Mar 15 18:31:36 +0000 2022</t>
  </si>
  <si>
    <t>1018435431871012865</t>
  </si>
  <si>
    <t>http://pbs.twimg.com/profile_images/1302703787937800192/75QK58IB_normal.png</t>
  </si>
  <si>
    <t>http://twitter.com/VivienaNaDne/statuses/1503801102101360649</t>
  </si>
  <si>
    <t>1503800864133234692</t>
  </si>
  <si>
    <t>LlopisMarta95</t>
  </si>
  <si>
    <t>NATO, with its cowardice, has failed the Ukrainians. I feel shame. Putin is responsible for every death in this damn invasion. NATO is responsible for its inaction. I stand with @ZelenskyyUa, I stand with #Ukraine. #UkraineWar #UkraineUnderAttack #UkraineRussianWar https://t.co/cWqf79vBc1</t>
  </si>
  <si>
    <t>Tue Mar 15 18:30:39 +0000 2022</t>
  </si>
  <si>
    <t>1583034342</t>
  </si>
  <si>
    <t>http://pbs.twimg.com/profile_images/1482070242469765129/p1Q2CdEk_normal.jpg</t>
  </si>
  <si>
    <t>Valencia, España</t>
  </si>
  <si>
    <t>http://twitter.com/LlopisMarta95/statuses/1503800864133234692</t>
  </si>
  <si>
    <t>{"hashtags":[{"text":"Ukraine","indices":[205,213]},{"text":"UkraineWar","indices":[215,226]},{"text":"UkraineUnderAttack","indices":[227,246]},{"text":"UkraineRussianWar","indices":[247,265]}],"symbols":[],"user_mentions":[{"screen_name":"ZelenskyyUa","name":"Володимир Зеленський","id":1120633726478823400,"id_str":"1120633726478823425","indices":[178,190]}],"urls":[],"media":[{"id":1503800776401080300,"id_str":"1503800776401080326","indices":[266,289],"media_url":"http://pbs.twimg.com/ext_tw_video_thumb/1503800776401080326/pu/img/kvehhlXvL1zuHG_H.jpg","media_url_https":"https://pbs.twimg.com/ext_tw_video_thumb/1503800776401080326/pu/img/kvehhlXvL1zuHG_H.jpg","url":"https://t.co/cWqf79vBc1","display_url":"pic.twitter.com/cWqf79vBc1","expanded_url":"https://twitter.com/LlopisMarta95/status/1503800864133234692/video/1","type":"photo","sizes":{"thumb":{"w":150,"h":150,"resize":"crop"},"medium":{"w":1200,"h":675,"resize":"fit"},"small":{"w":680,"h":383,"resize":"fit"},"large":{"w":1280,"h":720,"resize":"fit"}}}]}</t>
  </si>
  <si>
    <t>1503800579864281094</t>
  </si>
  <si>
    <t>Any soldiers that fighting EVIL #Putin  will all go to heaven// the attack on #UkraineUnderAttack  was UNPROVOKED!!!! #UkraineRussiaWar  #UkraineWar @NATO_JFTC</t>
  </si>
  <si>
    <t>Tue Mar 15 18:29:32 +0000 2022</t>
  </si>
  <si>
    <t>http://twitter.com/worldveganlaw/statuses/1503800579864281094</t>
  </si>
  <si>
    <t>{"hashtags":[{"text":"Putin","indices":[32,38]},{"text":"UkraineUnderAttack","indices":[78,97]},{"text":"UkraineRussiaWar","indices":[118,135]},{"text":"UkraineWar","indices":[137,148]}],"symbols":[],"user_mentions":[{"screen_name":"NATO_JFTC","name":"NATO Joint Force Training Centre","id":1173933880748982300,"id_str":"1173933880748982272","indices":[149,159]}],"urls":[]}</t>
  </si>
  <si>
    <t>1503800381545009153</t>
  </si>
  <si>
    <t>KaydenRowk</t>
  </si>
  <si>
    <t>Until it is
#Ukraine #Nato #UkraineRussiaWar #StandWithUkraine #rowkart https://t.co/RWLObV1Mmn</t>
  </si>
  <si>
    <t>Tue Mar 15 18:28:44 +0000 2022</t>
  </si>
  <si>
    <t>1080157330132660224</t>
  </si>
  <si>
    <t>http://pbs.twimg.com/profile_images/1496784397869191170/AncLSp3Y_normal.jpg</t>
  </si>
  <si>
    <t>http://twitter.com/KaydenRowk/statuses/1503800381545009153</t>
  </si>
  <si>
    <t>{"hashtags":[{"text":"Ukraine","indices":[12,20]},{"text":"Nato","indices":[21,26]},{"text":"UkraineRussiaWar","indices":[27,44]},{"text":"StandWithUkraine","indices":[45,62]},{"text":"rowkart","indices":[63,71]}],"symbols":[],"user_mentions":[],"urls":[],"media":[{"id":1503800377292075000,"id_str":"1503800377292075018","indices":[72,95],"media_url":"http://pbs.twimg.com/media/FN6SecWXsAo9vrF.jpg","media_url_https":"https://pbs.twimg.com/media/FN6SecWXsAo9vrF.jpg","url":"https://t.co/RWLObV1Mmn","display_url":"pic.twitter.com/RWLObV1Mmn","expanded_url":"https://twitter.com/KaydenRowk/status/1503800381545009153/photo/1","type":"photo","sizes":{"large":{"w":1000,"h":1000,"resize":"fit"},"thumb":{"w":150,"h":150,"resize":"crop"},"small":{"w":680,"h":680,"resize":"fit"},"medium":{"w":1000,"h":1000,"resize":"fit"}}}]}</t>
  </si>
  <si>
    <t>1503800025595453444</t>
  </si>
  <si>
    <t>bryer</t>
  </si>
  <si>
    <t>Well I've not posted about the #UkraineRussiaWar for a few days. I'm really amazed how bad the #Russian military is. Why are #NATO worried? All #Putin has done is razed massive parts of #Ukraine, very #WW1.....</t>
  </si>
  <si>
    <t>Tue Mar 15 18:27:20 +0000 2022</t>
  </si>
  <si>
    <t>11488902</t>
  </si>
  <si>
    <t>http://pbs.twimg.com/profile_images/1499623190536065026/bAGsQj6Q_normal.jpg</t>
  </si>
  <si>
    <t>http://twitter.com/bryer/statuses/1503800025595453444</t>
  </si>
  <si>
    <t>{"hashtags":[{"text":"UkraineRussiaWar","indices":[31,48]},{"text":"Russian","indices":[95,103]},{"text":"NATO","indices":[125,130]},{"text":"Putin","indices":[144,150]},{"text":"Ukraine","indices":[186,194]},{"text":"WW1","indices":[201,205]}],"symbols":[],"user_mentions":[],"urls":[]}</t>
  </si>
  <si>
    <t>1503799021474914308</t>
  </si>
  <si>
    <t>Erudition_lost</t>
  </si>
  <si>
    <t>RT @nicksonogwal: All the #NATO members and allies must ratify the Rome Statute and support @IntlCrimCourt to effectively implement its mandate in the Rome Statute. Withdrawal of @usgov
is unforgivable by the rest of the world, @POTUS
@SpeakerPelosi #StopWarCrimes #UkraineRussiaWar
 #HnO https://t.co/YXcbY6Nc1I</t>
  </si>
  <si>
    <t>Tue Mar 15 18:23:20 +0000 2022</t>
  </si>
  <si>
    <t>76668572</t>
  </si>
  <si>
    <t>http://pbs.twimg.com/profile_images/1477184057914138629/poS_sGkE_normal.jpg</t>
  </si>
  <si>
    <t>Zombie Land USA</t>
  </si>
  <si>
    <t>http://twitter.com/Erudition_lost/statuses/1503799021474914308</t>
  </si>
  <si>
    <t>{"hashtags":[{"text":"NATO","indices":[26,31]}],"symbols":[],"user_mentions":[{"screen_name":"nicksonogwal","name":"Henry Nickson Ogwal","id":127917104,"id_str":"127917104","indices":[3,16]},{"screen_name":"IntlCrimCourt","name":"Int'l Criminal Court","id":61731614,"id_str":"61731614","indices":[92,106]}],"urls":[]}</t>
  </si>
  <si>
    <t>1503798567160459275</t>
  </si>
  <si>
    <t>politicaliq</t>
  </si>
  <si>
    <t>#JoeBiden to join #NATO leaders in #Brussels and attend #EuropeanCouncil summit next week amid #UkraineWar... https://t.co/SW47dEacKX</t>
  </si>
  <si>
    <t>Tue Mar 15 18:21:32 +0000 2022</t>
  </si>
  <si>
    <t>22721436</t>
  </si>
  <si>
    <t>http://pbs.twimg.com/profile_images/1446519493241581569/buNaLFc6_normal.jpg</t>
  </si>
  <si>
    <t>http://twitter.com/politicaliq/statuses/1503798567160459275</t>
  </si>
  <si>
    <t>{"hashtags":[{"text":"JoeBiden","indices":[0,9]},{"text":"NATO","indices":[18,23]},{"text":"Brussels","indices":[35,44]},{"text":"EuropeanCouncil","indices":[56,72]},{"text":"UkraineWar","indices":[95,106]}],"symbols":[],"user_mentions":[],"urls":[{"url":"https://t.co/SW47dEacKX","expanded_url":"https://www.cnn.com/2022/03/15/politics/biden-travel-to-europe/index.html","display_url":"cnn.com/2022/03/15/pol…","indices":[110,133]}]}</t>
  </si>
  <si>
    <t>1503797376644878336</t>
  </si>
  <si>
    <t>DrSedehi</t>
  </si>
  <si>
    <t>RT @Kascabar: With NO comments .. 
#Cyprus #UkraineWar #UN #NATO #Europe https://t.co/RTqvvm2OCJ</t>
  </si>
  <si>
    <t>Tue Mar 15 18:16:48 +0000 2022</t>
  </si>
  <si>
    <t>49115204</t>
  </si>
  <si>
    <t>http://pbs.twimg.com/profile_images/1490224684960415747/sBClZoET_normal.jpg</t>
  </si>
  <si>
    <t>http://twitter.com/DrSedehi/statuses/1503797376644878336</t>
  </si>
  <si>
    <t>{"hashtags":[{"text":"Cyprus","indices":[35,42]},{"text":"UkraineWar","indices":[43,54]},{"text":"UN","indices":[55,58]},{"text":"NATO","indices":[59,64]},{"text":"Europe","indices":[65,72]}],"symbols":[],"user_mentions":[{"screen_name":"Kascabar","name":"Cristina Kas","id":86779870,"id_str":"86779870","indices":[3,12]}],"urls":[],"media":[{"id":1503796878412075000,"id_str":"1503796878412075012","indices":[73,96],"media_url":"http://pbs.twimg.com/media/FN6PSyAX0AQCV0L.jpg","media_url_https":"https://pbs.twimg.com/media/FN6PSyAX0AQCV0L.jpg","url":"https://t.co/RTqvvm2OCJ","display_url":"pic.twitter.com/RTqvvm2OCJ","expanded_url":"https://twitter.com/Kascabar/status/1503796883432644608/photo/1","type":"photo","sizes":{"small":{"w":666,"h":680,"resize":"fit"},"thumb":{"w":150,"h":150,"resize":"crop"},"large":{"w":1125,"h":1149,"resize":"fit"},"medium":{"w":1125,"h":1149,"resize":"fit"}},"source_status_id":1503796883432644600,"source_status_id_str":"1503796883432644608","source_user_id":86779870,"source_user_id_str":"86779870"}]}</t>
  </si>
  <si>
    <t>1503796801152946176</t>
  </si>
  <si>
    <t>MBBdV</t>
  </si>
  <si>
    <t>RT @edrormba: Zelensky says #Ukraine recognizes it can’t join #NATO as ceasefire talks restart. Ukrainian president says Kyiv must accept it’s not joining Western military alliance, a Russian pretense for war, as both sides signal some progress in negotiations [TOI] #RussianUkraineWar https://t.co/JuqcYKvQZs</t>
  </si>
  <si>
    <t>Tue Mar 15 18:14:31 +0000 2022</t>
  </si>
  <si>
    <t>47891027</t>
  </si>
  <si>
    <t>http://pbs.twimg.com/profile_images/637216523275341825/1JIK6UWO_normal.png</t>
  </si>
  <si>
    <t>Global is my World</t>
  </si>
  <si>
    <t>http://twitter.com/MBBdV/statuses/1503796801152946176</t>
  </si>
  <si>
    <t>{"hashtags":[{"text":"Ukraine","indices":[28,36]},{"text":"NATO","indices":[62,67]}],"symbols":[],"user_mentions":[{"screen_name":"edrormba","name":"Eli Dror","id":298728900,"id_str":"298728900","indices":[3,12]}],"urls":[]}</t>
  </si>
  <si>
    <t>1503796619028099072</t>
  </si>
  <si>
    <t>alphomega_</t>
  </si>
  <si>
    <t>Tue Mar 15 18:13:47 +0000 2022</t>
  </si>
  <si>
    <t>44264896</t>
  </si>
  <si>
    <t>http://pbs.twimg.com/profile_images/1491368151954894849/Ceg9ng1c_normal.jpg</t>
  </si>
  <si>
    <t>Behind Your Firewall.</t>
  </si>
  <si>
    <t>http://twitter.com/alphomega_/statuses/1503796619028099072</t>
  </si>
  <si>
    <t>1503796222208921603</t>
  </si>
  <si>
    <t>Zelensky receives 3 minute standing ovation in Canada's Parliament a short time ago after his address in the House of Commons.
#NATO #Ukraine #UkraineRussiaWar 
https://t.co/E8kbRXKHuw</t>
  </si>
  <si>
    <t>Tue Mar 15 18:12:13 +0000 2022</t>
  </si>
  <si>
    <t>http://twitter.com/netreacher/statuses/1503796222208921603</t>
  </si>
  <si>
    <t>{"hashtags":[{"text":"NATO","indices":[128,133]},{"text":"Ukraine","indices":[134,142]},{"text":"UkraineRussiaWar","indices":[143,160]}],"symbols":[],"user_mentions":[],"urls":[{"url":"https://t.co/E8kbRXKHuw","expanded_url":"https://www.cbc.ca/news/politics/zelensky-canadian-parliament-address-1.6385218","display_url":"cbc.ca/news/politics/…","indices":[163,186]}]}</t>
  </si>
  <si>
    <t>1503795041738887173</t>
  </si>
  <si>
    <t>DOGMA_ATOMICUS</t>
  </si>
  <si>
    <t>Tue Mar 15 18:07:31 +0000 2022</t>
  </si>
  <si>
    <t>185472553</t>
  </si>
  <si>
    <t>http://pbs.twimg.com/profile_images/1504988698429083657/3Qm3vYOh_normal.jpg</t>
  </si>
  <si>
    <t>Home of KTel Records.</t>
  </si>
  <si>
    <t>http://twitter.com/DOGMA_ATOMICUS/statuses/1503795041738887173</t>
  </si>
  <si>
    <t>1503795034113589252</t>
  </si>
  <si>
    <t>#Putin &amp;amp; evil will NVR be able to destroy the #humanity that IS #Ukraine. @ZelenskyyUa &amp;amp; his ppl r examples 2 the world: HUMANITY WILL TRIUMPH!💯🙏 🇺🇦 (tap on vid for full view) #StandWithUkraine  #SlavaUkraini 
#Kharkiv #Kyiv #Russia #UkraineRussiaWar #UkraineConflict #NATO #WW3 https://t.co/wrzmrawzbX</t>
  </si>
  <si>
    <t>Tue Mar 15 18:07:29 +0000 2022</t>
  </si>
  <si>
    <t>http://twitter.com/TwaddictsRUs/statuses/1503795034113589252</t>
  </si>
  <si>
    <t>{"hashtags":[{"text":"Putin","indices":[0,6]},{"text":"humanity","indices":[50,59]},{"text":"Ukraine","indices":[68,76]},{"text":"StandWithUkraine","indices":[184,201]},{"text":"SlavaUkraini","indices":[203,216]},{"text":"Kharkiv","indices":[218,226]},{"text":"Kyiv","indices":[227,232]},{"text":"Russia","indices":[233,240]},{"text":"UkraineRussiaWar","indices":[241,258]},{"text":"UkraineConflict","indices":[259,275]},{"text":"NATO","indices":[276,281]},{"text":"WW3","indices":[282,286]}],"symbols":[],"user_mentions":[{"screen_name":"ZelenskyyUa","name":"Володимир Зеленський","id":1120633726478823400,"id_str":"1120633726478823425","indices":[78,90]}],"urls":[],"media":[{"id":1503794997111447600,"id_str":"1503794997111447559","indices":[287,310],"media_url":"http://pbs.twimg.com/ext_tw_video_thumb/1503794997111447559/pu/img/y3LKsXvpU607pllq.jpg","media_url_https":"https://pbs.twimg.com/ext_tw_video_thumb/1503794997111447559/pu/img/y3LKsXvpU607pllq.jpg","url":"https://t.co/wrzmrawzbX","display_url":"pic.twitter.com/wrzmrawzbX","expanded_url":"https://twitter.com/TwaddictsRUs/status/1503795034113589252/video/1","type":"photo","sizes":{"medium":{"w":576,"h":576,"resize":"fit"},"thumb":{"w":150,"h":150,"resize":"crop"},"small":{"w":576,"h":576,"resize":"fit"},"large":{"w":576,"h":576,"resize":"fit"}}}]}</t>
  </si>
  <si>
    <t>1503795002492731394</t>
  </si>
  <si>
    <t>NATO is "very closely monitoring" Ukrainian airspace and border areas following recent incidents https://t.co/g3njNmJTN6 #UkraineRussiaWar #UkraineRussianWar #Ukraine #UkraineRussia #UkraineUnderAttaсk #UkraineWar</t>
  </si>
  <si>
    <t>Tue Mar 15 18:07:22 +0000 2022</t>
  </si>
  <si>
    <t>http://twitter.com/knittingknots/statuses/1503795002492731394</t>
  </si>
  <si>
    <t>{"hashtags":[{"text":"UkraineRussiaWar","indices":[121,138]},{"text":"UkraineRussianWar","indices":[139,157]},{"text":"Ukraine","indices":[158,166]},{"text":"UkraineRussia","indices":[167,181]},{"text":"UkraineUnderAttaсk","indices":[182,201]},{"text":"UkraineWar","indices":[202,213]}],"symbols":[],"user_mentions":[],"urls":[{"url":"https://t.co/g3njNmJTN6","expanded_url":"https://www.cnn.com/europe/live-news/ukraine-russia-putin-news-03-15-22/h_e9738a038afd7a80c477d7f610162df7","display_url":"cnn.com/europe/live-ne…","indices":[97,120]}]}</t>
  </si>
  <si>
    <t>1503794816076943369</t>
  </si>
  <si>
    <t>Ukrainian militias of the territorial defense (photo)
Brave young people who are defending their land.
TKS @NATO
#Ukraine #UkraineWar #UkraineRussiaWar #UkraineRussia #UkraineUnderAttack #Ukraina #war #WARINUKRAINE #WWIII #GenocideOfUkrainians https://t.co/WB4lHO05Js</t>
  </si>
  <si>
    <t>Tue Mar 15 18:06:37 +0000 2022</t>
  </si>
  <si>
    <t>http://twitter.com/PXP_IS_SCAM/statuses/1503794816076943369</t>
  </si>
  <si>
    <t>{"hashtags":[{"text":"Ukraine","indices":[113,121]},{"text":"UkraineWar","indices":[122,133]},{"text":"UkraineRussiaWar","indices":[134,151]},{"text":"UkraineRussia","indices":[152,166]},{"text":"UkraineUnderAttack","indices":[167,186]},{"text":"Ukraina","indices":[187,195]},{"text":"war","indices":[196,200]},{"text":"WARINUKRAINE","indices":[201,214]},{"text":"WWIII","indices":[215,221]},{"text":"GenocideOfUkrainians","indices":[222,243]}],"symbols":[],"user_mentions":[{"screen_name":"NATO","name":"NATO","id":83795099,"id_str":"83795099","indices":[107,112]}],"urls":[],"media":[{"id":1503794813686194200,"id_str":"1503794813686194177","indices":[244,267],"media_url":"http://pbs.twimg.com/media/FN6NamTXIAE0795.jpg","media_url_https":"https://pbs.twimg.com/media/FN6NamTXIAE0795.jpg","url":"https://t.co/WB4lHO05Js","display_url":"pic.twitter.com/WB4lHO05Js","expanded_url":"https://twitter.com/PXP_IS_SCAM/status/1503794816076943369/photo/1","type":"photo","sizes":{"thumb":{"w":150,"h":150,"resize":"crop"},"small":{"w":680,"h":383,"resize":"fit"},"medium":{"w":976,"h":549,"resize":"fit"},"large":{"w":976,"h":549,"resize":"fit"}}}]}</t>
  </si>
  <si>
    <t>1503794788050653189</t>
  </si>
  <si>
    <t>Iam_MasterMike1</t>
  </si>
  <si>
    <t>"You can make progress or you can make excuses, but you can't do both." - Anonymous
#RewardsOrRegrets #RussiaUkraine #RussianUkraineWar #PutSouthAficansFirst #PutinIsaWarCriminal #NATOINUKRAINENOW #NATO #Biafrans #Biafrans #BiafraReferendum #BiafransCantBreathInNigeria #IPOB https://t.co/CNkgZnQ2E6</t>
  </si>
  <si>
    <t>Tue Mar 15 18:06:31 +0000 2022</t>
  </si>
  <si>
    <t>412273704</t>
  </si>
  <si>
    <t>http://pbs.twimg.com/profile_images/1234439665454911489/hXhCzpvs_normal.jpg</t>
  </si>
  <si>
    <t>http://twitter.com/Iam_MasterMike1/statuses/1503794788050653189</t>
  </si>
  <si>
    <t>{"hashtags":[{"text":"RewardsOrRegrets","indices":[84,101]},{"text":"RussiaUkraine","indices":[102,116]},{"text":"RussianUkraineWar","indices":[117,135]},{"text":"PutSouthAficansFirst","indices":[136,157]},{"text":"PutinIsaWarCriminal","indices":[158,178]},{"text":"NATOINUKRAINENOW","indices":[179,196]},{"text":"NATO","indices":[197,202]},{"text":"Biafrans","indices":[203,212]},{"text":"Biafrans","indices":[213,222]},{"text":"BiafraReferendum","indices":[223,240]},{"text":"BiafransCantBreathInNigeria","indices":[241,269]},{"text":"IPOB","indices":[270,275]}],"symbols":[],"user_mentions":[],"urls":[],"media":[{"id":1503794779242516500,"id_str":"1503794779242516480","indices":[276,299],"media_url":"http://pbs.twimg.com/media/FN6NYl_WUAAkiTs.jpg","media_url_https":"https://pbs.twimg.com/media/FN6NYl_WUAAkiTs.jpg","url":"https://t.co/CNkgZnQ2E6","display_url":"pic.twitter.com/CNkgZnQ2E6","expanded_url":"https://twitter.com/Iam_MasterMike1/status/1503794788050653189/photo/1","type":"photo","sizes":{"thumb":{"w":150,"h":150,"resize":"crop"},"small":{"w":680,"h":453,"resize":"fit"},"large":{"w":749,"h":499,"resize":"fit"},"medium":{"w":749,"h":499,"resize":"fit"}}}]}</t>
  </si>
  <si>
    <t>1503794585927041026</t>
  </si>
  <si>
    <t>Ukraine committed so many war crimes expecting a cover-up from #NATO until China decided to do an investigation too. ✌️😩
#Ukraine #Russia #UkraineWar #China #Chechen</t>
  </si>
  <si>
    <t>Tue Mar 15 18:05:43 +0000 2022</t>
  </si>
  <si>
    <t>http://twitter.com/TokensDeals/statuses/1503794585927041026</t>
  </si>
  <si>
    <t>{"hashtags":[{"text":"NATO","indices":[63,68]},{"text":"Ukraine","indices":[122,130]},{"text":"Russia","indices":[131,138]},{"text":"UkraineWar","indices":[139,150]},{"text":"China","indices":[151,157]},{"text":"Chechen","indices":[158,166]}],"symbols":[],"user_mentions":[],"urls":[]}</t>
  </si>
  <si>
    <t>1503794568210362372</t>
  </si>
  <si>
    <t>SiemonvD</t>
  </si>
  <si>
    <t>RT @ToplumBilgi: British PM Boris Johnson said the West made a "terrible mistake" in allowing Russia's annexation of Crimea in 2014.
It is also very clever of them to wake up after 8 years!
#RussianUkrainianWar #KyivNow Trump Putin Biden  #Ukrainewar #ukraine Zelenskyy #war #Peace nato Russia</t>
  </si>
  <si>
    <t>Tue Mar 15 18:05:38 +0000 2022</t>
  </si>
  <si>
    <t>152348448</t>
  </si>
  <si>
    <t>http://pbs.twimg.com/profile_images/1454703668121542661/83oDkLnV_normal.jpg</t>
  </si>
  <si>
    <t>http://twitter.com/SiemonvD/statuses/1503794568210362372</t>
  </si>
  <si>
    <t>1503794535264047108</t>
  </si>
  <si>
    <t>Biden will meet with NATO leaders in Brussels next week and attend European Council summit, White House says https://t.co/0GkJz4nsDs #UkraineRussiaWar #UkraineRussianWar #Ukraine #UkraineRussia #UkraineUnderAttaсk #UkraineWar</t>
  </si>
  <si>
    <t>Tue Mar 15 18:05:31 +0000 2022</t>
  </si>
  <si>
    <t>http://twitter.com/knittingknots/statuses/1503794535264047108</t>
  </si>
  <si>
    <t>{"hashtags":[{"text":"UkraineRussiaWar","indices":[133,150]},{"text":"UkraineRussianWar","indices":[151,169]},{"text":"Ukraine","indices":[170,178]},{"text":"UkraineRussia","indices":[179,193]},{"text":"UkraineUnderAttaсk","indices":[194,213]},{"text":"UkraineWar","indices":[214,225]}],"symbols":[],"user_mentions":[],"urls":[{"url":"https://t.co/0GkJz4nsDs","expanded_url":"https://www.cnn.com/europe/live-news/ukraine-russia-putin-news-03-15-22/h_9acf1a394620c5f3ba839fa542f4c22a","display_url":"cnn.com/europe/live-ne…","indices":[109,132]}]}</t>
  </si>
  <si>
    <t>1503794503706378240</t>
  </si>
  <si>
    <t>Allahwalaaa</t>
  </si>
  <si>
    <t>RT @WaliKhan_TK: West conspiracy badly exposed in #UkraineRussiaWar.
#Ukraine #Russia #EuropeanUnion #NATO #Russian #UkraineUnderAttack https://t.co/PEftXJK8jJ</t>
  </si>
  <si>
    <t>Tue Mar 15 18:05:23 +0000 2022</t>
  </si>
  <si>
    <t>1295667662958149634</t>
  </si>
  <si>
    <t>http://pbs.twimg.com/profile_images/1457522542760140805/CFAvDWwZ_normal.jpg</t>
  </si>
  <si>
    <t>http://twitter.com/Allahwalaaa/statuses/1503794503706378240</t>
  </si>
  <si>
    <t>{"hashtags":[{"text":"UkraineRussiaWar","indices":[50,67]},{"text":"Ukraine","indices":[70,78]},{"text":"Russia","indices":[79,86]},{"text":"EuropeanUnion","indices":[87,101]},{"text":"NATO","indices":[102,107]},{"text":"Russian","indices":[108,116]},{"text":"UkraineUnderAttack","indices":[117,136]}],"symbols":[],"user_mentions":[{"screen_name":"WaliKhan_TK","name":"Wali Khan","id":1140858740108927000,"id_str":"1140858740108926977","indices":[3,15]}],"urls":[]}</t>
  </si>
  <si>
    <t>1503793965858189313</t>
  </si>
  <si>
    <t>RT @WaliKhan_TK: Finally #Ukraine President #Zelensky accept the facts about NATO. @ZelenskyyUa says Ukraine must accept the fact that it will not join #NATO.
#Russia #UkraineRussiaWar #UkraineUnderAttack #Russian https://t.co/enAme4LLJV</t>
  </si>
  <si>
    <t>Tue Mar 15 18:03:15 +0000 2022</t>
  </si>
  <si>
    <t>http://twitter.com/Allahwalaaa/statuses/1503793965858189313</t>
  </si>
  <si>
    <t>{"hashtags":[{"text":"Ukraine","indices":[25,33]},{"text":"Zelensky","indices":[44,53]}],"symbols":[],"user_mentions":[{"screen_name":"WaliKhan_TK","name":"Wali Khan","id":1140858740108927000,"id_str":"1140858740108926977","indices":[3,15]},{"screen_name":"ZelenskyyUa","name":"Володимир Зеленський","id":1120633726478823400,"id_str":"1120633726478823425","indices":[83,95]}],"urls":[]}</t>
  </si>
  <si>
    <t>1503793286766800896</t>
  </si>
  <si>
    <t>MihirunS</t>
  </si>
  <si>
    <t>- #UkraineRussianWar 
Moscow’s Iran trade request risks nuclear deal collapse, Britain, France and Germany warn
#UkraineUnderAttack #Russian #Ukriane
LATEST UPDATES https://t.co/YHJcEo1tv5</t>
  </si>
  <si>
    <t>Tue Mar 15 18:00:33 +0000 2022</t>
  </si>
  <si>
    <t>1424025262405029893</t>
  </si>
  <si>
    <t>http://pbs.twimg.com/profile_images/1503748993964449798/HPHR85fd_normal.jpg</t>
  </si>
  <si>
    <t>http://twitter.com/MihirunS/statuses/1503793286766800896</t>
  </si>
  <si>
    <t>{"hashtags":[{"text":"UkraineRussianWar","indices":[2,20]},{"text":"UkraineUnderAttack","indices":[112,131]},{"text":"Russian","indices":[132,140]},{"text":"Ukriane","indices":[141,149]}],"symbols":[],"user_mentions":[],"urls":[{"url":"https://t.co/YHJcEo1tv5","expanded_url":"https://www.independent.co.uk/news/world/europe/ukraine-russia-war-latest-putin-zelensky-china-nato-b2035896.html","display_url":"independent.co.uk/news/world/eur…","indices":[165,188]}]}</t>
  </si>
  <si>
    <t>1503793155946254336</t>
  </si>
  <si>
    <t>Tue Mar 15 18:00:02 +0000 2022</t>
  </si>
  <si>
    <t>http://twitter.com/viriyabot/statuses/1503793155946254336</t>
  </si>
  <si>
    <t>1503792658086600713</t>
  </si>
  <si>
    <t>GlobalForecastr</t>
  </si>
  <si>
    <t>Putin's Trap - The narrative in the West is that #Putin is completely mad and has started a war he cannot win. A war that is going badly and that has united NATO. Boris’s Bluster is that It may be hard... https://t.co/ZgUEnUZ5lg by @GlobalForecastr #geopolitics #UkraineRussianWar https://t.co/Zx3d84SDoT</t>
  </si>
  <si>
    <t>Tue Mar 15 17:58:03 +0000 2022</t>
  </si>
  <si>
    <t>238207828</t>
  </si>
  <si>
    <t>http://pbs.twimg.com/profile_images/1168917269772214274/EJy0fhpU_normal.jpg</t>
  </si>
  <si>
    <t>http://twitter.com/GlobalForecastr/statuses/1503792658086600713</t>
  </si>
  <si>
    <t>{"hashtags":[{"text":"Putin","indices":[49,55]},{"text":"geopolitics","indices":[249,261]},{"text":"UkraineRussianWar","indices":[262,280]}],"symbols":[],"user_mentions":[{"screen_name":"GlobalForecastr","name":"David Murrin","id":238207828,"id_str":"238207828","indices":[232,248]}],"urls":[{"url":"https://t.co/ZgUEnUZ5lg","expanded_url":"https://buff.ly/3i2o4Ro","display_url":"buff.ly/3i2o4Ro","indices":[205,228]}],"media":[{"id":1503792655452491800,"id_str":"1503792655452491789","indices":[281,304],"media_url":"http://pbs.twimg.com/media/FN6Lc-QWUA0ZZEg.jpg","media_url_https":"https://pbs.twimg.com/media/FN6Lc-QWUA0ZZEg.jpg","url":"https://t.co/Zx3d84SDoT","display_url":"pic.twitter.com/Zx3d84SDoT","expanded_url":"https://twitter.com/GlobalForecastr/status/1503792658086600713/photo/1","type":"photo","sizes":{"thumb":{"w":150,"h":150,"resize":"crop"},"medium":{"w":677,"h":392,"resize":"fit"},"small":{"w":677,"h":392,"resize":"fit"},"large":{"w":677,"h":392,"resize":"fit"}}}]}</t>
  </si>
  <si>
    <t>1503792475299008513</t>
  </si>
  <si>
    <t>geekonline</t>
  </si>
  <si>
    <t>Tue Mar 15 17:57:19 +0000 2022</t>
  </si>
  <si>
    <t>56256443</t>
  </si>
  <si>
    <t>http://pbs.twimg.com/profile_images/310779390/GEEK_GLASSES_normal.jpg</t>
  </si>
  <si>
    <t>http://twitter.com/geekonline/statuses/1503792475299008513</t>
  </si>
  <si>
    <t>- #UkraineRussiaWar 
- Hungary will stay out of Ukraine war, PM Orban tells rally
FOLLOW LIVE
https://t.co/GzX3jH36p2</t>
  </si>
  <si>
    <t>Tue Mar 15 17:56:41 +0000 2022</t>
  </si>
  <si>
    <t>1503791393344528385</t>
  </si>
  <si>
    <t>http://twitter.com/Independent/statuses/1503792313918791682</t>
  </si>
  <si>
    <t>{"hashtags":[{"text":"UkraineRussiaWar","indices":[2,19]}],"symbols":[],"user_mentions":[],"urls":[{"url":"https://t.co/GzX3jH36p2","expanded_url":"https://www.independent.co.uk/news/world/europe/ukraine-russia-war-latest-putin-zelensky-china-nato-b2035896.html","display_url":"independent.co.uk/news/world/eur…","indices":[96,119]}]}</t>
  </si>
  <si>
    <t>1503791929112342535</t>
  </si>
  <si>
    <t>MikeLohr7</t>
  </si>
  <si>
    <t>Tue Mar 15 17:55:09 +0000 2022</t>
  </si>
  <si>
    <t>1228769820348502016</t>
  </si>
  <si>
    <t>http://pbs.twimg.com/profile_images/1374218432514768896/zFwFpPZl_normal.jpg</t>
  </si>
  <si>
    <t xml:space="preserve">North Carolina </t>
  </si>
  <si>
    <t>http://twitter.com/MikeLohr7/statuses/1503791929112342535</t>
  </si>
  <si>
    <t>1503791026343145474</t>
  </si>
  <si>
    <t>aksinghwrx</t>
  </si>
  <si>
    <t>So, Ukraine as a sovereign state can decide whether it wants to join NATO, but India as a sovereign state needs to follow US orders on where to buy oil from? Hypocrites!
#UkraineRussiaWar https://t.co/UqeIW2SU5P</t>
  </si>
  <si>
    <t>Tue Mar 15 17:51:34 +0000 2022</t>
  </si>
  <si>
    <t>872962227594117120</t>
  </si>
  <si>
    <t>http://pbs.twimg.com/profile_images/1496897332113461248/emslteVG_normal.jpg</t>
  </si>
  <si>
    <t>http://twitter.com/aksinghwrx/statuses/1503791026343145474</t>
  </si>
  <si>
    <t>{"hashtags":[{"text":"UkraineRussiaWar","indices":[170,187]}],"symbols":[],"user_mentions":[],"urls":[{"url":"https://t.co/UqeIW2SU5P","expanded_url":"https://twitter.com/trish_regan/status/1503403352964616197","display_url":"twitter.com/trish_regan/st…","indices":[188,211]}]}</t>
  </si>
  <si>
    <t>1503790884818767873</t>
  </si>
  <si>
    <t>HauntedReading</t>
  </si>
  <si>
    <t>RT @Now_in_Ukraine: #NATO Secretary-General Jens Stoltenberg has expressed concern that #Russia may use chemical weapons in the war against #Ukraine.
#UkraineUnderAttack #UkraineRussiaWar 
Source: https://t.co/jdBO8T1IIF https://t.co/hyK5qxGg3r</t>
  </si>
  <si>
    <t>Tue Mar 15 17:51:00 +0000 2022</t>
  </si>
  <si>
    <t>2468424769</t>
  </si>
  <si>
    <t>http://pbs.twimg.com/profile_images/1498061055657926667/ZjZynHLe_normal.jpg</t>
  </si>
  <si>
    <t>GA</t>
  </si>
  <si>
    <t>http://twitter.com/HauntedReading/statuses/1503790884818767873</t>
  </si>
  <si>
    <t>{"hashtags":[{"text":"NATO","indices":[20,25]},{"text":"Russia","indices":[88,95]}],"symbols":[],"user_mentions":[{"screen_name":"Now_in_Ukraine","name":"Now in Ukraine","id":1497351174487298000,"id_str":"1497351174487298052","indices":[3,18]}],"urls":[]}</t>
  </si>
  <si>
    <t>1503790802807443461</t>
  </si>
  <si>
    <t>RT @awwikanadi: Day 20.
He thinks it’s still a comedy show.
#Kyiv #Ukraine️ #Russia #Kiev
#NATO #NaziUkraine #ukronazi
#UkraineWar #DenazifyUkraine
#Zelenskyy #BREAKING https://t.co/fpvL697fKL</t>
  </si>
  <si>
    <t>Tue Mar 15 17:50:41 +0000 2022</t>
  </si>
  <si>
    <t>http://twitter.com/HellsFire123/statuses/1503790802807443461</t>
  </si>
  <si>
    <t>{"hashtags":[{"text":"Kyiv","indices":[61,66]},{"text":"Ukraine️","indices":[67,76]},{"text":"Russia","indices":[77,84]},{"text":"Kiev","indices":[85,90]},{"text":"NATO","indices":[91,96]},{"text":"NaziUkraine","indices":[97,109]},{"text":"ukronazi","indices":[110,119]},{"text":"UkraineWar","indices":[120,131]}],"symbols":[],"user_mentions":[{"screen_name":"awwikanadi","name":"AW. Wikanadi ","id":1192530074,"id_str":"1192530074","indices":[3,14]}],"urls":[]}</t>
  </si>
  <si>
    <t>1503790549748236288</t>
  </si>
  <si>
    <t>#BreakingNews: 
#NATO to hold summit on #March24 to discuss #Russia's invasion of #Ukraine.
#UkraineWar #RussiaUkraineWar #RussianInvasion</t>
  </si>
  <si>
    <t>Tue Mar 15 17:49:40 +0000 2022</t>
  </si>
  <si>
    <t>http://twitter.com/TheSagarKumar/statuses/1503790549748236288</t>
  </si>
  <si>
    <t>{"hashtags":[{"text":"BreakingNews","indices":[0,13]},{"text":"NATO","indices":[17,22]},{"text":"March24","indices":[41,49]},{"text":"Russia","indices":[61,68]},{"text":"Ukraine","indices":[83,91]},{"text":"UkraineWar","indices":[94,105]},{"text":"RussiaUkraineWar","indices":[106,123]},{"text":"RussianInvasion","indices":[124,140]}],"symbols":[],"user_mentions":[],"urls":[]}</t>
  </si>
  <si>
    <t>1503790447386320898</t>
  </si>
  <si>
    <t>raisencain1</t>
  </si>
  <si>
    <t>Tue Mar 15 17:49:16 +0000 2022</t>
  </si>
  <si>
    <t>2536010292</t>
  </si>
  <si>
    <t>http://pbs.twimg.com/profile_images/1332436714103697408/YEc2KPth_normal.jpg</t>
  </si>
  <si>
    <t>Deep Woods of Denbigh, On</t>
  </si>
  <si>
    <t>http://twitter.com/raisencain1/statuses/1503790447386320898</t>
  </si>
  <si>
    <t>1503790353693888513</t>
  </si>
  <si>
    <t>myfriendtheend</t>
  </si>
  <si>
    <t>So 75% of Canadians clamouring for WW3? I call this BS poll #UkraineWar #warmongers https://t.co/ImtaIe7VZ5</t>
  </si>
  <si>
    <t>Tue Mar 15 17:48:54 +0000 2022</t>
  </si>
  <si>
    <t>733322461</t>
  </si>
  <si>
    <t>http://pbs.twimg.com/profile_images/1357751006767943680/rU1Ml5yc_normal.jpg</t>
  </si>
  <si>
    <t>http://twitter.com/myfriendtheend/statuses/1503790353693888513</t>
  </si>
  <si>
    <t>{"hashtags":[{"text":"UkraineWar","indices":[60,71]},{"text":"warmongers","indices":[72,83]}],"symbols":[],"user_mentions":[],"urls":[{"url":"https://t.co/ImtaIe7VZ5","expanded_url":"https://www.guelphtoday.com/national-news/canadians-believe-nato-should-prepare-to-fight-russias-invasion-of-ukraine-survey-5160857","display_url":"guelphtoday.com/national-news/…","indices":[84,107]}]}</t>
  </si>
  <si>
    <t>1503790317883035650</t>
  </si>
  <si>
    <t>BashirAgha_</t>
  </si>
  <si>
    <t>@NATO and @UN role is very questionable over assuring peace .
#NATO #PEACE #UkraineWar #UkraineRussianWar #UnitedNations #USA https://t.co/FBoWMTZptq</t>
  </si>
  <si>
    <t>Tue Mar 15 17:48:45 +0000 2022</t>
  </si>
  <si>
    <t>2572964923</t>
  </si>
  <si>
    <t>http://pbs.twimg.com/profile_images/1499362503683358729/pzQoQ67S_normal.jpg</t>
  </si>
  <si>
    <t>Quetta, Pakistan</t>
  </si>
  <si>
    <t>http://twitter.com/BashirAgha_/statuses/1503790317883035650</t>
  </si>
  <si>
    <t>{"hashtags":[{"text":"NATO","indices":[63,68]},{"text":"PEACE","indices":[69,75]},{"text":"UkraineWar","indices":[76,87]},{"text":"UkraineRussianWar","indices":[88,106]},{"text":"UnitedNations","indices":[107,121]},{"text":"USA","indices":[122,126]}],"symbols":[],"user_mentions":[{"screen_name":"NATO","name":"NATO","id":83795099,"id_str":"83795099","indices":[0,5]},{"screen_name":"UN","name":"United Nations","id":14159148,"id_str":"14159148","indices":[10,13]}],"urls":[],"media":[{"id":1503790301776953300,"id_str":"1503790301776953345","indices":[127,150],"media_url":"http://pbs.twimg.com/media/FN6JT-IXwAEEa3N.jpg","media_url_https":"https://pbs.twimg.com/media/FN6JT-IXwAEEa3N.jpg","url":"https://t.co/FBoWMTZptq","display_url":"pic.twitter.com/FBoWMTZptq","expanded_url":"https://twitter.com/BashirAgha_/status/1503790317883035650/photo/1","type":"photo","sizes":{"thumb":{"w":150,"h":150,"resize":"crop"},"medium":{"w":1200,"h":1199,"resize":"fit"},"large":{"w":2048,"h":2047,"resize":"fit"},"small":{"w":680,"h":680,"resize":"fit"}}}]}</t>
  </si>
  <si>
    <t>1503790290955649031</t>
  </si>
  <si>
    <t>SadieMarie69247</t>
  </si>
  <si>
    <t>Tue Mar 15 17:48:39 +0000 2022</t>
  </si>
  <si>
    <t>1424308736</t>
  </si>
  <si>
    <t>http://pbs.twimg.com/profile_images/1503996907990966273/kXtq2wgZ_normal.jpg</t>
  </si>
  <si>
    <t>rhondda cynon taff</t>
  </si>
  <si>
    <t>http://twitter.com/SadieMarie69247/statuses/1503790290955649031</t>
  </si>
  <si>
    <t>1503789606248067083</t>
  </si>
  <si>
    <t>Returns2Talos4</t>
  </si>
  <si>
    <t>Tue Mar 15 17:45:55 +0000 2022</t>
  </si>
  <si>
    <t>1432839346764275712</t>
  </si>
  <si>
    <t>http://pbs.twimg.com/profile_images/1437463180687650830/RsmtK0yq_normal.jpg</t>
  </si>
  <si>
    <t>http://twitter.com/Returns2Talos4/statuses/1503789606248067083</t>
  </si>
  <si>
    <t>1503789589684707330</t>
  </si>
  <si>
    <t>spieckerman</t>
  </si>
  <si>
    <t>Biden to travel to Brussels for NATO summit amid Russia's war on Ukraine
https://t.co/dreJ0Aa2Jo
#Ukraine #UkraineWar</t>
  </si>
  <si>
    <t>Tue Mar 15 17:45:51 +0000 2022</t>
  </si>
  <si>
    <t>22412777</t>
  </si>
  <si>
    <t>http://pbs.twimg.com/profile_images/1264929471024500737/fsdBQrRp_normal.jpg</t>
  </si>
  <si>
    <t>Dallas/Fort Worth</t>
  </si>
  <si>
    <t>http://twitter.com/spieckerman/statuses/1503789589684707330</t>
  </si>
  <si>
    <t>{"hashtags":[{"text":"Ukraine","indices":[98,106]},{"text":"UkraineWar","indices":[107,118]}],"symbols":[],"user_mentions":[],"urls":[{"url":"https://t.co/dreJ0Aa2Jo","expanded_url":"https://www.foxnews.com/politics/biden-europe-trip-nato-summit-russia-war-on-ukraine","display_url":"foxnews.com/politics/biden…","indices":[74,97]}]}</t>
  </si>
  <si>
    <t>1503789384470040578</t>
  </si>
  <si>
    <t>Tue Mar 15 17:45:02 +0000 2022</t>
  </si>
  <si>
    <t>http://twitter.com/viriyabot/statuses/1503789384470040578</t>
  </si>
  <si>
    <t>1503789383908012035</t>
  </si>
  <si>
    <t>RT @Independent: - #UkraineRussiaWar 
- Biden heading to Brussels next week for talks on Ukraine
FOLLOW LIVE
https://t.co/GzX3jH36p2</t>
  </si>
  <si>
    <t>http://twitter.com/viriyabot/statuses/1503789383908012035</t>
  </si>
  <si>
    <t>{"hashtags":[{"text":"UkraineRussiaWar","indices":[19,36]}],"symbols":[],"user_mentions":[{"screen_name":"Independent","name":"The Independent","id":16973333,"id_str":"16973333","indices":[3,15]}],"urls":[{"url":"https://t.co/GzX3jH36p2","expanded_url":"https://www.independent.co.uk/news/world/europe/ukraine-russia-war-latest-putin-zelensky-china-nato-b2035896.html","display_url":"independent.co.uk/news/world/eur…","indices":[111,134]}]}</t>
  </si>
  <si>
    <t>1503789238860587018</t>
  </si>
  <si>
    <t>#NATO Secretary-General Jens Stoltenberg has expressed concern that #Russia may use chemical weapons in the war against #Ukraine.
#UkraineUnderAttack #UkraineRussiaWar 
Source: https://t.co/jdBO8T1IIF https://t.co/hyK5qxGg3r</t>
  </si>
  <si>
    <t>Tue Mar 15 17:44:28 +0000 2022</t>
  </si>
  <si>
    <t>http://twitter.com/Now_in_Ukraine/statuses/1503789238860587018</t>
  </si>
  <si>
    <t>{"hashtags":[{"text":"NATO","indices":[0,5]},{"text":"Russia","indices":[68,75]},{"text":"Ukraine","indices":[120,128]},{"text":"UkraineUnderAttack","indices":[131,150]},{"text":"UkraineRussiaWar","indices":[151,168]}],"symbols":[],"user_mentions":[],"urls":[{"url":"https://t.co/jdBO8T1IIF","expanded_url":"https://twitter.com/hromadskeua/status/1503777005594193930","display_url":"twitter.com/hromadskeua/st…","indices":[179,202]}],"media":[{"id":1503789192970653700,"id_str":"1503789192970653698","indices":[203,226],"media_url":"http://pbs.twimg.com/media/FN6ITbgWUAIJHJ-.jpg","media_url_https":"https://pbs.twimg.com/media/FN6ITbgWUAIJHJ-.jpg","url":"https://t.co/hyK5qxGg3r","display_url":"pic.twitter.com/hyK5qxGg3r","expanded_url":"https://twitter.com/Now_in_Ukraine/status/1503789238860587018/photo/1","type":"photo","sizes":{"thumb":{"w":150,"h":150,"resize":"crop"},"medium":{"w":1200,"h":628,"resize":"fit"},"small":{"w":680,"h":356,"resize":"fit"},"large":{"w":1200,"h":628,"resize":"fit"}}}]}</t>
  </si>
  <si>
    <t>1503789198448685058</t>
  </si>
  <si>
    <t>MGHANI</t>
  </si>
  <si>
    <t>Tue Mar 15 17:44:18 +0000 2022</t>
  </si>
  <si>
    <t>24353445</t>
  </si>
  <si>
    <t>http://pbs.twimg.com/profile_images/749325494332559360/hXewHbwQ_normal.jpg</t>
  </si>
  <si>
    <t>http://twitter.com/MGHANI/statuses/1503789198448685058</t>
  </si>
  <si>
    <t>1503788967950442498</t>
  </si>
  <si>
    <t>- #UkraineRussiaWar 
- Biden heading to Brussels next week for talks on Ukraine
FOLLOW LIVE
https://t.co/GzX3jH36p2</t>
  </si>
  <si>
    <t>Tue Mar 15 17:43:23 +0000 2022</t>
  </si>
  <si>
    <t>1503786969045909506</t>
  </si>
  <si>
    <t>http://twitter.com/Independent/statuses/1503788967950442498</t>
  </si>
  <si>
    <t>{"hashtags":[{"text":"UkraineRussiaWar","indices":[2,19]}],"symbols":[],"user_mentions":[],"urls":[{"url":"https://t.co/GzX3jH36p2","expanded_url":"https://www.independent.co.uk/news/world/europe/ukraine-russia-war-latest-putin-zelensky-china-nato-b2035896.html","display_url":"independent.co.uk/news/world/eur…","indices":[94,117]}]}</t>
  </si>
  <si>
    <t>1503788821980274689</t>
  </si>
  <si>
    <t>ChimpReports</t>
  </si>
  <si>
    <t>#Ukraine: @NATO SG @jensstoltenberg: Any use of chemical weapons 'll be violation of International law. We call on #Russia not to use chemical weapons &amp;amp;withdrawal it's forces. Any use of chemical weapons is unacceptable
#ChimpReportsNews #RussianUkraineWar
https://t.co/gpD2Zp5Gj4 https://t.co/BekjmQ98Mu</t>
  </si>
  <si>
    <t>Tue Mar 15 17:42:48 +0000 2022</t>
  </si>
  <si>
    <t>388368711</t>
  </si>
  <si>
    <t>http://pbs.twimg.com/profile_images/544522587015884800/GURK9EG3_normal.jpeg</t>
  </si>
  <si>
    <t>Uganda</t>
  </si>
  <si>
    <t>http://twitter.com/ChimpReports/statuses/1503788821980274689</t>
  </si>
  <si>
    <t>{"hashtags":[{"text":"Ukraine","indices":[0,8]},{"text":"Russia","indices":[115,122]},{"text":"ChimpReportsNews","indices":[224,241]},{"text":"RussianUkraineWar","indices":[242,260]}],"symbols":[],"user_mentions":[{"screen_name":"NATO","name":"NATO","id":83795099,"id_str":"83795099","indices":[10,15]},{"screen_name":"jensstoltenberg","name":"Jens Stoltenberg","id":20796069,"id_str":"20796069","indices":[19,35]}],"urls":[{"url":"https://t.co/gpD2Zp5Gj4","expanded_url":"https://bit.ly/2OqE00M","display_url":"bit.ly/2OqE00M","indices":[261,284]}],"media":[{"id":1503788331745824800,"id_str":"1503788331745824773","indices":[285,308],"media_url":"http://pbs.twimg.com/media/FN6HhTMWUAUv889.jpg","media_url_https":"https://pbs.twimg.com/media/FN6HhTMWUAUv889.jpg","url":"https://t.co/BekjmQ98Mu","display_url":"pic.twitter.com/BekjmQ98Mu","expanded_url":"https://twitter.com/ChimpReports/status/1503788821980274689/photo/1","type":"photo","sizes":{"thumb":{"w":150,"h":150,"resize":"crop"},"small":{"w":680,"h":382,"resize":"fit"},"large":{"w":1017,"h":572,"resize":"fit"},"medium":{"w":1017,"h":572,"resize":"fit"}}}]}</t>
  </si>
  <si>
    <t>1503788158168707078</t>
  </si>
  <si>
    <t>kevinsteinley</t>
  </si>
  <si>
    <t>Tue Mar 15 17:40:10 +0000 2022</t>
  </si>
  <si>
    <t>88582116</t>
  </si>
  <si>
    <t>http://pbs.twimg.com/profile_images/1330231500437123080/j46bJcZt_normal.jpg</t>
  </si>
  <si>
    <t>http://twitter.com/kevinsteinley/statuses/1503788158168707078</t>
  </si>
  <si>
    <t>1503788061377064960</t>
  </si>
  <si>
    <t>Tue Mar 15 17:39:47 +0000 2022</t>
  </si>
  <si>
    <t>http://twitter.com/TharahGegebaani/statuses/1503788061377064960</t>
  </si>
  <si>
    <t>1503787978782658564</t>
  </si>
  <si>
    <t>elenash0500</t>
  </si>
  <si>
    <t>Tue Mar 15 17:39:27 +0000 2022</t>
  </si>
  <si>
    <t>1316803494570078208</t>
  </si>
  <si>
    <t>http://pbs.twimg.com/profile_images/1487138869862617092/dennS9L5_normal.jpg</t>
  </si>
  <si>
    <t>http://twitter.com/elenash0500/statuses/1503787978782658564</t>
  </si>
  <si>
    <t>1503787912923656210</t>
  </si>
  <si>
    <t>#UkraineWar: @NATO Secretary General @jensstoltenberg: China should join the rest of the world to condemn the brutal Russian invasion of #Ukraine. China has a role as member of @UN Security Council to uphold the International Law which Russia has violated.
#ChimpReportsNews https://t.co/r4UZUbhyNi</t>
  </si>
  <si>
    <t>Tue Mar 15 17:39:12 +0000 2022</t>
  </si>
  <si>
    <t>http://twitter.com/ChimpReports/statuses/1503787912923656210</t>
  </si>
  <si>
    <t>{"hashtags":[{"text":"UkraineWar","indices":[0,11]},{"text":"Ukraine","indices":[137,145]},{"text":"ChimpReportsNews","indices":[257,274]}],"symbols":[],"user_mentions":[{"screen_name":"NATO","name":"NATO","id":83795099,"id_str":"83795099","indices":[13,18]},{"screen_name":"jensstoltenberg","name":"Jens Stoltenberg","id":20796069,"id_str":"20796069","indices":[37,53]},{"screen_name":"UN","name":"United Nations","id":14159148,"id_str":"14159148","indices":[177,180]}],"urls":[],"media":[{"id":1503787563819098000,"id_str":"1503787563819098117","indices":[275,298],"media_url":"http://pbs.twimg.com/media/FN6G0mcWYAURTvE.png","media_url_https":"https://pbs.twimg.com/media/FN6G0mcWYAURTvE.png","url":"https://t.co/r4UZUbhyNi","display_url":"pic.twitter.com/r4UZUbhyNi","expanded_url":"https://twitter.com/ChimpReports/status/1503787912923656210/photo/1","type":"photo","sizes":{"small":{"w":680,"h":356,"resize":"fit"},"medium":{"w":680,"h":356,"resize":"fit"},"large":{"w":680,"h":356,"resize":"fit"},"thumb":{"w":150,"h":150,"resize":"crop"}}}]}</t>
  </si>
  <si>
    <t>- #UkraineRussiaWar 
- Kyiv must accept it will not join Nato, Zelensky says
FOLLOW LIVE
https://t.co/GzX3jH36p2</t>
  </si>
  <si>
    <t>Tue Mar 15 17:35:27 +0000 2022</t>
  </si>
  <si>
    <t>http://twitter.com/Independent/statuses/1503786969045909506</t>
  </si>
  <si>
    <t>{"hashtags":[{"text":"UkraineRussiaWar","indices":[2,19]}],"symbols":[],"user_mentions":[],"urls":[{"url":"https://t.co/GzX3jH36p2","expanded_url":"https://www.independent.co.uk/news/world/europe/ukraine-russia-war-latest-putin-zelensky-china-nato-b2035896.html","display_url":"independent.co.uk/news/world/eur…","indices":[91,114]}]}</t>
  </si>
  <si>
    <t>1503786934690328583</t>
  </si>
  <si>
    <t>RT @kk131066: https://t.co/8S0GQFLfGo
Those who say - #Russia has done this to themselves - are LIARS
Otherwise, they would've said - #Biden should've stopped #NATO expansion after warnings from TOP US experts, but he chose not to
#Ukraine #UkraineUnderAttack #RussiaUkraineWar #UkraineWar</t>
  </si>
  <si>
    <t>Tue Mar 15 17:35:18 +0000 2022</t>
  </si>
  <si>
    <t>http://twitter.com/gabriel67891734/statuses/1503786934690328583</t>
  </si>
  <si>
    <t>{"hashtags":[{"text":"Russia","indices":[55,62]}],"symbols":[],"user_mentions":[{"screen_name":"kk131066","name":"KK_10","id":1199768132832776200,"id_str":"1199768132832776193","indices":[3,12]}],"urls":[{"url":"https://t.co/8S0GQFLfGo","expanded_url":"https://twitter.com/kk131066/status/1503764896269598722?s=20&amp;t=V946wNbC1CgVsZfiTuc0HQ","display_url":"twitter.com/kk131066/statu…","indices":[14,37]}]}</t>
  </si>
  <si>
    <t>1503786713214337031</t>
  </si>
  <si>
    <t>Finally #Ukraine President #Zelensky accept the facts about NATO. @ZelenskyyUa says Ukraine must accept the fact that it will not join #NATO.
#Russia #UkraineRussiaWar #UkraineUnderAttack #Russian https://t.co/enAme4LLJV</t>
  </si>
  <si>
    <t>Tue Mar 15 17:34:26 +0000 2022</t>
  </si>
  <si>
    <t>http://twitter.com/WaliKhan_TK/statuses/1503786713214337031</t>
  </si>
  <si>
    <t>{"hashtags":[{"text":"Ukraine","indices":[8,16]},{"text":"Zelensky","indices":[27,36]},{"text":"NATO","indices":[135,140]},{"text":"Russia","indices":[143,150]},{"text":"UkraineRussiaWar","indices":[151,168]},{"text":"UkraineUnderAttack","indices":[169,188]},{"text":"Russian","indices":[189,197]}],"symbols":[],"user_mentions":[{"screen_name":"ZelenskyyUa","name":"Володимир Зеленський","id":1120633726478823400,"id_str":"1120633726478823425","indices":[66,78]}],"urls":[],"media":[{"id":1503786663834792000,"id_str":"1503786663834791940","indices":[198,221],"media_url":"http://pbs.twimg.com/ext_tw_video_thumb/1503786663834791940/pu/img/B_RKHW2C5Z3w-oQE.jpg","media_url_https":"https://pbs.twimg.com/ext_tw_video_thumb/1503786663834791940/pu/img/B_RKHW2C5Z3w-oQE.jpg","url":"https://t.co/enAme4LLJV","display_url":"pic.twitter.com/enAme4LLJV","expanded_url":"https://twitter.com/WaliKhan_TK/status/1503786713214337031/video/1","type":"photo","sizes":{"thumb":{"w":150,"h":150,"resize":"crop"},"large":{"w":640,"h":360,"resize":"fit"},"medium":{"w":640,"h":360,"resize":"fit"},"small":{"w":640,"h":360,"resize":"fit"}}}]}</t>
  </si>
  <si>
    <t>1503786385014153228</t>
  </si>
  <si>
    <t>RT @kk131066: https://t.co/PUa9qw6nZy
Those who defend crimes committed by their gov give their country a bad name = the opposite of patriotism = betrayal = a crime in itself
#Biden #Ukraine #UkraineUnderAttack #UkraineRussiaWar #UkraineWar #RussiaUkraineWar #RussianUkraineWar #NATO #Truth</t>
  </si>
  <si>
    <t>Tue Mar 15 17:33:07 +0000 2022</t>
  </si>
  <si>
    <t>http://twitter.com/pedroiafan/statuses/1503786385014153228</t>
  </si>
  <si>
    <t>{"hashtags":[],"symbols":[],"user_mentions":[{"screen_name":"kk131066","name":"KK_10","id":1199768132832776200,"id_str":"1199768132832776193","indices":[3,12]}],"urls":[{"url":"https://t.co/PUa9qw6nZy","expanded_url":"https://twitter.com/kk131066/status/1503764896269598722?s=20&amp;t=jirAeDCIzOJcwQJfgxUxKg","display_url":"twitter.com/kk131066/statu…","indices":[14,37]}]}</t>
  </si>
  <si>
    <t>1503786238163263493</t>
  </si>
  <si>
    <t>NATO Secretary General Jens Stoltenberg
"We are not part of this conflict"
📌 Nobody Wants A War! Stop #UkraineRussianWar❗️ https://t.co/aQ3Azr76qe</t>
  </si>
  <si>
    <t>Tue Mar 15 17:32:32 +0000 2022</t>
  </si>
  <si>
    <t>http://twitter.com/yehezkell/statuses/1503786238163263493</t>
  </si>
  <si>
    <t>{"hashtags":[{"text":"UkraineRussianWar","indices":[103,121]}],"symbols":[],"user_mentions":[],"urls":[{"url":"https://t.co/aQ3Azr76qe","expanded_url":"https://twitter.com/Ankaraford06/status/1503267695340720128","display_url":"twitter.com/Ankaraford06/s…","indices":[124,147]}]}</t>
  </si>
  <si>
    <t>1503785216858632194</t>
  </si>
  <si>
    <t>fsposin</t>
  </si>
  <si>
    <t>Russia-Ukraine conflict: Zelenskyy addresses Canada's Parliament | LIVE https://t.co/SbuEPTDcN7 via @YouTube #UkraineUnderAttack #UkraineWar #RussiaUkraineWar #Canada #NATO</t>
  </si>
  <si>
    <t>Tue Mar 15 17:28:29 +0000 2022</t>
  </si>
  <si>
    <t>952007528</t>
  </si>
  <si>
    <t>http://pbs.twimg.com/profile_images/1461501268367708165/hWTeG87M_normal.jpg</t>
  </si>
  <si>
    <t>Greater Toronto Area</t>
  </si>
  <si>
    <t>http://twitter.com/fsposin/statuses/1503785216858632194</t>
  </si>
  <si>
    <t>{"hashtags":[{"text":"UkraineUnderAttack","indices":[109,128]},{"text":"UkraineWar","indices":[129,140]},{"text":"RussiaUkraineWar","indices":[141,158]},{"text":"Canada","indices":[159,166]},{"text":"NATO","indices":[167,172]}],"symbols":[],"user_mentions":[{"screen_name":"YouTube","name":"YouTube","id":10228272,"id_str":"10228272","indices":[100,108]}],"urls":[{"url":"https://t.co/SbuEPTDcN7","expanded_url":"https://youtu.be/3Ax1bjgNaSk","display_url":"youtu.be/3Ax1bjgNaSk","indices":[72,95]}]}</t>
  </si>
  <si>
    <t>1503784870186782736</t>
  </si>
  <si>
    <t>RT @christokiiza: #UkraineWar: LIVE: NATO Secretary General @jensstoltenberg: I encourage all NATO allies to spend 2.5% of their GDP on defence.
Our responsibility is to defend all our allies. 
Russian invasion of Ukraine creates a new security reality on the European continent.
#ChimpReportsNews https://t.co/EuDMW1q97B</t>
  </si>
  <si>
    <t>Tue Mar 15 17:27:06 +0000 2022</t>
  </si>
  <si>
    <t>http://twitter.com/ChimpReports/statuses/1503784870186782736</t>
  </si>
  <si>
    <t>{"hashtags":[{"text":"UkraineWar","indices":[18,29]}],"symbols":[],"user_mentions":[{"screen_name":"christokiiza","name":"Christopher Kiiza","id":988430692047564800,"id_str":"988430692047564802","indices":[3,16]},{"screen_name":"jensstoltenberg","name":"Jens Stoltenberg","id":20796069,"id_str":"20796069","indices":[60,76]}],"urls":[]}</t>
  </si>
  <si>
    <t>1503784797419753474</t>
  </si>
  <si>
    <t>#Biden to join #NATO summit on #Russia, #Ukraine in #Brussels next week, White House says. #UkraineRussiaWar</t>
  </si>
  <si>
    <t>Tue Mar 15 17:26:49 +0000 2022</t>
  </si>
  <si>
    <t>http://twitter.com/TraderMarcoCost/statuses/1503784797419753474</t>
  </si>
  <si>
    <t>{"hashtags":[{"text":"Biden","indices":[0,6]},{"text":"NATO","indices":[15,20]},{"text":"Russia","indices":[31,38]},{"text":"Ukraine","indices":[40,48]},{"text":"Brussels","indices":[52,61]},{"text":"UkraineRussiaWar","indices":[91,108]}],"symbols":[],"user_mentions":[],"urls":[]}</t>
  </si>
  <si>
    <t>1503784505139728386</t>
  </si>
  <si>
    <t>sashasimic</t>
  </si>
  <si>
    <t>Tue Mar 15 17:25:39 +0000 2022</t>
  </si>
  <si>
    <t>41109216</t>
  </si>
  <si>
    <t>http://pbs.twimg.com/profile_images/2259752943/red_star_normal.png</t>
  </si>
  <si>
    <t>http://twitter.com/sashasimic/statuses/1503784505139728386</t>
  </si>
  <si>
    <t>1503784412684910592</t>
  </si>
  <si>
    <t>Tue Mar 15 17:25:17 +0000 2022</t>
  </si>
  <si>
    <t>http://twitter.com/kk131066/statuses/1503784412684910592</t>
  </si>
  <si>
    <t>1503784245008994313</t>
  </si>
  <si>
    <t>Jaxxyman1</t>
  </si>
  <si>
    <t>RT @Saif_islam7865: President #Biden will participate in the extraordinary #NATO summit on March 24. It’ll take place in Brussels, to talk about the #Russia invasion of #Ukraine. #UkraineRussiaWar</t>
  </si>
  <si>
    <t>Tue Mar 15 17:24:37 +0000 2022</t>
  </si>
  <si>
    <t>404131221</t>
  </si>
  <si>
    <t>http://pbs.twimg.com/profile_images/1000240071788855297/jyvbpogE_normal.jpg</t>
  </si>
  <si>
    <t>http://twitter.com/Jaxxyman1/statuses/1503784245008994313</t>
  </si>
  <si>
    <t>{"hashtags":[{"text":"Biden","indices":[30,36]},{"text":"NATO","indices":[75,80]}],"symbols":[],"user_mentions":[{"screen_name":"Saif_islam7865","name":"Saif Islam","id":1494488399369187300,"id_str":"1494488399369187360","indices":[3,18]}],"urls":[]}</t>
  </si>
  <si>
    <t>1503784194526359557</t>
  </si>
  <si>
    <t>Ariful08674940</t>
  </si>
  <si>
    <t>Tue Mar 15 17:24:25 +0000 2022</t>
  </si>
  <si>
    <t>949723812941238278</t>
  </si>
  <si>
    <t>http://pbs.twimg.com/profile_images/1498697507882287117/tdkZ_dxd_normal.jpg</t>
  </si>
  <si>
    <t>http://twitter.com/Ariful08674940/statuses/1503784194526359557</t>
  </si>
  <si>
    <t>1503784187979083782</t>
  </si>
  <si>
    <t>Ewacg</t>
  </si>
  <si>
    <t>Tue Mar 15 17:24:24 +0000 2022</t>
  </si>
  <si>
    <t>1566404184</t>
  </si>
  <si>
    <t>http://pbs.twimg.com/profile_images/1499055272840638470/xOICJq9D_normal.jpg</t>
  </si>
  <si>
    <t>http://twitter.com/Ewacg/statuses/1503784187979083782</t>
  </si>
  <si>
    <t>1503784040134070281</t>
  </si>
  <si>
    <t>catherinemginn</t>
  </si>
  <si>
    <t>Tue Mar 15 17:23:48 +0000 2022</t>
  </si>
  <si>
    <t>1065190608</t>
  </si>
  <si>
    <t>http://pbs.twimg.com/profile_images/1406933643650637824/zlNs3t54_normal.jpg</t>
  </si>
  <si>
    <t>http://twitter.com/catherinemginn/statuses/1503784040134070281</t>
  </si>
  <si>
    <t>1503784037902692355</t>
  </si>
  <si>
    <t>truth_about_war</t>
  </si>
  <si>
    <t>Russian occupants had taken doctors and patients hostage, according to a short message an employee of Mariupol hospital managed to pass on.
#UkraineRussiaWar #StopPutin #ClosetheSkyoverUkraine #SaveUkraineNow #NATO https://t.co/CvRXOWMihA</t>
  </si>
  <si>
    <t>1497890039266779138</t>
  </si>
  <si>
    <t>http://pbs.twimg.com/profile_images/1497899807821729793/Mkf6uSVc_normal.jpg</t>
  </si>
  <si>
    <t>Україна</t>
  </si>
  <si>
    <t>http://twitter.com/truth_about_war/statuses/1503784037902692355</t>
  </si>
  <si>
    <t>{"hashtags":[{"text":"UkraineRussiaWar","indices":[140,157]},{"text":"StopPutin","indices":[158,168]},{"text":"ClosetheSkyoverUkraine","indices":[169,192]},{"text":"SaveUkraineNow","indices":[193,208]},{"text":"NATO","indices":[209,214]}],"symbols":[],"user_mentions":[],"urls":[],"media":[{"id":1503783764303954000,"id_str":"1503783764303953926","indices":[215,238],"media_url":"http://pbs.twimg.com/media/FN6DXcJWQAYXz5D.jpg","media_url_https":"https://pbs.twimg.com/media/FN6DXcJWQAYXz5D.jpg","url":"https://t.co/CvRXOWMihA","display_url":"pic.twitter.com/CvRXOWMihA","expanded_url":"https://twitter.com/truth_about_war/status/1503784037902692355/photo/1","type":"photo","sizes":{"small":{"w":431,"h":680,"resize":"fit"},"thumb":{"w":150,"h":150,"resize":"crop"},"medium":{"w":761,"h":1200,"resize":"fit"},"large":{"w":1170,"h":1845,"resize":"fit"}}}]}</t>
  </si>
  <si>
    <t>1503784011713290245</t>
  </si>
  <si>
    <t>TheSrujanRaJ</t>
  </si>
  <si>
    <t>RT @ETNOWlive: #Ukraine President Volodymyr Zelenskyy says Ukraine must accept fact that it won't join #NATO (Agencies)
@ZelenskyyUa @NATO #Russia #UkraineRussiaWar https://t.co/dxzEKRTHd8</t>
  </si>
  <si>
    <t>Tue Mar 15 17:23:42 +0000 2022</t>
  </si>
  <si>
    <t>148414552</t>
  </si>
  <si>
    <t>http://pbs.twimg.com/profile_images/1493591443025195010/-pgS8QZH_normal.jpg</t>
  </si>
  <si>
    <t>Ongole</t>
  </si>
  <si>
    <t>http://twitter.com/TheSrujanRaJ/statuses/1503784011713290245</t>
  </si>
  <si>
    <t>{"hashtags":[{"text":"Ukraine","indices":[15,23]},{"text":"NATO","indices":[103,108]}],"symbols":[],"user_mentions":[{"screen_name":"ETNOWlive","name":"ET NOW","id":225012752,"id_str":"225012752","indices":[3,13]},{"screen_name":"ZelenskyyUa","name":"Володимир Зеленський","id":1120633726478823400,"id_str":"1120633726478823425","indices":[121,133]},{"screen_name":"NATO","name":"NATO","id":83795099,"id_str":"83795099","indices":[134,139]}],"urls":[]}</t>
  </si>
  <si>
    <t>1503783835548499981</t>
  </si>
  <si>
    <t>JooRodr91678856</t>
  </si>
  <si>
    <t>RT @StandForBetter: BREAKING:  President Joe Biden to travel to Brussels on March 24th to meet with NATO leaders regarding the #UkraineRussiaWar.
https://t.co/VnzfCbf1i1</t>
  </si>
  <si>
    <t>Tue Mar 15 17:23:00 +0000 2022</t>
  </si>
  <si>
    <t>1443012393618092035</t>
  </si>
  <si>
    <t>http://pbs.twimg.com/profile_images/1495448684913438722/R9qIZRft_normal.jpg</t>
  </si>
  <si>
    <t>http://twitter.com/JooRodr91678856/statuses/1503783835548499981</t>
  </si>
  <si>
    <t>{"hashtags":[],"symbols":[],"user_mentions":[{"screen_name":"StandForBetter","name":"StandForBetter.org","id":1280454331410440200,"id_str":"1280454331410440192","indices":[3,18]}],"urls":[]}</t>
  </si>
  <si>
    <t>1503783607986540548</t>
  </si>
  <si>
    <t>CaptainNostrad1</t>
  </si>
  <si>
    <t>Tue Mar 15 17:22:05 +0000 2022</t>
  </si>
  <si>
    <t>1396997667612512262</t>
  </si>
  <si>
    <t>http://pbs.twimg.com/profile_images/1498376126044917761/eDVu93JK_normal.png</t>
  </si>
  <si>
    <t>http://twitter.com/CaptainNostrad1/statuses/1503783607986540548</t>
  </si>
  <si>
    <t>1503783223276408833</t>
  </si>
  <si>
    <t>Saif_islam7865</t>
  </si>
  <si>
    <t>President #Biden will participate in the extraordinary #NATO summit on March 24. It’ll take place in Brussels, to talk about the #Russia invasion of #Ukraine. #UkraineRussiaWar</t>
  </si>
  <si>
    <t>Tue Mar 15 17:20:34 +0000 2022</t>
  </si>
  <si>
    <t>1494488399369187360</t>
  </si>
  <si>
    <t>http://pbs.twimg.com/profile_images/1497893206058536960/XUM648TU_normal.jpg</t>
  </si>
  <si>
    <t>http://twitter.com/Saif_islam7865/statuses/1503783223276408833</t>
  </si>
  <si>
    <t>{"hashtags":[{"text":"Biden","indices":[10,16]},{"text":"NATO","indices":[55,60]},{"text":"Russia","indices":[129,136]},{"text":"Ukraine","indices":[149,157]},{"text":"UkraineRussiaWar","indices":[159,176]}],"symbols":[],"user_mentions":[],"urls":[]}</t>
  </si>
  <si>
    <t>1503782782409097217</t>
  </si>
  <si>
    <t>Zelensky: Ukraine Must Recognize It Will Not Join NATO https://t.co/l8G7NJr19n via @epochtimes #UkraineRussianWar</t>
  </si>
  <si>
    <t>Tue Mar 15 17:18:48 +0000 2022</t>
  </si>
  <si>
    <t>http://twitter.com/yehezkell/statuses/1503782782409097217</t>
  </si>
  <si>
    <t>{"hashtags":[{"text":"UkraineRussianWar","indices":[95,113]}],"symbols":[],"user_mentions":[{"screen_name":"EpochTimes","name":"The Epoch Times","id":29097819,"id_str":"29097819","indices":[83,94]}],"urls":[{"url":"https://t.co/l8G7NJr19n","expanded_url":"https://www.theepochtimes.com/zelensky-ukraine-must-recognize-it-will-not-join-nato_4338836.html?utm_source=ref_share&amp;utm_campaign=tw&amp;rs=SHRJXXVF","display_url":"theepochtimes.com/zelensky-ukrai…","indices":[55,78]}]}</t>
  </si>
  <si>
    <t>1503782659667144704</t>
  </si>
  <si>
    <t>https://t.co/PUa9qw6nZy
Those who defend crimes committed by their gov give their country a bad name = the opposite of patriotism = betrayal = a crime in itself
#Biden #Ukraine #UkraineUnderAttack #UkraineRussiaWar #UkraineWar #RussiaUkraineWar #RussianUkraineWar #NATO #Truth</t>
  </si>
  <si>
    <t>Tue Mar 15 17:18:19 +0000 2022</t>
  </si>
  <si>
    <t>http://twitter.com/kk131066/statuses/1503782659667144704</t>
  </si>
  <si>
    <t>{"hashtags":[{"text":"Biden","indices":[163,169]},{"text":"Ukraine","indices":[170,178]},{"text":"UkraineUnderAttack","indices":[179,198]},{"text":"UkraineRussiaWar","indices":[199,216]},{"text":"UkraineWar","indices":[217,228]},{"text":"RussiaUkraineWar","indices":[229,246]},{"text":"RussianUkraineWar","indices":[247,265]},{"text":"NATO","indices":[266,271]},{"text":"Truth","indices":[272,278]}],"symbols":[],"user_mentions":[],"urls":[{"url":"https://t.co/PUa9qw6nZy","expanded_url":"https://twitter.com/kk131066/status/1503764896269598722?s=20&amp;t=jirAeDCIzOJcwQJfgxUxKg","display_url":"twitter.com/kk131066/statu…","indices":[0,23]}]}</t>
  </si>
  <si>
    <t>1503782489835380737</t>
  </si>
  <si>
    <t>ernesto_dialogo</t>
  </si>
  <si>
    <t>Tue Mar 15 17:17:39 +0000 2022</t>
  </si>
  <si>
    <t>1364399621905252355</t>
  </si>
  <si>
    <t>http://pbs.twimg.com/profile_images/1364400147732512770/cfMcJkRY_normal.jpg</t>
  </si>
  <si>
    <t>District of Columbia, USA</t>
  </si>
  <si>
    <t>http://twitter.com/ernesto_dialogo/statuses/1503782489835380737</t>
  </si>
  <si>
    <t>1503782132824649728</t>
  </si>
  <si>
    <t>CherylHouser8</t>
  </si>
  <si>
    <t>Tue Mar 15 17:16:14 +0000 2022</t>
  </si>
  <si>
    <t>1259835941755277313</t>
  </si>
  <si>
    <t>http://pbs.twimg.com/profile_images/1503807009241583626/nZWSOZJm_normal.jpg</t>
  </si>
  <si>
    <t>http://twitter.com/CherylHouser8/statuses/1503782132824649728</t>
  </si>
  <si>
    <t>1503782034338066435</t>
  </si>
  <si>
    <t>BREAKING:  President Joe Biden to travel to Brussels on March 24th to meet with NATO leaders regarding the #UkraineRussiaWar.
https://t.co/VnzfCbf1i1</t>
  </si>
  <si>
    <t>Tue Mar 15 17:15:50 +0000 2022</t>
  </si>
  <si>
    <t>http://twitter.com/StandForBetter/statuses/1503782034338066435</t>
  </si>
  <si>
    <t>{"hashtags":[{"text":"UkraineRussiaWar","indices":[107,124]}],"symbols":[],"user_mentions":[],"urls":[{"url":"https://t.co/VnzfCbf1i1","expanded_url":"https://www.youtube.com/watch?v=gjW7Icr9wPM","display_url":"youtube.com/watch?v=gjW7Ic…","indices":[127,150]}]}</t>
  </si>
  <si>
    <t>1503781750547251201</t>
  </si>
  <si>
    <t>rituparnasarm10</t>
  </si>
  <si>
    <t>Amidst #RussianUkraineWar ,#Russia conflict with #USA #NATO ,US astronaut #MarkVandeHei to ride #Russian Spacecraft back to Earth, In Escalating war #Germany to buy F-35 Fighter Jet(35No)from US, #UkraineWar going to become showcases of Defense Offense practical expo of war equip https://t.co/LcnNf8GOpH https://t.co/JTePRsetDE</t>
  </si>
  <si>
    <t>Tue Mar 15 17:14:42 +0000 2022</t>
  </si>
  <si>
    <t>927181703206047745</t>
  </si>
  <si>
    <t>http://pbs.twimg.com/profile_images/1467155989749063685/4KBO6XvQ_normal.jpg</t>
  </si>
  <si>
    <t>Assam,Bharat Rashtra</t>
  </si>
  <si>
    <t>http://twitter.com/rituparnasarm10/statuses/1503781750547251201</t>
  </si>
  <si>
    <t>{"hashtags":[{"text":"RussianUkraineWar","indices":[7,25]},{"text":"Russia","indices":[27,34]},{"text":"USA","indices":[49,53]},{"text":"NATO","indices":[54,59]},{"text":"MarkVandeHei","indices":[74,87]},{"text":"Russian","indices":[96,104]},{"text":"Germany","indices":[149,157]},{"text":"UkraineWar","indices":[196,207]}],"symbols":[],"user_mentions":[],"urls":[{"url":"https://t.co/LcnNf8GOpH","expanded_url":"https://twitter.com/ABC/status/1503634401166610437","display_url":"twitter.com/ABC/status/150…","indices":[281,304]}],"media":[{"id":1503781729659756500,"id_str":"1503781729659756544","indices":[305,328],"media_url":"http://pbs.twimg.com/media/FN6BhAgXoAANtnR.jpg","media_url_https":"https://pbs.twimg.com/media/FN6BhAgXoAANtnR.jpg","url":"https://t.co/JTePRsetDE","display_url":"pic.twitter.com/JTePRsetDE","expanded_url":"https://twitter.com/rituparnasarm10/status/1503781750547251201/photo/1","type":"photo","sizes":{"thumb":{"w":150,"h":150,"resize":"crop"},"large":{"w":1080,"h":1124,"resize":"fit"},"small":{"w":653,"h":680,"resize":"fit"},"medium":{"w":1080,"h":1124,"resize":"fit"}}}]}</t>
  </si>
  <si>
    <t>1503781303585583113</t>
  </si>
  <si>
    <t>Ukraine Update: PRESIDENT BIDEN TO JOIN NATO SUMMIT ON UKRAINE NEXT THURSDAY 
#UkraineRussiaWar #RussiaUkraineWar</t>
  </si>
  <si>
    <t>Tue Mar 15 17:12:56 +0000 2022</t>
  </si>
  <si>
    <t>http://twitter.com/MaceNewsMacro/statuses/1503781303585583113</t>
  </si>
  <si>
    <t>{"hashtags":[{"text":"UkraineRussiaWar","indices":[78,95]},{"text":"RussiaUkraineWar","indices":[96,113]}],"symbols":[],"user_mentions":[],"urls":[]}</t>
  </si>
  <si>
    <t>1503781039973539841</t>
  </si>
  <si>
    <t>izharnephrol</t>
  </si>
  <si>
    <t>Zelensky now indicating he will give up pursuit of #NATO membership. He could have avoided all the destruction and bloodshed by doing this before a bullet was fired #UkraineWar</t>
  </si>
  <si>
    <t>Tue Mar 15 17:11:53 +0000 2022</t>
  </si>
  <si>
    <t>311045157</t>
  </si>
  <si>
    <t>http://pbs.twimg.com/profile_images/1417487834139725829/_4PTgojz_normal.jpg</t>
  </si>
  <si>
    <t>http://twitter.com/izharnephrol/statuses/1503781039973539841</t>
  </si>
  <si>
    <t>{"hashtags":[{"text":"NATO","indices":[51,56]},{"text":"UkraineWar","indices":[165,176]}],"symbols":[],"user_mentions":[],"urls":[]}</t>
  </si>
  <si>
    <t>1503781003986411531</t>
  </si>
  <si>
    <t>nyi_news</t>
  </si>
  <si>
    <t>@jensstoltenberg @NATO ollapse, Putin Ouster, Expert Says #UkraineWar #UkraineRussiaWar - https://t.co/EdlqV19nLM via @nyi_news</t>
  </si>
  <si>
    <t>Tue Mar 15 17:11:44 +0000 2022</t>
  </si>
  <si>
    <t>20796069</t>
  </si>
  <si>
    <t>jensstoltenberg</t>
  </si>
  <si>
    <t>41026262</t>
  </si>
  <si>
    <t>1503776807467851781</t>
  </si>
  <si>
    <t>http://pbs.twimg.com/profile_images/1196930728782696448/hei_rZtT_normal.png</t>
  </si>
  <si>
    <t>http://twitter.com/nyi_news/statuses/1503781003986411531</t>
  </si>
  <si>
    <t>{"hashtags":[{"text":"UkraineWar","indices":[58,69]},{"text":"UkraineRussiaWar","indices":[70,87]}],"symbols":[],"user_mentions":[{"screen_name":"jensstoltenberg","name":"Jens Stoltenberg","id":20796069,"id_str":"20796069","indices":[0,16]},{"screen_name":"NATO","name":"NATO","id":83795099,"id_str":"83795099","indices":[17,22]},{"screen_name":"nyi_news","name":"The New York Independent","id":41026262,"id_str":"41026262","indices":[118,127]}],"urls":[{"url":"https://t.co/EdlqV19nLM","expanded_url":"https://go.shr.lc/3q6uMu6","display_url":"go.shr.lc/3q6uMu6","indices":[90,113]}]}</t>
  </si>
  <si>
    <t>1503780939536560131</t>
  </si>
  <si>
    <t>Neil_Garcia</t>
  </si>
  <si>
    <t>RT @USANewsAgency: From @POTUS:
"We will make sure #Ukraine has weapons to defend against the invading Russian force. We will send money and food and aid to save Ukrainian lives. We will welcome Ukrainian refugees with open arms."
#UkraineWar #NATO #RussianInvasion #Biden 
@ZelenskyyUa @EUCouncil https://t.co/GiFPlgOQbj</t>
  </si>
  <si>
    <t>Tue Mar 15 17:11:29 +0000 2022</t>
  </si>
  <si>
    <t>65458859</t>
  </si>
  <si>
    <t>http://pbs.twimg.com/profile_images/1468813241329455105/o5VuPcFa_normal.jpg</t>
  </si>
  <si>
    <t>http://twitter.com/Neil_Garcia/statuses/1503780939536560131</t>
  </si>
  <si>
    <t>{"hashtags":[{"text":"Ukraine","indices":[52,60]}],"symbols":[],"user_mentions":[{"screen_name":"USANewsAgency","name":"US News Agency","id":3374647845,"id_str":"3374647845","indices":[3,17]},{"screen_name":"POTUS","name":"President Biden","id":1349149096909668400,"id_str":"1349149096909668363","indices":[24,30]}],"urls":[]}</t>
  </si>
  <si>
    <t>1503780477957820416</t>
  </si>
  <si>
    <t>d0rc</t>
  </si>
  <si>
    <t>Tue Mar 15 17:09:39 +0000 2022</t>
  </si>
  <si>
    <t>241694489</t>
  </si>
  <si>
    <t>http://pbs.twimg.com/profile_images/467843135091920896/19rLJsnT_normal.png</t>
  </si>
  <si>
    <t>http://twitter.com/d0rc/statuses/1503780477957820416</t>
  </si>
  <si>
    <t>1503780475617562625</t>
  </si>
  <si>
    <t>Tue Mar 15 17:09:38 +0000 2022</t>
  </si>
  <si>
    <t>http://twitter.com/kk131066/statuses/1503780475617562625</t>
  </si>
  <si>
    <t>1503780461650145281</t>
  </si>
  <si>
    <t>MissBella5735</t>
  </si>
  <si>
    <t>RT @myopinionyour: 'We Are not waiting for the NATO troops, but we definitely need everything from nutrition to ammunition, from anti-aircraft to anti-tank', says Former President of Ukraine Petro Poroshenko. #Ukraine #UkraineUnderAttack #UkraineRussiaWar #UkraineWar https://t.co/hwo8SELhhe</t>
  </si>
  <si>
    <t>Tue Mar 15 17:09:35 +0000 2022</t>
  </si>
  <si>
    <t>1148332763596017664</t>
  </si>
  <si>
    <t>http://pbs.twimg.com/profile_images/1411768997188567040/_-HpPUa8_normal.jpg</t>
  </si>
  <si>
    <t>Coastal SoCal</t>
  </si>
  <si>
    <t>http://twitter.com/MissBella5735/statuses/1503780461650145281</t>
  </si>
  <si>
    <t>{"hashtags":[],"symbols":[],"user_mentions":[{"screen_name":"myopinionyour","name":"myopinionyourcritique","id":1480752085914243000,"id_str":"1480752085914243078","indices":[3,17]}],"urls":[]}</t>
  </si>
  <si>
    <t>1503779575398113281</t>
  </si>
  <si>
    <t>oneandonlymr0</t>
  </si>
  <si>
    <t>NATO coming together. #UkraineWar https://t.co/xKtIxt73AD</t>
  </si>
  <si>
    <t>Tue Mar 15 17:06:04 +0000 2022</t>
  </si>
  <si>
    <t>341045856</t>
  </si>
  <si>
    <t>http://pbs.twimg.com/profile_images/1413927549361659905/XTpu5dli_normal.jpg</t>
  </si>
  <si>
    <t>http://twitter.com/oneandonlymr0/statuses/1503779575398113281</t>
  </si>
  <si>
    <t>{"hashtags":[{"text":"UkraineWar","indices":[22,33]}],"symbols":[],"user_mentions":[],"urls":[{"url":"https://t.co/xKtIxt73AD","expanded_url":"https://twitter.com/kaitlancollins/status/1503777992182542338","display_url":"twitter.com/kaitlancollins…","indices":[34,57]}]}</t>
  </si>
  <si>
    <t>1503779270090719232</t>
  </si>
  <si>
    <t>RT @kk131066: https://t.co/MRTj9aQ9Rg
It was entirely predictable that #NATO expansion would ultimately lead to a tragic, perhaps violent, breach of relations w #Russia
The Guardian
#Biden #Ukraine #UkraineUnderAttack #UkraineRussiaWar #RussiaUkraineWar #UkraineRussianWar #UkraineWar #Putin</t>
  </si>
  <si>
    <t>Tue Mar 15 17:04:51 +0000 2022</t>
  </si>
  <si>
    <t>http://twitter.com/kk131066/statuses/1503779270090719232</t>
  </si>
  <si>
    <t>{"hashtags":[{"text":"NATO","indices":[72,77]}],"symbols":[],"user_mentions":[{"screen_name":"kk131066","name":"KK_10","id":1199768132832776200,"id_str":"1199768132832776193","indices":[3,12]}],"urls":[{"url":"https://t.co/MRTj9aQ9Rg","expanded_url":"https://twitter.com/kk131066/status/1503764896269598722?s=20&amp;t=jNvq7aA6ZFJCvmC7bvbdNw","display_url":"twitter.com/kk131066/statu…","indices":[14,37]}]}</t>
  </si>
  <si>
    <t>1503779008965656586</t>
  </si>
  <si>
    <t>RT @kk131066: https://t.co/MRTj9aQ9Rg
In 1997, 50 TOP experts warned (an open letter) - U.S. led effort to expand #NATO is a policy error of historic proportions that would unsettle European stability
The Conversation
#Biden #Ukraine #UkraineUnderAttack #UkraineRussiaWar #RussiaUkraineWar</t>
  </si>
  <si>
    <t>Tue Mar 15 17:03:49 +0000 2022</t>
  </si>
  <si>
    <t>http://twitter.com/pedroiafan/statuses/1503779008965656586</t>
  </si>
  <si>
    <t>{"hashtags":[{"text":"NATO","indices":[115,120]}],"symbols":[],"user_mentions":[{"screen_name":"kk131066","name":"KK_10","id":1199768132832776200,"id_str":"1199768132832776193","indices":[3,12]}],"urls":[{"url":"https://t.co/MRTj9aQ9Rg","expanded_url":"https://twitter.com/kk131066/status/1503764896269598722?s=20&amp;t=jNvq7aA6ZFJCvmC7bvbdNw","display_url":"twitter.com/kk131066/statu…","indices":[14,37]}]}</t>
  </si>
  <si>
    <t>1503778316838490119</t>
  </si>
  <si>
    <t>langdaler</t>
  </si>
  <si>
    <t>RT @DominicFarrell: I think up until now, the government and Johnson have handled the #UkraineWar admirably and have led Europe (incl. EU) and #NATO I think the plan for #UkrainianRefugees is a clusterf*ck. KISS (Keep It Simple Stupid) a well known military principle. Reinventing the wheel, no need.</t>
  </si>
  <si>
    <t>Tue Mar 15 17:01:04 +0000 2022</t>
  </si>
  <si>
    <t>187896600</t>
  </si>
  <si>
    <t>http://pbs.twimg.com/profile_images/679675967783043072/_VbrZdSb_normal.png</t>
  </si>
  <si>
    <t>http://twitter.com/langdaler/statuses/1503778316838490119</t>
  </si>
  <si>
    <t>{"hashtags":[{"text":"UkraineWar","indices":[86,97]}],"symbols":[],"user_mentions":[{"screen_name":"DominicFarrell","name":"Dominic Farrell","id":20378642,"id_str":"20378642","indices":[3,18]}],"urls":[]}</t>
  </si>
  <si>
    <t>1503778252309282816</t>
  </si>
  <si>
    <t>Tue Mar 15 17:00:48 +0000 2022</t>
  </si>
  <si>
    <t>http://twitter.com/kk131066/statuses/1503778252309282816</t>
  </si>
  <si>
    <t>1503778021538508802</t>
  </si>
  <si>
    <t>RT @truth_about_war: The death toll from a rocket attack on a TV tower near Rivne has risen to 20.
#UkraineRussiaWar #StopPutin #ClosetheSkyoverUkraine #SaveUkraineNow #NATO</t>
  </si>
  <si>
    <t>Tue Mar 15 16:59:53 +0000 2022</t>
  </si>
  <si>
    <t>http://twitter.com/d0rc/statuses/1503778021538508802</t>
  </si>
  <si>
    <t>{"hashtags":[{"text":"UkraineRussiaWar","indices":[99,116]},{"text":"StopPutin","indices":[117,127]}],"symbols":[],"user_mentions":[{"screen_name":"truth_about_war","name":"Ukrainian Media_Truth about war in Ukraine","id":1497890039266779100,"id_str":"1497890039266779138","indices":[3,19]}],"urls":[]}</t>
  </si>
  <si>
    <t>1503777306992865280</t>
  </si>
  <si>
    <t>RT @kk131066: https://t.co/k1XoEiRch6
If Americans were as concerned about black Americans as they are about #Ukraine &amp;amp; condemned U.S gov crimes as much as #Putin's, the world would've been a better place long ago
#Biden #UkraineRussiaWar #UkraineUnderAttack #RussiaUkraineWar #NATO #Truth</t>
  </si>
  <si>
    <t>Tue Mar 15 16:57:03 +0000 2022</t>
  </si>
  <si>
    <t>http://twitter.com/kk131066/statuses/1503777306992865280</t>
  </si>
  <si>
    <t>{"hashtags":[{"text":"Ukraine","indices":[110,118]}],"symbols":[],"user_mentions":[{"screen_name":"kk131066","name":"KK_10","id":1199768132832776200,"id_str":"1199768132832776193","indices":[3,12]}],"urls":[{"url":"https://t.co/k1XoEiRch6","expanded_url":"https://twitter.com/kk131066/status/1503764896269598722?s=20&amp;t=M4zg9N2dKziP6AUg1-l3jA","display_url":"twitter.com/kk131066/statu…","indices":[14,37]}]}</t>
  </si>
  <si>
    <t>1503776349852672000</t>
  </si>
  <si>
    <t>RT @kk131066: https://t.co/k1XoEiRch6
Washington’s attempt to make #Ukraine a #NATO political and military pawn ... may end up costing the #Ukrainian people dearly
The Guardian
#Biden #UkraineUnderAttack #UkraineRussiaWar #UkraineRussianWar #RussiaUkraineWar #RussianUkraineWar #Putin #Facts</t>
  </si>
  <si>
    <t>Tue Mar 15 16:53:15 +0000 2022</t>
  </si>
  <si>
    <t>http://twitter.com/kk131066/statuses/1503776349852672000</t>
  </si>
  <si>
    <t>{"hashtags":[{"text":"Ukraine","indices":[68,76]},{"text":"NATO","indices":[79,84]}],"symbols":[],"user_mentions":[{"screen_name":"kk131066","name":"KK_10","id":1199768132832776200,"id_str":"1199768132832776193","indices":[3,12]}],"urls":[{"url":"https://t.co/k1XoEiRch6","expanded_url":"https://twitter.com/kk131066/status/1503764896269598722?s=20&amp;t=M4zg9N2dKziP6AUg1-l3jA","display_url":"twitter.com/kk131066/statu…","indices":[14,37]}]}</t>
  </si>
  <si>
    <t>1503776246395723778</t>
  </si>
  <si>
    <t>NoviCasi</t>
  </si>
  <si>
    <t>Tue Mar 15 16:52:50 +0000 2022</t>
  </si>
  <si>
    <t>332092664</t>
  </si>
  <si>
    <t>http://pbs.twimg.com/profile_images/1492785989328293890/3s7PMhoE_normal.jpg</t>
  </si>
  <si>
    <t>http://twitter.com/NoviCasi/statuses/1503776246395723778</t>
  </si>
  <si>
    <t>1503776189181218821</t>
  </si>
  <si>
    <t>RT @prime_scoop: #Russia vs #Ukraine War Update - President Zelenskyy: "We realized that Ukraine will not become a member of NATO.  We understand this, we are adequate people."
"#Kyiv needs new formats of interaction with the West and separate security guarantees" #UkraineWar #UkraineRussianWar https://t.co/CJw8WLD4d9</t>
  </si>
  <si>
    <t>Tue Mar 15 16:52:36 +0000 2022</t>
  </si>
  <si>
    <t>http://twitter.com/AntonTomazic/statuses/1503776189181218821</t>
  </si>
  <si>
    <t>{"hashtags":[{"text":"Russia","indices":[17,24]},{"text":"Ukraine","indices":[28,36]}],"symbols":[],"user_mentions":[{"screen_name":"prime_scoop","name":"PRIME TIME SCOOP","id":1486283164846747600,"id_str":"1486283164846747649","indices":[3,15]}],"urls":[]}</t>
  </si>
  <si>
    <t>1503776145866731526</t>
  </si>
  <si>
    <t>NewsProRU</t>
  </si>
  <si>
    <t>RT @SmartNewsinfo: Zelensky – NATO: “We understand everything about the “open door” policy” https://t.co/M9EiwJqMuC 
#ZelenskyNATO #Zelensky #NATOINUKRAINENOW #NATO #Putin #UkraineWar  #UkraineRussiaWar #StopRussia #Ukrainians #Europe #RussianUkrainianWar #UkraineRussiaWar #RussiaUkraineCrisis</t>
  </si>
  <si>
    <t>Tue Mar 15 16:52:26 +0000 2022</t>
  </si>
  <si>
    <t>219261943</t>
  </si>
  <si>
    <t>http://pbs.twimg.com/profile_images/613077726086336512/g8eeZuHH_normal.png</t>
  </si>
  <si>
    <t>Израиль</t>
  </si>
  <si>
    <t>http://twitter.com/NewsProRU/statuses/1503776145866731526</t>
  </si>
  <si>
    <t>{"hashtags":[{"text":"ZelenskyNATO","indices":[118,131]}],"symbols":[],"user_mentions":[{"screen_name":"SmartNewsinfo","name":"Smart News","id":3285709087,"id_str":"3285709087","indices":[3,17]}],"urls":[{"url":"https://t.co/M9EiwJqMuC","expanded_url":"https://smartnews.info/zelensky-nato-we-understand-everything-about-the-open-door-policy/","display_url":"smartnews.info/zelensky-nato-…","indices":[92,115]}]}</t>
  </si>
  <si>
    <t>1503776114925256707</t>
  </si>
  <si>
    <t>RT @SmartNewsinfo: Kyiv today
SmartNews: https://t.co/ULygHM32jc
Telegram: https://t.co/OE2bUf1CZU
Facebook: https://t.co/5paFq4T2kL
Twitter: https://t.co/0MZcli5k9P
#WARINUKRAINE #UkraineWar #Ukrainians #NATO #Kyiv #Russia #RussianUkrainianWar #UkraineRussiaWar #RussiaUkraineCrisis #Ukraine https://t.co/PC9D50wizN</t>
  </si>
  <si>
    <t>Tue Mar 15 16:52:19 +0000 2022</t>
  </si>
  <si>
    <t>http://twitter.com/NewsProRU/statuses/1503776114925256707</t>
  </si>
  <si>
    <t>{"hashtags":[],"symbols":[],"user_mentions":[{"screen_name":"SmartNewsinfo","name":"Smart News","id":3285709087,"id_str":"3285709087","indices":[3,17]}],"urls":[{"url":"https://t.co/ULygHM32jc","expanded_url":"https://smartnews.info","display_url":"smartnews.info","indices":[42,65]},{"url":"https://t.co/OE2bUf1CZU","expanded_url":"https://t.me/smartnewsinfo","display_url":"t.me/smartnewsinfo","indices":[76,99]},{"url":"https://t.co/5paFq4T2kL","expanded_url":"https://facebook.com/smartnewsen","display_url":"facebook.com/smartnewsen","indices":[110,133]}]}</t>
  </si>
  <si>
    <t>1503775734610997254</t>
  </si>
  <si>
    <t>NabaasaInnocent</t>
  </si>
  <si>
    <t>RT @POATVUganda: Ukrainian President Zelensky has hinted on his country’s inability to join NATO despite 'open door' policy.
“For years, we heard about open doors, but we understand that we cannot enter,” Zelensky added saying his country needs “new formats of cooperation.”
#poa #UkraineRussiaWar</t>
  </si>
  <si>
    <t>Tue Mar 15 16:50:48 +0000 2022</t>
  </si>
  <si>
    <t>440448727</t>
  </si>
  <si>
    <t>http://pbs.twimg.com/profile_images/1397949363184455687/Ny5E3Q0C_normal.jpg</t>
  </si>
  <si>
    <t>UGANDA</t>
  </si>
  <si>
    <t>http://twitter.com/NabaasaInnocent/statuses/1503775734610997254</t>
  </si>
  <si>
    <t>{"hashtags":[],"symbols":[],"user_mentions":[{"screen_name":"POATVUganda","name":"POA TV","id":1402353316177252400,"id_str":"1402353316177252355","indices":[3,15]}],"urls":[]}</t>
  </si>
  <si>
    <t>1503775570420973568</t>
  </si>
  <si>
    <t>RT @kk131066: https://t.co/Nl5X39dsf1
#Biden’s CIA director, W. J. Burns, has been warning about the provocative effect of #NATO expansion on #Russia since 1995
The Conversation
#Ukraine #UkraineUnderAttack #UkraineRussiaWar #UkraineWar #RussiaUkraineWar #RussianUkraineWar #Putin #Facts</t>
  </si>
  <si>
    <t>Tue Mar 15 16:50:09 +0000 2022</t>
  </si>
  <si>
    <t>http://twitter.com/kk131066/statuses/1503775570420973568</t>
  </si>
  <si>
    <t>{"hashtags":[{"text":"Biden","indices":[39,45]},{"text":"NATO","indices":[124,129]}],"symbols":[],"user_mentions":[{"screen_name":"kk131066","name":"KK_10","id":1199768132832776200,"id_str":"1199768132832776193","indices":[3,12]}],"urls":[{"url":"https://t.co/Nl5X39dsf1","expanded_url":"https://twitter.com/kk131066/status/1503764896269598722?s=20&amp;t=wHopWrVMKfktR1hm3dhrvw","display_url":"twitter.com/kk131066/statu…","indices":[14,37]}]}</t>
  </si>
  <si>
    <t>1503775247836798980</t>
  </si>
  <si>
    <t>cwest0583</t>
  </si>
  <si>
    <t>Show leadership PM. Even if NATO wont do it, lets send Canadian RCAF jets in to, at minimum, protect those Ukranians trying to leave and Ukranian hospitals and humanitarian convoys!
#UkraineWar #Canada #RCAF https://t.co/qEUdC0WpSd</t>
  </si>
  <si>
    <t>Tue Mar 15 16:48:52 +0000 2022</t>
  </si>
  <si>
    <t>257120803</t>
  </si>
  <si>
    <t>http://pbs.twimg.com/profile_images/504365214460956673/o35JyB5y_normal.png</t>
  </si>
  <si>
    <t>St. Marys Ontario Canada</t>
  </si>
  <si>
    <t>http://twitter.com/cwest0583/statuses/1503775247836798980</t>
  </si>
  <si>
    <t>{"hashtags":[{"text":"UkraineWar","indices":[182,193]},{"text":"Canada","indices":[194,201]},{"text":"RCAF","indices":[202,207]}],"symbols":[],"user_mentions":[],"urls":[],"media":[{"id":1503775224533340200,"id_str":"1503775224533340166","indices":[208,231],"media_url":"http://pbs.twimg.com/media/FN57mXBX0AYTGIj.jpg","media_url_https":"https://pbs.twimg.com/media/FN57mXBX0AYTGIj.jpg","url":"https://t.co/qEUdC0WpSd","display_url":"pic.twitter.com/qEUdC0WpSd","expanded_url":"https://twitter.com/cwest0583/status/1503775247836798980/photo/1","type":"photo","sizes":{"large":{"w":480,"h":672,"resize":"fit"},"medium":{"w":480,"h":672,"resize":"fit"},"thumb":{"w":150,"h":150,"resize":"crop"},"small":{"w":480,"h":672,"resize":"fit"}}}]}</t>
  </si>
  <si>
    <t>1503775017590419460</t>
  </si>
  <si>
    <t>jimmyhawk9</t>
  </si>
  <si>
    <t>RT @jimmyhawk9: Burning Down The House!
This is not rocket Science. #Putin's military is not what it should be to topple #Ukraine and challenge the West. Since retreat is out of the question, he will resort to the only options left to him, chemical and Nuclear Weapons.
#NATO 
#UkraineRussianWar https://t.co/G5a5e6oooL</t>
  </si>
  <si>
    <t>Tue Mar 15 16:47:57 +0000 2022</t>
  </si>
  <si>
    <t>1128332041949286400</t>
  </si>
  <si>
    <t>http://pbs.twimg.com/profile_images/1344560861566754816/i8fuubaI_normal.jpg</t>
  </si>
  <si>
    <t>http://twitter.com/jimmyhawk9/statuses/1503775017590419460</t>
  </si>
  <si>
    <t>{"hashtags":[{"text":"Putin","indices":[69,75]},{"text":"Ukraine","indices":[122,130]}],"symbols":[],"user_mentions":[{"screen_name":"jimmyhawk9","name":"James Johnson","id":1128332041949286400,"id_str":"1128332041949286400","indices":[3,14]}],"urls":[]}</t>
  </si>
  <si>
    <t>1503774751638102019</t>
  </si>
  <si>
    <t>POATVUganda</t>
  </si>
  <si>
    <t>Ukrainian President Zelensky has hinted on his country’s inability to join NATO despite 'open door' policy.
“For years, we heard about open doors, but we understand that we cannot enter,” Zelensky added saying his country needs “new formats of cooperation.”
#poa #UkraineRussiaWar</t>
  </si>
  <si>
    <t>Tue Mar 15 16:46:54 +0000 2022</t>
  </si>
  <si>
    <t>1402353316177252355</t>
  </si>
  <si>
    <t>http://pbs.twimg.com/profile_images/1408761783049928706/AFNO62ZP_normal.jpg</t>
  </si>
  <si>
    <t>http://twitter.com/POATVUganda/statuses/1503774751638102019</t>
  </si>
  <si>
    <t>{"hashtags":[{"text":"poa","indices":[258,262]},{"text":"UkraineRussiaWar","indices":[263,280]}],"symbols":[],"user_mentions":[],"urls":[]}</t>
  </si>
  <si>
    <t>1503774729609568261</t>
  </si>
  <si>
    <t>DirtyJersey1979</t>
  </si>
  <si>
    <t>RT @GenZisDaFuture: @NATO @POTUS You are being played by a demented manchild whilst Ukraine is LITERALLY burning? Rhetoric isn’t protecting Ukraine from total annihilation. Stop playing by WW2 rules while a mass murderer is writing his own.🇺🇦 #WakeUp #IStandWithUkriane 
#NATOINUKRAINENOW #UkraineWar https://t.co/gai8PwOJq0</t>
  </si>
  <si>
    <t>Tue Mar 15 16:46:48 +0000 2022</t>
  </si>
  <si>
    <t>341106480</t>
  </si>
  <si>
    <t>http://pbs.twimg.com/profile_images/1501013910836727809/wSMB9aL5_normal.jpg</t>
  </si>
  <si>
    <t>Rural Pennsylvania</t>
  </si>
  <si>
    <t>http://twitter.com/DirtyJersey1979/statuses/1503774729609568261</t>
  </si>
  <si>
    <t>{"hashtags":[],"symbols":[],"user_mentions":[{"screen_name":"GenZisDaFuture","name":"Aiden 🏳️‍🌈","id":921243130262728700,"id_str":"921243130262728704","indices":[3,18]},{"screen_name":"NATO","name":"NATO","id":83795099,"id_str":"83795099","indices":[20,25]},{"screen_name":"POTUS","name":"President Biden","id":1349149096909668400,"id_str":"1349149096909668363","indices":[26,32]}],"urls":[]}</t>
  </si>
  <si>
    <t>1503774681152643073</t>
  </si>
  <si>
    <t>J3ntheHen</t>
  </si>
  <si>
    <t>Russia is sanctioning the US, Biden, Clinton, and top officials in turn now. Lol Again, why are we doing this? Ukraine isn't going to join NATO anymore, and Zelensky and Putin are setting up to negotiate. What's the end game for the US? #UkraineWar #Putin #sanctions https://t.co/9veXDmC454</t>
  </si>
  <si>
    <t>Tue Mar 15 16:46:37 +0000 2022</t>
  </si>
  <si>
    <t>810501915415052288</t>
  </si>
  <si>
    <t>http://pbs.twimg.com/profile_images/1498549813914136579/ajj54g2c_normal.jpg</t>
  </si>
  <si>
    <t>Earth Prime</t>
  </si>
  <si>
    <t>http://twitter.com/J3ntheHen/statuses/1503774681152643073</t>
  </si>
  <si>
    <t>{"hashtags":[{"text":"UkraineWar","indices":[237,248]},{"text":"Putin","indices":[249,255]},{"text":"sanctions","indices":[256,266]}],"symbols":[],"user_mentions":[],"urls":[],"media":[{"id":1503774676689973200,"id_str":"1503774676689973251","indices":[267,290],"media_url":"http://pbs.twimg.com/media/FN57GeJVcAMsv8C.jpg","media_url_https":"https://pbs.twimg.com/media/FN57GeJVcAMsv8C.jpg","url":"https://t.co/9veXDmC454","display_url":"pic.twitter.com/9veXDmC454","expanded_url":"https://twitter.com/J3ntheHen/status/1503774681152643073/photo/1","type":"photo","sizes":{"thumb":{"w":150,"h":150,"resize":"crop"},"large":{"w":880,"h":526,"resize":"fit"},"medium":{"w":880,"h":526,"resize":"fit"},"small":{"w":680,"h":406,"resize":"fit"}}}]}</t>
  </si>
  <si>
    <t>1503774593433366530</t>
  </si>
  <si>
    <t>RT @kk131066: https://t.co/Nl5X39dsf1
People have adjusted to
#Trump
#Treason
#COVID19 #Genocide
#CapitolRiot
#racism
mind-blowing #Corruption
etc. 
but the #Truth shocks them
#Biden #Ukraine #UkraineUnderAttack #UkraineRussiaWar #UkraineWar #RussiaUkraineWar #NATO #Putin #FactCheck #Facts</t>
  </si>
  <si>
    <t>Tue Mar 15 16:46:16 +0000 2022</t>
  </si>
  <si>
    <t>http://twitter.com/kk131066/statuses/1503774593433366530</t>
  </si>
  <si>
    <t>{"hashtags":[{"text":"Trump","indices":[63,69]},{"text":"Treason","indices":[70,78]},{"text":"COVID19","indices":[79,87]},{"text":"Genocide","indices":[88,97]},{"text":"CapitolRiot","indices":[98,110]},{"text":"racism","indices":[111,118]}],"symbols":[],"user_mentions":[{"screen_name":"kk131066","name":"KK_10","id":1199768132832776200,"id_str":"1199768132832776193","indices":[3,12]}],"urls":[{"url":"https://t.co/Nl5X39dsf1","expanded_url":"https://twitter.com/kk131066/status/1503764896269598722?s=20&amp;t=wHopWrVMKfktR1hm3dhrvw","display_url":"twitter.com/kk131066/statu…","indices":[14,37]}]}</t>
  </si>
  <si>
    <t>1503774556644777988</t>
  </si>
  <si>
    <t>MichelBrewer</t>
  </si>
  <si>
    <t>RT @WynnWs: NATO is "very closely monitoring" Ukrainian airspace and border areas following recent incidents 
#Ukraine #UkraineRussiaWar #RussiaUkraineWar 
 https://t.co/XjI3Smniv4</t>
  </si>
  <si>
    <t>Tue Mar 15 16:46:07 +0000 2022</t>
  </si>
  <si>
    <t>16350361</t>
  </si>
  <si>
    <t>http://pbs.twimg.com/profile_images/1436023644979798019/IVE33DFl_normal.jpg</t>
  </si>
  <si>
    <t>Santa Barbara &amp; New Orleans</t>
  </si>
  <si>
    <t>http://twitter.com/MichelBrewer/statuses/1503774556644777988</t>
  </si>
  <si>
    <t>{"hashtags":[{"text":"Ukraine","indices":[110,118]},{"text":"UkraineRussiaWar","indices":[119,136]}],"symbols":[],"user_mentions":[{"screen_name":"WynnWs","name":"CNNWynn","id":242098879,"id_str":"242098879","indices":[3,10]}],"urls":[]}</t>
  </si>
  <si>
    <t>1503774346426335235</t>
  </si>
  <si>
    <t>brittanyzucker</t>
  </si>
  <si>
    <t>Tue Mar 15 16:45:17 +0000 2022</t>
  </si>
  <si>
    <t>20597234</t>
  </si>
  <si>
    <t>http://pbs.twimg.com/profile_images/1159342066612281344/HUp5G_3e_normal.jpg</t>
  </si>
  <si>
    <t>Houston</t>
  </si>
  <si>
    <t>http://twitter.com/brittanyzucker/statuses/1503774346426335235</t>
  </si>
  <si>
    <t>1503773905659609097</t>
  </si>
  <si>
    <t>NATO is "very closely monitoring" Ukrainian airspace and border areas following recent incidents 
#Ukraine #UkraineRussiaWar #RussiaUkraineWar 
 https://t.co/XjI3Smniv4</t>
  </si>
  <si>
    <t>Tue Mar 15 16:43:32 +0000 2022</t>
  </si>
  <si>
    <t>http://twitter.com/WynnWs/statuses/1503773905659609097</t>
  </si>
  <si>
    <t>{"hashtags":[{"text":"Ukraine","indices":[98,106]},{"text":"UkraineRussiaWar","indices":[107,124]},{"text":"RussiaUkraineWar","indices":[125,142]}],"symbols":[],"user_mentions":[],"urls":[{"url":"https://t.co/XjI3Smniv4","expanded_url":"https://www.cnn.com/europe/live-news/ukraine-russia-putin-news-03-15-22/h_e9738a038afd7a80c477d7f610162df7","display_url":"cnn.com/europe/live-ne…","indices":[145,168]}]}</t>
  </si>
  <si>
    <t>1503773865734189058</t>
  </si>
  <si>
    <t>RT @kk131066: People either stand up for #Truth or they hide behind #lies
People either condemn #Putin's crime (#UkraineInvasion) &amp;amp; #Biden's crime (provoking #UkraineRussianWar) or shut up
#Ukraine #UkraineUnderAttack #RussiaUkraineWar #RussianUkraineWar #Russian #NATO #truthbetold #Facts https://t.co/25dZ4cyF8K</t>
  </si>
  <si>
    <t>Tue Mar 15 16:43:23 +0000 2022</t>
  </si>
  <si>
    <t>http://twitter.com/kk131066/statuses/1503773865734189058</t>
  </si>
  <si>
    <t>{"hashtags":[{"text":"Truth","indices":[41,47]},{"text":"lies","indices":[68,73]},{"text":"Putin","indices":[97,103]},{"text":"UkraineInvasion","indices":[113,129]},{"text":"Biden","indices":[137,143]}],"symbols":[],"user_mentions":[{"screen_name":"kk131066","name":"KK_10","id":1199768132832776200,"id_str":"1199768132832776193","indices":[3,12]}],"urls":[]}</t>
  </si>
  <si>
    <t>1503773409561518091</t>
  </si>
  <si>
    <t>watch all the videos of the Russian invasion of Ukraine
you can find them here in one playlist Truthfully,
I'm not lying or promoting to watch,
try &amp;amp; then judge
🤗
#UkraineRussianWar
#kiev 
#Kyiv
#Putin
#NATO
#RussianUkrainianWar
#taekook
#Zelensky
👇https://t.co/QUTyerCkl1</t>
  </si>
  <si>
    <t>Tue Mar 15 16:41:34 +0000 2022</t>
  </si>
  <si>
    <t>http://twitter.com/NEWS_W7/statuses/1503773409561518091</t>
  </si>
  <si>
    <t>{"hashtags":[{"text":"UkraineRussianWar","indices":[168,186]},{"text":"kiev","indices":[187,192]},{"text":"Kyiv","indices":[194,199]},{"text":"Putin","indices":[200,206]},{"text":"NATO","indices":[207,212]},{"text":"RussianUkrainianWar","indices":[213,233]},{"text":"taekook","indices":[234,242]},{"text":"Zelensky","indices":[243,252]}],"symbols":[],"user_mentions":[],"urls":[{"url":"https://t.co/QUTyerCkl1","expanded_url":"https://youtube.com/playlist?list=PLRtkb0aJDoe95tOKtfrWEuYyiSWAJuKDb","display_url":"youtube.com/playlist?list=…","indices":[254,277]}]}</t>
  </si>
  <si>
    <t>1503773161640402945</t>
  </si>
  <si>
    <t>USANewsAgency</t>
  </si>
  <si>
    <t>From @POTUS:
"We will make sure #Ukraine has weapons to defend against the invading Russian force. We will send money and food and aid to save Ukrainian lives. We will welcome Ukrainian refugees with open arms."
#UkraineWar #NATO #RussianInvasion #Biden 
@ZelenskyyUa @EUCouncil https://t.co/GiFPlgOQbj</t>
  </si>
  <si>
    <t>Tue Mar 15 16:40:35 +0000 2022</t>
  </si>
  <si>
    <t>3374647845</t>
  </si>
  <si>
    <t>http://pbs.twimg.com/profile_images/620711722022604800/Xqm3WU1-_normal.jpg</t>
  </si>
  <si>
    <t>http://twitter.com/USANewsAgency/statuses/1503773161640402945</t>
  </si>
  <si>
    <t>{"hashtags":[{"text":"Ukraine","indices":[33,41]},{"text":"UkraineWar","indices":[214,225]},{"text":"NATO","indices":[226,231]},{"text":"RussianInvasion","indices":[232,248]},{"text":"Biden","indices":[249,255]}],"symbols":[],"user_mentions":[{"screen_name":"POTUS","name":"President Biden","id":1349149096909668400,"id_str":"1349149096909668363","indices":[5,11]},{"screen_name":"ZelenskyyUa","name":"Володимир Зеленський","id":1120633726478823400,"id_str":"1120633726478823425","indices":[257,269]},{"screen_name":"EUCouncil","name":"EU Council","id":206717989,"id_str":"206717989","indices":[270,280]}],"urls":[],"media":[{"id":1503773137506295800,"id_str":"1503773137506295812","indices":[281,304],"media_url":"http://pbs.twimg.com/media/FN55s4PWYAQIQuy.jpg","media_url_https":"https://pbs.twimg.com/media/FN55s4PWYAQIQuy.jpg","url":"https://t.co/GiFPlgOQbj","display_url":"pic.twitter.com/GiFPlgOQbj","expanded_url":"https://twitter.com/USANewsAgency/status/1503773161640402945/photo/1","type":"photo","sizes":{"thumb":{"w":150,"h":150,"resize":"crop"},"large":{"w":449,"h":333,"resize":"fit"},"medium":{"w":449,"h":333,"resize":"fit"},"small":{"w":449,"h":333,"resize":"fit"}}}]}</t>
  </si>
  <si>
    <t>1503772990588170241</t>
  </si>
  <si>
    <t>AilsaForshaw</t>
  </si>
  <si>
    <t>RT @AilsaForshaw: Um, that's HUGE - Eyes on #NATO 
#Ukraine️ #UkraineRussianWar #Zelenskyy 
@ZelenskyyUa https://t.co/Blqq8FNHnv</t>
  </si>
  <si>
    <t>Tue Mar 15 16:39:54 +0000 2022</t>
  </si>
  <si>
    <t>832170559</t>
  </si>
  <si>
    <t>http://pbs.twimg.com/profile_images/2624991887/Butchart_Gardens_Roses_Ailsa_close_up_normal.jpg</t>
  </si>
  <si>
    <t>http://twitter.com/AilsaForshaw/statuses/1503772990588170241</t>
  </si>
  <si>
    <t>{"hashtags":[{"text":"NATO","indices":[44,49]},{"text":"Ukraine️","indices":[51,60]},{"text":"UkraineRussianWar","indices":[61,79]},{"text":"Zelenskyy","indices":[80,90]}],"symbols":[],"user_mentions":[{"screen_name":"AilsaForshaw","name":"Ailsa Forshaw🧢","id":832170559,"id_str":"832170559","indices":[3,16]},{"screen_name":"ZelenskyyUa","name":"Володимир Зеленський","id":1120633726478823400,"id_str":"1120633726478823425","indices":[92,104]}],"urls":[]}</t>
  </si>
  <si>
    <t>1503772825315856392</t>
  </si>
  <si>
    <t>IanParker24</t>
  </si>
  <si>
    <t>Now thats real power #AdolfPutin not bombing and killing innocent people in #Ukraine. #UkraineWar #NATO https://t.co/XyZb41fzVm</t>
  </si>
  <si>
    <t>Tue Mar 15 16:39:14 +0000 2022</t>
  </si>
  <si>
    <t>1346516666</t>
  </si>
  <si>
    <t>http://pbs.twimg.com/profile_images/895310839019909121/sPvLPcFM_normal.jpg</t>
  </si>
  <si>
    <t>Roydon, Norfolk, England, UK</t>
  </si>
  <si>
    <t>http://twitter.com/IanParker24/statuses/1503772825315856392</t>
  </si>
  <si>
    <t>{"hashtags":[{"text":"AdolfPutin","indices":[21,32]},{"text":"Ukraine","indices":[76,84]},{"text":"UkraineWar","indices":[86,97]},{"text":"NATO","indices":[98,103]}],"symbols":[],"user_mentions":[],"urls":[{"url":"https://t.co/XyZb41fzVm","expanded_url":"https://twitter.com/RoyalNavy/status/1503762971096498180","display_url":"twitter.com/RoyalNavy/stat…","indices":[104,127]}]}</t>
  </si>
  <si>
    <t>1503772649197285376</t>
  </si>
  <si>
    <t>https://t.co/8S0GQFLfGo
Those who say - #Russia has done this to themselves - are LIARS
Otherwise, they would've said - #Biden should've stopped #NATO expansion after warnings from TOP US experts, but he chose not to
#Ukraine #UkraineUnderAttack #RussiaUkraineWar #UkraineWar</t>
  </si>
  <si>
    <t>Tue Mar 15 16:38:32 +0000 2022</t>
  </si>
  <si>
    <t>http://twitter.com/kk131066/statuses/1503772649197285376</t>
  </si>
  <si>
    <t>{"hashtags":[{"text":"Russia","indices":[41,48]},{"text":"Biden","indices":[122,128]},{"text":"NATO","indices":[147,152]},{"text":"Ukraine","indices":[220,228]},{"text":"UkraineUnderAttack","indices":[229,248]},{"text":"RussiaUkraineWar","indices":[249,266]},{"text":"UkraineWar","indices":[267,278]}],"symbols":[],"user_mentions":[],"urls":[{"url":"https://t.co/8S0GQFLfGo","expanded_url":"https://twitter.com/kk131066/status/1503764896269598722?s=20&amp;t=V946wNbC1CgVsZfiTuc0HQ","display_url":"twitter.com/kk131066/statu…","indices":[0,23]}]}</t>
  </si>
  <si>
    <t>1503770492250963971</t>
  </si>
  <si>
    <t>TweetinMichelle</t>
  </si>
  <si>
    <t>RT @Mujahid68451282: Check out my Gig on Fiverr: I will do site audit and review your wordpress website https://t.co/0mmGhijUmc 
#quote #Wordle269 #UkraineRussiaWar #PAKVSAUS #SonicMovie2 #F1 #xrp #China #BTC #BitcoinButton #NFTCommunity #NFTGiveaway #nftart #NATO #MAFSAU #music #DeFi</t>
  </si>
  <si>
    <t>Tue Mar 15 16:29:58 +0000 2022</t>
  </si>
  <si>
    <t>2301559261</t>
  </si>
  <si>
    <t>&lt;a href="https://hopscotch.social/" rel="nofollow"&gt;Hopscotch Social&lt;/a&gt;</t>
  </si>
  <si>
    <t>http://pbs.twimg.com/profile_images/462257419192500224/RbGQRmSx_normal.png</t>
  </si>
  <si>
    <t>Toronto, Canada</t>
  </si>
  <si>
    <t>http://twitter.com/TweetinMichelle/statuses/1503770492250963971</t>
  </si>
  <si>
    <t>{"hashtags":[{"text":"quote","indices":[129,135]}],"symbols":[],"user_mentions":[{"screen_name":"Mujahid68451282","name":"Mujahid Ali","id":1454716658153558000,"id_str":"1454716658153558021","indices":[3,19]}],"urls":[{"url":"https://t.co/0mmGhijUmc","expanded_url":"https://www.fiverr.com/share/7wAbYa","display_url":"fiverr.com/share/7wAbYa","indices":[104,127]}]}</t>
  </si>
  <si>
    <t>1503770425385533441</t>
  </si>
  <si>
    <t>ukrainainwar</t>
  </si>
  <si>
    <t>🚨NATO Secretary General: I welcomed Germany's recent decision to develop fifth-generation aircraft
#Ukraine #Russia #UkraineRussiaWar https://t.co/4utEsFgsHX</t>
  </si>
  <si>
    <t>Tue Mar 15 16:29:42 +0000 2022</t>
  </si>
  <si>
    <t>1266213324481593347</t>
  </si>
  <si>
    <t>http://pbs.twimg.com/profile_images/1497454455406669827/-2je2q1u_normal.jpg</t>
  </si>
  <si>
    <t>Ukraine Kyiv</t>
  </si>
  <si>
    <t>http://twitter.com/ukrainainwar/statuses/1503770425385533441</t>
  </si>
  <si>
    <t>{"hashtags":[{"text":"Ukraine","indices":[99,107]},{"text":"Russia","indices":[108,115]},{"text":"UkraineRussiaWar","indices":[116,133]}],"symbols":[],"user_mentions":[],"urls":[],"media":[{"id":1503770419882516500,"id_str":"1503770419882516483","indices":[134,157],"media_url":"http://pbs.twimg.com/media/FN53OsTWYAMfA5j.jpg","media_url_https":"https://pbs.twimg.com/media/FN53OsTWYAMfA5j.jpg","url":"https://t.co/4utEsFgsHX","display_url":"pic.twitter.com/4utEsFgsHX","expanded_url":"https://twitter.com/ukrainainwar/status/1503770425385533441/photo/1","type":"photo","sizes":{"thumb":{"w":150,"h":150,"resize":"crop"},"large":{"w":1599,"h":899,"resize":"fit"},"medium":{"w":1200,"h":675,"resize":"fit"},"small":{"w":680,"h":382,"resize":"fit"}}}]}</t>
  </si>
  <si>
    <t>1503770335971356672</t>
  </si>
  <si>
    <t>harveyrosenblum</t>
  </si>
  <si>
    <t>This country is f*d when a sitting senator's only response to an uncomfortable truth is that @TulsiGabbard is working with the enemy
The #UkraineWar is a direct result of #NATO mistakes made since the fall of the #USSR https://t.co/OOscVgpCAw</t>
  </si>
  <si>
    <t>Tue Mar 15 16:29:21 +0000 2022</t>
  </si>
  <si>
    <t>15814096</t>
  </si>
  <si>
    <t>http://pbs.twimg.com/profile_images/1414708261333438464/KZQKrL_d_normal.jpg</t>
  </si>
  <si>
    <t>http://twitter.com/harveyrosenblum/statuses/1503770335971356672</t>
  </si>
  <si>
    <t>{"hashtags":[{"text":"UkraineWar","indices":[137,148]},{"text":"NATO","indices":[171,176]},{"text":"USSR","indices":[213,218]}],"symbols":[],"user_mentions":[{"screen_name":"TulsiGabbard","name":"Tulsi Gabbard 🌺","id":26637348,"id_str":"26637348","indices":[93,106]}],"urls":[{"url":"https://t.co/OOscVgpCAw","expanded_url":"https://twitter.com/MittRomney/status/1503113473819041796","display_url":"twitter.com/MittRomney/sta…","indices":[219,242]}]}</t>
  </si>
  <si>
    <t>1503770319219458048</t>
  </si>
  <si>
    <t>https://t.co/MRTj9aQ9Rg
It was entirely predictable that #NATO expansion would ultimately lead to a tragic, perhaps violent, breach of relations w #Russia
The Guardian
#Biden #Ukraine #UkraineUnderAttack #UkraineRussiaWar #RussiaUkraineWar #UkraineRussianWar #UkraineWar #Putin</t>
  </si>
  <si>
    <t>Tue Mar 15 16:29:17 +0000 2022</t>
  </si>
  <si>
    <t>http://twitter.com/kk131066/statuses/1503770319219458048</t>
  </si>
  <si>
    <t>{"hashtags":[{"text":"NATO","indices":[58,63]},{"text":"Russia","indices":[148,155]},{"text":"Biden","indices":[171,177]},{"text":"Ukraine","indices":[178,186]},{"text":"UkraineUnderAttack","indices":[187,206]},{"text":"UkraineRussiaWar","indices":[207,224]},{"text":"RussiaUkraineWar","indices":[225,242]},{"text":"UkraineRussianWar","indices":[243,261]},{"text":"UkraineWar","indices":[262,273]},{"text":"Putin","indices":[274,280]}],"symbols":[],"user_mentions":[],"urls":[{"url":"https://t.co/MRTj9aQ9Rg","expanded_url":"https://twitter.com/kk131066/status/1503764896269598722?s=20&amp;t=jNvq7aA6ZFJCvmC7bvbdNw","display_url":"twitter.com/kk131066/statu…","indices":[0,23]}]}</t>
  </si>
  <si>
    <t>1503770079225208835</t>
  </si>
  <si>
    <t>benjones1k</t>
  </si>
  <si>
    <t>RT @truth_about_war: Ukrainian rescuers pulled out bodies of 7 dead and saved 3 alive people from the wreckage of a school near Mykolaiv for nearly three days
Officially, all rescue operations in the region are completed.
#UkraineRussiaWar #StopPutin #ClosetheSkyoverUkraine #SaveUkraineNow #NATO https://t.co/5yC0ZjX4An</t>
  </si>
  <si>
    <t>Tue Mar 15 16:28:20 +0000 2022</t>
  </si>
  <si>
    <t>737855790858555393</t>
  </si>
  <si>
    <t>http://pbs.twimg.com/profile_images/841929631473274880/jRXOjZTa_normal.jpg</t>
  </si>
  <si>
    <t>US</t>
  </si>
  <si>
    <t>http://twitter.com/benjones1k/statuses/1503770079225208835</t>
  </si>
  <si>
    <t>{"hashtags":[],"symbols":[],"user_mentions":[{"screen_name":"truth_about_war","name":"Ukrainian Media_Truth about war in Ukraine","id":1497890039266779100,"id_str":"1497890039266779138","indices":[3,19]}],"urls":[]}</t>
  </si>
  <si>
    <t>1503769340117762049</t>
  </si>
  <si>
    <t>RT @worldveganlaw: #putin is a evil force @NATO u need to wake up asap and ACT !!!!! #UkraineWar  #Putin  #Russian https://t.co/22QH3U9Dax</t>
  </si>
  <si>
    <t>Tue Mar 15 16:25:24 +0000 2022</t>
  </si>
  <si>
    <t>http://twitter.com/worldveganlaw/statuses/1503769340117762049</t>
  </si>
  <si>
    <t>{"hashtags":[{"text":"putin","indices":[19,25]},{"text":"UkraineWar","indices":[85,96]},{"text":"Putin","indices":[98,104]},{"text":"Russian","indices":[106,114]}],"symbols":[],"user_mentions":[{"screen_name":"worldveganlaw","name":"VEGAN ⚡️peace crisis2peace.org 40880","id":40827263,"id_str":"40827263","indices":[3,17]},{"screen_name":"NATO","name":"NATO","id":83795099,"id_str":"83795099","indices":[42,47]}],"urls":[],"media":[{"id":1503769314821918700,"id_str":"1503769314821918727","indices":[115,138],"media_url":"http://pbs.twimg.com/media/FN52OXoX0AchtxK.jpg","media_url_https":"https://pbs.twimg.com/media/FN52OXoX0AchtxK.jpg","url":"https://t.co/22QH3U9Dax","display_url":"pic.twitter.com/22QH3U9Dax","expanded_url":"https://twitter.com/worldveganlaw/status/1503769323214675978/photo/1","type":"photo","sizes":{"thumb":{"w":150,"h":150,"resize":"crop"},"large":{"w":861,"h":861,"resize":"fit"},"medium":{"w":861,"h":861,"resize":"fit"},"small":{"w":680,"h":680,"resize":"fit"}},"source_status_id":1503769323214676000,"source_status_id_str":"1503769323214675978","source_user_id":40827263,"source_user_id_str":"40827263"}]}</t>
  </si>
  <si>
    <t>1503769338037346308</t>
  </si>
  <si>
    <t>The death toll from a rocket attack on a TV tower near Rivne has risen to 20.
#UkraineRussiaWar #StopPutin #ClosetheSkyoverUkraine #SaveUkraineNow #NATO</t>
  </si>
  <si>
    <t>Tue Mar 15 16:25:23 +0000 2022</t>
  </si>
  <si>
    <t>http://twitter.com/truth_about_war/statuses/1503769338037346308</t>
  </si>
  <si>
    <t>{"hashtags":[{"text":"UkraineRussiaWar","indices":[78,95]},{"text":"StopPutin","indices":[96,106]},{"text":"ClosetheSkyoverUkraine","indices":[107,130]},{"text":"SaveUkraineNow","indices":[131,146]},{"text":"NATO","indices":[147,152]}],"symbols":[],"user_mentions":[],"urls":[]}</t>
  </si>
  <si>
    <t>1503769323214675978</t>
  </si>
  <si>
    <t>#putin is a evil force @NATO u need to wake up asap and ACT !!!!! #UkraineWar  #Putin  #Russian https://t.co/22QH3U9Dax</t>
  </si>
  <si>
    <t>Tue Mar 15 16:25:19 +0000 2022</t>
  </si>
  <si>
    <t>http://twitter.com/worldveganlaw/statuses/1503769323214675978</t>
  </si>
  <si>
    <t>{"hashtags":[{"text":"putin","indices":[0,6]},{"text":"UkraineWar","indices":[66,77]},{"text":"Putin","indices":[79,85]},{"text":"Russian","indices":[87,95]}],"symbols":[],"user_mentions":[{"screen_name":"NATO","name":"NATO","id":83795099,"id_str":"83795099","indices":[23,28]}],"urls":[],"media":[{"id":1503769314821918700,"id_str":"1503769314821918727","indices":[96,119],"media_url":"http://pbs.twimg.com/media/FN52OXoX0AchtxK.jpg","media_url_https":"https://pbs.twimg.com/media/FN52OXoX0AchtxK.jpg","url":"https://t.co/22QH3U9Dax","display_url":"pic.twitter.com/22QH3U9Dax","expanded_url":"https://twitter.com/worldveganlaw/status/1503769323214675978/photo/1","type":"photo","sizes":{"thumb":{"w":150,"h":150,"resize":"crop"},"large":{"w":861,"h":861,"resize":"fit"},"medium":{"w":861,"h":861,"resize":"fit"},"small":{"w":680,"h":680,"resize":"fit"}}}]}</t>
  </si>
  <si>
    <t>1503769083333984259</t>
  </si>
  <si>
    <t>JamalKhanfer</t>
  </si>
  <si>
    <t>#UkraineWar is the preemptive Russian military step in Ukraine and Russia's insistence on taking this step after the failure of all means of negotiations, dialogue and diplomacy to persuade the United States of America and its European allies in NATO</t>
  </si>
  <si>
    <t>Tue Mar 15 16:24:22 +0000 2022</t>
  </si>
  <si>
    <t>1710838087</t>
  </si>
  <si>
    <t>http://pbs.twimg.com/profile_images/584129332513124353/yJ-Kr-bk_normal.jpg</t>
  </si>
  <si>
    <t>Qatar</t>
  </si>
  <si>
    <t>http://twitter.com/JamalKhanfer/statuses/1503769083333984259</t>
  </si>
  <si>
    <t>1503769070097035264</t>
  </si>
  <si>
    <t>https://t.co/MRTj9aQ9Rg
In 1997, 50 TOP experts warned (an open letter) - U.S. led effort to expand #NATO is a policy error of historic proportions that would unsettle European stability
The Conversation
#Biden #Ukraine #UkraineUnderAttack #UkraineRussiaWar #RussiaUkraineWar</t>
  </si>
  <si>
    <t>Tue Mar 15 16:24:19 +0000 2022</t>
  </si>
  <si>
    <t>http://twitter.com/kk131066/statuses/1503769070097035264</t>
  </si>
  <si>
    <t>{"hashtags":[{"text":"NATO","indices":[101,106]},{"text":"Biden","indices":[207,213]},{"text":"Ukraine","indices":[214,222]},{"text":"UkraineUnderAttack","indices":[223,242]},{"text":"UkraineRussiaWar","indices":[243,260]},{"text":"RussiaUkraineWar","indices":[261,278]}],"symbols":[],"user_mentions":[],"urls":[{"url":"https://t.co/MRTj9aQ9Rg","expanded_url":"https://twitter.com/kk131066/status/1503764896269598722?s=20&amp;t=jNvq7aA6ZFJCvmC7bvbdNw","display_url":"twitter.com/kk131066/statu…","indices":[0,23]}]}</t>
  </si>
  <si>
    <t>1503768282532556803</t>
  </si>
  <si>
    <t>https://t.co/k1XoEiRch6
If Americans were as concerned about black Americans as they are about #Ukraine &amp;amp; condemned U.S gov crimes as much as #Putin's, the world would've been a better place long ago
#Biden #UkraineRussiaWar #UkraineUnderAttack #RussiaUkraineWar #NATO #Truth</t>
  </si>
  <si>
    <t>Tue Mar 15 16:21:11 +0000 2022</t>
  </si>
  <si>
    <t>http://twitter.com/kk131066/statuses/1503768282532556803</t>
  </si>
  <si>
    <t>{"hashtags":[{"text":"Ukraine","indices":[96,104]},{"text":"Putin","indices":[147,153]},{"text":"Biden","indices":[206,212]},{"text":"UkraineRussiaWar","indices":[213,230]},{"text":"UkraineUnderAttack","indices":[231,250]},{"text":"RussiaUkraineWar","indices":[251,268]},{"text":"NATO","indices":[269,274]},{"text":"Truth","indices":[275,281]}],"symbols":[],"user_mentions":[],"urls":[{"url":"https://t.co/k1XoEiRch6","expanded_url":"https://twitter.com/kk131066/status/1503764896269598722?s=20&amp;t=M4zg9N2dKziP6AUg1-l3jA","display_url":"twitter.com/kk131066/statu…","indices":[0,23]}]}</t>
  </si>
  <si>
    <t>1503768250575998976</t>
  </si>
  <si>
    <t>HakulinenMaria</t>
  </si>
  <si>
    <t>Tue Mar 15 16:21:04 +0000 2022</t>
  </si>
  <si>
    <t>1026457428</t>
  </si>
  <si>
    <t>http://pbs.twimg.com/profile_images/1421123051698237443/Vs--y6_u_normal.jpg</t>
  </si>
  <si>
    <t>http://twitter.com/HakulinenMaria/statuses/1503768250575998976</t>
  </si>
  <si>
    <t>1503766979307773953</t>
  </si>
  <si>
    <t>Tue Mar 15 16:16:01 +0000 2022</t>
  </si>
  <si>
    <t>http://twitter.com/porangi69/statuses/1503766979307773953</t>
  </si>
  <si>
    <t>1503766856607617025</t>
  </si>
  <si>
    <t>https://t.co/k1XoEiRch6
Washington’s attempt to make #Ukraine a #NATO political and military pawn ... may end up costing the #Ukrainian people dearly
The Guardian
#Biden #UkraineUnderAttack #UkraineRussiaWar #UkraineRussianWar #RussiaUkraineWar #RussianUkraineWar #Putin #Facts</t>
  </si>
  <si>
    <t>Tue Mar 15 16:15:31 +0000 2022</t>
  </si>
  <si>
    <t>http://twitter.com/kk131066/statuses/1503766856607617025</t>
  </si>
  <si>
    <t>{"hashtags":[{"text":"Ukraine","indices":[54,62]},{"text":"NATO","indices":[65,70]},{"text":"Ukrainian","indices":[126,136]},{"text":"Biden","indices":[166,172]},{"text":"UkraineUnderAttack","indices":[173,192]},{"text":"UkraineRussiaWar","indices":[193,210]},{"text":"UkraineRussianWar","indices":[211,229]},{"text":"RussiaUkraineWar","indices":[230,247]},{"text":"RussianUkraineWar","indices":[248,266]},{"text":"Putin","indices":[267,273]},{"text":"Facts","indices":[274,280]}],"symbols":[],"user_mentions":[],"urls":[{"url":"https://t.co/k1XoEiRch6","expanded_url":"https://twitter.com/kk131066/status/1503764896269598722?s=20&amp;t=M4zg9N2dKziP6AUg1-l3jA","display_url":"twitter.com/kk131066/statu…","indices":[0,23]}]}</t>
  </si>
  <si>
    <t>1503766849422569473</t>
  </si>
  <si>
    <t>Tue Mar 15 16:15:30 +0000 2022</t>
  </si>
  <si>
    <t>http://twitter.com/CalFactCheck/statuses/1503766849422569473</t>
  </si>
  <si>
    <t>1503766821069021185</t>
  </si>
  <si>
    <t>veradubs</t>
  </si>
  <si>
    <t>Tue Mar 15 16:15:23 +0000 2022</t>
  </si>
  <si>
    <t>74484610</t>
  </si>
  <si>
    <t>http://pbs.twimg.com/profile_images/1349051573050204164/6r4xoQxd_normal.jpg</t>
  </si>
  <si>
    <t xml:space="preserve">Lives in Natoland </t>
  </si>
  <si>
    <t>http://twitter.com/veradubs/statuses/1503766821069021185</t>
  </si>
  <si>
    <t>1503766724440739854</t>
  </si>
  <si>
    <t>#UkraineWar 
-#Zelenksy "We have to admit that #Ukraine will not join #NATO" 
-According to the #US representative to NATO, the option of introducing a no-fly zone over Ukraine is not being considered. Also, it is not possible to supply MiG-29s from #Poland. https://t.co/UWShOQA9jv</t>
  </si>
  <si>
    <t>Tue Mar 15 16:15:00 +0000 2022</t>
  </si>
  <si>
    <t>http://twitter.com/InformazioneA/statuses/1503766724440739854</t>
  </si>
  <si>
    <t>{"hashtags":[{"text":"UkraineWar","indices":[0,11]},{"text":"Zelenksy","indices":[14,23]},{"text":"Ukraine","indices":[47,55]},{"text":"NATO","indices":[70,75]},{"text":"US","indices":[96,99]},{"text":"Poland","indices":[250,257]}],"symbols":[],"user_mentions":[],"urls":[],"media":[{"id":1503760052221583400,"id_str":"1503760052221583381","indices":[259,282],"media_url":"http://pbs.twimg.com/tweet_video_thumb/FN5tzNwXIBUK6uS.jpg","media_url_https":"https://pbs.twimg.com/tweet_video_thumb/FN5tzNwXIBUK6uS.jpg","url":"https://t.co/UWShOQA9jv","display_url":"pic.twitter.com/UWShOQA9jv","expanded_url":"https://twitter.com/InformazioneA/status/1503766724440739854/photo/1","type":"photo","sizes":{"thumb":{"w":150,"h":150,"resize":"crop"},"medium":{"w":852,"h":480,"resize":"fit"},"large":{"w":852,"h":480,"resize":"fit"},"small":{"w":680,"h":383,"resize":"fit"}}}]}</t>
  </si>
  <si>
    <t>1503766371250978822</t>
  </si>
  <si>
    <t>TujyeKunywa</t>
  </si>
  <si>
    <t>RT @iribanews: #BREAKING Zelensky says Ukraine must recognise it will not join NATO 
Src @AFP 
#RwOT 
#UkraineRussiaWar 
#Ukraine️ https://t.co/uT0dIVSYoF</t>
  </si>
  <si>
    <t>Tue Mar 15 16:13:36 +0000 2022</t>
  </si>
  <si>
    <t>4820930547</t>
  </si>
  <si>
    <t>&lt;a href="http://www.twitter.com" rel="nofollow"&gt;Tujye kunywa&lt;/a&gt;</t>
  </si>
  <si>
    <t>http://pbs.twimg.com/profile_images/1178201475824140288/WewzXvhe_normal.jpg</t>
  </si>
  <si>
    <t>http://twitter.com/TujyeKunywa/statuses/1503766371250978822</t>
  </si>
  <si>
    <t>{"hashtags":[{"text":"BREAKING","indices":[15,24]},{"text":"RwOT","indices":[96,101]},{"text":"UkraineRussiaWar","indices":[103,120]},{"text":"Ukraine️","indices":[122,131]}],"symbols":[],"user_mentions":[{"screen_name":"iribanews","name":"@Iriba News","id":1230476812750327800,"id_str":"1230476812750327808","indices":[3,13]},{"screen_name":"AFP","name":"AFP News Agency","id":380648579,"id_str":"380648579","indices":[90,94]}],"urls":[]}</t>
  </si>
  <si>
    <t>1503766207190958080</t>
  </si>
  <si>
    <t>https://t.co/Nl5X39dsf1
#Biden’s CIA director, W. J. Burns, has been warning about the provocative effect of #NATO expansion on #Russia since 1995
The Conversation
#Ukraine #UkraineUnderAttack #UkraineRussiaWar #UkraineWar #RussiaUkraineWar #RussianUkraineWar #Putin #Facts</t>
  </si>
  <si>
    <t>Tue Mar 15 16:12:57 +0000 2022</t>
  </si>
  <si>
    <t>http://twitter.com/kk131066/statuses/1503766207190958080</t>
  </si>
  <si>
    <t>{"hashtags":[{"text":"Biden","indices":[25,31]},{"text":"NATO","indices":[110,115]},{"text":"Russia","indices":[129,136]},{"text":"Ukraine","indices":[167,175]},{"text":"UkraineUnderAttack","indices":[176,195]},{"text":"UkraineRussiaWar","indices":[196,213]},{"text":"UkraineWar","indices":[214,225]},{"text":"RussiaUkraineWar","indices":[226,243]},{"text":"RussianUkraineWar","indices":[244,262]},{"text":"Putin","indices":[263,269]},{"text":"Facts","indices":[270,276]}],"symbols":[],"user_mentions":[],"urls":[{"url":"https://t.co/Nl5X39dsf1","expanded_url":"https://twitter.com/kk131066/status/1503764896269598722?s=20&amp;t=wHopWrVMKfktR1hm3dhrvw","display_url":"twitter.com/kk131066/statu…","indices":[0,23]}]}</t>
  </si>
  <si>
    <t>1503766139909906439</t>
  </si>
  <si>
    <t>sono_francesca</t>
  </si>
  <si>
    <t>Tue Mar 15 16:12:41 +0000 2022</t>
  </si>
  <si>
    <t>422586653</t>
  </si>
  <si>
    <t>http://pbs.twimg.com/profile_images/1498466724299091970/oXE6BJ6L_normal.jpg</t>
  </si>
  <si>
    <t>a remotis</t>
  </si>
  <si>
    <t>http://twitter.com/sono_francesca/statuses/1503766139909906439</t>
  </si>
  <si>
    <t>1503766130439114754</t>
  </si>
  <si>
    <t>#UkrainianArmy gives hell to invaders on land, and Western weapons helped a lot. Now we just need anti-air support from #NATO! #CloseTheSky #SupportUkraine #UkraineRussiaWar https://t.co/HVagBGmZWp</t>
  </si>
  <si>
    <t>Tue Mar 15 16:12:38 +0000 2022</t>
  </si>
  <si>
    <t>http://twitter.com/RussiaVsWorld_/statuses/1503766130439114754</t>
  </si>
  <si>
    <t>{"hashtags":[{"text":"UkrainianArmy","indices":[0,14]},{"text":"NATO","indices":[120,125]},{"text":"CloseTheSky","indices":[127,139]},{"text":"SupportUkraine","indices":[140,155]},{"text":"UkraineRussiaWar","indices":[156,173]}],"symbols":[],"user_mentions":[],"urls":[],"media":[{"id":1503765975270842400,"id_str":"1503765975270842375","indices":[174,197],"media_url":"http://pbs.twimg.com/ext_tw_video_thumb/1503765975270842375/pu/img/QmZWFkq33Pcc7CnN.jpg","media_url_https":"https://pbs.twimg.com/ext_tw_video_thumb/1503765975270842375/pu/img/QmZWFkq33Pcc7CnN.jpg","url":"https://t.co/HVagBGmZWp","display_url":"pic.twitter.com/HVagBGmZWp","expanded_url":"https://twitter.com/RussiaVsWorld_/status/1503766130439114754/video/1","type":"photo","sizes":{"small":{"w":480,"h":480,"resize":"fit"},"thumb":{"w":150,"h":150,"resize":"crop"},"large":{"w":480,"h":480,"resize":"fit"},"medium":{"w":480,"h":480,"resize":"fit"}}}]}</t>
  </si>
  <si>
    <t>1503765907927097346</t>
  </si>
  <si>
    <t>shedpal8</t>
  </si>
  <si>
    <t>Suddenly, the end of the war MAY be in sight. #Zelensky said today: “"Ukraine is not a member of Nato. We understand that. We have heard for years that the doors were open, but we also heard that we could not join. It's a truth and it must be recognised.” #UkraineWar</t>
  </si>
  <si>
    <t>Tue Mar 15 16:11:45 +0000 2022</t>
  </si>
  <si>
    <t>177386560</t>
  </si>
  <si>
    <t>http://pbs.twimg.com/profile_images/378800000530209105/eb4a36bdef7484acdd7394fa6b423cff_normal.jpeg</t>
  </si>
  <si>
    <t>http://twitter.com/shedpal8/statuses/1503765907927097346</t>
  </si>
  <si>
    <t>{"hashtags":[{"text":"Zelensky","indices":[46,55]},{"text":"UkraineWar","indices":[256,267]}],"symbols":[],"user_mentions":[],"urls":[]}</t>
  </si>
  <si>
    <t>1503765779224961037</t>
  </si>
  <si>
    <t>masechi</t>
  </si>
  <si>
    <t>Tue Mar 15 16:11:15 +0000 2022</t>
  </si>
  <si>
    <t>27456576</t>
  </si>
  <si>
    <t>http://pbs.twimg.com/profile_images/671328905559678977/xW7kS6TB_normal.jpg</t>
  </si>
  <si>
    <t>http://twitter.com/masechi/statuses/1503765779224961037</t>
  </si>
  <si>
    <t>1503765583640338444</t>
  </si>
  <si>
    <t>JohannPavliv</t>
  </si>
  <si>
    <t>RT @republic_wf: #NATO #StandWithUkraine #UkraineRussiaWar #UkraineUnderAttack
Russian commander Mikhail Romanov.
He's not just a killer, he's a rapist.
Remember his face and never take him prisoner 👎
https://t.co/yuu0AtaMY0</t>
  </si>
  <si>
    <t>Tue Mar 15 16:10:28 +0000 2022</t>
  </si>
  <si>
    <t>2215954699</t>
  </si>
  <si>
    <t>http://pbs.twimg.com/profile_images/943138692046249985/mclo8syM_normal.jpg</t>
  </si>
  <si>
    <t>http://twitter.com/JohannPavliv/statuses/1503765583640338444</t>
  </si>
  <si>
    <t>{"hashtags":[{"text":"NATO","indices":[17,22]},{"text":"StandWithUkraine","indices":[23,40]},{"text":"UkraineRussiaWar","indices":[41,58]},{"text":"UkraineUnderAttack","indices":[59,78]}],"symbols":[],"user_mentions":[{"screen_name":"republic_wf","name":"True_Republican","id":324810918,"id_str":"324810918","indices":[3,15]}],"urls":[]}</t>
  </si>
  <si>
    <t>1503765533636042755</t>
  </si>
  <si>
    <t>https://t.co/Nl5X39dsf1
People have adjusted to
#Trump
#Treason
#COVID19 #Genocide
#CapitolRiot
#racism
mind-blowing #Corruption
etc. 
but the #Truth shocks them
#Biden #Ukraine #UkraineUnderAttack #UkraineRussiaWar #UkraineWar #RussiaUkraineWar #NATO #Putin #FactCheck #Facts</t>
  </si>
  <si>
    <t>Tue Mar 15 16:10:16 +0000 2022</t>
  </si>
  <si>
    <t>http://twitter.com/kk131066/statuses/1503765533636042755</t>
  </si>
  <si>
    <t>{"hashtags":[{"text":"Trump","indices":[49,55]},{"text":"Treason","indices":[56,64]},{"text":"COVID19","indices":[65,73]},{"text":"Genocide","indices":[74,83]},{"text":"CapitolRiot","indices":[84,96]},{"text":"racism","indices":[97,104]},{"text":"Corruption","indices":[118,129]},{"text":"Truth","indices":[144,150]},{"text":"Biden","indices":[164,170]},{"text":"Ukraine","indices":[171,179]},{"text":"UkraineUnderAttack","indices":[180,199]},{"text":"UkraineRussiaWar","indices":[200,217]},{"text":"UkraineWar","indices":[218,229]},{"text":"RussiaUkraineWar","indices":[230,247]},{"text":"NATO","indices":[248,253]},{"text":"Putin","indices":[254,260]},{"text":"FactCheck","indices":[261,271]},{"text":"Facts","indices":[272,278]}],"symbols":[],"user_mentions":[],"urls":[{"url":"https://t.co/Nl5X39dsf1","expanded_url":"https://twitter.com/kk131066/status/1503764896269598722?s=20&amp;t=wHopWrVMKfktR1hm3dhrvw","display_url":"twitter.com/kk131066/statu…","indices":[0,23]}]}</t>
  </si>
  <si>
    <t>1503765356334223360</t>
  </si>
  <si>
    <t>Velyka Pysarivka in Sumy Oblast was heavily shelled the last night. Local residents are still hiding in basements, scared of coming out.
#UkraineRussiaWar #StopPutin #ClosetheSkyoverUkraine #SaveUkraineNow #NATO https://t.co/dLroYkbUX6</t>
  </si>
  <si>
    <t>Tue Mar 15 16:09:34 +0000 2022</t>
  </si>
  <si>
    <t>http://twitter.com/truth_about_war/statuses/1503765356334223360</t>
  </si>
  <si>
    <t>{"hashtags":[{"text":"UkraineRussiaWar","indices":[137,154]},{"text":"StopPutin","indices":[155,165]},{"text":"ClosetheSkyoverUkraine","indices":[166,189]},{"text":"SaveUkraineNow","indices":[190,205]},{"text":"NATO","indices":[206,211]}],"symbols":[],"user_mentions":[],"urls":[],"media":[{"id":1503765291960045600,"id_str":"1503765291960045569","indices":[212,235],"media_url":"http://pbs.twimg.com/media/FN5ykNTXEAEnR1w.jpg","media_url_https":"https://pbs.twimg.com/media/FN5ykNTXEAEnR1w.jpg","url":"https://t.co/dLroYkbUX6","display_url":"pic.twitter.com/dLroYkbUX6","expanded_url":"https://twitter.com/truth_about_war/status/1503765356334223360/photo/1","type":"photo","sizes":{"small":{"w":680,"h":510,"resize":"fit"},"thumb":{"w":150,"h":150,"resize":"crop"},"large":{"w":1280,"h":960,"resize":"fit"},"medium":{"w":1200,"h":900,"resize":"fit"}}}]}</t>
  </si>
  <si>
    <t>1503764896269598722</t>
  </si>
  <si>
    <t>People either stand up for #Truth or they hide behind #lies
People either condemn #Putin's crime (#UkraineInvasion) &amp;amp; #Biden's crime (provoking #UkraineRussianWar) or shut up
#Ukraine #UkraineUnderAttack #RussiaUkraineWar #RussianUkraineWar #Russian #NATO #truthbetold #Facts https://t.co/25dZ4cyF8K</t>
  </si>
  <si>
    <t>Tue Mar 15 16:07:44 +0000 2022</t>
  </si>
  <si>
    <t>http://twitter.com/kk131066/statuses/1503764896269598722</t>
  </si>
  <si>
    <t>{"hashtags":[{"text":"Truth","indices":[27,33]},{"text":"lies","indices":[54,59]},{"text":"Putin","indices":[83,89]},{"text":"UkraineInvasion","indices":[99,115]},{"text":"Biden","indices":[123,129]},{"text":"UkraineRussianWar","indices":[149,167]},{"text":"Ukraine","indices":[181,189]},{"text":"UkraineUnderAttack","indices":[190,209]},{"text":"RussiaUkraineWar","indices":[210,227]},{"text":"RussianUkraineWar","indices":[228,246]},{"text":"Russian","indices":[247,255]},{"text":"NATO","indices":[256,261]},{"text":"truthbetold","indices":[262,274]},{"text":"Facts","indices":[275,281]}],"symbols":[],"user_mentions":[],"urls":[],"media":[{"id":1503764160265715700,"id_str":"1503764160265715719","indices":[282,305],"media_url":"http://pbs.twimg.com/tweet_video_thumb/FN5xiVaaAAcGUAb.jpg","media_url_https":"https://pbs.twimg.com/tweet_video_thumb/FN5xiVaaAAcGUAb.jpg","url":"https://t.co/25dZ4cyF8K","display_url":"pic.twitter.com/25dZ4cyF8K","expanded_url":"https://twitter.com/kk131066/status/1503764896269598722/photo/1","type":"photo","sizes":{"thumb":{"w":150,"h":150,"resize":"crop"},"medium":{"w":412,"h":412,"resize":"fit"},"large":{"w":412,"h":412,"resize":"fit"},"small":{"w":412,"h":412,"resize":"fit"}}}]}</t>
  </si>
  <si>
    <t>1503764846252335110</t>
  </si>
  <si>
    <t>#NATO #StandWithUkraine #UkraineRussiaWar #UkraineUnderAttack
Russian commander Mikhail Romanov.
He's not just a killer, he's a rapist.
Remember his face and never take him prisoner 👎
https://t.co/yuu0AtaMY0</t>
  </si>
  <si>
    <t>Tue Mar 15 16:07:32 +0000 2022</t>
  </si>
  <si>
    <t>http://twitter.com/republic_wf/statuses/1503764846252335110</t>
  </si>
  <si>
    <t>{"hashtags":[{"text":"NATO","indices":[0,5]},{"text":"StandWithUkraine","indices":[6,23]},{"text":"UkraineRussiaWar","indices":[24,41]},{"text":"UkraineUnderAttack","indices":[42,61]}],"symbols":[],"user_mentions":[],"urls":[{"url":"https://t.co/yuu0AtaMY0","expanded_url":"https://news.obozrevatel.com/society/nasiloval-zhenschin-i-rukovodil-ubijstvami-v-seti-pokazali-komandira-rf-kotoryij-oruduet-na-kievschine.htm","display_url":"news.obozrevatel.com/society/nasilo…","indices":[187,210]}]}</t>
  </si>
  <si>
    <t>1503764258697277443</t>
  </si>
  <si>
    <t>bmcarthur17</t>
  </si>
  <si>
    <t>Tue Mar 15 16:05:12 +0000 2022</t>
  </si>
  <si>
    <t>1118019922108370945</t>
  </si>
  <si>
    <t>http://pbs.twimg.com/profile_images/1499912678826938368/v8-BmZit_normal.jpg</t>
  </si>
  <si>
    <t>USA, Australia</t>
  </si>
  <si>
    <t>http://twitter.com/bmcarthur17/statuses/1503764258697277443</t>
  </si>
  <si>
    <t>1503764164132720650</t>
  </si>
  <si>
    <t>ShivajiBhattac7</t>
  </si>
  <si>
    <t>Tue Mar 15 16:04:49 +0000 2022</t>
  </si>
  <si>
    <t>1218583201720852480</t>
  </si>
  <si>
    <t>http://pbs.twimg.com/profile_images/1495344485143756802/n44xlaMS_normal.jpg</t>
  </si>
  <si>
    <t xml:space="preserve">West Bengal,India
</t>
  </si>
  <si>
    <t>http://twitter.com/ShivajiBhattac7/statuses/1503764164132720650</t>
  </si>
  <si>
    <t>1503764096709242881</t>
  </si>
  <si>
    <t>dikkenf12</t>
  </si>
  <si>
    <t>Tue Mar 15 16:04:33 +0000 2022</t>
  </si>
  <si>
    <t>806993211692552193</t>
  </si>
  <si>
    <t>http://pbs.twimg.com/profile_images/807155710324854788/XPW_5vUh_normal.jpg</t>
  </si>
  <si>
    <t>http://twitter.com/dikkenf12/statuses/1503764096709242881</t>
  </si>
  <si>
    <t>1503764031194087425</t>
  </si>
  <si>
    <t>GenZisDaFuture</t>
  </si>
  <si>
    <t>@NATO @POTUS You are being played by a demented manchild whilst Ukraine is LITERALLY burning? Rhetoric isn’t protecting Ukraine from total annihilation. Stop playing by WW2 rules while a mass murderer is writing his own.🇺🇦 #WakeUp #IStandWithUkriane 
#NATOINUKRAINENOW #UkraineWar https://t.co/gai8PwOJq0</t>
  </si>
  <si>
    <t>Tue Mar 15 16:04:18 +0000 2022</t>
  </si>
  <si>
    <t>921243130262728704</t>
  </si>
  <si>
    <t>http://pbs.twimg.com/profile_images/1500617839308279808/D7LuQhbL_normal.jpg</t>
  </si>
  <si>
    <t>Earth, Milky Way</t>
  </si>
  <si>
    <t>http://twitter.com/GenZisDaFuture/statuses/1503764031194087425</t>
  </si>
  <si>
    <t>{"hashtags":[{"text":"WakeUp","indices":[223,230]},{"text":"IStandWithUkriane","indices":[231,249]},{"text":"NATOINUKRAINENOW","indices":[251,268]},{"text":"UkraineWar","indices":[269,280]}],"symbols":[],"user_mentions":[{"screen_name":"NATO","name":"NATO","id":83795099,"id_str":"83795099","indices":[0,5]},{"screen_name":"POTUS","name":"President Biden","id":1349149096909668400,"id_str":"1349149096909668363","indices":[6,12]}],"urls":[{"url":"https://t.co/gai8PwOJq0","expanded_url":"https://twitter.com/bmcarthur17/status/1503761944720728067","display_url":"twitter.com/bmcarthur17/st…","indices":[281,304]}]}</t>
  </si>
  <si>
    <t>1503763970481606665</t>
  </si>
  <si>
    <t>watch all the videos of the Russian invasion of Ukraine
you can find them here in one playlist Truthfully,
I'm not lying or promoting to watch,
try &amp;amp; then judge
🤗👍
#UkraineRussianWar
#kiev 
#Kyiv
#Putin
#NATO
#RussianUkrainianWar
#taekook
#Zelensky
👇
https://t.co/QUTyerCkl1</t>
  </si>
  <si>
    <t>Tue Mar 15 16:04:03 +0000 2022</t>
  </si>
  <si>
    <t>http://twitter.com/NEWS_W7/statuses/1503763970481606665</t>
  </si>
  <si>
    <t>{"hashtags":[{"text":"UkraineRussianWar","indices":[168,186]},{"text":"kiev","indices":[187,192]},{"text":"Kyiv","indices":[194,199]},{"text":"Putin","indices":[200,206]},{"text":"NATO","indices":[207,212]},{"text":"RussianUkrainianWar","indices":[213,233]},{"text":"taekook","indices":[234,242]},{"text":"Zelensky","indices":[243,252]}],"symbols":[],"user_mentions":[],"urls":[{"url":"https://t.co/QUTyerCkl1","expanded_url":"https://youtube.com/playlist?list=PLRtkb0aJDoe95tOKtfrWEuYyiSWAJuKDb","display_url":"youtube.com/playlist?list=…","indices":[256,279]}]}</t>
  </si>
  <si>
    <t>1503763874759299079</t>
  </si>
  <si>
    <t>Ukrainian rescuers pulled out bodies of 7 dead and saved 3 alive people from the wreckage of a school near Mykolaiv for nearly three days
Officially, all rescue operations in the region are completed.
#UkraineRussiaWar #StopPutin #ClosetheSkyoverUkraine #SaveUkraineNow #NATO https://t.co/5yC0ZjX4An</t>
  </si>
  <si>
    <t>Tue Mar 15 16:03:40 +0000 2022</t>
  </si>
  <si>
    <t>http://twitter.com/truth_about_war/statuses/1503763874759299079</t>
  </si>
  <si>
    <t>{"hashtags":[{"text":"UkraineRussiaWar","indices":[202,219]},{"text":"StopPutin","indices":[220,230]},{"text":"ClosetheSkyoverUkraine","indices":[231,254]},{"text":"SaveUkraineNow","indices":[255,270]},{"text":"NATO","indices":[271,276]}],"symbols":[],"user_mentions":[],"urls":[],"media":[{"id":1503763486618304500,"id_str":"1503763486618304516","indices":[277,300],"media_url":"http://pbs.twimg.com/media/FN5w7H4WQAQ2cuq.jpg","media_url_https":"https://pbs.twimg.com/media/FN5w7H4WQAQ2cuq.jpg","url":"https://t.co/5yC0ZjX4An","display_url":"pic.twitter.com/5yC0ZjX4An","expanded_url":"https://twitter.com/truth_about_war/status/1503763874759299079/photo/1","type":"photo","sizes":{"thumb":{"w":150,"h":150,"resize":"crop"},"small":{"w":510,"h":680,"resize":"fit"},"large":{"w":648,"h":864,"resize":"fit"},"medium":{"w":648,"h":864,"resize":"fit"}}}]}</t>
  </si>
  <si>
    <t>1503763487801106438</t>
  </si>
  <si>
    <t>British communists say "No to Putin's war, no to NATO"!: https://t.co/qBDF12aIvc
#UkraineWar #Ukraine #Russia
#NATO #Britain #UK #War #Putin</t>
  </si>
  <si>
    <t>Tue Mar 15 16:02:08 +0000 2022</t>
  </si>
  <si>
    <t>http://twitter.com/id_communism/statuses/1503763487801106438</t>
  </si>
  <si>
    <t>{"hashtags":[{"text":"UkraineWar","indices":[82,93]},{"text":"Ukraine","indices":[94,102]},{"text":"Russia","indices":[103,110]},{"text":"NATO","indices":[111,116]},{"text":"Britain","indices":[117,125]},{"text":"UK","indices":[126,129]},{"text":"War","indices":[130,134]},{"text":"Putin","indices":[135,141]}],"symbols":[],"user_mentions":[],"urls":[{"url":"https://t.co/qBDF12aIvc","expanded_url":"https://bit.ly/3qufY8T","display_url":"bit.ly/3qufY8T","indices":[57,80]}]}</t>
  </si>
  <si>
    <t>1503763195806294019</t>
  </si>
  <si>
    <t>ECFRBerlin</t>
  </si>
  <si>
    <t>It will be important for #NATO to deploy more #combatAircraft on its eastern flank to deter further Russian aggression, write @Denys_Dav  @Olga_Lymar and Margaryta Khvostova @ECFRWiderEurope #UkraineWar https://t.co/HrI7ECWKxa</t>
  </si>
  <si>
    <t>Tue Mar 15 16:00:59 +0000 2022</t>
  </si>
  <si>
    <t>1964668416</t>
  </si>
  <si>
    <t>http://pbs.twimg.com/profile_images/1222839038056521729/xG1Tsvzz_normal.jpg</t>
  </si>
  <si>
    <t>Berlin</t>
  </si>
  <si>
    <t>http://twitter.com/ECFRBerlin/statuses/1503763195806294019</t>
  </si>
  <si>
    <t>{"hashtags":[{"text":"NATO","indices":[25,30]},{"text":"combatAircraft","indices":[46,61]},{"text":"UkraineWar","indices":[191,202]}],"symbols":[],"user_mentions":[{"screen_name":"Denys_Dav","name":"Denys Davydenko","id":327005317,"id_str":"327005317","indices":[126,136]},{"screen_name":"Olga_Lymar","name":"Olga Lymar","id":2242865269,"id_str":"2242865269","indices":[138,149]},{"screen_name":"ECFRWiderEurope","name":"ECFR Wider Europe","id":2903632683,"id_str":"2903632683","indices":[174,190]}],"urls":[{"url":"https://t.co/HrI7ECWKxa","expanded_url":"https://ecfr.eu/article/why-ukraine-needs-greater-military-support-from-the-west/","display_url":"ecfr.eu/article/why-uk…","indices":[203,226]}]}</t>
  </si>
  <si>
    <t>1503762951530033153</t>
  </si>
  <si>
    <t>PixstoryApp</t>
  </si>
  <si>
    <t>Why Russian airstrikes in Western #UkraineWar close to #NATO territory, is significant -- @akadialog 
Read more on Pixstory, download the app now 👇https://t.co/QDKVkmhQ2C</t>
  </si>
  <si>
    <t>Tue Mar 15 16:00:00 +0000 2022</t>
  </si>
  <si>
    <t>1267790331132731394</t>
  </si>
  <si>
    <t>http://pbs.twimg.com/profile_images/1496749121407193088/6JnT7RrX_normal.jpg</t>
  </si>
  <si>
    <t>Washington D.C.</t>
  </si>
  <si>
    <t>http://twitter.com/PixstoryApp/statuses/1503762951530033153</t>
  </si>
  <si>
    <t>{"hashtags":[{"text":"UkraineWar","indices":[34,45]},{"text":"NATO","indices":[55,60]}],"symbols":[],"user_mentions":[{"screen_name":"akadialog","name":"AKADialog","id":1379288623791501300,"id_str":"1379288623791501313","indices":[90,100]}],"urls":[{"url":"https://t.co/QDKVkmhQ2C","expanded_url":"https://www.pixstory.com/story/why-russian-airstrikes-in-western-ukraine-close-to-nato-territory-is-significant/87390","display_url":"pixstory.com/story/why-russ…","indices":[148,171]}]}</t>
  </si>
  <si>
    <t>1503762570599145475</t>
  </si>
  <si>
    <t>OfByForEveR</t>
  </si>
  <si>
    <t>Tue Mar 15 15:58:30 +0000 2022</t>
  </si>
  <si>
    <t>773234103768518656</t>
  </si>
  <si>
    <t>http://pbs.twimg.com/profile_images/1176244228793524225/8ydD6pjT_normal.jpg</t>
  </si>
  <si>
    <t>http://twitter.com/OfByForEveR/statuses/1503762570599145475</t>
  </si>
  <si>
    <t>1503762487254077447</t>
  </si>
  <si>
    <t>Tue Mar 15 15:58:10 +0000 2022</t>
  </si>
  <si>
    <t>http://twitter.com/tengely_evans/statuses/1503762487254077447</t>
  </si>
  <si>
    <t>1503762415661600772</t>
  </si>
  <si>
    <t>pompeyrascal</t>
  </si>
  <si>
    <t>Tue Mar 15 15:57:53 +0000 2022</t>
  </si>
  <si>
    <t>105875023</t>
  </si>
  <si>
    <t>http://pbs.twimg.com/profile_images/1479162834139467779/DM6ndsuA_normal.jpg</t>
  </si>
  <si>
    <t>Hertfordshire</t>
  </si>
  <si>
    <t>http://twitter.com/pompeyrascal/statuses/1503762415661600772</t>
  </si>
  <si>
    <t>1503762203048087555</t>
  </si>
  <si>
    <t>RevSocGlobal</t>
  </si>
  <si>
    <t>Tue Mar 15 15:57:02 +0000 2022</t>
  </si>
  <si>
    <t>2366089849</t>
  </si>
  <si>
    <t>http://pbs.twimg.com/profile_images/439501744209281024/PS-L5MLI_normal.png</t>
  </si>
  <si>
    <t>Egypt</t>
  </si>
  <si>
    <t>http://twitter.com/RevSocGlobal/statuses/1503762203048087555</t>
  </si>
  <si>
    <t>1503761944720728067</t>
  </si>
  <si>
    <t>Don't you love how empty suits dictate who lives or dies in this world?
@NATO has chosen to turn it's back on the lives of 44 million human beings. Ukraine has effectively been blocked from joining NATO since 2008.
#NATOINUKRAINENOW #UkraineWar https://t.co/tAzRDbuXmW</t>
  </si>
  <si>
    <t>Tue Mar 15 15:56:00 +0000 2022</t>
  </si>
  <si>
    <t>http://twitter.com/bmcarthur17/statuses/1503761944720728067</t>
  </si>
  <si>
    <t>{"hashtags":[{"text":"NATOINUKRAINENOW","indices":[217,234]},{"text":"UkraineWar","indices":[235,246]}],"symbols":[],"user_mentions":[{"screen_name":"NATO","name":"NATO","id":83795099,"id_str":"83795099","indices":[73,78]}],"urls":[],"media":[{"id":1503761167625379800,"id_str":"1503761167625379840","indices":[247,270],"media_url":"http://pbs.twimg.com/media/FN5u0I9WYAA-9a6.jpg","media_url_https":"https://pbs.twimg.com/media/FN5u0I9WYAA-9a6.jpg","url":"https://t.co/tAzRDbuXmW","display_url":"pic.twitter.com/tAzRDbuXmW","expanded_url":"https://twitter.com/bmcarthur17/status/1503761944720728067/photo/1","type":"photo","sizes":{"large":{"w":678,"h":452,"resize":"fit"},"small":{"w":678,"h":452,"resize":"fit"},"thumb":{"w":150,"h":150,"resize":"crop"},"medium":{"w":678,"h":452,"resize":"fit"}}}]}</t>
  </si>
  <si>
    <t>1503761726835249154</t>
  </si>
  <si>
    <t>The new Socialist Worker is online. In Ukraine, Russia and Britain—resist their war 
—No to Russia's invasion of Ukraine 
—No military escalation by Nato 
—Fight imperialism everywhere 
#Ukraine️ 
#Russia 
https://t.co/GvBiT1WIJS 
#UkraineRussiaWar https://t.co/HJ1Qrb2qPP</t>
  </si>
  <si>
    <t>Tue Mar 15 15:55:08 +0000 2022</t>
  </si>
  <si>
    <t>http://twitter.com/socialistworker/statuses/1503761726835249154</t>
  </si>
  <si>
    <t>{"hashtags":[{"text":"Ukraine️","indices":[187,196]},{"text":"Russia","indices":[198,205]},{"text":"UkraineRussiaWar","indices":[232,249]}],"symbols":[],"user_mentions":[],"urls":[{"url":"https://t.co/GvBiT1WIJS","expanded_url":"https://socialistworker.co.uk/","display_url":"socialistworker.co.uk","indices":[207,230]}],"media":[{"id":1503761438145495000,"id_str":"1503761438145495045","indices":[250,273],"media_url":"http://pbs.twimg.com/media/FN5vD4uXwAULdNf.jpg","media_url_https":"https://pbs.twimg.com/media/FN5vD4uXwAULdNf.jpg","url":"https://t.co/HJ1Qrb2qPP","display_url":"pic.twitter.com/HJ1Qrb2qPP","expanded_url":"https://twitter.com/socialistworker/status/1503761726835249154/photo/1","type":"photo","sizes":{"thumb":{"w":150,"h":150,"resize":"crop"},"small":{"w":576,"h":680,"resize":"fit"},"large":{"w":819,"h":967,"resize":"fit"},"medium":{"w":819,"h":967,"resize":"fit"}}}]}</t>
  </si>
  <si>
    <t>1503760746710286345</t>
  </si>
  <si>
    <t>PamPalmerJD</t>
  </si>
  <si>
    <t>Tue Mar 15 15:51:15 +0000 2022</t>
  </si>
  <si>
    <t>1457905118108700676</t>
  </si>
  <si>
    <t>http://pbs.twimg.com/profile_images/1458764261157748742/9IA0-hJ-_normal.jpg</t>
  </si>
  <si>
    <t>Knoxville, TN</t>
  </si>
  <si>
    <t>http://twitter.com/PamPalmerJD/statuses/1503760746710286345</t>
  </si>
  <si>
    <t>1503760687763492865</t>
  </si>
  <si>
    <t>chrisgingram</t>
  </si>
  <si>
    <t>Dragon’s lessons in security cooperation in Iraq are especially timely as we think about reinforcing defense of our eastern flanks in #NATO w/ FMS. 
A take-away from #UkraineWar is the greater relative value of low-cost anti-tank &amp;amp; air defense systems vs prestige platforms. https://t.co/rKdzTXWcEj</t>
  </si>
  <si>
    <t>Tue Mar 15 15:51:01 +0000 2022</t>
  </si>
  <si>
    <t>18229535</t>
  </si>
  <si>
    <t>1503725448177467392</t>
  </si>
  <si>
    <t>http://pbs.twimg.com/profile_images/1499016996008038401/vzUtgd4q_normal.jpg</t>
  </si>
  <si>
    <t>Fort Irwin, CA</t>
  </si>
  <si>
    <t>http://twitter.com/chrisgingram/statuses/1503760687763492865</t>
  </si>
  <si>
    <t>{"hashtags":[{"text":"NATO","indices":[134,139]},{"text":"UkraineWar","indices":[167,178]}],"symbols":[],"user_mentions":[],"urls":[],"media":[{"id":1503760672961831000,"id_str":"1503760672961830924","indices":[280,303],"media_url":"http://pbs.twimg.com/tweet_video_thumb/FN5uXWMXoAwDYUP.jpg","media_url_https":"https://pbs.twimg.com/tweet_video_thumb/FN5uXWMXoAwDYUP.jpg","url":"https://t.co/rKdzTXWcEj","display_url":"pic.twitter.com/rKdzTXWcEj","expanded_url":"https://twitter.com/chrisgingram/status/1503760687763492865/photo/1","type":"photo","sizes":{"medium":{"w":480,"h":270,"resize":"fit"},"thumb":{"w":150,"h":150,"resize":"crop"},"small":{"w":480,"h":270,"resize":"fit"},"large":{"w":480,"h":270,"resize":"fit"}}}]}</t>
  </si>
  <si>
    <t>1503760631467544579</t>
  </si>
  <si>
    <t>The bitter fruit of NATO’s war. If they implemented Minsk II peace deal none of this would have happened #Ukraine #UkraineUnderAttack #UkraineWar https://t.co/Gd5ept8M5Y</t>
  </si>
  <si>
    <t>Tue Mar 15 15:50:47 +0000 2022</t>
  </si>
  <si>
    <t>http://twitter.com/progressero/statuses/1503760631467544579</t>
  </si>
  <si>
    <t>{"hashtags":[{"text":"Ukraine","indices":[105,113]},{"text":"UkraineUnderAttack","indices":[114,133]},{"text":"UkraineWar","indices":[134,145]}],"symbols":[],"user_mentions":[],"urls":[{"url":"https://t.co/Gd5ept8M5Y","expanded_url":"https://twitter.com/thejournal_ie/status/1503737783550201858","display_url":"twitter.com/thejournal_ie/…","indices":[146,169]}]}</t>
  </si>
  <si>
    <t>1503760522902216707</t>
  </si>
  <si>
    <t>📍 #NATO does not exclude the use of chemical weapons by Russia - #Stoltenberg 
#UkraineRussiaWar 
https://t.co/hae3kmEAbk</t>
  </si>
  <si>
    <t>Tue Mar 15 15:50:21 +0000 2022</t>
  </si>
  <si>
    <t>http://twitter.com/Front_News_eu/statuses/1503760522902216707</t>
  </si>
  <si>
    <t>{"hashtags":[{"text":"NATO","indices":[2,7]},{"text":"Stoltenberg","indices":[65,77]},{"text":"UkraineRussiaWar","indices":[79,96]}],"symbols":[],"user_mentions":[],"urls":[{"url":"https://t.co/hae3kmEAbk","expanded_url":"http://frontnews.eu/en/news/details/22959","display_url":"frontnews.eu/en/news/detail…","indices":[98,121]}]}</t>
  </si>
  <si>
    <t>1503760319503650823</t>
  </si>
  <si>
    <t>jelle_simons</t>
  </si>
  <si>
    <t>Tue Mar 15 15:49:33 +0000 2022</t>
  </si>
  <si>
    <t>3038078693</t>
  </si>
  <si>
    <t>http://pbs.twimg.com/profile_images/1226552496161685505/Sc_6_gaH_normal.jpg</t>
  </si>
  <si>
    <t>http://twitter.com/jelle_simons/statuses/1503760319503650823</t>
  </si>
  <si>
    <t>1503760317481992201</t>
  </si>
  <si>
    <t>TechWizardCy</t>
  </si>
  <si>
    <t>Tue Mar 15 15:49:32 +0000 2022</t>
  </si>
  <si>
    <t>3119602786</t>
  </si>
  <si>
    <t>http://pbs.twimg.com/profile_images/581180708279885824/2JacngHW_normal.png</t>
  </si>
  <si>
    <t>Cyprus ,Europe</t>
  </si>
  <si>
    <t>http://twitter.com/TechWizardCy/statuses/1503760317481992201</t>
  </si>
  <si>
    <t>1503759841378119686</t>
  </si>
  <si>
    <t>Andy_Scollick</t>
  </si>
  <si>
    <t>Tue Mar 15 15:47:39 +0000 2022</t>
  </si>
  <si>
    <t>4473582389</t>
  </si>
  <si>
    <t>http://pbs.twimg.com/profile_images/1497889314637819908/qqr1xgT4_normal.png</t>
  </si>
  <si>
    <t>West Cork, Ireland</t>
  </si>
  <si>
    <t>http://twitter.com/Andy_Scollick/statuses/1503759841378119686</t>
  </si>
  <si>
    <t>1503759321087324161</t>
  </si>
  <si>
    <t>ern_abart</t>
  </si>
  <si>
    <t>Tue Mar 15 15:45:35 +0000 2022</t>
  </si>
  <si>
    <t>3565140796</t>
  </si>
  <si>
    <t>http://pbs.twimg.com/profile_images/691363301322838016/pLKo5WTl_normal.jpg</t>
  </si>
  <si>
    <t>http://twitter.com/ern_abart/statuses/1503759321087324161</t>
  </si>
  <si>
    <t>1503758642683731973</t>
  </si>
  <si>
    <t>USEmpire</t>
  </si>
  <si>
    <t>Tue Mar 15 15:42:53 +0000 2022</t>
  </si>
  <si>
    <t>308502122</t>
  </si>
  <si>
    <t>http://pbs.twimg.com/profile_images/767742020613963777/beWKgUJA_normal.jpg</t>
  </si>
  <si>
    <t>http://twitter.com/USEmpire/statuses/1503758642683731973</t>
  </si>
  <si>
    <t>1503757782897602570</t>
  </si>
  <si>
    <t>s_total_s2</t>
  </si>
  <si>
    <t>Tue Mar 15 15:39:28 +0000 2022</t>
  </si>
  <si>
    <t>3021258574</t>
  </si>
  <si>
    <t>http://pbs.twimg.com/profile_images/920641240114323456/ahfy7PUA_normal.jpg</t>
  </si>
  <si>
    <t>Ελλάς - Greece</t>
  </si>
  <si>
    <t>http://twitter.com/s_total_s2/statuses/1503757782897602570</t>
  </si>
  <si>
    <t>1503757364650033158</t>
  </si>
  <si>
    <t>Awarding Medals for the Worst Ukraine Policy Proposals
by Ted Galen Carpenter
#Ukraine #Russia #NATO #UkraineWar 
https://t.co/0DNQvZcpe5 https://t.co/GBr3He7FNZ</t>
  </si>
  <si>
    <t>Tue Mar 15 15:37:48 +0000 2022</t>
  </si>
  <si>
    <t>http://twitter.com/Antiwarcom/statuses/1503757364650033158</t>
  </si>
  <si>
    <t>{"hashtags":[{"text":"Ukraine","indices":[78,86]},{"text":"Russia","indices":[87,94]},{"text":"NATO","indices":[95,100]},{"text":"UkraineWar","indices":[101,112]}],"symbols":[],"user_mentions":[],"urls":[{"url":"https://t.co/0DNQvZcpe5","expanded_url":"https://original.antiwar.com/Ted_Galen_Carpenter/2022/03/14/awarding-medals-for-the-worst-ukraine-policy-proposals/","display_url":"original.antiwar.com/Ted_Galen_Carp…","indices":[114,137]}],"media":[{"id":1503757177009451000,"id_str":"1503757177009451010","indices":[138,161],"media_url":"http://pbs.twimg.com/media/FN5rL2wXsAIYCiQ.jpg","media_url_https":"https://pbs.twimg.com/media/FN5rL2wXsAIYCiQ.jpg","url":"https://t.co/GBr3He7FNZ","display_url":"pic.twitter.com/GBr3He7FNZ","expanded_url":"https://twitter.com/Antiwarcom/status/1503757364650033158/photo/1","type":"photo","sizes":{"thumb":{"w":150,"h":150,"resize":"crop"},"large":{"w":750,"h":375,"resize":"fit"},"small":{"w":680,"h":340,"resize":"fit"},"medium":{"w":750,"h":375,"resize":"fit"}}}]}</t>
  </si>
  <si>
    <t>1503757322191056898</t>
  </si>
  <si>
    <t>ShortsMalaysia</t>
  </si>
  <si>
    <t>‘Don’t Think Ukraine Will Ever Become NATO Member’: Zelenskyy’s BIG Statement
Full Story: https://t.co/Y4qlb0F9uZ
#VolodymyrZelenskyy #UkraineUnderAttack #UkraineRussiaWar #VladimirPutin https://t.co/46143hNVCZ</t>
  </si>
  <si>
    <t>Tue Mar 15 15:37:38 +0000 2022</t>
  </si>
  <si>
    <t>1247773156623802376</t>
  </si>
  <si>
    <t>http://pbs.twimg.com/profile_images/1412617214461685768/_Wh6bAPr_normal.jpg</t>
  </si>
  <si>
    <t>Malaysia</t>
  </si>
  <si>
    <t>http://twitter.com/ShortsMalaysia/statuses/1503757322191056898</t>
  </si>
  <si>
    <t>{"hashtags":[{"text":"VolodymyrZelenskyy","indices":[116,135]},{"text":"UkraineUnderAttack","indices":[136,155]},{"text":"UkraineRussiaWar","indices":[156,173]},{"text":"VladimirPutin","indices":[174,188]}],"symbols":[],"user_mentions":[],"urls":[{"url":"https://t.co/Y4qlb0F9uZ","expanded_url":"https://bit.ly/3MM2dvH","display_url":"bit.ly/3MM2dvH","indices":[91,114]}],"media":[{"id":1503757318441341000,"id_str":"1503757318441340938","indices":[189,212],"media_url":"http://pbs.twimg.com/media/FN5rUFoXEAo76zV.jpg","media_url_https":"https://pbs.twimg.com/media/FN5rUFoXEAo76zV.jpg","url":"https://t.co/46143hNVCZ","display_url":"pic.twitter.com/46143hNVCZ","expanded_url":"https://twitter.com/ShortsMalaysia/status/1503757322191056898/photo/1","type":"photo","sizes":{"thumb":{"w":150,"h":150,"resize":"crop"},"small":{"w":320,"h":680,"resize":"fit"},"large":{"w":965,"h":2048,"resize":"fit"},"medium":{"w":565,"h":1200,"resize":"fit"}}}]}</t>
  </si>
  <si>
    <t>1503756885106860036</t>
  </si>
  <si>
    <t>AyoraFernando</t>
  </si>
  <si>
    <t>Tue Mar 15 15:35:54 +0000 2022</t>
  </si>
  <si>
    <t>479078512</t>
  </si>
  <si>
    <t>http://pbs.twimg.com/profile_images/530537010985836544/JQ5_iVP0_normal.jpeg</t>
  </si>
  <si>
    <t>Quito DMQ Ecuador.</t>
  </si>
  <si>
    <t>http://twitter.com/AyoraFernando/statuses/1503756885106860036</t>
  </si>
  <si>
    <t>1503755697258995712</t>
  </si>
  <si>
    <t>Ork3Zx</t>
  </si>
  <si>
    <t>Tue Mar 15 15:31:11 +0000 2022</t>
  </si>
  <si>
    <t>3015434866</t>
  </si>
  <si>
    <t>http://pbs.twimg.com/profile_images/796606919624523776/HMcEEAmX_normal.jpg</t>
  </si>
  <si>
    <t>http://twitter.com/Ork3Zx/statuses/1503755697258995712</t>
  </si>
  <si>
    <t>1503755465007767552</t>
  </si>
  <si>
    <t>A National Boeing 747-412SF serving the U.S. Transportation Command is on final approach to Rzeszow: https://t.co/c8NpYAnL4x ✈️
#NATO #UkraineRussiaWar #RadarBox https://t.co/TRZvZfDCLM</t>
  </si>
  <si>
    <t>Tue Mar 15 15:30:15 +0000 2022</t>
  </si>
  <si>
    <t>http://twitter.com/RadarBox24/statuses/1503755465007767552</t>
  </si>
  <si>
    <t>{"hashtags":[{"text":"NATO","indices":[129,134]},{"text":"UkraineRussiaWar","indices":[135,152]},{"text":"RadarBox","indices":[153,162]}],"symbols":[],"user_mentions":[],"urls":[{"url":"https://t.co/c8NpYAnL4x","expanded_url":"https://radarbox.com/flight/CMB369?maplayer=satellite","display_url":"radarbox.com/flight/CMB369?…","indices":[101,124]}],"media":[{"id":1503755434984943600,"id_str":"1503755434984943625","indices":[163,186],"media_url":"http://pbs.twimg.com/media/FN5pmdNXMAkDlQd.jpg","media_url_https":"https://pbs.twimg.com/media/FN5pmdNXMAkDlQd.jpg","url":"https://t.co/TRZvZfDCLM","display_url":"pic.twitter.com/TRZvZfDCLM","expanded_url":"https://twitter.com/RadarBox24/status/1503755465007767552/photo/1","type":"photo","sizes":{"thumb":{"w":150,"h":150,"resize":"crop"},"small":{"w":680,"h":382,"resize":"fit"},"medium":{"w":1200,"h":675,"resize":"fit"},"large":{"w":1366,"h":768,"resize":"fit"}}}]}</t>
  </si>
  <si>
    <t>1503755403565285376</t>
  </si>
  <si>
    <t>The Case for Direct Military Intervention in Ukraine | via @ASPI_org @kevinrogerjames #Ukraine #UkraineWar #Russia #RussianInvasionOfUkraine
#NATO #Europe https://t.co/2r5k9HlUQD https://t.co/DMesfRDuLw</t>
  </si>
  <si>
    <t>Tue Mar 15 15:30:01 +0000 2022</t>
  </si>
  <si>
    <t>http://twitter.com/RCDefense/statuses/1503755403565285376</t>
  </si>
  <si>
    <t>{"hashtags":[{"text":"Ukraine","indices":[86,94]},{"text":"UkraineWar","indices":[95,106]},{"text":"Russia","indices":[107,114]},{"text":"RussianInvasionOfUkraine","indices":[115,140]},{"text":"NATO","indices":[141,146]},{"text":"Europe","indices":[147,154]}],"symbols":[],"user_mentions":[{"screen_name":"ASPI_org","name":"ASPI","id":263483174,"id_str":"263483174","indices":[59,68]},{"screen_name":"kevinrogerjames","name":"Kevin R. James","id":899739460799279100,"id_str":"899739460799279111","indices":[69,85]}],"urls":[{"url":"https://t.co/2r5k9HlUQD","expanded_url":"https://www.realcleardefense.com/2022/03/15/the_case_for_direct_military_intervention_in_ukraine_821840.html","display_url":"realcleardefense.com/2022/03/15/the…","indices":[155,178]}],"media":[{"id":1503750492312285200,"id_str":"1503750492312285195","indices":[179,202],"media_url":"http://pbs.twimg.com/media/FN5lGwUXsAsG7Lz.jpg","media_url_https":"https://pbs.twimg.com/media/FN5lGwUXsAsG7Lz.jpg","url":"https://t.co/DMesfRDuLw","display_url":"pic.twitter.com/DMesfRDuLw","expanded_url":"https://twitter.com/RCDefense/status/1503755403565285376/photo/1","type":"photo","sizes":{"thumb":{"w":150,"h":150,"resize":"crop"},"small":{"w":680,"h":452,"resize":"fit"},"large":{"w":750,"h":499,"resize":"fit"},"medium":{"w":750,"h":499,"resize":"fit"}}}]}</t>
  </si>
  <si>
    <t>1503755339451281421</t>
  </si>
  <si>
    <t>dinosdroppings</t>
  </si>
  <si>
    <t>Nato needs to line up 2 million troops along the Ukraine border and the USA needs to go to Defcon 1 and give Putin and XI 48 hours to make a decision and get this shit over with one way or another.  Play a little chicken!!! #UkraineWar #Ukraine #RussiaUkraineWar #China</t>
  </si>
  <si>
    <t>Tue Mar 15 15:29:46 +0000 2022</t>
  </si>
  <si>
    <t>56563114</t>
  </si>
  <si>
    <t>http://pbs.twimg.com/profile_images/1263505152696152069/gwrQKDTn_normal.jpg</t>
  </si>
  <si>
    <t>http://twitter.com/dinosdroppings/statuses/1503755339451281421</t>
  </si>
  <si>
    <t>{"hashtags":[{"text":"UkraineWar","indices":[224,235]},{"text":"Ukraine","indices":[236,244]},{"text":"RussiaUkraineWar","indices":[245,262]},{"text":"China","indices":[263,269]}],"symbols":[],"user_mentions":[],"urls":[]}</t>
  </si>
  <si>
    <t>1503754821375037450</t>
  </si>
  <si>
    <t>JanJanWard</t>
  </si>
  <si>
    <t>Tue Mar 15 15:27:42 +0000 2022</t>
  </si>
  <si>
    <t>552134830</t>
  </si>
  <si>
    <t>http://pbs.twimg.com/profile_images/721121515823964160/8UXn308W_normal.jpg</t>
  </si>
  <si>
    <t>http://twitter.com/JanJanWard/statuses/1503754821375037450</t>
  </si>
  <si>
    <t>1503754036792766474</t>
  </si>
  <si>
    <t>NATO chief expresses concerns over possible Moscow "false flag" operation in Ukraine  https://t.co/kInraLBbcF #UkraineRussiaWar #UkraineRussianWar #Ukraine #UkraineRussia #UkraineUnderAttaсk #UkraineWar</t>
  </si>
  <si>
    <t>Tue Mar 15 15:24:35 +0000 2022</t>
  </si>
  <si>
    <t>http://twitter.com/knittingknots/statuses/1503754036792766474</t>
  </si>
  <si>
    <t>{"hashtags":[{"text":"UkraineRussiaWar","indices":[110,127]},{"text":"UkraineRussianWar","indices":[128,146]},{"text":"Ukraine","indices":[147,155]},{"text":"UkraineRussia","indices":[156,170]},{"text":"UkraineUnderAttaсk","indices":[171,190]},{"text":"UkraineWar","indices":[191,202]}],"symbols":[],"user_mentions":[],"urls":[{"url":"https://t.co/kInraLBbcF","expanded_url":"https://www.cnn.com/europe/live-news/ukraine-russia-putin-news-03-15-22/h_910497163e9360647e38f8734257e846","display_url":"cnn.com/europe/live-ne…","indices":[86,109]}]}</t>
  </si>
  <si>
    <t>1503753742973382662</t>
  </si>
  <si>
    <t>watch all the videos of the Russian invasion of Ukraine
you can find them here in one playlist Truthfully,
I'm not lying or promoting to watch,
try &amp;amp; then judge🤗
#UkraineRussianWar
#kiev 
#Kyiv
#Putin
#NATO
#RussianUkrainianWar
#taekook
#Zelensky
👇👍
https://t.co/QUTyerCkl1</t>
  </si>
  <si>
    <t>Tue Mar 15 15:23:25 +0000 2022</t>
  </si>
  <si>
    <t>http://twitter.com/NEWS_W7/statuses/1503753742973382662</t>
  </si>
  <si>
    <t>{"hashtags":[{"text":"UkraineRussianWar","indices":[166,184]},{"text":"kiev","indices":[185,190]},{"text":"Kyiv","indices":[192,197]},{"text":"Putin","indices":[198,204]},{"text":"NATO","indices":[205,210]},{"text":"RussianUkrainianWar","indices":[211,231]},{"text":"taekook","indices":[232,240]},{"text":"Zelensky","indices":[241,250]}],"symbols":[],"user_mentions":[],"urls":[{"url":"https://t.co/QUTyerCkl1","expanded_url":"https://youtube.com/playlist?list=PLRtkb0aJDoe95tOKtfrWEuYyiSWAJuKDb","display_url":"youtube.com/playlist?list=…","indices":[254,277]}]}</t>
  </si>
  <si>
    <t>1503753733636857862</t>
  </si>
  <si>
    <t>sinefo</t>
  </si>
  <si>
    <t>Tue Mar 15 15:23:23 +0000 2022</t>
  </si>
  <si>
    <t>80933998</t>
  </si>
  <si>
    <t>http://pbs.twimg.com/profile_images/1181720373865406464/T-7VHhF9_normal.jpg</t>
  </si>
  <si>
    <t>http://twitter.com/sinefo/statuses/1503753733636857862</t>
  </si>
  <si>
    <t>1503753203011268610</t>
  </si>
  <si>
    <t>artemis_klin</t>
  </si>
  <si>
    <t>Tue Mar 15 15:21:16 +0000 2022</t>
  </si>
  <si>
    <t>791989904414765058</t>
  </si>
  <si>
    <t>http://pbs.twimg.com/profile_images/1477769100436856833/8tklY6Ow_normal.jpg</t>
  </si>
  <si>
    <t>Ελλάς</t>
  </si>
  <si>
    <t>http://twitter.com/artemis_klin/statuses/1503753203011268610</t>
  </si>
  <si>
    <t>1503753191573409797</t>
  </si>
  <si>
    <t>PakistantimeTv1</t>
  </si>
  <si>
    <t>RT @daniofficialfly: #BREAKING Volodymyr Zelensky says he accepts there is ‘not an open door’ to Ukraine joining Nato.
#Zelensky #NATO #Ukraine #UkraineWar #RussiaUkraineWar #Russia #RussianArmy https://t.co/WKOKAo4fUs</t>
  </si>
  <si>
    <t>Tue Mar 15 15:21:13 +0000 2022</t>
  </si>
  <si>
    <t>1444334304985821190</t>
  </si>
  <si>
    <t>http://pbs.twimg.com/profile_images/1474809919899643904/XQIsSBDH_normal.jpg</t>
  </si>
  <si>
    <t>Multan Pakistan</t>
  </si>
  <si>
    <t>http://twitter.com/PakistantimeTv1/statuses/1503753191573409797</t>
  </si>
  <si>
    <t>{"hashtags":[{"text":"BREAKING","indices":[21,30]},{"text":"Zelensky","indices":[119,128]},{"text":"NATO","indices":[129,134]}],"symbols":[],"user_mentions":[{"screen_name":"daniofficialfly","name":"KS Danish","id":1332287705993126000,"id_str":"1332287705993125894","indices":[3,19]}],"urls":[]}</t>
  </si>
  <si>
    <t>1503753068881616897</t>
  </si>
  <si>
    <t>RT @JDIAZCARDIEL: BREAKING NEWS LIVE #UkraineRussianWar #Russia  #Ukraine conflict: Russia threatens Western weapons supplies as missiles hit near #NATO border
https://t.co/0yCuHNv740 a través de @YouTube</t>
  </si>
  <si>
    <t>Tue Mar 15 15:20:44 +0000 2022</t>
  </si>
  <si>
    <t>http://twitter.com/JDIAZCARDIEL/statuses/1503753068881616897</t>
  </si>
  <si>
    <t>{"hashtags":[{"text":"UkraineRussianWar","indices":[37,55]},{"text":"Russia","indices":[56,63]},{"text":"Ukraine","indices":[65,73]}],"symbols":[],"user_mentions":[{"screen_name":"JDIAZCARDIEL","name":"Jorge Diaz Cardiel","id":141257928,"id_str":"141257928","indices":[3,16]}],"urls":[]}</t>
  </si>
  <si>
    <t>1503753033355829264</t>
  </si>
  <si>
    <t>BREAKING NEWS LIVE #UkraineRussianWar #Russia  #Ukraine conflict: Russia threatens Western weapons supplies as missiles hit near #NATO border
https://t.co/0yCuHNv740 a través de @YouTube</t>
  </si>
  <si>
    <t>Tue Mar 15 15:20:36 +0000 2022</t>
  </si>
  <si>
    <t>http://twitter.com/JDIAZCARDIEL/statuses/1503753033355829264</t>
  </si>
  <si>
    <t>{"hashtags":[{"text":"UkraineRussianWar","indices":[19,37]},{"text":"Russia","indices":[38,45]},{"text":"Ukraine","indices":[47,55]},{"text":"NATO","indices":[129,134]}],"symbols":[],"user_mentions":[{"screen_name":"YouTube","name":"YouTube","id":10228272,"id_str":"10228272","indices":[178,186]}],"urls":[{"url":"https://t.co/0yCuHNv740","expanded_url":"https://youtu.be/cF4ii5ZsTio","display_url":"youtu.be/cF4ii5ZsTio","indices":[142,165]}]}</t>
  </si>
  <si>
    <t>1503752734746746888</t>
  </si>
  <si>
    <t>Pest control is to be done by #USA #NATO #UK #EU #Russia #India #Japan all together as so many infectious rats are here &amp;amp; there as pseudo #Communists awaiting their strict control in many countries with parasitic psyche!
BIG TRAP- #UkraineUnderAttack #UkraineWar #RussiaUkraineWar https://t.co/LBppndYRxN</t>
  </si>
  <si>
    <t>Tue Mar 15 15:19:24 +0000 2022</t>
  </si>
  <si>
    <t>http://twitter.com/KrishnaChatta13/statuses/1503752734746746888</t>
  </si>
  <si>
    <t>{"hashtags":[{"text":"USA","indices":[30,34]},{"text":"NATO","indices":[35,40]},{"text":"UK","indices":[41,44]},{"text":"EU","indices":[45,48]},{"text":"Russia","indices":[49,56]},{"text":"India","indices":[57,63]},{"text":"Japan","indices":[64,70]},{"text":"Communists","indices":[142,153]},{"text":"UkraineUnderAttack","indices":[235,254]},{"text":"UkraineWar","indices":[255,266]},{"text":"RussiaUkraineWar","indices":[267,284]}],"symbols":[],"user_mentions":[],"urls":[{"url":"https://t.co/LBppndYRxN","expanded_url":"https://twitter.com/justinfiorilli/status/1503679371508436994","display_url":"twitter.com/justinfiorilli…","indices":[285,308]}]}</t>
  </si>
  <si>
    <t>1503752225784537102</t>
  </si>
  <si>
    <t>LeenCallender</t>
  </si>
  <si>
    <t>#EU COUNTRIES BEGGING #CHINA FOR SUPPORT IN #UkraineRussiaWar. WON'T GET THEM because #Xi knows, US &amp;amp; NATO countries, always condemn China with #humanRights, #islands of China, #Uyghurs, #Taiwan, #OlympicGames. EU/NATO applauded #Trump for #trade embargo. #CNN #CGTN #Aljazeera https://t.co/9i1Ca6lbAy</t>
  </si>
  <si>
    <t>Tue Mar 15 15:17:23 +0000 2022</t>
  </si>
  <si>
    <t>255003698</t>
  </si>
  <si>
    <t>http://pbs.twimg.com/profile_images/807190491204911104/kQKp4Yci_normal.jpg</t>
  </si>
  <si>
    <t>Amsterdam, Netherlands</t>
  </si>
  <si>
    <t>http://twitter.com/LeenCallender/statuses/1503752225784537102</t>
  </si>
  <si>
    <t>{"hashtags":[{"text":"EU","indices":[0,3]},{"text":"CHINA","indices":[22,28]},{"text":"UkraineRussiaWar","indices":[44,61]},{"text":"Xi","indices":[86,89]},{"text":"humanRights","indices":[148,160]},{"text":"islands","indices":[162,170]},{"text":"Uyghurs","indices":[181,189]},{"text":"Taiwan","indices":[191,198]},{"text":"OlympicGames","indices":[200,213]},{"text":"Trump","indices":[233,239]},{"text":"trade","indices":[244,250]},{"text":"CNN","indices":[260,264]},{"text":"CGTN","indices":[265,270]},{"text":"Aljazeera","indices":[271,281]}],"symbols":[],"user_mentions":[],"urls":[],"media":[{"id":1503752137360257000,"id_str":"1503752137360257030","indices":[282,305],"media_url":"http://pbs.twimg.com/media/FN5mmgmXsAY4slC.jpg","media_url_https":"https://pbs.twimg.com/media/FN5mmgmXsAY4slC.jpg","url":"https://t.co/9i1Ca6lbAy","display_url":"pic.twitter.com/9i1Ca6lbAy","expanded_url":"https://twitter.com/LeenCallender/status/1503752225784537102/photo/1","type":"photo","sizes":{"thumb":{"w":150,"h":150,"resize":"crop"},"small":{"w":500,"h":377,"resize":"fit"},"large":{"w":500,"h":377,"resize":"fit"},"medium":{"w":500,"h":377,"resize":"fit"}}}]}</t>
  </si>
  <si>
    <t>1503752149704052743</t>
  </si>
  <si>
    <t>edrormba</t>
  </si>
  <si>
    <t>Zelensky says #Ukraine recognizes it can’t join #NATO as ceasefire talks restart. Ukrainian president says Kyiv must accept it’s not joining Western military alliance, a Russian pretense for war, as both sides signal some progress in negotiations [TOI] #RussianUkraineWar https://t.co/JuqcYKvQZs</t>
  </si>
  <si>
    <t>Tue Mar 15 15:17:05 +0000 2022</t>
  </si>
  <si>
    <t>298728900</t>
  </si>
  <si>
    <t>http://pbs.twimg.com/profile_images/611210016134176768/rfp-mtZh_normal.jpg</t>
  </si>
  <si>
    <t>http://twitter.com/edrormba/statuses/1503752149704052743</t>
  </si>
  <si>
    <t>{"hashtags":[{"text":"Ukraine","indices":[14,22]},{"text":"NATO","indices":[48,53]},{"text":"RussianUkraineWar","indices":[253,271]}],"symbols":[],"user_mentions":[],"urls":[],"media":[{"id":1503752127323291600,"id_str":"1503752127323291652","indices":[272,295],"media_url":"http://pbs.twimg.com/media/FN5ml7NXwAQJfeF.jpg","media_url_https":"https://pbs.twimg.com/media/FN5ml7NXwAQJfeF.jpg","url":"https://t.co/JuqcYKvQZs","display_url":"pic.twitter.com/JuqcYKvQZs","expanded_url":"https://twitter.com/edrormba/status/1503752149704052743/photo/1","type":"photo","sizes":{"thumb":{"w":150,"h":150,"resize":"crop"},"small":{"w":640,"h":400,"resize":"fit"},"large":{"w":640,"h":400,"resize":"fit"},"medium":{"w":640,"h":400,"resize":"fit"}}}]}</t>
  </si>
  <si>
    <t>1503752071446675459</t>
  </si>
  <si>
    <t>munaeem</t>
  </si>
  <si>
    <t>NATO or Russia: Who is at fault? https://t.co/fccnAeBTRx
#NATO
#Ukraine
#UkraineWar
#Russia
#RussiaUkraineWar https://t.co/CuRjc5r0hg</t>
  </si>
  <si>
    <t>Tue Mar 15 15:16:46 +0000 2022</t>
  </si>
  <si>
    <t>5993722</t>
  </si>
  <si>
    <t>http://pbs.twimg.com/profile_images/1491686820026925061/8aStBj8M_normal.jpg</t>
  </si>
  <si>
    <t>Karachi, Pakistan</t>
  </si>
  <si>
    <t>http://twitter.com/munaeem/statuses/1503752071446675459</t>
  </si>
  <si>
    <t>{"hashtags":[{"text":"NATO","indices":[58,63]},{"text":"Ukraine","indices":[64,72]},{"text":"UkraineWar","indices":[73,84]},{"text":"Russia","indices":[85,92]},{"text":"RussiaUkraineWar","indices":[93,110]}],"symbols":[],"user_mentions":[],"urls":[{"url":"https://t.co/fccnAeBTRx","expanded_url":"https://buff.ly/3MOyfXQ","display_url":"buff.ly/3MOyfXQ","indices":[33,56]}],"media":[{"id":1503752068133179400,"id_str":"1503752068133179393","indices":[111,134],"media_url":"http://pbs.twimg.com/media/FN5mietWUAE3Px_.png","media_url_https":"https://pbs.twimg.com/media/FN5mietWUAE3Px_.png","url":"https://t.co/CuRjc5r0hg","display_url":"pic.twitter.com/CuRjc5r0hg","expanded_url":"https://twitter.com/munaeem/status/1503752071446675459/photo/1","type":"photo","sizes":{"large":{"w":480,"h":360,"resize":"fit"},"medium":{"w":480,"h":360,"resize":"fit"},"thumb":{"w":150,"h":150,"resize":"crop"},"small":{"w":480,"h":360,"resize":"fit"}}}]}</t>
  </si>
  <si>
    <t>1503751889338482694</t>
  </si>
  <si>
    <t>chike_eze</t>
  </si>
  <si>
    <t>Tue Mar 15 15:16:03 +0000 2022</t>
  </si>
  <si>
    <t>1197603300</t>
  </si>
  <si>
    <t>http://pbs.twimg.com/profile_images/1265212331312676864/8nxwAGVB_normal.jpg</t>
  </si>
  <si>
    <t>http://twitter.com/chike_eze/statuses/1503751889338482694</t>
  </si>
  <si>
    <t>1503751226151821315</t>
  </si>
  <si>
    <t>daniofficialfly</t>
  </si>
  <si>
    <t>#BREAKING Volodymyr Zelensky says he accepts there is ‘not an open door’ to Ukraine joining Nato.
#Zelensky #NATO #Ukraine #UkraineWar #RussiaUkraineWar #Russia #RussianArmy https://t.co/WKOKAo4fUs</t>
  </si>
  <si>
    <t>Tue Mar 15 15:13:25 +0000 2022</t>
  </si>
  <si>
    <t>1332287705993125894</t>
  </si>
  <si>
    <t>http://pbs.twimg.com/profile_images/1504875123760844803/njSpCXZj_normal.jpg</t>
  </si>
  <si>
    <t>Imagine world</t>
  </si>
  <si>
    <t>http://twitter.com/daniofficialfly/statuses/1503751226151821315</t>
  </si>
  <si>
    <t>{"hashtags":[{"text":"BREAKING","indices":[0,9]},{"text":"Zelensky","indices":[98,107]},{"text":"NATO","indices":[108,113]},{"text":"Ukraine","indices":[114,122]},{"text":"UkraineWar","indices":[123,134]},{"text":"RussiaUkraineWar","indices":[135,152]},{"text":"Russia","indices":[153,160]},{"text":"RussianArmy","indices":[161,173]}],"symbols":[],"user_mentions":[],"urls":[],"media":[{"id":1503751222578266000,"id_str":"1503751222578266124","indices":[174,197],"media_url":"http://pbs.twimg.com/media/FN5lxQxWQAwFY-n.jpg","media_url_https":"https://pbs.twimg.com/media/FN5lxQxWQAwFY-n.jpg","url":"https://t.co/WKOKAo4fUs","display_url":"pic.twitter.com/WKOKAo4fUs","expanded_url":"https://twitter.com/daniofficialfly/status/1503751226151821315/photo/1","type":"photo","sizes":{"large":{"w":990,"h":732,"resize":"fit"},"thumb":{"w":150,"h":150,"resize":"crop"},"medium":{"w":990,"h":732,"resize":"fit"},"small":{"w":680,"h":503,"resize":"fit"}}}]}</t>
  </si>
  <si>
    <t>1503751034472218636</t>
  </si>
  <si>
    <t>4n4lisis</t>
  </si>
  <si>
    <t>RT @4n4lisis: 5/"Tomorrow we will be joined by the Ukranian defence minister Oleksii Reznikov.
And our other partners Georgia, Finland, Sweden, and the European Union."
#Russia #Rusia #Russie #Ucraina #Ucrania #UkraineRussiaWar #UkraineUnderAttaсk #NATO</t>
  </si>
  <si>
    <t>Tue Mar 15 15:12:39 +0000 2022</t>
  </si>
  <si>
    <t>1081840114828017664</t>
  </si>
  <si>
    <t>http://pbs.twimg.com/profile_images/1499478207166308354/h3Y3zR1G_normal.png</t>
  </si>
  <si>
    <t>http://twitter.com/4n4lisis/statuses/1503751034472218636</t>
  </si>
  <si>
    <t>{"hashtags":[],"symbols":[],"user_mentions":[{"screen_name":"4n4lisis","name":"4n4lisis","id":1081840114828017700,"id_str":"1081840114828017664","indices":[3,12]}],"urls":[]}</t>
  </si>
  <si>
    <t>1503750928620572675</t>
  </si>
  <si>
    <t>5/"Tomorrow we will be joined by the Ukranian defence minister Oleksii Reznikov.
And our other partners Georgia, Finland, Sweden, and the European Union."
#Russia #Rusia #Russie #Ucraina #Ucrania #UkraineRussiaWar #UkraineUnderAttaсk #NATO</t>
  </si>
  <si>
    <t>Tue Mar 15 15:12:14 +0000 2022</t>
  </si>
  <si>
    <t>1503750679801876490</t>
  </si>
  <si>
    <t>http://twitter.com/4n4lisis/statuses/1503750928620572675</t>
  </si>
  <si>
    <t>{"hashtags":[{"text":"Russia","indices":[156,163]},{"text":"Rusia","indices":[164,170]},{"text":"Russie","indices":[171,178]},{"text":"Ucraina","indices":[179,187]},{"text":"Ucrania","indices":[188,196]},{"text":"UkraineRussiaWar","indices":[197,214]},{"text":"UkraineUnderAttaсk","indices":[215,234]},{"text":"NATO","indices":[235,240]}],"symbols":[],"user_mentions":[],"urls":[]}</t>
  </si>
  <si>
    <t>4/"And we are concerned that Moscow could stage a false flag operation, possibly including chemical weapons.
The Ukrainian people are fighting bravely.
Defending their homes.
And their future.
And we must support them."
#Russia #Rusia #Ucraina #Ucrania #UkraineRussiaWar #NATO</t>
  </si>
  <si>
    <t>Tue Mar 15 15:11:15 +0000 2022</t>
  </si>
  <si>
    <t>1503749886713421828</t>
  </si>
  <si>
    <t>http://twitter.com/4n4lisis/statuses/1503750679801876490</t>
  </si>
  <si>
    <t>{"hashtags":[{"text":"Russia","indices":[221,228]},{"text":"Rusia","indices":[229,235]},{"text":"Ucraina","indices":[236,244]},{"text":"Ucrania","indices":[245,253]},{"text":"UkraineRussiaWar","indices":[254,271]},{"text":"NATO","indices":[272,277]}],"symbols":[],"user_mentions":[],"urls":[]}</t>
  </si>
  <si>
    <t>3/ They claim to be protecting civilians.
But they are killing civilians.
Now they are making absurd claims about biological labs and chemical weapons in Ukraine.
This is just another lie.
#Russia #Rusia #Russie #Ucraina #Ucrania #UkraineRussiaWar #UkraineUnderAttaсk #NATO</t>
  </si>
  <si>
    <t>Tue Mar 15 15:08:05 +0000 2022</t>
  </si>
  <si>
    <t>1503747990254669824</t>
  </si>
  <si>
    <t>http://twitter.com/4n4lisis/statuses/1503749886713421828</t>
  </si>
  <si>
    <t>{"hashtags":[{"text":"Russia","indices":[192,199]},{"text":"Rusia","indices":[200,206]},{"text":"Russie","indices":[207,214]},{"text":"Ucraina","indices":[215,223]},{"text":"Ucrania","indices":[224,232]},{"text":"UkraineRussiaWar","indices":[233,250]},{"text":"UkraineUnderAttaсk","indices":[251,270]},{"text":"NATO","indices":[271,276]}],"symbols":[],"user_mentions":[],"urls":[]}</t>
  </si>
  <si>
    <t>1503749488644866051</t>
  </si>
  <si>
    <t>RT @DuddleyDuddley: #UKRAINE
AMERICA MAKES THINGS WORSE
Each time President #Biden says — the #USA will not enter the #UkraineWar — he makes matters WORSE
His statements weaken #NATO position, bargainingpower of #Europe allies &amp;amp; boxes in Pres. @ZelenskyyUa
#RussiaUkraineWar #EU #Putin #Russia https://t.co/RXrn8IjZRw</t>
  </si>
  <si>
    <t>Tue Mar 15 15:06:31 +0000 2022</t>
  </si>
  <si>
    <t>http://twitter.com/likeandretweet6/statuses/1503749488644866051</t>
  </si>
  <si>
    <t>{"hashtags":[{"text":"UKRAINE","indices":[20,28]},{"text":"Biden","indices":[78,84]},{"text":"USA","indices":[96,100]},{"text":"UkraineWar","indices":[120,131]}],"symbols":[],"user_mentions":[{"screen_name":"DuddleyDuddley","name":"Duddley","id":822792065188827100,"id_str":"822792065188827136","indices":[3,18]}],"urls":[]}</t>
  </si>
  <si>
    <t>1503749379022274577</t>
  </si>
  <si>
    <t>Further to post above, how did #Putin's intel services get #Ukraine so wrong? https://t.co/MieWgz0axx #Russia #FSB #SVR #GRU #FiveEyes #NATO #RussiaUkraineWar #UkraineRussianWar</t>
  </si>
  <si>
    <t>Tue Mar 15 15:06:04 +0000 2022</t>
  </si>
  <si>
    <t>1498402949407596547</t>
  </si>
  <si>
    <t>http://twitter.com/Mark3Ds/statuses/1503749379022274577</t>
  </si>
  <si>
    <t>{"hashtags":[{"text":"Putin","indices":[31,37]},{"text":"Ukraine","indices":[59,67]},{"text":"Russia","indices":[102,109]},{"text":"FSB","indices":[110,114]},{"text":"SVR","indices":[115,119]},{"text":"GRU","indices":[120,124]},{"text":"FiveEyes","indices":[125,134]},{"text":"NATO","indices":[135,140]},{"text":"RussiaUkraineWar","indices":[141,158]},{"text":"UkraineRussianWar","indices":[159,177]}],"symbols":[],"user_mentions":[],"urls":[{"url":"https://t.co/MieWgz0axx","expanded_url":"https://www.france24.com/en/live-news/20220314-russian-spies-in-spotlight-over-ukraine-shortcomings","display_url":"france24.com/en/live-news/2…","indices":[78,101]}]}</t>
  </si>
  <si>
    <t>1503749147194802176</t>
  </si>
  <si>
    <t>RT @MikeShaugh: The US Empire, NATO and Ukraine https://t.co/6yhTDX1MSX #greenparty  #ecosocialism #Ukraine #UkraineRussianWar #USimperialism #USforeignpolicy #Hypocricyofwest #Hypocrisy #antiwar https://t.co/EdB1d3ibUf</t>
  </si>
  <si>
    <t>Tue Mar 15 15:05:09 +0000 2022</t>
  </si>
  <si>
    <t>http://twitter.com/voidthatbinds/statuses/1503749147194802176</t>
  </si>
  <si>
    <t>1503748973378650117</t>
  </si>
  <si>
    <t>YoungCluckkk</t>
  </si>
  <si>
    <t>RT @Wizzzz15: The year is 1999. #NATO  illegally invaded Yugoslavia and mercilessly bombed them for straight 78 days !!! Schools and hospitals all bombed back to stone age. For some reason the media didnt cover it like they are doing with the #UkraineWar . https://t.co/Nx0kVwSben</t>
  </si>
  <si>
    <t>Tue Mar 15 15:04:28 +0000 2022</t>
  </si>
  <si>
    <t>307045054</t>
  </si>
  <si>
    <t>http://pbs.twimg.com/profile_images/1503199022915411968/SnsVgyLd_normal.jpg</t>
  </si>
  <si>
    <t>Pluto</t>
  </si>
  <si>
    <t>http://twitter.com/YoungCluckkk/statuses/1503748973378650117</t>
  </si>
  <si>
    <t>{"hashtags":[{"text":"NATO","indices":[32,37]}],"symbols":[],"user_mentions":[{"screen_name":"Wizzzz15","name":"Feroz Mosa","id":1070606762577879000,"id_str":"1070606762577879040","indices":[3,12]}],"urls":[]}</t>
  </si>
  <si>
    <t>1503748136166170629</t>
  </si>
  <si>
    <t>cwindley</t>
  </si>
  <si>
    <t>Tue Mar 15 15:01:08 +0000 2022</t>
  </si>
  <si>
    <t>11609972</t>
  </si>
  <si>
    <t>http://pbs.twimg.com/profile_images/1503819810618101769/MR_AHytt_normal.jpg</t>
  </si>
  <si>
    <t>Lichfield</t>
  </si>
  <si>
    <t>http://twitter.com/cwindley/statuses/1503748136166170629</t>
  </si>
  <si>
    <t>2/"They claimed they did not plan to invade Ukraine.
But they did.
They claimed they were withdrawing their troops.
But they sent in even more."
#Russia #Rusia #Russie #Ucraina #Ucrania #UkraineRussiaWar #UkraineUnderAttaсk #NATO</t>
  </si>
  <si>
    <t>Tue Mar 15 15:00:33 +0000 2022</t>
  </si>
  <si>
    <t>1503747544656093186</t>
  </si>
  <si>
    <t>http://twitter.com/4n4lisis/statuses/1503747990254669824</t>
  </si>
  <si>
    <t>{"hashtags":[{"text":"Russia","indices":[147,154]},{"text":"Rusia","indices":[155,161]},{"text":"Russie","indices":[162,169]},{"text":"Ucraina","indices":[170,178]},{"text":"Ucrania","indices":[179,187]},{"text":"UkraineRussiaWar","indices":[188,205]},{"text":"UkraineUnderAttaсk","indices":[206,225]},{"text":"NATO","indices":[226,231]}],"symbols":[],"user_mentions":[],"urls":[]}</t>
  </si>
  <si>
    <t>1503747829554196493</t>
  </si>
  <si>
    <t>Ukraine WAR Update Today | Ukraine Russia War 2022 | Ukraine Combat Footage
⚡
https://t.co/11UJM4aCtI
⚡
#ukraine #russia #ukrainerussiaconflict #russiainvadesukraine #putin #russiaukrainewar #nato #kyiv #russian #UkraineRussiaWar #Zelensky</t>
  </si>
  <si>
    <t>Tue Mar 15 14:59:55 +0000 2022</t>
  </si>
  <si>
    <t>http://twitter.com/TPYXAEnglish/statuses/1503747829554196493</t>
  </si>
  <si>
    <t>{"hashtags":[{"text":"ukraine","indices":[104,112]},{"text":"russia","indices":[113,120]},{"text":"ukrainerussiaconflict","indices":[121,143]},{"text":"russiainvadesukraine","indices":[144,165]},{"text":"putin","indices":[166,172]},{"text":"russiaukrainewar","indices":[173,190]},{"text":"nato","indices":[191,196]},{"text":"kyiv","indices":[197,202]},{"text":"russian","indices":[203,211]},{"text":"UkraineRussiaWar","indices":[212,229]},{"text":"Zelensky","indices":[230,239]}],"symbols":[],"user_mentions":[],"urls":[{"url":"https://t.co/11UJM4aCtI","expanded_url":"https://youtu.be/BmhHtOUWM-s","display_url":"youtu.be/BmhHtOUWM-s","indices":[78,101]}]}</t>
  </si>
  <si>
    <t>1503747522262892544</t>
  </si>
  <si>
    <t>RT @kk131066: Remove #Hypocrisy from the big pic and it becomes clear that without #NATO expansion, there would be no #UkraineWar &amp;amp; no loss of lives
#Biden #Ukraine #UkraineRussiaWar #UkraineUnderAttack #RussiaUkraineWar #Russia #RussianUkrainianWar #RussiaUkraineConflict #Putin #Truth #Facts https://t.co/ABZMKcjIBI</t>
  </si>
  <si>
    <t>Tue Mar 15 14:58:42 +0000 2022</t>
  </si>
  <si>
    <t>http://twitter.com/kk131066/statuses/1503747522262892544</t>
  </si>
  <si>
    <t>{"hashtags":[{"text":"Hypocrisy","indices":[21,31]},{"text":"NATO","indices":[83,88]},{"text":"UkraineWar","indices":[118,129]}],"symbols":[],"user_mentions":[{"screen_name":"kk131066","name":"KK_10","id":1199768132832776200,"id_str":"1199768132832776193","indices":[3,12]}],"urls":[]}</t>
  </si>
  <si>
    <t>1503747136801984521</t>
  </si>
  <si>
    <t>PaganMediaBites</t>
  </si>
  <si>
    <t>RT @1FCBayernM: Putin uses or gets personnel support from Belarus, Chechnya, Africa and Syria for his war of aggression. And NATO is only watching?! What about professional military manpower from the West in response to Adolf Putin's imports? #UkraineWar</t>
  </si>
  <si>
    <t>Tue Mar 15 14:57:10 +0000 2022</t>
  </si>
  <si>
    <t>201727015</t>
  </si>
  <si>
    <t>http://pbs.twimg.com/profile_images/1107422536734781447/XO_nBlgd_normal.png</t>
  </si>
  <si>
    <t>Politicians End SystemicRacism</t>
  </si>
  <si>
    <t>http://twitter.com/PaganMediaBites/statuses/1503747136801984521</t>
  </si>
  <si>
    <t>{"hashtags":[],"symbols":[],"user_mentions":[{"screen_name":"1FCBayernM","name":"HHH","id":1497223054593777700,"id_str":"1497223054593777666","indices":[3,14]}],"urls":[]}</t>
  </si>
  <si>
    <t>1503747027036954636</t>
  </si>
  <si>
    <t>🆕
Press conference
by NATO Secretary General Jens Stoltenberg ahead of the Extraordinary meeting of #NATO Ministers of Defence
#Russia #Rusia #Russie #Ucraina #Ucrania #UkraineRussiaWar #UkraineUnderAttaсk 
https://t.co/UrmfKsuACH</t>
  </si>
  <si>
    <t>Tue Mar 15 14:56:44 +0000 2022</t>
  </si>
  <si>
    <t>http://twitter.com/4n4lisis/statuses/1503747027036954636</t>
  </si>
  <si>
    <t>{"hashtags":[{"text":"NATO","indices":[100,105]},{"text":"Russia","indices":[128,135]},{"text":"Rusia","indices":[136,142]},{"text":"Russie","indices":[143,150]},{"text":"Ucraina","indices":[151,159]},{"text":"Ucrania","indices":[160,168]},{"text":"UkraineRussiaWar","indices":[169,186]},{"text":"UkraineUnderAttaсk","indices":[187,206]}],"symbols":[],"user_mentions":[],"urls":[{"url":"https://t.co/UrmfKsuACH","expanded_url":"https://www.nato.int/cps/en/natohq/opinions_193085.htm?selectedLocale=en","display_url":"nato.int/cps/en/natohq/…","indices":[208,231]}]}</t>
  </si>
  <si>
    <t>1503746992874434570</t>
  </si>
  <si>
    <t>#ukrainebreakingnews
Zelenskyy said that Kyiv has realized that it must protect its airspace and independence, and not the #NATO. He added that he realizes that Ukraine won't be joining NATO
 #UkraineRussiaWar #RussianUkrainianWar 
Our Telegram: https://t.co/WXsUcPwVXK</t>
  </si>
  <si>
    <t>Tue Mar 15 14:56:36 +0000 2022</t>
  </si>
  <si>
    <t>http://twitter.com/Ukrbreakingnews/statuses/1503746992874434570</t>
  </si>
  <si>
    <t>{"hashtags":[{"text":"ukrainebreakingnews","indices":[0,20]},{"text":"NATO","indices":[123,128]},{"text":"UkraineRussiaWar","indices":[192,209]},{"text":"RussianUkrainianWar","indices":[210,230]}],"symbols":[],"user_mentions":[],"urls":[{"url":"https://t.co/WXsUcPwVXK","expanded_url":"https://t.me/Ukrbreakingnews","display_url":"t.me/Ukrbreakingnews","indices":[246,269]}]}</t>
  </si>
  <si>
    <t>1503746787613593601</t>
  </si>
  <si>
    <t>SuldanMohamed_</t>
  </si>
  <si>
    <t>BREAKING: President @ZelenskyyUa says Ukraine must recognise it will not join NATO. @AFP 
#Ukraine #UkraineWar https://t.co/67gWgDlb2T</t>
  </si>
  <si>
    <t>Tue Mar 15 14:55:47 +0000 2022</t>
  </si>
  <si>
    <t>1375080711137472513</t>
  </si>
  <si>
    <t>http://pbs.twimg.com/profile_images/1473043488744914945/VRdschXQ_normal.jpg</t>
  </si>
  <si>
    <t>United Kingdom | Somalia</t>
  </si>
  <si>
    <t>http://twitter.com/SuldanMohamed_/statuses/1503746787613593601</t>
  </si>
  <si>
    <t>{"hashtags":[{"text":"Ukraine","indices":[91,99]},{"text":"UkraineWar","indices":[100,111]}],"symbols":[],"user_mentions":[{"screen_name":"ZelenskyyUa","name":"Володимир Зеленський","id":1120633726478823400,"id_str":"1120633726478823425","indices":[20,32]},{"screen_name":"AFP","name":"AFP News Agency","id":380648579,"id_str":"380648579","indices":[84,88]}],"urls":[],"media":[{"id":1503746777622761500,"id_str":"1503746777622761485","indices":[112,135],"media_url":"http://pbs.twimg.com/media/FN5huiBX0A0DRFK.jpg","media_url_https":"https://pbs.twimg.com/media/FN5huiBX0A0DRFK.jpg","url":"https://t.co/67gWgDlb2T","display_url":"pic.twitter.com/67gWgDlb2T","expanded_url":"https://twitter.com/SuldanMohamed_/status/1503746787613593601/photo/1","type":"photo","sizes":{"small":{"w":680,"h":405,"resize":"fit"},"thumb":{"w":150,"h":150,"resize":"crop"},"large":{"w":750,"h":447,"resize":"fit"},"medium":{"w":750,"h":447,"resize":"fit"}}}]}</t>
  </si>
  <si>
    <t>1503746691035508748</t>
  </si>
  <si>
    <t>Tue Mar 15 14:55:24 +0000 2022</t>
  </si>
  <si>
    <t>http://twitter.com/LucianoQuaranta/statuses/1503746691035508748</t>
  </si>
  <si>
    <t>1503746495715201026</t>
  </si>
  <si>
    <t>LawyerJacob1</t>
  </si>
  <si>
    <t>Zelensky the clown just announced that Ukraine will NOT join NATO anymore. What a fool. So many people died for him, because of those aspirations #UkraineWar #ukraine #Russia #Putin #Zelensky https://t.co/7A8o8d1yUk</t>
  </si>
  <si>
    <t>Tue Mar 15 14:54:37 +0000 2022</t>
  </si>
  <si>
    <t>1463790863214161922</t>
  </si>
  <si>
    <t>http://pbs.twimg.com/profile_images/1463797141827117056/sEw0zaZM_normal.jpg</t>
  </si>
  <si>
    <t>http://twitter.com/LawyerJacob1/statuses/1503746495715201026</t>
  </si>
  <si>
    <t>{"hashtags":[{"text":"UkraineWar","indices":[146,157]},{"text":"ukraine","indices":[158,166]},{"text":"Russia","indices":[167,174]},{"text":"Putin","indices":[175,181]},{"text":"Zelensky","indices":[182,191]}],"symbols":[],"user_mentions":[],"urls":[],"media":[{"id":1503746487561465900,"id_str":"1503746487561465865","indices":[192,215],"media_url":"http://pbs.twimg.com/tweet_video_thumb/FN5hdpdXsAk0iPA.jpg","media_url_https":"https://pbs.twimg.com/tweet_video_thumb/FN5hdpdXsAk0iPA.jpg","url":"https://t.co/7A8o8d1yUk","display_url":"pic.twitter.com/7A8o8d1yUk","expanded_url":"https://twitter.com/LawyerJacob1/status/1503746495715201026/photo/1","type":"photo","sizes":{"thumb":{"w":150,"h":150,"resize":"crop"},"large":{"w":220,"h":220,"resize":"fit"},"small":{"w":220,"h":220,"resize":"fit"},"medium":{"w":220,"h":220,"resize":"fit"}}}]}</t>
  </si>
  <si>
    <t>1503746494758858761</t>
  </si>
  <si>
    <t>aspro_mauro</t>
  </si>
  <si>
    <t>a 2nd list for #Donbass &amp;amp; #Ukraine
#stopNATO #SaveDonbassPeople #NazisFuckOff #stop_NATO #Save_Donbass_People #Nazis_Fuck_Off 
#Lugansk #Donetsk
#UkraineWar #UkraineRussiaWar #UkraineRussianWar #UkraineRussiaCrisis #UkraineRussianCrisis #UkraineConflict
https://t.co/jTUWwDuaSi</t>
  </si>
  <si>
    <t>832841504</t>
  </si>
  <si>
    <t>1503369783315677184</t>
  </si>
  <si>
    <t>http://pbs.twimg.com/profile_images/1037350440105660424/JT2ZtTxC_normal.jpg</t>
  </si>
  <si>
    <t>Workers of the World Unite!</t>
  </si>
  <si>
    <t>http://twitter.com/aspro_mauro/statuses/1503746494758858761</t>
  </si>
  <si>
    <t>{"hashtags":[{"text":"Donbass","indices":[15,23]},{"text":"Ukraine","indices":[30,38]},{"text":"stopNATO","indices":[39,48]},{"text":"SaveDonbassPeople","indices":[49,67]},{"text":"NazisFuckOff","indices":[68,81]},{"text":"stop_NATO","indices":[82,92]},{"text":"Save_Donbass_People","indices":[93,113]},{"text":"Nazis_Fuck_Off","indices":[114,129]},{"text":"Lugansk","indices":[131,139]},{"text":"Donetsk","indices":[140,148]},{"text":"UkraineWar","indices":[150,161]},{"text":"UkraineRussiaWar","indices":[162,179]},{"text":"UkraineRussianWar","indices":[180,198]},{"text":"UkraineRussiaCrisis","indices":[199,219]},{"text":"UkraineRussianCrisis","indices":[220,241]},{"text":"UkraineConflict","indices":[242,258]}],"symbols":[],"user_mentions":[],"urls":[{"url":"https://t.co/jTUWwDuaSi","expanded_url":"https://twitter.com/i/lists/1503728745638682629","display_url":"twitter.com/i/lists/150372…","indices":[260,283]}]}</t>
  </si>
  <si>
    <t>1503746478182998018</t>
  </si>
  <si>
    <t>Hartmann_TWT</t>
  </si>
  <si>
    <t>Tue Mar 15 14:54:33 +0000 2022</t>
  </si>
  <si>
    <t>730429652</t>
  </si>
  <si>
    <t>http://pbs.twimg.com/profile_images/534680385255669760/htTr8j53_normal.jpeg</t>
  </si>
  <si>
    <t>Lunghissimo finale</t>
  </si>
  <si>
    <t>http://twitter.com/Hartmann_TWT/statuses/1503746478182998018</t>
  </si>
  <si>
    <t>1503746370997526534</t>
  </si>
  <si>
    <t>EEmerson14</t>
  </si>
  <si>
    <t>Tue Mar 15 14:54:07 +0000 2022</t>
  </si>
  <si>
    <t>347136221</t>
  </si>
  <si>
    <t>http://pbs.twimg.com/profile_images/1478318970897932289/E_bd9e7z_normal.jpg</t>
  </si>
  <si>
    <t>http://twitter.com/EEmerson14/statuses/1503746370997526534</t>
  </si>
  <si>
    <t>1503746325929734162</t>
  </si>
  <si>
    <t>Several Russian Navy ships are approaching the Ukrainian coast near #Odessa.
An USAF Global Hawk is monitoring the area.
#Ukraine #Russia #UkraineWar #NATO
https://t.co/HPts9ClnSo</t>
  </si>
  <si>
    <t>Tue Mar 15 14:53:57 +0000 2022</t>
  </si>
  <si>
    <t>http://twitter.com/ItaMilRadar/statuses/1503746325929734162</t>
  </si>
  <si>
    <t>{"hashtags":[{"text":"Odessa","indices":[68,75]},{"text":"Ukraine","indices":[121,129]},{"text":"Russia","indices":[130,137]},{"text":"UkraineWar","indices":[138,149]},{"text":"NATO","indices":[150,155]}],"symbols":[],"user_mentions":[],"urls":[{"url":"https://t.co/HPts9ClnSo","expanded_url":"https://www.itamilradar.com/2022/03/15/monitoring-russian-ships-to-odessa","display_url":"itamilradar.com/2022/03/15/mon…","indices":[156,179]}]}</t>
  </si>
  <si>
    <t>1503745615217500163</t>
  </si>
  <si>
    <t>RT @ItaMilRadar: New USNavy surveillance mission over eastern #Romania.
#NATO #Ukraine #Russia #UkraineWar
https://t.co/y5X77IjC1M</t>
  </si>
  <si>
    <t>Tue Mar 15 14:51:07 +0000 2022</t>
  </si>
  <si>
    <t>http://twitter.com/LucianoQuaranta/statuses/1503745615217500163</t>
  </si>
  <si>
    <t>{"hashtags":[{"text":"Romania","indices":[62,70]},{"text":"NATO","indices":[72,77]},{"text":"Ukraine","indices":[78,86]},{"text":"Russia","indices":[87,94]},{"text":"UkraineWar","indices":[95,106]}],"symbols":[],"user_mentions":[{"screen_name":"ItaMilRadar","name":"Itamilradar","id":776712112286687200,"id_str":"776712112286687232","indices":[3,15]}],"urls":[{"url":"https://t.co/y5X77IjC1M","expanded_url":"https://www.itamilradar.com/2022/03/15/usnavy-eyes-on-odessa-area","display_url":"itamilradar.com/2022/03/15/usn…","indices":[107,130]}]}</t>
  </si>
  <si>
    <t>1503745372161781761</t>
  </si>
  <si>
    <t>RT @RadarBox24: RAF reconnaissance aircraft is currently over eastern Poland on an ISR flight near the Polish-Ukrainian border: https://t.co/XcJwKi6Nx7✈️
#UkraineRussiaWar #UkraineWar #Poland 
#NATO #RAF #AirNavRadarBox #Aircraft https://t.co/MKsLej9Cfw https://t.co/dgDhtYe0Ar</t>
  </si>
  <si>
    <t>Tue Mar 15 14:50:09 +0000 2022</t>
  </si>
  <si>
    <t>http://twitter.com/LucianoQuaranta/statuses/1503745372161781761</t>
  </si>
  <si>
    <t>{"hashtags":[],"symbols":[],"user_mentions":[{"screen_name":"RadarBox24","name":"RadarBox","id":372486798,"id_str":"372486798","indices":[3,14]}],"urls":[]}</t>
  </si>
  <si>
    <t>1503745176107368449</t>
  </si>
  <si>
    <t>bertus161057</t>
  </si>
  <si>
    <t>Tue Mar 15 14:49:22 +0000 2022</t>
  </si>
  <si>
    <t>105160063</t>
  </si>
  <si>
    <t>http://pbs.twimg.com/profile_images/828739331271581696/lDGrdElu_normal.jpg</t>
  </si>
  <si>
    <t>The Hague the netherlands</t>
  </si>
  <si>
    <t>http://twitter.com/bertus161057/statuses/1503745176107368449</t>
  </si>
  <si>
    <t>1503744946322526212</t>
  </si>
  <si>
    <t>TheDailyPioneer</t>
  </si>
  <si>
    <t>#Zelensky says #Ukraine must recognise it will not join #NATO #UkraineWar https://t.co/ZRIMC9FICm</t>
  </si>
  <si>
    <t>Tue Mar 15 14:48:28 +0000 2022</t>
  </si>
  <si>
    <t>470299753</t>
  </si>
  <si>
    <t>http://pbs.twimg.com/profile_images/907495854289805312/Cgzn3nmb_normal.jpg</t>
  </si>
  <si>
    <t>http://twitter.com/TheDailyPioneer/statuses/1503744946322526212</t>
  </si>
  <si>
    <t>{"hashtags":[{"text":"Zelensky","indices":[0,9]},{"text":"Ukraine","indices":[15,23]},{"text":"NATO","indices":[56,61]},{"text":"UkraineWar","indices":[62,73]}],"symbols":[],"user_mentions":[],"urls":[],"media":[{"id":1503744933886410800,"id_str":"1503744933886410761","indices":[74,97],"media_url":"http://pbs.twimg.com/media/FN5gDNkXwAkiEiw.jpg","media_url_https":"https://pbs.twimg.com/media/FN5gDNkXwAkiEiw.jpg","url":"https://t.co/ZRIMC9FICm","display_url":"pic.twitter.com/ZRIMC9FICm","expanded_url":"https://twitter.com/TheDailyPioneer/status/1503744946322526212/photo/1","type":"photo","sizes":{"thumb":{"w":150,"h":150,"resize":"crop"},"small":{"w":680,"h":544,"resize":"fit"},"large":{"w":1000,"h":800,"resize":"fit"},"medium":{"w":1000,"h":800,"resize":"fit"}}}]}</t>
  </si>
  <si>
    <t>1503744555140714504</t>
  </si>
  <si>
    <t>RAF reconnaissance aircraft is currently over eastern Poland on an ISR flight near the Polish-Ukrainian border: https://t.co/XcJwKi6Nx7✈️
#UkraineRussiaWar #UkraineWar #Poland 
#NATO #RAF #AirNavRadarBox #Aircraft https://t.co/MKsLej9Cfw https://t.co/dgDhtYe0Ar</t>
  </si>
  <si>
    <t>Tue Mar 15 14:46:54 +0000 2022</t>
  </si>
  <si>
    <t>http://twitter.com/RadarBox24/statuses/1503744555140714504</t>
  </si>
  <si>
    <t>{"hashtags":[{"text":"UkraineRussiaWar","indices":[139,156]},{"text":"UkraineWar","indices":[157,168]},{"text":"Poland","indices":[169,176]},{"text":"NATO","indices":[178,183]},{"text":"RAF","indices":[184,188]},{"text":"AirNavRadarBox","indices":[189,204]},{"text":"Aircraft","indices":[205,214]}],"symbols":[],"user_mentions":[],"urls":[{"url":"https://t.co/XcJwKi6Nx7","expanded_url":"http://radarbox.com/flight/RRR7225","display_url":"radarbox.com/flight/RRR7225","indices":[112,135]},{"url":"https://t.co/MKsLej9Cfw","expanded_url":"https://twitter.com/RadarBox24/status/1503733681093025794","display_url":"twitter.com/RadarBox24/sta…","indices":[215,238]}],"media":[{"id":1503743759300841500,"id_str":"1503743759300841474","indices":[239,262],"media_url":"http://pbs.twimg.com/media/FN5e-15WUAI8X27.jpg","media_url_https":"https://pbs.twimg.com/media/FN5e-15WUAI8X27.jpg","url":"https://t.co/dgDhtYe0Ar","display_url":"pic.twitter.com/dgDhtYe0Ar","expanded_url":"https://twitter.com/RadarBox24/status/1503744555140714504/photo/1","type":"photo","sizes":{"thumb":{"w":150,"h":150,"resize":"crop"},"small":{"w":680,"h":382,"resize":"fit"},"medium":{"w":1200,"h":675,"resize":"fit"},"large":{"w":1366,"h":768,"resize":"fit"}}}]}</t>
  </si>
  <si>
    <t>1503744508168740880</t>
  </si>
  <si>
    <t>Asyaschweppes</t>
  </si>
  <si>
    <t>It can be just #UkraineRussiaWar but we need your technical support to prevent WWIII in Europe that could start by russian aggression
#PlanesforUkraine 
@POTUS @NATO https://t.co/koEk1kbhEX</t>
  </si>
  <si>
    <t>Tue Mar 15 14:46:43 +0000 2022</t>
  </si>
  <si>
    <t>2240368878</t>
  </si>
  <si>
    <t>http://pbs.twimg.com/profile_images/1501176632593244167/WWtlLA1m_normal.jpg</t>
  </si>
  <si>
    <t>Україна, Київ</t>
  </si>
  <si>
    <t>http://twitter.com/Asyaschweppes/statuses/1503744508168740880</t>
  </si>
  <si>
    <t>{"hashtags":[{"text":"UkraineRussiaWar","indices":[15,32]},{"text":"PlanesforUkraine","indices":[134,151]}],"symbols":[],"user_mentions":[{"screen_name":"POTUS","name":"President Biden","id":1349149096909668400,"id_str":"1349149096909668363","indices":[153,159]},{"screen_name":"NATO","name":"NATO","id":83795099,"id_str":"83795099","indices":[160,165]}],"urls":[],"media":[{"id":1503744506147094500,"id_str":"1503744506147094528","indices":[166,189],"media_url":"http://pbs.twimg.com/media/FN5fqUHXwAAAU7M.jpg","media_url_https":"https://pbs.twimg.com/media/FN5fqUHXwAAAU7M.jpg","url":"https://t.co/koEk1kbhEX","display_url":"pic.twitter.com/koEk1kbhEX","expanded_url":"https://twitter.com/Asyaschweppes/status/1503744508168740880/photo/1","type":"photo","sizes":{"thumb":{"w":150,"h":150,"resize":"crop"},"medium":{"w":960,"h":684,"resize":"fit"},"large":{"w":960,"h":684,"resize":"fit"},"small":{"w":680,"h":485,"resize":"fit"}}}]}</t>
  </si>
  <si>
    <t>1503744498857390083</t>
  </si>
  <si>
    <t>#NATO #StandWithUkraine #UkraineRussiaWar #UkraineUnderAttack
So many Russian vehicles were burned by Ukraine alone❗️
Stop being afraid of Russia.
Do something to help Ukraine in the air ❗️❗️❗️
It's time to punish Russia. Be strong 💪</t>
  </si>
  <si>
    <t>Tue Mar 15 14:46:41 +0000 2022</t>
  </si>
  <si>
    <t>http://twitter.com/republic_wf/statuses/1503744498857390083</t>
  </si>
  <si>
    <t>{"hashtags":[{"text":"NATO","indices":[0,5]},{"text":"StandWithUkraine","indices":[6,23]},{"text":"UkraineRussiaWar","indices":[24,41]},{"text":"UkraineUnderAttack","indices":[42,61]}],"symbols":[],"user_mentions":[],"urls":[]}</t>
  </si>
  <si>
    <t>1503744475813797897</t>
  </si>
  <si>
    <t>Bernard-Henri Lévy, French 'philosopher' that never saw a NATO project he didn't like. Known among other things for making a career out of the destruction of Libya. Bad news for Ukraine.  #UkraineWar https://t.co/4wwqHPJkjI</t>
  </si>
  <si>
    <t>Tue Mar 15 14:46:35 +0000 2022</t>
  </si>
  <si>
    <t>http://twitter.com/metacode/statuses/1503744475813797897</t>
  </si>
  <si>
    <t>{"hashtags":[{"text":"UkraineWar","indices":[188,199]}],"symbols":[],"user_mentions":[],"urls":[{"url":"https://t.co/4wwqHPJkjI","expanded_url":"https://twitter.com/BHL/status/1503738619432943616","display_url":"twitter.com/BHL/status/150…","indices":[200,223]}]}</t>
  </si>
  <si>
    <t>1503744071172567043</t>
  </si>
  <si>
    <t>JLHerms</t>
  </si>
  <si>
    <t>Tue Mar 15 14:44:59 +0000 2022</t>
  </si>
  <si>
    <t>1526603388</t>
  </si>
  <si>
    <t>http://pbs.twimg.com/profile_images/1502430997987487746/rdr8MNDg_normal.jpg</t>
  </si>
  <si>
    <t>http://twitter.com/JLHerms/statuses/1503744071172567043</t>
  </si>
  <si>
    <t>1503742936953114641</t>
  </si>
  <si>
    <t>EbeleAzubuike</t>
  </si>
  <si>
    <t>Tue Mar 15 14:40:29 +0000 2022</t>
  </si>
  <si>
    <t>910056026346541058</t>
  </si>
  <si>
    <t>http://pbs.twimg.com/profile_images/1477438509426302977/ZTs4gRbT_normal.jpg</t>
  </si>
  <si>
    <t xml:space="preserve">Nigeria </t>
  </si>
  <si>
    <t>http://twitter.com/EbeleAzubuike/statuses/1503742936953114641</t>
  </si>
  <si>
    <t>1503742808871653380</t>
  </si>
  <si>
    <t>Tue Mar 15 14:39:58 +0000 2022</t>
  </si>
  <si>
    <t>http://twitter.com/EbeleAzubuike/statuses/1503742808871653380</t>
  </si>
  <si>
    <t>1503742574603173891</t>
  </si>
  <si>
    <t>uditkulshrestha</t>
  </si>
  <si>
    <t>Volodymyr Zelensky says Ukraine won't join NATO https://t.co/X7MIt8BkGd 
#NATO #UkraineWar #RussiaUkraineWar #ukrainrussiaconflict #Zelenskyy</t>
  </si>
  <si>
    <t>Tue Mar 15 14:39:02 +0000 2022</t>
  </si>
  <si>
    <t>27399780</t>
  </si>
  <si>
    <t>http://pbs.twimg.com/profile_images/1266705571412979715/caHVOaqP_normal.jpg</t>
  </si>
  <si>
    <t>ÜT: 28.419241,77.089508</t>
  </si>
  <si>
    <t>http://twitter.com/uditkulshrestha/statuses/1503742574603173891</t>
  </si>
  <si>
    <t>{"hashtags":[{"text":"NATO","indices":[74,79]},{"text":"UkraineWar","indices":[80,91]},{"text":"RussiaUkraineWar","indices":[92,109]},{"text":"ukrainrussiaconflict","indices":[110,131]},{"text":"Zelenskyy","indices":[132,142]}],"symbols":[],"user_mentions":[],"urls":[{"url":"https://t.co/X7MIt8BkGd","expanded_url":"https://www.newsweek.com/zelensky-nato-russia-putin-war-ukraine-1688145","display_url":"newsweek.com/zelensky-nato-…","indices":[48,71]}]}</t>
  </si>
  <si>
    <t>1503742360223637504</t>
  </si>
  <si>
    <t>christokiiza</t>
  </si>
  <si>
    <t>#UkraineWar: NATO Secretary General, Jens Stoltenberg: Any use of chemical weapons will be violation of International law. We call on Russia not to use chemical weapons and withdrawal it's forces. Any use of chemical weapons is unacceptable.
#ChimpReportsNews 
#RussiaUkraineWar https://t.co/CYTomjJAER</t>
  </si>
  <si>
    <t>Tue Mar 15 14:38:11 +0000 2022</t>
  </si>
  <si>
    <t>988430692047564802</t>
  </si>
  <si>
    <t>http://pbs.twimg.com/profile_images/1444760524894478337/392aW6Dq_normal.jpg</t>
  </si>
  <si>
    <t>Kampala, Uganda 🇺🇬</t>
  </si>
  <si>
    <t>http://twitter.com/christokiiza/statuses/1503742360223637504</t>
  </si>
  <si>
    <t>{"hashtags":[{"text":"UkraineWar","indices":[0,11]},{"text":"ChimpReportsNews","indices":[242,259]},{"text":"RussiaUkraineWar","indices":[261,278]}],"symbols":[],"user_mentions":[],"urls":[],"media":[{"id":1503742319257870300,"id_str":"1503742319257870342","indices":[279,302],"media_url":"http://pbs.twimg.com/media/FN5drBUWYAYg66u.jpg","media_url_https":"https://pbs.twimg.com/media/FN5drBUWYAYg66u.jpg","url":"https://t.co/CYTomjJAER","display_url":"pic.twitter.com/CYTomjJAER","expanded_url":"https://twitter.com/christokiiza/status/1503742360223637504/photo/1","type":"photo","sizes":{"thumb":{"w":150,"h":150,"resize":"crop"},"large":{"w":2048,"h":1536,"resize":"fit"},"medium":{"w":1200,"h":900,"resize":"fit"},"small":{"w":680,"h":510,"resize":"fit"}}}]}</t>
  </si>
  <si>
    <t>1503742222298234894</t>
  </si>
  <si>
    <t>Tue Mar 15 14:37:38 +0000 2022</t>
  </si>
  <si>
    <t>http://twitter.com/NEWS_W7/statuses/1503742222298234894</t>
  </si>
  <si>
    <t>1503742216874991616</t>
  </si>
  <si>
    <t>Tue Mar 15 14:37:37 +0000 2022</t>
  </si>
  <si>
    <t>http://twitter.com/TinkerTailor534/statuses/1503742216874991616</t>
  </si>
  <si>
    <t>1503741126217330689</t>
  </si>
  <si>
    <t>dmitchinson</t>
  </si>
  <si>
    <t>#BREAKING Volodymyr Zelensky says Ukraine won't join NATO https://t.co/iBuBCP3otA #UkraineWar</t>
  </si>
  <si>
    <t>Tue Mar 15 14:33:17 +0000 2022</t>
  </si>
  <si>
    <t>220880605</t>
  </si>
  <si>
    <t>http://pbs.twimg.com/profile_images/1460652671367450625/wsYvd684_normal.jpg</t>
  </si>
  <si>
    <t>Anywhere News Takes Me</t>
  </si>
  <si>
    <t>http://twitter.com/dmitchinson/statuses/1503741126217330689</t>
  </si>
  <si>
    <t>{"hashtags":[{"text":"BREAKING","indices":[0,9]},{"text":"UkraineWar","indices":[82,93]}],"symbols":[],"user_mentions":[],"urls":[{"url":"https://t.co/iBuBCP3otA","expanded_url":"https://www.newsweek.com/zelensky-nato-russia-putin-war-ukraine-1688145","display_url":"newsweek.com/zelensky-nato-…","indices":[58,81]}]}</t>
  </si>
  <si>
    <t>1503741009720717313</t>
  </si>
  <si>
    <t>Susmita_Speaks</t>
  </si>
  <si>
    <t>@ashoswai 🔴 Ukraine President Zelensky says Ukraine must recognise it will not join NATO
#UkraineRussiaWar 
(AFP News Agency)</t>
  </si>
  <si>
    <t>Tue Mar 15 14:32:49 +0000 2022</t>
  </si>
  <si>
    <t>70355674</t>
  </si>
  <si>
    <t>ashoswai</t>
  </si>
  <si>
    <t>1281802943268675584</t>
  </si>
  <si>
    <t>1503740407372525573</t>
  </si>
  <si>
    <t>http://pbs.twimg.com/profile_images/1503624647207624707/IW4dxyz7_normal.jpg</t>
  </si>
  <si>
    <t>http://twitter.com/Susmita_Speaks/statuses/1503741009720717313</t>
  </si>
  <si>
    <t>{"hashtags":[{"text":"UkraineRussiaWar","indices":[89,106]}],"symbols":[],"user_mentions":[{"screen_name":"ashoswai","name":"Ashok Swain","id":70355674,"id_str":"70355674","indices":[0,9]}],"urls":[]}</t>
  </si>
  <si>
    <t>1503741003576102922</t>
  </si>
  <si>
    <t>micheal_olainn</t>
  </si>
  <si>
    <t>#PutinWarCriminal 
#UkraineWar 
#RussiaUkraineWar 
Understanding the specific Russian imperialist agenda under the Putin regime requires some historical context 
Read The Road to Unfreedom: Russia, Europe, America 2019 
by Professor Timothy Snyder (Author)
It’s not NATO.</t>
  </si>
  <si>
    <t>Tue Mar 15 14:32:48 +0000 2022</t>
  </si>
  <si>
    <t>742062276757315588</t>
  </si>
  <si>
    <t>http://pbs.twimg.com/profile_images/1209822818743005189/urBoGRhH_normal.jpg</t>
  </si>
  <si>
    <t>Dublin City, Ireland</t>
  </si>
  <si>
    <t>http://twitter.com/micheal_olainn/statuses/1503741003576102922</t>
  </si>
  <si>
    <t>{"hashtags":[{"text":"PutinWarCriminal","indices":[0,17]},{"text":"UkraineWar","indices":[19,30]},{"text":"RussiaUkraineWar","indices":[32,49]}],"symbols":[],"user_mentions":[],"urls":[]}</t>
  </si>
  <si>
    <t>1503740480730841092</t>
  </si>
  <si>
    <t>spook_info</t>
  </si>
  <si>
    <t>Tue Mar 15 14:30:43 +0000 2022</t>
  </si>
  <si>
    <t>1461892970781757443</t>
  </si>
  <si>
    <t>http://pbs.twimg.com/profile_images/1499411521893449728/ybsR74Yn_normal.jpg</t>
  </si>
  <si>
    <t>http://twitter.com/spook_info/statuses/1503740480730841092</t>
  </si>
  <si>
    <t>1503740391899770889</t>
  </si>
  <si>
    <t>🇷🇺⚡🇺🇦 #Lukashenko said that there will be no #Belarusian troops in Ukraine
“We have nothing to do there, we are not invited there,” he said.
⚡Join Typxa English
https://t.co/a49Y9Olquc
#ukraine #russia #putin #russiaukrainewar #nato #kyiv #Russian #UkraineRussiaWar #Zelenskyy https://t.co/bkcJiHMQyY</t>
  </si>
  <si>
    <t>Tue Mar 15 14:30:22 +0000 2022</t>
  </si>
  <si>
    <t>http://twitter.com/TPYXAEnglish/statuses/1503740391899770889</t>
  </si>
  <si>
    <t>{"hashtags":[{"text":"Lukashenko","indices":[6,17]},{"text":"Belarusian","indices":[45,56]},{"text":"ukraine","indices":[187,195]},{"text":"russia","indices":[196,203]},{"text":"putin","indices":[204,210]},{"text":"russiaukrainewar","indices":[211,228]},{"text":"nato","indices":[229,234]},{"text":"kyiv","indices":[235,240]},{"text":"Russian","indices":[241,249]},{"text":"UkraineRussiaWar","indices":[250,267]},{"text":"Zelenskyy","indices":[268,278]}],"symbols":[],"user_mentions":[],"urls":[{"url":"https://t.co/a49Y9Olquc","expanded_url":"https://t.me/+Zh6huxJAhwlhYWNl","display_url":"t.me/+Zh6huxJAhwlhY…","indices":[162,185]}],"media":[{"id":1503740388062142500,"id_str":"1503740388062142464","indices":[279,302],"media_url":"http://pbs.twimg.com/media/FN5b6nDaIAAYAza.jpg","media_url_https":"https://pbs.twimg.com/media/FN5b6nDaIAAYAza.jpg","url":"https://t.co/bkcJiHMQyY","display_url":"pic.twitter.com/bkcJiHMQyY","expanded_url":"https://twitter.com/TPYXAEnglish/status/1503740391899770889/photo/1","type":"photo","sizes":{"thumb":{"w":150,"h":150,"resize":"crop"},"large":{"w":1280,"h":670,"resize":"fit"},"medium":{"w":1200,"h":628,"resize":"fit"},"small":{"w":680,"h":356,"resize":"fit"}}}]}</t>
  </si>
  <si>
    <t>1503740271884128258</t>
  </si>
  <si>
    <t>monty_chadha</t>
  </si>
  <si>
    <t>RT @ndtv: 🔴 #BREAKING | Ukraine President Zelensky says Ukraine must recognise it will not join NATO
#UkraineRussiaWar 
(AFP News Agency)</t>
  </si>
  <si>
    <t>Tue Mar 15 14:29:53 +0000 2022</t>
  </si>
  <si>
    <t>555227531</t>
  </si>
  <si>
    <t>http://pbs.twimg.com/profile_images/712614110928613376/d01XQAaY_normal.jpg</t>
  </si>
  <si>
    <t xml:space="preserve">bharat </t>
  </si>
  <si>
    <t>http://twitter.com/monty_chadha/statuses/1503740271884128258</t>
  </si>
  <si>
    <t>{"hashtags":[{"text":"BREAKING","indices":[12,21]},{"text":"UkraineRussiaWar","indices":[102,119]}],"symbols":[],"user_mentions":[{"screen_name":"ndtv","name":"NDTV","id":37034483,"id_str":"37034483","indices":[3,8]}],"urls":[]}</t>
  </si>
  <si>
    <t>1503740092258697217</t>
  </si>
  <si>
    <t>ISiPakistan</t>
  </si>
  <si>
    <t>Live from Brussels the most hypocrite person #nato #UkraineWar #RussiaUkraineWar #war #europe #Ukraine #russia #RussianArmedForces the world saw dozens of conflicts but nato is only worried about ukrain, what a hypocrite US puppet . https://t.co/YLKYwky3BM</t>
  </si>
  <si>
    <t>Tue Mar 15 14:29:10 +0000 2022</t>
  </si>
  <si>
    <t>427450911</t>
  </si>
  <si>
    <t>http://pbs.twimg.com/profile_images/1671503152/1__45__normal.jpg</t>
  </si>
  <si>
    <t>http://twitter.com/ISiPakistan/statuses/1503740092258697217</t>
  </si>
  <si>
    <t>{"hashtags":[{"text":"nato","indices":[45,50]},{"text":"UkraineWar","indices":[51,62]},{"text":"RussiaUkraineWar","indices":[63,80]},{"text":"war","indices":[81,85]},{"text":"europe","indices":[86,93]},{"text":"Ukraine","indices":[94,102]},{"text":"russia","indices":[103,110]},{"text":"RussianArmedForces","indices":[111,130]}],"symbols":[],"user_mentions":[],"urls":[],"media":[{"id":1503740089117163500,"id_str":"1503740089117163521","indices":[233,256],"media_url":"http://pbs.twimg.com/media/FN5bpNZXwAEM6wp.jpg","media_url_https":"https://pbs.twimg.com/media/FN5bpNZXwAEM6wp.jpg","url":"https://t.co/YLKYwky3BM","display_url":"pic.twitter.com/YLKYwky3BM","expanded_url":"https://twitter.com/ISiPakistan/status/1503740092258697217/photo/1","type":"photo","sizes":{"large":{"w":960,"h":540,"resize":"fit"},"thumb":{"w":150,"h":150,"resize":"crop"},"small":{"w":680,"h":383,"resize":"fit"},"medium":{"w":960,"h":540,"resize":"fit"}}}]}</t>
  </si>
  <si>
    <t>1503739804181221382</t>
  </si>
  <si>
    <t>#UkraineWar: LIVE: NATO Secretary General @jensstoltenberg: I encourage all NATO allies to spend 2.5% of their GDP on defence.
Our responsibility is to defend all our allies. 
Russian invasion of Ukraine creates a new security reality on the European continent.
#ChimpReportsNews https://t.co/EuDMW1q97B</t>
  </si>
  <si>
    <t>Tue Mar 15 14:28:02 +0000 2022</t>
  </si>
  <si>
    <t>http://twitter.com/christokiiza/statuses/1503739804181221382</t>
  </si>
  <si>
    <t>{"hashtags":[{"text":"UkraineWar","indices":[0,11]},{"text":"ChimpReportsNews","indices":[262,279]}],"symbols":[],"user_mentions":[{"screen_name":"jensstoltenberg","name":"Jens Stoltenberg","id":20796069,"id_str":"20796069","indices":[42,58]}],"urls":[],"media":[{"id":1503739755040759800,"id_str":"1503739755040759814","indices":[280,303],"media_url":"http://pbs.twimg.com/media/FN5bVw3WYAY7O8z.jpg","media_url_https":"https://pbs.twimg.com/media/FN5bVw3WYAY7O8z.jpg","url":"https://t.co/EuDMW1q97B","display_url":"pic.twitter.com/EuDMW1q97B","expanded_url":"https://twitter.com/christokiiza/status/1503739804181221382/photo/1","type":"photo","sizes":{"thumb":{"w":150,"h":150,"resize":"crop"},"large":{"w":2048,"h":1536,"resize":"fit"},"medium":{"w":1200,"h":900,"resize":"fit"},"small":{"w":680,"h":510,"resize":"fit"}}}]}</t>
  </si>
  <si>
    <t>1503739608311418887</t>
  </si>
  <si>
    <t>quovadisusa</t>
  </si>
  <si>
    <t>Op-Ed: Failing to supply MiGs to Ukraine, the West just flunked Putin's test https://t.co/WO0GnZoFvS #Biden  #Russia #RussiaUkraineWar #Ukraine #UkraineWar #NATO</t>
  </si>
  <si>
    <t>Tue Mar 15 14:27:15 +0000 2022</t>
  </si>
  <si>
    <t>1084742143</t>
  </si>
  <si>
    <t>http://pbs.twimg.com/profile_images/3182122573/b1462d9d52464126d6d6f02d9d9e0535_normal.png</t>
  </si>
  <si>
    <t>¿America where are you going?</t>
  </si>
  <si>
    <t>http://twitter.com/quovadisusa/statuses/1503739608311418887</t>
  </si>
  <si>
    <t>{"hashtags":[{"text":"Biden","indices":[101,107]},{"text":"Russia","indices":[109,116]},{"text":"RussiaUkraineWar","indices":[117,134]},{"text":"Ukraine","indices":[135,143]},{"text":"UkraineWar","indices":[144,155]},{"text":"NATO","indices":[156,161]}],"symbols":[],"user_mentions":[],"urls":[{"url":"https://t.co/WO0GnZoFvS","expanded_url":"https://www.latimes.com/opinion/story/2022-03-14/poland-joe-biden-migs-ukraine-russia-invasion-nato","display_url":"latimes.com/opinion/story/…","indices":[77,100]}]}</t>
  </si>
  <si>
    <t>1503739575201517569</t>
  </si>
  <si>
    <t>AamIndian_1</t>
  </si>
  <si>
    <t>Tue Mar 15 14:27:07 +0000 2022</t>
  </si>
  <si>
    <t>845211923738251266</t>
  </si>
  <si>
    <t>http://pbs.twimg.com/profile_images/1487097006242021376/kM2jmRCW_normal.jpg</t>
  </si>
  <si>
    <t>http://twitter.com/AamIndian_1/statuses/1503739575201517569</t>
  </si>
  <si>
    <t>1503739500928933899</t>
  </si>
  <si>
    <t>Tue Mar 15 14:26:49 +0000 2022</t>
  </si>
  <si>
    <t>http://twitter.com/Andy_Scollick/statuses/1503739500928933899</t>
  </si>
  <si>
    <t>1503739268790988806</t>
  </si>
  <si>
    <t>🔴 #BREAKING | Ukraine President Zelensky says Ukraine must recognise it will not join NATO
#UkraineRussiaWar 
(AFP News Agency)</t>
  </si>
  <si>
    <t>Tue Mar 15 14:25:54 +0000 2022</t>
  </si>
  <si>
    <t>http://twitter.com/ndtv/statuses/1503739268790988806</t>
  </si>
  <si>
    <t>{"hashtags":[{"text":"BREAKING","indices":[2,11]},{"text":"UkraineRussiaWar","indices":[92,109]}],"symbols":[],"user_mentions":[],"urls":[]}</t>
  </si>
  <si>
    <t>1503739104604868616</t>
  </si>
  <si>
    <t>mylifeinwordsuk</t>
  </si>
  <si>
    <t>Is the Sec General of @NATO a Tory by any chance? Every damm question asked he skirts around - what’s the point doing a Q&amp;amp;A if you don’t answer the bloody questions?
#UkraineWar #Russia #Nato</t>
  </si>
  <si>
    <t>Tue Mar 15 14:25:15 +0000 2022</t>
  </si>
  <si>
    <t>63948308</t>
  </si>
  <si>
    <t>http://pbs.twimg.com/profile_images/1500615760946896898/15lAhxKR_normal.jpg</t>
  </si>
  <si>
    <t>Portsmouth, Worldwide</t>
  </si>
  <si>
    <t>http://twitter.com/mylifeinwordsuk/statuses/1503739104604868616</t>
  </si>
  <si>
    <t>{"hashtags":[{"text":"UkraineWar","indices":[170,181]},{"text":"Russia","indices":[182,189]},{"text":"Nato","indices":[190,195]}],"symbols":[],"user_mentions":[{"screen_name":"NATO","name":"NATO","id":83795099,"id_str":"83795099","indices":[22,27]}],"urls":[]}</t>
  </si>
  <si>
    <t>1503739093267599361</t>
  </si>
  <si>
    <t>jfoosg</t>
  </si>
  <si>
    <t>@NATO This and that is absolutely unacceptable ....but there is nothing we can do! #UkraineWar</t>
  </si>
  <si>
    <t>Tue Mar 15 14:25:12 +0000 2022</t>
  </si>
  <si>
    <t>908469258</t>
  </si>
  <si>
    <t>http://pbs.twimg.com/profile_images/415530270763147264/Tqq343l6_normal.jpeg</t>
  </si>
  <si>
    <t>Singapore</t>
  </si>
  <si>
    <t>http://twitter.com/jfoosg/statuses/1503739093267599361</t>
  </si>
  <si>
    <t>{"hashtags":[{"text":"UkraineWar","indices":[83,94]}],"symbols":[],"user_mentions":[{"screen_name":"NATO","name":"NATO","id":83795099,"id_str":"83795099","indices":[0,5]}],"urls":[]}</t>
  </si>
  <si>
    <t>1503739006009643008</t>
  </si>
  <si>
    <t>MasakiKudo59</t>
  </si>
  <si>
    <t>Tue Mar 15 14:24:51 +0000 2022</t>
  </si>
  <si>
    <t>828123709495840770</t>
  </si>
  <si>
    <t>http://pbs.twimg.com/profile_images/1415828160776601601/KcoiROuP_normal.jpg</t>
  </si>
  <si>
    <t>東京都</t>
  </si>
  <si>
    <t>http://twitter.com/MasakiKudo59/statuses/1503739006009643008</t>
  </si>
  <si>
    <t>1503738974682058755</t>
  </si>
  <si>
    <t>🇨🇵🇺🇦🇷🇺 #Macron decided to come to work in jeans and a French paratrooper sweatshirt to look more like Zelensky.‌‌
⚡Join Typxa English
https://t.co/a49Y9OD1lK
#ukraine #russia #ukrainerussiaconflict #putin #russiaukrainewar #NATO #kyiv #UkraineRussiaWar #Zelensky #France https://t.co/s63eLH4CCr</t>
  </si>
  <si>
    <t>Tue Mar 15 14:24:44 +0000 2022</t>
  </si>
  <si>
    <t>http://twitter.com/TPYXAEnglish/statuses/1503738974682058755</t>
  </si>
  <si>
    <t>{"hashtags":[{"text":"Macron","indices":[7,14]},{"text":"ukraine","indices":[160,168]},{"text":"russia","indices":[169,176]},{"text":"ukrainerussiaconflict","indices":[177,199]},{"text":"putin","indices":[200,206]},{"text":"russiaukrainewar","indices":[207,224]},{"text":"NATO","indices":[225,230]},{"text":"kyiv","indices":[231,236]},{"text":"UkraineRussiaWar","indices":[237,254]},{"text":"Zelensky","indices":[255,264]},{"text":"France","indices":[265,272]}],"symbols":[],"user_mentions":[],"urls":[{"url":"https://t.co/a49Y9OD1lK","expanded_url":"https://t.me/+Zh6huxJAhwlhYWNl","display_url":"t.me/+Zh6huxJAhwlhY…","indices":[135,158]}],"media":[{"id":1503738965316501500,"id_str":"1503738965316501508","indices":[273,296],"media_url":"http://pbs.twimg.com/media/FN5any6agAQ55xn.jpg","media_url_https":"https://pbs.twimg.com/media/FN5any6agAQ55xn.jpg","url":"https://t.co/s63eLH4CCr","display_url":"pic.twitter.com/s63eLH4CCr","expanded_url":"https://twitter.com/TPYXAEnglish/status/1503738974682058755/photo/1","type":"photo","sizes":{"thumb":{"w":150,"h":150,"resize":"crop"},"medium":{"w":818,"h":1200,"resize":"fit"},"small":{"w":463,"h":680,"resize":"fit"},"large":{"w":872,"h":1280,"resize":"fit"}}}]}</t>
  </si>
  <si>
    <t>1503738925260898306</t>
  </si>
  <si>
    <t>RT @kk131066: https://t.co/qVwYXXwwV2
#Hypocrites can silence #Truth &amp;amp; create conditions for #Genocide &amp;amp; #Holocaust
It happened before &amp;amp; it'll happen again if people do nothing
#Biden #UkraineUnderAttack #UkraineWar #Ukraine️ #UkraineRussiaWar #UkraineRussianWar #Russian #NATO #Truth #Facts</t>
  </si>
  <si>
    <t>Tue Mar 15 14:24:32 +0000 2022</t>
  </si>
  <si>
    <t>http://twitter.com/kk131066/statuses/1503738925260898306</t>
  </si>
  <si>
    <t>{"hashtags":[{"text":"Hypocrites","indices":[39,50]},{"text":"Truth","indices":[63,69]},{"text":"Genocide","indices":[98,107]},{"text":"Holocaust","indices":[114,124]}],"symbols":[],"user_mentions":[{"screen_name":"kk131066","name":"KK_10","id":1199768132832776200,"id_str":"1199768132832776193","indices":[3,12]}],"urls":[{"url":"https://t.co/qVwYXXwwV2","expanded_url":"https://twitter.com/kk131066/status/1503730330427363329?s=20&amp;t=OdpkbawPqJcGgnATVt0M0w","display_url":"twitter.com/kk131066/statu…","indices":[14,37]}]}</t>
  </si>
  <si>
    <t>1503738875768090625</t>
  </si>
  <si>
    <t>TimesNow</t>
  </si>
  <si>
    <t>President Volodymyr Zelenskyy said that Ukraine must accept fact that it won't join NATO.
#UkraineRussiaWar #NATO 
https://t.co/lWFzqVcXi7</t>
  </si>
  <si>
    <t>Tue Mar 15 14:24:20 +0000 2022</t>
  </si>
  <si>
    <t>240649814</t>
  </si>
  <si>
    <t>http://pbs.twimg.com/profile_images/1354074536925388802/qkHhpnVw_normal.jpg</t>
  </si>
  <si>
    <t>http://twitter.com/TimesNow/statuses/1503738875768090625</t>
  </si>
  <si>
    <t>{"hashtags":[{"text":"UkraineRussiaWar","indices":[91,108]},{"text":"NATO","indices":[109,114]}],"symbols":[],"user_mentions":[],"urls":[{"url":"https://t.co/lWFzqVcXi7","expanded_url":"https://www.timesnownews.com/world/russia-ukraine-war-news-update-march-15-vladimir-putin-kyiv-moscow-talks-article-90225623","display_url":"timesnownews.com/world/russia-u…","indices":[117,140]}]}</t>
  </si>
  <si>
    <t>1503737789124333568</t>
  </si>
  <si>
    <t>LIVE Brussels: NATO Secretary General, @jensstoltenberg says NATO has given military equipment to Ukraine to help Ukraine defend itself. NATO and allies will continue to help Ukraine.
#ChimpReportsNews 
#Ukraine 
#UkraineRussiaWar https://t.co/3Yvmec32kS</t>
  </si>
  <si>
    <t>Tue Mar 15 14:20:01 +0000 2022</t>
  </si>
  <si>
    <t>http://twitter.com/christokiiza/statuses/1503737789124333568</t>
  </si>
  <si>
    <t>{"hashtags":[{"text":"ChimpReportsNews","indices":[184,201]},{"text":"Ukraine","indices":[203,211]},{"text":"UkraineRussiaWar","indices":[213,230]}],"symbols":[],"user_mentions":[{"screen_name":"jensstoltenberg","name":"Jens Stoltenberg","id":20796069,"id_str":"20796069","indices":[39,55]}],"urls":[],"media":[{"id":1503737762561863700,"id_str":"1503737762561863687","indices":[231,254],"media_url":"http://pbs.twimg.com/media/FN5ZhyTXMAcQ8Ga.jpg","media_url_https":"https://pbs.twimg.com/media/FN5ZhyTXMAcQ8Ga.jpg","url":"https://t.co/3Yvmec32kS","display_url":"pic.twitter.com/3Yvmec32kS","expanded_url":"https://twitter.com/christokiiza/status/1503737789124333568/photo/1","type":"photo","sizes":{"large":{"w":2048,"h":1536,"resize":"fit"},"thumb":{"w":150,"h":150,"resize":"crop"},"small":{"w":680,"h":510,"resize":"fit"},"medium":{"w":1200,"h":900,"resize":"fit"}}}]}</t>
  </si>
  <si>
    <t>1503737457052893191</t>
  </si>
  <si>
    <t>homeopathy2010</t>
  </si>
  <si>
    <t>RT @Aryan_warlord: #Zelensky had the #UkraineRussianWar  Pretty much planned well in advance it seems , a madman's gamble to destroy his nation in the hopes of defeating #Russia &amp;amp; gaining a NATO membership in return.
I reckon prepositioning of men &amp;amp; arms likely started years in advance . https://t.co/YaquuQQc35</t>
  </si>
  <si>
    <t>Tue Mar 15 14:18:42 +0000 2022</t>
  </si>
  <si>
    <t>109352502</t>
  </si>
  <si>
    <t>http://pbs.twimg.com/profile_images/1134157195359195141/2Hr0tkdZ_normal.png</t>
  </si>
  <si>
    <t>http://twitter.com/homeopathy2010/statuses/1503737457052893191</t>
  </si>
  <si>
    <t>{"hashtags":[{"text":"Zelensky","indices":[19,28]},{"text":"UkraineRussianWar","indices":[37,55]}],"symbols":[],"user_mentions":[{"screen_name":"Aryan_warlord","name":"Ninjamonkey 🇮🇳","id":1067857808,"id_str":"1067857808","indices":[3,17]}],"urls":[]}</t>
  </si>
  <si>
    <t>1503737202836381696</t>
  </si>
  <si>
    <t>RT @kk131066: https://t.co/DtI3cg5qMm
#truthwins only if people do the right thing
If people do nothing, #Fascism wins
#Biden #UkraineUnderAttack #UkraineWar #UkraineRussiaConflict #UkraineRussiaWar #UkraineRussianWar #RussiaUkrainWar #Russian #UkraineConflict #NATO #Putin #Truth #Facts</t>
  </si>
  <si>
    <t>Tue Mar 15 14:17:41 +0000 2022</t>
  </si>
  <si>
    <t>http://twitter.com/kk131066/statuses/1503737202836381696</t>
  </si>
  <si>
    <t>{"hashtags":[{"text":"truthwins","indices":[39,49]},{"text":"Fascism","indices":[107,115]},{"text":"Biden","indices":[122,128]}],"symbols":[],"user_mentions":[{"screen_name":"kk131066","name":"KK_10","id":1199768132832776200,"id_str":"1199768132832776193","indices":[3,12]}],"urls":[{"url":"https://t.co/DtI3cg5qMm","expanded_url":"https://twitter.com/kk131066/status/1503730330427363329?s=20&amp;t=StYo65Vl_yxO01A2apHLZg","display_url":"twitter.com/kk131066/statu…","indices":[14,37]}]}</t>
  </si>
  <si>
    <t>1503736464416571392</t>
  </si>
  <si>
    <t>RT @kk131066: https://t.co/ALpGkmszWx
Life is simple
#Hypocrites make it complicated
They
- stand up for politicians
- don't give a FUCK about others
Patriots stand up for the #Truth, no matter what
#Biden #UkraineUnderAttack #UkraineWar #UkraineCrisis #RussianUkraineWar #NATO #Putin #Facts</t>
  </si>
  <si>
    <t>Tue Mar 15 14:14:45 +0000 2022</t>
  </si>
  <si>
    <t>http://twitter.com/kk131066/statuses/1503736464416571392</t>
  </si>
  <si>
    <t>{"hashtags":[{"text":"Hypocrites","indices":[54,65]}],"symbols":[],"user_mentions":[{"screen_name":"kk131066","name":"KK_10","id":1199768132832776200,"id_str":"1199768132832776193","indices":[3,12]}],"urls":[{"url":"https://t.co/ALpGkmszWx","expanded_url":"https://twitter.com/kk131066/status/1503730330427363329?s=20&amp;t=8J_VVrMTeaVXsbzF-Zmkmw","display_url":"twitter.com/kk131066/statu…","indices":[14,37]}]}</t>
  </si>
  <si>
    <t>1503736256462786565</t>
  </si>
  <si>
    <t>ks3dIT2ZBrKu8YK</t>
  </si>
  <si>
    <t>RT @_LemonSqueezer: #NATO and the #US supporting these #Nazi thugs in #UkraineWar ... in fact, they were one of the reasons that prompted the Russian attack. https://t.co/m8ACGgJ4VP</t>
  </si>
  <si>
    <t>Tue Mar 15 14:13:56 +0000 2022</t>
  </si>
  <si>
    <t>1064610027133198338</t>
  </si>
  <si>
    <t>http://pbs.twimg.com/profile_images/1305068304692846592/nSmoWOJ5_normal.jpg</t>
  </si>
  <si>
    <t>Zemlja</t>
  </si>
  <si>
    <t>http://twitter.com/ks3dIT2ZBrKu8YK/statuses/1503736256462786565</t>
  </si>
  <si>
    <t>{"hashtags":[{"text":"NATO","indices":[20,25]},{"text":"US","indices":[34,37]},{"text":"Nazi","indices":[55,60]},{"text":"UkraineWar","indices":[70,81]}],"symbols":[],"user_mentions":[{"screen_name":"_LemonSqueezer","name":"Asif","id":1452213555432992800,"id_str":"1452213555432992771","indices":[3,18]}],"urls":[]}</t>
  </si>
  <si>
    <t>1503736007186948101</t>
  </si>
  <si>
    <t>D. Koutsoumbas: "The people of Ukraine have become a punching bag among ruthless imperialists" 👉 https://t.co/uT2JYw5Drw
#Ukraine #Russia #UkraineWar 
#NATO #USA #EU 
#UkraineRussiaCrisis</t>
  </si>
  <si>
    <t>Tue Mar 15 14:12:56 +0000 2022</t>
  </si>
  <si>
    <t>http://twitter.com/id_communism/statuses/1503736007186948101</t>
  </si>
  <si>
    <t>{"hashtags":[{"text":"Ukraine","indices":[122,130]},{"text":"Russia","indices":[131,138]},{"text":"UkraineWar","indices":[139,150]},{"text":"NATO","indices":[152,157]},{"text":"USA","indices":[158,162]},{"text":"EU","indices":[163,166]},{"text":"UkraineRussiaCrisis","indices":[168,188]}],"symbols":[],"user_mentions":[],"urls":[{"url":"https://t.co/uT2JYw5Drw","expanded_url":"https://bit.ly/3MW649E","display_url":"bit.ly/3MW649E","indices":[97,120]}]}</t>
  </si>
  <si>
    <t>1503735828086145024</t>
  </si>
  <si>
    <t>RT @kk131066: https://t.co/ALpGkmszWx
Politicians should be praised if they changed people's lives 4 the better
Praising politicians 4 achievements that seem small compared to the damage done is a betrayal
#Biden #UkraineUnderAttack #UkraineWar #RussiaUkrainWar #UkraineRussia #NATO #Putin</t>
  </si>
  <si>
    <t>Tue Mar 15 14:12:14 +0000 2022</t>
  </si>
  <si>
    <t>http://twitter.com/kk131066/statuses/1503735828086145024</t>
  </si>
  <si>
    <t>{"hashtags":[],"symbols":[],"user_mentions":[{"screen_name":"kk131066","name":"KK_10","id":1199768132832776200,"id_str":"1199768132832776193","indices":[3,12]}],"urls":[{"url":"https://t.co/ALpGkmszWx","expanded_url":"https://twitter.com/kk131066/status/1503730330427363329?s=20&amp;t=8J_VVrMTeaVXsbzF-Zmkmw","display_url":"twitter.com/kk131066/statu…","indices":[14,37]}]}</t>
  </si>
  <si>
    <t>1503735646682288133</t>
  </si>
  <si>
    <t>newpaulhearn</t>
  </si>
  <si>
    <t>Sounds like #NATO is nearly ready.
#UkraineWar</t>
  </si>
  <si>
    <t>Tue Mar 15 14:11:30 +0000 2022</t>
  </si>
  <si>
    <t>1539391466</t>
  </si>
  <si>
    <t>http://pbs.twimg.com/profile_images/870649296936423426/4AwvyB0u_normal.jpg</t>
  </si>
  <si>
    <t>http://twitter.com/newpaulhearn/statuses/1503735646682288133</t>
  </si>
  <si>
    <t>{"hashtags":[{"text":"NATO","indices":[12,17]},{"text":"UkraineWar","indices":[36,47]}],"symbols":[],"user_mentions":[],"urls":[]}</t>
  </si>
  <si>
    <t>1503735207937122311</t>
  </si>
  <si>
    <t>RT @timesobs1: ⛔️ #UkraineWar: Russian forces continue to “social distance” away from their vehicles, much to the surprise of Ukrainian soldiers and international analysts.
#Russia #russian #Ukraine #kyiv #kiev #NATO #USA #biden #Putin #UkraineInvasion #Ukraina #UkraineUnderAttaсk https://t.co/xgTCUuoBhi</t>
  </si>
  <si>
    <t>Tue Mar 15 14:09:46 +0000 2022</t>
  </si>
  <si>
    <t>http://twitter.com/TurnAmericaBlu_/statuses/1503735207937122311</t>
  </si>
  <si>
    <t>{"hashtags":[{"text":"UkraineWar","indices":[18,29]}],"symbols":[],"user_mentions":[{"screen_name":"timesobs1","name":"OSINT NEWS Updates🔺Ukraine theatre","id":1499689998009962500,"id_str":"1499689998009962500","indices":[3,13]}],"urls":[]}</t>
  </si>
  <si>
    <t>1503735184344367104</t>
  </si>
  <si>
    <t>RT @kk131066: Q1 - How do black Americans benefit from #Biden's unity with #GQP, the party of #racists?
Q2 - How does his refusal to stop #NATO expansion that could have prevented #UkraineWar help #Ukraine?
#UkraineUnderAttack #UkraineRussiaConflict #RussiaUkrainWar #Russia #russianinvasion https://t.co/A4KGb35M0z</t>
  </si>
  <si>
    <t>Tue Mar 15 14:09:40 +0000 2022</t>
  </si>
  <si>
    <t>http://twitter.com/kk131066/statuses/1503735184344367104</t>
  </si>
  <si>
    <t>{"hashtags":[{"text":"Biden","indices":[55,61]},{"text":"GQP","indices":[75,79]},{"text":"racists","indices":[94,102]}],"symbols":[],"user_mentions":[{"screen_name":"kk131066","name":"KK_10","id":1199768132832776200,"id_str":"1199768132832776193","indices":[3,12]}],"urls":[]}</t>
  </si>
  <si>
    <t>1503735019835174920</t>
  </si>
  <si>
    <t>EmmanuelAkabue3</t>
  </si>
  <si>
    <t>Tue Mar 15 14:09:01 +0000 2022</t>
  </si>
  <si>
    <t>775106718279823360</t>
  </si>
  <si>
    <t>http://pbs.twimg.com/profile_images/1477573284560613378/OXLTQBIr_normal.jpg</t>
  </si>
  <si>
    <t>http://twitter.com/EmmanuelAkabue3/statuses/1503735019835174920</t>
  </si>
  <si>
    <t>1503734480041017347</t>
  </si>
  <si>
    <t>https://t.co/qVwYXXwwV2
#Hypocrites can silence #Truth &amp;amp; create conditions for #Genocide &amp;amp; #Holocaust
It happened before &amp;amp; it'll happen again if people do nothing
#Biden #UkraineUnderAttack #UkraineWar #Ukraine️ #UkraineRussiaWar #UkraineRussianWar #Russian #NATO #Truth #Facts</t>
  </si>
  <si>
    <t>Tue Mar 15 14:06:52 +0000 2022</t>
  </si>
  <si>
    <t>http://twitter.com/kk131066/statuses/1503734480041017347</t>
  </si>
  <si>
    <t>{"hashtags":[{"text":"Hypocrites","indices":[25,36]},{"text":"Truth","indices":[49,55]},{"text":"Genocide","indices":[84,93]},{"text":"Holocaust","indices":[100,110]},{"text":"Biden","indices":[177,183]},{"text":"UkraineUnderAttack","indices":[184,203]},{"text":"UkraineWar","indices":[204,215]},{"text":"Ukraine️","indices":[216,225]},{"text":"UkraineRussiaWar","indices":[226,243]},{"text":"UkraineRussianWar","indices":[244,262]},{"text":"Russian","indices":[263,271]},{"text":"NATO","indices":[272,277]},{"text":"Truth","indices":[278,284]},{"text":"Facts","indices":[285,291]}],"symbols":[],"user_mentions":[],"urls":[{"url":"https://t.co/qVwYXXwwV2","expanded_url":"https://twitter.com/kk131066/status/1503730330427363329?s=20&amp;t=OdpkbawPqJcGgnATVt0M0w","display_url":"twitter.com/kk131066/statu…","indices":[0,23]}]}</t>
  </si>
  <si>
    <t>1503734334192328710</t>
  </si>
  <si>
    <t>#UkraineWar: Russian Ambassador to UN, Vasily Nebenzia says cease fire in Ukraine will happen when the conditions set by Russia are met.
Demilitarization of Ukraine, not joining NATO. The goal of Ukraine joining NATO should be removed from Ukraine Constitution.
#ChimpReportsNews https://t.co/0nzR2vSnuD</t>
  </si>
  <si>
    <t>Tue Mar 15 14:06:17 +0000 2022</t>
  </si>
  <si>
    <t>http://twitter.com/christokiiza/statuses/1503734334192328710</t>
  </si>
  <si>
    <t>{"hashtags":[{"text":"UkraineWar","indices":[0,11]},{"text":"ChimpReportsNews","indices":[262,279]}],"symbols":[],"user_mentions":[],"urls":[],"media":[{"id":1503734260200620000,"id_str":"1503734260200620040","indices":[280,303],"media_url":"http://pbs.twimg.com/media/FN5WV6_XwAglsKU.jpg","media_url_https":"https://pbs.twimg.com/media/FN5WV6_XwAglsKU.jpg","url":"https://t.co/0nzR2vSnuD","display_url":"pic.twitter.com/0nzR2vSnuD","expanded_url":"https://twitter.com/christokiiza/status/1503734334192328710/photo/1","type":"photo","sizes":{"thumb":{"w":150,"h":150,"resize":"crop"},"medium":{"w":1200,"h":900,"resize":"fit"},"large":{"w":2048,"h":1536,"resize":"fit"},"small":{"w":680,"h":510,"resize":"fit"}}}]}</t>
  </si>
  <si>
    <t>1503734047570280451</t>
  </si>
  <si>
    <t>Tue Mar 15 14:05:09 +0000 2022</t>
  </si>
  <si>
    <t>http://twitter.com/EmmanuelAkabue3/statuses/1503734047570280451</t>
  </si>
  <si>
    <t>1503733607273279492</t>
  </si>
  <si>
    <t>Tue Mar 15 14:03:24 +0000 2022</t>
  </si>
  <si>
    <t>http://twitter.com/Compier_MD/statuses/1503733607273279492</t>
  </si>
  <si>
    <t>1503733239051341824</t>
  </si>
  <si>
    <t>https://t.co/DtI3cg5qMm
#truthwins only if people do the right thing
If people do nothing, #Fascism wins
#Biden #UkraineUnderAttack #UkraineWar #UkraineRussiaConflict #UkraineRussiaWar #UkraineRussianWar #RussiaUkrainWar #Russian #UkraineConflict #NATO #Putin #Truth #Facts</t>
  </si>
  <si>
    <t>Tue Mar 15 14:01:56 +0000 2022</t>
  </si>
  <si>
    <t>http://twitter.com/kk131066/statuses/1503733239051341824</t>
  </si>
  <si>
    <t>{"hashtags":[{"text":"truthwins","indices":[25,35]},{"text":"Fascism","indices":[93,101]},{"text":"Biden","indices":[108,114]},{"text":"UkraineUnderAttack","indices":[115,134]},{"text":"UkraineWar","indices":[135,146]},{"text":"UkraineRussiaConflict","indices":[147,169]},{"text":"UkraineRussiaWar","indices":[170,187]},{"text":"UkraineRussianWar","indices":[188,206]},{"text":"RussiaUkrainWar","indices":[207,223]},{"text":"Russian","indices":[224,232]},{"text":"UkraineConflict","indices":[233,249]},{"text":"NATO","indices":[250,255]},{"text":"Putin","indices":[256,262]},{"text":"Truth","indices":[263,269]},{"text":"Facts","indices":[270,276]}],"symbols":[],"user_mentions":[],"urls":[{"url":"https://t.co/DtI3cg5qMm","expanded_url":"https://twitter.com/kk131066/status/1503730330427363329?s=20&amp;t=StYo65Vl_yxO01A2apHLZg","display_url":"twitter.com/kk131066/statu…","indices":[0,23]}]}</t>
  </si>
  <si>
    <t>1503733093986979841</t>
  </si>
  <si>
    <t>RT @TheWarMonitor: So, when Putin invades the Baltics, and threatens nukes if NATO intervenes, are some of you still going to support inaction? Because if so, you may as well surrender Alaska as well. That's where this is headed by putting your head in the sand. #UkraineWar</t>
  </si>
  <si>
    <t>Tue Mar 15 14:01:22 +0000 2022</t>
  </si>
  <si>
    <t>http://twitter.com/spook_info/statuses/1503733093986979841</t>
  </si>
  <si>
    <t>{"hashtags":[],"symbols":[],"user_mentions":[{"screen_name":"TheWarMonitor","name":"WarMonitor 🇺🇲🇺🇦","id":1952855342,"id_str":"1952855342","indices":[3,17]}],"urls":[]}</t>
  </si>
  <si>
    <t>1503733035837145088</t>
  </si>
  <si>
    <t>20th_debris</t>
  </si>
  <si>
    <t>RT @TPYXAEnglish: 🇷🇺⚡🇺🇦 A large convoy of military equipment in #Belarus is moving towards Ukraine
⚡Join Typxa English
https://t.co/a49Y9OD1lK
#ukraine #russia #ukrainerussiaconflict #russiainvadesukraine #putin #russiaukrainewar #nato #kyiv #russian #UkraineRussiaWar #Zelensky #UkraineWar https://t.co/ikQ4ZkrLK7</t>
  </si>
  <si>
    <t>Tue Mar 15 14:01:08 +0000 2022</t>
  </si>
  <si>
    <t>1102330585257775106</t>
  </si>
  <si>
    <t>http://pbs.twimg.com/profile_images/1102330748793700353/2e1FuMZ2_normal.jpg</t>
  </si>
  <si>
    <t>Perth, Scotland</t>
  </si>
  <si>
    <t>http://twitter.com/20th_debris/statuses/1503733035837145088</t>
  </si>
  <si>
    <t>{"hashtags":[{"text":"Belarus","indices":[64,72]}],"symbols":[],"user_mentions":[{"screen_name":"TPYXAEnglish","name":"TP⚡XA English","id":764334334618767400,"id_str":"764334334618767360","indices":[3,16]}],"urls":[]}</t>
  </si>
  <si>
    <t>1503732765585461255</t>
  </si>
  <si>
    <t>duck464</t>
  </si>
  <si>
    <t>Tue Mar 15 14:00:03 +0000 2022</t>
  </si>
  <si>
    <t>447283713</t>
  </si>
  <si>
    <t>http://pbs.twimg.com/profile_images/1493397188373848068/vB_M97qr_normal.jpg</t>
  </si>
  <si>
    <t>http://twitter.com/duck464/statuses/1503732765585461255</t>
  </si>
  <si>
    <t>1503731946337468417</t>
  </si>
  <si>
    <t>https://t.co/ALpGkmszWx
Life is simple
#Hypocrites make it complicated
They
- stand up for politicians
- don't give a FUCK about others
Patriots stand up for the #Truth, no matter what
#Biden #UkraineUnderAttack #UkraineWar #UkraineCrisis #RussianUkraineWar #NATO #Putin #Facts</t>
  </si>
  <si>
    <t>Tue Mar 15 13:56:48 +0000 2022</t>
  </si>
  <si>
    <t>http://twitter.com/kk131066/statuses/1503731946337468417</t>
  </si>
  <si>
    <t>{"hashtags":[{"text":"Hypocrites","indices":[40,51]},{"text":"Truth","indices":[164,170]},{"text":"Biden","indices":[188,194]},{"text":"UkraineUnderAttack","indices":[195,214]},{"text":"UkraineWar","indices":[215,226]},{"text":"UkraineCrisis","indices":[227,241]},{"text":"RussianUkraineWar","indices":[242,260]},{"text":"NATO","indices":[261,266]},{"text":"Putin","indices":[267,273]},{"text":"Facts","indices":[274,280]}],"symbols":[],"user_mentions":[],"urls":[{"url":"https://t.co/ALpGkmszWx","expanded_url":"https://twitter.com/kk131066/status/1503730330427363329?s=20&amp;t=8J_VVrMTeaVXsbzF-Zmkmw","display_url":"twitter.com/kk131066/statu…","indices":[0,23]}]}</t>
  </si>
  <si>
    <t>1503731842243088392</t>
  </si>
  <si>
    <t>JohnStauber</t>
  </si>
  <si>
    <t>RT @JohnStauber: Blame @NATO for the #Ukraine #Russia #UkraineRussiaWar. https://t.co/PXxgsBGuyW via @YouTube</t>
  </si>
  <si>
    <t>Tue Mar 15 13:56:23 +0000 2022</t>
  </si>
  <si>
    <t>46458101</t>
  </si>
  <si>
    <t>http://pbs.twimg.com/profile_images/1364952204969472007/tvxAsdtk_normal.jpg</t>
  </si>
  <si>
    <t>Citizen-at-Large</t>
  </si>
  <si>
    <t>http://twitter.com/JohnStauber/statuses/1503731842243088392</t>
  </si>
  <si>
    <t>{"hashtags":[{"text":"Ukraine","indices":[37,45]},{"text":"Russia","indices":[46,53]},{"text":"UkraineRussiaWar","indices":[54,71]}],"symbols":[],"user_mentions":[{"screen_name":"JohnStauber","name":"☮️ Weapons of Mass Deception","id":46458101,"id_str":"46458101","indices":[3,15]},{"screen_name":"NATO","name":"NATO","id":83795099,"id_str":"83795099","indices":[23,28]},{"screen_name":"YouTube","name":"YouTube","id":10228272,"id_str":"10228272","indices":[101,109]}],"urls":[{"url":"https://t.co/PXxgsBGuyW","expanded_url":"https://youtu.be/JrMiSQAGOS4","display_url":"youtu.be/JrMiSQAGOS4","indices":[73,96]}]}</t>
  </si>
  <si>
    <t>1503731812149108736</t>
  </si>
  <si>
    <t>Unlucky Russian Army Child Solider Captured Five Time in Three Days In Three Cities As NATO Fights Information War In The Ukraine ...
#Ukraine #NATO #Russia #ChildSoldiers #UkraineWar #RussianArmy #Sumy #Kiev #Kharkiv #UkraineRussianWar #UkraineUnderAttaсk https://t.co/XyApiw4lbL</t>
  </si>
  <si>
    <t>Tue Mar 15 13:56:16 +0000 2022</t>
  </si>
  <si>
    <t>http://twitter.com/DatFishGuy/statuses/1503731812149108736</t>
  </si>
  <si>
    <t>{"hashtags":[{"text":"Ukraine","indices":[134,142]},{"text":"NATO","indices":[143,148]},{"text":"Russia","indices":[149,156]},{"text":"ChildSoldiers","indices":[157,171]},{"text":"UkraineWar","indices":[172,183]},{"text":"RussianArmy","indices":[184,196]},{"text":"Sumy","indices":[197,202]},{"text":"Kiev","indices":[203,208]},{"text":"Kharkiv","indices":[209,217]},{"text":"UkraineRussianWar","indices":[218,236]},{"text":"UkraineUnderAttaсk","indices":[237,256]}],"symbols":[],"user_mentions":[],"urls":[],"media":[{"id":1499752180588642300,"id_str":"1499752180588642306","indices":[257,280],"media_url":"http://pbs.twimg.com/ext_tw_video_thumb/1499752180588642306/pu/img/B6gwWIjGr4e5BgbF.jpg","media_url_https":"https://pbs.twimg.com/ext_tw_video_thumb/1499752180588642306/pu/img/B6gwWIjGr4e5BgbF.jpg","url":"https://t.co/XyApiw4lbL","display_url":"pic.twitter.com/XyApiw4lbL","expanded_url":"https://twitter.com/DatFishGuy/status/1499753019759796226/video/1","type":"photo","sizes":{"large":{"w":1024,"h":2048,"resize":"fit"},"thumb":{"w":150,"h":150,"resize":"crop"},"small":{"w":340,"h":680,"resize":"fit"},"medium":{"w":600,"h":1200,"resize":"fit"}},"source_status_id":1499753019759796200,"source_status_id_str":"1499753019759796226","source_user_id":392482673,"source_user_id_str":"392482673"}]}</t>
  </si>
  <si>
    <t>1503731764963196930</t>
  </si>
  <si>
    <t>@NewsBattaglie Unlucky Russian Army Child Solider Captured Five Time in Three Days In Three Cities As NATO Fights Information War In The Ukraine ...
#Ukraine #NATO #Russia #ChildSoldiers #UkraineWar #RussianArmy #Sumy #Kiev #Kharkiv #UkraineRussianWar #UkraineUnderAttaсk https://t.co/XyApiw4lbL</t>
  </si>
  <si>
    <t>Tue Mar 15 13:56:05 +0000 2022</t>
  </si>
  <si>
    <t>4170918011</t>
  </si>
  <si>
    <t>NewsBattaglie</t>
  </si>
  <si>
    <t>1503726490625744903</t>
  </si>
  <si>
    <t>http://twitter.com/DatFishGuy/statuses/1503731764963196930</t>
  </si>
  <si>
    <t>{"hashtags":[{"text":"Ukraine","indices":[149,157]},{"text":"NATO","indices":[158,163]},{"text":"Russia","indices":[164,171]},{"text":"ChildSoldiers","indices":[172,186]},{"text":"UkraineWar","indices":[187,198]},{"text":"RussianArmy","indices":[199,211]},{"text":"Sumy","indices":[212,217]},{"text":"Kiev","indices":[218,223]},{"text":"Kharkiv","indices":[224,232]},{"text":"UkraineRussianWar","indices":[233,251]},{"text":"UkraineUnderAttaсk","indices":[252,271]}],"symbols":[],"user_mentions":[{"screen_name":"NewsBattaglie","name":"News battaglie mondo","id":4170918011,"id_str":"4170918011","indices":[0,14]}],"urls":[],"media":[{"id":1499752180588642300,"id_str":"1499752180588642306","indices":[272,295],"media_url":"http://pbs.twimg.com/ext_tw_video_thumb/1499752180588642306/pu/img/B6gwWIjGr4e5BgbF.jpg","media_url_https":"https://pbs.twimg.com/ext_tw_video_thumb/1499752180588642306/pu/img/B6gwWIjGr4e5BgbF.jpg","url":"https://t.co/XyApiw4lbL","display_url":"pic.twitter.com/XyApiw4lbL","expanded_url":"https://twitter.com/DatFishGuy/status/1499753019759796226/video/1","type":"photo","sizes":{"large":{"w":1024,"h":2048,"resize":"fit"},"thumb":{"w":150,"h":150,"resize":"crop"},"small":{"w":340,"h":680,"resize":"fit"},"medium":{"w":600,"h":1200,"resize":"fit"}},"source_status_id":1499753019759796200,"source_status_id_str":"1499753019759796226","source_user_id":392482673,"source_user_id_str":"392482673"}]}</t>
  </si>
  <si>
    <t>1503731598122012684</t>
  </si>
  <si>
    <t>ImKashidRaina</t>
  </si>
  <si>
    <t>Nato Launched More Than 10,000 Air Raids On Libya in 2011 With Over 500,000 Civilian Casualties. When They Were Questioned About Civilian Casualties They Insisted That It Was Collateral Damages And That It Happens in Wars.
#UkraineRussiaWar #Ukraine https://t.co/IwN3z4uL6f</t>
  </si>
  <si>
    <t>Tue Mar 15 13:55:25 +0000 2022</t>
  </si>
  <si>
    <t>982524756237828096</t>
  </si>
  <si>
    <t>http://pbs.twimg.com/profile_images/1476276181066711042/SiZTEFAT_normal.jpg</t>
  </si>
  <si>
    <t>Hyderabad, India</t>
  </si>
  <si>
    <t>http://twitter.com/ImKashidRaina/statuses/1503731598122012684</t>
  </si>
  <si>
    <t>{"hashtags":[{"text":"UkraineRussiaWar","indices":[224,241]},{"text":"Ukraine","indices":[242,250]}],"symbols":[],"user_mentions":[],"urls":[],"media":[{"id":1503731579407188000,"id_str":"1503731579407187974","indices":[251,274],"media_url":"http://pbs.twimg.com/media/FN5T54QaQAYXRWc.jpg","media_url_https":"https://pbs.twimg.com/media/FN5T54QaQAYXRWc.jpg","url":"https://t.co/IwN3z4uL6f","display_url":"pic.twitter.com/IwN3z4uL6f","expanded_url":"https://twitter.com/ImKashidRaina/status/1503731598122012684/photo/1","type":"photo","sizes":{"thumb":{"w":150,"h":150,"resize":"crop"},"medium":{"w":959,"h":639,"resize":"fit"},"small":{"w":680,"h":453,"resize":"fit"},"large":{"w":959,"h":639,"resize":"fit"}}}]}</t>
  </si>
  <si>
    <t>1503731217531011079</t>
  </si>
  <si>
    <t>https://t.co/ALpGkmszWx
Politicians should be praised if they changed people's lives 4 the better
Praising politicians 4 achievements that seem small compared to the damage done is a betrayal
#Biden #UkraineUnderAttack #UkraineWar #RussiaUkrainWar #UkraineRussia #NATO #Putin</t>
  </si>
  <si>
    <t>Tue Mar 15 13:53:54 +0000 2022</t>
  </si>
  <si>
    <t>http://twitter.com/kk131066/statuses/1503731217531011079</t>
  </si>
  <si>
    <t>{"hashtags":[{"text":"Biden","indices":[195,201]},{"text":"UkraineUnderAttack","indices":[202,221]},{"text":"UkraineWar","indices":[222,233]},{"text":"RussiaUkrainWar","indices":[234,250]},{"text":"UkraineRussia","indices":[251,265]},{"text":"NATO","indices":[266,271]},{"text":"Putin","indices":[272,278]}],"symbols":[],"user_mentions":[],"urls":[{"url":"https://t.co/ALpGkmszWx","expanded_url":"https://twitter.com/kk131066/status/1503730330427363329?s=20&amp;t=8J_VVrMTeaVXsbzF-Zmkmw","display_url":"twitter.com/kk131066/statu…","indices":[0,23]}]}</t>
  </si>
  <si>
    <t>1503730659025723396</t>
  </si>
  <si>
    <t>DrJeffKoloze</t>
  </si>
  <si>
    <t>Tue Mar 15 13:51:41 +0000 2022</t>
  </si>
  <si>
    <t>836709230</t>
  </si>
  <si>
    <t>http://pbs.twimg.com/profile_images/2632174662/1c08c1ac45e8a13cc28a32e0f5cd8829_normal.jpeg</t>
  </si>
  <si>
    <t>Garfield Heights, Ohio, USA</t>
  </si>
  <si>
    <t>http://twitter.com/DrJeffKoloze/statuses/1503730659025723396</t>
  </si>
  <si>
    <t>1503730330427363329</t>
  </si>
  <si>
    <t>Q1 - How do black Americans benefit from #Biden's unity with #GQP, the party of #racists?
Q2 - How does his refusal to stop #NATO expansion that could have prevented #UkraineWar help #Ukraine?
#UkraineUnderAttack #UkraineRussiaConflict #RussiaUkrainWar #Russia #russianinvasion https://t.co/A4KGb35M0z</t>
  </si>
  <si>
    <t>Tue Mar 15 13:50:23 +0000 2022</t>
  </si>
  <si>
    <t>http://twitter.com/kk131066/statuses/1503730330427363329</t>
  </si>
  <si>
    <t>{"hashtags":[{"text":"Biden","indices":[41,47]},{"text":"GQP","indices":[61,65]},{"text":"racists","indices":[80,88]},{"text":"NATO","indices":[125,130]},{"text":"UkraineWar","indices":[167,178]},{"text":"Ukraine","indices":[184,192]},{"text":"UkraineUnderAttack","indices":[195,214]},{"text":"UkraineRussiaConflict","indices":[215,237]},{"text":"RussiaUkrainWar","indices":[238,254]},{"text":"Russia","indices":[255,262]},{"text":"russianinvasion","indices":[263,279]}],"symbols":[],"user_mentions":[],"urls":[],"media":[{"id":1503729923399504000,"id_str":"1503729923399503875","indices":[280,303],"media_url":"http://pbs.twimg.com/tweet_video_thumb/FN5SZfJaUAMtlzO.jpg","media_url_https":"https://pbs.twimg.com/tweet_video_thumb/FN5SZfJaUAMtlzO.jpg","url":"https://t.co/A4KGb35M0z","display_url":"pic.twitter.com/A4KGb35M0z","expanded_url":"https://twitter.com/kk131066/status/1503730330427363329/photo/1","type":"photo","sizes":{"thumb":{"w":150,"h":150,"resize":"crop"},"medium":{"w":412,"h":412,"resize":"fit"},"large":{"w":412,"h":412,"resize":"fit"},"small":{"w":412,"h":412,"resize":"fit"}}}]}</t>
  </si>
  <si>
    <t>1503730003141283841</t>
  </si>
  <si>
    <t>genpony</t>
  </si>
  <si>
    <t>RT @furkankoc___: 🔴#BREAKING | Zelensky: We heard that we will not be a member of NATO, we have to accept that.
—ꜱᴛᴀʏ ᴛᴜɴᴇᴅ
#WARINUKRAINE #Kiew 
#Russia #Ukraine #RussiaUkraine #UkraineRussiaWar #UkraineUnderAttack #UkraineInvasion https://t.co/gSZXfpJeTI</t>
  </si>
  <si>
    <t>Tue Mar 15 13:49:05 +0000 2022</t>
  </si>
  <si>
    <t>1208168228578451456</t>
  </si>
  <si>
    <t>http://pbs.twimg.com/profile_images/1325092181682515968/577PTIZu_normal.jpg</t>
  </si>
  <si>
    <t>http://twitter.com/genpony/statuses/1503730003141283841</t>
  </si>
  <si>
    <t>{"hashtags":[{"text":"BREAKING","indices":[19,28]},{"text":"WARINUKRAINE","indices":[124,137]}],"symbols":[],"user_mentions":[{"screen_name":"furkankoc___","name":"Furkan KOC🇺🇦","id":811686236389838800,"id_str":"811686236389838853","indices":[3,16]}],"urls":[]}</t>
  </si>
  <si>
    <t>1503729982664843265</t>
  </si>
  <si>
    <t>ballygan1971</t>
  </si>
  <si>
    <t>Tue Mar 15 13:49:00 +0000 2022</t>
  </si>
  <si>
    <t>3292716180</t>
  </si>
  <si>
    <t>http://pbs.twimg.com/profile_images/1152977522122010625/jbZpE5FV_normal.jpg</t>
  </si>
  <si>
    <t>Fredericia, Danmark</t>
  </si>
  <si>
    <t>http://twitter.com/ballygan1971/statuses/1503729982664843265</t>
  </si>
  <si>
    <t>1503729929170661377</t>
  </si>
  <si>
    <t>mariusbmg21</t>
  </si>
  <si>
    <t>Tue Mar 15 13:48:47 +0000 2022</t>
  </si>
  <si>
    <t>829416552994848768</t>
  </si>
  <si>
    <t>http://pbs.twimg.com/profile_images/1504809876941381650/bS35of65_normal.jpg</t>
  </si>
  <si>
    <t>Ploieşti, România</t>
  </si>
  <si>
    <t>http://twitter.com/mariusbmg21/statuses/1503729929170661377</t>
  </si>
  <si>
    <t>1503728943324663815</t>
  </si>
  <si>
    <t>AkSevda00506567</t>
  </si>
  <si>
    <t>RT @Ankaraford06: 🇺🇦 Zelensky has warned NATO and the West that if NATO does not impose a no-fly zone over Ukraine, Russian missiles could target their (NATO) countries.
▶️ NATO Secretary General Jens Stoltenberg
"We are not part of this conflict"
📌 Nobody Wants A War! Stop #UkraineRussianWar ! https://t.co/hJ9vzVUbmL</t>
  </si>
  <si>
    <t>Tue Mar 15 13:44:52 +0000 2022</t>
  </si>
  <si>
    <t>1457382665007546372</t>
  </si>
  <si>
    <t>http://pbs.twimg.com/profile_images/1457744725742690323/Ov1nJsvS_normal.jpg</t>
  </si>
  <si>
    <t>http://twitter.com/AkSevda00506567/statuses/1503728943324663815</t>
  </si>
  <si>
    <t>{"hashtags":[],"symbols":[],"user_mentions":[{"screen_name":"Ankaraford06","name":"Fatih Cosmic","id":2654992933,"id_str":"2654992933","indices":[3,16]}],"urls":[]}</t>
  </si>
  <si>
    <t>1503728814723145728</t>
  </si>
  <si>
    <t>OracleOfAfrika</t>
  </si>
  <si>
    <t>RT @ZakaDW: Looking at what NATO and #America has done in Libya, Iraq and other countries, their leaders should be in chains at ICC answering WAR CRIME CHARGES and not celebrated as brave heroes sharing coffee at a summit!
#UkraineWar #RussiaUkraineWar #RussianArmy #RussiaUkraineConflict https://t.co/lTp4gswtAG</t>
  </si>
  <si>
    <t>Tue Mar 15 13:44:22 +0000 2022</t>
  </si>
  <si>
    <t>1285884141356163072</t>
  </si>
  <si>
    <t>http://pbs.twimg.com/profile_images/1321396258314092544/YrXyVrqE_normal.jpg</t>
  </si>
  <si>
    <t>Universal</t>
  </si>
  <si>
    <t>http://twitter.com/OracleOfAfrika/statuses/1503728814723145728</t>
  </si>
  <si>
    <t>{"hashtags":[{"text":"America","indices":[37,45]}],"symbols":[],"user_mentions":[{"screen_name":"ZakaDW","name":"ZakæDw🇲🇼🌍","id":1225448083787526100,"id_str":"1225448083787526144","indices":[3,10]}],"urls":[]}</t>
  </si>
  <si>
    <t>1503728311868002315</t>
  </si>
  <si>
    <t>Edmund4Texas</t>
  </si>
  <si>
    <t>🚨🚨This goes 2 ways. Western conflict with #Russia or peace. I think we will have our answers after the NATO talks with Biden. #UkraineWar https://t.co/OAtpTlL2OR</t>
  </si>
  <si>
    <t>Tue Mar 15 13:42:22 +0000 2022</t>
  </si>
  <si>
    <t>1325311323471818752</t>
  </si>
  <si>
    <t>http://pbs.twimg.com/profile_images/1372394780760678402/cbJ882ot_normal.jpg</t>
  </si>
  <si>
    <t>http://twitter.com/Edmund4Texas/statuses/1503728311868002315</t>
  </si>
  <si>
    <t>{"hashtags":[{"text":"Russia","indices":[42,49]},{"text":"UkraineWar","indices":[126,137]}],"symbols":[],"user_mentions":[],"urls":[{"url":"https://t.co/OAtpTlL2OR","expanded_url":"https://twitter.com/theragex/status/1503638414855491587","display_url":"twitter.com/theragex/statu…","indices":[138,161]}]}</t>
  </si>
  <si>
    <t>1503728299620634638</t>
  </si>
  <si>
    <t>Tue Mar 15 13:42:19 +0000 2022</t>
  </si>
  <si>
    <t>http://twitter.com/chihuu/statuses/1503728299620634638</t>
  </si>
  <si>
    <t>1503728170784243712</t>
  </si>
  <si>
    <t>bettypge69</t>
  </si>
  <si>
    <t>RT @MaxRTucker: Ukraine says it has shot down a Russian drone that entered its airspace over Yavoriv from POLAND. Which would mean Russia is already violating Nato airspace. #UkraineWar</t>
  </si>
  <si>
    <t>Tue Mar 15 13:41:48 +0000 2022</t>
  </si>
  <si>
    <t>29973860</t>
  </si>
  <si>
    <t>http://pbs.twimg.com/profile_images/1387576431463395330/0_8IOsqW_normal.png</t>
  </si>
  <si>
    <t>In Memoriam</t>
  </si>
  <si>
    <t>http://twitter.com/bettypge69/statuses/1503728170784243712</t>
  </si>
  <si>
    <t>{"hashtags":[],"symbols":[],"user_mentions":[{"screen_name":"MaxRTucker","name":"Maxim Tucker","id":276979950,"id_str":"276979950","indices":[3,14]}],"urls":[]}</t>
  </si>
  <si>
    <t>1503728159006597122</t>
  </si>
  <si>
    <t>Felix_Nuno</t>
  </si>
  <si>
    <t>Tue Mar 15 13:41:45 +0000 2022</t>
  </si>
  <si>
    <t>335867587</t>
  </si>
  <si>
    <t>http://pbs.twimg.com/profile_images/1502082392806281229/lLmAgVJ1_normal.jpg</t>
  </si>
  <si>
    <t>http://twitter.com/Felix_Nuno/statuses/1503728159006597122</t>
  </si>
  <si>
    <t>1503727925312512001</t>
  </si>
  <si>
    <t>#SlowJoe is Too Confused To Do Anything in #EU about #UkraineWar. #Putin Won't Tolerate a Crackpot #NeoNazi State in #Ukraine. #StayHome #BigGuy! 🤫😉#msnbc #foxnews #nytimes #wsj #cnbc #politico #huffpost #newsmax #nato #gop #npr #fox #nyt #wapo #nbc #cbs #kiev #biden #pbs #bbc https://t.co/2zEXdECHAB</t>
  </si>
  <si>
    <t>Tue Mar 15 13:40:49 +0000 2022</t>
  </si>
  <si>
    <t>http://twitter.com/10WallStreet/statuses/1503727925312512001</t>
  </si>
  <si>
    <t>{"hashtags":[{"text":"SlowJoe","indices":[0,8]},{"text":"EU","indices":[43,46]},{"text":"UkraineWar","indices":[53,64]},{"text":"Putin","indices":[66,72]},{"text":"NeoNazi","indices":[99,107]},{"text":"Ukraine","indices":[117,125]},{"text":"StayHome","indices":[127,136]},{"text":"BigGuy","indices":[137,144]},{"text":"msnbc","indices":[148,154]},{"text":"foxnews","indices":[155,163]},{"text":"nytimes","indices":[164,172]},{"text":"wsj","indices":[173,177]},{"text":"cnbc","indices":[178,183]},{"text":"politico","indices":[184,193]},{"text":"huffpost","indices":[194,203]},{"text":"newsmax","indices":[204,212]},{"text":"nato","indices":[213,218]},{"text":"gop","indices":[219,223]},{"text":"npr","indices":[224,228]},{"text":"fox","indices":[229,233]},{"text":"nyt","indices":[234,238]},{"text":"wapo","indices":[239,244]},{"text":"nbc","indices":[245,249]},{"text":"cbs","indices":[250,254]},{"text":"kiev","indices":[255,260]},{"text":"biden","indices":[261,267]},{"text":"pbs","indices":[268,272]},{"text":"bbc","indices":[273,277]}],"symbols":[],"user_mentions":[],"urls":[{"url":"https://t.co/2zEXdECHAB","expanded_url":"https://twitter.com/10WallStreet/status/1503402158296899584","display_url":"twitter.com/10WallStreet/s…","indices":[278,301]}]}</t>
  </si>
  <si>
    <t>1503727578611433474</t>
  </si>
  <si>
    <t>aleksey_kry</t>
  </si>
  <si>
    <t>Tue Mar 15 13:39:27 +0000 2022</t>
  </si>
  <si>
    <t>1254080011</t>
  </si>
  <si>
    <t>http://pbs.twimg.com/profile_images/555017302836408320/q1O55wJM_normal.jpeg</t>
  </si>
  <si>
    <t>Российская Федерация,</t>
  </si>
  <si>
    <t>http://twitter.com/aleksey_kry/statuses/1503727578611433474</t>
  </si>
  <si>
    <t>1503727533585534978</t>
  </si>
  <si>
    <t>NorthOnSixty1</t>
  </si>
  <si>
    <t>Tue Mar 15 13:39:16 +0000 2022</t>
  </si>
  <si>
    <t>2357647951</t>
  </si>
  <si>
    <t>http://pbs.twimg.com/profile_images/1495942199380525064/NYn4_YZD_normal.jpg</t>
  </si>
  <si>
    <t>HELL. Formerly known as Canada</t>
  </si>
  <si>
    <t>http://twitter.com/NorthOnSixty1/statuses/1503727533585534978</t>
  </si>
  <si>
    <t>1503727468473389059</t>
  </si>
  <si>
    <t>Elahe_peace</t>
  </si>
  <si>
    <t>Tue Mar 15 13:39:01 +0000 2022</t>
  </si>
  <si>
    <t>1215952054692302848</t>
  </si>
  <si>
    <t>http://pbs.twimg.com/profile_images/1215959391524085761/q2ITx-QQ_normal.jpg</t>
  </si>
  <si>
    <t>Iran</t>
  </si>
  <si>
    <t>http://twitter.com/Elahe_peace/statuses/1503727468473389059</t>
  </si>
  <si>
    <t>1503727385321123849</t>
  </si>
  <si>
    <t>JohanGaltung</t>
  </si>
  <si>
    <t>Tue Mar 15 13:38:41 +0000 2022</t>
  </si>
  <si>
    <t>455836497</t>
  </si>
  <si>
    <t>http://pbs.twimg.com/profile_images/839957803238326272/h_GTgMoE_normal.jpg</t>
  </si>
  <si>
    <t>Ubiquitous</t>
  </si>
  <si>
    <t>http://twitter.com/JohanGaltung/statuses/1503727385321123849</t>
  </si>
  <si>
    <t>1503727210129240065</t>
  </si>
  <si>
    <t>Militarylandnet</t>
  </si>
  <si>
    <t>US and NATO continue to monitor the situation in #Ukraine #UkraineRussiaWar https://t.co/vYaXpHb5v0</t>
  </si>
  <si>
    <t>Tue Mar 15 13:37:59 +0000 2022</t>
  </si>
  <si>
    <t>934810674450059265</t>
  </si>
  <si>
    <t>http://pbs.twimg.com/profile_images/948293465724588032/r-G-Mr-t_normal.jpg</t>
  </si>
  <si>
    <t>http://twitter.com/Militarylandnet/statuses/1503727210129240065</t>
  </si>
  <si>
    <t>{"hashtags":[{"text":"Ukraine","indices":[49,57]},{"text":"UkraineRussiaWar","indices":[58,75]}],"symbols":[],"user_mentions":[],"urls":[],"media":[{"id":1503727075907326000,"id_str":"1503727075907325955","indices":[76,99],"media_url":"http://pbs.twimg.com/media/FN5PzvaX0AMbU_9.jpg","media_url_https":"https://pbs.twimg.com/media/FN5PzvaX0AMbU_9.jpg","url":"https://t.co/vYaXpHb5v0","display_url":"pic.twitter.com/vYaXpHb5v0","expanded_url":"https://twitter.com/Militarylandnet/status/1503727210129240065/photo/1","type":"photo","sizes":{"thumb":{"w":150,"h":150,"resize":"crop"},"large":{"w":1692,"h":937,"resize":"fit"},"small":{"w":680,"h":377,"resize":"fit"},"medium":{"w":1200,"h":665,"resize":"fit"}}}]}</t>
  </si>
  <si>
    <t>1503727012145508357</t>
  </si>
  <si>
    <t>RT @Militarylandnet: 📷 Ukrainian forces ambushed a logistical trucks in the rear #Ukraine #UkraineRussiaWar https://t.co/ADwlWXPPrt</t>
  </si>
  <si>
    <t>Tue Mar 15 13:37:12 +0000 2022</t>
  </si>
  <si>
    <t>http://twitter.com/nato_ukraine/statuses/1503727012145508357</t>
  </si>
  <si>
    <t>{"hashtags":[{"text":"Ukraine","indices":[81,89]},{"text":"UkraineRussiaWar","indices":[90,107]}],"symbols":[],"user_mentions":[{"screen_name":"Militarylandnet","name":"MilitaryLand.net","id":934810674450059300,"id_str":"934810674450059265","indices":[3,19]}],"urls":[],"media":[{"id":1503725595376689200,"id_str":"1503725595376689159","indices":[108,131],"media_url":"http://pbs.twimg.com/media/FN5OdkAXIAc7C46.png","media_url_https":"https://pbs.twimg.com/media/FN5OdkAXIAc7C46.png","url":"https://t.co/ADwlWXPPrt","display_url":"pic.twitter.com/ADwlWXPPrt","expanded_url":"https://twitter.com/Militarylandnet/status/1503725866949529606/photo/1","type":"photo","sizes":{"large":{"w":720,"h":480,"resize":"fit"},"small":{"w":680,"h":453,"resize":"fit"},"medium":{"w":720,"h":480,"resize":"fit"},"thumb":{"w":150,"h":150,"resize":"crop"}},"source_status_id":1503725866949529600,"source_status_id_str":"1503725866949529606","source_user_id":934810674450059300,"source_user_id_str":"934810674450059265"}]}</t>
  </si>
  <si>
    <t>1503726842477305862</t>
  </si>
  <si>
    <t>DeepakHindu35</t>
  </si>
  <si>
    <t>RT @DeepakHindu35: Will take the help of NATO or USA to become the new Zelensky of the world, because the result is known to all, @elonmusk will become the new Ukraine after the battle,#Russia #RussiaUkraineWar #RussianArmy #UkraineWar #Ukraine #UkraineRussianWar 🤔 https://t.co/ESGToM45b1</t>
  </si>
  <si>
    <t>Tue Mar 15 13:36:31 +0000 2022</t>
  </si>
  <si>
    <t>1463112035495866376</t>
  </si>
  <si>
    <t>http://pbs.twimg.com/profile_images/1476601657974673409/mBPfhVBe_normal.jpg</t>
  </si>
  <si>
    <t>Aligarh, India</t>
  </si>
  <si>
    <t>http://twitter.com/DeepakHindu35/statuses/1503726842477305862</t>
  </si>
  <si>
    <t>{"hashtags":[],"symbols":[],"user_mentions":[{"screen_name":"DeepakHindu35","name":"Deepak Sharma","id":1463112035495866400,"id_str":"1463112035495866376","indices":[3,17]},{"screen_name":"elonmusk","name":"Elona Musk","id":44196397,"id_str":"44196397","indices":[130,139]}],"urls":[]}</t>
  </si>
  <si>
    <t>1503725871135588353</t>
  </si>
  <si>
    <t>RT @kk131066: https://t.co/obodWjUAJP
Those who are comfortable with #DoubleStandards see nothing wrong with the crimes their gov commits
#WeStandWithUkraine 🇺🇦
#Biden #UkraineWar #UkraineUnderAttack #UkraineRussiaConflict #RussiaUkrainWar #RussiaUkraineCrisis #Russia #NATO #Putin #Truth</t>
  </si>
  <si>
    <t>Tue Mar 15 13:32:40 +0000 2022</t>
  </si>
  <si>
    <t>http://twitter.com/kk131066/statuses/1503725871135588353</t>
  </si>
  <si>
    <t>{"hashtags":[{"text":"DoubleStandards","indices":[70,86]}],"symbols":[],"user_mentions":[{"screen_name":"kk131066","name":"KK_10","id":1199768132832776200,"id_str":"1199768132832776193","indices":[3,12]}],"urls":[{"url":"https://t.co/obodWjUAJP","expanded_url":"https://twitter.com/kk131066/status/1503708330153627648?s=20&amp;t=2GqNxLd1Ta33FXWJ-srPzA","display_url":"twitter.com/kk131066/statu…","indices":[14,37]}]}</t>
  </si>
  <si>
    <t>1503725196242472960</t>
  </si>
  <si>
    <t>__RedLily__</t>
  </si>
  <si>
    <t>Tue Mar 15 13:29:59 +0000 2022</t>
  </si>
  <si>
    <t>802968876212428801</t>
  </si>
  <si>
    <t>http://pbs.twimg.com/profile_images/1501316176357564422/woGc75mT_normal.jpg</t>
  </si>
  <si>
    <t>http://twitter.com/__RedLily__/statuses/1503725196242472960</t>
  </si>
  <si>
    <t>1503724783942643719</t>
  </si>
  <si>
    <t>RT @kk131066: https://t.co/0ya5TfzPro
The US cannot absolve itself of responsibility for #UkraineWar - Andrew Bacevich, Prof @ Boston Uni,  Vietnam war veteran, retired colonel, he lost his son in Iraq
#Biden #Ukraine️ #UkraineUnderAttack #UkraineRussiaCrisis #RussiaUkrainWar #NATO #Putin</t>
  </si>
  <si>
    <t>Tue Mar 15 13:28:21 +0000 2022</t>
  </si>
  <si>
    <t>http://twitter.com/kk131066/statuses/1503724783942643719</t>
  </si>
  <si>
    <t>{"hashtags":[{"text":"UkraineWar","indices":[90,101]}],"symbols":[],"user_mentions":[{"screen_name":"kk131066","name":"KK_10","id":1199768132832776200,"id_str":"1199768132832776193","indices":[3,12]}],"urls":[{"url":"https://t.co/0ya5TfzPro","expanded_url":"https://twitter.com/kk131066/status/1503708330153627648?s=20&amp;t=QeB995bJGhJceHOybCle9Q","display_url":"twitter.com/kk131066/statu…","indices":[14,37]}]}</t>
  </si>
  <si>
    <t>1503724587984564229</t>
  </si>
  <si>
    <t>Ukrainian President: We must realize that the door is not open to our accession to NATO
#UkraineWar https://t.co/BfW4lQtlyx</t>
  </si>
  <si>
    <t>Tue Mar 15 13:27:34 +0000 2022</t>
  </si>
  <si>
    <t>http://twitter.com/Hashtagelyoum/statuses/1503724587984564229</t>
  </si>
  <si>
    <t>{"hashtags":[{"text":"UkraineWar","indices":[88,99]}],"symbols":[],"user_mentions":[],"urls":[],"media":[{"id":1503724573396770800,"id_str":"1503724573396770822","indices":[100,123],"media_url":"http://pbs.twimg.com/ext_tw_video_thumb/1503724573396770822/pu/img/M5GLpZ-EbT2tEEOr.jpg","media_url_https":"https://pbs.twimg.com/ext_tw_video_thumb/1503724573396770822/pu/img/M5GLpZ-EbT2tEEOr.jpg","url":"https://t.co/BfW4lQtlyx","display_url":"pic.twitter.com/BfW4lQtlyx","expanded_url":"https://twitter.com/Hashtagelyoum/status/1503724587984564229/video/1","type":"photo","sizes":{"medium":{"w":480,"h":270,"resize":"fit"},"thumb":{"w":150,"h":150,"resize":"crop"},"small":{"w":480,"h":270,"resize":"fit"},"large":{"w":480,"h":270,"resize":"fit"}}}]}</t>
  </si>
  <si>
    <t>1503724477066141700</t>
  </si>
  <si>
    <t>Fox_Claire</t>
  </si>
  <si>
    <t>@BDSixsmith @primalpoly Don't think NATO has been fit for purpose for some years, even on its own terms. On your "small  wars could spiral towards bigger wars", isn't that exactly where we are NOW? #UkraineWar IMO not some small, geographically contained dispute but much more fight over E/W geopolitics</t>
  </si>
  <si>
    <t>Tue Mar 15 13:27:07 +0000 2022</t>
  </si>
  <si>
    <t>2845913776</t>
  </si>
  <si>
    <t>BDSixsmith</t>
  </si>
  <si>
    <t>278656915</t>
  </si>
  <si>
    <t>1503719378667249666</t>
  </si>
  <si>
    <t>http://pbs.twimg.com/profile_images/378800000478623450/3bcf981285aa946f413cbcc4ae12b573_normal.jpeg</t>
  </si>
  <si>
    <t>http://twitter.com/Fox_Claire/statuses/1503724477066141700</t>
  </si>
  <si>
    <t>{"hashtags":[{"text":"UkraineWar","indices":[198,209]}],"symbols":[],"user_mentions":[{"screen_name":"BDSixsmith","name":"Ben Sixsmith","id":2845913776,"id_str":"2845913776","indices":[0,11]},{"screen_name":"primalpoly","name":"Geoffrey Miller","id":3656836876,"id_str":"3656836876","indices":[12,23]}],"urls":[]}</t>
  </si>
  <si>
    <t>1503724373793988615</t>
  </si>
  <si>
    <t>CatholicNewsSvc</t>
  </si>
  <si>
    <t>“Why is every inch of NATO territory worth defending? Are human beings on the other side of the border any less worthy of life, justice, liberty, truth?" Ukrainian Catholic Archbishop Gudziak on deaths of civilians in #UkraineWar 
https://t.co/ofV9zhKmTL https://t.co/6x0UWPxnfv</t>
  </si>
  <si>
    <t>Tue Mar 15 13:26:43 +0000 2022</t>
  </si>
  <si>
    <t>17136419</t>
  </si>
  <si>
    <t>http://pbs.twimg.com/profile_images/458694809314541568/jPMrNEsB_normal.jpeg</t>
  </si>
  <si>
    <t>http://twitter.com/CatholicNewsSvc/statuses/1503724373793988615</t>
  </si>
  <si>
    <t>{"hashtags":[{"text":"UkraineWar","indices":[218,229]}],"symbols":[],"user_mentions":[],"urls":[{"url":"https://t.co/ofV9zhKmTL","expanded_url":"https://bit.ly/3ML3h2K","display_url":"bit.ly/3ML3h2K","indices":[231,254]}],"media":[{"id":1503724173914423300,"id_str":"1503724173914423303","indices":[255,278],"media_url":"http://pbs.twimg.com/media/FN5NK0pWQAcF8tW.jpg","media_url_https":"https://pbs.twimg.com/media/FN5NK0pWQAcF8tW.jpg","url":"https://t.co/6x0UWPxnfv","display_url":"pic.twitter.com/6x0UWPxnfv","expanded_url":"https://twitter.com/CatholicNewsSvc/status/1503724373793988615/photo/1","type":"photo","sizes":{"small":{"w":680,"h":445,"resize":"fit"},"thumb":{"w":150,"h":150,"resize":"crop"},"large":{"w":1600,"h":1048,"resize":"fit"},"medium":{"w":1200,"h":786,"resize":"fit"}}}]}</t>
  </si>
  <si>
    <t>1503724229472112643</t>
  </si>
  <si>
    <t>whattheshare</t>
  </si>
  <si>
    <t>Meanwhile in #Ukraine ! #NATO #UkraineWar #UkraineUnderAttack #RussiaUkraineWar #RussianArmy #USA #Russia #Biden #RussiaUkraine https://t.co/GWpTlvoVY4</t>
  </si>
  <si>
    <t>Tue Mar 15 13:26:08 +0000 2022</t>
  </si>
  <si>
    <t>99041714</t>
  </si>
  <si>
    <t>http://pbs.twimg.com/profile_images/1498211160868343808/gRBGs6kQ_normal.jpg</t>
  </si>
  <si>
    <t>http://twitter.com/whattheshare/statuses/1503724229472112643</t>
  </si>
  <si>
    <t>{"hashtags":[{"text":"Ukraine","indices":[13,21]},{"text":"NATO","indices":[24,29]},{"text":"UkraineWar","indices":[30,41]},{"text":"UkraineUnderAttack","indices":[42,61]},{"text":"RussiaUkraineWar","indices":[62,79]},{"text":"RussianArmy","indices":[80,92]},{"text":"USA","indices":[93,97]},{"text":"Russia","indices":[98,105]},{"text":"Biden","indices":[106,112]},{"text":"RussiaUkraine","indices":[113,127]}],"symbols":[],"user_mentions":[],"urls":[],"media":[{"id":1503724154880635000,"id_str":"1503724154880634886","indices":[128,151],"media_url":"http://pbs.twimg.com/media/FN5NJtvVsAYVTPb.jpg","media_url_https":"https://pbs.twimg.com/media/FN5NJtvVsAYVTPb.jpg","url":"https://t.co/GWpTlvoVY4","display_url":"pic.twitter.com/GWpTlvoVY4","expanded_url":"https://twitter.com/whattheshare/status/1503724229472112643/photo/1","type":"photo","sizes":{"medium":{"w":1200,"h":675,"resize":"fit"},"thumb":{"w":150,"h":150,"resize":"crop"},"small":{"w":680,"h":383,"resize":"fit"},"large":{"w":1600,"h":900,"resize":"fit"}}}]}</t>
  </si>
  <si>
    <t>1503724068943839239</t>
  </si>
  <si>
    <t>"Brave" Putin's infantryman Ramzan Kadyrov, who claimed the day before yesterday that he was "fighting near Kiev," published a video in which he meets the head of the Russian Security Council at the airport in Chechnya.
#Russians #UkraineRussiaWar #RussianArmy #NATO #USA https://t.co/zwH1uqMPGY</t>
  </si>
  <si>
    <t>Tue Mar 15 13:25:30 +0000 2022</t>
  </si>
  <si>
    <t>http://twitter.com/vijaykumar1305/statuses/1503724068943839239</t>
  </si>
  <si>
    <t>{"hashtags":[{"text":"Russians","indices":[221,230]},{"text":"UkraineRussiaWar","indices":[231,248]},{"text":"RussianArmy","indices":[249,261]},{"text":"NATO","indices":[262,267]},{"text":"USA","indices":[268,272]}],"symbols":[],"user_mentions":[],"urls":[],"media":[{"id":1503724023427252200,"id_str":"1503724023427252231","indices":[273,296],"media_url":"http://pbs.twimg.com/ext_tw_video_thumb/1503724023427252231/pu/img/Khaju-ssHl67ia_t.jpg","media_url_https":"https://pbs.twimg.com/ext_tw_video_thumb/1503724023427252231/pu/img/Khaju-ssHl67ia_t.jpg","url":"https://t.co/zwH1uqMPGY","display_url":"pic.twitter.com/zwH1uqMPGY","expanded_url":"https://twitter.com/vijaykumar1305/status/1503724068943839239/video/1","type":"photo","sizes":{"thumb":{"w":150,"h":150,"resize":"crop"},"large":{"w":490,"h":270,"resize":"fit"},"medium":{"w":490,"h":270,"resize":"fit"},"small":{"w":490,"h":270,"resize":"fit"}}}]}</t>
  </si>
  <si>
    <t>1503723480411684869</t>
  </si>
  <si>
    <t>RT @kk131066: https://t.co/hrBdaZWeT7
In 2008, Burns, then the US ambassador to #Russia, wrote to C. Rice - Ukrainian entry into #NATO is the brightest of all redlines for #Russians 
The Conversation
#Biden #UkraineWar #UkraineUnderAttack #russianinvasion #RussiaUkrainWar #Putin #Facts</t>
  </si>
  <si>
    <t>Tue Mar 15 13:23:10 +0000 2022</t>
  </si>
  <si>
    <t>http://twitter.com/kk131066/statuses/1503723480411684869</t>
  </si>
  <si>
    <t>{"hashtags":[{"text":"Russia","indices":[81,88]},{"text":"NATO","indices":[130,135]}],"symbols":[],"user_mentions":[{"screen_name":"kk131066","name":"KK_10","id":1199768132832776200,"id_str":"1199768132832776193","indices":[3,12]}],"urls":[{"url":"https://t.co/hrBdaZWeT7","expanded_url":"https://twitter.com/kk131066/status/1503708330153627648?s=20&amp;t=1uYuXPT9XvkO5oAoGIaoYQ","display_url":"twitter.com/kk131066/statu…","indices":[14,37]}]}</t>
  </si>
  <si>
    <t>1503723349192622084</t>
  </si>
  <si>
    <t>Ourtosh</t>
  </si>
  <si>
    <t>Tue Mar 15 13:22:38 +0000 2022</t>
  </si>
  <si>
    <t>207707493</t>
  </si>
  <si>
    <t>http://pbs.twimg.com/profile_images/1366389187/image_normal.jpg</t>
  </si>
  <si>
    <t>http://twitter.com/Ourtosh/statuses/1503723349192622084</t>
  </si>
  <si>
    <t>1503723099157499907</t>
  </si>
  <si>
    <t>sheshedtrump</t>
  </si>
  <si>
    <t>RT @kk131066: https://t.co/AJcu2TzJcg
VIDEO - #Biden warned that the Baltic states joining #NATO could result in hostility from #Russia 
Newsweek
Q - Why didn't he stop #NATOexpansion now?
A - The goal was to provoke #UkraineWar 
#UkraineUnderAttack #Ukraine️ #russianinvasion #Russian</t>
  </si>
  <si>
    <t>Tue Mar 15 13:21:39 +0000 2022</t>
  </si>
  <si>
    <t>16917851</t>
  </si>
  <si>
    <t>http://pbs.twimg.com/profile_images/1076588706809573376/w8uLJ1rN_normal.jpg</t>
  </si>
  <si>
    <t>http://twitter.com/sheshedtrump/statuses/1503723099157499907</t>
  </si>
  <si>
    <t>{"hashtags":[{"text":"Biden","indices":[47,53]},{"text":"NATO","indices":[92,97]},{"text":"Russia","indices":[129,136]}],"symbols":[],"user_mentions":[{"screen_name":"kk131066","name":"KK_10","id":1199768132832776200,"id_str":"1199768132832776193","indices":[3,12]}],"urls":[{"url":"https://t.co/AJcu2TzJcg","expanded_url":"https://twitter.com/kk131066/status/1503708330153627648?s=20&amp;t=EEDzNGD3M4U8QRhQ7qXOfA","display_url":"twitter.com/kk131066/statu…","indices":[14,37]}]}</t>
  </si>
  <si>
    <t>1503723075581677571</t>
  </si>
  <si>
    <t>NNaranont</t>
  </si>
  <si>
    <t>Tue Mar 15 13:21:33 +0000 2022</t>
  </si>
  <si>
    <t>3111576967</t>
  </si>
  <si>
    <t>http://pbs.twimg.com/profile_images/1502268399661232132/9XP_ipmR_normal.jpg</t>
  </si>
  <si>
    <t>Anseong, Gyeonggi-do, Korea</t>
  </si>
  <si>
    <t>http://twitter.com/NNaranont/statuses/1503723075581677571</t>
  </si>
  <si>
    <t>1503722592569466885</t>
  </si>
  <si>
    <t>ItsVijayaNagesh</t>
  </si>
  <si>
    <t>Entire World is worried about #Ukraine️ ,.. Because why #NATO is supplying Arms to #UkraineWar since #Zelenskiy doesn't want to join NATO? 
#UkraineUnderAttack #Ukraina</t>
  </si>
  <si>
    <t>Tue Mar 15 13:19:38 +0000 2022</t>
  </si>
  <si>
    <t>731004427075620865</t>
  </si>
  <si>
    <t>http://pbs.twimg.com/profile_images/1478956312964653057/yfnrnZms_normal.jpg</t>
  </si>
  <si>
    <t>http://twitter.com/ItsVijayaNagesh/statuses/1503722592569466885</t>
  </si>
  <si>
    <t>{"hashtags":[{"text":"Ukraine️","indices":[30,39]},{"text":"NATO","indices":[56,61]},{"text":"UkraineWar","indices":[83,94]},{"text":"Zelenskiy","indices":[101,111]},{"text":"UkraineUnderAttack","indices":[141,160]},{"text":"Ukraina","indices":[161,169]}],"symbols":[],"user_mentions":[],"urls":[]}</t>
  </si>
  <si>
    <t>1503722531102068741</t>
  </si>
  <si>
    <t>lyalyaHorsky</t>
  </si>
  <si>
    <t>Tue Mar 15 13:19:23 +0000 2022</t>
  </si>
  <si>
    <t>1292126678</t>
  </si>
  <si>
    <t>http://pbs.twimg.com/profile_images/1496728899971072003/rUfkH8ZF_normal.jpg</t>
  </si>
  <si>
    <t>London New York Ukraine</t>
  </si>
  <si>
    <t>http://twitter.com/lyalyaHorsky/statuses/1503722531102068741</t>
  </si>
  <si>
    <t>1503722504992473093</t>
  </si>
  <si>
    <t>@Konstantin8088 @Grauaerman @GarlandNixon Why the #US are lying and hiding critical issues on biolabs not only in #Ukraine ?
#UkraineRussiaWar 
#UkraineRussianWar 
#NATO 
#Russia 
#biolabs 
#COVID19 
#China  
https://t.co/K1ikG3jPci</t>
  </si>
  <si>
    <t>Tue Mar 15 13:19:17 +0000 2022</t>
  </si>
  <si>
    <t>1266740864182898688</t>
  </si>
  <si>
    <t>Konstantin8088</t>
  </si>
  <si>
    <t>1503722099910885382</t>
  </si>
  <si>
    <t>http://twitter.com/Geopolitica_INF/statuses/1503722504992473093</t>
  </si>
  <si>
    <t>{"hashtags":[{"text":"US","indices":[50,53]},{"text":"Ukraine","indices":[114,122]},{"text":"UkraineRussiaWar","indices":[125,142]},{"text":"UkraineRussianWar","indices":[144,162]},{"text":"NATO","indices":[164,169]},{"text":"Russia","indices":[171,178]},{"text":"biolabs","indices":[180,188]},{"text":"COVID19","indices":[190,198]},{"text":"China","indices":[200,206]}],"symbols":[],"user_mentions":[{"screen_name":"Konstantin8088","name":"Константин Александрович","id":1266740864182898700,"id_str":"1266740864182898688","indices":[0,15]},{"screen_name":"Grauaerman","name":"Kalibr doesn't care","id":265989169,"id_str":"265989169","indices":[16,27]},{"screen_name":"GarlandNixon","name":"Garland Nixon","id":24522990,"id_str":"24522990","indices":[28,41]}],"urls":[{"url":"https://t.co/K1ikG3jPci","expanded_url":"https://youtu.be/UVtiEZ_duCU","display_url":"youtu.be/UVtiEZ_duCU","indices":[210,233]}]}</t>
  </si>
  <si>
    <t>1503722497027768321</t>
  </si>
  <si>
    <t>RT @kk131066: https://t.co/FkEpgmG4pm
#NATO expansion was premature at best &amp;amp; needlessly provocative at worst - William Burns, Director of the CIA
#Biden #UkraineWar #UkraineUnderAttack #Ukraine️ #UkraineRussia #Russia #russianinvasion #Russian #UkraineRussiaConflict #Putin #Truth #Facts</t>
  </si>
  <si>
    <t>Tue Mar 15 13:19:15 +0000 2022</t>
  </si>
  <si>
    <t>http://twitter.com/kk131066/statuses/1503722497027768321</t>
  </si>
  <si>
    <t>{"hashtags":[{"text":"NATO","indices":[39,44]}],"symbols":[],"user_mentions":[{"screen_name":"kk131066","name":"KK_10","id":1199768132832776200,"id_str":"1199768132832776193","indices":[3,12]}],"urls":[{"url":"https://t.co/FkEpgmG4pm","expanded_url":"https://twitter.com/kk131066/status/1503708330153627648?s=20&amp;t=pL6Ds8HdVF9WqgemCrYgcQ","display_url":"twitter.com/kk131066/statu…","indices":[14,37]}]}</t>
  </si>
  <si>
    <t>1503722420695449609</t>
  </si>
  <si>
    <t>@B52Malmet Why the #US are lying and hiding critical issues on biolabs not only in #Ukraine ?
#UkraineRussiaWar 
#UkraineRussianWar 
#NATO 
#Russia 
#biolabs 
#COVID19 
#China  
https://t.co/K1ikG3jPci</t>
  </si>
  <si>
    <t>Tue Mar 15 13:18:57 +0000 2022</t>
  </si>
  <si>
    <t>2876041031</t>
  </si>
  <si>
    <t>B52Malmet</t>
  </si>
  <si>
    <t>1503721081672196099</t>
  </si>
  <si>
    <t>http://twitter.com/Geopolitica_INF/statuses/1503722420695449609</t>
  </si>
  <si>
    <t>{"hashtags":[{"text":"US","indices":[19,22]},{"text":"Ukraine","indices":[83,91]},{"text":"UkraineRussiaWar","indices":[94,111]},{"text":"UkraineRussianWar","indices":[113,131]},{"text":"NATO","indices":[133,138]},{"text":"Russia","indices":[140,147]},{"text":"biolabs","indices":[149,157]},{"text":"COVID19","indices":[159,167]},{"text":"China","indices":[169,175]}],"symbols":[],"user_mentions":[{"screen_name":"B52Malmet","name":"Barbara Malmet","id":2876041031,"id_str":"2876041031","indices":[0,10]}],"urls":[{"url":"https://t.co/K1ikG3jPci","expanded_url":"https://youtu.be/UVtiEZ_duCU","display_url":"youtu.be/UVtiEZ_duCU","indices":[179,202]}]}</t>
  </si>
  <si>
    <t>1503721969207988224</t>
  </si>
  <si>
    <t>RavReehal</t>
  </si>
  <si>
    <t>@FrankRGardner Would it still be deemed as direct involvement in the conflict if NATO sends in medical &amp;amp; humanitarian teams? This is all wrong. 
BBC News - #UkraineWar: Infection and hunger as hundreds hide in #Mariupole cellar
https://t.co/G4OZtv3KFj</t>
  </si>
  <si>
    <t>Tue Mar 15 13:17:09 +0000 2022</t>
  </si>
  <si>
    <t>220426702</t>
  </si>
  <si>
    <t>FrankRGardner</t>
  </si>
  <si>
    <t>1182978553</t>
  </si>
  <si>
    <t>http://pbs.twimg.com/profile_images/1299714160922701828/yLy8hOMO_normal.jpg</t>
  </si>
  <si>
    <t>Leodis</t>
  </si>
  <si>
    <t>http://twitter.com/RavReehal/statuses/1503721969207988224</t>
  </si>
  <si>
    <t>{"hashtags":[{"text":"UkraineWar","indices":[161,172]},{"text":"Mariupole","indices":[215,225]}],"symbols":[],"user_mentions":[{"screen_name":"FrankRGardner","name":"Frank Gardner","id":220426702,"id_str":"220426702","indices":[0,14]}],"urls":[{"url":"https://t.co/G4OZtv3KFj","expanded_url":"https://www.bbc.co.uk/news/world-europe-60736845","display_url":"bbc.co.uk/news/world-eur…","indices":[234,257]}]}</t>
  </si>
  <si>
    <t>1503721901998313473</t>
  </si>
  <si>
    <t>#Ukraine President Volodymyr Zelenskyy says Ukraine must accept fact that it won't join #NATO (Agencies)
@ZelenskyyUa @NATO #Russia #UkraineRussiaWar https://t.co/dxzEKRTHd8</t>
  </si>
  <si>
    <t>Tue Mar 15 13:16:53 +0000 2022</t>
  </si>
  <si>
    <t>http://twitter.com/ETNOWlive/statuses/1503721901998313473</t>
  </si>
  <si>
    <t>{"hashtags":[{"text":"Ukraine","indices":[0,8]},{"text":"NATO","indices":[88,93]},{"text":"Russia","indices":[125,132]},{"text":"UkraineRussiaWar","indices":[133,150]}],"symbols":[],"user_mentions":[{"screen_name":"ZelenskyyUa","name":"Володимир Зеленський","id":1120633726478823400,"id_str":"1120633726478823425","indices":[106,118]},{"screen_name":"NATO","name":"NATO","id":83795099,"id_str":"83795099","indices":[119,124]}],"urls":[],"media":[{"id":1503721876337528800,"id_str":"1503721876337528835","indices":[151,174],"media_url":"http://pbs.twimg.com/media/FN5LFFgVEAMQdQ4.jpg","media_url_https":"https://pbs.twimg.com/media/FN5LFFgVEAMQdQ4.jpg","url":"https://t.co/dxzEKRTHd8","display_url":"pic.twitter.com/dxzEKRTHd8","expanded_url":"https://twitter.com/ETNOWlive/status/1503721901998313473/photo/1","type":"photo","sizes":{"thumb":{"w":150,"h":150,"resize":"crop"},"small":{"w":680,"h":418,"resize":"fit"},"medium":{"w":915,"h":562,"resize":"fit"},"large":{"w":915,"h":562,"resize":"fit"}}}]}</t>
  </si>
  <si>
    <t>1503721743130980353</t>
  </si>
  <si>
    <t>Tue Mar 15 13:16:16 +0000 2022</t>
  </si>
  <si>
    <t>http://twitter.com/kk131066/statuses/1503721743130980353</t>
  </si>
  <si>
    <t>1503721668690288645</t>
  </si>
  <si>
    <t>aquino4congress</t>
  </si>
  <si>
    <t>RT @aquino4congress: We all remember this  #UkraineRussianWar history is repeating itself we cannot &amp;amp;shall not allow Ukraine to fall if you give a mouse a cookie he wants a glass of milk NATO &amp;amp;United States must make its position Crystal clear acts against Kids &amp;amp; elderly allows us in we must stop him https://t.co/BHddlx4bjD</t>
  </si>
  <si>
    <t>Tue Mar 15 13:15:58 +0000 2022</t>
  </si>
  <si>
    <t>1210176290571116545</t>
  </si>
  <si>
    <t>http://pbs.twimg.com/profile_images/1497111524518903816/aDbAzt-T_normal.jpg</t>
  </si>
  <si>
    <t>#WeThePeople 🇺🇸#latinos🇵🇷</t>
  </si>
  <si>
    <t>http://twitter.com/aquino4congress/statuses/1503721668690288645</t>
  </si>
  <si>
    <t>{"hashtags":[{"text":"UkraineRussianWar","indices":[43,61]}],"symbols":[],"user_mentions":[{"screen_name":"aquino4congress","name":"Darren.Dione.Aquino CONGRESS🇺🇸🇺🇦US.House Elect","id":1210176290571116500,"id_str":"1210176290571116545","indices":[3,19]}],"urls":[]}</t>
  </si>
  <si>
    <t>1503721433524207620</t>
  </si>
  <si>
    <t>Tue Mar 15 13:15:02 +0000 2022</t>
  </si>
  <si>
    <t>http://twitter.com/NNaranont/statuses/1503721433524207620</t>
  </si>
  <si>
    <t>1503721019848400898</t>
  </si>
  <si>
    <t>https://t.co/obodWjUAJP
Those who are comfortable with #DoubleStandards see nothing wrong with the crimes their gov commits
#WeStandWithUkraine 🇺🇦
#Biden #UkraineWar #UkraineUnderAttack #UkraineRussiaConflict #RussiaUkrainWar #RussiaUkraineCrisis #Russia #NATO #Putin #Truth</t>
  </si>
  <si>
    <t>Tue Mar 15 13:13:23 +0000 2022</t>
  </si>
  <si>
    <t>http://twitter.com/kk131066/statuses/1503721019848400898</t>
  </si>
  <si>
    <t>{"hashtags":[{"text":"DoubleStandards","indices":[56,72]},{"text":"WeStandWithUkraine","indices":[126,145]},{"text":"Biden","indices":[150,156]},{"text":"UkraineWar","indices":[157,168]},{"text":"UkraineUnderAttack","indices":[169,188]},{"text":"UkraineRussiaConflict","indices":[189,211]},{"text":"RussiaUkrainWar","indices":[212,228]},{"text":"RussiaUkraineCrisis","indices":[229,249]},{"text":"Russia","indices":[250,257]},{"text":"NATO","indices":[258,263]},{"text":"Putin","indices":[264,270]},{"text":"Truth","indices":[271,277]}],"symbols":[],"user_mentions":[],"urls":[{"url":"https://t.co/obodWjUAJP","expanded_url":"https://twitter.com/kk131066/status/1503708330153627648?s=20&amp;t=2GqNxLd1Ta33FXWJ-srPzA","display_url":"twitter.com/kk131066/statu…","indices":[0,23]}]}</t>
  </si>
  <si>
    <t>1503720836615790594</t>
  </si>
  <si>
    <t>RT @Geopolitica_INF: @Yeahsciencebit2 @KormaChamaeleon @Guesshu88 @GarlandNixon Why the #US are lying and hiding critical issues on biolabs not only in #Ukraine ?
#UkraineRussiaWar 
#UkraineRussianWar 
#NATO 
#Russia 
#biolabs 
#COVID19 
#China  
https://t.co/K1ikG3jPci</t>
  </si>
  <si>
    <t>Tue Mar 15 13:12:39 +0000 2022</t>
  </si>
  <si>
    <t>http://twitter.com/Geopolitica_INF/statuses/1503720836615790594</t>
  </si>
  <si>
    <t>{"hashtags":[{"text":"US","indices":[88,91]}],"symbols":[],"user_mentions":[{"screen_name":"Geopolitica_INF","name":"ＧＥＯＰＯＬＩＴＩＣＡ","id":4827754521,"id_str":"4827754521","indices":[3,19]},{"screen_name":"Yeahsciencebit2","name":"Yeah science, bitch!","id":1436849349342990300,"id_str":"1436849349342990346","indices":[21,37]},{"screen_name":"KormaChamaeleon","name":"MM","id":451685402,"id_str":"451685402","indices":[38,54]},{"screen_name":"Guesshu88","name":"Undesired Box","id":1296463469827567600,"id_str":"1296463469827567617","indices":[55,65]},{"screen_name":"GarlandNixon","name":"Garland Nixon","id":24522990,"id_str":"24522990","indices":[66,79]}],"urls":[]}</t>
  </si>
  <si>
    <t>1503720360969400320</t>
  </si>
  <si>
    <t>THREAD 2: Geopolitics &amp;amp; the history of Ukraine &amp;amp; NATO/ EU (an independent perspective)
1\ For many years, Ukraine had deep cultural &amp;amp; economic ties with Russia but is now an aspiring member of #NATO and the #EU
How did Ukraine drift away from #Russia to the West? 
#UkraineWar https://t.co/zPQo5BSMb2</t>
  </si>
  <si>
    <t>Tue Mar 15 13:10:46 +0000 2022</t>
  </si>
  <si>
    <t>http://twitter.com/tanvi_ratna/statuses/1503720360969400320</t>
  </si>
  <si>
    <t>{"hashtags":[{"text":"NATO","indices":[206,211]},{"text":"EU","indices":[220,223]},{"text":"Russia","indices":[257,264]},{"text":"UkraineWar","indices":[280,291]}],"symbols":[],"user_mentions":[],"urls":[],"media":[{"id":1503714012475043800,"id_str":"1503714012475043845","indices":[292,315],"media_url":"http://pbs.twimg.com/media/FN5D7WVaMAUF_sW.png","media_url_https":"https://pbs.twimg.com/media/FN5D7WVaMAUF_sW.png","url":"https://t.co/zPQo5BSMb2","display_url":"pic.twitter.com/zPQo5BSMb2","expanded_url":"https://twitter.com/tanvi_ratna/status/1503720360969400320/photo/1","type":"photo","sizes":{"large":{"w":544,"h":302,"resize":"fit"},"medium":{"w":544,"h":302,"resize":"fit"},"small":{"w":544,"h":302,"resize":"fit"},"thumb":{"w":150,"h":150,"resize":"crop"}}}]}</t>
  </si>
  <si>
    <t>1503720162511499274</t>
  </si>
  <si>
    <t>The Danish troops are replacing soldiers from the 5th Dragoon Regiment of the French Army, who have been serving in #NATO Battlegroup Estonia since March 2021, according to a Ministry of Defense press release.
#Ukraine #Ukrainewar #France #Denmark https://t.co/4LqxMC2QoJ</t>
  </si>
  <si>
    <t>Tue Mar 15 13:09:59 +0000 2022</t>
  </si>
  <si>
    <t>http://twitter.com/europe_northern/statuses/1503720162511499274</t>
  </si>
  <si>
    <t>{"hashtags":[{"text":"NATO","indices":[116,121]},{"text":"Ukraine","indices":[211,219]},{"text":"Ukrainewar","indices":[220,231]},{"text":"France","indices":[232,239]},{"text":"Denmark","indices":[240,248]}],"symbols":[],"user_mentions":[],"urls":[],"media":[{"id":1503720135273717800,"id_str":"1503720135273717761","indices":[249,272],"media_url":"http://pbs.twimg.com/media/FN5JfviXoAES9Ym.jpg","media_url_https":"https://pbs.twimg.com/media/FN5JfviXoAES9Ym.jpg","url":"https://t.co/4LqxMC2QoJ","display_url":"pic.twitter.com/4LqxMC2QoJ","expanded_url":"https://twitter.com/europe_northern/status/1503720162511499274/photo/1","type":"photo","sizes":{"thumb":{"w":150,"h":150,"resize":"crop"},"medium":{"w":672,"h":420,"resize":"fit"},"small":{"w":672,"h":420,"resize":"fit"},"large":{"w":672,"h":420,"resize":"fit"}}}]}</t>
  </si>
  <si>
    <t>1503720036975923200</t>
  </si>
  <si>
    <t>News flash - you can criticize the #UkraineRussianWar and the US &amp;amp; NATO without being a Putin puppet and be against the invasion at the same time. Gasp! 
It’s called having nuanced critical thought with consistent ethics against war and being pro peace</t>
  </si>
  <si>
    <t>Tue Mar 15 13:09:29 +0000 2022</t>
  </si>
  <si>
    <t>http://twitter.com/Paisano/statuses/1503720036975923200</t>
  </si>
  <si>
    <t>{"hashtags":[{"text":"UkraineRussianWar","indices":[35,53]}],"symbols":[],"user_mentions":[],"urls":[]}</t>
  </si>
  <si>
    <t>1503720022857953281</t>
  </si>
  <si>
    <t>RT @Geopolitica_INF: @CVBrady @AdamKinzinger Why the #US are lying and hiding critical issues on biolabs not only in #Ukraine ?
#UkraineRussiaWar 
#UkraineRussianWar 
#NATO 
#Russia 
#biolabs 
#COVID19 
#China  
https://t.co/K1ikG3jPci</t>
  </si>
  <si>
    <t>Tue Mar 15 13:09:25 +0000 2022</t>
  </si>
  <si>
    <t>http://twitter.com/Geopolitica_INF/statuses/1503720022857953281</t>
  </si>
  <si>
    <t>{"hashtags":[{"text":"US","indices":[53,56]},{"text":"Ukraine","indices":[117,125]}],"symbols":[],"user_mentions":[{"screen_name":"Geopolitica_INF","name":"ＧＥＯＰＯＬＩＴＩＣＡ","id":4827754521,"id_str":"4827754521","indices":[3,19]},{"screen_name":"CVBrady","name":"Chris Brady","id":457158937,"id_str":"457158937","indices":[21,29]},{"screen_name":"AdamKinzinger","name":"Adam Kinzinger","id":18004222,"id_str":"18004222","indices":[30,44]}],"urls":[]}</t>
  </si>
  <si>
    <t>1503719929324838914</t>
  </si>
  <si>
    <t>🇷🇺⚡🇺🇦 “Ukraine has realized that it will not become a member of NATO now. We understand this, we are adequate people. Our people understand this and we are starting to rely on our own strength,” Volodymyr Zelenskyy.
#UkraineUnderAttack #UkraineWar #Ukraine️ #Russia #Zelensky https://t.co/Ge09fGSGb2</t>
  </si>
  <si>
    <t>Tue Mar 15 13:09:03 +0000 2022</t>
  </si>
  <si>
    <t>http://twitter.com/TPYXAEnglish/statuses/1503719929324838914</t>
  </si>
  <si>
    <t>{"hashtags":[{"text":"UkraineUnderAttack","indices":[217,236]},{"text":"UkraineWar","indices":[237,248]},{"text":"Ukraine️","indices":[249,258]},{"text":"Russia","indices":[259,266]},{"text":"Zelensky","indices":[267,276]}],"symbols":[],"user_mentions":[],"urls":[],"media":[{"id":1503719884093419500,"id_str":"1503719884093419521","indices":[277,300],"media_url":"http://pbs.twimg.com/ext_tw_video_thumb/1503719884093419521/pu/img/_ZY2TXZsRoqYwAgU.jpg","media_url_https":"https://pbs.twimg.com/ext_tw_video_thumb/1503719884093419521/pu/img/_ZY2TXZsRoqYwAgU.jpg","url":"https://t.co/Ge09fGSGb2","display_url":"pic.twitter.com/Ge09fGSGb2","expanded_url":"https://twitter.com/TPYXAEnglish/status/1503719929324838914/video/1","type":"photo","sizes":{"thumb":{"w":150,"h":150,"resize":"crop"},"small":{"w":640,"h":352,"resize":"fit"},"medium":{"w":640,"h":352,"resize":"fit"},"large":{"w":640,"h":352,"resize":"fit"}}}]}</t>
  </si>
  <si>
    <t>1503719878422892548</t>
  </si>
  <si>
    <t>@Yeahsciencebit2 @KormaChamaeleon @Guesshu88 @GarlandNixon Why the #US are lying and hiding critical issues on biolabs not only in #Ukraine ?
#UkraineRussiaWar 
#UkraineRussianWar 
#NATO 
#Russia 
#biolabs 
#COVID19 
#China  
https://t.co/K1ikG3jPci</t>
  </si>
  <si>
    <t>Tue Mar 15 13:08:51 +0000 2022</t>
  </si>
  <si>
    <t>1436849349342990346</t>
  </si>
  <si>
    <t>Yeahsciencebit2</t>
  </si>
  <si>
    <t>1503712370799034369</t>
  </si>
  <si>
    <t>http://twitter.com/Geopolitica_INF/statuses/1503719878422892548</t>
  </si>
  <si>
    <t>{"hashtags":[{"text":"US","indices":[67,70]},{"text":"Ukraine","indices":[131,139]},{"text":"UkraineRussiaWar","indices":[142,159]},{"text":"UkraineRussianWar","indices":[161,179]},{"text":"NATO","indices":[181,186]},{"text":"Russia","indices":[188,195]},{"text":"biolabs","indices":[197,205]},{"text":"COVID19","indices":[207,215]},{"text":"China","indices":[217,223]}],"symbols":[],"user_mentions":[{"screen_name":"Yeahsciencebit2","name":"Yeah science, bitch!","id":1436849349342990300,"id_str":"1436849349342990346","indices":[0,16]},{"screen_name":"KormaChamaeleon","name":"MM","id":451685402,"id_str":"451685402","indices":[17,33]},{"screen_name":"Guesshu88","name":"Undesired Box","id":1296463469827567600,"id_str":"1296463469827567617","indices":[34,44]},{"screen_name":"GarlandNixon","name":"Garland Nixon","id":24522990,"id_str":"24522990","indices":[45,58]}],"urls":[{"url":"https://t.co/K1ikG3jPci","expanded_url":"https://youtu.be/UVtiEZ_duCU","display_url":"youtu.be/UVtiEZ_duCU","indices":[227,250]}]}</t>
  </si>
  <si>
    <t>1503719813486882818</t>
  </si>
  <si>
    <t>RT @kk131066: https://t.co/AJcu2TzJcg
#Biden could have prevented #UkraineWar
He chose not to
If Biden wanted #Putin to pay for meddling, why did he make #Ukranians pay for something they didn't do?
#russianinvasion #UkraineUnderAttack #UkraineRussiaConflict #Russia #Russian #NATO #Truth</t>
  </si>
  <si>
    <t>Tue Mar 15 13:08:35 +0000 2022</t>
  </si>
  <si>
    <t>http://twitter.com/kk131066/statuses/1503719813486882818</t>
  </si>
  <si>
    <t>{"hashtags":[{"text":"Biden","indices":[39,45]},{"text":"UkraineWar","indices":[67,78]},{"text":"Putin","indices":[113,119]}],"symbols":[],"user_mentions":[{"screen_name":"kk131066","name":"KK_10","id":1199768132832776200,"id_str":"1199768132832776193","indices":[3,12]}],"urls":[{"url":"https://t.co/AJcu2TzJcg","expanded_url":"https://twitter.com/kk131066/status/1503708330153627648?s=20&amp;t=EEDzNGD3M4U8QRhQ7qXOfA","display_url":"twitter.com/kk131066/statu…","indices":[14,37]}]}</t>
  </si>
  <si>
    <t>1503719698554183680</t>
  </si>
  <si>
    <t>amanbhatti6185</t>
  </si>
  <si>
    <t>RT @TPYXAEnglish: 🇷🇺⚡🇪🇺 The cost of Russian hydrocarbons purchased by the #EuropeanUnion since February 24
⚡Join Typxa English
https://t.co/a49Y9OD1lK
#ukraine #russia #ukrainerussiaconflict #russiainvadesukraine #putin #russiaukrainewar  #kyiv #russian #UkraineRussiaWar #Zelensky #NATO #EU https://t.co/h7bvVUKDst</t>
  </si>
  <si>
    <t>Tue Mar 15 13:08:08 +0000 2022</t>
  </si>
  <si>
    <t>867342633336745984</t>
  </si>
  <si>
    <t>http://pbs.twimg.com/profile_images/1372973103064621062/w5unFNtr_normal.jpg</t>
  </si>
  <si>
    <t>http://twitter.com/amanbhatti6185/statuses/1503719698554183680</t>
  </si>
  <si>
    <t>{"hashtags":[{"text":"EuropeanUnion","indices":[74,88]}],"symbols":[],"user_mentions":[{"screen_name":"TPYXAEnglish","name":"TP⚡XA English","id":764334334618767400,"id_str":"764334334618767360","indices":[3,16]}],"urls":[]}</t>
  </si>
  <si>
    <t>1503719651921985536</t>
  </si>
  <si>
    <t>sudhirsabharw12</t>
  </si>
  <si>
    <t>#UkraineWar 
#NATO 
#UkraineUnderAttack 
#USAsanctions 
#USA frustrated 
#PutinIsRight 
#Russian victory https://t.co/ch0cTVdawa</t>
  </si>
  <si>
    <t>Tue Mar 15 13:07:57 +0000 2022</t>
  </si>
  <si>
    <t>1237053661043232768</t>
  </si>
  <si>
    <t>http://pbs.twimg.com/profile_images/1237153432084967424/9Y4yUQP2_normal.jpg</t>
  </si>
  <si>
    <t>http://twitter.com/sudhirsabharw12/statuses/1503719651921985536</t>
  </si>
  <si>
    <t>{"hashtags":[{"text":"UkraineWar","indices":[0,11]},{"text":"NATO","indices":[13,18]},{"text":"UkraineUnderAttack","indices":[20,39]},{"text":"USAsanctions","indices":[41,54]},{"text":"USA","indices":[56,60]},{"text":"PutinIsRight","indices":[73,86]},{"text":"Russian","indices":[88,96]}],"symbols":[],"user_mentions":[],"urls":[],"media":[{"id":1503719575371747300,"id_str":"1503719575371747329","indices":[105,128],"media_url":"http://pbs.twimg.com/media/FN5I_JvVkAEHBzR.jpg","media_url_https":"https://pbs.twimg.com/media/FN5I_JvVkAEHBzR.jpg","url":"https://t.co/ch0cTVdawa","display_url":"pic.twitter.com/ch0cTVdawa","expanded_url":"https://twitter.com/sudhirsabharw12/status/1503719651921985536/photo/1","type":"photo","sizes":{"small":{"w":579,"h":680,"resize":"fit"},"thumb":{"w":150,"h":150,"resize":"crop"},"medium":{"w":1023,"h":1200,"resize":"fit"},"large":{"w":1037,"h":1217,"resize":"fit"}}}]}</t>
  </si>
  <si>
    <t>1503719151646478338</t>
  </si>
  <si>
    <t>Public_Eye_XVA</t>
  </si>
  <si>
    <t>I wonder if @AdmTonyRadakin_ is content with @BorisJohnson signalling NATO participation* in #UkraineRussiaWar ? Another sign of escalation.
*The JEF (Joint Expeditionary Force) is led by UK.
@DefenceHQ @BWallaceMP https://t.co/uX3vDotd1K https://t.co/zhXJtSU75u</t>
  </si>
  <si>
    <t>Tue Mar 15 13:05:58 +0000 2022</t>
  </si>
  <si>
    <t>703391815777570818</t>
  </si>
  <si>
    <t>http://pbs.twimg.com/profile_images/703401053195276288/Io7Q7J-B_normal.jpg</t>
  </si>
  <si>
    <t>http://twitter.com/Public_Eye_XVA/statuses/1503719151646478338</t>
  </si>
  <si>
    <t>{"hashtags":[{"text":"UkraineRussiaWar","indices":[93,110]}],"symbols":[],"user_mentions":[{"screen_name":"AdmTonyRadakin_","name":"Chief of the Defence Staff 🇬🇧","id":1138375906727276500,"id_str":"1138375906727276545","indices":[12,28]},{"screen_name":"BorisJohnson","name":"Boris Johnson","id":3131144855,"id_str":"3131144855","indices":[45,58]},{"screen_name":"DefenceHQ","name":"Ministry of Defence 🇬🇧","id":16133530,"id_str":"16133530","indices":[194,204]},{"screen_name":"BWallaceMP","name":"Rt. Hon Ben Wallace MP","id":143405324,"id_str":"143405324","indices":[205,216]}],"urls":[{"url":"https://t.co/uX3vDotd1K","expanded_url":"https://twitter.com/10DowningStreet/status/1503706129343336454","display_url":"twitter.com/10DowningStree…","indices":[217,240]}],"media":[{"id":1503719148987297800,"id_str":"1503719148987297800","indices":[241,264],"media_url":"http://pbs.twimg.com/media/FN5ImVVXMAgCjwE.jpg","media_url_https":"https://pbs.twimg.com/media/FN5ImVVXMAgCjwE.jpg","url":"https://t.co/zhXJtSU75u","display_url":"pic.twitter.com/zhXJtSU75u","expanded_url":"https://twitter.com/Public_Eye_XVA/status/1503719151646478338/photo/1","type":"photo","sizes":{"thumb":{"w":150,"h":150,"resize":"crop"},"small":{"w":680,"h":605,"resize":"fit"},"large":{"w":1002,"h":891,"resize":"fit"},"medium":{"w":1002,"h":891,"resize":"fit"}}}]}</t>
  </si>
  <si>
    <t>1503719078803828737</t>
  </si>
  <si>
    <t>🇷🇺⚡🇺🇦 Russian military columns in #mozyr Ukraine.
⚡Join Typxa English
https://t.co/a49Y9OD1lK
#ukraine #russia #ukrainerussiaconflict #russiainvadesukraine #putin #russiaukrainewar #nato #kyiv #russian #UkraineRussiaWar #Zelensky #UkraineUnderAttack https://t.co/yPh1zPuJMv</t>
  </si>
  <si>
    <t>Tue Mar 15 13:05:40 +0000 2022</t>
  </si>
  <si>
    <t>http://twitter.com/TPYXAEnglish/statuses/1503719078803828737</t>
  </si>
  <si>
    <t>{"hashtags":[{"text":"mozyr","indices":[34,40]},{"text":"ukraine","indices":[96,104]},{"text":"russia","indices":[105,112]},{"text":"ukrainerussiaconflict","indices":[113,135]},{"text":"russiainvadesukraine","indices":[136,157]},{"text":"putin","indices":[158,164]},{"text":"russiaukrainewar","indices":[165,182]},{"text":"nato","indices":[183,188]},{"text":"kyiv","indices":[189,194]},{"text":"russian","indices":[195,203]},{"text":"UkraineRussiaWar","indices":[204,221]},{"text":"Zelensky","indices":[222,231]},{"text":"UkraineUnderAttack","indices":[232,251]}],"symbols":[],"user_mentions":[],"urls":[{"url":"https://t.co/a49Y9OD1lK","expanded_url":"https://t.me/+Zh6huxJAhwlhYWNl","display_url":"t.me/+Zh6huxJAhwlhY…","indices":[71,94]}],"media":[{"id":1503719075574284300,"id_str":"1503719075574284293","indices":[252,275],"media_url":"http://pbs.twimg.com/media/FN5IiD2VgAUEWgh.jpg","media_url_https":"https://pbs.twimg.com/media/FN5IiD2VgAUEWgh.jpg","url":"https://t.co/yPh1zPuJMv","display_url":"pic.twitter.com/yPh1zPuJMv","expanded_url":"https://twitter.com/TPYXAEnglish/status/1503719078803828737/photo/1","type":"photo","sizes":{"thumb":{"w":150,"h":150,"resize":"crop"},"large":{"w":876,"h":658,"resize":"fit"},"medium":{"w":876,"h":658,"resize":"fit"},"small":{"w":680,"h":511,"resize":"fit"}}}]}</t>
  </si>
  <si>
    <t>1503719022537617408</t>
  </si>
  <si>
    <t>RT @kk131066: https://t.co/ED1uhIRXk1
Burns, an officer in Embassy in #Russia (now #Biden's CIA director), warned - hostility to #NATO expansion is universally felt across the domestic political spectrum
The Conversation
#UkraineWar #Ukraine️ #russianinvasion #UkraineUnderAttack #Putin</t>
  </si>
  <si>
    <t>Tue Mar 15 13:05:27 +0000 2022</t>
  </si>
  <si>
    <t>http://twitter.com/kk131066/statuses/1503719022537617408</t>
  </si>
  <si>
    <t>{"hashtags":[{"text":"Russia","indices":[71,78]},{"text":"Biden","indices":[84,90]},{"text":"NATO","indices":[130,135]}],"symbols":[],"user_mentions":[{"screen_name":"kk131066","name":"KK_10","id":1199768132832776200,"id_str":"1199768132832776193","indices":[3,12]}],"urls":[{"url":"https://t.co/ED1uhIRXk1","expanded_url":"https://twitter.com/kk131066/status/1503708330153627648?s=20&amp;t=Hy54jH3qCOCduR9ZIdJ8yw","display_url":"twitter.com/kk131066/statu…","indices":[14,37]}]}</t>
  </si>
  <si>
    <t>1503719003943948293</t>
  </si>
  <si>
    <t>newsistaan</t>
  </si>
  <si>
    <t>⚡ Ukraine President Says Ukraine Understands It's Not In Nato And Has Proposed A Way To Protect Its Skies And People Independently.
Ukraine President Says Ukraine Needs To Recognise That There Is Not An Open Door To NATO Membership.
#UkraineWar</t>
  </si>
  <si>
    <t>Tue Mar 15 13:05:22 +0000 2022</t>
  </si>
  <si>
    <t>1248566754982285312</t>
  </si>
  <si>
    <t>http://pbs.twimg.com/profile_images/1337475415917490177/ot5_Au8b_normal.jpg</t>
  </si>
  <si>
    <t>http://twitter.com/newsistaan/statuses/1503719003943948293</t>
  </si>
  <si>
    <t>{"hashtags":[{"text":"UkraineWar","indices":[235,246]}],"symbols":[],"user_mentions":[],"urls":[]}</t>
  </si>
  <si>
    <t>1503718401205698566</t>
  </si>
  <si>
    <t>Notthenineoclo2</t>
  </si>
  <si>
    <t>RT @australiantalk: Russian media has reported that the Poseidon submarine might be armed with 2-megaton nuclear torpedoes. The weapon is capable of creating tsunamis 300ft tall. These torpedoes are powerful enough to drown entire cities. It’s time Joe Biden makes peace. #UkraineRussiaWar #NATO https://t.co/9mZG0XL2hj</t>
  </si>
  <si>
    <t>Tue Mar 15 13:02:59 +0000 2022</t>
  </si>
  <si>
    <t>1183873738640461824</t>
  </si>
  <si>
    <t>http://pbs.twimg.com/profile_images/1312567172363767808/xwf8qdku_normal.jpg</t>
  </si>
  <si>
    <t>http://twitter.com/Notthenineoclo2/statuses/1503718401205698566</t>
  </si>
  <si>
    <t>{"hashtags":[],"symbols":[],"user_mentions":[{"screen_name":"australiantalk","name":"Australian Talk","id":1461561083940913200,"id_str":"1461561083940913154","indices":[3,18]}],"urls":[]}</t>
  </si>
  <si>
    <t>1503718083412004866</t>
  </si>
  <si>
    <t>RT @kk131066: Continuing to expand the most powerful military alliance (#NATO) toward another major power would not end well
The war in #Ukraine provides definitive confirmation that it did not
The Guardian
#Biden #UkraineWar #Russia #UkraineRussia #UkraineUnderAttack #Putin #Truth #Facts https://t.co/X1lNA05nJ2</t>
  </si>
  <si>
    <t>Tue Mar 15 13:01:43 +0000 2022</t>
  </si>
  <si>
    <t>http://twitter.com/kk131066/statuses/1503718083412004866</t>
  </si>
  <si>
    <t>{"hashtags":[{"text":"NATO","indices":[72,77]}],"symbols":[],"user_mentions":[{"screen_name":"kk131066","name":"KK_10","id":1199768132832776200,"id_str":"1199768132832776193","indices":[3,12]}],"urls":[]}</t>
  </si>
  <si>
    <t>1503717588873859072</t>
  </si>
  <si>
    <t>🇷🇺⚡🇺🇦 Video from #Mykolaiv region Ukraine.
⚡Join Typxa English
https://t.co/a49Y9OD1lK
#ukraine #russia #ukrainerussiaconflict #russiainvadesukraine #putin #russiaukrainewar #nato #kyiv #russian #UkraineRussiaWar #Zelensky #Kharkiv https://t.co/maJcy4kBSb</t>
  </si>
  <si>
    <t>Tue Mar 15 12:59:45 +0000 2022</t>
  </si>
  <si>
    <t>http://twitter.com/TPYXAEnglish/statuses/1503717588873859072</t>
  </si>
  <si>
    <t>{"hashtags":[{"text":"Mykolaiv","indices":[17,26]},{"text":"ukraine","indices":[89,97]},{"text":"russia","indices":[98,105]},{"text":"ukrainerussiaconflict","indices":[106,128]},{"text":"russiainvadesukraine","indices":[129,150]},{"text":"putin","indices":[151,157]},{"text":"russiaukrainewar","indices":[158,175]},{"text":"nato","indices":[176,181]},{"text":"kyiv","indices":[182,187]},{"text":"russian","indices":[188,196]},{"text":"UkraineRussiaWar","indices":[197,214]},{"text":"Zelensky","indices":[215,224]},{"text":"Kharkiv","indices":[225,233]}],"symbols":[],"user_mentions":[],"urls":[{"url":"https://t.co/a49Y9OD1lK","expanded_url":"https://t.me/+Zh6huxJAhwlhYWNl","display_url":"t.me/+Zh6huxJAhwlhY…","indices":[64,87]}],"media":[{"id":1503717549980102700,"id_str":"1503717549980102656","indices":[234,257],"media_url":"http://pbs.twimg.com/ext_tw_video_thumb/1503717549980102656/pu/img/t-w3zZh1kGnHLPmv.jpg","media_url_https":"https://pbs.twimg.com/ext_tw_video_thumb/1503717549980102656/pu/img/t-w3zZh1kGnHLPmv.jpg","url":"https://t.co/maJcy4kBSb","display_url":"pic.twitter.com/maJcy4kBSb","expanded_url":"https://twitter.com/TPYXAEnglish/status/1503717588873859072/video/1","type":"photo","sizes":{"thumb":{"w":150,"h":150,"resize":"crop"},"large":{"w":714,"h":1278,"resize":"fit"},"small":{"w":380,"h":680,"resize":"fit"},"medium":{"w":670,"h":1200,"resize":"fit"}}}]}</t>
  </si>
  <si>
    <t>1503717440714588161</t>
  </si>
  <si>
    <t>https://t.co/0ya5TfzPro
The US cannot absolve itself of responsibility for #UkraineWar - Andrew Bacevich, Prof @ Boston Uni,  Vietnam war veteran, retired colonel, he lost his son in Iraq
#Biden #Ukraine️ #UkraineUnderAttack #UkraineRussiaCrisis #RussiaUkrainWar #NATO #Putin</t>
  </si>
  <si>
    <t>Tue Mar 15 12:59:10 +0000 2022</t>
  </si>
  <si>
    <t>http://twitter.com/kk131066/statuses/1503717440714588161</t>
  </si>
  <si>
    <t>{"hashtags":[{"text":"UkraineWar","indices":[76,87]},{"text":"Biden","indices":[190,196]},{"text":"Ukraine️","indices":[197,206]},{"text":"UkraineUnderAttack","indices":[207,226]},{"text":"UkraineRussiaCrisis","indices":[227,247]},{"text":"RussiaUkrainWar","indices":[248,264]},{"text":"NATO","indices":[265,270]},{"text":"Putin","indices":[271,277]}],"symbols":[],"user_mentions":[],"urls":[{"url":"https://t.co/0ya5TfzPro","expanded_url":"https://twitter.com/kk131066/status/1503708330153627648?s=20&amp;t=QeB995bJGhJceHOybCle9Q","display_url":"twitter.com/kk131066/statu…","indices":[0,23]}]}</t>
  </si>
  <si>
    <t>1503717399249391618</t>
  </si>
  <si>
    <t>Zee24Kalak</t>
  </si>
  <si>
    <t>Zelensky says #Ukraine must accept fact that it won't join #NATO, reports Sputnik.
#UkraineWar #Russia #RussiaUkraineConflict</t>
  </si>
  <si>
    <t>Tue Mar 15 12:59:00 +0000 2022</t>
  </si>
  <si>
    <t>861560902260281344</t>
  </si>
  <si>
    <t>http://pbs.twimg.com/profile_images/994113510023008256/YpTXB-0r_normal.jpg</t>
  </si>
  <si>
    <t>http://twitter.com/Zee24Kalak/statuses/1503717399249391618</t>
  </si>
  <si>
    <t>{"hashtags":[{"text":"Ukraine","indices":[14,22]},{"text":"NATO","indices":[59,64]},{"text":"UkraineWar","indices":[84,95]},{"text":"Russia","indices":[96,103]},{"text":"RussiaUkraineConflict","indices":[104,126]}],"symbols":[],"user_mentions":[],"urls":[]}</t>
  </si>
  <si>
    <t>1503717347432939522</t>
  </si>
  <si>
    <t>Tue Mar 15 12:58:48 +0000 2022</t>
  </si>
  <si>
    <t>http://twitter.com/lifepath23/statuses/1503717347432939522</t>
  </si>
  <si>
    <t>1503717331893362689</t>
  </si>
  <si>
    <t>DynamiteNews_</t>
  </si>
  <si>
    <t>Zelensky says Ukraine must accept fact that it won't join NATO, reports Sputnik.
#UkraineWar #NATO</t>
  </si>
  <si>
    <t>Tue Mar 15 12:58:44 +0000 2022</t>
  </si>
  <si>
    <t>3303023034</t>
  </si>
  <si>
    <t>http://pbs.twimg.com/profile_images/1411731374457819136/CNlNL9pu_normal.jpg</t>
  </si>
  <si>
    <t>http://twitter.com/DynamiteNews_/statuses/1503717331893362689</t>
  </si>
  <si>
    <t>{"hashtags":[{"text":"UkraineWar","indices":[81,92]},{"text":"NATO","indices":[93,98]}],"symbols":[],"user_mentions":[],"urls":[]}</t>
  </si>
  <si>
    <t>1503717108659724292</t>
  </si>
  <si>
    <t>Tue Mar 15 12:57:51 +0000 2022</t>
  </si>
  <si>
    <t>http://twitter.com/INSTINC26289171/statuses/1503717108659724292</t>
  </si>
  <si>
    <t>1503716916778524673</t>
  </si>
  <si>
    <t>🇷🇺⚡🇪🇺 The cost of Russian hydrocarbons purchased by the #EuropeanUnion since February 24
⚡Join Typxa English
https://t.co/a49Y9OD1lK
#ukraine #russia #ukrainerussiaconflict #russiainvadesukraine #putin #russiaukrainewar  #kyiv #russian #UkraineRussiaWar #Zelensky #NATO #EU https://t.co/h7bvVUKDst</t>
  </si>
  <si>
    <t>Tue Mar 15 12:57:05 +0000 2022</t>
  </si>
  <si>
    <t>http://twitter.com/TPYXAEnglish/statuses/1503716916778524673</t>
  </si>
  <si>
    <t>{"hashtags":[{"text":"EuropeanUnion","indices":[56,70]},{"text":"ukraine","indices":[135,143]},{"text":"russia","indices":[144,151]},{"text":"ukrainerussiaconflict","indices":[152,174]},{"text":"russiainvadesukraine","indices":[175,196]},{"text":"putin","indices":[197,203]},{"text":"russiaukrainewar","indices":[204,221]},{"text":"kyiv","indices":[223,228]},{"text":"russian","indices":[229,237]},{"text":"UkraineRussiaWar","indices":[238,255]},{"text":"Zelensky","indices":[256,265]},{"text":"NATO","indices":[266,271]},{"text":"EU","indices":[272,275]}],"symbols":[],"user_mentions":[],"urls":[{"url":"https://t.co/a49Y9OD1lK","expanded_url":"https://t.me/+Zh6huxJAhwlhYWNl","display_url":"t.me/+Zh6huxJAhwlhY…","indices":[110,133]}],"media":[{"id":1503716914241040400,"id_str":"1503716914241040384","indices":[276,299],"media_url":"http://pbs.twimg.com/media/FN5GkQQVcAAbe1-.jpg","media_url_https":"https://pbs.twimg.com/media/FN5GkQQVcAAbe1-.jpg","url":"https://t.co/h7bvVUKDst","display_url":"pic.twitter.com/h7bvVUKDst","expanded_url":"https://twitter.com/TPYXAEnglish/status/1503716916778524673/photo/1","type":"photo","sizes":{"thumb":{"w":150,"h":150,"resize":"crop"},"large":{"w":807,"h":427,"resize":"fit"},"medium":{"w":807,"h":427,"resize":"fit"},"small":{"w":680,"h":360,"resize":"fit"}}}]}</t>
  </si>
  <si>
    <t>1503716472509825030</t>
  </si>
  <si>
    <t>Sam20210206</t>
  </si>
  <si>
    <t>RT @O_Muhammad_O: For those senselessly calling for a nuclear war with Russia and not pushing for negotiations between Ukraine and Moscow on their neutrality from NATO, this is just a simulation of nuclear war. There will be no winners, and no one will be safe.
#UkraineRussianWar
#NoMoreWars https://t.co/5LKJDz5p8Z</t>
  </si>
  <si>
    <t>Tue Mar 15 12:55:19 +0000 2022</t>
  </si>
  <si>
    <t>1346907575745269760</t>
  </si>
  <si>
    <t>http://pbs.twimg.com/profile_images/1347232188488511494/45y3w3sM_normal.jpg</t>
  </si>
  <si>
    <t>Japan</t>
  </si>
  <si>
    <t>http://twitter.com/Sam20210206/statuses/1503716472509825030</t>
  </si>
  <si>
    <t>{"hashtags":[],"symbols":[],"user_mentions":[{"screen_name":"O_Muhammad_O","name":"Oluwafemi M. Olagunju (OMO)","id":225933965,"id_str":"225933965","indices":[3,16]}],"urls":[]}</t>
  </si>
  <si>
    <t>1503716165650386946</t>
  </si>
  <si>
    <t>https://t.co/hrBdaZWeT7
In 2008, Burns, then the US ambassador to #Russia, wrote to C. Rice - Ukrainian entry into #NATO is the brightest of all redlines for #Russians 
The Conversation
#Biden #UkraineWar #UkraineUnderAttack #russianinvasion #RussiaUkrainWar #Putin #Facts</t>
  </si>
  <si>
    <t>Tue Mar 15 12:54:06 +0000 2022</t>
  </si>
  <si>
    <t>http://twitter.com/kk131066/statuses/1503716165650386946</t>
  </si>
  <si>
    <t>{"hashtags":[{"text":"Russia","indices":[67,74]},{"text":"NATO","indices":[116,121]},{"text":"Russians","indices":[159,168]},{"text":"Biden","indices":[189,195]},{"text":"UkraineWar","indices":[196,207]},{"text":"UkraineUnderAttack","indices":[208,227]},{"text":"russianinvasion","indices":[228,244]},{"text":"RussiaUkrainWar","indices":[245,261]},{"text":"Putin","indices":[262,268]},{"text":"Facts","indices":[269,275]}],"symbols":[],"user_mentions":[],"urls":[{"url":"https://t.co/hrBdaZWeT7","expanded_url":"https://twitter.com/kk131066/status/1503708330153627648?s=20&amp;t=1uYuXPT9XvkO5oAoGIaoYQ","display_url":"twitter.com/kk131066/statu…","indices":[0,23]}]}</t>
  </si>
  <si>
    <t>1503715664774586371</t>
  </si>
  <si>
    <t>🇷🇺⚡🇺🇦 A column of people's militia forces of the DPR is moving towards #Mariupol.
⚡Join Typxa English
https://t.co/a49Y9OD1lK
#ukraine #russia #ukrainerussiaconflict #russiainvadesukraine #putin #russiaukrainewar #nato #kyiv #russian #UkraineRussiaWar #Zelensky #UkraineWar https://t.co/JA6HbqVcS9</t>
  </si>
  <si>
    <t>Tue Mar 15 12:52:06 +0000 2022</t>
  </si>
  <si>
    <t>http://twitter.com/TPYXAEnglish/statuses/1503715664774586371</t>
  </si>
  <si>
    <t>{"hashtags":[{"text":"Mariupol","indices":[71,80]},{"text":"ukraine","indices":[128,136]},{"text":"russia","indices":[137,144]},{"text":"ukrainerussiaconflict","indices":[145,167]},{"text":"russiainvadesukraine","indices":[168,189]},{"text":"putin","indices":[190,196]},{"text":"russiaukrainewar","indices":[197,214]},{"text":"nato","indices":[215,220]},{"text":"kyiv","indices":[221,226]},{"text":"russian","indices":[227,235]},{"text":"UkraineRussiaWar","indices":[236,253]},{"text":"Zelensky","indices":[254,263]},{"text":"UkraineWar","indices":[264,275]}],"symbols":[],"user_mentions":[],"urls":[{"url":"https://t.co/a49Y9OD1lK","expanded_url":"https://t.me/+Zh6huxJAhwlhYWNl","display_url":"t.me/+Zh6huxJAhwlhY…","indices":[103,126]}],"media":[{"id":1503715609615343600,"id_str":"1503715609615343619","indices":[276,299],"media_url":"http://pbs.twimg.com/ext_tw_video_thumb/1503715609615343619/pu/img/flf2iKB9jjM7Dygj.jpg","media_url_https":"https://pbs.twimg.com/ext_tw_video_thumb/1503715609615343619/pu/img/flf2iKB9jjM7Dygj.jpg","url":"https://t.co/JA6HbqVcS9","display_url":"pic.twitter.com/JA6HbqVcS9","expanded_url":"https://twitter.com/TPYXAEnglish/status/1503715664774586371/video/1","type":"photo","sizes":{"thumb":{"w":150,"h":150,"resize":"crop"},"medium":{"w":1200,"h":675,"resize":"fit"},"small":{"w":680,"h":383,"resize":"fit"},"large":{"w":1280,"h":720,"resize":"fit"}}}]}</t>
  </si>
  <si>
    <t>1503715399237775365</t>
  </si>
  <si>
    <t>https://t.co/FkEpgmG4pm
#NATO expansion was premature at best &amp;amp; needlessly provocative at worst - William Burns, Director of the CIA
#Biden #UkraineWar #UkraineUnderAttack #Ukraine️ #UkraineRussia #Russia #russianinvasion #Russian #UkraineRussiaConflict #Putin #Truth #Facts</t>
  </si>
  <si>
    <t>Tue Mar 15 12:51:03 +0000 2022</t>
  </si>
  <si>
    <t>http://twitter.com/kk131066/statuses/1503715399237775365</t>
  </si>
  <si>
    <t>{"hashtags":[{"text":"NATO","indices":[25,30]},{"text":"Biden","indices":[139,145]},{"text":"UkraineWar","indices":[146,157]},{"text":"UkraineUnderAttack","indices":[158,177]},{"text":"Ukraine️","indices":[178,187]},{"text":"UkraineRussia","indices":[188,202]},{"text":"Russia","indices":[203,210]},{"text":"russianinvasion","indices":[211,227]},{"text":"Russian","indices":[228,236]},{"text":"UkraineRussiaConflict","indices":[237,259]},{"text":"Putin","indices":[260,266]},{"text":"Truth","indices":[267,273]},{"text":"Facts","indices":[274,280]}],"symbols":[],"user_mentions":[],"urls":[{"url":"https://t.co/FkEpgmG4pm","expanded_url":"https://twitter.com/kk131066/status/1503708330153627648?s=20&amp;t=pL6Ds8HdVF9WqgemCrYgcQ","display_url":"twitter.com/kk131066/statu…","indices":[0,23]}]}</t>
  </si>
  <si>
    <t>1503714940749766659</t>
  </si>
  <si>
    <t>Russians shelled Oleksandropil, to result in one person injured and an administrative building damaged
#UkraineRussiaWar #StopPutin #ClosetheSkyoverUkraine #SaveUkraineNow #NATO https://t.co/6UzhxWC9RB</t>
  </si>
  <si>
    <t>Tue Mar 15 12:49:14 +0000 2022</t>
  </si>
  <si>
    <t>http://twitter.com/truth_about_war/statuses/1503714940749766659</t>
  </si>
  <si>
    <t>{"hashtags":[{"text":"UkraineRussiaWar","indices":[103,120]},{"text":"StopPutin","indices":[121,131]},{"text":"ClosetheSkyoverUkraine","indices":[132,155]},{"text":"SaveUkraineNow","indices":[156,171]},{"text":"NATO","indices":[172,177]}],"symbols":[],"user_mentions":[],"urls":[],"media":[{"id":1503714793731022800,"id_str":"1503714793731022861","indices":[178,201],"media_url":"http://pbs.twimg.com/media/FN5Eo0vWYA0Efjx.jpg","media_url_https":"https://pbs.twimg.com/media/FN5Eo0vWYA0Efjx.jpg","url":"https://t.co/6UzhxWC9RB","display_url":"pic.twitter.com/6UzhxWC9RB","expanded_url":"https://twitter.com/truth_about_war/status/1503714940749766659/photo/1","type":"photo","sizes":{"thumb":{"w":150,"h":150,"resize":"crop"},"small":{"w":510,"h":680,"resize":"fit"},"large":{"w":960,"h":1280,"resize":"fit"},"medium":{"w":900,"h":1200,"resize":"fit"}}}]}</t>
  </si>
  <si>
    <t>1503714846377922560</t>
  </si>
  <si>
    <t>LeeAndy33996956</t>
  </si>
  <si>
    <t>Tue Mar 15 12:48:51 +0000 2022</t>
  </si>
  <si>
    <t>946780971612999680</t>
  </si>
  <si>
    <t>http://pbs.twimg.com/profile_images/1459459095539367938/LoMj8Si1_normal.jpg</t>
  </si>
  <si>
    <t>near and far</t>
  </si>
  <si>
    <t>http://twitter.com/LeeAndy33996956/statuses/1503714846377922560</t>
  </si>
  <si>
    <t>1503714697341648898</t>
  </si>
  <si>
    <t>🇷🇺⚡🇺🇦 Russian Flag in #Melitopol.
⚡Join Typxa English
https://t.co/a49Y9OD1lK
#ukraine #russia #ukrainerussiaconflict #russiainvadesukraine #putin #russiaukrainewar #nato #kyiv #russian #UkraineRussiaWar #Zelensky #ClosetheSkyoverUkraine #UkraineWar https://t.co/HmwapVQG7i</t>
  </si>
  <si>
    <t>Tue Mar 15 12:48:16 +0000 2022</t>
  </si>
  <si>
    <t>http://twitter.com/TPYXAEnglish/statuses/1503714697341648898</t>
  </si>
  <si>
    <t>{"hashtags":[{"text":"Melitopol","indices":[22,32]},{"text":"ukraine","indices":[80,88]},{"text":"russia","indices":[89,96]},{"text":"ukrainerussiaconflict","indices":[97,119]},{"text":"russiainvadesukraine","indices":[120,141]},{"text":"putin","indices":[142,148]},{"text":"russiaukrainewar","indices":[149,166]},{"text":"nato","indices":[167,172]},{"text":"kyiv","indices":[173,178]},{"text":"russian","indices":[179,187]},{"text":"UkraineRussiaWar","indices":[188,205]},{"text":"Zelensky","indices":[206,215]},{"text":"ClosetheSkyoverUkraine","indices":[216,239]},{"text":"UkraineWar","indices":[240,251]}],"symbols":[],"user_mentions":[],"urls":[{"url":"https://t.co/a49Y9OD1lK","expanded_url":"https://t.me/+Zh6huxJAhwlhYWNl","display_url":"t.me/+Zh6huxJAhwlhY…","indices":[55,78]}],"media":[{"id":1503714672087748600,"id_str":"1503714672087748612","indices":[252,275],"media_url":"http://pbs.twimg.com/ext_tw_video_thumb/1503714672087748612/pu/img/63N_2CtdTbPHJw78.jpg","media_url_https":"https://pbs.twimg.com/ext_tw_video_thumb/1503714672087748612/pu/img/63N_2CtdTbPHJw78.jpg","url":"https://t.co/HmwapVQG7i","display_url":"pic.twitter.com/HmwapVQG7i","expanded_url":"https://twitter.com/TPYXAEnglish/status/1503714697341648898/video/1","type":"photo","sizes":{"thumb":{"w":150,"h":150,"resize":"crop"},"large":{"w":512,"h":640,"resize":"fit"},"small":{"w":512,"h":640,"resize":"fit"},"medium":{"w":512,"h":640,"resize":"fit"}}}]}</t>
  </si>
  <si>
    <t>1503714114945916930</t>
  </si>
  <si>
    <t>AmericanValues6</t>
  </si>
  <si>
    <t>RT @kk131066: #sanctions against #Russia won't change anything
As long as the US gov escapes justice, there will be another war 
#Biden knew what his refusal to stop #NATO expansion will lead to
#Ukraine #UkraineWar #UkraineUnderAttack #UkraineRussianWar #RussiaUkraineWar #Russian #Putin https://t.co/NO13iMPaIS</t>
  </si>
  <si>
    <t>Tue Mar 15 12:45:57 +0000 2022</t>
  </si>
  <si>
    <t>961584277426200576</t>
  </si>
  <si>
    <t>http://pbs.twimg.com/profile_images/1497924636742492160/uGKxNybR_normal.jpg</t>
  </si>
  <si>
    <t>Michigan, USA</t>
  </si>
  <si>
    <t>http://twitter.com/AmericanValues6/statuses/1503714114945916930</t>
  </si>
  <si>
    <t>{"hashtags":[{"text":"sanctions","indices":[14,24]},{"text":"Russia","indices":[33,40]},{"text":"Biden","indices":[131,137]}],"symbols":[],"user_mentions":[{"screen_name":"kk131066","name":"KK_10","id":1199768132832776200,"id_str":"1199768132832776193","indices":[3,12]}],"urls":[]}</t>
  </si>
  <si>
    <t>1503713791259062273</t>
  </si>
  <si>
    <t>https://t.co/AJcu2TzJcg
VIDEO - #Biden warned that the Baltic states joining #NATO could result in hostility from #Russia 
Newsweek
Q - Why didn't he stop #NATOexpansion now?
A - The goal was to provoke #UkraineWar 
#UkraineUnderAttack #Ukraine️ #russianinvasion #Russian</t>
  </si>
  <si>
    <t>Tue Mar 15 12:44:40 +0000 2022</t>
  </si>
  <si>
    <t>http://twitter.com/kk131066/statuses/1503713791259062273</t>
  </si>
  <si>
    <t>{"hashtags":[{"text":"Biden","indices":[33,39]},{"text":"NATO","indices":[78,83]},{"text":"Russia","indices":[115,122]},{"text":"NATOexpansion","indices":[158,172]},{"text":"UkraineWar","indices":[207,218]},{"text":"UkraineUnderAttack","indices":[221,240]},{"text":"Ukraine️","indices":[241,250]},{"text":"russianinvasion","indices":[251,267]},{"text":"Russian","indices":[268,276]}],"symbols":[],"user_mentions":[],"urls":[{"url":"https://t.co/AJcu2TzJcg","expanded_url":"https://twitter.com/kk131066/status/1503708330153627648?s=20&amp;t=EEDzNGD3M4U8QRhQ7qXOfA","display_url":"twitter.com/kk131066/statu…","indices":[0,23]}]}</t>
  </si>
  <si>
    <t>1503712391548518402</t>
  </si>
  <si>
    <t>https://t.co/AJcu2TzJcg
#Biden could have prevented #UkraineWar
He chose not to
If Biden wanted #Putin to pay for meddling, why did he make #Ukranians pay for something they didn't do?
#russianinvasion #UkraineUnderAttack #UkraineRussiaConflict #Russia #Russian #NATO #Truth</t>
  </si>
  <si>
    <t>Tue Mar 15 12:39:06 +0000 2022</t>
  </si>
  <si>
    <t>http://twitter.com/kk131066/statuses/1503712391548518402</t>
  </si>
  <si>
    <t>{"hashtags":[{"text":"Biden","indices":[25,31]},{"text":"UkraineWar","indices":[53,64]},{"text":"Putin","indices":[99,105]},{"text":"Ukranians","indices":[143,153]},{"text":"russianinvasion","indices":[189,205]},{"text":"UkraineUnderAttack","indices":[206,225]},{"text":"UkraineRussiaConflict","indices":[226,248]},{"text":"Russia","indices":[249,256]},{"text":"Russian","indices":[257,265]},{"text":"NATO","indices":[266,271]},{"text":"Truth","indices":[272,278]}],"symbols":[],"user_mentions":[],"urls":[{"url":"https://t.co/AJcu2TzJcg","expanded_url":"https://twitter.com/kk131066/status/1503708330153627648?s=20&amp;t=EEDzNGD3M4U8QRhQ7qXOfA","display_url":"twitter.com/kk131066/statu…","indices":[0,23]}]}</t>
  </si>
  <si>
    <t>1503711651345932291</t>
  </si>
  <si>
    <t>How #USA &amp;amp; #NATO  manufactured #Ukraine crisis.
#TrumpRally 
#BidenIsADisgrace 
#BlameGameBiden 
Useless 
#Ukraine 
#UkraineRussianWar 
#UkraineUnderAttack 
#RussiaUkraineWar 
#RussianArmy 
#Russians https://t.co/O7emHT7fdt</t>
  </si>
  <si>
    <t>Tue Mar 15 12:36:09 +0000 2022</t>
  </si>
  <si>
    <t>http://twitter.com/_1point5/statuses/1503711651345932291</t>
  </si>
  <si>
    <t>{"hashtags":[{"text":"USA","indices":[4,8]},{"text":"NATO","indices":[15,20]},{"text":"Ukraine","indices":[35,43]},{"text":"TrumpRally","indices":[53,64]},{"text":"BidenIsADisgrace","indices":[66,83]},{"text":"BlameGameBiden","indices":[85,100]},{"text":"Ukraine","indices":[111,119]},{"text":"UkraineRussianWar","indices":[121,139]},{"text":"UkraineUnderAttack","indices":[141,160]},{"text":"RussiaUkraineWar","indices":[162,179]},{"text":"RussianArmy","indices":[181,193]},{"text":"Russians","indices":[195,204]}],"symbols":[],"user_mentions":[],"urls":[],"media":[{"id":1503711571180245000,"id_str":"1503711571180245006","indices":[205,228],"media_url":"http://pbs.twimg.com/ext_tw_video_thumb/1503711571180245006/pu/img/cEo5leEBd7rvnWxs.jpg","media_url_https":"https://pbs.twimg.com/ext_tw_video_thumb/1503711571180245006/pu/img/cEo5leEBd7rvnWxs.jpg","url":"https://t.co/O7emHT7fdt","display_url":"pic.twitter.com/O7emHT7fdt","expanded_url":"https://twitter.com/_1point5/status/1503711651345932291/video/1","type":"photo","sizes":{"thumb":{"w":150,"h":150,"resize":"crop"},"medium":{"w":240,"h":426,"resize":"fit"},"small":{"w":240,"h":426,"resize":"fit"},"large":{"w":240,"h":426,"resize":"fit"}}}]}</t>
  </si>
  <si>
    <t>1503711547851677697</t>
  </si>
  <si>
    <t>Aryan_warlord</t>
  </si>
  <si>
    <t>#Zelensky had the #UkraineRussianWar  Pretty much planned well in advance it seems , a madman's gamble to destroy his nation in the hopes of defeating #Russia &amp;amp; gaining a NATO membership in return.
I reckon prepositioning of men &amp;amp; arms likely started years in advance . https://t.co/YaquuQQc35</t>
  </si>
  <si>
    <t>Tue Mar 15 12:35:45 +0000 2022</t>
  </si>
  <si>
    <t>1067857808</t>
  </si>
  <si>
    <t>http://pbs.twimg.com/profile_images/1492362374774341637/-P0dURI9_normal.jpg</t>
  </si>
  <si>
    <t>दिल्ली वाला ,जमशेदपुर का लड़का</t>
  </si>
  <si>
    <t>http://twitter.com/Aryan_warlord/statuses/1503711547851677697</t>
  </si>
  <si>
    <t>{"hashtags":[{"text":"Zelensky","indices":[0,9]},{"text":"UkraineRussianWar","indices":[18,36]},{"text":"Russia","indices":[151,158]}],"symbols":[],"user_mentions":[],"urls":[{"url":"https://t.co/YaquuQQc35","expanded_url":"https://twitter.com/SDyorin/status/1503626407309713411","display_url":"twitter.com/SDyorin/status…","indices":[278,301]}]}</t>
  </si>
  <si>
    <t>1503711375843110912</t>
  </si>
  <si>
    <t>aliceslater</t>
  </si>
  <si>
    <t>Tue Mar 15 12:35:04 +0000 2022</t>
  </si>
  <si>
    <t>15993421</t>
  </si>
  <si>
    <t>http://pbs.twimg.com/profile_images/1140194344/image001_normal.jpg</t>
  </si>
  <si>
    <t>new york</t>
  </si>
  <si>
    <t>http://twitter.com/aliceslater/statuses/1503711375843110912</t>
  </si>
  <si>
    <t>1503711360181489666</t>
  </si>
  <si>
    <t>Secnewsbytes</t>
  </si>
  <si>
    <t>RT @kcsgroupeurope: "The images, stories and eventualities coming out of Ukraine are almost too horrific to contemplate".
 #UkraineRussianWar #businessrisk #NATO #duediligence
https://t.co/yLXMOiqnab</t>
  </si>
  <si>
    <t>Tue Mar 15 12:35:00 +0000 2022</t>
  </si>
  <si>
    <t>1115168528</t>
  </si>
  <si>
    <t>http://pbs.twimg.com/profile_images/489423692351295488/o1KPBCtx_normal.png</t>
  </si>
  <si>
    <t>http://twitter.com/Secnewsbytes/statuses/1503711360181489666</t>
  </si>
  <si>
    <t>{"hashtags":[],"symbols":[],"user_mentions":[{"screen_name":"kcsgroupeurope","name":"KCS Group Europe","id":154074999,"id_str":"154074999","indices":[3,18]}],"urls":[]}</t>
  </si>
  <si>
    <t>1503711359359500294</t>
  </si>
  <si>
    <t>raahtv</t>
  </si>
  <si>
    <t>Satellite Imagery Shows New Activity at North Korean Nuclear Test Site 
Click the link for details:
https://t.co/lcyjUGcRZL
#raahtv #northkorea #Pyongyang #Kimjongun #us #USA #China #Russia #nato #Japan #Ukraine #Ukrainewar #ukraineinvasion #Ukrainecrisis https://t.co/TIlPP0MHRd</t>
  </si>
  <si>
    <t>381999549</t>
  </si>
  <si>
    <t>http://pbs.twimg.com/profile_images/1372633766926163968/ZGjM3CcZ_normal.jpg</t>
  </si>
  <si>
    <t>Karachi,Pakistan</t>
  </si>
  <si>
    <t>http://twitter.com/raahtv/statuses/1503711359359500294</t>
  </si>
  <si>
    <t>{"hashtags":[{"text":"raahtv","indices":[124,131]},{"text":"northkorea","indices":[132,143]},{"text":"Pyongyang","indices":[144,154]},{"text":"Kimjongun","indices":[155,165]},{"text":"us","indices":[166,169]},{"text":"USA","indices":[170,174]},{"text":"China","indices":[175,181]},{"text":"Russia","indices":[182,189]},{"text":"nato","indices":[190,195]},{"text":"Japan","indices":[196,202]},{"text":"Ukraine","indices":[203,211]},{"text":"Ukrainewar","indices":[212,223]},{"text":"ukraineinvasion","indices":[224,240]},{"text":"Ukrainecrisis","indices":[241,255]}],"symbols":[],"user_mentions":[],"urls":[{"url":"https://t.co/lcyjUGcRZL","expanded_url":"https://bit.ly/3KQigqB","display_url":"bit.ly/3KQigqB","indices":[100,123]}],"media":[{"id":1503682717346631700,"id_str":"1503682717346631683","indices":[256,279],"media_url":"http://pbs.twimg.com/media/FN4ndu5XEAMyq8O.jpg","media_url_https":"https://pbs.twimg.com/media/FN4ndu5XEAMyq8O.jpg","url":"https://t.co/TIlPP0MHRd","display_url":"pic.twitter.com/TIlPP0MHRd","expanded_url":"https://twitter.com/raahtv/status/1503711359359500294/photo/1","type":"photo","sizes":{"large":{"w":1200,"h":675,"resize":"fit"},"thumb":{"w":150,"h":150,"resize":"crop"},"medium":{"w":1200,"h":675,"resize":"fit"},"small":{"w":680,"h":383,"resize":"fit"}}}]}</t>
  </si>
  <si>
    <t>1503710663868563457</t>
  </si>
  <si>
    <t>https://t.co/ED1uhIRXk1
Burns, an officer in Embassy in #Russia (now #Biden's CIA director), warned - hostility to #NATO expansion is universally felt across the domestic political spectrum
The Conversation
#UkraineWar #Ukraine️ #russianinvasion #UkraineUnderAttack #Putin</t>
  </si>
  <si>
    <t>Tue Mar 15 12:32:14 +0000 2022</t>
  </si>
  <si>
    <t>http://twitter.com/kk131066/statuses/1503710663868563457</t>
  </si>
  <si>
    <t>{"hashtags":[{"text":"Russia","indices":[57,64]},{"text":"Biden","indices":[70,76]},{"text":"NATO","indices":[116,121]},{"text":"UkraineWar","indices":[210,221]},{"text":"Ukraine️","indices":[222,231]},{"text":"russianinvasion","indices":[232,248]},{"text":"UkraineUnderAttack","indices":[249,268]},{"text":"Putin","indices":[269,275]}],"symbols":[],"user_mentions":[],"urls":[{"url":"https://t.co/ED1uhIRXk1","expanded_url":"https://twitter.com/kk131066/status/1503708330153627648?s=20&amp;t=Hy54jH3qCOCduR9ZIdJ8yw","display_url":"twitter.com/kk131066/statu…","indices":[0,23]}]}</t>
  </si>
  <si>
    <t>1503710073373167618</t>
  </si>
  <si>
    <t>r_middagh</t>
  </si>
  <si>
    <t>RT @truth_about_war: Russia started firing in the middle of another attempted evac from a damaged residential building in Kharkiv.
#UkraineRussiaWar #StopPutin #ClosetheSkyoverUkraine #SaveUkraineNow #NATO https://t.co/fv4htYhkYU</t>
  </si>
  <si>
    <t>Tue Mar 15 12:29:53 +0000 2022</t>
  </si>
  <si>
    <t>1051216557290926080</t>
  </si>
  <si>
    <t>http://pbs.twimg.com/profile_images/1051220334676869121/erhyQfmm_normal.jpg</t>
  </si>
  <si>
    <t>http://twitter.com/r_middagh/statuses/1503710073373167618</t>
  </si>
  <si>
    <t>1503708825412591619</t>
  </si>
  <si>
    <t>RihamDarwish11</t>
  </si>
  <si>
    <t>RT @_thenode: Fast military jets were also seen targeting random buildings in the French capital where air raid sirens, people’s screams, and toddlers’ crying can also be heard in the footage.
#Ukraine #UkraineRussianWar #NATO #Paris #France #War #Russia 
https://t.co/sbHolV2957</t>
  </si>
  <si>
    <t>Tue Mar 15 12:24:56 +0000 2022</t>
  </si>
  <si>
    <t>51009288</t>
  </si>
  <si>
    <t>http://pbs.twimg.com/profile_images/1447581863783112707/ibo6oFO7_normal.jpg</t>
  </si>
  <si>
    <t>🇯🇴🇵🇸</t>
  </si>
  <si>
    <t>http://twitter.com/RihamDarwish11/statuses/1503708825412591619</t>
  </si>
  <si>
    <t>{"hashtags":[],"symbols":[],"user_mentions":[{"screen_name":"_thenode","name":"Al Bawaba Node","id":3186559592,"id_str":"3186559592","indices":[3,12]}],"urls":[]}</t>
  </si>
  <si>
    <t>1503708758933127169</t>
  </si>
  <si>
    <t>SO FITTING REPLY to #China 
We all know! 
How to take #Russia to our sides and stop him to teach lessons to #Chinese as CORONA spreader &amp;amp; WARONA INSTIGATOR in #UkraineWar &amp;amp;fight #fundamentalism &amp;amp; use there of,by state or non-state actors!
#NATO #RussianArmy #Russian #USA #UK #EU https://t.co/dXB9bDHlag</t>
  </si>
  <si>
    <t>Tue Mar 15 12:24:40 +0000 2022</t>
  </si>
  <si>
    <t>http://twitter.com/KrishnaChatta13/statuses/1503708758933127169</t>
  </si>
  <si>
    <t>{"hashtags":[{"text":"China","indices":[20,26]},{"text":"Russia","indices":[54,61]},{"text":"Chinese","indices":[108,116]},{"text":"UkraineWar","indices":[163,174]},{"text":"fundamentalism","indices":[186,201]},{"text":"NATO","indices":[251,256]},{"text":"RussianArmy","indices":[257,269]},{"text":"Russian","indices":[270,278]},{"text":"USA","indices":[279,283]},{"text":"UK","indices":[284,287]},{"text":"EU","indices":[288,291]}],"symbols":[],"user_mentions":[],"urls":[{"url":"https://t.co/dXB9bDHlag","expanded_url":"https://twitter.com/oroande/status/1503699413771993094","display_url":"twitter.com/oroande/status…","indices":[292,315]}]}</t>
  </si>
  <si>
    <t>1503708330153627648</t>
  </si>
  <si>
    <t>Continuing to expand the most powerful military alliance (#NATO) toward another major power would not end well
The war in #Ukraine provides definitive confirmation that it did not
The Guardian
#Biden #UkraineWar #Russia #UkraineRussia #UkraineUnderAttack #Putin #Truth #Facts https://t.co/X1lNA05nJ2</t>
  </si>
  <si>
    <t>Tue Mar 15 12:22:58 +0000 2022</t>
  </si>
  <si>
    <t>http://twitter.com/kk131066/statuses/1503708330153627648</t>
  </si>
  <si>
    <t>{"hashtags":[{"text":"NATO","indices":[58,63]},{"text":"Ukraine","indices":[123,131]},{"text":"Biden","indices":[196,202]},{"text":"UkraineWar","indices":[203,214]},{"text":"Russia","indices":[215,222]},{"text":"UkraineRussia","indices":[223,237]},{"text":"UkraineUnderAttack","indices":[238,257]},{"text":"Putin","indices":[258,264]},{"text":"Truth","indices":[265,271]},{"text":"Facts","indices":[272,278]}],"symbols":[],"user_mentions":[],"urls":[],"media":[{"id":1503707531566530600,"id_str":"1503707531566530567","indices":[279,302],"media_url":"http://pbs.twimg.com/tweet_video_thumb/FN4-CHEaQAccXUX.jpg","media_url_https":"https://pbs.twimg.com/tweet_video_thumb/FN4-CHEaQAccXUX.jpg","url":"https://t.co/X1lNA05nJ2","display_url":"pic.twitter.com/X1lNA05nJ2","expanded_url":"https://twitter.com/kk131066/status/1503708330153627648/photo/1","type":"photo","sizes":{"thumb":{"w":150,"h":150,"resize":"crop"},"medium":{"w":412,"h":412,"resize":"fit"},"large":{"w":412,"h":412,"resize":"fit"},"small":{"w":412,"h":412,"resize":"fit"}}}]}</t>
  </si>
  <si>
    <t>1503707759509839879</t>
  </si>
  <si>
    <t>thorchrs</t>
  </si>
  <si>
    <t>👇🇺🇦"NATO must set additional red lines for Russia — immediately" #NATO #UkraineWar 
https://t.co/abg0hLv0CI</t>
  </si>
  <si>
    <t>Tue Mar 15 12:20:42 +0000 2022</t>
  </si>
  <si>
    <t>2495288630</t>
  </si>
  <si>
    <t>http://pbs.twimg.com/profile_images/1504831726681477120/nNR3b0Zy_normal.jpg</t>
  </si>
  <si>
    <t>http://twitter.com/thorchrs/statuses/1503707759509839879</t>
  </si>
  <si>
    <t>{"hashtags":[{"text":"NATO","indices":[65,70]},{"text":"UkraineWar","indices":[71,82]}],"symbols":[],"user_mentions":[],"urls":[{"url":"https://t.co/abg0hLv0CI","expanded_url":"https://thehill.com/opinion/national-security/598201-nato-must-set-additional-red-lines-for-russia-immediately","display_url":"thehill.com/opinion/nation…","indices":[84,107]}]}</t>
  </si>
  <si>
    <t>1503707506798903298</t>
  </si>
  <si>
    <t>neythomas</t>
  </si>
  <si>
    <t>RT @ErrantStrategry: Excellent 🧵 in response to Mearsheimer’s longstanding position that the US/NATO caused the #UkraineRussiaWar. Excellent analysis. https://t.co/9olyX8DAf8</t>
  </si>
  <si>
    <t>Tue Mar 15 12:19:41 +0000 2022</t>
  </si>
  <si>
    <t>339086208</t>
  </si>
  <si>
    <t>http://pbs.twimg.com/profile_images/896277491354140672/eS9Bl58y_normal.jpg</t>
  </si>
  <si>
    <t>#Neuland</t>
  </si>
  <si>
    <t>http://twitter.com/neythomas/statuses/1503707506798903298</t>
  </si>
  <si>
    <t>{"hashtags":[{"text":"UkraineRussiaWar","indices":[112,129]}],"symbols":[],"user_mentions":[{"screen_name":"ErrantStrategry","name":"Strategy Badger","id":2229848017,"id_str":"2229848017","indices":[3,19]}],"urls":[]}</t>
  </si>
  <si>
    <t>1503706811060428801</t>
  </si>
  <si>
    <t>AliciaWhite_59</t>
  </si>
  <si>
    <t>Tue Mar 15 12:16:55 +0000 2022</t>
  </si>
  <si>
    <t>1166167706632110081</t>
  </si>
  <si>
    <t>http://pbs.twimg.com/profile_images/1497747953204793351/_nQHQlRv_normal.jpg</t>
  </si>
  <si>
    <t>florida</t>
  </si>
  <si>
    <t>http://twitter.com/AliciaWhite_59/statuses/1503706811060428801</t>
  </si>
  <si>
    <t>1503706625072410625</t>
  </si>
  <si>
    <t>TruthBlueIn</t>
  </si>
  <si>
    <t>Tue Mar 15 12:16:11 +0000 2022</t>
  </si>
  <si>
    <t>1640917519</t>
  </si>
  <si>
    <t>http://pbs.twimg.com/profile_images/1330817733055959044/MUGN55cU_normal.jpg</t>
  </si>
  <si>
    <t>http://twitter.com/TruthBlueIn/statuses/1503706625072410625</t>
  </si>
  <si>
    <t>1503706040122097667</t>
  </si>
  <si>
    <t>mikejason73</t>
  </si>
  <si>
    <t>Tue Mar 15 12:13:52 +0000 2022</t>
  </si>
  <si>
    <t>304003320</t>
  </si>
  <si>
    <t>http://pbs.twimg.com/profile_images/1359947277280960518/BegQHGcO_normal.jpg</t>
  </si>
  <si>
    <t>Swamp USA (it's muggy here)</t>
  </si>
  <si>
    <t>http://twitter.com/mikejason73/statuses/1503706040122097667</t>
  </si>
  <si>
    <t>1503706001597693956</t>
  </si>
  <si>
    <t>Why the #USA scrapped Polish plans to give #Ukraine fighter jets
@NATO​ countries are weighing military assistance to Ukraine carefully.
#Russia #uspoli #Canada #cdnpoli #UK #Australia #UkraineRussianWar #UkraineUnderAttack  https://t.co/8gZQY2pNtr</t>
  </si>
  <si>
    <t>Tue Mar 15 12:13:42 +0000 2022</t>
  </si>
  <si>
    <t>http://twitter.com/DennisKoch10/statuses/1503706001597693956</t>
  </si>
  <si>
    <t>{"hashtags":[{"text":"USA","indices":[8,12]},{"text":"Ukraine","indices":[43,51]},{"text":"Russia","indices":[139,146]},{"text":"uspoli","indices":[147,154]},{"text":"Canada","indices":[155,162]},{"text":"cdnpoli","indices":[163,171]},{"text":"UK","indices":[172,175]},{"text":"Australia","indices":[176,186]},{"text":"UkraineRussianWar","indices":[187,205]},{"text":"UkraineUnderAttack","indices":[206,225]}],"symbols":[],"user_mentions":[{"screen_name":"NATO","name":"NATO","id":83795099,"id_str":"83795099","indices":[66,71]}],"urls":[{"url":"https://t.co/8gZQY2pNtr","expanded_url":"https://www.vox.com/2022/3/13/22975269/ukraine-poland-us-mig-fighter-jets-military-aid-escalation","display_url":"vox.com/2022/3/13/2297…","indices":[227,250]}]}</t>
  </si>
  <si>
    <t>1503704706354397184</t>
  </si>
  <si>
    <t>Rinalllin</t>
  </si>
  <si>
    <t>Tue Mar 15 12:08:34 +0000 2022</t>
  </si>
  <si>
    <t>940179095450804224</t>
  </si>
  <si>
    <t>http://pbs.twimg.com/profile_images/1496513820528939010/7Q3u-e0i_normal.jpg</t>
  </si>
  <si>
    <t>Ukraine, Kyiv</t>
  </si>
  <si>
    <t>http://twitter.com/Rinalllin/statuses/1503704706354397184</t>
  </si>
  <si>
    <t>1503704176437694468</t>
  </si>
  <si>
    <t>tamimasey</t>
  </si>
  <si>
    <t>Tue Mar 15 12:06:27 +0000 2022</t>
  </si>
  <si>
    <t>48051366</t>
  </si>
  <si>
    <t>http://pbs.twimg.com/profile_images/1502607034289729536/aeJmUOqW_normal.jpg</t>
  </si>
  <si>
    <t>Kabul - Afghanistan</t>
  </si>
  <si>
    <t>http://twitter.com/tamimasey/statuses/1503704176437694468</t>
  </si>
  <si>
    <t>1503703555076763655</t>
  </si>
  <si>
    <t>DibiagioKat</t>
  </si>
  <si>
    <t>Tue Mar 15 12:03:59 +0000 2022</t>
  </si>
  <si>
    <t>1237169776021123075</t>
  </si>
  <si>
    <t>http://pbs.twimg.com/profile_images/1499924386933100558/-jCeoo3p_normal.jpg</t>
  </si>
  <si>
    <t>http://twitter.com/DibiagioKat/statuses/1503703555076763655</t>
  </si>
  <si>
    <t>1503703289615253507</t>
  </si>
  <si>
    <t>RT @kk131066: @Cobbadigga To add
https://t.co/sHMm3sYOGG
People who want to know the #Truth should watch this
After that, check the article (2nd tweet) and ask yourself - how could the obvious risks be ignored?
#Biden #UkraineWar #Ukraine #UkraineUnderAttack #Russia #UkraineConflict #NATO #Putin #Facts</t>
  </si>
  <si>
    <t>Tue Mar 15 12:02:56 +0000 2022</t>
  </si>
  <si>
    <t>http://twitter.com/kk131066/statuses/1503703289615253507</t>
  </si>
  <si>
    <t>{"hashtags":[{"text":"Truth","indices":[86,92]}],"symbols":[],"user_mentions":[{"screen_name":"kk131066","name":"KK_10","id":1199768132832776200,"id_str":"1199768132832776193","indices":[3,12]},{"screen_name":"Cobbadigga","name":"cobbadigga","id":1267498536536428500,"id_str":"1267498536536428544","indices":[14,25]}],"urls":[{"url":"https://t.co/sHMm3sYOGG","expanded_url":"https://www.youtube.com/watch?v=nZVIaXFN2lU","display_url":"youtube.com/watch?v=nZVIaX…","indices":[33,56]}]}</t>
  </si>
  <si>
    <t>1503702728320913413</t>
  </si>
  <si>
    <t>RT @kk131066: @Cobbadigga https://t.co/4QKHtSc9Ru
You can ignore so many warnings from TOP US experts, including the CIA Director, only if you want to ignore them to provoke #UkraineWar 
If you condemn #Putin's crimes, don't defend #Biden's crime
#Ukraine #UkraineUnderAttack #Russia #Russian #NATO</t>
  </si>
  <si>
    <t>Tue Mar 15 12:00:42 +0000 2022</t>
  </si>
  <si>
    <t>http://twitter.com/kk131066/statuses/1503702728320913413</t>
  </si>
  <si>
    <t>{"hashtags":[],"symbols":[],"user_mentions":[{"screen_name":"kk131066","name":"KK_10","id":1199768132832776200,"id_str":"1199768132832776193","indices":[3,12]},{"screen_name":"Cobbadigga","name":"cobbadigga","id":1267498536536428500,"id_str":"1267498536536428544","indices":[14,25]}],"urls":[{"url":"https://t.co/4QKHtSc9Ru","expanded_url":"https://www.theguardian.com/commentisfree/2022/feb/28/nato-expansion-war-russia-ukraine","display_url":"theguardian.com/commentisfree/…","indices":[26,49]}]}</t>
  </si>
  <si>
    <t>1503702625824423938</t>
  </si>
  <si>
    <t>SusanVermazen</t>
  </si>
  <si>
    <t>Tue Mar 15 12:00:18 +0000 2022</t>
  </si>
  <si>
    <t>601389392</t>
  </si>
  <si>
    <t>http://pbs.twimg.com/profile_images/1427718943192592385/LPDvw_Oq_normal.jpg</t>
  </si>
  <si>
    <t>newton ma</t>
  </si>
  <si>
    <t>http://twitter.com/SusanVermazen/statuses/1503702625824423938</t>
  </si>
  <si>
    <t>1503702293501583362</t>
  </si>
  <si>
    <t>RT @kk131066: @Cobbadigga The idea that #Putin wants to reconstruct the old USSR is nonsense
He is a dictator, not dumb
He knows - it's IMPOSSIBLE
US media is silent about warnings from TOP US experts that #NATO expansion will lead to war &amp;amp; why #Biden ignored them
#UkraineWar #Ukraine #RussiaUkrainWar</t>
  </si>
  <si>
    <t>Tue Mar 15 11:58:58 +0000 2022</t>
  </si>
  <si>
    <t>http://twitter.com/kk131066/statuses/1503702293501583362</t>
  </si>
  <si>
    <t>{"hashtags":[{"text":"Putin","indices":[40,46]}],"symbols":[],"user_mentions":[{"screen_name":"kk131066","name":"KK_10","id":1199768132832776200,"id_str":"1199768132832776193","indices":[3,12]},{"screen_name":"Cobbadigga","name":"cobbadigga","id":1267498536536428500,"id_str":"1267498536536428544","indices":[14,25]}],"urls":[]}</t>
  </si>
  <si>
    <t>1503701912801378304</t>
  </si>
  <si>
    <t>@Cobbadigga To add
https://t.co/sHMm3sYOGG
People who want to know the #Truth should watch this
After that, check the article (2nd tweet) and ask yourself - how could the obvious risks be ignored?
#Biden #UkraineWar #Ukraine #UkraineUnderAttack #Russia #UkraineConflict #NATO #Putin #Facts</t>
  </si>
  <si>
    <t>Tue Mar 15 11:57:28 +0000 2022</t>
  </si>
  <si>
    <t>1503700409478938625</t>
  </si>
  <si>
    <t>http://twitter.com/kk131066/statuses/1503701912801378304</t>
  </si>
  <si>
    <t>{"hashtags":[{"text":"Truth","indices":[72,78]},{"text":"Biden","indices":[200,206]},{"text":"UkraineWar","indices":[207,218]},{"text":"Ukraine","indices":[219,227]},{"text":"UkraineUnderAttack","indices":[228,247]},{"text":"Russia","indices":[248,255]},{"text":"UkraineConflict","indices":[256,272]},{"text":"NATO","indices":[273,278]},{"text":"Putin","indices":[279,285]},{"text":"Facts","indices":[286,292]}],"symbols":[],"user_mentions":[{"screen_name":"Cobbadigga","name":"cobbadigga","id":1267498536536428500,"id_str":"1267498536536428544","indices":[0,11]}],"urls":[{"url":"https://t.co/sHMm3sYOGG","expanded_url":"https://www.youtube.com/watch?v=nZVIaXFN2lU","display_url":"youtube.com/watch?v=nZVIaX…","indices":[19,42]}]}</t>
  </si>
  <si>
    <t>1503701743296827393</t>
  </si>
  <si>
    <t>ErrantStrategry</t>
  </si>
  <si>
    <t>Excellent 🧵 in response to Mearsheimer’s longstanding position that the US/NATO caused the #UkraineRussiaWar. Excellent analysis. https://t.co/9olyX8DAf8</t>
  </si>
  <si>
    <t>Tue Mar 15 11:56:47 +0000 2022</t>
  </si>
  <si>
    <t>2229848017</t>
  </si>
  <si>
    <t>http://pbs.twimg.com/profile_images/378800000828523502/ac94ba76ff63851a72552ee7819f6d01_normal.jpeg</t>
  </si>
  <si>
    <t>Capitol of Europe</t>
  </si>
  <si>
    <t>http://twitter.com/ErrantStrategry/statuses/1503701743296827393</t>
  </si>
  <si>
    <t>{"hashtags":[{"text":"UkraineRussiaWar","indices":[91,108]}],"symbols":[],"user_mentions":[],"urls":[{"url":"https://t.co/9olyX8DAf8","expanded_url":"https://twitter.com/ProfPaulPoast/status/1500097922788175879","display_url":"twitter.com/ProfPaulPoast/…","indices":[130,153]}]}</t>
  </si>
  <si>
    <t>1503700640782036996</t>
  </si>
  <si>
    <t>New USNavy surveillance mission over eastern #Romania.
#NATO #Ukraine #Russia #UkraineWar
https://t.co/y5X77IjC1M</t>
  </si>
  <si>
    <t>Tue Mar 15 11:52:24 +0000 2022</t>
  </si>
  <si>
    <t>http://twitter.com/ItaMilRadar/statuses/1503700640782036996</t>
  </si>
  <si>
    <t>{"hashtags":[{"text":"Romania","indices":[45,53]},{"text":"NATO","indices":[55,60]},{"text":"Ukraine","indices":[61,69]},{"text":"Russia","indices":[70,77]},{"text":"UkraineWar","indices":[78,89]}],"symbols":[],"user_mentions":[],"urls":[{"url":"https://t.co/y5X77IjC1M","expanded_url":"https://www.itamilradar.com/2022/03/15/usnavy-eyes-on-odessa-area","display_url":"itamilradar.com/2022/03/15/usn…","indices":[90,113]}]}</t>
  </si>
  <si>
    <t>1503700640018714629</t>
  </si>
  <si>
    <t>Metatron19</t>
  </si>
  <si>
    <t>RT @Militarylandnet: US AirForce and NATO monitors the situation in #Ukraine from the air #Ukraine #UkraineRussiaWar https://t.co/8HeqojGWoN</t>
  </si>
  <si>
    <t>403287683</t>
  </si>
  <si>
    <t>http://pbs.twimg.com/profile_images/1262739063968129028/E2OM0410_normal.jpg</t>
  </si>
  <si>
    <t>http://twitter.com/Metatron19/statuses/1503700640018714629</t>
  </si>
  <si>
    <t>{"hashtags":[{"text":"Ukraine","indices":[68,76]},{"text":"Ukraine","indices":[90,98]},{"text":"UkraineRussiaWar","indices":[99,116]}],"symbols":[],"user_mentions":[{"screen_name":"Militarylandnet","name":"MilitaryLand.net","id":934810674450059300,"id_str":"934810674450059265","indices":[3,19]}],"urls":[],"media":[{"id":1503344446020198400,"id_str":"1503344446020198406","indices":[117,140],"media_url":"http://pbs.twimg.com/media/FNzzzwAXIAYmVLH.jpg","media_url_https":"https://pbs.twimg.com/media/FNzzzwAXIAYmVLH.jpg","url":"https://t.co/8HeqojGWoN","display_url":"pic.twitter.com/8HeqojGWoN","expanded_url":"https://twitter.com/Militarylandnet/status/1503344784114544648/photo/1","type":"photo","sizes":{"thumb":{"w":150,"h":150,"resize":"crop"},"large":{"w":1717,"h":1098,"resize":"fit"},"small":{"w":680,"h":435,"resize":"fit"},"medium":{"w":1200,"h":767,"resize":"fit"}},"source_status_id":1503344784114544600,"source_status_id_str":"1503344784114544648","source_user_id":934810674450059300,"source_user_id_str":"934810674450059265"}]}</t>
  </si>
  <si>
    <t>1503700594070269953</t>
  </si>
  <si>
    <t>Wow #China you set up #Russia #RussianArmy against #Ukraine in #UkraineWar and made #USA #NATO #UK #EU as enemies to #Russians by WARONA virus, you yourself are self busy in spreading #deltacron CORONA to #world! 
ULTIMATE SUPERPOWER 
without a war!
#StopTheWar and be UNITED FOR? https://t.co/s9Yl5oLth3</t>
  </si>
  <si>
    <t>Tue Mar 15 11:52:13 +0000 2022</t>
  </si>
  <si>
    <t>http://twitter.com/KrishnaChatta13/statuses/1503700594070269953</t>
  </si>
  <si>
    <t>{"hashtags":[{"text":"China","indices":[4,10]},{"text":"Russia","indices":[22,29]},{"text":"RussianArmy","indices":[30,42]},{"text":"Ukraine","indices":[51,59]},{"text":"UkraineWar","indices":[63,74]},{"text":"USA","indices":[84,88]},{"text":"NATO","indices":[89,94]},{"text":"UK","indices":[95,98]},{"text":"EU","indices":[99,102]},{"text":"Russians","indices":[117,126]},{"text":"deltacron","indices":[184,194]},{"text":"world","indices":[205,211]},{"text":"StopTheWar","indices":[250,261]}],"symbols":[],"user_mentions":[],"urls":[{"url":"https://t.co/s9Yl5oLth3","expanded_url":"https://twitter.com/XHNews/status/1503696099856773128","display_url":"twitter.com/XHNews/status/…","indices":[281,304]}]}</t>
  </si>
  <si>
    <t>@Cobbadigga https://t.co/4QKHtSc9Ru
You can ignore so many warnings from TOP US experts, including the CIA Director, only if you want to ignore them to provoke #UkraineWar 
If you condemn #Putin's crimes, don't defend #Biden's crime
#Ukraine #UkraineUnderAttack #Russia #Russian #NATO</t>
  </si>
  <si>
    <t>Tue Mar 15 11:51:29 +0000 2022</t>
  </si>
  <si>
    <t>1503699249862955016</t>
  </si>
  <si>
    <t>http://twitter.com/kk131066/statuses/1503700409478938625</t>
  </si>
  <si>
    <t>{"hashtags":[{"text":"UkraineWar","indices":[161,172]},{"text":"Putin","indices":[190,196]},{"text":"Biden","indices":[220,226]},{"text":"Ukraine","indices":[236,244]},{"text":"UkraineUnderAttack","indices":[245,264]},{"text":"Russia","indices":[265,272]},{"text":"Russian","indices":[273,281]},{"text":"NATO","indices":[282,287]}],"symbols":[],"user_mentions":[{"screen_name":"Cobbadigga","name":"cobbadigga","id":1267498536536428500,"id_str":"1267498536536428544","indices":[0,11]}],"urls":[{"url":"https://t.co/4QKHtSc9Ru","expanded_url":"https://www.theguardian.com/commentisfree/2022/feb/28/nato-expansion-war-russia-ukraine","display_url":"theguardian.com/commentisfree/…","indices":[12,35]}]}</t>
  </si>
  <si>
    <t>1503700089830789123</t>
  </si>
  <si>
    <t>DrTrkulja</t>
  </si>
  <si>
    <t>Tue Mar 15 11:50:13 +0000 2022</t>
  </si>
  <si>
    <t>1092914412594311169</t>
  </si>
  <si>
    <t>http://pbs.twimg.com/profile_images/1501558887312510980/zd7GSy18_normal.jpg</t>
  </si>
  <si>
    <t>Novi Sad, Republic of Serbia</t>
  </si>
  <si>
    <t>http://twitter.com/DrTrkulja/statuses/1503700089830789123</t>
  </si>
  <si>
    <t>1503699890878259206</t>
  </si>
  <si>
    <t>Is this why #NATO keeps expanding eastward to snatch #European market form Russia.
#RussiaUkraineWar 
#RussianArmy 
#RussianUkrainianWar 
#Russians 
#Ukraine 
#UkraineRussianWar 
#UkraineUnderAttack https://t.co/kLwPvGpn9T</t>
  </si>
  <si>
    <t>Tue Mar 15 11:49:26 +0000 2022</t>
  </si>
  <si>
    <t>http://twitter.com/_1point5/statuses/1503699890878259206</t>
  </si>
  <si>
    <t>{"hashtags":[{"text":"NATO","indices":[12,17]},{"text":"European","indices":[53,62]},{"text":"RussiaUkraineWar","indices":[83,100]},{"text":"RussianArmy","indices":[102,114]},{"text":"RussianUkrainianWar","indices":[116,136]},{"text":"Russians","indices":[138,147]},{"text":"Ukraine","indices":[149,157]},{"text":"UkraineRussianWar","indices":[159,177]},{"text":"UkraineUnderAttack","indices":[179,198]}],"symbols":[],"user_mentions":[],"urls":[],"media":[{"id":1503699860209508400,"id_str":"1503699860209508355","indices":[199,222],"media_url":"http://pbs.twimg.com/ext_tw_video_thumb/1503699860209508355/pu/img/H79pad8eEKLQCdGD.jpg","media_url_https":"https://pbs.twimg.com/ext_tw_video_thumb/1503699860209508355/pu/img/H79pad8eEKLQCdGD.jpg","url":"https://t.co/kLwPvGpn9T","display_url":"pic.twitter.com/kLwPvGpn9T","expanded_url":"https://twitter.com/_1point5/status/1503699890878259206/video/1","type":"photo","sizes":{"thumb":{"w":150,"h":150,"resize":"crop"},"large":{"w":426,"h":238,"resize":"fit"},"small":{"w":426,"h":238,"resize":"fit"},"medium":{"w":426,"h":238,"resize":"fit"}}}]}</t>
  </si>
  <si>
    <t>1503699631972261893</t>
  </si>
  <si>
    <t>Russia started firing in the middle of another attempted evac from a damaged residential building in Kharkiv.
#UkraineRussiaWar #StopPutin #ClosetheSkyoverUkraine #SaveUkraineNow #NATO https://t.co/fv4htYhkYU</t>
  </si>
  <si>
    <t>Tue Mar 15 11:48:24 +0000 2022</t>
  </si>
  <si>
    <t>http://twitter.com/truth_about_war/statuses/1503699631972261893</t>
  </si>
  <si>
    <t>{"hashtags":[{"text":"UkraineRussiaWar","indices":[110,127]},{"text":"StopPutin","indices":[128,138]},{"text":"ClosetheSkyoverUkraine","indices":[139,162]},{"text":"SaveUkraineNow","indices":[163,178]},{"text":"NATO","indices":[179,184]}],"symbols":[],"user_mentions":[],"urls":[],"media":[{"id":1503699345811677200,"id_str":"1503699345811677185","indices":[185,208],"media_url":"http://pbs.twimg.com/ext_tw_video_thumb/1503699345811677185/pu/img/MqP7ogYhqK_VqSt5.jpg","media_url_https":"https://pbs.twimg.com/ext_tw_video_thumb/1503699345811677185/pu/img/MqP7ogYhqK_VqSt5.jpg","url":"https://t.co/fv4htYhkYU","display_url":"pic.twitter.com/fv4htYhkYU","expanded_url":"https://twitter.com/truth_about_war/status/1503699631972261893/video/1","type":"photo","sizes":{"thumb":{"w":150,"h":150,"resize":"crop"},"large":{"w":640,"h":350,"resize":"fit"},"medium":{"w":640,"h":350,"resize":"fit"},"small":{"w":640,"h":350,"resize":"fit"}}}]}</t>
  </si>
  <si>
    <t>@Cobbadigga The idea that #Putin wants to reconstruct the old USSR is nonsense
He is a dictator, not dumb
He knows - it's IMPOSSIBLE
US media is silent about warnings from TOP US experts that #NATO expansion will lead to war &amp;amp; why #Biden ignored them
#UkraineWar #Ukraine #RussiaUkrainWar</t>
  </si>
  <si>
    <t>Tue Mar 15 11:46:53 +0000 2022</t>
  </si>
  <si>
    <t>1267498536536428544</t>
  </si>
  <si>
    <t>Cobbadigga</t>
  </si>
  <si>
    <t>1503696966056050692</t>
  </si>
  <si>
    <t>http://twitter.com/kk131066/statuses/1503699249862955016</t>
  </si>
  <si>
    <t>{"hashtags":[{"text":"Putin","indices":[26,32]},{"text":"NATO","indices":[194,199]},{"text":"Biden","indices":[237,243]},{"text":"UkraineWar","indices":[258,269]},{"text":"Ukraine","indices":[270,278]},{"text":"RussiaUkrainWar","indices":[279,295]}],"symbols":[],"user_mentions":[{"screen_name":"Cobbadigga","name":"cobbadigga","id":1267498536536428500,"id_str":"1267498536536428544","indices":[0,11]}],"urls":[]}</t>
  </si>
  <si>
    <t>1503699031188463616</t>
  </si>
  <si>
    <t>The boss @KremlinRussia_E  talking about #NATO 
#RussianArmy 
#RussiaUkraineWar 
#Russians 
#Ukraine 
#UkraineRussianWar 
#UkraineUnderAttack 
#Ukrainian https://t.co/25JZuFmQrE</t>
  </si>
  <si>
    <t>Tue Mar 15 11:46:01 +0000 2022</t>
  </si>
  <si>
    <t>http://twitter.com/_1point5/statuses/1503699031188463616</t>
  </si>
  <si>
    <t>{"hashtags":[{"text":"NATO","indices":[41,46]},{"text":"RussianArmy","indices":[49,61]},{"text":"RussiaUkraineWar","indices":[63,80]},{"text":"Russians","indices":[82,91]},{"text":"Ukraine","indices":[93,101]},{"text":"UkraineRussianWar","indices":[103,121]},{"text":"UkraineUnderAttack","indices":[123,142]},{"text":"Ukrainian","indices":[144,154]}],"symbols":[],"user_mentions":[{"screen_name":"KremlinRussia_E","name":"President of Russia","id":205622130,"id_str":"205622130","indices":[9,25]}],"urls":[],"media":[{"id":1503698956756390000,"id_str":"1503698956756389890","indices":[155,178],"media_url":"http://pbs.twimg.com/ext_tw_video_thumb/1503698956756389890/pu/img/QTJ04gPaWPqA-TtV.jpg","media_url_https":"https://pbs.twimg.com/ext_tw_video_thumb/1503698956756389890/pu/img/QTJ04gPaWPqA-TtV.jpg","url":"https://t.co/25JZuFmQrE","display_url":"pic.twitter.com/25JZuFmQrE","expanded_url":"https://twitter.com/_1point5/status/1503699031188463616/video/1","type":"photo","sizes":{"thumb":{"w":150,"h":150,"resize":"crop"},"large":{"w":640,"h":360,"resize":"fit"},"medium":{"w":640,"h":360,"resize":"fit"},"small":{"w":640,"h":360,"resize":"fit"}}}]}</t>
  </si>
  <si>
    <t>1503698724723511297</t>
  </si>
  <si>
    <t>jpdeacons</t>
  </si>
  <si>
    <t>Tue Mar 15 11:44:48 +0000 2022</t>
  </si>
  <si>
    <t>128517224</t>
  </si>
  <si>
    <t>http://twitter.com/jpdeacons/statuses/1503698724723511297</t>
  </si>
  <si>
    <t>1503697918296997891</t>
  </si>
  <si>
    <t>ascenzapisoni</t>
  </si>
  <si>
    <t>RT @IAIonline: With the current #Ukrainewar, the EU is called upon to engage with NATO's renewed role and to rethink the commitment with its neighbourhood.
We talked about it last Wednesday. Here's the recording in case you missed it!👇
https://t.co/DeRtLTgde2</t>
  </si>
  <si>
    <t>Tue Mar 15 11:41:35 +0000 2022</t>
  </si>
  <si>
    <t>2369514974</t>
  </si>
  <si>
    <t>http://pbs.twimg.com/profile_images/506495926593015808/Ox7QoUbX_normal.jpeg</t>
  </si>
  <si>
    <t>http://twitter.com/ascenzapisoni/statuses/1503697918296997891</t>
  </si>
  <si>
    <t>{"hashtags":[{"text":"Ukrainewar","indices":[32,43]}],"symbols":[],"user_mentions":[{"screen_name":"IAIonline","name":"IAI","id":237334959,"id_str":"237334959","indices":[3,13]}],"urls":[]}</t>
  </si>
  <si>
    <t>1503697546564173825</t>
  </si>
  <si>
    <t>paultravers007</t>
  </si>
  <si>
    <t>RT @AroundWorl3: @DoomlordVek @RussianEmbassy #Germany confirms to buy #F35 fighter jets amid #Ukraine crisis 
#Deutschland 
Video link: https://t.co/HdR1GU6tAB
#f35 #luftwaffe #russia #NATO #USA  #UkraineWar #UkraineRussianWar #biden #putin</t>
  </si>
  <si>
    <t>Tue Mar 15 11:40:07 +0000 2022</t>
  </si>
  <si>
    <t>1453974637</t>
  </si>
  <si>
    <t>http://pbs.twimg.com/profile_images/1327470361160470529/gchHVQP5_normal.jpg</t>
  </si>
  <si>
    <t>http://twitter.com/paultravers007/statuses/1503697546564173825</t>
  </si>
  <si>
    <t>{"hashtags":[{"text":"Germany","indices":[46,54]},{"text":"F35","indices":[71,75]},{"text":"Ukraine","indices":[94,102]},{"text":"Deutschland","indices":[111,123]}],"symbols":[],"user_mentions":[{"screen_name":"AroundWorl3","name":"News Around World","id":1470722399763001300,"id_str":"1470722399763001346","indices":[3,15]},{"screen_name":"DoomlordVek","name":"Sir 𝖘𝖆𝖇𝖔𝖙𝖊𝖚𝖗 𝔣𝔟𝔭𝔢 Order of the Garter","id":3290951703,"id_str":"3290951703","indices":[17,29]},{"screen_name":"RussianEmbassy","name":"Russian Embassy, UK","id":114718372,"id_str":"114718372","indices":[30,45]}],"urls":[]}</t>
  </si>
  <si>
    <t>1503696307491426305</t>
  </si>
  <si>
    <t>GMitakides</t>
  </si>
  <si>
    <t>Tue Mar 15 11:35:11 +0000 2022</t>
  </si>
  <si>
    <t>330196261</t>
  </si>
  <si>
    <t>http://pbs.twimg.com/profile_images/3152159992/02a42ba5d2eed03ddc2329936dba18f0_normal.jpeg</t>
  </si>
  <si>
    <t>Loutraki Greece</t>
  </si>
  <si>
    <t>http://twitter.com/GMitakides/statuses/1503696307491426305</t>
  </si>
  <si>
    <t>1503695488411123718</t>
  </si>
  <si>
    <t>PravitR</t>
  </si>
  <si>
    <t>RT @KhaosodEnglish: "We want to see peaceful and friendly Ukraine, not a springboard of NATO. So, I don’t think that this is war," Russian ambassador to Thailand says during today's closed-door press conference #Ukraine #UkraineRussiaWar #ยูเครนรัสเซีย #KE https://t.co/fOrfflE5dI</t>
  </si>
  <si>
    <t>Tue Mar 15 11:31:56 +0000 2022</t>
  </si>
  <si>
    <t>325417766</t>
  </si>
  <si>
    <t>http://pbs.twimg.com/profile_images/895117122891689984/kgmSFy9S_normal.jpg</t>
  </si>
  <si>
    <t xml:space="preserve">Bangkok, Thailand </t>
  </si>
  <si>
    <t>http://twitter.com/PravitR/statuses/1503695488411123718</t>
  </si>
  <si>
    <t>{"hashtags":[],"symbols":[],"user_mentions":[{"screen_name":"KhaosodEnglish","name":"Khaosod English","id":1376852185,"id_str":"1376852185","indices":[3,18]}],"urls":[]}</t>
  </si>
  <si>
    <t>1503695003457052673</t>
  </si>
  <si>
    <t>PopeKael</t>
  </si>
  <si>
    <t>RT @KhaosodEnglish: "We want to see peaceful and friendly Ukraine, not a springboard of NATO. So, I don’t think that this is war," Russian ambassador to Thailand says during today's closed-door press conference #Ukraine #UkraineRussiaWar #ยูเครนรัสเซีย #… https://t.co/917rE1AaUW</t>
  </si>
  <si>
    <t>Tue Mar 15 11:30:00 +0000 2022</t>
  </si>
  <si>
    <t>18656339</t>
  </si>
  <si>
    <t>http://pbs.twimg.com/profile_images/954175676440969216/nT1dqQ-U_normal.jpg</t>
  </si>
  <si>
    <t>Nong Khaem, Bangkok</t>
  </si>
  <si>
    <t>http://twitter.com/PopeKael/statuses/1503695003457052673</t>
  </si>
  <si>
    <t>{"hashtags":[{"text":"Ukraine","indices":[211,219]},{"text":"UkraineRussiaWar","indices":[220,237]},{"text":"ยูเครนรัสเซีย","indices":[238,252]}],"symbols":[],"user_mentions":[{"screen_name":"KhaosodEnglish","name":"Khaosod English","id":1376852185,"id_str":"1376852185","indices":[3,18]}],"urls":[{"url":"https://t.co/917rE1AaUW","expanded_url":"https://buff.ly/34HWxS3","display_url":"buff.ly/34HWxS3","indices":[256,279]}]}</t>
  </si>
  <si>
    <t>1503694907080609794</t>
  </si>
  <si>
    <t>RT @kk131066: https://t.co/d8AXfq4hBl
Condemning one crime &amp;amp; defending another crime is a crime in itself
#Biden #Ukraine #UkraineWar #UkraineUnderAttack #Ukraine️ #UkraineInvasion #RussiaUkraineWar #Russia #Russian #UkraineRussia #Ukraina #UkraineConflict #NATO #Putin #Truth #Facts</t>
  </si>
  <si>
    <t>Tue Mar 15 11:29:37 +0000 2022</t>
  </si>
  <si>
    <t>http://twitter.com/kk131066/statuses/1503694907080609794</t>
  </si>
  <si>
    <t>{"hashtags":[{"text":"Biden","indices":[112,118]},{"text":"Ukraine","indices":[119,127]},{"text":"UkraineWar","indices":[128,139]}],"symbols":[],"user_mentions":[{"screen_name":"kk131066","name":"KK_10","id":1199768132832776200,"id_str":"1199768132832776193","indices":[3,12]}],"urls":[{"url":"https://t.co/d8AXfq4hBl","expanded_url":"https://twitter.com/kk131066/status/1503675177414324226?s=20&amp;t=IPvKuh9yR3Y90PhkTMI75Q","display_url":"twitter.com/kk131066/statu…","indices":[14,37]}]}</t>
  </si>
  <si>
    <t>1503693800518172674</t>
  </si>
  <si>
    <t>finallyinheaven</t>
  </si>
  <si>
    <t>Tue Mar 15 11:25:13 +0000 2022</t>
  </si>
  <si>
    <t>2279334462</t>
  </si>
  <si>
    <t>http://pbs.twimg.com/profile_images/1502263847675117569/zXJd1vfg_normal.jpg</t>
  </si>
  <si>
    <t>http://twitter.com/finallyinheaven/statuses/1503693800518172674</t>
  </si>
  <si>
    <t>1503693675016200194</t>
  </si>
  <si>
    <t>AmberLange9</t>
  </si>
  <si>
    <t>RT @kk131066: https://t.co/iBM1HOk4Yh
"We are now paying the price for the US foreign policy establishment’s myopia &amp;amp; arrogance"
The Guardian
#Biden #Ukraine #UkraineRussiaWar #Ukrainian #UkraineRussiaConflict #RussianUkrainianWar #RussiaUkraineConflict #Russia #NATO #Putin #Truth #Facts</t>
  </si>
  <si>
    <t>Tue Mar 15 11:24:44 +0000 2022</t>
  </si>
  <si>
    <t>1062889952294457344</t>
  </si>
  <si>
    <t>http://pbs.twimg.com/profile_images/1485142481222217730/OvBx61GL_normal.jpg</t>
  </si>
  <si>
    <t>http://twitter.com/AmberLange9/statuses/1503693675016200194</t>
  </si>
  <si>
    <t>{"hashtags":[],"symbols":[],"user_mentions":[{"screen_name":"kk131066","name":"KK_10","id":1199768132832776200,"id_str":"1199768132832776193","indices":[3,12]}],"urls":[{"url":"https://t.co/iBM1HOk4Yh","expanded_url":"https://twitter.com/kk131066/status/1503586096873353220?s=20&amp;t=DyQiizlyPiuiJgY9jpsB-A","display_url":"twitter.com/kk131066/statu…","indices":[14,37]}]}</t>
  </si>
  <si>
    <t>1503693550630092803</t>
  </si>
  <si>
    <t>RT @kk131066: https://t.co/nYfdR38iiS
#Truth doesn't bend under the pressure of politics
Politicians must bend under the pressure of the truth
When people are being killed, #Hypocrites must shut up
#Biden #Ukraine #UkraineWar #UkraineUnderAttack #UkraineRussianWar #RussiaUkraineWar #NATO</t>
  </si>
  <si>
    <t>Tue Mar 15 11:24:14 +0000 2022</t>
  </si>
  <si>
    <t>http://twitter.com/kk131066/statuses/1503693550630092803</t>
  </si>
  <si>
    <t>{"hashtags":[{"text":"Truth","indices":[39,45]}],"symbols":[],"user_mentions":[{"screen_name":"kk131066","name":"KK_10","id":1199768132832776200,"id_str":"1199768132832776193","indices":[3,12]}],"urls":[{"url":"https://t.co/nYfdR38iiS","expanded_url":"https://twitter.com/kk131066/status/1503675177414324226?s=20&amp;t=rHPysD4qmTNcoSPKX4twow","display_url":"twitter.com/kk131066/statu…","indices":[14,37]}]}</t>
  </si>
  <si>
    <t>1503693425543057411</t>
  </si>
  <si>
    <t>extensions_th</t>
  </si>
  <si>
    <t>Tue Mar 15 11:23:44 +0000 2022</t>
  </si>
  <si>
    <t>25241481</t>
  </si>
  <si>
    <t>http://pbs.twimg.com/profile_images/1694320436/amitiae_normal.jpg</t>
  </si>
  <si>
    <t>Bangkok, Thailand</t>
  </si>
  <si>
    <t>http://twitter.com/extensions_th/statuses/1503693425543057411</t>
  </si>
  <si>
    <t>1503692434412535818</t>
  </si>
  <si>
    <t>titbit</t>
  </si>
  <si>
    <t>Tue Mar 15 11:19:48 +0000 2022</t>
  </si>
  <si>
    <t>19107722</t>
  </si>
  <si>
    <t>http://pbs.twimg.com/profile_images/1499457230974111744/NcW0Bq0B_normal.jpg</t>
  </si>
  <si>
    <t>http://twitter.com/titbit/statuses/1503692434412535818</t>
  </si>
  <si>
    <t>1503692317777362949</t>
  </si>
  <si>
    <t>KhaosodEnglish</t>
  </si>
  <si>
    <t>"We want to see peaceful and friendly Ukraine, not a springboard of NATO. So, I don’t think that this is war," Russian ambassador to Thailand says during today's closed-door press conference #Ukraine #UkraineRussiaWar #ยูเครนรัสเซีย #KE https://t.co/fOrfflE5dI</t>
  </si>
  <si>
    <t>Tue Mar 15 11:19:20 +0000 2022</t>
  </si>
  <si>
    <t>1376852185</t>
  </si>
  <si>
    <t>http://pbs.twimg.com/profile_images/818319616023764993/9j3JkLza_normal.jpg</t>
  </si>
  <si>
    <t>http://twitter.com/KhaosodEnglish/statuses/1503692317777362949</t>
  </si>
  <si>
    <t>{"hashtags":[{"text":"Ukraine","indices":[191,199]},{"text":"UkraineRussiaWar","indices":[200,217]},{"text":"ยูเครนรัสเซีย","indices":[218,232]},{"text":"KE","indices":[233,236]}],"symbols":[],"user_mentions":[],"urls":[{"url":"https://t.co/fOrfflE5dI","expanded_url":"https://www.khaosodenglish.com/politics/2022/03/15/russian-ambassador-defends-invasion-of-ukraine-appreciates-thailands-neutral-stance/","display_url":"khaosodenglish.com/politics/2022/…","indices":[237,260]}]}</t>
  </si>
  <si>
    <t>1503692299184009218</t>
  </si>
  <si>
    <t>RT @kk131066: https://t.co/FjLJUq0E0N
In 1997, 50 TOP experts warned (an open letter) - U.S. led effort to expand #NATO is a policy error of historic proportions that would unsettle European stability
The Conversation
#Biden #Ukraine #UkraineWar #RussiaUkraineWar #UkraineUnderAttack #Putin</t>
  </si>
  <si>
    <t>Tue Mar 15 11:19:16 +0000 2022</t>
  </si>
  <si>
    <t>http://twitter.com/kk131066/statuses/1503692299184009218</t>
  </si>
  <si>
    <t>{"hashtags":[{"text":"NATO","indices":[115,120]}],"symbols":[],"user_mentions":[{"screen_name":"kk131066","name":"KK_10","id":1199768132832776200,"id_str":"1199768132832776193","indices":[3,12]}],"urls":[{"url":"https://t.co/FjLJUq0E0N","expanded_url":"https://twitter.com/kk131066/status/1503675177414324226?s=20&amp;t=Q0S3QUdVrZ5WD-Ll99bAag","display_url":"twitter.com/kk131066/statu…","indices":[14,37]}]}</t>
  </si>
  <si>
    <t>1503691327313428481</t>
  </si>
  <si>
    <t>https://t.co/d8AXfq4hBl
Condemning one crime &amp;amp; defending another crime is a crime in itself
#Biden #Ukraine #UkraineWar #UkraineUnderAttack #Ukraine️ #UkraineInvasion #RussiaUkraineWar #Russia #Russian #UkraineRussia #Ukraina #UkraineConflict #NATO #Putin #Truth #Facts</t>
  </si>
  <si>
    <t>Tue Mar 15 11:15:24 +0000 2022</t>
  </si>
  <si>
    <t>http://twitter.com/kk131066/statuses/1503691327313428481</t>
  </si>
  <si>
    <t>{"hashtags":[{"text":"Biden","indices":[98,104]},{"text":"Ukraine","indices":[105,113]},{"text":"UkraineWar","indices":[114,125]},{"text":"UkraineUnderAttack","indices":[126,145]},{"text":"Ukraine️","indices":[146,155]},{"text":"UkraineInvasion","indices":[156,172]},{"text":"RussiaUkraineWar","indices":[173,190]},{"text":"Russia","indices":[191,198]},{"text":"Russian","indices":[199,207]},{"text":"UkraineRussia","indices":[208,222]},{"text":"Ukraina","indices":[223,231]},{"text":"UkraineConflict","indices":[232,248]},{"text":"NATO","indices":[249,254]},{"text":"Putin","indices":[255,261]},{"text":"Truth","indices":[262,268]},{"text":"Facts","indices":[269,275]}],"symbols":[],"user_mentions":[],"urls":[{"url":"https://t.co/d8AXfq4hBl","expanded_url":"https://twitter.com/kk131066/status/1503675177414324226?s=20&amp;t=IPvKuh9yR3Y90PhkTMI75Q","display_url":"twitter.com/kk131066/statu…","indices":[0,23]}]}</t>
  </si>
  <si>
    <t>1503690273154609153</t>
  </si>
  <si>
    <t>bneintellinews</t>
  </si>
  <si>
    <t>Serbians blame US and Nato for Ukraine war #bne #bneEditorsPicks #EmergingMarkets #Russia #Ukraine #UkraineInvasion #UkraineWar https://t.co/SynZuXgfis https://t.co/jxz1U983tg</t>
  </si>
  <si>
    <t>Tue Mar 15 11:11:12 +0000 2022</t>
  </si>
  <si>
    <t>248505587</t>
  </si>
  <si>
    <t>&lt;a href="http://www.intellinews.com" rel="nofollow"&gt;intellinews site integration&lt;/a&gt;</t>
  </si>
  <si>
    <t>http://pbs.twimg.com/profile_images/843588435520700416/vjPy2oz9_normal.jpg</t>
  </si>
  <si>
    <t>http://twitter.com/bneintellinews/statuses/1503690273154609153</t>
  </si>
  <si>
    <t>{"hashtags":[{"text":"bne","indices":[43,47]},{"text":"bneEditorsPicks","indices":[48,64]},{"text":"EmergingMarkets","indices":[65,81]},{"text":"Russia","indices":[82,89]},{"text":"Ukraine","indices":[90,98]},{"text":"UkraineInvasion","indices":[99,115]},{"text":"UkraineWar","indices":[116,127]}],"symbols":[],"user_mentions":[],"urls":[{"url":"https://t.co/SynZuXgfis","expanded_url":"https://bit.ly/3u1qogU","display_url":"bit.ly/3u1qogU","indices":[128,151]}],"media":[{"id":1503690270906454000,"id_str":"1503690270906454020","indices":[152,175],"media_url":"http://pbs.twimg.com/media/FN4uVaGXEAQ4iB5.png","media_url_https":"https://pbs.twimg.com/media/FN4uVaGXEAQ4iB5.png","url":"https://t.co/jxz1U983tg","display_url":"pic.twitter.com/jxz1U983tg","expanded_url":"https://twitter.com/bneintellinews/status/1503690273154609153/photo/1","type":"photo","sizes":{"medium":{"w":900,"h":510,"resize":"fit"},"large":{"w":900,"h":510,"resize":"fit"},"thumb":{"w":150,"h":150,"resize":"crop"},"small":{"w":680,"h":385,"resize":"fit"}}}]}</t>
  </si>
  <si>
    <t>1503690128144936961</t>
  </si>
  <si>
    <t>Ukraine wants #Nato to close the skies, but what would that look like? #bne #bneEditorsPicks #EmergingMarkets #Russia #Ukraine #UkraineInvasion #UkraineWar https://t.co/o7ilUUfwEb https://t.co/3GcXlZ7bEA</t>
  </si>
  <si>
    <t>Tue Mar 15 11:10:38 +0000 2022</t>
  </si>
  <si>
    <t>http://twitter.com/bneintellinews/statuses/1503690128144936961</t>
  </si>
  <si>
    <t>{"hashtags":[{"text":"Nato","indices":[14,19]},{"text":"bne","indices":[71,75]},{"text":"bneEditorsPicks","indices":[76,92]},{"text":"EmergingMarkets","indices":[93,109]},{"text":"Russia","indices":[110,117]},{"text":"Ukraine","indices":[118,126]},{"text":"UkraineInvasion","indices":[127,143]},{"text":"UkraineWar","indices":[144,155]}],"symbols":[],"user_mentions":[],"urls":[{"url":"https://t.co/o7ilUUfwEb","expanded_url":"https://bit.ly/3w8Jc0p","display_url":"bit.ly/3w8Jc0p","indices":[156,179]}],"media":[{"id":1503690125796163600,"id_str":"1503690125796163589","indices":[180,203],"media_url":"http://pbs.twimg.com/media/FN4uM9hXwAURn1N.jpg","media_url_https":"https://pbs.twimg.com/media/FN4uM9hXwAURn1N.jpg","url":"https://t.co/3GcXlZ7bEA","display_url":"pic.twitter.com/3GcXlZ7bEA","expanded_url":"https://twitter.com/bneintellinews/status/1503690128144936961/photo/1","type":"photo","sizes":{"small":{"w":680,"h":385,"resize":"fit"},"thumb":{"w":150,"h":150,"resize":"crop"},"large":{"w":900,"h":510,"resize":"fit"},"medium":{"w":900,"h":510,"resize":"fit"}}}]}</t>
  </si>
  <si>
    <t>1503689848062091270</t>
  </si>
  <si>
    <t>RT @kk131066: https://t.co/NB3r3PcMXC
R M Gates, Sec of Defense in Bush &amp;amp; Obama admin, warned - trying to bring Georgia &amp;amp; #Ukraine into #NATO ... recklessly ignoring #Russians' vital national interests
The Guardian
#Biden #UkraineWar #UkraineUnderAttack #UkraineRussianWar #RussiaUkraineWar</t>
  </si>
  <si>
    <t>Tue Mar 15 11:09:31 +0000 2022</t>
  </si>
  <si>
    <t>http://twitter.com/kk131066/statuses/1503689848062091270</t>
  </si>
  <si>
    <t>{"hashtags":[{"text":"Ukraine","indices":[131,139]}],"symbols":[],"user_mentions":[{"screen_name":"kk131066","name":"KK_10","id":1199768132832776200,"id_str":"1199768132832776193","indices":[3,12]}],"urls":[{"url":"https://t.co/NB3r3PcMXC","expanded_url":"https://twitter.com/kk131066/status/1503675177414324226?s=20&amp;t=zRC87v90B-E7ulD2okSJ4g","display_url":"twitter.com/kk131066/statu…","indices":[14,37]}]}</t>
  </si>
  <si>
    <t>1503689212931026944</t>
  </si>
  <si>
    <t>RT @kk131066: https://t.co/8FEkdNK63e
#Biden’s CIA director, William J. Burns, has been warning about the provocative effect of #NATO expansion on #Russia since 1995
The Conversation
#Ukraine #UkraineWar #UkraineUnderAttack #UkraineRussianWar #RussiaUkraineWar #Russian #Putin #Truth #Facts</t>
  </si>
  <si>
    <t>Tue Mar 15 11:07:00 +0000 2022</t>
  </si>
  <si>
    <t>http://twitter.com/pedroiafan/statuses/1503689212931026944</t>
  </si>
  <si>
    <t>{"hashtags":[{"text":"Biden","indices":[39,45]},{"text":"NATO","indices":[129,134]}],"symbols":[],"user_mentions":[{"screen_name":"kk131066","name":"KK_10","id":1199768132832776200,"id_str":"1199768132832776193","indices":[3,12]}],"urls":[{"url":"https://t.co/8FEkdNK63e","expanded_url":"https://twitter.com/kk131066/status/1503675177414324226?s=20&amp;t=x7DaDALw-3jDGpLJPFrv7A","display_url":"twitter.com/kk131066/statu…","indices":[14,37]}]}</t>
  </si>
  <si>
    <t>1503688865655451655</t>
  </si>
  <si>
    <t>RT @kk131066: https://t.co/NyHMP4zbEp
Washington’s attempt to make #Ukraine a #NATO political and military pawn ... may end up costing the #Ukrainian people dearly
The Guardian
#Biden #UkraineWar #UkraineUnderAttack #UkraineRussianWar #RussiaUkraineWar #Russia #Russian #Putin #Truth #Facts</t>
  </si>
  <si>
    <t>Tue Mar 15 11:05:37 +0000 2022</t>
  </si>
  <si>
    <t>http://twitter.com/kk131066/statuses/1503688865655451655</t>
  </si>
  <si>
    <t>{"hashtags":[{"text":"Ukraine","indices":[68,76]},{"text":"NATO","indices":[79,84]}],"symbols":[],"user_mentions":[{"screen_name":"kk131066","name":"KK_10","id":1199768132832776200,"id_str":"1199768132832776193","indices":[3,12]}],"urls":[{"url":"https://t.co/NyHMP4zbEp","expanded_url":"https://twitter.com/kk131066/status/1503675177414324226?s=20&amp;t=DyQiizlyPiuiJgY9jpsB-A","display_url":"twitter.com/kk131066/statu…","indices":[14,37]}]}</t>
  </si>
  <si>
    <t>1503688848215359490</t>
  </si>
  <si>
    <t>arci_666</t>
  </si>
  <si>
    <t>Tue Mar 15 11:05:33 +0000 2022</t>
  </si>
  <si>
    <t>819863324477321217</t>
  </si>
  <si>
    <t>http://pbs.twimg.com/profile_images/1462810625881554944/lVNFJgq9_normal.jpg</t>
  </si>
  <si>
    <t>In the forest</t>
  </si>
  <si>
    <t>http://twitter.com/arci_666/statuses/1503688848215359490</t>
  </si>
  <si>
    <t>1503687799937310723</t>
  </si>
  <si>
    <t>Tue Mar 15 11:01:23 +0000 2022</t>
  </si>
  <si>
    <t>http://twitter.com/kk131066/statuses/1503687799937310723</t>
  </si>
  <si>
    <t>1503687445359038466</t>
  </si>
  <si>
    <t>Tue Mar 15 10:59:58 +0000 2022</t>
  </si>
  <si>
    <t>http://twitter.com/e_winzar/statuses/1503687445359038466</t>
  </si>
  <si>
    <t>1503686747535945728</t>
  </si>
  <si>
    <t>equalizerpm</t>
  </si>
  <si>
    <t>RT @kk131066: People with #integrity don't cherry-pick which #Facts to accept
They always side with #Truth, not with politicians
#truthhurts those who don't want to know the truth
#Biden #UkraineWar #UkraineRussiaWar #UkraineUnderAttack #UkraineRussianWar #RussianUkrainianWar #NATO #Putin https://t.co/UexAulzcGw</t>
  </si>
  <si>
    <t>Tue Mar 15 10:57:12 +0000 2022</t>
  </si>
  <si>
    <t>370445047</t>
  </si>
  <si>
    <t>http://pbs.twimg.com/profile_images/844015504977248256/8HBvP8XI_normal.jpg</t>
  </si>
  <si>
    <t>Springfield, MA</t>
  </si>
  <si>
    <t>http://twitter.com/equalizerpm/statuses/1503686747535945728</t>
  </si>
  <si>
    <t>{"hashtags":[{"text":"integrity","indices":[26,36]},{"text":"Facts","indices":[61,67]},{"text":"Truth","indices":[101,107]}],"symbols":[],"user_mentions":[{"screen_name":"kk131066","name":"KK_10","id":1199768132832776200,"id_str":"1199768132832776193","indices":[3,12]}],"urls":[]}</t>
  </si>
  <si>
    <t>1503686116406599680</t>
  </si>
  <si>
    <t>RT @kk131066: https://t.co/WNzwZhjGEL
In politics, your intent is not the most important factor
It's how your intention is perceived by other powers
Thinking #Biden didn't know about this is like thinking he's dumb
#Ukraine #UkraineWar #UkraineUnderAttack #UkraineRussianWar #Russia #NATO</t>
  </si>
  <si>
    <t>Tue Mar 15 10:54:41 +0000 2022</t>
  </si>
  <si>
    <t>http://twitter.com/kk131066/statuses/1503686116406599680</t>
  </si>
  <si>
    <t>{"hashtags":[],"symbols":[],"user_mentions":[{"screen_name":"kk131066","name":"KK_10","id":1199768132832776200,"id_str":"1199768132832776193","indices":[3,12]}],"urls":[{"url":"https://t.co/WNzwZhjGEL","expanded_url":"https://twitter.com/kk131066/status/1503675177414324226?s=20&amp;t=q9j4tcm9ChGGH4jmIyYEmg","display_url":"twitter.com/kk131066/statu…","indices":[14,37]}]}</t>
  </si>
  <si>
    <t>1503685752764387330</t>
  </si>
  <si>
    <t>6_o_60</t>
  </si>
  <si>
    <t>RT @TheTruthPact: This is how NATO😠behave... on #RussiaUkraineWar 
#UkraineRussianWar #UkraineUnderAttack #PutinIsaWarCriminal #RussianArmy #Zelensky
https://t.co/MFAPLvYHBC</t>
  </si>
  <si>
    <t>Tue Mar 15 10:53:15 +0000 2022</t>
  </si>
  <si>
    <t>1091827206291161089</t>
  </si>
  <si>
    <t>http://pbs.twimg.com/profile_images/1450212203924164612/KXUhDaby_normal.jpg</t>
  </si>
  <si>
    <t>Benoni, South Africa</t>
  </si>
  <si>
    <t>http://twitter.com/6_o_60/statuses/1503685752764387330</t>
  </si>
  <si>
    <t>{"hashtags":[{"text":"RussiaUkraineWar","indices":[48,65]},{"text":"UkraineRussianWar","indices":[68,86]},{"text":"UkraineUnderAttack","indices":[87,106]},{"text":"PutinIsaWarCriminal","indices":[107,127]}],"symbols":[],"user_mentions":[{"screen_name":"TheTruthPact","name":"Truth Pact","id":2460118351,"id_str":"2460118351","indices":[3,16]}],"urls":[]}</t>
  </si>
  <si>
    <t>1503685343023091712</t>
  </si>
  <si>
    <t>Tue Mar 15 10:51:37 +0000 2022</t>
  </si>
  <si>
    <t>http://twitter.com/kk131066/statuses/1503685343023091712</t>
  </si>
  <si>
    <t>1503684609246384130</t>
  </si>
  <si>
    <t>https://t.co/nYfdR38iiS
#Truth doesn't bend under the pressure of politics
Politicians must bend under the pressure of the truth
When people are being killed, #Hypocrites must shut up
#Biden #Ukraine #UkraineWar #UkraineUnderAttack #UkraineRussianWar #RussiaUkraineWar #NATO</t>
  </si>
  <si>
    <t>Tue Mar 15 10:48:42 +0000 2022</t>
  </si>
  <si>
    <t>http://twitter.com/kk131066/statuses/1503684609246384130</t>
  </si>
  <si>
    <t>{"hashtags":[{"text":"Truth","indices":[25,31]},{"text":"Hypocrites","indices":[162,173]},{"text":"Biden","indices":[188,194]},{"text":"Ukraine","indices":[195,203]},{"text":"UkraineWar","indices":[204,215]},{"text":"UkraineUnderAttack","indices":[216,235]},{"text":"UkraineRussianWar","indices":[236,254]},{"text":"RussiaUkraineWar","indices":[255,272]},{"text":"NATO","indices":[273,278]}],"symbols":[],"user_mentions":[],"urls":[{"url":"https://t.co/nYfdR38iiS","expanded_url":"https://twitter.com/kk131066/status/1503675177414324226?s=20&amp;t=rHPysD4qmTNcoSPKX4twow","display_url":"twitter.com/kk131066/statu…","indices":[0,23]}]}</t>
  </si>
  <si>
    <t>1503683327123148808</t>
  </si>
  <si>
    <t>https://t.co/FjLJUq0E0N
In 1997, 50 TOP experts warned (an open letter) - U.S. led effort to expand #NATO is a policy error of historic proportions that would unsettle European stability
The Conversation
#Biden #Ukraine #UkraineWar #RussiaUkraineWar #UkraineUnderAttack #Putin</t>
  </si>
  <si>
    <t>Tue Mar 15 10:43:36 +0000 2022</t>
  </si>
  <si>
    <t>http://twitter.com/kk131066/statuses/1503683327123148808</t>
  </si>
  <si>
    <t>{"hashtags":[{"text":"NATO","indices":[101,106]},{"text":"Biden","indices":[207,213]},{"text":"Ukraine","indices":[214,222]},{"text":"UkraineWar","indices":[223,234]},{"text":"RussiaUkraineWar","indices":[235,252]},{"text":"UkraineUnderAttack","indices":[253,272]},{"text":"Putin","indices":[273,279]}],"symbols":[],"user_mentions":[],"urls":[{"url":"https://t.co/FjLJUq0E0N","expanded_url":"https://twitter.com/kk131066/status/1503675177414324226?s=20&amp;t=Q0S3QUdVrZ5WD-Ll99bAag","display_url":"twitter.com/kk131066/statu…","indices":[0,23]}]}</t>
  </si>
  <si>
    <t>1503682626388824065</t>
  </si>
  <si>
    <t>Bea97513471</t>
  </si>
  <si>
    <t>RT @UiTV_Connect: If you don't close our sky, it is only a matter of time before Russian rockets fall on your territory, on NATO territory.
#VolodymyrZelensky #West #MilitaryAid #Europe #VladimirPutin #Ukrainecrisis #RussiaUkraineConflict #RussiaUkraine #Ukraine #ukrainewar #russianwar https://t.co/9z65ZEMjNn</t>
  </si>
  <si>
    <t>Tue Mar 15 10:40:49 +0000 2022</t>
  </si>
  <si>
    <t>1315371192937672704</t>
  </si>
  <si>
    <t>http://twitter.com/Bea97513471/statuses/1503682626388824065</t>
  </si>
  <si>
    <t>{"hashtags":[],"symbols":[],"user_mentions":[{"screen_name":"UiTV_Connect","name":"UiTV Connect","id":1664686538,"id_str":"1664686538","indices":[3,16]}],"urls":[]}</t>
  </si>
  <si>
    <t>1503681480706322433</t>
  </si>
  <si>
    <t>ruzke_politota</t>
  </si>
  <si>
    <t>Tue Mar 15 10:36:16 +0000 2022</t>
  </si>
  <si>
    <t>508737250</t>
  </si>
  <si>
    <t>http://pbs.twimg.com/profile_images/1467483457936785411/3crK-Kj7_normal.jpg</t>
  </si>
  <si>
    <t>Прекрасная Россия Будущего</t>
  </si>
  <si>
    <t>http://twitter.com/ruzke_politota/statuses/1503681480706322433</t>
  </si>
  <si>
    <t>1503681448414674944</t>
  </si>
  <si>
    <t>https://t.co/NB3r3PcMXC
R M Gates, Sec of Defense in Bush &amp;amp; Obama admin, warned - trying to bring Georgia &amp;amp; #Ukraine into #NATO ... recklessly ignoring #Russians' vital national interests
The Guardian
#Biden #UkraineWar #UkraineUnderAttack #UkraineRussianWar #RussiaUkraineWar</t>
  </si>
  <si>
    <t>Tue Mar 15 10:36:09 +0000 2022</t>
  </si>
  <si>
    <t>http://twitter.com/kk131066/statuses/1503681448414674944</t>
  </si>
  <si>
    <t>{"hashtags":[{"text":"Ukraine","indices":[117,125]},{"text":"NATO","indices":[131,136]},{"text":"Russians","indices":[161,170]},{"text":"Biden","indices":[212,218]},{"text":"UkraineWar","indices":[219,230]},{"text":"UkraineUnderAttack","indices":[231,250]},{"text":"UkraineRussianWar","indices":[251,269]},{"text":"RussiaUkraineWar","indices":[270,287]}],"symbols":[],"user_mentions":[],"urls":[{"url":"https://t.co/NB3r3PcMXC","expanded_url":"https://twitter.com/kk131066/status/1503675177414324226?s=20&amp;t=zRC87v90B-E7ulD2okSJ4g","display_url":"twitter.com/kk131066/statu…","indices":[0,23]}]}</t>
  </si>
  <si>
    <t>1503680310998978561</t>
  </si>
  <si>
    <t>"What's troubling from Professor Gao is idea that #China can pursue military option against #Taiwan.
#Putin gambled he could break US, European, and NATO support for #Ukraine.
That's not been the case, an I would hate to see China testing it over Taiwan."
#UkraineWar https://t.co/R16910Eu95</t>
  </si>
  <si>
    <t>Tue Mar 15 10:31:37 +0000 2022</t>
  </si>
  <si>
    <t>http://twitter.com/ScottLucas_EA/statuses/1503680310998978561</t>
  </si>
  <si>
    <t>{"hashtags":[{"text":"China","indices":[50,56]},{"text":"Taiwan","indices":[92,99]},{"text":"Putin","indices":[102,108]},{"text":"Ukraine","indices":[167,175]},{"text":"UkraineWar","indices":[259,270]}],"symbols":[],"user_mentions":[],"urls":[{"url":"https://t.co/R16910Eu95","expanded_url":"https://twitter.com/EA_WorldView/status/1503662695807078400","display_url":"twitter.com/EA_WorldView/s…","indices":[271,294]}]}</t>
  </si>
  <si>
    <t>1503680186444824580</t>
  </si>
  <si>
    <t>celcarlao</t>
  </si>
  <si>
    <t>RT @patriotX_6: "He is clearly not winning the war against Ukraine and he might think about other solutions, more powerful weapons, more powerful solutions to change the course of this war..." 
#Ukraine #Russia #NATO #Putin #JoeBiden #UkraineRussiaWar 
https://t.co/AjggXYtSSW</t>
  </si>
  <si>
    <t>Tue Mar 15 10:31:08 +0000 2022</t>
  </si>
  <si>
    <t>58458944</t>
  </si>
  <si>
    <t>http://pbs.twimg.com/profile_images/459377677024370688/szNkI8r5_normal.jpeg</t>
  </si>
  <si>
    <t>http://twitter.com/celcarlao/statuses/1503680186444824580</t>
  </si>
  <si>
    <t>{"hashtags":[],"symbols":[],"user_mentions":[{"screen_name":"patriotX_6","name":"patriot_X","id":1017455405453234200,"id_str":"1017455405453234176","indices":[3,14]}],"urls":[]}</t>
  </si>
  <si>
    <t>1503679795938402308</t>
  </si>
  <si>
    <t>akhetaton11</t>
  </si>
  <si>
    <t>RT @DSD_Kings: “If China was to provide lethal weapons, that would directly throw China into a proxy war against Nato.”
@MultipolarOrder in @theipaper on China's stance on the #UkraineRussiaWar.
https://t.co/KOI9mosyG6</t>
  </si>
  <si>
    <t>Tue Mar 15 10:29:35 +0000 2022</t>
  </si>
  <si>
    <t>1001971634</t>
  </si>
  <si>
    <t>http://pbs.twimg.com/profile_images/1360186220773597186/JDxnLhwh_normal.jpg</t>
  </si>
  <si>
    <t>http://twitter.com/akhetaton11/statuses/1503679795938402308</t>
  </si>
  <si>
    <t>{"hashtags":[],"symbols":[],"user_mentions":[{"screen_name":"DSD_Kings","name":"Defence Studies KCL","id":2386960260,"id_str":"2386960260","indices":[3,13]},{"screen_name":"MultipolarOrder","name":"Zeno Leoni","id":2857098117,"id_str":"2857098117","indices":[121,137]}],"urls":[]}</t>
  </si>
  <si>
    <t>1503679475477008388</t>
  </si>
  <si>
    <t>https://t.co/NyHMP4zbEp
Washington’s attempt to make #Ukraine a #NATO political and military pawn ... may end up costing the #Ukrainian people dearly
The Guardian
#Biden #UkraineWar #UkraineUnderAttack #UkraineRussianWar #RussiaUkraineWar #Russia #Russian #Putin #Truth #Facts</t>
  </si>
  <si>
    <t>Tue Mar 15 10:28:18 +0000 2022</t>
  </si>
  <si>
    <t>http://twitter.com/kk131066/statuses/1503679475477008388</t>
  </si>
  <si>
    <t>{"hashtags":[{"text":"Ukraine","indices":[54,62]},{"text":"NATO","indices":[65,70]},{"text":"Ukrainian","indices":[126,136]},{"text":"Biden","indices":[166,172]},{"text":"UkraineWar","indices":[173,184]},{"text":"UkraineUnderAttack","indices":[185,204]},{"text":"UkraineRussianWar","indices":[205,223]},{"text":"RussiaUkraineWar","indices":[224,241]},{"text":"Russia","indices":[242,249]},{"text":"Russian","indices":[250,258]},{"text":"Putin","indices":[259,265]},{"text":"Truth","indices":[266,272]},{"text":"Facts","indices":[273,279]}],"symbols":[],"user_mentions":[],"urls":[{"url":"https://t.co/NyHMP4zbEp","expanded_url":"https://twitter.com/kk131066/status/1503675177414324226?s=20&amp;t=DyQiizlyPiuiJgY9jpsB-A","display_url":"twitter.com/kk131066/statu…","indices":[0,23]}]}</t>
  </si>
  <si>
    <t>1503679388159819776</t>
  </si>
  <si>
    <t>MultipolarOrder</t>
  </si>
  <si>
    <t>Tue Mar 15 10:27:57 +0000 2022</t>
  </si>
  <si>
    <t>2857098117</t>
  </si>
  <si>
    <t>http://pbs.twimg.com/profile_images/1498776722300452866/kHn7spx1_normal.jpg</t>
  </si>
  <si>
    <t>London 🇬🇧 - Osimo 🇮🇹</t>
  </si>
  <si>
    <t>http://twitter.com/MultipolarOrder/statuses/1503679388159819776</t>
  </si>
  <si>
    <t>1503678672032698368</t>
  </si>
  <si>
    <t>_WildBoyCrazy</t>
  </si>
  <si>
    <t>Tue Mar 15 10:25:07 +0000 2022</t>
  </si>
  <si>
    <t>2367917314</t>
  </si>
  <si>
    <t>http://pbs.twimg.com/profile_images/1504062543064621056/JtiUeb5p_normal.jpg</t>
  </si>
  <si>
    <t>Memphis, TN</t>
  </si>
  <si>
    <t>http://twitter.com/_WildBoyCrazy/statuses/1503678672032698368</t>
  </si>
  <si>
    <t>1503678399537160199</t>
  </si>
  <si>
    <t>frank3davies</t>
  </si>
  <si>
    <t>Tue Mar 15 10:24:02 +0000 2022</t>
  </si>
  <si>
    <t>741677155214561280</t>
  </si>
  <si>
    <t>http://pbs.twimg.com/profile_images/1194321004782338048/9bKXCj7g_normal.jpg</t>
  </si>
  <si>
    <t>Scotland.</t>
  </si>
  <si>
    <t>http://twitter.com/frank3davies/statuses/1503678399537160199</t>
  </si>
  <si>
    <t>1503677927053205505</t>
  </si>
  <si>
    <t>https://t.co/8FEkdNK63e
#Biden’s CIA director, William J. Burns, has been warning about the provocative effect of #NATO expansion on #Russia since 1995
The Conversation
#Ukraine #UkraineWar #UkraineUnderAttack #UkraineRussianWar #RussiaUkraineWar #Russian #Putin #Truth #Facts</t>
  </si>
  <si>
    <t>Tue Mar 15 10:22:09 +0000 2022</t>
  </si>
  <si>
    <t>http://twitter.com/kk131066/statuses/1503677927053205505</t>
  </si>
  <si>
    <t>{"hashtags":[{"text":"Biden","indices":[25,31]},{"text":"NATO","indices":[115,120]},{"text":"Russia","indices":[134,141]},{"text":"Ukraine","indices":[172,180]},{"text":"UkraineWar","indices":[181,192]},{"text":"UkraineUnderAttack","indices":[193,212]},{"text":"UkraineRussianWar","indices":[213,231]},{"text":"RussiaUkraineWar","indices":[232,249]},{"text":"Russian","indices":[250,258]},{"text":"Putin","indices":[259,265]},{"text":"Truth","indices":[266,272]},{"text":"Facts","indices":[273,279]}],"symbols":[],"user_mentions":[],"urls":[{"url":"https://t.co/8FEkdNK63e","expanded_url":"https://twitter.com/kk131066/status/1503675177414324226?s=20&amp;t=x7DaDALw-3jDGpLJPFrv7A","display_url":"twitter.com/kk131066/statu…","indices":[0,23]}]}</t>
  </si>
  <si>
    <t>1503676691788484610</t>
  </si>
  <si>
    <t>AlBawabaEnglish</t>
  </si>
  <si>
    <t>Tue Mar 15 10:17:14 +0000 2022</t>
  </si>
  <si>
    <t>162650265</t>
  </si>
  <si>
    <t>http://pbs.twimg.com/profile_images/996689955572342784/xvX6543o_normal.jpg</t>
  </si>
  <si>
    <t>🌎</t>
  </si>
  <si>
    <t>http://twitter.com/AlBawabaEnglish/statuses/1503676691788484610</t>
  </si>
  <si>
    <t>1503676514474225664</t>
  </si>
  <si>
    <t>FindingVeracity</t>
  </si>
  <si>
    <t>-20,000 feared dead in Mariupol as Kyiv apartment block shelled
-UK ex-special forces troops feared dead in UA attack
-US watching China after reports Beijing to aid RU
-Top Putin ally says RU op is slower than planned
#UkraineRussiaWar #RussiaUkraineWar
https://t.co/LY21WKdsjZ</t>
  </si>
  <si>
    <t>Tue Mar 15 10:16:32 +0000 2022</t>
  </si>
  <si>
    <t>80775508</t>
  </si>
  <si>
    <t>http://pbs.twimg.com/profile_images/468722642/WaldoPeabodyTwitterImage-sm_normal.jpg</t>
  </si>
  <si>
    <t>Santa Fe</t>
  </si>
  <si>
    <t>http://twitter.com/FindingVeracity/statuses/1503676514474225664</t>
  </si>
  <si>
    <t>{"hashtags":[{"text":"UkraineRussiaWar","indices":[220,237]},{"text":"RussiaUkraineWar","indices":[238,255]}],"symbols":[],"user_mentions":[],"urls":[{"url":"https://t.co/LY21WKdsjZ","expanded_url":"https://www.independent.co.uk/news/world/europe/ukraine-russia-war-latest-putin-zelensky-china-nato-b2035896.html","display_url":"independent.co.uk/news/world/eur…","indices":[256,279]}]}</t>
  </si>
  <si>
    <t>1503676315651612673</t>
  </si>
  <si>
    <t>https://t.co/WNzwZhjGEL
In politics, your intent is not the most important factor
It's how your intention is perceived by other powers
Thinking #Biden didn't know about this is like thinking he's dumb
#Ukraine #UkraineWar #UkraineUnderAttack #UkraineRussianWar #Russia #NATO</t>
  </si>
  <si>
    <t>Tue Mar 15 10:15:45 +0000 2022</t>
  </si>
  <si>
    <t>http://twitter.com/kk131066/statuses/1503676315651612673</t>
  </si>
  <si>
    <t>{"hashtags":[{"text":"Biden","indices":[147,153]},{"text":"Ukraine","indices":[205,213]},{"text":"UkraineWar","indices":[214,225]},{"text":"UkraineUnderAttack","indices":[226,245]},{"text":"UkraineRussianWar","indices":[246,264]},{"text":"Russia","indices":[265,272]},{"text":"NATO","indices":[273,278]}],"symbols":[],"user_mentions":[],"urls":[{"url":"https://t.co/WNzwZhjGEL","expanded_url":"https://twitter.com/kk131066/status/1503675177414324226?s=20&amp;t=q9j4tcm9ChGGH4jmIyYEmg","display_url":"twitter.com/kk131066/statu…","indices":[0,23]}]}</t>
  </si>
  <si>
    <t>1503675915972317184</t>
  </si>
  <si>
    <t>HarperDJ</t>
  </si>
  <si>
    <t>RT @kk131066: https://t.co/pNzwCFhdAM
It was entirely predictable that #NATO expansion would ultimately lead to a tragic, perhaps violent, breach of relations with Moscow
The Guardian
#Biden #Ukraine #UkraineWar #UkraineUnderAttack #UkraineRussianWar #RussiaUkraineWar #Russia #Putin #Truth</t>
  </si>
  <si>
    <t>Tue Mar 15 10:14:09 +0000 2022</t>
  </si>
  <si>
    <t>92144183</t>
  </si>
  <si>
    <t>http://pbs.twimg.com/profile_images/3043349531/f640023f800ce0f9dd12a4db7ce46030_normal.jpeg</t>
  </si>
  <si>
    <t>Md</t>
  </si>
  <si>
    <t>http://twitter.com/HarperDJ/statuses/1503675915972317184</t>
  </si>
  <si>
    <t>{"hashtags":[{"text":"NATO","indices":[72,77]}],"symbols":[],"user_mentions":[{"screen_name":"kk131066","name":"KK_10","id":1199768132832776200,"id_str":"1199768132832776193","indices":[3,12]}],"urls":[{"url":"https://t.co/pNzwCFhdAM","expanded_url":"https://twitter.com/kk131066/status/1503650793140146176?s=20&amp;t=OlDtJDuehYWXVKiPBumx2Q","display_url":"twitter.com/kk131066/statu…","indices":[14,37]}]}</t>
  </si>
  <si>
    <t>1503675316409012224</t>
  </si>
  <si>
    <t>lovemyjessica22</t>
  </si>
  <si>
    <t>Tue Mar 15 10:11:47 +0000 2022</t>
  </si>
  <si>
    <t>2922253582</t>
  </si>
  <si>
    <t>http://pbs.twimg.com/profile_images/1495588639568322560/7JhhkrFc_normal.jpg</t>
  </si>
  <si>
    <t>Las Vegas Baybee</t>
  </si>
  <si>
    <t>http://twitter.com/lovemyjessica22/statuses/1503675316409012224</t>
  </si>
  <si>
    <t>1503675177414324226</t>
  </si>
  <si>
    <t>#sanctions against #Russia won't change anything
As long as the US gov escapes justice, there will be another war 
#Biden knew what his refusal to stop #NATO expansion will lead to
#Ukraine #UkraineWar #UkraineUnderAttack #UkraineRussianWar #RussiaUkraineWar #Russian #Putin https://t.co/NO13iMPaIS</t>
  </si>
  <si>
    <t>Tue Mar 15 10:11:13 +0000 2022</t>
  </si>
  <si>
    <t>http://twitter.com/kk131066/statuses/1503675177414324226</t>
  </si>
  <si>
    <t>{"hashtags":[{"text":"sanctions","indices":[0,10]},{"text":"Russia","indices":[19,26]},{"text":"Biden","indices":[117,123]},{"text":"NATO","indices":[154,159]},{"text":"Ukraine","indices":[184,192]},{"text":"UkraineWar","indices":[193,204]},{"text":"UkraineUnderAttack","indices":[205,224]},{"text":"UkraineRussianWar","indices":[225,243]},{"text":"RussiaUkraineWar","indices":[244,261]},{"text":"Russian","indices":[262,270]},{"text":"Putin","indices":[271,277]}],"symbols":[],"user_mentions":[],"urls":[],"media":[{"id":1503673456617226200,"id_str":"1503673456617226246","indices":[278,301],"media_url":"http://pbs.twimg.com/tweet_video_thumb/FN4fCr_agAYt8mO.jpg","media_url_https":"https://pbs.twimg.com/tweet_video_thumb/FN4fCr_agAYt8mO.jpg","url":"https://t.co/NO13iMPaIS","display_url":"pic.twitter.com/NO13iMPaIS","expanded_url":"https://twitter.com/kk131066/status/1503675177414324226/photo/1","type":"photo","sizes":{"thumb":{"w":150,"h":150,"resize":"crop"},"medium":{"w":412,"h":412,"resize":"fit"},"large":{"w":412,"h":412,"resize":"fit"},"small":{"w":412,"h":412,"resize":"fit"}}}]}</t>
  </si>
  <si>
    <t>1503674866758729731</t>
  </si>
  <si>
    <t>fangbianmen</t>
  </si>
  <si>
    <t>and " build a balanced, effective and sustainable European security ( I add NOT #NATO) mechanism in accordance with the principle of indivisibility of security, so as to maintain peace in Europe and the world." #china #yangjiechi #sullivan #rome #UkraineRussiawar</t>
  </si>
  <si>
    <t>Tue Mar 15 10:09:59 +0000 2022</t>
  </si>
  <si>
    <t>154479746</t>
  </si>
  <si>
    <t>1503673656442040321</t>
  </si>
  <si>
    <t>http://pbs.twimg.com/profile_images/1136770003326459905/SRdkU3n4_normal.jpg</t>
  </si>
  <si>
    <t xml:space="preserve">Rome </t>
  </si>
  <si>
    <t>http://twitter.com/fangbianmen/statuses/1503674866758729731</t>
  </si>
  <si>
    <t>{"hashtags":[{"text":"NATO","indices":[80,85]},{"text":"china","indices":[211,217]},{"text":"yangjiechi","indices":[218,229]},{"text":"sullivan","indices":[230,239]},{"text":"rome","indices":[240,245]},{"text":"UkraineRussiawar","indices":[246,263]}],"symbols":[],"user_mentions":[],"urls":[]}</t>
  </si>
  <si>
    <t>1503674706657951749</t>
  </si>
  <si>
    <t>SWP_Britain</t>
  </si>
  <si>
    <t>RT @socialistworker: Starmer rushes to be seen with Nato tanks 
#StarmerOut
#UkraineInvasion
#UkraineWar
https://t.co/LR0dIoVgfY</t>
  </si>
  <si>
    <t>Tue Mar 15 10:09:21 +0000 2022</t>
  </si>
  <si>
    <t>551839048</t>
  </si>
  <si>
    <t>http://pbs.twimg.com/profile_images/1346408182365761536/y9Q6Dcyp_normal.jpg</t>
  </si>
  <si>
    <t>http://twitter.com/SWP_Britain/statuses/1503674706657951749</t>
  </si>
  <si>
    <t>{"hashtags":[{"text":"StarmerOut","indices":[64,75]},{"text":"UkraineInvasion","indices":[76,92]},{"text":"UkraineWar","indices":[93,104]}],"symbols":[],"user_mentions":[{"screen_name":"socialistworker","name":"Socialist Worker","id":22934558,"id_str":"22934558","indices":[3,19]}],"urls":[{"url":"https://t.co/LR0dIoVgfY","expanded_url":"https://socialistworker.co.uk/news/starmer-rushes-to-be-seen-with-nato-tanks/","display_url":"socialistworker.co.uk/news/starmer-r…","indices":[105,128]}]}</t>
  </si>
  <si>
    <t>1503674500084207617</t>
  </si>
  <si>
    <t>SubjectBotch</t>
  </si>
  <si>
    <t>RT @petunia_wild: @endless00summer @Klitschko @Bundeskanzler @NATO @EmmanuelMacron @enriquemora_ @POTUS I know; it's terrible. My grandfather fought in WW1; he crawled on his belly to cut  wires so soldiers could advance.. My dad fought for #democracy in WW2. Yet we watch #UkraineWar ??
Hope @ZelenskyyUa has EVERYTHING he needs. 
https://t.co/lOxHpzsWUo</t>
  </si>
  <si>
    <t>Tue Mar 15 10:08:32 +0000 2022</t>
  </si>
  <si>
    <t>875287477350682625</t>
  </si>
  <si>
    <t>http://twitter.com/SubjectBotch/statuses/1503674500084207617</t>
  </si>
  <si>
    <t>{"hashtags":[],"symbols":[],"user_mentions":[{"screen_name":"petunia_wild","name":"Linda 🌴 #GetVaccinated","id":1234630712130711600,"id_str":"1234630712130711552","indices":[3,16]},{"screen_name":"endless00summer","name":"Endless Summer 🇺🇦","id":1830480769,"id_str":"1830480769","indices":[18,34]},{"screen_name":"Klitschko","name":"Klitschko","id":18869484,"id_str":"18869484","indices":[35,45]},{"screen_name":"Bundeskanzler","name":"Bundeskanzler Olaf Scholz","id":1489164711652466700,"id_str":"1489164711652466688","indices":[46,60]},{"screen_name":"NATO","name":"NATO","id":83795099,"id_str":"83795099","indices":[61,66]},{"screen_name":"EmmanuelMacron","name":"Emmanuel Macron","id":1976143068,"id_str":"1976143068","indices":[67,82]},{"screen_name":"enriquemora_","name":"Enrique Mora","id":108080406,"id_str":"108080406","indices":[83,96]},{"screen_name":"POTUS","name":"President Biden","id":1349149096909668400,"id_str":"1349149096909668363","indices":[97,103]}],"urls":[]}</t>
  </si>
  <si>
    <t>1503674479892905984</t>
  </si>
  <si>
    <t>DSD_Kings</t>
  </si>
  <si>
    <t>“If China was to provide lethal weapons, that would directly throw China into a proxy war against Nato.”
@MultipolarOrder in @theipaper on China's stance on the #UkraineRussiaWar.
https://t.co/KOI9mosyG6</t>
  </si>
  <si>
    <t>Tue Mar 15 10:08:27 +0000 2022</t>
  </si>
  <si>
    <t>2386960260</t>
  </si>
  <si>
    <t>http://pbs.twimg.com/profile_images/1014837034341593090/azDi7AUs_normal.jpg</t>
  </si>
  <si>
    <t>Shrivenham - London</t>
  </si>
  <si>
    <t>http://twitter.com/DSD_Kings/statuses/1503674479892905984</t>
  </si>
  <si>
    <t>{"hashtags":[{"text":"UkraineRussiaWar","indices":[162,179]}],"symbols":[],"user_mentions":[{"screen_name":"MultipolarOrder","name":"Zeno Leoni","id":2857098117,"id_str":"2857098117","indices":[106,122]},{"screen_name":"theipaper","name":"i newspaper","id":205770556,"id_str":"205770556","indices":[126,136]}],"urls":[{"url":"https://t.co/KOI9mosyG6","expanded_url":"https://inews.co.uk/news/world/will-china-help-russia-what-putin-asking-xi-jinping-for-help-ukraine-could-mean-for-war-1515702","display_url":"inews.co.uk/news/world/wil…","indices":[182,205]}]}</t>
  </si>
  <si>
    <t>1503673912302837762</t>
  </si>
  <si>
    <t>judolburn</t>
  </si>
  <si>
    <t>RT @Anthony41806183: #PutinLies one missile or shell hitting a NATO country and this war will be another WW. #Ukraine #UkraineRussianWar https://t.co/myBIQHBq1u</t>
  </si>
  <si>
    <t>Tue Mar 15 10:06:12 +0000 2022</t>
  </si>
  <si>
    <t>1259816940844937217</t>
  </si>
  <si>
    <t>http://pbs.twimg.com/profile_images/1410438053089316864/qKb4glOo_normal.jpg</t>
  </si>
  <si>
    <t>http://twitter.com/judolburn/statuses/1503673912302837762</t>
  </si>
  <si>
    <t>{"hashtags":[{"text":"PutinLies","indices":[21,31]},{"text":"Ukraine","indices":[109,117]},{"text":"UkraineRussianWar","indices":[118,136]}],"symbols":[],"user_mentions":[{"screen_name":"Anthony41806183","name":"Anthony","id":1196806203634049000,"id_str":"1196806203634049025","indices":[3,19]}],"urls":[]}</t>
  </si>
  <si>
    <t>1503672555227746307</t>
  </si>
  <si>
    <t>bungobot1</t>
  </si>
  <si>
    <t>RT @DuddleyDuddley: #UKRAINE
CASE FOR THE UKRAINE WAR
TV in #Russia carried a piece on #Ukraine. The host opined that 🇷🇺…
✅ saved #Donbass
✅ blocked 🇺🇦 entry in #NATO
✅ stopped 🇺🇦 getting #nuclearbomb 
✅ preempted 🇺🇦 attack on #Crimea
✅ prevented war
#UkraineWar #RussiaInvadedUkraine https://t.co/CUUXM66Dxn</t>
  </si>
  <si>
    <t>Tue Mar 15 10:00:48 +0000 2022</t>
  </si>
  <si>
    <t>1246850580191907840</t>
  </si>
  <si>
    <t>&lt;a href="https://twitter.com/bungobot1" rel="nofollow"&gt;AIBungoBot&lt;/a&gt;</t>
  </si>
  <si>
    <t>http://pbs.twimg.com/profile_images/1246850684932124672/0dcXfai7_normal.jpg</t>
  </si>
  <si>
    <t>In your book</t>
  </si>
  <si>
    <t>http://twitter.com/bungobot1/statuses/1503672555227746307</t>
  </si>
  <si>
    <t>{"hashtags":[{"text":"UKRAINE","indices":[20,28]},{"text":"Russia","indices":[62,69]},{"text":"Ukraine","indices":[89,97]}],"symbols":[],"user_mentions":[{"screen_name":"DuddleyDuddley","name":"Duddley","id":822792065188827100,"id_str":"822792065188827136","indices":[3,18]}],"urls":[]}</t>
  </si>
  <si>
    <t>1503672353749753859</t>
  </si>
  <si>
    <t>Starmer rushes to be seen with Nato tanks 
#StarmerOut
#UkraineInvasion
#UkraineWar
https://t.co/LR0dIoVgfY</t>
  </si>
  <si>
    <t>Tue Mar 15 10:00:00 +0000 2022</t>
  </si>
  <si>
    <t>http://twitter.com/socialistworker/statuses/1503672353749753859</t>
  </si>
  <si>
    <t>{"hashtags":[{"text":"StarmerOut","indices":[43,54]},{"text":"UkraineInvasion","indices":[55,71]},{"text":"UkraineWar","indices":[72,83]}],"symbols":[],"user_mentions":[],"urls":[{"url":"https://t.co/LR0dIoVgfY","expanded_url":"https://socialistworker.co.uk/news/starmer-rushes-to-be-seen-with-nato-tanks/","display_url":"socialistworker.co.uk/news/starmer-r…","indices":[84,107]}]}</t>
  </si>
  <si>
    <t>1503671553271406592</t>
  </si>
  <si>
    <t>RT @kk131066: https://t.co/I6pIvXClQK
Washington’s attempt to make #Ukraine a #NATO political &amp;amp; military pawn... may end up costing the #Ukrainian people dearly
The Guardian
#Biden #UkraineWar #UkraineUnderAttack #UkraineRussianWar #RussiaUkraineWar #Russia #Russian #Putin #Truth #Facts</t>
  </si>
  <si>
    <t>Tue Mar 15 09:56:49 +0000 2022</t>
  </si>
  <si>
    <t>http://twitter.com/kk131066/statuses/1503671553271406592</t>
  </si>
  <si>
    <t>{"hashtags":[{"text":"Ukraine","indices":[68,76]},{"text":"NATO","indices":[79,84]}],"symbols":[],"user_mentions":[{"screen_name":"kk131066","name":"KK_10","id":1199768132832776200,"id_str":"1199768132832776193","indices":[3,12]}],"urls":[{"url":"https://t.co/I6pIvXClQK","expanded_url":"https://twitter.com/kk131066/status/1503650793140146176?s=20&amp;t=fe8p9X58aRf-lYpvNjSzIA","display_url":"twitter.com/kk131066/statu…","indices":[14,37]}]}</t>
  </si>
  <si>
    <t>1503671255278682118</t>
  </si>
  <si>
    <t>"New curfew in Kyiv will last from 8pm on March 15 to 7am on March 17. Residents will only be allowed to go outside to head to bomb shelters." Mayor Vitali Klitschko. #Russians #UkraineRussiaWar #USA #RussianArmy #NATO #Ukraine #UkraineRussianWar #UkraineWar #UkrainianVictory</t>
  </si>
  <si>
    <t>Tue Mar 15 09:55:38 +0000 2022</t>
  </si>
  <si>
    <t>http://twitter.com/vijaykumar1305/statuses/1503671255278682118</t>
  </si>
  <si>
    <t>{"hashtags":[{"text":"Russians","indices":[167,176]},{"text":"UkraineRussiaWar","indices":[177,194]},{"text":"USA","indices":[195,199]},{"text":"RussianArmy","indices":[200,212]},{"text":"NATO","indices":[213,218]},{"text":"Ukraine","indices":[219,227]},{"text":"UkraineRussianWar","indices":[228,246]},{"text":"UkraineWar","indices":[247,258]},{"text":"UkrainianVictory","indices":[259,276]}],"symbols":[],"user_mentions":[],"urls":[]}</t>
  </si>
  <si>
    <t>1503671177587294212</t>
  </si>
  <si>
    <t>NECROPOLITIX</t>
  </si>
  <si>
    <t>LOOK #Russia #Ukraine #Ukraina #UkraineUnderAttack More evidence #PutinWarCriminal shelling civilians in their homes in #Kyiv 
@IntlCrimCourt @CIJ_ICJ @DoughtyStIntl @RobertsonQC @ZelenskyyUa @BorisJohnson @vonderleyen #CNN #Reuters #AP #NATO #EUCouncil #POTUS #UkraineRussianWar https://t.co/fS7vqItuln</t>
  </si>
  <si>
    <t>Tue Mar 15 09:55:20 +0000 2022</t>
  </si>
  <si>
    <t>220543970</t>
  </si>
  <si>
    <t>http://pbs.twimg.com/profile_images/1503528211140919300/d4Kzc01R_normal.jpg</t>
  </si>
  <si>
    <t xml:space="preserve">Queensland Australia Global </t>
  </si>
  <si>
    <t>http://twitter.com/NECROPOLITIX/statuses/1503671177587294212</t>
  </si>
  <si>
    <t>{"hashtags":[{"text":"Russia","indices":[5,12]},{"text":"Ukraine","indices":[13,21]},{"text":"Ukraina","indices":[22,30]},{"text":"UkraineUnderAttack","indices":[31,50]},{"text":"PutinWarCriminal","indices":[65,82]},{"text":"Kyiv","indices":[120,125]},{"text":"CNN","indices":[219,223]},{"text":"Reuters","indices":[224,232]},{"text":"AP","indices":[233,236]},{"text":"NATO","indices":[237,242]},{"text":"EUCouncil","indices":[243,253]},{"text":"POTUS","indices":[254,260]},{"text":"UkraineRussianWar","indices":[261,279]}],"symbols":[],"user_mentions":[{"screen_name":"IntlCrimCourt","name":"Int'l Criminal Court","id":61731614,"id_str":"61731614","indices":[127,141]},{"screen_name":"CIJ_ICJ","name":"CIJ_ICJ","id":4106204219,"id_str":"4106204219","indices":[142,150]},{"screen_name":"DoughtyStIntl","name":"Doughty Street International","id":2923161759,"id_str":"2923161759","indices":[151,165]},{"screen_name":"RobertsonQC","name":"Geoffrey Robertson","id":293311013,"id_str":"293311013","indices":[166,178]},{"screen_name":"ZelenskyyUa","name":"Володимир Зеленський","id":1120633726478823400,"id_str":"1120633726478823425","indices":[179,191]},{"screen_name":"BorisJohnson","name":"Boris Johnson","id":3131144855,"id_str":"3131144855","indices":[192,205]},{"screen_name":"vonderleyen","name":"Ursula von der Leyen","id":1146329871418843100,"id_str":"1146329871418843136","indices":[206,218]}],"urls":[],"media":[{"id":1503664735522156500,"id_str":"1503664735522156545","indices":[280,303],"media_url":"http://pbs.twimg.com/media/FN4XHDYUcAEfA1s.jpg","media_url_https":"https://pbs.twimg.com/media/FN4XHDYUcAEfA1s.jpg","url":"https://t.co/fS7vqItuln","display_url":"pic.twitter.com/fS7vqItuln","expanded_url":"https://twitter.com/NECROPOLITIX/status/1503671177587294212/photo/1","type":"photo","sizes":{"thumb":{"w":150,"h":150,"resize":"crop"},"medium":{"w":1024,"h":770,"resize":"fit"},"large":{"w":1024,"h":770,"resize":"fit"},"small":{"w":680,"h":511,"resize":"fit"}}}]}</t>
  </si>
  <si>
    <t>1503670393349222400</t>
  </si>
  <si>
    <t>Tue Mar 15 09:52:13 +0000 2022</t>
  </si>
  <si>
    <t>http://twitter.com/kk131066/statuses/1503670393349222400</t>
  </si>
  <si>
    <t>1503669404852428806</t>
  </si>
  <si>
    <t>https://t.co/I6pIvXClQK
Washington’s attempt to make #Ukraine a #NATO political &amp;amp; military pawn... may end up costing the #Ukrainian people dearly
The Guardian
#Biden #UkraineWar #UkraineUnderAttack #UkraineRussianWar #RussiaUkraineWar #Russia #Russian #Putin #Truth #Facts</t>
  </si>
  <si>
    <t>Tue Mar 15 09:48:17 +0000 2022</t>
  </si>
  <si>
    <t>http://twitter.com/kk131066/statuses/1503669404852428806</t>
  </si>
  <si>
    <t>{"hashtags":[{"text":"Ukraine","indices":[54,62]},{"text":"NATO","indices":[65,70]},{"text":"Ukrainian","indices":[127,137]},{"text":"Biden","indices":[167,173]},{"text":"UkraineWar","indices":[174,185]},{"text":"UkraineUnderAttack","indices":[186,205]},{"text":"UkraineRussianWar","indices":[206,224]},{"text":"RussiaUkraineWar","indices":[225,242]},{"text":"Russia","indices":[243,250]},{"text":"Russian","indices":[251,259]},{"text":"Putin","indices":[260,266]},{"text":"Truth","indices":[267,273]},{"text":"Facts","indices":[274,280]}],"symbols":[],"user_mentions":[],"urls":[{"url":"https://t.co/I6pIvXClQK","expanded_url":"https://twitter.com/kk131066/status/1503650793140146176?s=20&amp;t=fe8p9X58aRf-lYpvNjSzIA","display_url":"twitter.com/kk131066/statu…","indices":[0,23]}]}</t>
  </si>
  <si>
    <t>1503668810473222145</t>
  </si>
  <si>
    <t>RT @Anthony41806183: #PutinLies one miscalculation and a shell or rocket lands in Poland what will the reaction from NATO be.#Ukraine #UkraineRussiaWar https://t.co/mbzru1cWBe</t>
  </si>
  <si>
    <t>Tue Mar 15 09:45:55 +0000 2022</t>
  </si>
  <si>
    <t>http://twitter.com/judolburn/statuses/1503668810473222145</t>
  </si>
  <si>
    <t>{"hashtags":[{"text":"PutinLies","indices":[21,31]},{"text":"Ukraine","indices":[125,133]}],"symbols":[],"user_mentions":[{"screen_name":"Anthony41806183","name":"Anthony","id":1196806203634049000,"id_str":"1196806203634049025","indices":[3,19]}],"urls":[]}</t>
  </si>
  <si>
    <t>1503668115141505024</t>
  </si>
  <si>
    <t>OrhanKaraoglu</t>
  </si>
  <si>
    <t>"Saudi Arabia Invites China’s Xi to Visit Kingdom Amid Strained U.S. Relations" #SaudiArabia  #UkraineRussianWar #NATO #US #EU #China #UkraineRussiaCrisis #Ukraine https://t.co/Y4Hh9VaqEi</t>
  </si>
  <si>
    <t>Tue Mar 15 09:43:10 +0000 2022</t>
  </si>
  <si>
    <t>134794401</t>
  </si>
  <si>
    <t>http://pbs.twimg.com/profile_images/1481316401461833734/2o9NYJZj_normal.jpg</t>
  </si>
  <si>
    <t>Alanya-Ankara-Türkiye</t>
  </si>
  <si>
    <t>http://twitter.com/OrhanKaraoglu/statuses/1503668115141505024</t>
  </si>
  <si>
    <t>{"hashtags":[{"text":"SaudiArabia","indices":[80,92]},{"text":"UkraineRussianWar","indices":[94,112]},{"text":"NATO","indices":[113,118]},{"text":"US","indices":[119,122]},{"text":"EU","indices":[123,126]},{"text":"China","indices":[127,133]},{"text":"UkraineRussiaCrisis","indices":[134,154]},{"text":"Ukraine","indices":[155,163]}],"symbols":[],"user_mentions":[],"urls":[{"url":"https://t.co/Y4Hh9VaqEi","expanded_url":"https://www.wsj.com/articles/saudi-arabia-invites-chinas-xi-to-visit-kingdom-amid-strained-u-s-relations-11647284211","display_url":"wsj.com/articles/saudi…","indices":[164,187]}]}</t>
  </si>
  <si>
    <t>1503667878457126918</t>
  </si>
  <si>
    <t>RT @kk131066: https://t.co/76QfoG5FaP
R. M. Gates (Sec of Defense in Bush &amp;amp; Obama admins) warned - trying to bring Georgia &amp;amp; #Ukraine into #NATO ... recklessly ignoring #Russians' vital national interests
The Guardian
#Biden #UkraineWar #UkraineRussianWar #UkraineUnderAttack #Russia #Putin</t>
  </si>
  <si>
    <t>Tue Mar 15 09:42:13 +0000 2022</t>
  </si>
  <si>
    <t>http://twitter.com/kk131066/statuses/1503667878457126918</t>
  </si>
  <si>
    <t>{"hashtags":[{"text":"Ukraine","indices":[134,142]}],"symbols":[],"user_mentions":[{"screen_name":"kk131066","name":"KK_10","id":1199768132832776200,"id_str":"1199768132832776193","indices":[3,12]}],"urls":[{"url":"https://t.co/76QfoG5FaP","expanded_url":"https://twitter.com/kk131066/status/1503650793140146176?s=20&amp;t=oRnzPYYAEFFpZaEPqNPnBA","display_url":"twitter.com/kk131066/statu…","indices":[14,37]}]}</t>
  </si>
  <si>
    <t>1503666646174814209</t>
  </si>
  <si>
    <t>https://t.co/pNzwCFhdAM
It was entirely predictable that #NATO expansion would ultimately lead to a tragic, perhaps violent, breach of relations with Moscow
The Guardian
#Biden #Ukraine #UkraineWar #UkraineUnderAttack #UkraineRussianWar #RussiaUkraineWar #Russia #Putin #Truth</t>
  </si>
  <si>
    <t>Tue Mar 15 09:37:19 +0000 2022</t>
  </si>
  <si>
    <t>http://twitter.com/kk131066/statuses/1503666646174814209</t>
  </si>
  <si>
    <t>{"hashtags":[{"text":"NATO","indices":[58,63]},{"text":"Biden","indices":[173,179]},{"text":"Ukraine","indices":[180,188]},{"text":"UkraineWar","indices":[189,200]},{"text":"UkraineUnderAttack","indices":[201,220]},{"text":"UkraineRussianWar","indices":[221,239]},{"text":"RussiaUkraineWar","indices":[240,257]},{"text":"Russia","indices":[258,265]},{"text":"Putin","indices":[266,272]},{"text":"Truth","indices":[273,279]}],"symbols":[],"user_mentions":[],"urls":[{"url":"https://t.co/pNzwCFhdAM","expanded_url":"https://twitter.com/kk131066/status/1503650793140146176?s=20&amp;t=OlDtJDuehYWXVKiPBumx2Q","display_url":"twitter.com/kk131066/statu…","indices":[0,23]}]}</t>
  </si>
  <si>
    <t>1503666550645030912</t>
  </si>
  <si>
    <t>Ukraine WAR Footage 2022 | Ukraine Attack Scene | Ukraine Combat Footage 2022 Today
⚡
https://t.co/22lexT2sfl
⚡
#ukraine #russia #ukrainerussiaconflict #russiainvadesukraine #putin #russiaukrainewar #nato #kyiv #russian #UkraineRussiaWar #Zelensky #UkraineWar</t>
  </si>
  <si>
    <t>Tue Mar 15 09:36:57 +0000 2022</t>
  </si>
  <si>
    <t>http://twitter.com/TPYXAEnglish/statuses/1503666550645030912</t>
  </si>
  <si>
    <t>{"hashtags":[{"text":"ukraine","indices":[112,120]},{"text":"russia","indices":[121,128]},{"text":"ukrainerussiaconflict","indices":[129,151]},{"text":"russiainvadesukraine","indices":[152,173]},{"text":"putin","indices":[174,180]},{"text":"russiaukrainewar","indices":[181,198]},{"text":"nato","indices":[199,204]},{"text":"kyiv","indices":[205,210]},{"text":"russian","indices":[211,219]},{"text":"UkraineRussiaWar","indices":[220,237]},{"text":"Zelensky","indices":[238,247]},{"text":"UkraineWar","indices":[248,259]}],"symbols":[],"user_mentions":[],"urls":[{"url":"https://t.co/22lexT2sfl","expanded_url":"https://youtu.be/9fs6hT_n8vs","display_url":"youtu.be/9fs6hT_n8vs","indices":[86,109]}]}</t>
  </si>
  <si>
    <t>1503664877805907969</t>
  </si>
  <si>
    <t>RT @kk131066: https://t.co/76QfoG5FaP
Analysts have warned for more than a quarter-century that continuing to expand #NATO toward another major power would not end well
The Guardian
#Biden #Ukraine #UkraineWar #UkraineRussianWar #UkraineUnderAttack #RussiaUkraineWar #Russia #Putin #Truth</t>
  </si>
  <si>
    <t>Tue Mar 15 09:30:18 +0000 2022</t>
  </si>
  <si>
    <t>http://twitter.com/kk131066/statuses/1503664877805907969</t>
  </si>
  <si>
    <t>{"hashtags":[{"text":"NATO","indices":[118,123]}],"symbols":[],"user_mentions":[{"screen_name":"kk131066","name":"KK_10","id":1199768132832776200,"id_str":"1199768132832776193","indices":[3,12]}],"urls":[{"url":"https://t.co/76QfoG5FaP","expanded_url":"https://twitter.com/kk131066/status/1503650793140146176?s=20&amp;t=oRnzPYYAEFFpZaEPqNPnBA","display_url":"twitter.com/kk131066/statu…","indices":[14,37]}]}</t>
  </si>
  <si>
    <t>1503663989829832706</t>
  </si>
  <si>
    <t>#UkraineUnderAttack Protesters in the Kherson region facing off with #Russians troops - warning shots fired. 
#UkraineRussiaWar #putin #RussianArmy #RussiaUkraineWar #NATO #Ukraine #USA #UkraineRussianWar #UkraineWar #Ukrainians #UkrainianVictory https://t.co/eQjF5qqbz8</t>
  </si>
  <si>
    <t>Tue Mar 15 09:26:46 +0000 2022</t>
  </si>
  <si>
    <t>http://twitter.com/vijaykumar1305/statuses/1503663989829832706</t>
  </si>
  <si>
    <t>{"hashtags":[{"text":"UkraineUnderAttack","indices":[0,19]},{"text":"Russians","indices":[69,78]},{"text":"UkraineRussiaWar","indices":[110,127]},{"text":"putin","indices":[128,134]},{"text":"RussianArmy","indices":[135,147]},{"text":"RussiaUkraineWar","indices":[148,165]},{"text":"NATO","indices":[166,171]},{"text":"Ukraine","indices":[172,180]},{"text":"USA","indices":[181,185]},{"text":"UkraineRussianWar","indices":[186,204]},{"text":"UkraineWar","indices":[205,216]},{"text":"Ukrainians","indices":[217,228]},{"text":"UkrainianVictory","indices":[229,246]}],"symbols":[],"user_mentions":[],"urls":[],"media":[{"id":1503663879729352700,"id_str":"1503663879729352704","indices":[247,270],"media_url":"http://pbs.twimg.com/ext_tw_video_thumb/1503663879729352704/pu/img/l31tyVI7hlKoVWtA.jpg","media_url_https":"https://pbs.twimg.com/ext_tw_video_thumb/1503663879729352704/pu/img/l31tyVI7hlKoVWtA.jpg","url":"https://t.co/eQjF5qqbz8","display_url":"pic.twitter.com/eQjF5qqbz8","expanded_url":"https://twitter.com/vijaykumar1305/status/1503663989829832706/video/1","type":"photo","sizes":{"medium":{"w":234,"h":426,"resize":"fit"},"thumb":{"w":150,"h":150,"resize":"crop"},"small":{"w":234,"h":426,"resize":"fit"},"large":{"w":234,"h":426,"resize":"fit"}}}]}</t>
  </si>
  <si>
    <t>1503663360809779201</t>
  </si>
  <si>
    <t>Jbuehler777</t>
  </si>
  <si>
    <t>Tue Mar 15 09:24:16 +0000 2022</t>
  </si>
  <si>
    <t>81039613</t>
  </si>
  <si>
    <t>http://pbs.twimg.com/profile_images/607268197901795328/HeNSj1Tq_normal.jpg</t>
  </si>
  <si>
    <t>Zürich</t>
  </si>
  <si>
    <t>http://twitter.com/Jbuehler777/statuses/1503663360809779201</t>
  </si>
  <si>
    <t>1503663336399204355</t>
  </si>
  <si>
    <t>dt_next</t>
  </si>
  <si>
    <t>Russia’s offensive in Ukraine edged closer to central Kyiv on Tuesday, with a series of strikes hitting a residential neighborhood as the leaders of three NATO member countries planned a visit to Ukraine’s embattled capital.
#UkraineRussiaWar #Kyiv #NATO
https://t.co/gFPBW0FQCB</t>
  </si>
  <si>
    <t>Tue Mar 15 09:24:10 +0000 2022</t>
  </si>
  <si>
    <t>3991108098</t>
  </si>
  <si>
    <t>http://pbs.twimg.com/profile_images/1396899891280977921/NCMNN6XW_normal.jpg</t>
  </si>
  <si>
    <t>http://twitter.com/dt_next/statuses/1503663336399204355</t>
  </si>
  <si>
    <t>{"hashtags":[{"text":"UkraineRussiaWar","indices":[226,243]},{"text":"Kyiv","indices":[244,249]},{"text":"NATO","indices":[250,255]}],"symbols":[],"user_mentions":[],"urls":[{"url":"https://t.co/gFPBW0FQCB","expanded_url":"https://www.dtnext.in/News/World/2022/03/15142500/1358165/Ukraines-capital-under-fire-NATO-nation-leaders-to-.vpf","display_url":"dtnext.in/News/World/202…","indices":[256,279]}]}</t>
  </si>
  <si>
    <t>1503663165892366339</t>
  </si>
  <si>
    <t>RT @kk131066: https://t.co/0T5Y9d85wh
#Putin bears primary responsibility ... but #NATO's arrogant, tone-deaf policy toward #Russia over the past 25 years deserves a large share as well
The Guardian
#Biden #Ukraine #UkraineWar #UkraineRussianWar #UkraineUnderAttack #RussiaUkraineWar #Facts</t>
  </si>
  <si>
    <t>Tue Mar 15 09:23:30 +0000 2022</t>
  </si>
  <si>
    <t>http://twitter.com/kk131066/statuses/1503663165892366339</t>
  </si>
  <si>
    <t>{"hashtags":[{"text":"Putin","indices":[39,45]},{"text":"NATO","indices":[83,88]},{"text":"Russia","indices":[125,132]}],"symbols":[],"user_mentions":[{"screen_name":"kk131066","name":"KK_10","id":1199768132832776200,"id_str":"1199768132832776193","indices":[3,12]}],"urls":[{"url":"https://t.co/0T5Y9d85wh","expanded_url":"https://twitter.com/kk131066/status/1503650793140146176?s=20&amp;t=Ld3itd-7J1Pw092PL3S2lA","display_url":"twitter.com/kk131066/statu…","indices":[14,37]}]}</t>
  </si>
  <si>
    <t>1503662622364872704</t>
  </si>
  <si>
    <t>RT @MultipolarOrder: #ColdWar historians: what #UkraineWar means to you? Put #NATO expansion since 1990s &amp;amp; #Russia wars #Georgia #Donbass #Ukraine in 30 years context: was 1989-1999 just temporary victory? Was the CW end debated enough? If it continues today is it still the Cold War or a cold war?</t>
  </si>
  <si>
    <t>Tue Mar 15 09:21:20 +0000 2022</t>
  </si>
  <si>
    <t>http://twitter.com/akhetaton11/statuses/1503662622364872704</t>
  </si>
  <si>
    <t>{"hashtags":[{"text":"ColdWar","indices":[21,29]},{"text":"UkraineWar","indices":[47,58]},{"text":"NATO","indices":[77,82]},{"text":"Russia","indices":[111,118]},{"text":"Georgia","indices":[124,132]},{"text":"Donbass","indices":[133,141]}],"symbols":[],"user_mentions":[{"screen_name":"MultipolarOrder","name":"Zeno Leoni","id":2857098117,"id_str":"2857098117","indices":[3,19]}],"urls":[]}</t>
  </si>
  <si>
    <t>1503662409302609924</t>
  </si>
  <si>
    <t>@Mthi86680428 @blupoisen @ComradeMDU @MYANC #USA #NATO goes around the world forcefully imposing it's will &amp;amp; power disguised as so called "democracy", WHSTS democratic about bombing #Iraq #Syria #Afghanistan
#Libya #Yemen or threatening #CHINA #Russians. We must ignore US atrocities to push #UkraineRussianWar #Ukraina</t>
  </si>
  <si>
    <t>Tue Mar 15 09:20:29 +0000 2022</t>
  </si>
  <si>
    <t>1074741139926933504</t>
  </si>
  <si>
    <t>Mthi86680428</t>
  </si>
  <si>
    <t>1503358854196875269</t>
  </si>
  <si>
    <t>http://twitter.com/stumbue/statuses/1503662409302609924</t>
  </si>
  <si>
    <t>{"hashtags":[{"text":"USA","indices":[44,48]},{"text":"NATO","indices":[49,54]},{"text":"Iraq","indices":[186,191]},{"text":"Syria","indices":[192,198]},{"text":"Afghanistan","indices":[199,211]},{"text":"Libya","indices":[212,218]},{"text":"Yemen","indices":[219,225]},{"text":"CHINA","indices":[241,247]},{"text":"Russians","indices":[248,257]},{"text":"UkraineRussianWar","indices":[296,314]},{"text":"Ukraina","indices":[315,323]}],"symbols":[],"user_mentions":[{"screen_name":"Mthi86680428","name":"Bhungane 🇿🇦🇿🇦🇿🇦","id":1074741139926933500,"id_str":"1074741139926933504","indices":[0,13]},{"screen_name":"blupoisen","name":"blupozein","id":3026985070,"id_str":"3026985070","indices":[14,24]},{"screen_name":"ComradeMDU","name":"#ZumaIsFree🇷🇺","id":3307955321,"id_str":"3307955321","indices":[25,36]},{"screen_name":"MYANC","name":"African National Congress","id":18759465,"id_str":"18759465","indices":[37,43]}],"urls":[]}</t>
  </si>
  <si>
    <t>1503662255833251840</t>
  </si>
  <si>
    <t>RT @kk131066: https://t.co/0z7K3rAWuJ
#NATO expansion would constitute a needless provocation of #Russia 
The Guardian
#Biden #Ukraine #UkraineWar #UkraineRussianWar #UkraineUnderAttack #UkraineInvasion #RussiaUkraineWar #RussiaInvadedUkraine #Russians #RussianUkrainianWar #Putin #Truth</t>
  </si>
  <si>
    <t>Tue Mar 15 09:19:53 +0000 2022</t>
  </si>
  <si>
    <t>http://twitter.com/kk131066/statuses/1503662255833251840</t>
  </si>
  <si>
    <t>{"hashtags":[{"text":"NATO","indices":[39,44]},{"text":"Russia","indices":[98,105]},{"text":"Biden","indices":[122,128]},{"text":"Ukraine","indices":[129,137]}],"symbols":[],"user_mentions":[{"screen_name":"kk131066","name":"KK_10","id":1199768132832776200,"id_str":"1199768132832776193","indices":[3,12]}],"urls":[{"url":"https://t.co/0z7K3rAWuJ","expanded_url":"https://twitter.com/kk131066/status/1503650793140146176?s=20&amp;t=6pZyDFo3Cg8VwgNTH5kQZw","display_url":"twitter.com/kk131066/statu…","indices":[14,37]}]}</t>
  </si>
  <si>
    <t>1503661312760762371</t>
  </si>
  <si>
    <t>RT @kk131066: https://t.co/0z7K3rRZwJ
In 2008, Burns, then the US ambassador to #Russia, wrote to C. Rice: “Ukrainian entry into #NATO is the brightest of all redlines for #Russians 
The Conversation
#Biden #Ukraine #UkraineWar #UkraineRussianWar #UkraineUnderAttack #RussiaUkraineWar #Truth</t>
  </si>
  <si>
    <t>Tue Mar 15 09:16:08 +0000 2022</t>
  </si>
  <si>
    <t>http://twitter.com/kk131066/statuses/1503661312760762371</t>
  </si>
  <si>
    <t>{"hashtags":[{"text":"Russia","indices":[81,88]},{"text":"NATO","indices":[130,135]}],"symbols":[],"user_mentions":[{"screen_name":"kk131066","name":"KK_10","id":1199768132832776200,"id_str":"1199768132832776193","indices":[3,12]}],"urls":[{"url":"https://t.co/0z7K3rRZwJ","expanded_url":"https://twitter.com/kk131066/status/1503650793140146176?s=20&amp;t=6pZyDFo3Cg8VwgNTH5kQZw","display_url":"twitter.com/kk131066/statu…","indices":[14,37]}]}</t>
  </si>
  <si>
    <t>1503661207219322881</t>
  </si>
  <si>
    <t>Prime Ministers of 3 NATO states Czech Republic, #Poland and #Slovenia will arrive in Kyiv in a few hours.
#UkraineUnderAttack #UkraineRussianWar #NATO</t>
  </si>
  <si>
    <t>Tue Mar 15 09:15:43 +0000 2022</t>
  </si>
  <si>
    <t>http://twitter.com/sirajnoorani/statuses/1503661207219322881</t>
  </si>
  <si>
    <t>{"hashtags":[{"text":"Poland","indices":[49,56]},{"text":"Slovenia","indices":[61,70]},{"text":"UkraineUnderAttack","indices":[108,127]},{"text":"UkraineRussianWar","indices":[128,146]},{"text":"NATO","indices":[147,152]}],"symbols":[],"user_mentions":[],"urls":[]}</t>
  </si>
  <si>
    <t>1503660939266117632</t>
  </si>
  <si>
    <t>BulletBiafra</t>
  </si>
  <si>
    <t>Tue Mar 15 09:14:39 +0000 2022</t>
  </si>
  <si>
    <t>1289493184394022912</t>
  </si>
  <si>
    <t>http://pbs.twimg.com/profile_images/1478089199349907456/VxvGW6FK_normal.jpg</t>
  </si>
  <si>
    <t>Gabon</t>
  </si>
  <si>
    <t>http://twitter.com/BulletBiafra/statuses/1503660939266117632</t>
  </si>
  <si>
    <t>1503660486499663873</t>
  </si>
  <si>
    <t>RT @kk131066: If Americans were as concerned abt the rights of black Americans as they are abt the rights of #Ukrainians &amp;amp; condemned the US gov crimes as much as #Putin's, the world would've been a better place long ago
#Biden #Ukraine #UkraineWar #UkraineRussianWar #UkraineUnderAttack #NATO https://t.co/XWv9LtCkRn</t>
  </si>
  <si>
    <t>Tue Mar 15 09:12:51 +0000 2022</t>
  </si>
  <si>
    <t>http://twitter.com/kk131066/statuses/1503660486499663873</t>
  </si>
  <si>
    <t>{"hashtags":[{"text":"Ukrainians","indices":[109,120]}],"symbols":[],"user_mentions":[{"screen_name":"kk131066","name":"KK_10","id":1199768132832776200,"id_str":"1199768132832776193","indices":[3,12]}],"urls":[]}</t>
  </si>
  <si>
    <t>1503659788202229761</t>
  </si>
  <si>
    <t>Sarah Atherton: Russia's Ukraine war. We must review our army cuts, reconsider fracking – and park #NetZero | #Conservative Home https://t.co/dtsC8Kdm4y #UkraineWar #NATO #Energy #bbcnews #skynews #itvnews #c4news #gbnews #bbcbreakfast #bbcpm #bbcbreakfast #r4today https://t.co/Mwad7OI8Ip</t>
  </si>
  <si>
    <t>Tue Mar 15 09:10:04 +0000 2022</t>
  </si>
  <si>
    <t>http://twitter.com/Unionbuster/statuses/1503659788202229761</t>
  </si>
  <si>
    <t>{"hashtags":[{"text":"NetZero","indices":[99,107]},{"text":"Conservative","indices":[110,123]},{"text":"UkraineWar","indices":[153,164]},{"text":"NATO","indices":[165,170]},{"text":"Energy","indices":[171,178]},{"text":"bbcnews","indices":[179,187]},{"text":"skynews","indices":[188,196]},{"text":"itvnews","indices":[197,205]},{"text":"c4news","indices":[206,213]},{"text":"gbnews","indices":[214,221]},{"text":"bbcbreakfast","indices":[222,235]},{"text":"bbcpm","indices":[236,242]},{"text":"bbcbreakfast","indices":[243,256]},{"text":"r4today","indices":[257,265]}],"symbols":[],"user_mentions":[],"urls":[{"url":"https://t.co/dtsC8Kdm4y","expanded_url":"https://buff.ly/3waeWm5","display_url":"buff.ly/3waeWm5","indices":[129,152]}],"media":[{"id":1503659784884662300,"id_str":"1503659784884662272","indices":[266,289],"media_url":"http://pbs.twimg.com/tweet_video_thumb/FN4Sm40XMAApdOk.jpg","media_url_https":"https://pbs.twimg.com/tweet_video_thumb/FN4Sm40XMAApdOk.jpg","url":"https://t.co/Mwad7OI8Ip","display_url":"pic.twitter.com/Mwad7OI8Ip","expanded_url":"https://twitter.com/Unionbuster/status/1503659788202229761/photo/1","type":"photo","sizes":{"medium":{"w":480,"h":270,"resize":"fit"},"thumb":{"w":150,"h":150,"resize":"crop"},"small":{"w":480,"h":270,"resize":"fit"},"large":{"w":480,"h":270,"resize":"fit"}}}]}</t>
  </si>
  <si>
    <t>1503659785736290304</t>
  </si>
  <si>
    <t>https://t.co/76QfoG5FaP
R. M. Gates (Sec of Defense in Bush &amp;amp; Obama admins) warned - trying to bring Georgia &amp;amp; #Ukraine into #NATO ... recklessly ignoring #Russians' vital national interests
The Guardian
#Biden #UkraineWar #UkraineRussianWar #UkraineUnderAttack #Russia #Putin</t>
  </si>
  <si>
    <t>http://twitter.com/kk131066/statuses/1503659785736290304</t>
  </si>
  <si>
    <t>{"hashtags":[{"text":"Ukraine","indices":[120,128]},{"text":"NATO","indices":[134,139]},{"text":"Russians","indices":[164,173]},{"text":"Biden","indices":[215,221]},{"text":"UkraineWar","indices":[222,233]},{"text":"UkraineRussianWar","indices":[234,252]},{"text":"UkraineUnderAttack","indices":[253,272]},{"text":"Russia","indices":[273,280]},{"text":"Putin","indices":[281,287]}],"symbols":[],"user_mentions":[],"urls":[{"url":"https://t.co/76QfoG5FaP","expanded_url":"https://twitter.com/kk131066/status/1503650793140146176?s=20&amp;t=oRnzPYYAEFFpZaEPqNPnBA","display_url":"twitter.com/kk131066/statu…","indices":[0,23]}]}</t>
  </si>
  <si>
    <t>1503659612305870848</t>
  </si>
  <si>
    <t>JoeKaiyahe</t>
  </si>
  <si>
    <t>RT @1donyara: This man &amp;amp; his NATO invaded Libya, Killed Gaddafi yet no one has sued him for a war crime, was Libya not a sovereign nation when America invaded them??? #UkraineRussianWar 
#Ukraine #Russia https://t.co/6zxAMGhmLl</t>
  </si>
  <si>
    <t>Tue Mar 15 09:09:22 +0000 2022</t>
  </si>
  <si>
    <t>1203413900336779265</t>
  </si>
  <si>
    <t>http://pbs.twimg.com/profile_images/1500194626690502665/2OTzHJKf_normal.jpg</t>
  </si>
  <si>
    <t>http://twitter.com/JoeKaiyahe/statuses/1503659612305870848</t>
  </si>
  <si>
    <t>{"hashtags":[],"symbols":[],"user_mentions":[{"screen_name":"1donyara","name":"Don Yara","id":770681766,"id_str":"770681766","indices":[3,12]}],"urls":[]}</t>
  </si>
  <si>
    <t>1503658493462876164</t>
  </si>
  <si>
    <t>mockumatrix</t>
  </si>
  <si>
    <t>RT @68casp: This is so damning. Put in the context of the Mueller Report, the two impeachments, the "NATO is obsolete" nonsense... the #UkraineWar would be playing way different without @JoeBiden as POTUS.  Was Trump a #RussianAsset? The evidence is everywhere. https://t.co/UyZklHdfm9</t>
  </si>
  <si>
    <t>Tue Mar 15 09:04:56 +0000 2022</t>
  </si>
  <si>
    <t>804924163961987073</t>
  </si>
  <si>
    <t>http://pbs.twimg.com/profile_images/1065147052550586368/bbOJM_L3_normal.jpg</t>
  </si>
  <si>
    <t>P.O. Box is in Newark, DE</t>
  </si>
  <si>
    <t>http://twitter.com/mockumatrix/statuses/1503658493462876164</t>
  </si>
  <si>
    <t>{"hashtags":[],"symbols":[],"user_mentions":[{"screen_name":"68casp","name":"🇺🇸#FreeUkraine🇨🇦🌻","id":95358658,"id_str":"95358658","indices":[3,10]}],"urls":[]}</t>
  </si>
  <si>
    <t>1503658453507657736</t>
  </si>
  <si>
    <t>annitii</t>
  </si>
  <si>
    <t>Tue Mar 15 09:04:46 +0000 2022</t>
  </si>
  <si>
    <t>818133962673549313</t>
  </si>
  <si>
    <t>http://pbs.twimg.com/profile_images/1364173719724322816/JvYXXK0g_normal.jpg</t>
  </si>
  <si>
    <t>http://twitter.com/annitii/statuses/1503658453507657736</t>
  </si>
  <si>
    <t>1503658257247715329</t>
  </si>
  <si>
    <t>🇷🇺⚡🇺🇦 Chechen Troops are Now Near Kyiv.
⚡Join Typxa English
https://t.co/a49Y9OD1lK
#ukraine #russia #ukrainerussiaconflict #russiainvadesukraine #putin #russiaukrainewar #nato #kyiv #russian #UkraineRussiaWar #Zelensky #UkraineWar #Chechen #Chechens https://t.co/p3asJWb9Tc</t>
  </si>
  <si>
    <t>Tue Mar 15 09:03:59 +0000 2022</t>
  </si>
  <si>
    <t>http://twitter.com/TPYXAEnglish/statuses/1503658257247715329</t>
  </si>
  <si>
    <t>{"hashtags":[{"text":"ukraine","indices":[86,94]},{"text":"russia","indices":[95,102]},{"text":"ukrainerussiaconflict","indices":[103,125]},{"text":"russiainvadesukraine","indices":[126,147]},{"text":"putin","indices":[148,154]},{"text":"russiaukrainewar","indices":[155,172]},{"text":"nato","indices":[173,178]},{"text":"kyiv","indices":[179,184]},{"text":"russian","indices":[185,193]},{"text":"UkraineRussiaWar","indices":[194,211]},{"text":"Zelensky","indices":[212,221]},{"text":"UkraineWar","indices":[222,233]},{"text":"Chechen","indices":[234,242]},{"text":"Chechens","indices":[243,252]}],"symbols":[],"user_mentions":[],"urls":[{"url":"https://t.co/a49Y9OD1lK","expanded_url":"https://t.me/+Zh6huxJAhwlhYWNl","display_url":"t.me/+Zh6huxJAhwlhY…","indices":[61,84]}],"media":[{"id":1503658208732217300,"id_str":"1503658208732217344","indices":[253,276],"media_url":"http://pbs.twimg.com/ext_tw_video_thumb/1503658208732217344/pu/img/x9n4_Fi8KE97Oldr.jpg","media_url_https":"https://pbs.twimg.com/ext_tw_video_thumb/1503658208732217344/pu/img/x9n4_Fi8KE97Oldr.jpg","url":"https://t.co/p3asJWb9Tc","display_url":"pic.twitter.com/p3asJWb9Tc","expanded_url":"https://twitter.com/TPYXAEnglish/status/1503658257247715329/video/1","type":"photo","sizes":{"thumb":{"w":150,"h":150,"resize":"crop"},"small":{"w":372,"h":680,"resize":"fit"},"medium":{"w":464,"h":848,"resize":"fit"},"large":{"w":464,"h":848,"resize":"fit"}}}]}</t>
  </si>
  <si>
    <t>1503657764081606662</t>
  </si>
  <si>
    <t>fireworkbonnie</t>
  </si>
  <si>
    <t>Tue Mar 15 09:02:02 +0000 2022</t>
  </si>
  <si>
    <t>272766130</t>
  </si>
  <si>
    <t>http://pbs.twimg.com/profile_images/966201487977254913/DBSP8PAE_normal.jpg</t>
  </si>
  <si>
    <t>South Dakota, USA</t>
  </si>
  <si>
    <t>http://twitter.com/fireworkbonnie/statuses/1503657764081606662</t>
  </si>
  <si>
    <t>1503657530886692864</t>
  </si>
  <si>
    <t>RT @shantonav: Even if RF goes back from here to their country with some deal, remember and mark this tweet, they will come back for EU again in 5-10 years after proper modernisation of its army. @NATO must be ready to counter this bully.#UkraineWar #PutinsWarCrimes 
https://t.co/LSdOwHEvHt</t>
  </si>
  <si>
    <t>Tue Mar 15 09:01:06 +0000 2022</t>
  </si>
  <si>
    <t>http://twitter.com/fireworkbonnie/statuses/1503657530886692864</t>
  </si>
  <si>
    <t>{"hashtags":[],"symbols":[],"user_mentions":[{"screen_name":"shantonav","name":"Shantonav Sen","id":45301932,"id_str":"45301932","indices":[3,13]}],"urls":[]}</t>
  </si>
  <si>
    <t>1503657307582132234</t>
  </si>
  <si>
    <t>https://t.co/76QfoG5FaP
Analysts have warned for more than a quarter-century that continuing to expand #NATO toward another major power would not end well
The Guardian
#Biden #Ukraine #UkraineWar #UkraineRussianWar #UkraineUnderAttack #RussiaUkraineWar #Russia #Putin #Truth</t>
  </si>
  <si>
    <t>Tue Mar 15 09:00:13 +0000 2022</t>
  </si>
  <si>
    <t>http://twitter.com/kk131066/statuses/1503657307582132234</t>
  </si>
  <si>
    <t>{"hashtags":[{"text":"NATO","indices":[104,109]},{"text":"Biden","indices":[171,177]},{"text":"Ukraine","indices":[178,186]},{"text":"UkraineWar","indices":[187,198]},{"text":"UkraineRussianWar","indices":[199,217]},{"text":"UkraineUnderAttack","indices":[218,237]},{"text":"RussiaUkraineWar","indices":[238,255]},{"text":"Russia","indices":[256,263]},{"text":"Putin","indices":[264,270]},{"text":"Truth","indices":[271,277]}],"symbols":[],"user_mentions":[],"urls":[{"url":"https://t.co/76QfoG5FaP","expanded_url":"https://twitter.com/kk131066/status/1503650793140146176?s=20&amp;t=oRnzPYYAEFFpZaEPqNPnBA","display_url":"twitter.com/kk131066/statu…","indices":[0,23]}]}</t>
  </si>
  <si>
    <t>1503656720253562882</t>
  </si>
  <si>
    <t>Uncensored... 
See what happened in #Ukraine...
Do you think Europe/NATO should actively help Ukraine?
#UkraineRussianWar #RussiaUkraineConflict #StandWithUkraine #UkraineUnderAttack 
#StopRussia #RussianInvasion</t>
  </si>
  <si>
    <t>Tue Mar 15 08:57:53 +0000 2022</t>
  </si>
  <si>
    <t>http://twitter.com/UkrainePressOrg/statuses/1503656720253562882</t>
  </si>
  <si>
    <t>{"hashtags":[{"text":"Ukraine","indices":[36,44]},{"text":"UkraineRussianWar","indices":[105,123]},{"text":"RussiaUkraineConflict","indices":[124,146]},{"text":"StandWithUkraine","indices":[147,164]},{"text":"UkraineUnderAttack","indices":[165,184]},{"text":"StopRussia","indices":[186,197]},{"text":"RussianInvasion","indices":[198,214]}],"symbols":[],"user_mentions":[],"urls":[]}</t>
  </si>
  <si>
    <t>1503656544910553092</t>
  </si>
  <si>
    <t>🇷🇺⚡🇺🇦 Who Controls what in Ukraine ?
⚡Join Typxa English
https://t.co/a49Y9OD1lK
#ukraine #russia #ukrainerussiaconflict #russiainvadesukraine #putin #russiaukrainewar #NATO #russian #UkraineRussiaWar #Zelensky #UkraineWar #Kyiv https://t.co/8feWs2lCpA</t>
  </si>
  <si>
    <t>Tue Mar 15 08:57:11 +0000 2022</t>
  </si>
  <si>
    <t>http://twitter.com/TPYXAEnglish/statuses/1503656544910553092</t>
  </si>
  <si>
    <t>{"hashtags":[{"text":"ukraine","indices":[83,91]},{"text":"russia","indices":[92,99]},{"text":"ukrainerussiaconflict","indices":[100,122]},{"text":"russiainvadesukraine","indices":[123,144]},{"text":"putin","indices":[145,151]},{"text":"russiaukrainewar","indices":[152,169]},{"text":"NATO","indices":[170,175]},{"text":"russian","indices":[176,184]},{"text":"UkraineRussiaWar","indices":[185,202]},{"text":"Zelensky","indices":[203,212]},{"text":"UkraineWar","indices":[213,224]},{"text":"Kyiv","indices":[225,230]}],"symbols":[],"user_mentions":[],"urls":[{"url":"https://t.co/a49Y9OD1lK","expanded_url":"https://t.me/+Zh6huxJAhwlhYWNl","display_url":"t.me/+Zh6huxJAhwlhY…","indices":[58,81]}],"media":[{"id":1503656541819351000,"id_str":"1503656541819351041","indices":[231,254],"media_url":"http://pbs.twimg.com/media/FN4PqHdVsAEWu8-.jpg","media_url_https":"https://pbs.twimg.com/media/FN4PqHdVsAEWu8-.jpg","url":"https://t.co/8feWs2lCpA","display_url":"pic.twitter.com/8feWs2lCpA","expanded_url":"https://twitter.com/TPYXAEnglish/status/1503656544910553092/photo/1","type":"photo","sizes":{"thumb":{"w":150,"h":150,"resize":"crop"},"large":{"w":907,"h":1280,"resize":"fit"},"medium":{"w":850,"h":1200,"resize":"fit"},"small":{"w":482,"h":680,"resize":"fit"}}}]}</t>
  </si>
  <si>
    <t>1503656499465310215</t>
  </si>
  <si>
    <t>ChicagoCouncil</t>
  </si>
  <si>
    <t>How deep should #NATO countries go in helping #Ukraine without becoming a direct participants in the #UkraineRussiaWar? @JamilAnderlini, @nahaltoosi &amp;amp; @SZ's Stefan Kornelius explain on #WorldReview w @IvoHDaalder https://t.co/407qZSwocX
#UkraineUnderAttack</t>
  </si>
  <si>
    <t>Tue Mar 15 08:57:00 +0000 2022</t>
  </si>
  <si>
    <t>168760005</t>
  </si>
  <si>
    <t>&lt;a href="https://sproutsocial.com" rel="nofollow"&gt;Sprout Social&lt;/a&gt;</t>
  </si>
  <si>
    <t>http://pbs.twimg.com/profile_images/1491447842908647430/cMZLUJTX_normal.png</t>
  </si>
  <si>
    <t>http://twitter.com/ChicagoCouncil/statuses/1503656499465310215</t>
  </si>
  <si>
    <t>{"hashtags":[{"text":"NATO","indices":[16,21]},{"text":"Ukraine","indices":[46,54]},{"text":"UkraineRussiaWar","indices":[101,118]},{"text":"WorldReview","indices":[189,201]},{"text":"UkraineUnderAttack","indices":[242,261]}],"symbols":[],"user_mentions":[{"screen_name":"JamilAnderlini","name":"Jamil Anderlini","id":352195755,"id_str":"352195755","indices":[120,135]},{"screen_name":"nahaltoosi","name":"Nahal Toosi","id":76611108,"id_str":"76611108","indices":[137,148]},{"screen_name":"SZ","name":"Süddeutsche Zeitung","id":114508061,"id_str":"114508061","indices":[155,158]},{"screen_name":"IvoHDaalder","name":"Ivo Daalder","id":251553556,"id_str":"251553556","indices":[204,216]}],"urls":[{"url":"https://t.co/407qZSwocX","expanded_url":"https://bit.ly/3vNL0Mi","display_url":"bit.ly/3vNL0Mi","indices":[217,240]}]}</t>
  </si>
  <si>
    <t>1503656400802791428</t>
  </si>
  <si>
    <t>1hikid</t>
  </si>
  <si>
    <t>@diane84701661 @TheFoxSaysFukit @LiesFreedom1 @ZelenskyyUa @Meta Not really. Russia is exploiting everybody right now. Putin could exploit NATO and the west again by taking over Moldova. How would that be? I would not put it past the corrupt government in Ukraine to work with the corrupt government in Russia at some point. #UkraineRussiaWar</t>
  </si>
  <si>
    <t>Tue Mar 15 08:56:37 +0000 2022</t>
  </si>
  <si>
    <t>1501167127973314560</t>
  </si>
  <si>
    <t>diane84701661</t>
  </si>
  <si>
    <t>341980029</t>
  </si>
  <si>
    <t>1503652983984332805</t>
  </si>
  <si>
    <t>http://pbs.twimg.com/profile_images/1483281760934936585/s7bSCt2R_normal.jpg</t>
  </si>
  <si>
    <t>Hawaii to the mainland</t>
  </si>
  <si>
    <t>http://twitter.com/1hikid/statuses/1503656400802791428</t>
  </si>
  <si>
    <t>{"hashtags":[{"text":"UkraineRussiaWar","indices":[325,342]}],"symbols":[],"user_mentions":[{"screen_name":"diane84701661","name":"diane","id":1501167127973314600,"id_str":"1501167127973314560","indices":[0,14]},{"screen_name":"TheFoxSaysFukit","name":"Doc Holliday","id":75568908,"id_str":"75568908","indices":[15,31]},{"screen_name":"LiesFreedom1","name":"Freedom-from-lies","id":1453163974200021000,"id_str":"1453163974200021004","indices":[32,45]},{"screen_name":"ZelenskyyUa","name":"Володимир Зеленський","id":1120633726478823400,"id_str":"1120633726478823425","indices":[46,58]},{"screen_name":"Meta","name":"Meta","id":2425151,"id_str":"2425151","indices":[59,64]}],"urls":[]}</t>
  </si>
  <si>
    <t>1503656368896720901</t>
  </si>
  <si>
    <t>debarati_guha</t>
  </si>
  <si>
    <t>RT @dw_hotspotasia: China has said a "Cold War mentality" on the part of the US and NATO led to the #UkraineRussiaWar. As the conflict continues, it threatens to cement a growing ideological rivalry between world powers.
Analysis by DW's @R_Ebbighausen 
https://t.co/VfHDFiUavB</t>
  </si>
  <si>
    <t>Tue Mar 15 08:56:29 +0000 2022</t>
  </si>
  <si>
    <t>87169452</t>
  </si>
  <si>
    <t>http://pbs.twimg.com/profile_images/1415986835751383041/WO4p_vTk_normal.jpg</t>
  </si>
  <si>
    <t>Bonn, Germany</t>
  </si>
  <si>
    <t>http://twitter.com/debarati_guha/statuses/1503656368896720901</t>
  </si>
  <si>
    <t>{"hashtags":[{"text":"UkraineRussiaWar","indices":[100,117]}],"symbols":[],"user_mentions":[{"screen_name":"dw_hotspotasia","name":"DW Hotspot Asia","id":1219176308720181200,"id_str":"1219176308720181248","indices":[3,18]}],"urls":[]}</t>
  </si>
  <si>
    <t>1503656292929486850</t>
  </si>
  <si>
    <t>AngelosThemelis</t>
  </si>
  <si>
    <t>Tue Mar 15 08:56:11 +0000 2022</t>
  </si>
  <si>
    <t>436938596</t>
  </si>
  <si>
    <t>http://pbs.twimg.com/profile_images/2342683964/yuowttekwcqk039ysgh7_normal.jpeg</t>
  </si>
  <si>
    <t xml:space="preserve">Macedonia, Greece </t>
  </si>
  <si>
    <t>http://twitter.com/AngelosThemelis/statuses/1503656292929486850</t>
  </si>
  <si>
    <t>1503656223497142277</t>
  </si>
  <si>
    <t>https://t.co/0T5Y9d85wh
#Putin bears primary responsibility ... but #NATO's arrogant, tone-deaf policy toward #Russia over the past 25 years deserves a large share as well
The Guardian
#Biden #Ukraine #UkraineWar #UkraineRussianWar #UkraineUnderAttack #RussiaUkraineWar #Facts</t>
  </si>
  <si>
    <t>Tue Mar 15 08:55:54 +0000 2022</t>
  </si>
  <si>
    <t>http://twitter.com/kk131066/statuses/1503656223497142277</t>
  </si>
  <si>
    <t>{"hashtags":[{"text":"Putin","indices":[25,31]},{"text":"NATO","indices":[69,74]},{"text":"Russia","indices":[111,118]},{"text":"Biden","indices":[188,194]},{"text":"Ukraine","indices":[195,203]},{"text":"UkraineWar","indices":[204,215]},{"text":"UkraineRussianWar","indices":[216,234]},{"text":"UkraineUnderAttack","indices":[235,254]},{"text":"RussiaUkraineWar","indices":[255,272]},{"text":"Facts","indices":[273,279]}],"symbols":[],"user_mentions":[],"urls":[{"url":"https://t.co/0T5Y9d85wh","expanded_url":"https://twitter.com/kk131066/status/1503650793140146176?s=20&amp;t=Ld3itd-7J1Pw092PL3S2lA","display_url":"twitter.com/kk131066/statu…","indices":[0,23]}]}</t>
  </si>
  <si>
    <t>1503655988783579142</t>
  </si>
  <si>
    <t>🇷🇺⚡🇺🇦 The #Kiev plant of "Artem" was hit by Russian Attack.
⚡Join Typxa English
https://t.co/a49Y9OD1lK
#ukraine #russia #ukrainerussiaconflict #russiainvadesukraine #putin #russiaukrainewar #nato #kyiv #russian #UkraineRussiaWar #Zelensky  #UkraineWar https://t.co/CpDi4Fs8Zn</t>
  </si>
  <si>
    <t>Tue Mar 15 08:54:58 +0000 2022</t>
  </si>
  <si>
    <t>http://twitter.com/TPYXAEnglish/statuses/1503655988783579142</t>
  </si>
  <si>
    <t>{"hashtags":[{"text":"Kiev","indices":[10,15]},{"text":"ukraine","indices":[106,114]},{"text":"russia","indices":[115,122]},{"text":"ukrainerussiaconflict","indices":[123,145]},{"text":"russiainvadesukraine","indices":[146,167]},{"text":"putin","indices":[168,174]},{"text":"russiaukrainewar","indices":[175,192]},{"text":"nato","indices":[193,198]},{"text":"kyiv","indices":[199,204]},{"text":"russian","indices":[205,213]},{"text":"UkraineRussiaWar","indices":[214,231]},{"text":"Zelensky","indices":[232,241]},{"text":"UkraineWar","indices":[243,254]}],"symbols":[],"user_mentions":[],"urls":[{"url":"https://t.co/a49Y9OD1lK","expanded_url":"https://t.me/+Zh6huxJAhwlhYWNl","display_url":"t.me/+Zh6huxJAhwlhY…","indices":[81,104]}],"media":[{"id":1503655967111610400,"id_str":"1503655967111610368","indices":[255,278],"media_url":"http://pbs.twimg.com/ext_tw_video_thumb/1503655967111610368/pu/img/ItkD0AGvPX2AIAFm.jpg","media_url_https":"https://pbs.twimg.com/ext_tw_video_thumb/1503655967111610368/pu/img/ItkD0AGvPX2AIAFm.jpg","url":"https://t.co/CpDi4Fs8Zn","display_url":"pic.twitter.com/CpDi4Fs8Zn","expanded_url":"https://twitter.com/TPYXAEnglish/status/1503655988783579142/video/1","type":"photo","sizes":{"thumb":{"w":150,"h":150,"resize":"crop"},"small":{"w":383,"h":680,"resize":"fit"},"large":{"w":478,"h":848,"resize":"fit"},"medium":{"w":478,"h":848,"resize":"fit"}}}]}</t>
  </si>
  <si>
    <t>1503655117605597185</t>
  </si>
  <si>
    <t>🇷🇺⚡🇺🇦 Low-altitude flight of several Su-25s of the Russian Air Forces north of Donetsk.
⚡Join Typxa English
https://t.co/a49Y9OD1lK
#ukraine #russia #ukrainerussiaconflict #russiainvadesukraine #putin #russiaukrainewar #nato #kyiv #russian #UkraineRussiaWar #Zelensky https://t.co/tsmtZD22vX</t>
  </si>
  <si>
    <t>Tue Mar 15 08:51:31 +0000 2022</t>
  </si>
  <si>
    <t>http://twitter.com/TPYXAEnglish/statuses/1503655117605597185</t>
  </si>
  <si>
    <t>{"hashtags":[{"text":"ukraine","indices":[134,142]},{"text":"russia","indices":[143,150]},{"text":"ukrainerussiaconflict","indices":[151,173]},{"text":"russiainvadesukraine","indices":[174,195]},{"text":"putin","indices":[196,202]},{"text":"russiaukrainewar","indices":[203,220]},{"text":"nato","indices":[221,226]},{"text":"kyiv","indices":[227,232]},{"text":"russian","indices":[233,241]},{"text":"UkraineRussiaWar","indices":[242,259]},{"text":"Zelensky","indices":[260,269]}],"symbols":[],"user_mentions":[],"urls":[{"url":"https://t.co/a49Y9OD1lK","expanded_url":"https://t.me/+Zh6huxJAhwlhYWNl","display_url":"t.me/+Zh6huxJAhwlhY…","indices":[109,132]}],"media":[{"id":1503655077050916900,"id_str":"1503655077050916867","indices":[270,293],"media_url":"http://pbs.twimg.com/ext_tw_video_thumb/1503655077050916867/pu/img/O0q1yzxCeIDAEG6T.jpg","media_url_https":"https://pbs.twimg.com/ext_tw_video_thumb/1503655077050916867/pu/img/O0q1yzxCeIDAEG6T.jpg","url":"https://t.co/tsmtZD22vX","display_url":"pic.twitter.com/tsmtZD22vX","expanded_url":"https://twitter.com/TPYXAEnglish/status/1503655117605597185/video/1","type":"photo","sizes":{"small":{"w":446,"h":680,"resize":"fit"},"medium":{"w":720,"h":1098,"resize":"fit"},"large":{"w":720,"h":1098,"resize":"fit"},"thumb":{"w":150,"h":150,"resize":"crop"}}}]}</t>
  </si>
  <si>
    <t>1503654910146932736</t>
  </si>
  <si>
    <t>Russia soldiers firing over civilians near Kherson, Ukraine 
#AmritMahotsav #kashmirrejectterror #IndianArmyPeoplesArmy #Ukraine #UkraineWar #UkraineUnderAttack #UkraineRussianWar #Russia #RussiaUkraineWar #RussianArmy #KashmirFiles #VentajaYFortaleza #BreakingNews #NATO #Assange https://t.co/CmetPgQ0v3</t>
  </si>
  <si>
    <t>Tue Mar 15 08:50:41 +0000 2022</t>
  </si>
  <si>
    <t>http://twitter.com/AbeedahAkhtar/statuses/1503654910146932736</t>
  </si>
  <si>
    <t>{"hashtags":[{"text":"AmritMahotsav","indices":[61,75]},{"text":"kashmirrejectterror","indices":[76,96]},{"text":"IndianArmyPeoplesArmy","indices":[97,119]},{"text":"Ukraine","indices":[120,128]},{"text":"UkraineWar","indices":[129,140]},{"text":"UkraineUnderAttack","indices":[141,160]},{"text":"UkraineRussianWar","indices":[161,179]},{"text":"Russia","indices":[180,187]},{"text":"RussiaUkraineWar","indices":[188,205]},{"text":"RussianArmy","indices":[206,218]},{"text":"KashmirFiles","indices":[219,232]},{"text":"VentajaYFortaleza","indices":[233,251]},{"text":"BreakingNews","indices":[252,265]},{"text":"NATO","indices":[266,271]},{"text":"Assange","indices":[272,280]}],"symbols":[],"user_mentions":[],"urls":[],"media":[{"id":1503654834544996400,"id_str":"1503654834544996353","indices":[281,304],"media_url":"http://pbs.twimg.com/ext_tw_video_thumb/1503654834544996353/pu/img/RZ0PNWBEcGm91xkz.jpg","media_url_https":"https://pbs.twimg.com/ext_tw_video_thumb/1503654834544996353/pu/img/RZ0PNWBEcGm91xkz.jpg","url":"https://t.co/CmetPgQ0v3","display_url":"pic.twitter.com/CmetPgQ0v3","expanded_url":"https://twitter.com/AbeedahAkhtar/status/1503654910146932736/video/1","type":"photo","sizes":{"thumb":{"w":150,"h":150,"resize":"crop"},"medium":{"w":320,"h":580,"resize":"fit"},"small":{"w":320,"h":580,"resize":"fit"},"large":{"w":320,"h":580,"resize":"fit"}}}]}</t>
  </si>
  <si>
    <t>1503654741238489089</t>
  </si>
  <si>
    <t>https://t.co/0z7K3rAWuJ
#NATO expansion would constitute a needless provocation of #Russia 
The Guardian
#Biden #Ukraine #UkraineWar #UkraineRussianWar #UkraineUnderAttack #UkraineInvasion #RussiaUkraineWar #RussiaInvadedUkraine #Russians #RussianUkrainianWar #Putin #Truth</t>
  </si>
  <si>
    <t>Tue Mar 15 08:50:01 +0000 2022</t>
  </si>
  <si>
    <t>http://twitter.com/kk131066/statuses/1503654741238489089</t>
  </si>
  <si>
    <t>{"hashtags":[{"text":"NATO","indices":[25,30]},{"text":"Russia","indices":[84,91]},{"text":"Biden","indices":[108,114]},{"text":"Ukraine","indices":[115,123]},{"text":"UkraineWar","indices":[124,135]},{"text":"UkraineRussianWar","indices":[136,154]},{"text":"UkraineUnderAttack","indices":[155,174]},{"text":"UkraineInvasion","indices":[175,191]},{"text":"RussiaUkraineWar","indices":[192,209]},{"text":"RussiaInvadedUkraine","indices":[210,231]},{"text":"Russians","indices":[232,241]},{"text":"RussianUkrainianWar","indices":[242,262]},{"text":"Putin","indices":[263,269]},{"text":"Truth","indices":[270,276]}],"symbols":[],"user_mentions":[],"urls":[{"url":"https://t.co/0z7K3rAWuJ","expanded_url":"https://twitter.com/kk131066/status/1503650793140146176?s=20&amp;t=6pZyDFo3Cg8VwgNTH5kQZw","display_url":"twitter.com/kk131066/statu…","indices":[0,23]}]}</t>
  </si>
  <si>
    <t>1503654421007323136</t>
  </si>
  <si>
    <t>guzlomi</t>
  </si>
  <si>
    <t>Tue Mar 15 08:48:45 +0000 2022</t>
  </si>
  <si>
    <t>2791953405</t>
  </si>
  <si>
    <t>http://pbs.twimg.com/profile_images/1251311883631681544/omMOzQz-_normal.jpg</t>
  </si>
  <si>
    <t>Madrid, España</t>
  </si>
  <si>
    <t>http://twitter.com/guzlomi/statuses/1503654421007323136</t>
  </si>
  <si>
    <t>1503654315474538496</t>
  </si>
  <si>
    <t>ioannou_ch</t>
  </si>
  <si>
    <t>#Sweden arming #Ukraine with 5,000 anti-#tank #weapons manufactured by #Saab, 5,000 helmets, 5,000 body shields &amp;amp; 135,000 field rations. #RussianInvasionOfUkraine also triggered feverish #NATO debate in the country. #Russia #UkraineRussianWar https://t.co/pcq84OF3kp</t>
  </si>
  <si>
    <t>Tue Mar 15 08:48:20 +0000 2022</t>
  </si>
  <si>
    <t>338338753</t>
  </si>
  <si>
    <t>http://pbs.twimg.com/profile_images/1345924568372948992/IhvkJHwk_normal.jpg</t>
  </si>
  <si>
    <t>University of Nicosia, Cyprus</t>
  </si>
  <si>
    <t>http://twitter.com/ioannou_ch/statuses/1503654315474538496</t>
  </si>
  <si>
    <t>{"hashtags":[{"text":"Sweden","indices":[0,7]},{"text":"Ukraine","indices":[15,23]},{"text":"tank","indices":[40,45]},{"text":"weapons","indices":[46,54]},{"text":"Saab","indices":[71,76]},{"text":"RussianInvasionOfUkraine","indices":[141,166]},{"text":"NATO","indices":[191,196]},{"text":"Russia","indices":[220,227]},{"text":"UkraineRussianWar","indices":[228,246]}],"symbols":[],"user_mentions":[],"urls":[{"url":"https://t.co/pcq84OF3kp","expanded_url":"https://euobserver.com/world/154526","display_url":"euobserver.com/world/154526","indices":[247,270]}]}</t>
  </si>
  <si>
    <t>1503654312093880325</t>
  </si>
  <si>
    <t>jacquescupido12</t>
  </si>
  <si>
    <t>RT @pakesdikgetsi: The #USA and its surrogates in @NATO #EU will be judged by history for crimes against humanity.👇👇
@POTUS @BorisJohnson 
#RussiaUkraineWar #RussianArmy #UkraineWar https://t.co/VSpftBvMI8</t>
  </si>
  <si>
    <t>Tue Mar 15 08:48:19 +0000 2022</t>
  </si>
  <si>
    <t>2850344184</t>
  </si>
  <si>
    <t>http://pbs.twimg.com/profile_images/1378657546534318080/e8z0cSVo_normal.jpg</t>
  </si>
  <si>
    <t>Calvinia, South Africa</t>
  </si>
  <si>
    <t>http://twitter.com/jacquescupido12/statuses/1503654312093880325</t>
  </si>
  <si>
    <t>{"hashtags":[{"text":"USA","indices":[23,27]},{"text":"EU","indices":[56,59]}],"symbols":[],"user_mentions":[{"screen_name":"pakesdikgetsi","name":"People First🇿🇦🌍","id":451509331,"id_str":"451509331","indices":[3,17]},{"screen_name":"NATO","name":"NATO","id":83795099,"id_str":"83795099","indices":[50,55]},{"screen_name":"POTUS","name":"President Biden","id":1349149096909668400,"id_str":"1349149096909668363","indices":[117,123]},{"screen_name":"BorisJohnson","name":"Boris Johnson","id":3131144855,"id_str":"3131144855","indices":[124,137]}],"urls":[]}</t>
  </si>
  <si>
    <t>1503653702053232640</t>
  </si>
  <si>
    <t>RT @timesobs1: ⛔️ US &amp;amp; Europe should prepare themselves for Ugly Cyber War in coming weeks ⛔️
#USA #Europe #EU #UkraineRussianWar #Ukraine #Russian #Putin #RussianArmy #RussiaUkraineWar #NATO #CyberSecurity #CyberAttack #cyberpunk #Apple #iPhone</t>
  </si>
  <si>
    <t>Tue Mar 15 08:45:53 +0000 2022</t>
  </si>
  <si>
    <t>http://twitter.com/botcybersec/statuses/1503653702053232640</t>
  </si>
  <si>
    <t>{"hashtags":[{"text":"USA","indices":[99,103]},{"text":"Europe","indices":[104,111]},{"text":"EU","indices":[112,115]},{"text":"UkraineRussianWar","indices":[116,134]},{"text":"Ukraine","indices":[135,143]}],"symbols":[],"user_mentions":[{"screen_name":"timesobs1","name":"OSINT NEWS Updates🔺Ukraine theatre","id":1499689998009962500,"id_str":"1499689998009962500","indices":[3,13]}],"urls":[]}</t>
  </si>
  <si>
    <t>1503653279993106435</t>
  </si>
  <si>
    <t>invictAdvocatus</t>
  </si>
  <si>
    <t>Don't forget #US bombed a trauma hospital in #Afghanistan in 2015 killing 42 people. US also killed 40 people at a wedding in 2019 drone strike. #UkraineRussianWar #Ukraine #Russia #NATO #Iraq #Libya #Afghanistan https://t.co/87nedvAyyw</t>
  </si>
  <si>
    <t>Tue Mar 15 08:44:13 +0000 2022</t>
  </si>
  <si>
    <t>820753878845165568</t>
  </si>
  <si>
    <t>http://pbs.twimg.com/profile_images/1504150107897438215/eYmmCDwq_normal.jpg</t>
  </si>
  <si>
    <t>⚖ Undisclosed Courtroom ⚖</t>
  </si>
  <si>
    <t>http://twitter.com/invictAdvocatus/statuses/1503653279993106435</t>
  </si>
  <si>
    <t>{"hashtags":[{"text":"US","indices":[13,16]},{"text":"Afghanistan","indices":[45,57]},{"text":"UkraineRussianWar","indices":[145,163]},{"text":"Ukraine","indices":[164,172]},{"text":"Russia","indices":[173,180]},{"text":"NATO","indices":[181,186]},{"text":"Iraq","indices":[187,192]},{"text":"Libya","indices":[193,199]},{"text":"Afghanistan","indices":[200,212]}],"symbols":[],"user_mentions":[],"urls":[],"media":[{"id":1503653277833085000,"id_str":"1503653277833084941","indices":[213,236],"media_url":"http://pbs.twimg.com/media/FN4MsIKXwA02EWi.jpg","media_url_https":"https://pbs.twimg.com/media/FN4MsIKXwA02EWi.jpg","url":"https://t.co/87nedvAyyw","display_url":"pic.twitter.com/87nedvAyyw","expanded_url":"https://twitter.com/jhacenn/status/1503653279993106435/photo/1","type":"photo","sizes":{"large":{"w":719,"h":899,"resize":"fit"},"thumb":{"w":150,"h":150,"resize":"crop"},"small":{"w":544,"h":680,"resize":"fit"},"medium":{"w":719,"h":899,"resize":"fit"}}}]}</t>
  </si>
  <si>
    <t>1503652927021457413</t>
  </si>
  <si>
    <t>"Israel-Turkey reappearing ties could limit Russian influence" https://t.co/mhVpqABSUI #Israel #Turkiye #UkraineRussianWar #NATO #US #EU #China #UkraineRussiaCrisis #Ukraine</t>
  </si>
  <si>
    <t>Tue Mar 15 08:42:48 +0000 2022</t>
  </si>
  <si>
    <t>http://twitter.com/OrhanKaraoglu/statuses/1503652927021457413</t>
  </si>
  <si>
    <t>{"hashtags":[{"text":"Israel","indices":[87,94]},{"text":"Turkiye","indices":[95,103]},{"text":"UkraineRussianWar","indices":[104,122]},{"text":"NATO","indices":[123,128]},{"text":"US","indices":[129,132]},{"text":"EU","indices":[133,136]},{"text":"China","indices":[137,143]},{"text":"UkraineRussiaCrisis","indices":[144,164]},{"text":"Ukraine","indices":[165,173]}],"symbols":[],"user_mentions":[],"urls":[{"url":"https://t.co/mhVpqABSUI","expanded_url":"https://www.jpost.com/international/article-701231","display_url":"jpost.com/international/…","indices":[63,86]}]}</t>
  </si>
  <si>
    <t>1503652566529306626</t>
  </si>
  <si>
    <t>🇷🇺⚡🇺🇦 A large convoy of military equipment in #Belarus is moving towards Ukraine
⚡Join Typxa English
https://t.co/a49Y9OD1lK
#ukraine #russia #ukrainerussiaconflict #russiainvadesukraine #putin #russiaukrainewar #nato #kyiv #russian #UkraineRussiaWar #Zelensky #UkraineWar https://t.co/ikQ4ZkrLK7</t>
  </si>
  <si>
    <t>Tue Mar 15 08:41:23 +0000 2022</t>
  </si>
  <si>
    <t>http://twitter.com/TPYXAEnglish/statuses/1503652566529306626</t>
  </si>
  <si>
    <t>{"hashtags":[{"text":"Belarus","indices":[46,54]},{"text":"ukraine","indices":[127,135]},{"text":"russia","indices":[136,143]},{"text":"ukrainerussiaconflict","indices":[144,166]},{"text":"russiainvadesukraine","indices":[167,188]},{"text":"putin","indices":[189,195]},{"text":"russiaukrainewar","indices":[196,213]},{"text":"nato","indices":[214,219]},{"text":"kyiv","indices":[220,225]},{"text":"russian","indices":[226,234]},{"text":"UkraineRussiaWar","indices":[235,252]},{"text":"Zelensky","indices":[253,262]},{"text":"UkraineWar","indices":[263,274]}],"symbols":[],"user_mentions":[],"urls":[{"url":"https://t.co/a49Y9OD1lK","expanded_url":"https://t.me/+Zh6huxJAhwlhYWNl","display_url":"t.me/+Zh6huxJAhwlhY…","indices":[102,125]}],"media":[{"id":1503652528814112800,"id_str":"1503652528814112775","indices":[275,298],"media_url":"http://pbs.twimg.com/ext_tw_video_thumb/1503652528814112775/pu/img/JSR4_mUNcTumtR8n.jpg","media_url_https":"https://pbs.twimg.com/ext_tw_video_thumb/1503652528814112775/pu/img/JSR4_mUNcTumtR8n.jpg","url":"https://t.co/ikQ4ZkrLK7","display_url":"pic.twitter.com/ikQ4ZkrLK7","expanded_url":"https://twitter.com/TPYXAEnglish/status/1503652566529306626/video/1","type":"photo","sizes":{"thumb":{"w":150,"h":150,"resize":"crop"},"large":{"w":352,"h":432,"resize":"fit"},"small":{"w":352,"h":432,"resize":"fit"},"medium":{"w":352,"h":432,"resize":"fit"}}}]}</t>
  </si>
  <si>
    <t>1503652481100058631</t>
  </si>
  <si>
    <t>bkampmark</t>
  </si>
  <si>
    <t>#Putin has Grossly Overplayed His Hand, But #NATO Could be Making the Same Mistake as It Senses It’s Winning - https://t.co/9qObFSlr1e https://t.co/TbbFejbg46 #UkraineWar #Ukraine #Russia</t>
  </si>
  <si>
    <t>Tue Mar 15 08:41:02 +0000 2022</t>
  </si>
  <si>
    <t>262851272</t>
  </si>
  <si>
    <t>http://pbs.twimg.com/profile_images/3666004543/ba389ee3e3c2a03060626ee1a7d09dc5_normal.jpeg</t>
  </si>
  <si>
    <t>http://twitter.com/bkampmark/statuses/1503652481100058631</t>
  </si>
  <si>
    <t>{"hashtags":[{"text":"Putin","indices":[0,6]},{"text":"NATO","indices":[44,49]},{"text":"UkraineWar","indices":[159,170]},{"text":"Ukraine","indices":[171,179]},{"text":"Russia","indices":[180,187]}],"symbols":[],"user_mentions":[],"urls":[{"url":"https://t.co/9qObFSlr1e","expanded_url":"http://CounterPunch.org","display_url":"CounterPunch.org","indices":[111,134]},{"url":"https://t.co/TbbFejbg46","expanded_url":"https://www.counterpunch.org/2022/03/14/putin-has-grossly-overplayed-his-hand-but-nato-could-be-making-the-same-mistake-as-it-senses-its-winning/","display_url":"counterpunch.org/2022/03/14/put…","indices":[135,158]}]}</t>
  </si>
  <si>
    <t>1503652204145692675</t>
  </si>
  <si>
    <t>KaliBilli</t>
  </si>
  <si>
    <t>RT @TahirNasser: Why did NATO expand? So it could sell more arms, it seems. At least that's what a 1997 New York Times article that's only accessible in archives, says. 
#UkraineRussiaWar #NATOINUKRAINENOW https://t.co/KXMXATrVcR</t>
  </si>
  <si>
    <t>Tue Mar 15 08:39:56 +0000 2022</t>
  </si>
  <si>
    <t>27888024</t>
  </si>
  <si>
    <t>http://pbs.twimg.com/profile_images/1455127031277051905/-KNoLdLt_normal.jpg</t>
  </si>
  <si>
    <t>http://twitter.com/KaliBilli/statuses/1503652204145692675</t>
  </si>
  <si>
    <t>{"hashtags":[],"symbols":[],"user_mentions":[{"screen_name":"TahirNasser","name":"Tahir","id":955606045,"id_str":"955606045","indices":[3,15]}],"urls":[]}</t>
  </si>
  <si>
    <t>1503652116333686784</t>
  </si>
  <si>
    <t>https://t.co/0z7K3rRZwJ
In 2008, Burns, then the US ambassador to #Russia, wrote to C. Rice: “Ukrainian entry into #NATO is the brightest of all redlines for #Russians 
The Conversation
#Biden #Ukraine #UkraineWar #UkraineRussianWar #UkraineUnderAttack #RussiaUkraineWar #Truth</t>
  </si>
  <si>
    <t>Tue Mar 15 08:39:35 +0000 2022</t>
  </si>
  <si>
    <t>http://twitter.com/kk131066/statuses/1503652116333686784</t>
  </si>
  <si>
    <t>{"hashtags":[{"text":"Russia","indices":[67,74]},{"text":"NATO","indices":[116,121]},{"text":"Russians","indices":[159,168]},{"text":"Biden","indices":[189,195]},{"text":"Ukraine","indices":[196,204]},{"text":"UkraineWar","indices":[205,216]},{"text":"UkraineRussianWar","indices":[217,235]},{"text":"UkraineUnderAttack","indices":[236,255]},{"text":"RussiaUkraineWar","indices":[256,273]},{"text":"Truth","indices":[274,280]}],"symbols":[],"user_mentions":[],"urls":[{"url":"https://t.co/0z7K3rRZwJ","expanded_url":"https://twitter.com/kk131066/status/1503650793140146176?s=20&amp;t=6pZyDFo3Cg8VwgNTH5kQZw","display_url":"twitter.com/kk131066/statu…","indices":[0,23]}]}</t>
  </si>
  <si>
    <t>1503651917918052354</t>
  </si>
  <si>
    <t>RT @Geopolitica_INF: @Vashdakari1 @rcost1981 @Masja_tut @MySingleVoice @Petraresearch1 @MTIClarke @hakimpalestine Why the #US are lying and hiding critical issues on biolabs not only in #Ukraine ?
#UkraineRussiaWar 
#UkraineRussianWar 
#NATO 
#Russia 
#biolabs 
#COVID19 
#China  
https://t.co/K1ikG3kn1Q</t>
  </si>
  <si>
    <t>Tue Mar 15 08:38:48 +0000 2022</t>
  </si>
  <si>
    <t>http://twitter.com/Geopolitica_INF/statuses/1503651917918052354</t>
  </si>
  <si>
    <t>{"hashtags":[{"text":"US","indices":[122,125]}],"symbols":[],"user_mentions":[{"screen_name":"Geopolitica_INF","name":"ＧＥＯＰＯＬＩＴＩＣＡ","id":4827754521,"id_str":"4827754521","indices":[3,19]},{"screen_name":"Vashdakari1","name":"Attorney at NLAW","id":1497631133453860900,"id_str":"1497631133453860867","indices":[21,33]},{"screen_name":"rcost1981","name":"Robert Costescu","id":4445568694,"id_str":"4445568694","indices":[34,44]},{"screen_name":"Masja_tut","name":"Мария Ордынцева","id":992278740448174100,"id_str":"992278740448174081","indices":[45,55]},{"screen_name":"MySingleVoice","name":"ASingleVoice","id":1047881657259348000,"id_str":"1047881657259347973","indices":[56,70]},{"screen_name":"Petraresearch1","name":"Radi Awartani","id":3439121697,"id_str":"3439121697","indices":[71,86]},{"screen_name":"MTIClarke","name":"Maximilian Clarke","id":372187968,"id_str":"372187968","indices":[87,97]},{"screen_name":"hakimpalestine","name":"hakim Yasin","id":1469248947881488400,"id_str":"1469248947881488384","indices":[98,113]}],"urls":[]}</t>
  </si>
  <si>
    <t>1503650793140146176</t>
  </si>
  <si>
    <t>If Americans were as concerned abt the rights of black Americans as they are abt the rights of #Ukrainians &amp;amp; condemned the US gov crimes as much as #Putin's, the world would've been a better place long ago
#Biden #Ukraine #UkraineWar #UkraineRussianWar #UkraineUnderAttack #NATO https://t.co/XWv9LtCkRn</t>
  </si>
  <si>
    <t>Tue Mar 15 08:34:20 +0000 2022</t>
  </si>
  <si>
    <t>http://twitter.com/kk131066/statuses/1503650793140146176</t>
  </si>
  <si>
    <t>{"hashtags":[{"text":"Ukrainians","indices":[95,106]},{"text":"Putin","indices":[152,158]},{"text":"Biden","indices":[211,217]},{"text":"Ukraine","indices":[218,226]},{"text":"UkraineWar","indices":[227,238]},{"text":"UkraineRussianWar","indices":[239,257]},{"text":"UkraineUnderAttack","indices":[258,277]},{"text":"NATO","indices":[278,283]}],"symbols":[],"user_mentions":[],"urls":[],"media":[{"id":1503650332630732800,"id_str":"1503650332630732805","indices":[284,307],"media_url":"http://pbs.twimg.com/tweet_video_thumb/FN4KAsbaUAUGwTv.jpg","media_url_https":"https://pbs.twimg.com/tweet_video_thumb/FN4KAsbaUAUGwTv.jpg","url":"https://t.co/XWv9LtCkRn","display_url":"pic.twitter.com/XWv9LtCkRn","expanded_url":"https://twitter.com/kk131066/status/1503650793140146176/photo/1","type":"photo","sizes":{"thumb":{"w":150,"h":150,"resize":"crop"},"medium":{"w":412,"h":412,"resize":"fit"},"large":{"w":412,"h":412,"resize":"fit"},"small":{"w":412,"h":412,"resize":"fit"}}}]}</t>
  </si>
  <si>
    <t>1503650228771057664</t>
  </si>
  <si>
    <t>Will take the help of NATO or USA to become the new Zelensky of the world, because the result is known to all, @elonmusk will become the new Ukraine after the battle,#Russia #RussiaUkraineWar #RussianArmy #UkraineWar #Ukraine #UkraineRussianWar 🤔 https://t.co/ESGToM45b1</t>
  </si>
  <si>
    <t>Tue Mar 15 08:32:05 +0000 2022</t>
  </si>
  <si>
    <t>http://twitter.com/DeepakHindu35/statuses/1503650228771057664</t>
  </si>
  <si>
    <t>{"hashtags":[{"text":"Russia","indices":[166,173]},{"text":"RussiaUkraineWar","indices":[174,191]},{"text":"RussianArmy","indices":[192,204]},{"text":"UkraineWar","indices":[205,216]},{"text":"Ukraine","indices":[217,225]},{"text":"UkraineRussianWar","indices":[226,244]}],"symbols":[],"user_mentions":[{"screen_name":"elonmusk","name":"Elona Musk","id":44196397,"id_str":"44196397","indices":[111,120]}],"urls":[{"url":"https://t.co/ESGToM45b1","expanded_url":"https://twitter.com/elonmusk/status/1503327421839417344","display_url":"twitter.com/elonmusk/statu…","indices":[247,270]}]}</t>
  </si>
  <si>
    <t>1503650199230504965</t>
  </si>
  <si>
    <t>🇷🇺⚡🇺🇦 The central market is on fire in #Kharkiv.
⚡Join Typxa English
https://t.co/a49Y9OD1lK
#ukraine #russia #ukrainerussiaconflict #russiainvadesukraine #putin #russiaukrainewar #nato #kyiv #russian #UkraineRussiaWar #Zelensky #UkraineWar https://t.co/HH8DKlPWmq</t>
  </si>
  <si>
    <t>Tue Mar 15 08:31:58 +0000 2022</t>
  </si>
  <si>
    <t>http://twitter.com/TPYXAEnglish/statuses/1503650199230504965</t>
  </si>
  <si>
    <t>{"hashtags":[{"text":"Kharkiv","indices":[39,47]},{"text":"ukraine","indices":[95,103]},{"text":"russia","indices":[104,111]},{"text":"ukrainerussiaconflict","indices":[112,134]},{"text":"russiainvadesukraine","indices":[135,156]},{"text":"putin","indices":[157,163]},{"text":"russiaukrainewar","indices":[164,181]},{"text":"nato","indices":[182,187]},{"text":"kyiv","indices":[188,193]},{"text":"russian","indices":[194,202]},{"text":"UkraineRussiaWar","indices":[203,220]},{"text":"Zelensky","indices":[221,230]},{"text":"UkraineWar","indices":[231,242]}],"symbols":[],"user_mentions":[],"urls":[{"url":"https://t.co/a49Y9OD1lK","expanded_url":"https://t.me/+Zh6huxJAhwlhYWNl","display_url":"t.me/+Zh6huxJAhwlhY…","indices":[70,93]}],"media":[{"id":1503650159216914400,"id_str":"1503650159216914434","indices":[243,266],"media_url":"http://pbs.twimg.com/ext_tw_video_thumb/1503650159216914434/pu/img/dgPUL8zWTebehQsN.jpg","media_url_https":"https://pbs.twimg.com/ext_tw_video_thumb/1503650159216914434/pu/img/dgPUL8zWTebehQsN.jpg","url":"https://t.co/HH8DKlPWmq","display_url":"pic.twitter.com/HH8DKlPWmq","expanded_url":"https://twitter.com/TPYXAEnglish/status/1503650199230504965/video/1","type":"photo","sizes":{"thumb":{"w":150,"h":150,"resize":"crop"},"small":{"w":488,"h":680,"resize":"fit"},"medium":{"w":608,"h":848,"resize":"fit"},"large":{"w":608,"h":848,"resize":"fit"}}}]}</t>
  </si>
  <si>
    <t>1503649910243184640</t>
  </si>
  <si>
    <t>Athar_Joya</t>
  </si>
  <si>
    <t>@ukraine_world Just feel the pain and sufferings of Palestinians for 75 years, same goes with Afghan, Iraq,Syria &amp;amp; Libya. US led NATO coalition turn these countries into debris. War and cruelty is condemn able without discrimination of religion. 
#UkraineUnderAttack 
#UkraineRussianWar</t>
  </si>
  <si>
    <t>Tue Mar 15 08:30:49 +0000 2022</t>
  </si>
  <si>
    <t>873135988440223745</t>
  </si>
  <si>
    <t>ukraine_world</t>
  </si>
  <si>
    <t>517285829</t>
  </si>
  <si>
    <t>1503475910246338561</t>
  </si>
  <si>
    <t>http://pbs.twimg.com/profile_images/1505117071268581387/NCKBdwDp_normal.jpg</t>
  </si>
  <si>
    <t>islamabad /Gilgit Pakistan</t>
  </si>
  <si>
    <t>http://twitter.com/Athar_Joya/statuses/1503649910243184640</t>
  </si>
  <si>
    <t>{"hashtags":[{"text":"UkraineUnderAttack","indices":[251,270]},{"text":"UkraineRussianWar","indices":[272,290]}],"symbols":[],"user_mentions":[{"screen_name":"ukraine_world","name":"UkraineWorld","id":873135988440223700,"id_str":"873135988440223745","indices":[0,14]}],"urls":[]}</t>
  </si>
  <si>
    <t>1503649394067111940</t>
  </si>
  <si>
    <t>Tue Mar 15 08:28:46 +0000 2022</t>
  </si>
  <si>
    <t>http://twitter.com/ChaudharyParvez/statuses/1503649394067111940</t>
  </si>
  <si>
    <t>1503649018798174210</t>
  </si>
  <si>
    <t>🇷🇺⚡🇺🇦 Attack on #Kharkiv 
⚡Join Typxa English
https://t.co/a49Y9OD1lK
#ukraine #russia #ukrainerussiaconflict #russiainvadesukraine #putin #russiaukrainewar #nato #kyiv #russian #UkraineRussiaWar #Zelensky #UkraineWar #UkraineUnderAttack https://t.co/3k1wV5Emq3</t>
  </si>
  <si>
    <t>Tue Mar 15 08:27:17 +0000 2022</t>
  </si>
  <si>
    <t>http://twitter.com/TPYXAEnglish/statuses/1503649018798174210</t>
  </si>
  <si>
    <t>{"hashtags":[{"text":"Kharkiv","indices":[16,24]},{"text":"ukraine","indices":[72,80]},{"text":"russia","indices":[81,88]},{"text":"ukrainerussiaconflict","indices":[89,111]},{"text":"russiainvadesukraine","indices":[112,133]},{"text":"putin","indices":[134,140]},{"text":"russiaukrainewar","indices":[141,158]},{"text":"nato","indices":[159,164]},{"text":"kyiv","indices":[165,170]},{"text":"russian","indices":[171,179]},{"text":"UkraineRussiaWar","indices":[180,197]},{"text":"Zelensky","indices":[198,207]},{"text":"UkraineWar","indices":[208,219]},{"text":"UkraineUnderAttack","indices":[220,239]}],"symbols":[],"user_mentions":[],"urls":[{"url":"https://t.co/a49Y9OD1lK","expanded_url":"https://t.me/+Zh6huxJAhwlhYWNl","display_url":"t.me/+Zh6huxJAhwlhY…","indices":[47,70]}],"media":[{"id":1503648987357745200,"id_str":"1503648987357745156","indices":[240,263],"media_url":"http://pbs.twimg.com/ext_tw_video_thumb/1503648987357745156/pu/img/NhiMisQP_d3KxG5F.jpg","media_url_https":"https://pbs.twimg.com/ext_tw_video_thumb/1503648987357745156/pu/img/NhiMisQP_d3KxG5F.jpg","url":"https://t.co/3k1wV5Emq3","display_url":"pic.twitter.com/3k1wV5Emq3","expanded_url":"https://twitter.com/TPYXAEnglish/status/1503649018798174210/video/1","type":"photo","sizes":{"thumb":{"w":150,"h":150,"resize":"crop"},"small":{"w":680,"h":306,"resize":"fit"},"large":{"w":1280,"h":576,"resize":"fit"},"medium":{"w":1200,"h":540,"resize":"fit"}}}]}</t>
  </si>
  <si>
    <t>1503649001400328204</t>
  </si>
  <si>
    <t>WarlockWoods</t>
  </si>
  <si>
    <t>RT @kk131066: https://t.co/4iuhrK10a9
#humanity survived to this day not because of the army of those who hide behind #lies but because of the very few who stand up for #Truth, no matter what
#Biden #Ukraine #UkraineWar #UkraineRussianWar #UkraineUnderAttack #RussianUkrainianWar #NATO #Putin</t>
  </si>
  <si>
    <t>Tue Mar 15 08:27:13 +0000 2022</t>
  </si>
  <si>
    <t>1110162673847672834</t>
  </si>
  <si>
    <t>http://pbs.twimg.com/profile_images/1492879181818081284/rzonLmqx_normal.jpg</t>
  </si>
  <si>
    <t>Truth or Consequences!</t>
  </si>
  <si>
    <t>http://twitter.com/WarlockWoods/statuses/1503649001400328204</t>
  </si>
  <si>
    <t>{"hashtags":[{"text":"humanity","indices":[39,48]},{"text":"lies","indices":[119,124]}],"symbols":[],"user_mentions":[{"screen_name":"kk131066","name":"KK_10","id":1199768132832776200,"id_str":"1199768132832776193","indices":[3,12]}],"urls":[{"url":"https://t.co/4iuhrK10a9","expanded_url":"https://twitter.com/kk131066/status/1503627863400280068?s=20&amp;t=BXYI-vnD5IlbZn8okM5_jw","display_url":"twitter.com/kk131066/statu…","indices":[14,37]}]}</t>
  </si>
  <si>
    <t>1503647858188247040</t>
  </si>
  <si>
    <t>andythegreenie</t>
  </si>
  <si>
    <t>Tue Mar 15 08:22:40 +0000 2022</t>
  </si>
  <si>
    <t>55606016</t>
  </si>
  <si>
    <t>http://pbs.twimg.com/profile_images/873881523266744320/Zj7oh8Bu_normal.jpg</t>
  </si>
  <si>
    <t>Sussex, England</t>
  </si>
  <si>
    <t>http://twitter.com/andythegreenie/statuses/1503647858188247040</t>
  </si>
  <si>
    <t>1503647641762074628</t>
  </si>
  <si>
    <t>🇷🇺⚡🇺🇦 Destroyed Ukrainian T-64 tank from #Volnovakha.
⚡Join Typxa English
https://t.co/a49Y9OD1lK
#ukraine #russia #ukrainerussiaconflict #russiainvadesukraine #putin #russiaukrainewar #nato #kyiv #russian #UkraineRussiaWar #Zelensky https://t.co/Emf6JEO8fn</t>
  </si>
  <si>
    <t>Tue Mar 15 08:21:48 +0000 2022</t>
  </si>
  <si>
    <t>http://twitter.com/TPYXAEnglish/statuses/1503647641762074628</t>
  </si>
  <si>
    <t>{"hashtags":[{"text":"Volnovakha","indices":[41,52]},{"text":"ukraine","indices":[100,108]},{"text":"russia","indices":[109,116]},{"text":"ukrainerussiaconflict","indices":[117,139]},{"text":"russiainvadesukraine","indices":[140,161]},{"text":"putin","indices":[162,168]},{"text":"russiaukrainewar","indices":[169,186]},{"text":"nato","indices":[187,192]},{"text":"kyiv","indices":[193,198]},{"text":"russian","indices":[199,207]},{"text":"UkraineRussiaWar","indices":[208,225]},{"text":"Zelensky","indices":[226,235]}],"symbols":[],"user_mentions":[],"urls":[{"url":"https://t.co/a49Y9OD1lK","expanded_url":"https://t.me/+Zh6huxJAhwlhYWNl","display_url":"t.me/+Zh6huxJAhwlhY…","indices":[75,98]}],"media":[{"id":1503647609990250500,"id_str":"1503647609990250497","indices":[236,259],"media_url":"http://pbs.twimg.com/ext_tw_video_thumb/1503647609990250497/pu/img/VaR531voKvw8eY_T.jpg","media_url_https":"https://pbs.twimg.com/ext_tw_video_thumb/1503647609990250497/pu/img/VaR531voKvw8eY_T.jpg","url":"https://t.co/Emf6JEO8fn","display_url":"pic.twitter.com/Emf6JEO8fn","expanded_url":"https://twitter.com/TPYXAEnglish/status/1503647641762074628/video/1","type":"photo","sizes":{"thumb":{"w":150,"h":150,"resize":"crop"},"large":{"w":720,"h":406,"resize":"fit"},"small":{"w":680,"h":383,"resize":"fit"},"medium":{"w":720,"h":406,"resize":"fit"}}}]}</t>
  </si>
  <si>
    <t>1503647266090872832</t>
  </si>
  <si>
    <t>Russian Troops in #Volnovakha. March 14, 2022.
⚡Join Typxa English
https://t.co/a49Y9OD1lK
#ukraine #russia #ukrainerussiaconflict #russiainvadesukraine #putin #russiaukrainewar #nato #kyiv #russian #UkraineRussiaWar #Zelensky https://t.co/z1edhiadUl</t>
  </si>
  <si>
    <t>Tue Mar 15 08:20:19 +0000 2022</t>
  </si>
  <si>
    <t>http://twitter.com/TPYXAEnglish/statuses/1503647266090872832</t>
  </si>
  <si>
    <t>{"hashtags":[{"text":"Volnovakha","indices":[18,29]},{"text":"ukraine","indices":[93,101]},{"text":"russia","indices":[102,109]},{"text":"ukrainerussiaconflict","indices":[110,132]},{"text":"russiainvadesukraine","indices":[133,154]},{"text":"putin","indices":[155,161]},{"text":"russiaukrainewar","indices":[162,179]},{"text":"nato","indices":[180,185]},{"text":"kyiv","indices":[186,191]},{"text":"russian","indices":[192,200]},{"text":"UkraineRussiaWar","indices":[201,218]},{"text":"Zelensky","indices":[219,228]}],"symbols":[],"user_mentions":[],"urls":[{"url":"https://t.co/a49Y9OD1lK","expanded_url":"https://t.me/+Zh6huxJAhwlhYWNl","display_url":"t.me/+Zh6huxJAhwlhY…","indices":[68,91]}],"media":[{"id":1503647262777348000,"id_str":"1503647262777348099","indices":[229,252],"media_url":"http://pbs.twimg.com/media/FN4HOAVVEAMv8Mf.jpg","media_url_https":"https://pbs.twimg.com/media/FN4HOAVVEAMv8Mf.jpg","url":"https://t.co/z1edhiadUl","display_url":"pic.twitter.com/z1edhiadUl","expanded_url":"https://twitter.com/TPYXAEnglish/status/1503647266090872832/photo/1","type":"photo","sizes":{"thumb":{"w":150,"h":150,"resize":"crop"},"medium":{"w":1200,"h":900,"resize":"fit"},"large":{"w":1280,"h":960,"resize":"fit"},"small":{"w":680,"h":510,"resize":"fit"}}}]}</t>
  </si>
  <si>
    <t>1503646841228824576</t>
  </si>
  <si>
    <t>🇷🇺⚡🇺🇦 #Brazilian foreign fighters in the service of the Armed Forces of Ukraine.
⚡Join Typxa English
https://t.co/a49Y9OD1lK
#ukraine #russia #ukrainerussiaconflict #russiainvadesukraine #putin #russiaukrainewar #nato #kyiv #russian #UkraineRussiaWar #Zelensky https://t.co/NT1wetRyBu</t>
  </si>
  <si>
    <t>Tue Mar 15 08:18:38 +0000 2022</t>
  </si>
  <si>
    <t>http://twitter.com/TPYXAEnglish/statuses/1503646841228824576</t>
  </si>
  <si>
    <t>{"hashtags":[{"text":"Brazilian","indices":[6,16]},{"text":"ukraine","indices":[127,135]},{"text":"russia","indices":[136,143]},{"text":"ukrainerussiaconflict","indices":[144,166]},{"text":"russiainvadesukraine","indices":[167,188]},{"text":"putin","indices":[189,195]},{"text":"russiaukrainewar","indices":[196,213]},{"text":"nato","indices":[214,219]},{"text":"kyiv","indices":[220,225]},{"text":"russian","indices":[226,234]},{"text":"UkraineRussiaWar","indices":[235,252]},{"text":"Zelensky","indices":[253,262]}],"symbols":[],"user_mentions":[],"urls":[{"url":"https://t.co/a49Y9OD1lK","expanded_url":"https://t.me/+Zh6huxJAhwlhYWNl","display_url":"t.me/+Zh6huxJAhwlhY…","indices":[102,125]}],"media":[{"id":1503646838569660400,"id_str":"1503646838569660423","indices":[263,286],"media_url":"http://pbs.twimg.com/media/FN4G1UCVcAc0VRm.jpg","media_url_https":"https://pbs.twimg.com/media/FN4G1UCVcAc0VRm.jpg","url":"https://t.co/NT1wetRyBu","display_url":"pic.twitter.com/NT1wetRyBu","expanded_url":"https://twitter.com/TPYXAEnglish/status/1503646841228824576/photo/1","type":"photo","sizes":{"thumb":{"w":150,"h":150,"resize":"crop"},"small":{"w":566,"h":680,"resize":"fit"},"medium":{"w":998,"h":1200,"resize":"fit"},"large":{"w":1065,"h":1280,"resize":"fit"}}}]}</t>
  </si>
  <si>
    <t>1503646443097178115</t>
  </si>
  <si>
    <t>jphandesq</t>
  </si>
  <si>
    <t>Tue Mar 15 08:17:03 +0000 2022</t>
  </si>
  <si>
    <t>2219593358</t>
  </si>
  <si>
    <t>http://pbs.twimg.com/profile_images/1202687423794307072/iJzaOFSk_normal.jpg</t>
  </si>
  <si>
    <t>England</t>
  </si>
  <si>
    <t>http://twitter.com/jphandesq/statuses/1503646443097178115</t>
  </si>
  <si>
    <t>1503646428203130882</t>
  </si>
  <si>
    <t>🇷🇺⚡🇺🇦 Violent clashes continue in #Kharkiv.
⚡Join Typxa English
https://t.co/a49Y9OD1lK
#ukraine #russia #ukrainerussiaconflict #russiainvadesukraine #putin #russiaukrainewar #nato #kyiv #russian #UkraineRussiaWar #Zelensky https://t.co/SkBSaAfNdf</t>
  </si>
  <si>
    <t>Tue Mar 15 08:16:59 +0000 2022</t>
  </si>
  <si>
    <t>http://twitter.com/TPYXAEnglish/statuses/1503646428203130882</t>
  </si>
  <si>
    <t>{"hashtags":[{"text":"Kharkiv","indices":[34,42]},{"text":"ukraine","indices":[90,98]},{"text":"russia","indices":[99,106]},{"text":"ukrainerussiaconflict","indices":[107,129]},{"text":"russiainvadesukraine","indices":[130,151]},{"text":"putin","indices":[152,158]},{"text":"russiaukrainewar","indices":[159,176]},{"text":"nato","indices":[177,182]},{"text":"kyiv","indices":[183,188]},{"text":"russian","indices":[189,197]},{"text":"UkraineRussiaWar","indices":[198,215]},{"text":"Zelensky","indices":[216,225]}],"symbols":[],"user_mentions":[],"urls":[{"url":"https://t.co/a49Y9OD1lK","expanded_url":"https://t.me/+Zh6huxJAhwlhYWNl","display_url":"t.me/+Zh6huxJAhwlhY…","indices":[65,88]}],"media":[{"id":1503646421228003300,"id_str":"1503646421228003331","indices":[226,249],"media_url":"http://pbs.twimg.com/media/FN4GdBUVIAMJ14Z.jpg","media_url_https":"https://pbs.twimg.com/media/FN4GdBUVIAMJ14Z.jpg","url":"https://t.co/SkBSaAfNdf","display_url":"pic.twitter.com/SkBSaAfNdf","expanded_url":"https://twitter.com/TPYXAEnglish/status/1503646428203130882/photo/1","type":"photo","sizes":{"thumb":{"w":150,"h":150,"resize":"crop"},"small":{"w":510,"h":680,"resize":"fit"},"large":{"w":960,"h":1280,"resize":"fit"},"medium":{"w":900,"h":1200,"resize":"fit"}}}]}</t>
  </si>
  <si>
    <t>1503646324860006400</t>
  </si>
  <si>
    <t>_alamnadeem</t>
  </si>
  <si>
    <t>RT @thehftprods: Ukraine's Defence Ministry releases hypothetical video of Paris getting bombed and calls on NATO to impose a no-fly zone over Ukraine to prevent Russian aerial attacks.
"Just think if this were to happen to another European capital," the video says.
 #UkraineWar #RussianArmy https://t.co/LNQoKqS13j</t>
  </si>
  <si>
    <t>Tue Mar 15 08:16:34 +0000 2022</t>
  </si>
  <si>
    <t>996701826484396032</t>
  </si>
  <si>
    <t>http://pbs.twimg.com/profile_images/1329881992154865665/FebMwB5g_normal.jpg</t>
  </si>
  <si>
    <t>South Asia -India</t>
  </si>
  <si>
    <t>http://twitter.com/_alamnadeem/statuses/1503646324860006400</t>
  </si>
  <si>
    <t>{"hashtags":[],"symbols":[],"user_mentions":[{"screen_name":"thehftprods","name":"The HFT Productions","id":1157746626192015400,"id_str":"1157746626192015360","indices":[3,15]}],"urls":[]}</t>
  </si>
  <si>
    <t>1503646118554451972</t>
  </si>
  <si>
    <t>🇷🇺⚡🇺🇦 The flag of the DPR is raised over #Mangush. Ukraine
⚡Join Typxa English
https://t.co/a49Y9OD1lK
#ukraine #russia #ukrainerussiaconflict #russiainvadesukraine #putin #russiaukrainewar #nato #kyiv #russian #UkraineRussiaWar #Zelensky https://t.co/7gvQ0djIUb</t>
  </si>
  <si>
    <t>Tue Mar 15 08:15:45 +0000 2022</t>
  </si>
  <si>
    <t>http://twitter.com/TPYXAEnglish/statuses/1503646118554451972</t>
  </si>
  <si>
    <t>{"hashtags":[{"text":"Mangush","indices":[41,49]},{"text":"ukraine","indices":[105,113]},{"text":"russia","indices":[114,121]},{"text":"ukrainerussiaconflict","indices":[122,144]},{"text":"russiainvadesukraine","indices":[145,166]},{"text":"putin","indices":[167,173]},{"text":"russiaukrainewar","indices":[174,191]},{"text":"nato","indices":[192,197]},{"text":"kyiv","indices":[198,203]},{"text":"russian","indices":[204,212]},{"text":"UkraineRussiaWar","indices":[213,230]},{"text":"Zelensky","indices":[231,240]}],"symbols":[],"user_mentions":[],"urls":[{"url":"https://t.co/a49Y9OD1lK","expanded_url":"https://t.me/+Zh6huxJAhwlhYWNl","display_url":"t.me/+Zh6huxJAhwlhY…","indices":[80,103]}],"media":[{"id":1503646111172477000,"id_str":"1503646111172476929","indices":[241,264],"media_url":"http://pbs.twimg.com/media/FN4GK-RVQAEzomr.jpg","media_url_https":"https://pbs.twimg.com/media/FN4GK-RVQAEzomr.jpg","url":"https://t.co/7gvQ0djIUb","display_url":"pic.twitter.com/7gvQ0djIUb","expanded_url":"https://twitter.com/TPYXAEnglish/status/1503646118554451972/photo/1","type":"photo","sizes":{"thumb":{"w":150,"h":150,"resize":"crop"},"large":{"w":960,"h":1280,"resize":"fit"},"medium":{"w":900,"h":1200,"resize":"fit"},"small":{"w":510,"h":680,"resize":"fit"}}}]}</t>
  </si>
  <si>
    <t>1503645998731894784</t>
  </si>
  <si>
    <t>RT @kk131066: https://t.co/vod2wbMFCM
@ 37:10 - #UkraineWar is #Putin's crime
However, he is doing what JFK would have done or any other US president
#Biden #Ukraine #UkraineRussianWar #UkraineUnderAttack #UkraineRussiaConflict #UkraineInvasion #RussianUkrainianWar #Russia #NATO #Truth</t>
  </si>
  <si>
    <t>Tue Mar 15 08:15:17 +0000 2022</t>
  </si>
  <si>
    <t>http://twitter.com/kk131066/statuses/1503645998731894784</t>
  </si>
  <si>
    <t>{"hashtags":[{"text":"UkraineWar","indices":[49,60]},{"text":"Putin","indices":[64,70]}],"symbols":[],"user_mentions":[{"screen_name":"kk131066","name":"KK_10","id":1199768132832776200,"id_str":"1199768132832776193","indices":[3,12]}],"urls":[{"url":"https://t.co/vod2wbMFCM","expanded_url":"https://twitter.com/kk131066/status/1503627863400280068?s=20&amp;t=No34nlwzli550PTmWHrSKg","display_url":"twitter.com/kk131066/statu…","indices":[14,37]}]}</t>
  </si>
  <si>
    <t>1503644695310012419</t>
  </si>
  <si>
    <t>RT @kk131066: https://t.co/vod2wbMFCM
In politics, your intent is not the most important factor
It's how your intention is perceived by other powers
Thinking #Biden didn't know about this is like thinking he's dumb
#Ukraine #UkraineWar #UkraineUnderAttack #UkraineRussianWar #NATO #Putin</t>
  </si>
  <si>
    <t>Tue Mar 15 08:10:06 +0000 2022</t>
  </si>
  <si>
    <t>http://twitter.com/kk131066/statuses/1503644695310012419</t>
  </si>
  <si>
    <t>{"hashtags":[],"symbols":[],"user_mentions":[{"screen_name":"kk131066","name":"KK_10","id":1199768132832776200,"id_str":"1199768132832776193","indices":[3,12]}],"urls":[{"url":"https://t.co/vod2wbMFCM","expanded_url":"https://twitter.com/kk131066/status/1503627863400280068?s=20&amp;t=No34nlwzli550PTmWHrSKg","display_url":"twitter.com/kk131066/statu…","indices":[14,37]}]}</t>
  </si>
  <si>
    <t>1503644626288525312</t>
  </si>
  <si>
    <t>RT @just_politics01: Latvian President #EgilsLevits  Says,
‘NATO should strengthen the #NATO eastern flank, the #Baltics, #Poland, #Romania, so that this would be a strong signal to #Moscow that NATO is ready to defend the member states,’ 
#UkraineRussiaWar https://t.co/X0QrVMEzK7</t>
  </si>
  <si>
    <t>Tue Mar 15 08:09:49 +0000 2022</t>
  </si>
  <si>
    <t>http://twitter.com/pk_comrade_03/statuses/1503644626288525312</t>
  </si>
  <si>
    <t>{"hashtags":[{"text":"EgilsLevits","indices":[39,51]},{"text":"NATO","indices":[88,93]},{"text":"Baltics","indices":[113,121]},{"text":"Poland","indices":[123,130]}],"symbols":[],"user_mentions":[{"screen_name":"just_politics01","name":"Just Politics","id":1388462716562468900,"id_str":"1388462716562468873","indices":[3,19]}],"urls":[]}</t>
  </si>
  <si>
    <t>1503644125937164291</t>
  </si>
  <si>
    <t>altredsquare</t>
  </si>
  <si>
    <t>RT @oldrunner7: @MarkHertling @CNN #Russia will increase the attacks on civilians and destroy most of the large cities completely. Russia cannot win this, but they can maximize the damage and casualties.  #NATO needs to establish a no fly zone. #Ukrainian #UkraineRussiaWar</t>
  </si>
  <si>
    <t>Tue Mar 15 08:07:50 +0000 2022</t>
  </si>
  <si>
    <t>836741651943014400</t>
  </si>
  <si>
    <t>http://pbs.twimg.com/profile_images/909847149571080192/ov6WVgor_normal.jpg</t>
  </si>
  <si>
    <t>Vermont, USA</t>
  </si>
  <si>
    <t>http://twitter.com/altredsquare/statuses/1503644125937164291</t>
  </si>
  <si>
    <t>{"hashtags":[{"text":"Russia","indices":[35,42]}],"symbols":[],"user_mentions":[{"screen_name":"oldrunner7","name":"oldrunner","id":1234783290806194200,"id_str":"1234783290806194178","indices":[3,14]},{"screen_name":"MarkHertling","name":"Mark Hertling","id":4484115214,"id_str":"4484115214","indices":[16,29]},{"screen_name":"CNN","name":"CNN","id":759251,"id_str":"759251","indices":[30,34]}],"urls":[]}</t>
  </si>
  <si>
    <t>1503643798249046017</t>
  </si>
  <si>
    <t>RT @kk131066: https://t.co/taftaKHO8Z
Ppl who don't think will always serve the interests of politicians at the expense of their own
They will NEVER be free
#Biden #Ukraine #UkraineWar #UkraineRussianWar #UkraineUnderAttack #UkraineInvasion #Russia #RussianUkrainianWar #NATO #Putin #Truth</t>
  </si>
  <si>
    <t>Tue Mar 15 08:06:32 +0000 2022</t>
  </si>
  <si>
    <t>http://twitter.com/kk131066/statuses/1503643798249046017</t>
  </si>
  <si>
    <t>{"hashtags":[],"symbols":[],"user_mentions":[{"screen_name":"kk131066","name":"KK_10","id":1199768132832776200,"id_str":"1199768132832776193","indices":[3,12]}],"urls":[{"url":"https://t.co/taftaKHO8Z","expanded_url":"https://twitter.com/kk131066/status/1503627863400280068?s=20&amp;t=3878I7D1eA-nWh_m8XvJZQ","display_url":"twitter.com/kk131066/statu…","indices":[14,37]}]}</t>
  </si>
  <si>
    <t>1503643018053959680</t>
  </si>
  <si>
    <t>thehftprods</t>
  </si>
  <si>
    <t>Ukraine's Defence Ministry releases hypothetical video of Paris getting bombed and calls on NATO to impose a no-fly zone over Ukraine to prevent Russian aerial attacks.
"Just think if this were to happen to another European capital," the video says.
 #UkraineWar #RussianArmy https://t.co/LNQoKqS13j</t>
  </si>
  <si>
    <t>Tue Mar 15 08:03:26 +0000 2022</t>
  </si>
  <si>
    <t>1157746626192015360</t>
  </si>
  <si>
    <t>http://pbs.twimg.com/profile_images/1230231138280460288/rCLYoRP4_normal.jpg</t>
  </si>
  <si>
    <t>South Asia</t>
  </si>
  <si>
    <t>http://twitter.com/thehftprods/statuses/1503643018053959680</t>
  </si>
  <si>
    <t>{"hashtags":[{"text":"UkraineWar","indices":[253,264]},{"text":"RussianArmy","indices":[265,277]}],"symbols":[],"user_mentions":[],"urls":[],"media":[{"id":1503642961686704000,"id_str":"1503642961686704133","indices":[278,301],"media_url":"http://pbs.twimg.com/ext_tw_video_thumb/1503642961686704133/pu/img/EUJMcNQplsf59FWY.jpg","media_url_https":"https://pbs.twimg.com/ext_tw_video_thumb/1503642961686704133/pu/img/EUJMcNQplsf59FWY.jpg","url":"https://t.co/LNQoKqS13j","display_url":"pic.twitter.com/LNQoKqS13j","expanded_url":"https://twitter.com/thehftprods/status/1503643018053959680/video/1","type":"photo","sizes":{"medium":{"w":538,"h":542,"resize":"fit"},"thumb":{"w":150,"h":150,"resize":"crop"},"small":{"w":538,"h":542,"resize":"fit"},"large":{"w":538,"h":542,"resize":"fit"}}}]}</t>
  </si>
  <si>
    <t>1503642698838077444</t>
  </si>
  <si>
    <t>Tue Mar 15 08:02:10 +0000 2022</t>
  </si>
  <si>
    <t>http://twitter.com/kk131066/statuses/1503642698838077444</t>
  </si>
  <si>
    <t>1503642159517507589</t>
  </si>
  <si>
    <t>Starmer rushes to be seen with Nato tanks 
#StarmerOut
#UkraineInvasion
#UkraineWar
https://t.co/LR0dIoDFoq</t>
  </si>
  <si>
    <t>Tue Mar 15 08:00:01 +0000 2022</t>
  </si>
  <si>
    <t>http://twitter.com/socialistworker/statuses/1503642159517507589</t>
  </si>
  <si>
    <t>{"hashtags":[{"text":"StarmerOut","indices":[43,54]},{"text":"UkraineInvasion","indices":[55,71]},{"text":"UkraineWar","indices":[72,83]}],"symbols":[],"user_mentions":[],"urls":[{"url":"https://t.co/LR0dIoDFoq","expanded_url":"https://socialistworker.co.uk/news/starmer-rushes-to-be-seen-with-nato-tanks/","display_url":"socialistworker.co.uk/news/starmer-r…","indices":[84,107]}]}</t>
  </si>
  <si>
    <t>1503642027850108928</t>
  </si>
  <si>
    <t>https://t.co/vod2wbMFCM
@ 37:10 - #UkraineWar is #Putin's crime
However, he is doing what JFK would have done or any other US president
#Biden #Ukraine #UkraineRussianWar #UkraineUnderAttack #UkraineRussiaConflict #UkraineInvasion #RussianUkrainianWar #Russia #NATO #Truth</t>
  </si>
  <si>
    <t>Tue Mar 15 07:59:30 +0000 2022</t>
  </si>
  <si>
    <t>http://twitter.com/kk131066/statuses/1503642027850108928</t>
  </si>
  <si>
    <t>{"hashtags":[{"text":"UkraineWar","indices":[35,46]},{"text":"Putin","indices":[50,56]},{"text":"Biden","indices":[139,145]},{"text":"Ukraine","indices":[146,154]},{"text":"UkraineRussianWar","indices":[155,173]},{"text":"UkraineUnderAttack","indices":[174,193]},{"text":"UkraineRussiaConflict","indices":[194,216]},{"text":"UkraineInvasion","indices":[217,233]},{"text":"RussianUkrainianWar","indices":[234,254]},{"text":"Russia","indices":[255,262]},{"text":"NATO","indices":[263,268]},{"text":"Truth","indices":[269,275]}],"symbols":[],"user_mentions":[],"urls":[{"url":"https://t.co/vod2wbMFCM","expanded_url":"https://twitter.com/kk131066/status/1503627863400280068?s=20&amp;t=No34nlwzli550PTmWHrSKg","display_url":"twitter.com/kk131066/statu…","indices":[0,23]}]}</t>
  </si>
  <si>
    <t>1503640602357166083</t>
  </si>
  <si>
    <t>JAKE11 #USAF RC135 and #NATO 01 E3 #AWACS en-route eastbound over Poland for todays missions. 0752z #UkraineRussianWar https://t.co/bUxyCOYou8</t>
  </si>
  <si>
    <t>Tue Mar 15 07:53:50 +0000 2022</t>
  </si>
  <si>
    <t>http://twitter.com/5472_nde/statuses/1503640602357166083</t>
  </si>
  <si>
    <t>{"hashtags":[{"text":"USAF","indices":[7,12]},{"text":"NATO","indices":[23,28]},{"text":"AWACS","indices":[35,41]},{"text":"UkraineRussianWar","indices":[100,118]}],"symbols":[],"user_mentions":[],"urls":[],"media":[{"id":1503640592731025400,"id_str":"1503640592731025408","indices":[119,142],"media_url":"http://pbs.twimg.com/media/FN4BJweXMAARzwV.jpg","media_url_https":"https://pbs.twimg.com/media/FN4BJweXMAARzwV.jpg","url":"https://t.co/bUxyCOYou8","display_url":"pic.twitter.com/bUxyCOYou8","expanded_url":"https://twitter.com/5472_nde/status/1503640602357166083/photo/1","type":"photo","sizes":{"thumb":{"w":150,"h":150,"resize":"crop"},"large":{"w":1321,"h":922,"resize":"fit"},"small":{"w":680,"h":475,"resize":"fit"},"medium":{"w":1200,"h":838,"resize":"fit"}}}]}</t>
  </si>
  <si>
    <t>1503640455719755783</t>
  </si>
  <si>
    <t>Jasamsdestiny</t>
  </si>
  <si>
    <t>From Paris:
U.S. has told #NATO, Asian allies have said China is willing to sell arms to russia.
#Ukraine #UkraineWar #UkraineUnderAttack #UkraineRussianWar</t>
  </si>
  <si>
    <t>Tue Mar 15 07:53:15 +0000 2022</t>
  </si>
  <si>
    <t>129877411</t>
  </si>
  <si>
    <t>http://pbs.twimg.com/profile_images/757325211368878080/vPoqaNIt_normal.jpg</t>
  </si>
  <si>
    <t>#TheResistance #Democracy #Truth   #Foster #Adopt  No pet left behind 🐾</t>
  </si>
  <si>
    <t>http://twitter.com/Jasamsdestiny/statuses/1503640455719755783</t>
  </si>
  <si>
    <t>{"hashtags":[{"text":"NATO","indices":[26,31]},{"text":"Ukraine","indices":[98,106]},{"text":"UkraineWar","indices":[107,118]},{"text":"UkraineUnderAttack","indices":[119,138]},{"text":"UkraineRussianWar","indices":[139,157]}],"symbols":[],"user_mentions":[],"urls":[]}</t>
  </si>
  <si>
    <t>1503640282159484932</t>
  </si>
  <si>
    <t>@general_ben &amp;amp; @FrencLindley provide insight into the war and what the US and western Allies/@NATO @vonderleyen @EmmanuelMacron @Bundeskanzler need to continue to support and what they need to step up. @RepBonamici @RonWyden @JeffMerkley @POTUS @VP #UkraineWar #PutinsWarCrimes https://t.co/TpdIJZFjvs</t>
  </si>
  <si>
    <t>Tue Mar 15 07:52:34 +0000 2022</t>
  </si>
  <si>
    <t>1053324106148524032</t>
  </si>
  <si>
    <t>general_ben</t>
  </si>
  <si>
    <t>http://twitter.com/BernardAFox/statuses/1503640282159484932</t>
  </si>
  <si>
    <t>{"hashtags":[{"text":"UkraineWar","indices":[253,264]},{"text":"PutinsWarCrimes","indices":[265,281]}],"symbols":[],"user_mentions":[{"screen_name":"general_ben","name":"Ben Hodges","id":1053324106148524000,"id_str":"1053324106148524032","indices":[0,12]},{"screen_name":"FrencLindley","name":"Julian Lindley-French","id":1742350376,"id_str":"1742350376","indices":[19,32]},{"screen_name":"NATO","name":"NATO","id":83795099,"id_str":"83795099","indices":[97,102]},{"screen_name":"vonderleyen","name":"Ursula von der Leyen","id":1146329871418843100,"id_str":"1146329871418843136","indices":[103,115]},{"screen_name":"EmmanuelMacron","name":"Emmanuel Macron","id":1976143068,"id_str":"1976143068","indices":[116,131]},{"screen_name":"Bundeskanzler","name":"Bundeskanzler Olaf Scholz","id":1489164711652466700,"id_str":"1489164711652466688","indices":[132,146]},{"screen_name":"RepBonamici","name":"Suzanne Bonamici","id":558769636,"id_str":"558769636","indices":[206,218]},{"screen_name":"RonWyden","name":"Ron Wyden","id":250188760,"id_str":"250188760","indices":[219,228]},{"screen_name":"JeffMerkley","name":"Jeff Merkley","id":223166587,"id_str":"223166587","indices":[229,241]},{"screen_name":"POTUS","name":"President Biden","id":1349149096909668400,"id_str":"1349149096909668363","indices":[242,248]},{"screen_name":"VP","name":"Vice President Kamala Harris","id":803694179079458800,"id_str":"803694179079458816","indices":[249,252]}],"urls":[{"url":"https://t.co/TpdIJZFjvs","expanded_url":"https://twitter.com/FrencLindley/status/1503320647501496321","display_url":"twitter.com/FrencLindley/s…","indices":[282,305]}]}</t>
  </si>
  <si>
    <t>1503639833125986304</t>
  </si>
  <si>
    <t>https://t.co/vod2wbMFCM
In politics, your intent is not the most important factor
It's how your intention is perceived by other powers
Thinking #Biden didn't know about this is like thinking he's dumb
#Ukraine #UkraineWar #UkraineUnderAttack #UkraineRussianWar #NATO #Putin</t>
  </si>
  <si>
    <t>Tue Mar 15 07:50:47 +0000 2022</t>
  </si>
  <si>
    <t>http://twitter.com/kk131066/statuses/1503639833125986304</t>
  </si>
  <si>
    <t>{"hashtags":[{"text":"Biden","indices":[147,153]},{"text":"Ukraine","indices":[205,213]},{"text":"UkraineWar","indices":[214,225]},{"text":"UkraineUnderAttack","indices":[226,245]},{"text":"UkraineRussianWar","indices":[246,264]},{"text":"NATO","indices":[265,270]},{"text":"Putin","indices":[271,277]}],"symbols":[],"user_mentions":[],"urls":[{"url":"https://t.co/vod2wbMFCM","expanded_url":"https://twitter.com/kk131066/status/1503627863400280068?s=20&amp;t=No34nlwzli550PTmWHrSKg","display_url":"twitter.com/kk131066/statu…","indices":[0,23]}]}</t>
  </si>
  <si>
    <t>1503639620587704320</t>
  </si>
  <si>
    <t>BillNyeBong</t>
  </si>
  <si>
    <t>RT @DraftTulsi: Fact or Fiction
The U.S. through NATO provoked the #UkraineRussiaWar</t>
  </si>
  <si>
    <t>Tue Mar 15 07:49:56 +0000 2022</t>
  </si>
  <si>
    <t>1150483753090764801</t>
  </si>
  <si>
    <t>http://pbs.twimg.com/profile_images/1321217077537992707/2u4QwXIM_normal.jpg</t>
  </si>
  <si>
    <t>Dystopia</t>
  </si>
  <si>
    <t>http://twitter.com/BillNyeBong/statuses/1503639620587704320</t>
  </si>
  <si>
    <t>{"hashtags":[{"text":"UkraineRussiaWar","indices":[68,85]}],"symbols":[],"user_mentions":[{"screen_name":"DraftTulsi","name":"🌺Didi @forgivenchy Memory of her Love &amp; Laughter","id":850543150909333500,"id_str":"850543150909333505","indices":[3,14]}],"urls":[]}</t>
  </si>
  <si>
    <t>1503638387172986892</t>
  </si>
  <si>
    <t>m_huniewicz</t>
  </si>
  <si>
    <t>Tue Mar 15 07:45:02 +0000 2022</t>
  </si>
  <si>
    <t>2899910289</t>
  </si>
  <si>
    <t>http://pbs.twimg.com/profile_images/629278152175558656/hwe3q984_normal.jpg</t>
  </si>
  <si>
    <t>http://twitter.com/m_huniewicz/statuses/1503638387172986892</t>
  </si>
  <si>
    <t>1503638335574663170</t>
  </si>
  <si>
    <t>NicolePirozzi</t>
  </si>
  <si>
    <t>Tue Mar 15 07:44:50 +0000 2022</t>
  </si>
  <si>
    <t>116745529</t>
  </si>
  <si>
    <t>http://pbs.twimg.com/profile_images/1321154118145200130/Y92Q6_Lk_normal.jpg</t>
  </si>
  <si>
    <t>http://twitter.com/NicolePirozzi/statuses/1503638335574663170</t>
  </si>
  <si>
    <t>1503638284542656512</t>
  </si>
  <si>
    <t>chalky237</t>
  </si>
  <si>
    <t>RT @MLeCraquepot: This war is completely the creation of an idiotic EU who should from the start have rebuffed Ukraine's ambitions to join it &amp;amp; NATO.Such moves were always going to be seen as hugely provocative by a despot like Putin. Remainers the EU has caused this murderous mayhem #UkraineWar https://t.co/aAsd8V4IoV</t>
  </si>
  <si>
    <t>Tue Mar 15 07:44:37 +0000 2022</t>
  </si>
  <si>
    <t>946103869</t>
  </si>
  <si>
    <t>http://pbs.twimg.com/profile_images/563420063618048001/T8W_1eS5_normal.jpeg</t>
  </si>
  <si>
    <t>Shropshire</t>
  </si>
  <si>
    <t>http://twitter.com/chalky237/statuses/1503638284542656512</t>
  </si>
  <si>
    <t>{"hashtags":[],"symbols":[],"user_mentions":[{"screen_name":"MLeCraquepot","name":"Daniel cracknall","id":865991759247093800,"id_str":"865991759247093760","indices":[3,16]}],"urls":[]}</t>
  </si>
  <si>
    <t>1503638068049424390</t>
  </si>
  <si>
    <t>Difflock_</t>
  </si>
  <si>
    <t>Tue Mar 15 07:43:46 +0000 2022</t>
  </si>
  <si>
    <t>802867984054255616</t>
  </si>
  <si>
    <t>http://pbs.twimg.com/profile_images/1398051005766541314/oP3mEIHn_normal.jpg</t>
  </si>
  <si>
    <t>Pretoria</t>
  </si>
  <si>
    <t>http://twitter.com/Difflock_/statuses/1503638068049424390</t>
  </si>
  <si>
    <t>1503637572752646146</t>
  </si>
  <si>
    <t>RT @kk131066: https://t.co/8l8u3c1JiH
People who want to know the #Truth - this is for you
Those who don't give a flying fuck about the truth - don't bother
#Biden #Ukraine #UkraineWar #UkraineRussianWar #UkraineUnderAttack #UkraineInvasion #Russia #RussiaUkraineConflict #NATO #Putin #Facts</t>
  </si>
  <si>
    <t>Tue Mar 15 07:41:48 +0000 2022</t>
  </si>
  <si>
    <t>http://twitter.com/kk131066/statuses/1503637572752646146</t>
  </si>
  <si>
    <t>{"hashtags":[{"text":"Truth","indices":[67,73]}],"symbols":[],"user_mentions":[{"screen_name":"kk131066","name":"KK_10","id":1199768132832776200,"id_str":"1199768132832776193","indices":[3,12]}],"urls":[{"url":"https://t.co/8l8u3c1JiH","expanded_url":"https://twitter.com/kk131066/status/1503627863400280068?s=20&amp;t=zhArJT0nC8ROKBtIiyqCVQ","display_url":"twitter.com/kk131066/statu…","indices":[14,37]}]}</t>
  </si>
  <si>
    <t>1503637077660823554</t>
  </si>
  <si>
    <t>Tue Mar 15 07:39:50 +0000 2022</t>
  </si>
  <si>
    <t>http://twitter.com/haque_shahidul/statuses/1503637077660823554</t>
  </si>
  <si>
    <t>1503636962481262592</t>
  </si>
  <si>
    <t>@ricancub77 @doxie199378 @TuckerCarlson Why the #US are lying and hiding critical issues on biolabs not only in #Ukraine ?
#UkraineRussiaWar 
#UkraineRussianWar 
#NATO 
#Russia 
#biolabs 
#COVID19 
#China
https://t.co/yNywCWaAt7</t>
  </si>
  <si>
    <t>Tue Mar 15 07:39:22 +0000 2022</t>
  </si>
  <si>
    <t>548692205</t>
  </si>
  <si>
    <t>ricancub77</t>
  </si>
  <si>
    <t>1503567877454106627</t>
  </si>
  <si>
    <t>http://twitter.com/Geopolitica_INF/statuses/1503636962481262592</t>
  </si>
  <si>
    <t>{"hashtags":[{"text":"US","indices":[48,51]},{"text":"Ukraine","indices":[112,120]},{"text":"UkraineRussiaWar","indices":[123,140]},{"text":"UkraineRussianWar","indices":[142,160]},{"text":"NATO","indices":[162,167]},{"text":"Russia","indices":[169,176]},{"text":"biolabs","indices":[178,186]},{"text":"COVID19","indices":[188,196]},{"text":"China","indices":[198,204]}],"symbols":[],"user_mentions":[{"screen_name":"ricancub77","name":"Bobby Snow","id":548692205,"id_str":"548692205","indices":[0,11]},{"screen_name":"doxie199378","name":"wevers","id":1363653420037587000,"id_str":"1363653420037586946","indices":[12,24]},{"screen_name":"TuckerCarlson","name":"Tucker Carlson","id":22703645,"id_str":"22703645","indices":[25,39]}],"urls":[{"url":"https://t.co/yNywCWaAt7","expanded_url":"https://youtu.be/igE57tW-xro","display_url":"youtu.be/igE57tW-xro","indices":[206,229]}]}</t>
  </si>
  <si>
    <t>1503636671757234176</t>
  </si>
  <si>
    <t>Ectini06</t>
  </si>
  <si>
    <t>Tue Mar 15 07:38:13 +0000 2022</t>
  </si>
  <si>
    <t>1348730545</t>
  </si>
  <si>
    <t>http://pbs.twimg.com/profile_images/1497104182653992993/75pL_ZQd_normal.jpg</t>
  </si>
  <si>
    <t xml:space="preserve">Nice, France </t>
  </si>
  <si>
    <t>http://twitter.com/Ectini06/statuses/1503636671757234176</t>
  </si>
  <si>
    <t>1503636585140854785</t>
  </si>
  <si>
    <t>RT @kk131066: https://t.co/inhOGwZiiC
Don't demand anything from others if you don't demand the same from yourself
Don't be outraged by crimes committed by other gov if you support crimes committed by your gov
#Biden #Ukraine #UkraineWar #UkraineRussianWar #UkraineUnderAttack #NATO #Putin</t>
  </si>
  <si>
    <t>Tue Mar 15 07:37:52 +0000 2022</t>
  </si>
  <si>
    <t>http://twitter.com/kk131066/statuses/1503636585140854785</t>
  </si>
  <si>
    <t>{"hashtags":[],"symbols":[],"user_mentions":[{"screen_name":"kk131066","name":"KK_10","id":1199768132832776200,"id_str":"1199768132832776193","indices":[3,12]}],"urls":[{"url":"https://t.co/inhOGwZiiC","expanded_url":"https://twitter.com/kk131066/status/1503627863400280068?s=20&amp;t=Isp6d0wc9L6Xlhswwctmfw","display_url":"twitter.com/kk131066/statu…","indices":[14,37]}]}</t>
  </si>
  <si>
    <t>1503636380542550019</t>
  </si>
  <si>
    <t>@dbhandarkar9 @gobrianpetersen @Vaxiscrap @BarnettforAZ @TuckerCarlson @MittRomney @TulsiGabbard Why the #US are lying and hiding critical issues on biolabs not only in #Ukraine ?
#UkraineRussiaWar 
#UkraineRussianWar 
#NATO 
#Russia 
#biolabs 
#COVID19 
#China
https://t.co/yNywCWaAt7</t>
  </si>
  <si>
    <t>Tue Mar 15 07:37:03 +0000 2022</t>
  </si>
  <si>
    <t>755413991623626752</t>
  </si>
  <si>
    <t>dbhandarkar9</t>
  </si>
  <si>
    <t>1503596468376121344</t>
  </si>
  <si>
    <t>http://twitter.com/Geopolitica_INF/statuses/1503636380542550019</t>
  </si>
  <si>
    <t>{"hashtags":[{"text":"US","indices":[105,108]},{"text":"Ukraine","indices":[169,177]},{"text":"UkraineRussiaWar","indices":[180,197]},{"text":"UkraineRussianWar","indices":[199,217]},{"text":"NATO","indices":[219,224]},{"text":"Russia","indices":[226,233]},{"text":"biolabs","indices":[235,243]},{"text":"COVID19","indices":[245,253]},{"text":"China","indices":[255,261]}],"symbols":[],"user_mentions":[{"screen_name":"dbhandarkar9","name":"MyTwoBits","id":755413991623626800,"id_str":"755413991623626752","indices":[0,13]},{"screen_name":"gobrianpetersen","name":"Brian Petersen","id":759147109517885400,"id_str":"759147109517885441","indices":[14,30]},{"screen_name":"Vaxiscrap","name":"Jim bennet","id":1449887276977119200,"id_str":"1449887276977119234","indices":[31,41]},{"screen_name":"BarnettforAZ","name":"Josh Barnett for Congress (AZ-01)","id":1117898546055761900,"id_str":"1117898546055761920","indices":[42,55]},{"screen_name":"TuckerCarlson","name":"Tucker Carlson","id":22703645,"id_str":"22703645","indices":[56,70]},{"screen_name":"MittRomney","name":"Mitt Romney","id":50055701,"id_str":"50055701","indices":[71,82]},{"screen_name":"TulsiGabbard","name":"Tulsi Gabbard 🌺","id":26637348,"id_str":"26637348","indices":[83,96]}],"urls":[{"url":"https://t.co/yNywCWaAt7","expanded_url":"https://youtu.be/igE57tW-xro","display_url":"youtu.be/igE57tW-xro","indices":[262,285]}]}</t>
  </si>
  <si>
    <t>1503636133934153752</t>
  </si>
  <si>
    <t>Lorobawa</t>
  </si>
  <si>
    <t>RT @NalaThokozane: NATO has been provoking the Russians for a long time. Your favorite anchors will never tell u this.
#RussianArmy #UkraineRussianWar #RussianUkraineWar https://t.co/F8cQFwfgLX</t>
  </si>
  <si>
    <t>Tue Mar 15 07:36:05 +0000 2022</t>
  </si>
  <si>
    <t>433999030</t>
  </si>
  <si>
    <t>http://pbs.twimg.com/profile_images/1363894904271876098/wB1Ct9wt_normal.jpg</t>
  </si>
  <si>
    <t>http://twitter.com/Lorobawa/statuses/1503636133934153752</t>
  </si>
  <si>
    <t>{"hashtags":[{"text":"RussianArmy","indices":[120,132]}],"symbols":[],"user_mentions":[{"screen_name":"NalaThokozane","name":"TK_Nala","id":1314698864562233300,"id_str":"1314698864562233344","indices":[3,17]}],"urls":[]}</t>
  </si>
  <si>
    <t>1503636102774730759</t>
  </si>
  <si>
    <t>faiza333</t>
  </si>
  <si>
    <t>Tue Mar 15 07:35:57 +0000 2022</t>
  </si>
  <si>
    <t>42289777</t>
  </si>
  <si>
    <t>http://pbs.twimg.com/profile_images/1380295125205680135/WMbfOM_j_normal.jpg</t>
  </si>
  <si>
    <t>Kent, UK</t>
  </si>
  <si>
    <t>http://twitter.com/faiza333/statuses/1503636102774730759</t>
  </si>
  <si>
    <t>1503635752319537156</t>
  </si>
  <si>
    <t>nuestoyou</t>
  </si>
  <si>
    <t>RT @nergelian: #Ukraine️ #UkraineRussianWar #NATO my opinion, Putin's strategy is to combine Krim with the entire southern flank of Ukraine on the Black Sea (completely) + with the Russian side.UKR without sea side. Only then will there be negotiations.Without restitution.After that Moldova.</t>
  </si>
  <si>
    <t>Tue Mar 15 07:34:34 +0000 2022</t>
  </si>
  <si>
    <t>297770842</t>
  </si>
  <si>
    <t>http://pbs.twimg.com/profile_images/1392889498/Wk1a2um1_normal.jpg</t>
  </si>
  <si>
    <t>http://twitter.com/nuestoyou/statuses/1503635752319537156</t>
  </si>
  <si>
    <t>{"hashtags":[{"text":"Ukraine️","indices":[15,24]},{"text":"UkraineRussianWar","indices":[25,43]},{"text":"NATO","indices":[44,49]}],"symbols":[],"user_mentions":[{"screen_name":"nergelian","name":"Nergelian","id":1273211538749427700,"id_str":"1273211538749427712","indices":[3,13]}],"urls":[]}</t>
  </si>
  <si>
    <t>1503635707562438657</t>
  </si>
  <si>
    <t>Tue Mar 15 07:34:23 +0000 2022</t>
  </si>
  <si>
    <t>http://twitter.com/porangi69/statuses/1503635707562438657</t>
  </si>
  <si>
    <t>1503635650934886400</t>
  </si>
  <si>
    <t>SophiePerrin18</t>
  </si>
  <si>
    <t>Tue Mar 15 07:34:10 +0000 2022</t>
  </si>
  <si>
    <t>1222343505391050752</t>
  </si>
  <si>
    <t>http://pbs.twimg.com/profile_images/1314750629517103105/MAoKApu2_normal.jpg</t>
  </si>
  <si>
    <t>http://twitter.com/SophiePerrin18/statuses/1503635650934886400</t>
  </si>
  <si>
    <t>1503635580260962308</t>
  </si>
  <si>
    <t>AlbusLynx</t>
  </si>
  <si>
    <t>Tue Mar 15 07:33:53 +0000 2022</t>
  </si>
  <si>
    <t>512966590</t>
  </si>
  <si>
    <t>http://pbs.twimg.com/profile_images/1256508387929608192/jSy-5UIS_normal.jpg</t>
  </si>
  <si>
    <t>http://twitter.com/AlbusLynx/statuses/1503635580260962308</t>
  </si>
  <si>
    <t>1503635380276690946</t>
  </si>
  <si>
    <t>https://t.co/taftaKHO8Z
Ppl who don't think will always serve the interests of politicians at the expense of their own
They will NEVER be free
#Biden #Ukraine #UkraineWar #UkraineRussianWar #UkraineUnderAttack #UkraineInvasion #Russia #RussianUkrainianWar #NATO #Putin #Truth</t>
  </si>
  <si>
    <t>Tue Mar 15 07:33:05 +0000 2022</t>
  </si>
  <si>
    <t>http://twitter.com/kk131066/statuses/1503635380276690946</t>
  </si>
  <si>
    <t>{"hashtags":[{"text":"Biden","indices":[146,152]},{"text":"Ukraine","indices":[153,161]},{"text":"UkraineWar","indices":[162,173]},{"text":"UkraineRussianWar","indices":[174,192]},{"text":"UkraineUnderAttack","indices":[193,212]},{"text":"UkraineInvasion","indices":[213,229]},{"text":"Russia","indices":[230,237]},{"text":"RussianUkrainianWar","indices":[238,258]},{"text":"NATO","indices":[259,264]},{"text":"Putin","indices":[265,271]},{"text":"Truth","indices":[272,278]}],"symbols":[],"user_mentions":[],"urls":[{"url":"https://t.co/taftaKHO8Z","expanded_url":"https://twitter.com/kk131066/status/1503627863400280068?s=20&amp;t=3878I7D1eA-nWh_m8XvJZQ","display_url":"twitter.com/kk131066/statu…","indices":[0,23]}]}</t>
  </si>
  <si>
    <t>1503634630410477568</t>
  </si>
  <si>
    <t>IAIonline</t>
  </si>
  <si>
    <t>With the current #Ukrainewar, the EU is called upon to engage with NATO's renewed role and to rethink the commitment with its neighbourhood.
We talked about it last Wednesday. Here's the recording in case you missed it!👇
https://t.co/DeRtLTgde2</t>
  </si>
  <si>
    <t>Tue Mar 15 07:30:06 +0000 2022</t>
  </si>
  <si>
    <t>237334959</t>
  </si>
  <si>
    <t>http://pbs.twimg.com/profile_images/920934079960363008/aKYhsewW_normal.jpg</t>
  </si>
  <si>
    <t>http://twitter.com/IAIonline/statuses/1503634630410477568</t>
  </si>
  <si>
    <t>{"hashtags":[{"text":"Ukrainewar","indices":[17,28]}],"symbols":[],"user_mentions":[],"urls":[{"url":"https://t.co/DeRtLTgde2","expanded_url":"https://loom.ly/DhuQWKw","display_url":"loom.ly/DhuQWKw","indices":[222,245]}]}</t>
  </si>
  <si>
    <t>1503634596705206274</t>
  </si>
  <si>
    <t>RT @kk131066: https://t.co/inhOGwZiiC
@ 24:05 - who is responsible for #UkraineWar
#Biden #Ukraine #UkraineRussianWar #UkraineUnderAttack #UkraineInvasion #RussianUkrainianWar #Russia #RussiaUkraineConflict #RussianUkraineWar #UkraineInvasion #UkraineRussiaConflict #NATO #Putin #Facts #Truth</t>
  </si>
  <si>
    <t>Tue Mar 15 07:29:58 +0000 2022</t>
  </si>
  <si>
    <t>http://twitter.com/kk131066/statuses/1503634596705206274</t>
  </si>
  <si>
    <t>{"hashtags":[{"text":"UkraineWar","indices":[72,83]},{"text":"Biden","indices":[85,91]},{"text":"Ukraine","indices":[92,100]},{"text":"UkraineRussianWar","indices":[101,119]},{"text":"UkraineUnderAttack","indices":[120,139]}],"symbols":[],"user_mentions":[{"screen_name":"kk131066","name":"KK_10","id":1199768132832776200,"id_str":"1199768132832776193","indices":[3,12]}],"urls":[{"url":"https://t.co/inhOGwZiiC","expanded_url":"https://twitter.com/kk131066/status/1503627863400280068?s=20&amp;t=Isp6d0wc9L6Xlhswwctmfw","display_url":"twitter.com/kk131066/statu…","indices":[14,37]}]}</t>
  </si>
  <si>
    <t>1503634221268668417</t>
  </si>
  <si>
    <t>jamdodger4</t>
  </si>
  <si>
    <t>RT @Saif_islam7865: 🚨
#Russian drone shot down after ‘flying into Polish airspace’ in breach of Nato territory, #Ukraine claims. #UkraineWar #RussiaUkraineWar</t>
  </si>
  <si>
    <t>Tue Mar 15 07:28:29 +0000 2022</t>
  </si>
  <si>
    <t>4838140174</t>
  </si>
  <si>
    <t>http://pbs.twimg.com/profile_images/1121757785497190400/kJvbFzTy_normal.jpg</t>
  </si>
  <si>
    <t>South Lakes, north-west England</t>
  </si>
  <si>
    <t>http://twitter.com/jamdodger4/statuses/1503634221268668417</t>
  </si>
  <si>
    <t>{"hashtags":[{"text":"Russian","indices":[22,30]},{"text":"Ukraine","indices":[112,120]}],"symbols":[],"user_mentions":[{"screen_name":"Saif_islam7865","name":"Saif Islam","id":1494488399369187300,"id_str":"1494488399369187360","indices":[3,18]}],"urls":[]}</t>
  </si>
  <si>
    <t>1503634053651652608</t>
  </si>
  <si>
    <t>whatsinitforme</t>
  </si>
  <si>
    <t>Tue Mar 15 07:27:49 +0000 2022</t>
  </si>
  <si>
    <t>9285512</t>
  </si>
  <si>
    <t>http://pbs.twimg.com/profile_images/1500145085765373952/aOTphBP5_normal.jpg</t>
  </si>
  <si>
    <t>http://twitter.com/whatsinitforme/statuses/1503634053651652608</t>
  </si>
  <si>
    <t>1503633849750016004</t>
  </si>
  <si>
    <t>RT @kk131066: The Great Delusion
https://t.co/x8DNlPHTsn  
@ 36:15 - the root cause of #UkraineWar 
John Mearsheimer is an American political scientist, Prof. @ the University of Chicago
#Biden #Ukraine #UkraineRussianWar #UkraineUnderAttack #RussianUkrainianWar #NATO #Putin #Truth #Facts</t>
  </si>
  <si>
    <t>Tue Mar 15 07:27:00 +0000 2022</t>
  </si>
  <si>
    <t>http://twitter.com/kk131066/statuses/1503633849750016004</t>
  </si>
  <si>
    <t>{"hashtags":[{"text":"UkraineWar","indices":[89,100]}],"symbols":[],"user_mentions":[{"screen_name":"kk131066","name":"KK_10","id":1199768132832776200,"id_str":"1199768132832776193","indices":[3,12]}],"urls":[{"url":"https://t.co/x8DNlPHTsn","expanded_url":"https://youtu.be/nZVIaXFN2lU","display_url":"youtu.be/nZVIaXFN2lU","indices":[34,57]}]}</t>
  </si>
  <si>
    <t>1503633416193179648</t>
  </si>
  <si>
    <t>Tue Mar 15 07:25:17 +0000 2022</t>
  </si>
  <si>
    <t>http://twitter.com/porangi69/statuses/1503633416193179648</t>
  </si>
  <si>
    <t>1503633022176083972</t>
  </si>
  <si>
    <t>https://t.co/4iuhrK10a9
#humanity survived to this day not because of the army of those who hide behind #lies but because of the very few who stand up for #Truth, no matter what
#Biden #Ukraine #UkraineWar #UkraineRussianWar #UkraineUnderAttack #RussianUkrainianWar #NATO #Putin</t>
  </si>
  <si>
    <t>Tue Mar 15 07:23:43 +0000 2022</t>
  </si>
  <si>
    <t>http://twitter.com/kk131066/statuses/1503633022176083972</t>
  </si>
  <si>
    <t>{"hashtags":[{"text":"humanity","indices":[25,34]},{"text":"lies","indices":[105,110]},{"text":"Truth","indices":[156,162]},{"text":"Biden","indices":[180,186]},{"text":"Ukraine","indices":[187,195]},{"text":"UkraineWar","indices":[196,207]},{"text":"UkraineRussianWar","indices":[208,226]},{"text":"UkraineUnderAttack","indices":[227,246]},{"text":"RussianUkrainianWar","indices":[247,267]},{"text":"NATO","indices":[268,273]},{"text":"Putin","indices":[274,280]}],"symbols":[],"user_mentions":[],"urls":[{"url":"https://t.co/4iuhrK10a9","expanded_url":"https://twitter.com/kk131066/status/1503627863400280068?s=20&amp;t=BXYI-vnD5IlbZn8okM5_jw","display_url":"twitter.com/kk131066/statu…","indices":[0,23]}]}</t>
  </si>
  <si>
    <t>1503632111663730689</t>
  </si>
  <si>
    <t>#Ukraine wants #Nato to close the skies, but what would that look like?
#Ukraine #UkraineWar #bne #EmergingMarkets https://t.co/AcX6Xnftzd https://t.co/Po1dRdwe7E</t>
  </si>
  <si>
    <t>Tue Mar 15 07:20:06 +0000 2022</t>
  </si>
  <si>
    <t>http://twitter.com/bneintellinews/statuses/1503632111663730689</t>
  </si>
  <si>
    <t>{"hashtags":[{"text":"Ukraine","indices":[0,8]},{"text":"Nato","indices":[15,20]},{"text":"Ukraine","indices":[72,80]},{"text":"UkraineWar","indices":[81,92]},{"text":"bne","indices":[93,97]},{"text":"EmergingMarkets","indices":[98,114]}],"symbols":[],"user_mentions":[],"urls":[{"url":"https://t.co/AcX6Xnftzd","expanded_url":"https://bit.ly/3IfYjHM","display_url":"bit.ly/3IfYjHM","indices":[115,138]}],"media":[{"id":1503632108903878700,"id_str":"1503632108903878658","indices":[139,162],"media_url":"http://pbs.twimg.com/media/FN35b7wWUAIAIIM.jpg","media_url_https":"https://pbs.twimg.com/media/FN35b7wWUAIAIIM.jpg","url":"https://t.co/Po1dRdwe7E","display_url":"pic.twitter.com/Po1dRdwe7E","expanded_url":"https://twitter.com/bneintellinews/status/1503632111663730689/photo/1","type":"photo","sizes":{"small":{"w":680,"h":385,"resize":"fit"},"thumb":{"w":150,"h":150,"resize":"crop"},"large":{"w":900,"h":510,"resize":"fit"},"medium":{"w":900,"h":510,"resize":"fit"}}}]}</t>
  </si>
  <si>
    <t>1503631439350632451</t>
  </si>
  <si>
    <t>https://t.co/8l8u3c1JiH
People who want to know the #Truth - this is for you
Those who don't give a flying fuck about the truth - don't bother
#Biden #Ukraine #UkraineWar #UkraineRussianWar #UkraineUnderAttack #UkraineInvasion #Russia #RussiaUkraineConflict #NATO #Putin #Facts</t>
  </si>
  <si>
    <t>Tue Mar 15 07:17:25 +0000 2022</t>
  </si>
  <si>
    <t>http://twitter.com/kk131066/statuses/1503631439350632451</t>
  </si>
  <si>
    <t>{"hashtags":[{"text":"Truth","indices":[53,59]},{"text":"Biden","indices":[146,152]},{"text":"Ukraine","indices":[153,161]},{"text":"UkraineWar","indices":[162,173]},{"text":"UkraineRussianWar","indices":[174,192]},{"text":"UkraineUnderAttack","indices":[193,212]},{"text":"UkraineInvasion","indices":[213,229]},{"text":"Russia","indices":[230,237]},{"text":"RussiaUkraineConflict","indices":[238,260]},{"text":"NATO","indices":[261,266]},{"text":"Putin","indices":[267,273]},{"text":"Facts","indices":[274,280]}],"symbols":[],"user_mentions":[],"urls":[{"url":"https://t.co/8l8u3c1JiH","expanded_url":"https://twitter.com/kk131066/status/1503627863400280068?s=20&amp;t=zhArJT0nC8ROKBtIiyqCVQ","display_url":"twitter.com/kk131066/statu…","indices":[0,23]}]}</t>
  </si>
  <si>
    <t>1503631389064843265</t>
  </si>
  <si>
    <t>@GoodManOnceSaid @Yuzima @Mattsonp7 @AdamKinzinger Why the #US are lying and hiding critical issues on biolabs not only in #Ukraine ?
#UkraineRussiaWar 
#UkraineRussianWar 
#NATO 
#Russia 
#biolabs 
#COVID19 
#China  
https://t.co/K1ikG3jPci</t>
  </si>
  <si>
    <t>Tue Mar 15 07:17:13 +0000 2022</t>
  </si>
  <si>
    <t>1316046290963308546</t>
  </si>
  <si>
    <t>GoodManOnceSaid</t>
  </si>
  <si>
    <t>1503578149040316418</t>
  </si>
  <si>
    <t>http://twitter.com/Geopolitica_INF/statuses/1503631389064843265</t>
  </si>
  <si>
    <t>{"hashtags":[{"text":"US","indices":[59,62]},{"text":"Ukraine","indices":[123,131]},{"text":"UkraineRussiaWar","indices":[134,151]},{"text":"UkraineRussianWar","indices":[153,171]},{"text":"NATO","indices":[173,178]},{"text":"Russia","indices":[180,187]},{"text":"biolabs","indices":[189,197]},{"text":"COVID19","indices":[199,207]},{"text":"China","indices":[209,215]}],"symbols":[],"user_mentions":[{"screen_name":"GoodManOnceSaid","name":"Robert","id":1316046290963308500,"id_str":"1316046290963308546","indices":[0,16]},{"screen_name":"Yuzima","name":"YUZIMA PHILIP | PRINCE OF NOISE","id":17198199,"id_str":"17198199","indices":[17,24]},{"screen_name":"Mattsonp7","name":"Mattsonp","id":1104527069499670500,"id_str":"1104527069499670528","indices":[25,35]},{"screen_name":"AdamKinzinger","name":"Adam Kinzinger","id":18004222,"id_str":"18004222","indices":[36,50]}],"urls":[{"url":"https://t.co/K1ikG3jPci","expanded_url":"https://youtu.be/UVtiEZ_duCU","display_url":"youtu.be/UVtiEZ_duCU","indices":[219,242]}]}</t>
  </si>
  <si>
    <t>1503631204100288514</t>
  </si>
  <si>
    <t>@CVBrady @AdamKinzinger Why the #US are lying and hiding critical issues on biolabs not only in #Ukraine ?
#UkraineRussiaWar 
#UkraineRussianWar 
#NATO 
#Russia 
#biolabs 
#COVID19 
#China  
https://t.co/K1ikG3jPci</t>
  </si>
  <si>
    <t>Tue Mar 15 07:16:29 +0000 2022</t>
  </si>
  <si>
    <t>457158937</t>
  </si>
  <si>
    <t>CVBrady</t>
  </si>
  <si>
    <t>1503631000286511105</t>
  </si>
  <si>
    <t>http://twitter.com/Geopolitica_INF/statuses/1503631204100288514</t>
  </si>
  <si>
    <t>{"hashtags":[{"text":"US","indices":[32,35]},{"text":"Ukraine","indices":[96,104]},{"text":"UkraineRussiaWar","indices":[107,124]},{"text":"UkraineRussianWar","indices":[126,144]},{"text":"NATO","indices":[146,151]},{"text":"Russia","indices":[153,160]},{"text":"biolabs","indices":[162,170]},{"text":"COVID19","indices":[172,180]},{"text":"China","indices":[182,188]}],"symbols":[],"user_mentions":[{"screen_name":"CVBrady","name":"Chris Brady","id":457158937,"id_str":"457158937","indices":[0,8]},{"screen_name":"AdamKinzinger","name":"Adam Kinzinger","id":18004222,"id_str":"18004222","indices":[9,23]}],"urls":[{"url":"https://t.co/K1ikG3jPci","expanded_url":"https://youtu.be/UVtiEZ_duCU","display_url":"youtu.be/UVtiEZ_duCU","indices":[192,215]}]}</t>
  </si>
  <si>
    <t>1503630773886365696</t>
  </si>
  <si>
    <t>Twitu_Pitu</t>
  </si>
  <si>
    <t>RT @jouhinanewssy: More #Russian military reinforcements on the western borders..
#Russia is bordered to the west by Belarus, Latvia, Estonia, Finland and Norway
#RussianUkrainianWar #Ukraine️ #UkraineRussiaWar #Ukraina #NATO https://t.co/YlaytomBwZ</t>
  </si>
  <si>
    <t>Tue Mar 15 07:14:47 +0000 2022</t>
  </si>
  <si>
    <t>1685274402</t>
  </si>
  <si>
    <t>http://pbs.twimg.com/profile_images/1134534082451464192/n5iDsujw_normal.png</t>
  </si>
  <si>
    <t>http://twitter.com/Twitu_Pitu/statuses/1503630773886365696</t>
  </si>
  <si>
    <t>{"hashtags":[{"text":"Russian","indices":[24,32]},{"text":"Russia","indices":[82,89]}],"symbols":[],"user_mentions":[{"screen_name":"jouhinanewssy","name":"جهينة نيوز","id":284176623,"id_str":"284176623","indices":[3,17]}],"urls":[]}</t>
  </si>
  <si>
    <t>1503630700263907328</t>
  </si>
  <si>
    <t>https://t.co/inhOGwZiiC
Don't demand anything from others if you don't demand the same from yourself
Don't be outraged by crimes committed by other gov if you support crimes committed by your gov
#Biden #Ukraine #UkraineWar #UkraineRussianWar #UkraineUnderAttack #NATO #Putin</t>
  </si>
  <si>
    <t>Tue Mar 15 07:14:29 +0000 2022</t>
  </si>
  <si>
    <t>http://twitter.com/kk131066/statuses/1503630700263907328</t>
  </si>
  <si>
    <t>{"hashtags":[{"text":"Biden","indices":[199,205]},{"text":"Ukraine","indices":[206,214]},{"text":"UkraineWar","indices":[215,226]},{"text":"UkraineRussianWar","indices":[227,245]},{"text":"UkraineUnderAttack","indices":[246,265]},{"text":"NATO","indices":[266,271]},{"text":"Putin","indices":[272,278]}],"symbols":[],"user_mentions":[],"urls":[{"url":"https://t.co/inhOGwZiiC","expanded_url":"https://twitter.com/kk131066/status/1503627863400280068?s=20&amp;t=Isp6d0wc9L6Xlhswwctmfw","display_url":"twitter.com/kk131066/statu…","indices":[0,23]}]}</t>
  </si>
  <si>
    <t>1503630153976623106</t>
  </si>
  <si>
    <t>@KananaskisKid @oneunderscore__ Why the #US are lying and hiding critical issues on biolabs not only in #Ukraine ?
#UkraineRussiaWar 
#UkraineRussianWar 
#NATO 
#Russia 
#biolabs 
#COVID19 
#China  
https://t.co/K1ikG3jPci</t>
  </si>
  <si>
    <t>Tue Mar 15 07:12:19 +0000 2022</t>
  </si>
  <si>
    <t>1495618854550048774</t>
  </si>
  <si>
    <t>KananaskisKid</t>
  </si>
  <si>
    <t>1503628269630865414</t>
  </si>
  <si>
    <t>http://twitter.com/Geopolitica_INF/statuses/1503630153976623106</t>
  </si>
  <si>
    <t>{"hashtags":[{"text":"US","indices":[40,43]},{"text":"Ukraine","indices":[104,112]},{"text":"UkraineRussiaWar","indices":[115,132]},{"text":"UkraineRussianWar","indices":[134,152]},{"text":"NATO","indices":[154,159]},{"text":"Russia","indices":[161,168]},{"text":"biolabs","indices":[170,178]},{"text":"COVID19","indices":[180,188]},{"text":"China","indices":[190,196]}],"symbols":[],"user_mentions":[{"screen_name":"KananaskisKid","name":"KananaskisKid","id":1495618854550048800,"id_str":"1495618854550048774","indices":[0,14]},{"screen_name":"oneunderscore__","name":"Ben Collins","id":102594136,"id_str":"102594136","indices":[15,31]}],"urls":[{"url":"https://t.co/K1ikG3jPci","expanded_url":"https://youtu.be/UVtiEZ_duCU","display_url":"youtu.be/UVtiEZ_duCU","indices":[200,223]}]}</t>
  </si>
  <si>
    <t>1503630081255686145</t>
  </si>
  <si>
    <t>@Furlicity Why the #US are lying and hiding critical issues on biolabs not only in #Ukraine ?
#UkraineRussiaWar 
#UkraineRussianWar 
#NATO 
#Russia 
#biolabs 
#COVID19 
#China  
https://t.co/K1ikG3jPci</t>
  </si>
  <si>
    <t>Tue Mar 15 07:12:02 +0000 2022</t>
  </si>
  <si>
    <t>125630525</t>
  </si>
  <si>
    <t>Furlicity</t>
  </si>
  <si>
    <t>1503628286324224003</t>
  </si>
  <si>
    <t>http://twitter.com/Geopolitica_INF/statuses/1503630081255686145</t>
  </si>
  <si>
    <t>{"hashtags":[{"text":"US","indices":[19,22]},{"text":"Ukraine","indices":[83,91]},{"text":"UkraineRussiaWar","indices":[94,111]},{"text":"UkraineRussianWar","indices":[113,131]},{"text":"NATO","indices":[133,138]},{"text":"Russia","indices":[140,147]},{"text":"biolabs","indices":[149,157]},{"text":"COVID19","indices":[159,167]},{"text":"China","indices":[169,175]}],"symbols":[],"user_mentions":[{"screen_name":"Furlicity","name":"Furlicity  #IVU","id":125630525,"id_str":"125630525","indices":[0,10]}],"urls":[{"url":"https://t.co/K1ikG3jPci","expanded_url":"https://youtu.be/UVtiEZ_duCU","display_url":"youtu.be/UVtiEZ_duCU","indices":[179,202]}]}</t>
  </si>
  <si>
    <t>1503630006320250882</t>
  </si>
  <si>
    <t>@MahadBilal5 Why the #US are lying and hiding critical issues on biolabs not only in #Ukraine ?
#UkraineRussiaWar 
#UkraineRussianWar 
#NATO 
#Russia 
#biolabs 
#COVID19 
#China  
https://t.co/K1ikG3jPci</t>
  </si>
  <si>
    <t>Tue Mar 15 07:11:44 +0000 2022</t>
  </si>
  <si>
    <t>1211282528914432000</t>
  </si>
  <si>
    <t>MahadBilal5</t>
  </si>
  <si>
    <t>1503628333443170310</t>
  </si>
  <si>
    <t>http://twitter.com/Geopolitica_INF/statuses/1503630006320250882</t>
  </si>
  <si>
    <t>{"hashtags":[{"text":"US","indices":[21,24]},{"text":"Ukraine","indices":[85,93]},{"text":"UkraineRussiaWar","indices":[96,113]},{"text":"UkraineRussianWar","indices":[115,133]},{"text":"NATO","indices":[135,140]},{"text":"Russia","indices":[142,149]},{"text":"biolabs","indices":[151,159]},{"text":"COVID19","indices":[161,169]},{"text":"China","indices":[171,177]}],"symbols":[],"user_mentions":[{"screen_name":"MahadBilal5","name":"Mahad Bilal","id":1211282528914432000,"id_str":"1211282528914432000","indices":[0,12]}],"urls":[{"url":"https://t.co/K1ikG3jPci","expanded_url":"https://youtu.be/UVtiEZ_duCU","display_url":"youtu.be/UVtiEZ_duCU","indices":[181,204]}]}</t>
  </si>
  <si>
    <t>1503629848321081344</t>
  </si>
  <si>
    <t>@Vashdakari1 @rcost1981 @Masja_tut @MySingleVoice @Petraresearch1 @MTIClarke @hakimpalestine Why the #US are lying and hiding critical issues on biolabs not only in #Ukraine ?
#UkraineRussiaWar 
#UkraineRussianWar 
#NATO 
#Russia 
#biolabs 
#COVID19 
#China  
https://t.co/K1ikG3kn1Q</t>
  </si>
  <si>
    <t>Tue Mar 15 07:11:06 +0000 2022</t>
  </si>
  <si>
    <t>1497631133453860867</t>
  </si>
  <si>
    <t>Vashdakari1</t>
  </si>
  <si>
    <t>1503628958037774340</t>
  </si>
  <si>
    <t>http://twitter.com/Geopolitica_INF/statuses/1503629848321081344</t>
  </si>
  <si>
    <t>{"hashtags":[{"text":"US","indices":[101,104]},{"text":"Ukraine","indices":[165,173]},{"text":"UkraineRussiaWar","indices":[176,193]},{"text":"UkraineRussianWar","indices":[195,213]},{"text":"NATO","indices":[215,220]},{"text":"Russia","indices":[222,229]},{"text":"biolabs","indices":[231,239]},{"text":"COVID19","indices":[241,249]},{"text":"China","indices":[251,257]}],"symbols":[],"user_mentions":[{"screen_name":"Vashdakari1","name":"Attorney at NLAW","id":1497631133453860900,"id_str":"1497631133453860867","indices":[0,12]},{"screen_name":"rcost1981","name":"Robert Costescu","id":4445568694,"id_str":"4445568694","indices":[13,23]},{"screen_name":"Masja_tut","name":"Мария Ордынцева","id":992278740448174100,"id_str":"992278740448174081","indices":[24,34]},{"screen_name":"MySingleVoice","name":"ASingleVoice","id":1047881657259348000,"id_str":"1047881657259347973","indices":[35,49]},{"screen_name":"Petraresearch1","name":"Radi Awartani","id":3439121697,"id_str":"3439121697","indices":[50,65]},{"screen_name":"MTIClarke","name":"Maximilian Clarke","id":372187968,"id_str":"372187968","indices":[66,76]},{"screen_name":"hakimpalestine","name":"hakim Yasin","id":1469248947881488400,"id_str":"1469248947881488384","indices":[77,92]}],"urls":[{"url":"https://t.co/K1ikG3kn1Q","expanded_url":"https://youtu.be/UVtiEZ_duCU","display_url":"youtu.be/UVtiEZ_duCU","indices":[261,284]}]}</t>
  </si>
  <si>
    <t>1503629734340853760</t>
  </si>
  <si>
    <t>https://t.co/inhOGwZiiC
@ 24:05 - who is responsible for #UkraineWar
#Biden #Ukraine #UkraineRussianWar #UkraineUnderAttack #UkraineInvasion #RussianUkrainianWar #Russia #RussiaUkraineConflict #RussianUkraineWar #UkraineInvasion #UkraineRussiaConflict #NATO #Putin #Facts #Truth</t>
  </si>
  <si>
    <t>Tue Mar 15 07:10:39 +0000 2022</t>
  </si>
  <si>
    <t>http://twitter.com/kk131066/statuses/1503629734340853760</t>
  </si>
  <si>
    <t>{"hashtags":[{"text":"UkraineWar","indices":[58,69]},{"text":"Biden","indices":[71,77]},{"text":"Ukraine","indices":[78,86]},{"text":"UkraineRussianWar","indices":[87,105]},{"text":"UkraineUnderAttack","indices":[106,125]},{"text":"UkraineInvasion","indices":[126,142]},{"text":"RussianUkrainianWar","indices":[143,163]},{"text":"Russia","indices":[164,171]},{"text":"RussiaUkraineConflict","indices":[172,194]},{"text":"RussianUkraineWar","indices":[195,213]},{"text":"UkraineInvasion","indices":[214,230]},{"text":"UkraineRussiaConflict","indices":[231,253]},{"text":"NATO","indices":[254,259]},{"text":"Putin","indices":[260,266]},{"text":"Facts","indices":[267,273]},{"text":"Truth","indices":[274,280]}],"symbols":[],"user_mentions":[],"urls":[{"url":"https://t.co/inhOGwZiiC","expanded_url":"https://twitter.com/kk131066/status/1503627863400280068?s=20&amp;t=Isp6d0wc9L6Xlhswwctmfw","display_url":"twitter.com/kk131066/statu…","indices":[0,23]}]}</t>
  </si>
  <si>
    <t>1503629697497849857</t>
  </si>
  <si>
    <t>@SpinTheBullshit @YouTube Why the #US are lying and hiding critical issues on biolabs not only in #Ukraine ?
#UkraineRussiaWar 
#UkraineRussianWar 
#NATO 
#Russia 
#biolabs 
#COVID19 
#China  
https://t.co/K1ikG3jPci</t>
  </si>
  <si>
    <t>Tue Mar 15 07:10:30 +0000 2022</t>
  </si>
  <si>
    <t>1067655927115857920</t>
  </si>
  <si>
    <t>SpinTheBullshit</t>
  </si>
  <si>
    <t>1503628910193303552</t>
  </si>
  <si>
    <t>http://twitter.com/Geopolitica_INF/statuses/1503629697497849857</t>
  </si>
  <si>
    <t>{"hashtags":[{"text":"US","indices":[34,37]},{"text":"Ukraine","indices":[98,106]},{"text":"UkraineRussiaWar","indices":[109,126]},{"text":"UkraineRussianWar","indices":[128,146]},{"text":"NATO","indices":[148,153]},{"text":"Russia","indices":[155,162]},{"text":"biolabs","indices":[164,172]},{"text":"COVID19","indices":[174,182]},{"text":"China","indices":[184,190]}],"symbols":[],"user_mentions":[{"screen_name":"SpinTheBullshit","name":"Spin_The_Bullshit","id":1067655927115857900,"id_str":"1067655927115857920","indices":[0,16]},{"screen_name":"YouTube","name":"YouTube","id":10228272,"id_str":"10228272","indices":[17,25]}],"urls":[{"url":"https://t.co/K1ikG3jPci","expanded_url":"https://youtu.be/UVtiEZ_duCU","display_url":"youtu.be/UVtiEZ_duCU","indices":[194,217]}]}</t>
  </si>
  <si>
    <t>1503629577700130818</t>
  </si>
  <si>
    <t>@supremegodalla1 @YouTube Why the #US are lying and hiding critical issues on biolabs not only in #Ukraine ?
#UkraineRussiaWar 
#UkraineRussianWar 
#NATO 
#Russia 
#biolabs 
#COVID19 
#China  
https://t.co/K1ikG3jPci</t>
  </si>
  <si>
    <t>Tue Mar 15 07:10:02 +0000 2022</t>
  </si>
  <si>
    <t>1470875786374692870</t>
  </si>
  <si>
    <t>supremegodalla1</t>
  </si>
  <si>
    <t>1503629155333771270</t>
  </si>
  <si>
    <t>http://twitter.com/Geopolitica_INF/statuses/1503629577700130818</t>
  </si>
  <si>
    <t>{"hashtags":[{"text":"US","indices":[34,37]},{"text":"Ukraine","indices":[98,106]},{"text":"UkraineRussiaWar","indices":[109,126]},{"text":"UkraineRussianWar","indices":[128,146]},{"text":"NATO","indices":[148,153]},{"text":"Russia","indices":[155,162]},{"text":"biolabs","indices":[164,172]},{"text":"COVID19","indices":[174,182]},{"text":"China","indices":[184,190]}],"symbols":[],"user_mentions":[{"screen_name":"supremegodalla1","name":"supreme god allah","id":1470875786374692900,"id_str":"1470875786374692870","indices":[0,16]},{"screen_name":"YouTube","name":"YouTube","id":10228272,"id_str":"10228272","indices":[17,25]}],"urls":[{"url":"https://t.co/K1ikG3jPci","expanded_url":"https://youtu.be/UVtiEZ_duCU","display_url":"youtu.be/UVtiEZ_duCU","indices":[194,217]}]}</t>
  </si>
  <si>
    <t>1503629369234890760</t>
  </si>
  <si>
    <t>@30Trump2021 @ChrisPetzke @KremlinRussia_E Why the #US are lying and hiding critical issues on biolabs not only in #Ukraine ?
#UkraineRussiaWar 
#UkraineRussianWar 
#NATO 
#Russia 
#biolabs 
#COVID19 
#China  
https://t.co/K1ikG3jPci</t>
  </si>
  <si>
    <t>Tue Mar 15 07:09:12 +0000 2022</t>
  </si>
  <si>
    <t>1406808071289061376</t>
  </si>
  <si>
    <t>30Trump2021</t>
  </si>
  <si>
    <t>1503629222841102336</t>
  </si>
  <si>
    <t>http://twitter.com/Geopolitica_INF/statuses/1503629369234890760</t>
  </si>
  <si>
    <t>{"hashtags":[{"text":"US","indices":[51,54]},{"text":"Ukraine","indices":[115,123]},{"text":"UkraineRussiaWar","indices":[126,143]},{"text":"UkraineRussianWar","indices":[145,163]},{"text":"NATO","indices":[165,170]},{"text":"Russia","indices":[172,179]},{"text":"biolabs","indices":[181,189]},{"text":"COVID19","indices":[191,199]},{"text":"China","indices":[201,207]}],"symbols":[],"user_mentions":[{"screen_name":"30Trump2021","name":"Trump2021 Back in 30","id":1406808071289061400,"id_str":"1406808071289061376","indices":[0,12]},{"screen_name":"ChrisPetzke","name":"Chris Petzke","id":249919742,"id_str":"249919742","indices":[13,25]},{"screen_name":"KremlinRussia_E","name":"President of Russia","id":205622130,"id_str":"205622130","indices":[26,42]}],"urls":[{"url":"https://t.co/K1ikG3jPci","expanded_url":"https://youtu.be/UVtiEZ_duCU","display_url":"youtu.be/UVtiEZ_duCU","indices":[211,234]}]}</t>
  </si>
  <si>
    <t>1503629188686827520</t>
  </si>
  <si>
    <t>@skywalk80991331 @vtchakarova Why the #US are lying and hiding critical issues on biolabs not only in #Ukraine ?
#UkraineRussiaWar 
#UkraineRussianWar 
#NATO 
#Russia 
#biolabs 
#COVID19 
#China  
https://t.co/K1ikG3jPci</t>
  </si>
  <si>
    <t>Tue Mar 15 07:08:29 +0000 2022</t>
  </si>
  <si>
    <t>1087270041274335234</t>
  </si>
  <si>
    <t>skywalk80991331</t>
  </si>
  <si>
    <t>1503628279219367936</t>
  </si>
  <si>
    <t>http://twitter.com/Geopolitica_INF/statuses/1503629188686827520</t>
  </si>
  <si>
    <t>{"hashtags":[{"text":"US","indices":[38,41]},{"text":"Ukraine","indices":[102,110]},{"text":"UkraineRussiaWar","indices":[113,130]},{"text":"UkraineRussianWar","indices":[132,150]},{"text":"NATO","indices":[152,157]},{"text":"Russia","indices":[159,166]},{"text":"biolabs","indices":[168,176]},{"text":"COVID19","indices":[178,186]},{"text":"China","indices":[188,194]}],"symbols":[],"user_mentions":[{"screen_name":"skywalk80991331","name":"skywalker","id":1087270041274335200,"id_str":"1087270041274335234","indices":[0,16]},{"screen_name":"vtchakarova","name":"Velina Tchakarova","id":424083365,"id_str":"424083365","indices":[17,29]}],"urls":[{"url":"https://t.co/K1ikG3jPci","expanded_url":"https://youtu.be/UVtiEZ_duCU","display_url":"youtu.be/UVtiEZ_duCU","indices":[198,221]}]}</t>
  </si>
  <si>
    <t>1503629057572888576</t>
  </si>
  <si>
    <t>mkeskihe</t>
  </si>
  <si>
    <t>Brave 🇷🇺 #MarinaOvsjannikova❣️ She has the true courage to stop Kremlin propaganda from #UkraineRussianWar 
For 🇫🇮🇸🇪 the most effective way to #SupportUkraine 🇺🇦 is to join #NATO. That would effect immediately in 2 ways
1/3 https://t.co/lnFe7487ji</t>
  </si>
  <si>
    <t>Tue Mar 15 07:07:58 +0000 2022</t>
  </si>
  <si>
    <t>1678341853</t>
  </si>
  <si>
    <t>http://pbs.twimg.com/profile_images/1188578938622218242/_NW89IQQ_normal.jpg</t>
  </si>
  <si>
    <t>http://twitter.com/mkeskihe/statuses/1503629057572888576</t>
  </si>
  <si>
    <t>{"hashtags":[{"text":"MarinaOvsjannikova","indices":[9,28]},{"text":"UkraineRussianWar","indices":[88,106]},{"text":"SupportUkraine","indices":[144,159]},{"text":"NATO","indices":[174,179]}],"symbols":[],"user_mentions":[],"urls":[{"url":"https://t.co/lnFe7487ji","expanded_url":"https://twitter.com/KevinRothrock/status/1503453014643949576","display_url":"twitter.com/KevinRothrock/…","indices":[225,248]}]}</t>
  </si>
  <si>
    <t>1503628984243924995</t>
  </si>
  <si>
    <t>Maga4Justice</t>
  </si>
  <si>
    <t>RT @StatisticsD: Live Webcam from Independence Square, Kyiv, Ukraine: https://t.co/agEE1sFFYy
#Ukraine #UkraineUnderAttack #kyiv #Kiev #UkraineRussianWar #nato #News #Zelenskiy https://t.co/1GOzSucr58</t>
  </si>
  <si>
    <t>Tue Mar 15 07:07:40 +0000 2022</t>
  </si>
  <si>
    <t>929912597519925248</t>
  </si>
  <si>
    <t>http://pbs.twimg.com/profile_images/1486167122556432385/vQ_VKl0n_normal.jpg</t>
  </si>
  <si>
    <t xml:space="preserve">Iowa USA </t>
  </si>
  <si>
    <t>http://twitter.com/Maga4Justice/statuses/1503628984243924995</t>
  </si>
  <si>
    <t>{"hashtags":[{"text":"Ukraine","indices":[95,103]},{"text":"UkraineUnderAttack","indices":[104,123]},{"text":"kyiv","indices":[124,129]},{"text":"Kiev","indices":[130,135]}],"symbols":[],"user_mentions":[{"screen_name":"StatisticsD","name":"Statistics and data","id":1180906669712248800,"id_str":"1180906669712248832","indices":[3,15]}],"urls":[{"url":"https://t.co/agEE1sFFYy","expanded_url":"https://youtu.be/msGecnlswjw","display_url":"youtu.be/msGecnlswjw","indices":[70,93]}]}</t>
  </si>
  <si>
    <t>1503628494248501251</t>
  </si>
  <si>
    <t>kourouklides</t>
  </si>
  <si>
    <t>Tue Mar 15 07:05:43 +0000 2022</t>
  </si>
  <si>
    <t>762366474</t>
  </si>
  <si>
    <t>http://pbs.twimg.com/profile_images/1415833569692471300/kZLkAnUW_normal.jpg</t>
  </si>
  <si>
    <t>Europistan</t>
  </si>
  <si>
    <t>http://twitter.com/kourouklides/statuses/1503628494248501251</t>
  </si>
  <si>
    <t>1503627863400280068</t>
  </si>
  <si>
    <t>The Great Delusion
https://t.co/x8DNlPHTsn  
@ 36:15 - the root cause of #UkraineWar 
John Mearsheimer is an American political scientist, Prof. @ the University of Chicago
#Biden #Ukraine #UkraineRussianWar #UkraineUnderAttack #RussianUkrainianWar #NATO #Putin #Truth #Facts</t>
  </si>
  <si>
    <t>Tue Mar 15 07:03:13 +0000 2022</t>
  </si>
  <si>
    <t>http://twitter.com/kk131066/statuses/1503627863400280068</t>
  </si>
  <si>
    <t>{"hashtags":[{"text":"UkraineWar","indices":[75,86]},{"text":"Biden","indices":[177,183]},{"text":"Ukraine","indices":[184,192]},{"text":"UkraineRussianWar","indices":[193,211]},{"text":"UkraineUnderAttack","indices":[212,231]},{"text":"RussianUkrainianWar","indices":[232,252]},{"text":"NATO","indices":[253,258]},{"text":"Putin","indices":[259,265]},{"text":"Truth","indices":[266,272]},{"text":"Facts","indices":[273,279]}],"symbols":[],"user_mentions":[],"urls":[{"url":"https://t.co/x8DNlPHTsn","expanded_url":"https://youtu.be/nZVIaXFN2lU","display_url":"youtu.be/nZVIaXFN2lU","indices":[20,43]}]}</t>
  </si>
  <si>
    <t>1503627795175464961</t>
  </si>
  <si>
    <t>Live Webcam from Independence Square, Kyiv, Ukraine: https://t.co/agEE1sFFYy
#Ukraine #UkraineUnderAttack #kyiv #Kiev #UkraineRussianWar #nato #News #Zelenskiy https://t.co/1GOzSucr58</t>
  </si>
  <si>
    <t>Tue Mar 15 07:02:57 +0000 2022</t>
  </si>
  <si>
    <t>http://twitter.com/StatisticsD/statuses/1503627795175464961</t>
  </si>
  <si>
    <t>{"hashtags":[{"text":"Ukraine","indices":[78,86]},{"text":"UkraineUnderAttack","indices":[87,106]},{"text":"kyiv","indices":[107,112]},{"text":"Kiev","indices":[113,118]},{"text":"UkraineRussianWar","indices":[119,137]},{"text":"nato","indices":[138,143]},{"text":"News","indices":[144,149]},{"text":"Zelenskiy","indices":[150,160]}],"symbols":[],"user_mentions":[],"urls":[{"url":"https://t.co/agEE1sFFYy","expanded_url":"https://youtu.be/msGecnlswjw","display_url":"youtu.be/msGecnlswjw","indices":[53,76]}],"media":[{"id":1503627621258731500,"id_str":"1503627621258731523","indices":[161,184],"media_url":"http://pbs.twimg.com/media/FN31Wt-XoAMrDuZ.jpg","media_url_https":"https://pbs.twimg.com/media/FN31Wt-XoAMrDuZ.jpg","url":"https://t.co/1GOzSucr58","display_url":"pic.twitter.com/1GOzSucr58","expanded_url":"https://twitter.com/StatisticsD/status/1503627795175464961/photo/1","type":"photo","sizes":{"large":{"w":1280,"h":720,"resize":"fit"},"thumb":{"w":150,"h":150,"resize":"crop"},"medium":{"w":1200,"h":675,"resize":"fit"},"small":{"w":680,"h":383,"resize":"fit"}}}]}</t>
  </si>
  <si>
    <t>1503627697465049089</t>
  </si>
  <si>
    <t>surfcityphoto</t>
  </si>
  <si>
    <t>Tue Mar 15 07:02:33 +0000 2022</t>
  </si>
  <si>
    <t>2198337368</t>
  </si>
  <si>
    <t>http://pbs.twimg.com/profile_images/1005198636844769280/BYQ-f9OV_normal.jpg</t>
  </si>
  <si>
    <t>Foley, AL</t>
  </si>
  <si>
    <t>http://twitter.com/surfcityphoto/statuses/1503627697465049089</t>
  </si>
  <si>
    <t>1503627536785362946</t>
  </si>
  <si>
    <t>RT @emrancaan: @NeishaWong @georgegalloway
#Prorests in #Italy  to pull out of #NATO 
#UkraineRussiaWar  will have far reaching political impacts across #Europe  &amp;amp; #America
Unrest in #USA #TruckersConvoy 
but #USA media BLACK OUT. https://t.co/5LuZIqqTR9 https://t.co/4R6InetjGR</t>
  </si>
  <si>
    <t>Tue Mar 15 07:01:55 +0000 2022</t>
  </si>
  <si>
    <t>http://twitter.com/kourouklides/statuses/1503627536785362946</t>
  </si>
  <si>
    <t>{"hashtags":[{"text":"Prorests","indices":[44,53]},{"text":"Italy","indices":[57,63]},{"text":"NATO","indices":[80,85]},{"text":"UkraineRussiaWar","indices":[87,104]}],"symbols":[],"user_mentions":[{"screen_name":"emrancaan","name":"Imran","id":19693545,"id_str":"19693545","indices":[3,13]},{"screen_name":"NeishaWong","name":"Neisha D Wong","id":2972256316,"id_str":"2972256316","indices":[15,26]},{"screen_name":"georgegalloway","name":"George Galloway","id":15484198,"id_str":"15484198","indices":[27,42]}],"urls":[]}</t>
  </si>
  <si>
    <t>1503627055295918080</t>
  </si>
  <si>
    <t>qatarday</t>
  </si>
  <si>
    <t>Attack near Polish border aimed at creating panic, Poland's PM says 
#UkraineCrisis #Russia #Poland #NATO #UkraineWar #QatarDayNews #QatarDay 
https://t.co/aSJYgXpEDd</t>
  </si>
  <si>
    <t>Tue Mar 15 07:00:00 +0000 2022</t>
  </si>
  <si>
    <t>208995765</t>
  </si>
  <si>
    <t>http://pbs.twimg.com/profile_images/1400359873414582272/OB9gYoy__normal.jpg</t>
  </si>
  <si>
    <t>Doha, Qatar</t>
  </si>
  <si>
    <t>http://twitter.com/qatarday/statuses/1503627055295918080</t>
  </si>
  <si>
    <t>{"hashtags":[{"text":"UkraineCrisis","indices":[70,84]},{"text":"Russia","indices":[85,92]},{"text":"Poland","indices":[93,100]},{"text":"NATO","indices":[101,106]},{"text":"UkraineWar","indices":[107,118]},{"text":"QatarDayNews","indices":[119,132]},{"text":"QatarDay","indices":[133,142]}],"symbols":[],"user_mentions":[],"urls":[{"url":"https://t.co/aSJYgXpEDd","expanded_url":"https://www.qatarday.com/News/attack-near-polish-border-aimed-at-creating-panic-polands-pm-says/13766/0","display_url":"qatarday.com/News/attack-ne…","indices":[145,168]}]}</t>
  </si>
  <si>
    <t>1503626913180532739</t>
  </si>
  <si>
    <t>khanyiD5</t>
  </si>
  <si>
    <t>Tue Mar 15 06:59:26 +0000 2022</t>
  </si>
  <si>
    <t>1146495739813670912</t>
  </si>
  <si>
    <t>http://pbs.twimg.com/profile_images/1449976177515446272/OSdSjqpd_normal.jpg</t>
  </si>
  <si>
    <t>Sandton, South Africa</t>
  </si>
  <si>
    <t>http://twitter.com/khanyiD5/statuses/1503626913180532739</t>
  </si>
  <si>
    <t>1503626486888251394</t>
  </si>
  <si>
    <t>RT @Compier_MD: I interviewed dr @TahirNasser about his piece in @AnalystNews_ about the backgrounds of the #UkraineWar. 
https://t.co/a7ykXuiUe2
“It is the duty of Europe to encourage peace of #Ukraine with its neighbour #Russia and not conflict.”
Full interview:
https://t.co/LVJR2rQBmf</t>
  </si>
  <si>
    <t>Tue Mar 15 06:57:45 +0000 2022</t>
  </si>
  <si>
    <t>http://twitter.com/TahirNasser/statuses/1503626486888251394</t>
  </si>
  <si>
    <t>{"hashtags":[{"text":"UkraineWar","indices":[108,119]}],"symbols":[],"user_mentions":[{"screen_name":"Compier_MD","name":"Compier MD","id":1241341747885740000,"id_str":"1241341747885740034","indices":[3,14]},{"screen_name":"TahirNasser","name":"Tahir","id":955606045,"id_str":"955606045","indices":[33,45]},{"screen_name":"AnalystNews_","name":"AnalystNews","id":1260708946232344600,"id_str":"1260708946232344577","indices":[65,78]}],"urls":[]}</t>
  </si>
  <si>
    <t>1503626345561079810</t>
  </si>
  <si>
    <t>Krychaprzybyl</t>
  </si>
  <si>
    <t>Tue Mar 15 06:57:11 +0000 2022</t>
  </si>
  <si>
    <t>4631441897</t>
  </si>
  <si>
    <t>http://pbs.twimg.com/profile_images/748183485936992256/CXZAxQmJ_normal.jpg</t>
  </si>
  <si>
    <t>http://twitter.com/Krychaprzybyl/statuses/1503626345561079810</t>
  </si>
  <si>
    <t>1503626190577455104</t>
  </si>
  <si>
    <t>Crushian_Reborn</t>
  </si>
  <si>
    <t>Tue Mar 15 06:56:34 +0000 2022</t>
  </si>
  <si>
    <t>889937894202363904</t>
  </si>
  <si>
    <t>http://pbs.twimg.com/profile_images/1348393460148133895/ZiadahrK_normal.jpg</t>
  </si>
  <si>
    <t>http://twitter.com/Crushian_Reborn/statuses/1503626190577455104</t>
  </si>
  <si>
    <t>1503626033026719745</t>
  </si>
  <si>
    <t>OkoroOkoroafor</t>
  </si>
  <si>
    <t>Tue Mar 15 06:55:56 +0000 2022</t>
  </si>
  <si>
    <t>1239821728630571008</t>
  </si>
  <si>
    <t>http://pbs.twimg.com/profile_images/1477619025316298756/ZLq_e7Lb_normal.jpg</t>
  </si>
  <si>
    <t>http://twitter.com/OkoroOkoroafor/statuses/1503626033026719745</t>
  </si>
  <si>
    <t>1503625936691937282</t>
  </si>
  <si>
    <t>Sir_princie</t>
  </si>
  <si>
    <t>RT @abey_saleee: That's all you had to say
#America 
#RussiaUkraineWar 
#RussianArmy 
#UkraineRussiaWar 
#NATO https://t.co/695IOrnfLG</t>
  </si>
  <si>
    <t>Tue Mar 15 06:55:33 +0000 2022</t>
  </si>
  <si>
    <t>273029889</t>
  </si>
  <si>
    <t>http://pbs.twimg.com/profile_images/1450393659053158401/UUSUyg2D_normal.jpg</t>
  </si>
  <si>
    <t xml:space="preserve"> WhereBoatsRide</t>
  </si>
  <si>
    <t>http://twitter.com/Sir_princie/statuses/1503625936691937282</t>
  </si>
  <si>
    <t>{"hashtags":[{"text":"America","indices":[43,51]},{"text":"RussiaUkraineWar","indices":[53,70]},{"text":"RussianArmy","indices":[72,84]},{"text":"UkraineRussiaWar","indices":[86,103]},{"text":"NATO","indices":[105,110]}],"symbols":[],"user_mentions":[{"screen_name":"abey_saleee","name":"Varun Gupta☢️","id":1421654833128300500,"id_str":"1421654833128300546","indices":[3,15]}],"urls":[],"media":[{"id":1503556827262636000,"id_str":"1503556827262636032","indices":[111,134],"media_url":"http://pbs.twimg.com/media/FN2099yaUAABw6a.jpg","media_url_https":"https://pbs.twimg.com/media/FN2099yaUAABw6a.jpg","url":"https://t.co/695IOrnfLG","display_url":"pic.twitter.com/695IOrnfLG","expanded_url":"https://twitter.com/abey_saleee/status/1503556837597388803/photo/1","type":"photo","sizes":{"medium":{"w":513,"h":487,"resize":"fit"},"thumb":{"w":150,"h":150,"resize":"crop"},"large":{"w":513,"h":487,"resize":"fit"},"small":{"w":513,"h":487,"resize":"fit"}},"source_status_id":1503556837597388800,"source_status_id_str":"1503556837597388803","source_user_id":1421654833128300500,"source_user_id_str":"1421654833128300546"}]}</t>
  </si>
  <si>
    <t>1503625712216915974</t>
  </si>
  <si>
    <t>rjeanroberts</t>
  </si>
  <si>
    <t>Tue Mar 15 06:54:40 +0000 2022</t>
  </si>
  <si>
    <t>752026828831809538</t>
  </si>
  <si>
    <t>http://twitter.com/rjeanroberts/statuses/1503625712216915974</t>
  </si>
  <si>
    <t>1503625497187876865</t>
  </si>
  <si>
    <t>RT @kk131066: https://t.co/GCZQs2khAw
1997, 50 TOP foreign policy experts signed an open letter to Clinton - “... U.S. led effort to expand #NATO … error of historic proportions that would “unsettle European stability”
The Conversation
#Biden #UkraineWar #UkraineUnderAttack #Ukraine #Putin</t>
  </si>
  <si>
    <t>Tue Mar 15 06:53:49 +0000 2022</t>
  </si>
  <si>
    <t>http://twitter.com/kk131066/statuses/1503625497187876865</t>
  </si>
  <si>
    <t>{"hashtags":[],"symbols":[],"user_mentions":[{"screen_name":"kk131066","name":"KK_10","id":1199768132832776200,"id_str":"1199768132832776193","indices":[3,12]}],"urls":[{"url":"https://t.co/GCZQs2khAw","expanded_url":"https://twitter.com/kk131066/status/1503606824796233730?s=20&amp;t=bKLL8RYO4dJeqFzw8KpfCQ","display_url":"twitter.com/kk131066/statu…","indices":[14,37]}]}</t>
  </si>
  <si>
    <t>1503625480020594695</t>
  </si>
  <si>
    <t>TessaTessapes</t>
  </si>
  <si>
    <t>Tue Mar 15 06:53:45 +0000 2022</t>
  </si>
  <si>
    <t>1171814654</t>
  </si>
  <si>
    <t>http://pbs.twimg.com/profile_images/958282228286472193/l_bh4CH6_normal.jpg</t>
  </si>
  <si>
    <t>http://twitter.com/TessaTessapes/statuses/1503625480020594695</t>
  </si>
  <si>
    <t>1503625469287190530</t>
  </si>
  <si>
    <t>@90DayManiac BIOLOGICAL WEAPONS? 
Why the #US are lying and hiding critical issues on biolabs not only in #Ukraine ?
#UkraineRussiaWar 
#UkraineRussianWar 
#NATO 
#Russia 
#biolabs 
#COVID19 
#China  
https://t.co/yNywCWaAt7</t>
  </si>
  <si>
    <t>Tue Mar 15 06:53:42 +0000 2022</t>
  </si>
  <si>
    <t>1492637157097455618</t>
  </si>
  <si>
    <t>90DayManiac</t>
  </si>
  <si>
    <t>1503624837046190081</t>
  </si>
  <si>
    <t>http://twitter.com/Geopolitica_INF/statuses/1503625469287190530</t>
  </si>
  <si>
    <t>{"hashtags":[{"text":"US","indices":[43,46]},{"text":"Ukraine","indices":[107,115]},{"text":"UkraineRussiaWar","indices":[119,136]},{"text":"UkraineRussianWar","indices":[138,156]},{"text":"NATO","indices":[158,163]},{"text":"Russia","indices":[165,172]},{"text":"biolabs","indices":[174,182]},{"text":"COVID19","indices":[184,192]},{"text":"China","indices":[194,200]}],"symbols":[],"user_mentions":[{"screen_name":"90DayManiac","name":"90DayMania","id":1492637157097455600,"id_str":"1492637157097455618","indices":[0,12]}],"urls":[{"url":"https://t.co/yNywCWaAt7","expanded_url":"https://youtu.be/igE57tW-xro","display_url":"youtu.be/igE57tW-xro","indices":[204,227]}]}</t>
  </si>
  <si>
    <t>1503624946794348545</t>
  </si>
  <si>
    <t>@paulgarciavazqu @ActualidadRT BIOLOGICAL WEAPONS? 
Why the #US are lying and hiding critical issues on biolabs not only in #Ukraine ?
#UkraineRussiaWar 
#UkraineRussianWar 
#NATO 
#Russia 
#biolabs 
#COVID19 
#China  
https://t.co/yNywCWaAt7</t>
  </si>
  <si>
    <t>Tue Mar 15 06:51:37 +0000 2022</t>
  </si>
  <si>
    <t>384172688</t>
  </si>
  <si>
    <t>paulgarciavazqu</t>
  </si>
  <si>
    <t>1503602430830915586</t>
  </si>
  <si>
    <t>http://twitter.com/Geopolitica_INF/statuses/1503624946794348545</t>
  </si>
  <si>
    <t>{"hashtags":[{"text":"US","indices":[61,64]},{"text":"Ukraine","indices":[125,133]},{"text":"UkraineRussiaWar","indices":[137,154]},{"text":"UkraineRussianWar","indices":[156,174]},{"text":"NATO","indices":[176,181]},{"text":"Russia","indices":[183,190]},{"text":"biolabs","indices":[192,200]},{"text":"COVID19","indices":[202,210]},{"text":"China","indices":[212,218]}],"symbols":[],"user_mentions":[{"screen_name":"paulgarciavazqu","name":"me siguen llamando trinidad","id":384172688,"id_str":"384172688","indices":[0,16]},{"screen_name":"ActualidadRT","name":"RT en Español","id":100731315,"id_str":"100731315","indices":[17,30]}],"urls":[{"url":"https://t.co/yNywCWaAt7","expanded_url":"https://youtu.be/igE57tW-xro","display_url":"youtu.be/igE57tW-xro","indices":[222,245]}]}</t>
  </si>
  <si>
    <t>1503624669621993472</t>
  </si>
  <si>
    <t>WhyS0Cruel</t>
  </si>
  <si>
    <t>Tue Mar 15 06:50:31 +0000 2022</t>
  </si>
  <si>
    <t>1197975228888035333</t>
  </si>
  <si>
    <t>http://pbs.twimg.com/profile_images/1503650142255149057/efU1dr59_normal.jpg</t>
  </si>
  <si>
    <t>http://twitter.com/WhyS0Cruel/statuses/1503624669621993472</t>
  </si>
  <si>
    <t>1503624440839610374</t>
  </si>
  <si>
    <t>rodwhiting</t>
  </si>
  <si>
    <t>@WarintheFuture @IAPonomarenko @general_ben If we’re not going to join in defence of Ukraine, for understandable fear of starting WWIII, shouldn’t we at least now immediately approve #NATO membership for Sweden &amp;amp; Finland to keep pressure on Putin? #UkraineRussianWar</t>
  </si>
  <si>
    <t>Tue Mar 15 06:49:37 +0000 2022</t>
  </si>
  <si>
    <t>943906396180905984</t>
  </si>
  <si>
    <t>WarintheFuture</t>
  </si>
  <si>
    <t>18937512</t>
  </si>
  <si>
    <t>1503499716209754115</t>
  </si>
  <si>
    <t>http://pbs.twimg.com/profile_images/1472690403417763847/lJn_lxzM_normal.jpg</t>
  </si>
  <si>
    <t>Lincoln</t>
  </si>
  <si>
    <t>http://twitter.com/rodwhiting/statuses/1503624440839610374</t>
  </si>
  <si>
    <t>{"hashtags":[{"text":"NATO","indices":[183,188]},{"text":"UkraineRussianWar","indices":[252,270]}],"symbols":[],"user_mentions":[{"screen_name":"WarintheFuture","name":"Major General (just retired!) Mick Ryan","id":943906396180906000,"id_str":"943906396180905984","indices":[0,15]},{"screen_name":"IAPonomarenko","name":"Illia Ponomarenko 🇺🇦","id":262219168,"id_str":"262219168","indices":[16,30]},{"screen_name":"general_ben","name":"Ben Hodges","id":1053324106148524000,"id_str":"1053324106148524032","indices":[31,43]}],"urls":[]}</t>
  </si>
  <si>
    <t>1503624332983283716</t>
  </si>
  <si>
    <t>RT @kk131066: https://t.co/YE0y4bHYTT
#Biden’s CIA director, William J. Burns, has been warning about the provocative effect of #NATO expansion on #Russia since 1995
The Conversation
#UkraineWar #UkraineRussiaWar #UkraineUnderAttack #UkraineRussianWar #RussianUkrainianWar #Putin #Truth</t>
  </si>
  <si>
    <t>Tue Mar 15 06:49:11 +0000 2022</t>
  </si>
  <si>
    <t>http://twitter.com/kk131066/statuses/1503624332983283716</t>
  </si>
  <si>
    <t>{"hashtags":[{"text":"Biden","indices":[39,45]},{"text":"NATO","indices":[129,134]}],"symbols":[],"user_mentions":[{"screen_name":"kk131066","name":"KK_10","id":1199768132832776200,"id_str":"1199768132832776193","indices":[3,12]}],"urls":[{"url":"https://t.co/YE0y4bHYTT","expanded_url":"https://twitter.com/kk131066/status/1503606824796233730?s=20&amp;t=XJf02pS0Bi-FFxsJPOkRxQ","display_url":"twitter.com/kk131066/statu…","indices":[14,37]}]}</t>
  </si>
  <si>
    <t>1503624306303057921</t>
  </si>
  <si>
    <t>MaMaMiaMerStr</t>
  </si>
  <si>
    <t>Tue Mar 15 06:49:05 +0000 2022</t>
  </si>
  <si>
    <t>1300445623884361728</t>
  </si>
  <si>
    <t>http://pbs.twimg.com/profile_images/1490730938426400775/4PJso2Dh_normal.jpg</t>
  </si>
  <si>
    <t>http://twitter.com/MaMaMiaMerStr/statuses/1503624306303057921</t>
  </si>
  <si>
    <t>1503623687345483784</t>
  </si>
  <si>
    <t>@hollywoodbeach8 @SenatorRomney BIOLOGICAL WEAPONS? 
Why the #US are lying and hiding critical issues on biolabs not only in #Ukraine ?
#UkraineRussiaWar 
#UkraineRussianWar 
#NATO 
#Russia 
#biolabs 
#COVID19 
#China  
https://t.co/yNywCWaAt7</t>
  </si>
  <si>
    <t>Tue Mar 15 06:46:37 +0000 2022</t>
  </si>
  <si>
    <t>4297882274</t>
  </si>
  <si>
    <t>hollywoodbeach8</t>
  </si>
  <si>
    <t>1503609502842736640</t>
  </si>
  <si>
    <t>http://twitter.com/Geopolitica_INF/statuses/1503623687345483784</t>
  </si>
  <si>
    <t>{"hashtags":[{"text":"US","indices":[62,65]},{"text":"Ukraine","indices":[126,134]},{"text":"UkraineRussiaWar","indices":[138,155]},{"text":"UkraineRussianWar","indices":[157,175]},{"text":"NATO","indices":[177,182]},{"text":"Russia","indices":[184,191]},{"text":"biolabs","indices":[193,201]},{"text":"COVID19","indices":[203,211]},{"text":"China","indices":[213,219]}],"symbols":[],"user_mentions":[{"screen_name":"hollywoodbeach8","name":"Melody Poor","id":4297882274,"id_str":"4297882274","indices":[0,16]},{"screen_name":"SenatorRomney","name":"Senator Mitt Romney","id":1078693601356509200,"id_str":"1078693601356509184","indices":[17,31]}],"urls":[{"url":"https://t.co/yNywCWaAt7","expanded_url":"https://youtu.be/igE57tW-xro","display_url":"youtu.be/igE57tW-xro","indices":[223,246]}]}</t>
  </si>
  <si>
    <t>1503623426569031680</t>
  </si>
  <si>
    <t>RT @kk131066: https://t.co/aKaYUzmh7n
#UkraineWar follows decades of warnings that #NATO expansion into Eastern Europe could provoke #Russia 
The Conversation
#Biden #UkraineRussiaWar #UkraineUnderAttack #UkraineRussianWar #UkraineConflict #russianinvasion #RussianUkrainianWar #Putin #Facts</t>
  </si>
  <si>
    <t>Tue Mar 15 06:45:35 +0000 2022</t>
  </si>
  <si>
    <t>http://twitter.com/kk131066/statuses/1503623426569031680</t>
  </si>
  <si>
    <t>{"hashtags":[{"text":"UkraineWar","indices":[39,50]},{"text":"NATO","indices":[84,89]}],"symbols":[],"user_mentions":[{"screen_name":"kk131066","name":"KK_10","id":1199768132832776200,"id_str":"1199768132832776193","indices":[3,12]}],"urls":[{"url":"https://t.co/aKaYUzmh7n","expanded_url":"https://twitter.com/kk131066/status/1503606824796233730?s=20&amp;t=LCiv0EYY3egKZl3JO-9xoQ","display_url":"twitter.com/kk131066/statu…","indices":[14,37]}]}</t>
  </si>
  <si>
    <t>1503623423184015360</t>
  </si>
  <si>
    <t>@Geryco_81 BIOLOGICAL WEAPONS? 
Why the #US are lying and hiding critical issues on biolabs not only in #Ukraine ?
#UkraineRussiaWar 
#UkraineRussianWar 
#NATO 
#Russia 
#biolabs 
#COVID19 
#China  
https://t.co/yNywCWaAt7</t>
  </si>
  <si>
    <t>Tue Mar 15 06:45:34 +0000 2022</t>
  </si>
  <si>
    <t>1431175282963124224</t>
  </si>
  <si>
    <t>Geryco_81</t>
  </si>
  <si>
    <t>1502955302156648453</t>
  </si>
  <si>
    <t>http://twitter.com/Geopolitica_INF/statuses/1503623423184015360</t>
  </si>
  <si>
    <t>{"hashtags":[{"text":"US","indices":[41,44]},{"text":"Ukraine","indices":[105,113]},{"text":"UkraineRussiaWar","indices":[117,134]},{"text":"UkraineRussianWar","indices":[136,154]},{"text":"NATO","indices":[156,161]},{"text":"Russia","indices":[163,170]},{"text":"biolabs","indices":[172,180]},{"text":"COVID19","indices":[182,190]},{"text":"China","indices":[192,198]}],"symbols":[],"user_mentions":[{"screen_name":"Geryco_81","name":"⚜GeR🇪🇸","id":1431175282963124200,"id_str":"1431175282963124224","indices":[0,10]}],"urls":[{"url":"https://t.co/yNywCWaAt7","expanded_url":"https://youtu.be/igE57tW-xro","display_url":"youtu.be/igE57tW-xro","indices":[202,225]}]}</t>
  </si>
  <si>
    <t>1503623311351181313</t>
  </si>
  <si>
    <t>Hossain97322311</t>
  </si>
  <si>
    <t>Tue Mar 15 06:45:08 +0000 2022</t>
  </si>
  <si>
    <t>1460501929180553216</t>
  </si>
  <si>
    <t>http://pbs.twimg.com/profile_images/1462683760353112068/eTNDHpaa_normal.jpg</t>
  </si>
  <si>
    <t>🇸🇦🇮🇳🇷🇺</t>
  </si>
  <si>
    <t>http://twitter.com/Hossain97322311/statuses/1503623311351181313</t>
  </si>
  <si>
    <t>1503623286713950208</t>
  </si>
  <si>
    <t>GezanieM</t>
  </si>
  <si>
    <t>Tue Mar 15 06:45:02 +0000 2022</t>
  </si>
  <si>
    <t>1044970198653173760</t>
  </si>
  <si>
    <t>http://pbs.twimg.com/profile_images/1417195643483873284/ZtRnsf3u_normal.jpg</t>
  </si>
  <si>
    <t>Soweto ZA</t>
  </si>
  <si>
    <t>http://twitter.com/GezanieM/statuses/1503623286713950208</t>
  </si>
  <si>
    <t>1503623190727340033</t>
  </si>
  <si>
    <t>@drobelix @JosephMarcelis Why the #US are lying and hiding critical issues on biolabs not only in #Ukraine ?
#UkraineRussiaWar 
#UkraineRussianWar 
#NATO 
#Russia 
#biolabs 
#COVID19 
#China  
https://t.co/yNywCWaAt7</t>
  </si>
  <si>
    <t>Tue Mar 15 06:44:39 +0000 2022</t>
  </si>
  <si>
    <t>207171533</t>
  </si>
  <si>
    <t>drobelix</t>
  </si>
  <si>
    <t>1502846588384858118</t>
  </si>
  <si>
    <t>http://twitter.com/Geopolitica_INF/statuses/1503623190727340033</t>
  </si>
  <si>
    <t>{"hashtags":[{"text":"US","indices":[34,37]},{"text":"Ukraine","indices":[98,106]},{"text":"UkraineRussiaWar","indices":[110,127]},{"text":"UkraineRussianWar","indices":[129,147]},{"text":"NATO","indices":[149,154]},{"text":"Russia","indices":[156,163]},{"text":"biolabs","indices":[165,173]},{"text":"COVID19","indices":[175,183]},{"text":"China","indices":[185,191]}],"symbols":[],"user_mentions":[{"screen_name":"drobelix","name":"Ntx Hdz 🇦🇷🇪🇸","id":207171533,"id_str":"207171533","indices":[0,9]},{"screen_name":"JosephMarcelis","name":"Joseph Marcelis","id":727316187634356200,"id_str":"727316187634356224","indices":[10,25]}],"urls":[{"url":"https://t.co/yNywCWaAt7","expanded_url":"https://youtu.be/igE57tW-xro","display_url":"youtu.be/igE57tW-xro","indices":[195,218]}]}</t>
  </si>
  <si>
    <t>1503623006480134145</t>
  </si>
  <si>
    <t>Fact_Oracle</t>
  </si>
  <si>
    <t>Tue Mar 15 06:43:55 +0000 2022</t>
  </si>
  <si>
    <t>3243631896</t>
  </si>
  <si>
    <t>http://pbs.twimg.com/profile_images/1384041503740162053/yHRH7RiZ_normal.jpg</t>
  </si>
  <si>
    <t>Anonymous</t>
  </si>
  <si>
    <t>http://twitter.com/Fact_Oracle/statuses/1503623006480134145</t>
  </si>
  <si>
    <t>1503622840834273280</t>
  </si>
  <si>
    <t>biafrason77</t>
  </si>
  <si>
    <t>Tue Mar 15 06:43:15 +0000 2022</t>
  </si>
  <si>
    <t>1037742936501440512</t>
  </si>
  <si>
    <t>http://pbs.twimg.com/profile_images/1477375660792422405/vPo2Y2C8_normal.jpg</t>
  </si>
  <si>
    <t>La Plata, Argentina</t>
  </si>
  <si>
    <t>http://twitter.com/biafrason77/statuses/1503622840834273280</t>
  </si>
  <si>
    <t>1503622619119169537</t>
  </si>
  <si>
    <t>@tayo_joachim @Adimbola Why the #US are lying and hiding critical issues on biolabs not only in #Ukraine ?
#UkraineRussiaWar 
#UkraineRussianWar 
#NATO 
#Russia 
#biolabs 
#COVID19 
#China  
https://t.co/yNywCWaAt7</t>
  </si>
  <si>
    <t>Tue Mar 15 06:42:23 +0000 2022</t>
  </si>
  <si>
    <t>2316822322</t>
  </si>
  <si>
    <t>tayo_joachim</t>
  </si>
  <si>
    <t>1501567458011975684</t>
  </si>
  <si>
    <t>http://twitter.com/Geopolitica_INF/statuses/1503622619119169537</t>
  </si>
  <si>
    <t>{"hashtags":[{"text":"US","indices":[32,35]},{"text":"Ukraine","indices":[96,104]},{"text":"UkraineRussiaWar","indices":[108,125]},{"text":"UkraineRussianWar","indices":[127,145]},{"text":"NATO","indices":[147,152]},{"text":"Russia","indices":[154,161]},{"text":"biolabs","indices":[163,171]},{"text":"COVID19","indices":[173,181]},{"text":"China","indices":[183,189]}],"symbols":[],"user_mentions":[{"screen_name":"tayo_joachim","name":"Tayo Joachim","id":2316822322,"id_str":"2316822322","indices":[0,13]},{"screen_name":"Adimbola","name":"𝓐𝓓𝓘𝓜𝓑𝓞𝓛𝓐","id":115163992,"id_str":"115163992","indices":[14,23]}],"urls":[{"url":"https://t.co/yNywCWaAt7","expanded_url":"https://youtu.be/igE57tW-xro","display_url":"youtu.be/igE57tW-xro","indices":[193,216]}]}</t>
  </si>
  <si>
    <t>1503622585271357441</t>
  </si>
  <si>
    <t>RT @kk131066: https://t.co/hwr2iHPkKv
It would be extraordinarily difficult to expand #NATO eastward without that actions being viewed by #Russia as unfriendly
The Guardian
#Biden #UkraineWar #UkraineRussiaWar #UkraineUnderAttack #UkraineRussianWar #UkraineConflict #RussiaUkraine #Putin</t>
  </si>
  <si>
    <t>Tue Mar 15 06:42:14 +0000 2022</t>
  </si>
  <si>
    <t>http://twitter.com/kk131066/statuses/1503622585271357441</t>
  </si>
  <si>
    <t>{"hashtags":[{"text":"NATO","indices":[87,92]}],"symbols":[],"user_mentions":[{"screen_name":"kk131066","name":"KK_10","id":1199768132832776200,"id_str":"1199768132832776193","indices":[3,12]}],"urls":[{"url":"https://t.co/hwr2iHPkKv","expanded_url":"https://twitter.com/kk131066/status/1503606824796233730?s=20&amp;t=tH_X9yK7vuSwBIx2mvJJlQ","display_url":"twitter.com/kk131066/statu…","indices":[14,37]}]}</t>
  </si>
  <si>
    <t>1503622389732880387</t>
  </si>
  <si>
    <t>PhilCygnus</t>
  </si>
  <si>
    <t>Tue Mar 15 06:41:28 +0000 2022</t>
  </si>
  <si>
    <t>2493673550</t>
  </si>
  <si>
    <t>http://pbs.twimg.com/profile_images/1402371478272675840/ndvhINXr_normal.jpg</t>
  </si>
  <si>
    <t>Cygnet, Tasmania</t>
  </si>
  <si>
    <t>http://twitter.com/PhilCygnus/statuses/1503622389732880387</t>
  </si>
  <si>
    <t>1503622126166753281</t>
  </si>
  <si>
    <t>@SitaoLi_ @Te0SX @POTUS BIOLOGICAL WEAPONS? 
Why the #US are lying and hiding critical issues on biolabs not only in #Ukraine ?
#UkraineRussiaWar 
#UkraineRussianWar 
#NATO 
#Russia 
#biolabs 
#COVID19 
#China  
https://t.co/yNywCWaAt7</t>
  </si>
  <si>
    <t>Tue Mar 15 06:40:25 +0000 2022</t>
  </si>
  <si>
    <t>1498623066833838081</t>
  </si>
  <si>
    <t>SitaoLi_</t>
  </si>
  <si>
    <t>1503570948716380160</t>
  </si>
  <si>
    <t>http://twitter.com/Geopolitica_INF/statuses/1503622126166753281</t>
  </si>
  <si>
    <t>{"hashtags":[{"text":"US","indices":[54,57]},{"text":"Ukraine","indices":[118,126]},{"text":"UkraineRussiaWar","indices":[130,147]},{"text":"UkraineRussianWar","indices":[149,167]},{"text":"NATO","indices":[169,174]},{"text":"Russia","indices":[176,183]},{"text":"biolabs","indices":[185,193]},{"text":"COVID19","indices":[195,203]},{"text":"China","indices":[205,211]}],"symbols":[],"user_mentions":[{"screen_name":"SitaoLi_","name":"Sitao Li","id":1498623066833838000,"id_str":"1498623066833838081","indices":[0,9]},{"screen_name":"Te0SX","name":"Pachirisu","id":243312320,"id_str":"243312320","indices":[10,16]},{"screen_name":"POTUS","name":"President Biden","id":1349149096909668400,"id_str":"1349149096909668363","indices":[17,23]}],"urls":[{"url":"https://t.co/yNywCWaAt7","expanded_url":"https://youtu.be/igE57tW-xro","display_url":"youtu.be/igE57tW-xro","indices":[215,238]}]}</t>
  </si>
  <si>
    <t>1503621669893689344</t>
  </si>
  <si>
    <t>@ChandletJeff @JKarkalis @CrewsmatMorocco @POTUS Why the #US are lying and hiding critical issues on biolabs not only in #Ukraine ?
#UkraineRussiaWar 
#UkraineRussianWar 
#NATO 
#Russia 
#biolabs 
#COVID19 
#China  
https://t.co/yNywCWaAt7</t>
  </si>
  <si>
    <t>Tue Mar 15 06:38:36 +0000 2022</t>
  </si>
  <si>
    <t>394290383</t>
  </si>
  <si>
    <t>ChandletJeff</t>
  </si>
  <si>
    <t>1503616737756995586</t>
  </si>
  <si>
    <t>http://twitter.com/Geopolitica_INF/statuses/1503621669893689344</t>
  </si>
  <si>
    <t>{"hashtags":[{"text":"US","indices":[57,60]},{"text":"Ukraine","indices":[121,129]},{"text":"UkraineRussiaWar","indices":[133,150]},{"text":"UkraineRussianWar","indices":[152,170]},{"text":"NATO","indices":[172,177]},{"text":"Russia","indices":[179,186]},{"text":"biolabs","indices":[188,196]},{"text":"COVID19","indices":[198,206]},{"text":"China","indices":[208,214]}],"symbols":[],"user_mentions":[{"screen_name":"ChandletJeff","name":"Jeff Chandler","id":394290383,"id_str":"394290383","indices":[0,13]},{"screen_name":"JKarkalis","name":"John Karkalis","id":1271460123886735400,"id_str":"1271460123886735360","indices":[14,24]},{"screen_name":"CrewsmatMorocco","name":"Emily🇺🇸","id":1488520796,"id_str":"1488520796","indices":[25,41]},{"screen_name":"POTUS","name":"President Biden","id":1349149096909668400,"id_str":"1349149096909668363","indices":[42,48]}],"urls":[{"url":"https://t.co/yNywCWaAt7","expanded_url":"https://youtu.be/igE57tW-xro","display_url":"youtu.be/igE57tW-xro","indices":[218,241]}]}</t>
  </si>
  <si>
    <t>1503621443921539073</t>
  </si>
  <si>
    <t>RT @kk131066: https://t.co/hwr2iHPkKv
People who want
- to heal the nation bring those who abused the nation to justice. They don't unite with the abusers
- to help others don't ignore obvious risks to their lives
#Biden #UkraineWar #UkraineRussiaWar #UkraineUnderAttack #NATO #Putin #Truth</t>
  </si>
  <si>
    <t>Tue Mar 15 06:37:42 +0000 2022</t>
  </si>
  <si>
    <t>http://twitter.com/kk131066/statuses/1503621443921539073</t>
  </si>
  <si>
    <t>{"hashtags":[],"symbols":[],"user_mentions":[{"screen_name":"kk131066","name":"KK_10","id":1199768132832776200,"id_str":"1199768132832776193","indices":[3,12]}],"urls":[{"url":"https://t.co/hwr2iHPkKv","expanded_url":"https://twitter.com/kk131066/status/1503606824796233730?s=20&amp;t=tH_X9yK7vuSwBIx2mvJJlQ","display_url":"twitter.com/kk131066/statu…","indices":[14,37]}]}</t>
  </si>
  <si>
    <t>1503621343836835842</t>
  </si>
  <si>
    <t>@POTUS BIOLOGICAL WEAPONS? 
Why the #US are lying and hiding critical issues on biolabs not only in #Ukraine ?
#UkraineRussiaWar 
#UkraineRussianWar 
#NATO 
#Russia 
#biolabs 
#COVID19 
#China  
https://t.co/yNywCWaAt7</t>
  </si>
  <si>
    <t>Tue Mar 15 06:37:18 +0000 2022</t>
  </si>
  <si>
    <t>1503492230148931590</t>
  </si>
  <si>
    <t>http://twitter.com/Geopolitica_INF/statuses/1503621343836835842</t>
  </si>
  <si>
    <t>{"hashtags":[{"text":"US","indices":[37,40]},{"text":"Ukraine","indices":[101,109]},{"text":"UkraineRussiaWar","indices":[113,130]},{"text":"UkraineRussianWar","indices":[132,150]},{"text":"NATO","indices":[152,157]},{"text":"Russia","indices":[159,166]},{"text":"biolabs","indices":[168,176]},{"text":"COVID19","indices":[178,186]},{"text":"China","indices":[188,194]}],"symbols":[],"user_mentions":[{"screen_name":"POTUS","name":"President Biden","id":1349149096909668400,"id_str":"1349149096909668363","indices":[0,6]}],"urls":[{"url":"https://t.co/yNywCWaAt7","expanded_url":"https://youtu.be/igE57tW-xro","display_url":"youtu.be/igE57tW-xro","indices":[198,221]}]}</t>
  </si>
  <si>
    <t>1503621257769672704</t>
  </si>
  <si>
    <t>kelvin11210</t>
  </si>
  <si>
    <t>Tue Mar 15 06:36:58 +0000 2022</t>
  </si>
  <si>
    <t>3380499705</t>
  </si>
  <si>
    <t>http://pbs.twimg.com/profile_images/962453498490183688/eMH8Uny1_normal.jpg</t>
  </si>
  <si>
    <t>http://twitter.com/kelvin11210/statuses/1503621257769672704</t>
  </si>
  <si>
    <t>1503621035031158785</t>
  </si>
  <si>
    <t>ThunderPig</t>
  </si>
  <si>
    <t>Tue Mar 15 06:36:05 +0000 2022</t>
  </si>
  <si>
    <t>15502695</t>
  </si>
  <si>
    <t>http://pbs.twimg.com/profile_images/460368631004545024/6yO8gknq_normal.jpeg</t>
  </si>
  <si>
    <t xml:space="preserve">Franklin, NC </t>
  </si>
  <si>
    <t>http://twitter.com/ThunderPig/statuses/1503621035031158785</t>
  </si>
  <si>
    <t>1503620974230614019</t>
  </si>
  <si>
    <t>@KerbyEmery @sam_hawks44 @dreamerjo21 @POTUS Why the #US are lying and hiding critical issues on biolabs not only in #Ukraine ?
#UkraineRussiaWar 
#UkraineRussianWar 
#NATO 
#Russia 
#biolabs 
#COVID19 
#China  
https://t.co/yNywCWaAt7</t>
  </si>
  <si>
    <t>Tue Mar 15 06:35:50 +0000 2022</t>
  </si>
  <si>
    <t>1225115016585596928</t>
  </si>
  <si>
    <t>KerbyEmery</t>
  </si>
  <si>
    <t>1503575381219045383</t>
  </si>
  <si>
    <t>http://twitter.com/Geopolitica_INF/statuses/1503620974230614019</t>
  </si>
  <si>
    <t>{"hashtags":[{"text":"US","indices":[53,56]},{"text":"Ukraine","indices":[117,125]},{"text":"UkraineRussiaWar","indices":[128,145]},{"text":"UkraineRussianWar","indices":[147,165]},{"text":"NATO","indices":[167,172]},{"text":"Russia","indices":[174,181]},{"text":"biolabs","indices":[183,191]},{"text":"COVID19","indices":[193,201]},{"text":"China","indices":[203,209]}],"symbols":[],"user_mentions":[{"screen_name":"KerbyEmery","name":"Emery Kerby","id":1225115016585597000,"id_str":"1225115016585596928","indices":[0,11]},{"screen_name":"sam_hawks44","name":"King Zalensky","id":2922264589,"id_str":"2922264589","indices":[12,24]},{"screen_name":"dreamerjo21","name":"🌸 Motts 🌸","id":191499850,"id_str":"191499850","indices":[25,37]},{"screen_name":"POTUS","name":"President Biden","id":1349149096909668400,"id_str":"1349149096909668363","indices":[38,44]}],"urls":[{"url":"https://t.co/yNywCWaAt7","expanded_url":"https://youtu.be/igE57tW-xro","display_url":"youtu.be/igE57tW-xro","indices":[213,236]}]}</t>
  </si>
  <si>
    <t>1503620570977558529</t>
  </si>
  <si>
    <t>@redxcell @pete_farnsworth @shortstartrader @anders_aslund @POTUS @SpeakerPelosi @TheDemocrats @GOP @SecBlinken @VP @WhiteHouse @oleksiireznikov @DefenceU @DmytroKuleba Why the #US are lying and hiding critical issues on biolabs not only in #Ukraine ?
#UkraineRussiaWar 
#UkraineRussianWar 
#NATO 
#Russia 
#biolabs 
#COVID19 
#China  
https://t.co/yNywCWaAt7</t>
  </si>
  <si>
    <t>Tue Mar 15 06:34:14 +0000 2022</t>
  </si>
  <si>
    <t>1498714565806366725</t>
  </si>
  <si>
    <t>redxcell</t>
  </si>
  <si>
    <t>1503614945606447104</t>
  </si>
  <si>
    <t>http://twitter.com/Geopolitica_INF/statuses/1503620570977558529</t>
  </si>
  <si>
    <t>{"hashtags":[{"text":"US","indices":[177,180]},{"text":"Ukraine","indices":[241,249]},{"text":"UkraineRussiaWar","indices":[252,269]},{"text":"UkraineRussianWar","indices":[271,289]},{"text":"NATO","indices":[291,296]},{"text":"Russia","indices":[298,305]},{"text":"biolabs","indices":[307,315]},{"text":"COVID19","indices":[317,325]},{"text":"China","indices":[327,333]}],"symbols":[],"user_mentions":[{"screen_name":"redxcell","name":"Adolf Nato","id":1498714565806366700,"id_str":"1498714565806366725","indices":[0,9]},{"screen_name":"pete_farnsworth","name":"pete","id":780853864928948200,"id_str":"780853864928948224","indices":[10,26]},{"screen_name":"shortstartrader","name":"remster🇺🇦","id":939719403805036500,"id_str":"939719403805036544","indices":[27,43]},{"screen_name":"anders_aslund","name":"Anders Åslund","id":2932460195,"id_str":"2932460195","indices":[44,58]},{"screen_name":"POTUS","name":"President Biden","id":1349149096909668400,"id_str":"1349149096909668363","indices":[59,65]},{"screen_name":"SpeakerPelosi","name":"Nancy Pelosi","id":15764644,"id_str":"15764644","indices":[66,80]},{"screen_name":"TheDemocrats","name":"The Democrats","id":14377605,"id_str":"14377605","indices":[81,94]},{"screen_name":"GOP","name":"GOP","id":11134252,"id_str":"11134252","indices":[95,99]},{"screen_name":"SecBlinken","name":"Secretary Antony Blinken","id":1350150750966603800,"id_str":"1350150750966603777","indices":[100,111]},{"screen_name":"VP","name":"Vice President Kamala Harris","id":803694179079458800,"id_str":"803694179079458816","indices":[112,115]},{"screen_name":"WhiteHouse","name":"The White House","id":1323730225067339800,"id_str":"1323730225067339784","indices":[116,127]},{"screen_name":"oleksiireznikov","name":"Oleksii Reznikov","id":3987701367,"id_str":"3987701367","indices":[128,144]},{"screen_name":"DefenceU","name":"Defence of Ukraine","id":630995607,"id_str":"630995607","indices":[145,154]},{"screen_name":"DmytroKuleba","name":"Dmytro Kuleba","id":2885493519,"id_str":"2885493519","indices":[155,168]}],"urls":[{"url":"https://t.co/yNywCWaAt7","expanded_url":"https://youtu.be/igE57tW-xro","display_url":"youtu.be/igE57tW-xro","indices":[337,360]}]}</t>
  </si>
  <si>
    <t>1503620157549477890</t>
  </si>
  <si>
    <t>RT @kk131066: https://t.co/u0pswVOX0e
It has long been clear that #NATO expansion would lead to tragedy. We are now paying the price for the US’s arrogance
The Guardian
#Biden #UkraineWar #UkraineRussiaWar #UkraineUnderAttack #UkraineRussianWar #Russia #RussiaUkraineConflict #Putin #Facts</t>
  </si>
  <si>
    <t>Tue Mar 15 06:32:36 +0000 2022</t>
  </si>
  <si>
    <t>http://twitter.com/kk131066/statuses/1503620157549477890</t>
  </si>
  <si>
    <t>{"hashtags":[{"text":"NATO","indices":[67,72]}],"symbols":[],"user_mentions":[{"screen_name":"kk131066","name":"KK_10","id":1199768132832776200,"id_str":"1199768132832776193","indices":[3,12]}],"urls":[{"url":"https://t.co/u0pswVOX0e","expanded_url":"https://twitter.com/kk131066/status/1503606824796233730?s=20&amp;t=toWfjfpwpgwDepbjd2k_CA","display_url":"twitter.com/kk131066/statu…","indices":[14,37]}]}</t>
  </si>
  <si>
    <t>1503619880972562433</t>
  </si>
  <si>
    <t>RT @Ramy_Sawma: If proven true that #Azov are destroyed in #Mariupol , this shall be a sad mourning day in the US and #Nato countries... Expect some half-mast flags #AzovBattalion #Ukraine #RussiaUkraineWar #Mariupol #UkraineRussiaWar #UkraineRussianWar #MSM #Mainstream #Russia #Zelenskyy https://t.co/c7b5iOoSyN</t>
  </si>
  <si>
    <t>Tue Mar 15 06:31:30 +0000 2022</t>
  </si>
  <si>
    <t>http://twitter.com/TodMoore3/statuses/1503619880972562433</t>
  </si>
  <si>
    <t>{"hashtags":[{"text":"Azov","indices":[36,41]},{"text":"Mariupol","indices":[59,68]},{"text":"Nato","indices":[118,123]}],"symbols":[],"user_mentions":[{"screen_name":"Ramy_Sawma","name":"il libanese","id":409090886,"id_str":"409090886","indices":[3,14]}],"urls":[]}</t>
  </si>
  <si>
    <t>1503619457738063874</t>
  </si>
  <si>
    <t>@Reid62083471 @snopes Why the #US are lying and hiding critical issues on biolabs not only in #Ukraine ?
#UkraineRussiaWar 
#UkraineRussianWar 
#NATO 
#Russia 
#biolabs 
#COVID19 
#China  
#USA
https://t.co/yNywCWaAt7</t>
  </si>
  <si>
    <t>Tue Mar 15 06:29:49 +0000 2022</t>
  </si>
  <si>
    <t>1356794487842869249</t>
  </si>
  <si>
    <t>Reid62083471</t>
  </si>
  <si>
    <t>1503610406488530947</t>
  </si>
  <si>
    <t>http://twitter.com/Geopolitica_INF/statuses/1503619457738063874</t>
  </si>
  <si>
    <t>{"hashtags":[{"text":"US","indices":[30,33]},{"text":"Ukraine","indices":[94,102]},{"text":"UkraineRussiaWar","indices":[105,122]},{"text":"UkraineRussianWar","indices":[124,142]},{"text":"NATO","indices":[144,149]},{"text":"Russia","indices":[151,158]},{"text":"biolabs","indices":[160,168]},{"text":"COVID19","indices":[170,178]},{"text":"China","indices":[180,186]},{"text":"USA","indices":[189,193]}],"symbols":[],"user_mentions":[{"screen_name":"Reid62083471","name":"Reid","id":1356794487842869200,"id_str":"1356794487842869249","indices":[0,13]},{"screen_name":"snopes","name":"snopes.com","id":14294848,"id_str":"14294848","indices":[14,21]}],"urls":[{"url":"https://t.co/yNywCWaAt7","expanded_url":"https://youtu.be/igE57tW-xro","display_url":"youtu.be/igE57tW-xro","indices":[195,218]}]}</t>
  </si>
  <si>
    <t>1503619337957040130</t>
  </si>
  <si>
    <t>@StateAbolition @MamaDelilahRoo @UL0gic @JeffPJohnson2 @4HumanUnity @TuckerCarlson Why the #US are lying and hiding critical issues on biolabs not only in #Ukraine ?
#UkraineRussiaWar 
#UkraineRussianWar 
#NATO 
#Russia 
#biolabs 
#COVID19 
#China  
#USA
https://t.co/yNywCWaAt7</t>
  </si>
  <si>
    <t>Tue Mar 15 06:29:20 +0000 2022</t>
  </si>
  <si>
    <t>1301013737076391942</t>
  </si>
  <si>
    <t>StateAbolition</t>
  </si>
  <si>
    <t>1503610485433896965</t>
  </si>
  <si>
    <t>http://twitter.com/Geopolitica_INF/statuses/1503619337957040130</t>
  </si>
  <si>
    <t>{"hashtags":[{"text":"US","indices":[91,94]},{"text":"Ukraine","indices":[155,163]},{"text":"UkraineRussiaWar","indices":[166,183]},{"text":"UkraineRussianWar","indices":[185,203]},{"text":"NATO","indices":[205,210]},{"text":"Russia","indices":[212,219]},{"text":"biolabs","indices":[221,229]},{"text":"COVID19","indices":[231,239]},{"text":"China","indices":[241,247]},{"text":"USA","indices":[250,254]}],"symbols":[],"user_mentions":[{"screen_name":"StateAbolition","name":"AbolishTheState","id":1301013737076392000,"id_str":"1301013737076391942","indices":[0,15]},{"screen_name":"MamaDelilahRoo","name":"Delilah Brown","id":1238460109619187700,"id_str":"1238460109619187714","indices":[16,31]},{"screen_name":"UL0gic","name":"ultra_l0gic","id":1308934295118139400,"id_str":"1308934295118139394","indices":[32,39]},{"screen_name":"JeffPJohnson2","name":"Jeff P Johnson","id":1236074522354344000,"id_str":"1236074522354343936","indices":[40,54]},{"screen_name":"4HumanUnity","name":"Human☮🇺🇦🌊","id":76713848,"id_str":"76713848","indices":[55,67]},{"screen_name":"TuckerCarlson","name":"Tucker Carlson","id":22703645,"id_str":"22703645","indices":[68,82]}],"urls":[{"url":"https://t.co/yNywCWaAt7","expanded_url":"https://youtu.be/igE57tW-xro","display_url":"youtu.be/igE57tW-xro","indices":[256,279]}]}</t>
  </si>
  <si>
    <t>1503619097967443968</t>
  </si>
  <si>
    <t>@JoshDove10 @yesisworld Why the #US are lying and hiding critical issues on biolabs not only in #Ukraine ?
#UkraineRussiaWar 
#UkraineRussianWar 
#NATO 
#Russia 
#biolabs 
#COVID19 
#China  
#USA
https://t.co/yNywCWaAt7</t>
  </si>
  <si>
    <t>Tue Mar 15 06:28:23 +0000 2022</t>
  </si>
  <si>
    <t>1403401019229315075</t>
  </si>
  <si>
    <t>JoshDove10</t>
  </si>
  <si>
    <t>1503613677093588994</t>
  </si>
  <si>
    <t>http://twitter.com/Geopolitica_INF/statuses/1503619097967443968</t>
  </si>
  <si>
    <t>{"hashtags":[{"text":"US","indices":[32,35]},{"text":"Ukraine","indices":[96,104]},{"text":"UkraineRussiaWar","indices":[107,124]},{"text":"UkraineRussianWar","indices":[126,144]},{"text":"NATO","indices":[146,151]},{"text":"Russia","indices":[153,160]},{"text":"biolabs","indices":[162,170]},{"text":"COVID19","indices":[172,180]},{"text":"China","indices":[182,188]},{"text":"USA","indices":[191,195]}],"symbols":[],"user_mentions":[{"screen_name":"JoshDove10","name":"Josh Dove","id":1403401019229315000,"id_str":"1403401019229315075","indices":[0,11]},{"screen_name":"yesisworld","name":"Yesi","id":1414429021086093300,"id_str":"1414429021086093313","indices":[12,23]}],"urls":[{"url":"https://t.co/yNywCWaAt7","expanded_url":"https://youtu.be/igE57tW-xro","display_url":"youtu.be/igE57tW-xro","indices":[197,220]}]}</t>
  </si>
  <si>
    <t>1503618961967296514</t>
  </si>
  <si>
    <t>RT @kk131066: https://t.co/u0pswVOX0e
#Ukraine is paying the price for the U.S. recklessly pushing #NATO expansion - Andrew Bacevich, Prof @ Boston Uni, Vietnam war veteran, he lost his son in Iraq
#Biden #UkraineWar #UkraineRussiaWar #UkraineUnderAttack #RussianUkrainianWar #Putin #Truth</t>
  </si>
  <si>
    <t>Tue Mar 15 06:27:51 +0000 2022</t>
  </si>
  <si>
    <t>http://twitter.com/kk131066/statuses/1503618961967296514</t>
  </si>
  <si>
    <t>{"hashtags":[{"text":"Ukraine","indices":[39,47]},{"text":"NATO","indices":[100,105]}],"symbols":[],"user_mentions":[{"screen_name":"kk131066","name":"KK_10","id":1199768132832776200,"id_str":"1199768132832776193","indices":[3,12]}],"urls":[{"url":"https://t.co/u0pswVOX0e","expanded_url":"https://twitter.com/kk131066/status/1503606824796233730?s=20&amp;t=toWfjfpwpgwDepbjd2k_CA","display_url":"twitter.com/kk131066/statu…","indices":[14,37]}]}</t>
  </si>
  <si>
    <t>1503618837140365312</t>
  </si>
  <si>
    <t>@DatFishGuy @PaulSorrentino3 Why the #US are lying and hiding critical issues on biolabs not only in #Ukraine ?
#UkraineRussiaWar 
#UkraineRussianWar 
#NATO 
#Russia 
#biolabs 
#COVID19 
#China  
#USA
https://t.co/yNywCWaAt7</t>
  </si>
  <si>
    <t>Tue Mar 15 06:27:21 +0000 2022</t>
  </si>
  <si>
    <t>1503611207357706242</t>
  </si>
  <si>
    <t>http://twitter.com/Geopolitica_INF/statuses/1503618837140365312</t>
  </si>
  <si>
    <t>{"hashtags":[{"text":"US","indices":[37,40]},{"text":"Ukraine","indices":[101,109]},{"text":"UkraineRussiaWar","indices":[112,129]},{"text":"UkraineRussianWar","indices":[131,149]},{"text":"NATO","indices":[151,156]},{"text":"Russia","indices":[158,165]},{"text":"biolabs","indices":[167,175]},{"text":"COVID19","indices":[177,185]},{"text":"China","indices":[187,193]},{"text":"USA","indices":[196,200]}],"symbols":[],"user_mentions":[{"screen_name":"DatFishGuy","name":"CHERUBIM OF TRUTH 🪆","id":392482673,"id_str":"392482673","indices":[0,11]},{"screen_name":"PaulSorrentino3","name":"#GayUnemployedWaiter","id":1345940180,"id_str":"1345940180","indices":[12,28]}],"urls":[{"url":"https://t.co/yNywCWaAt7","expanded_url":"https://youtu.be/igE57tW-xro","display_url":"youtu.be/igE57tW-xro","indices":[202,225]}]}</t>
  </si>
  <si>
    <t>1503618512912543749</t>
  </si>
  <si>
    <t>Russia wants Chinese military and economic aid, says US; Moscow and Beijing refute reports on request
To read more click the link below. 
https://t.co/R7M6PoCDN6
#China #Ukraine #UkraineRussiaWar #WorldWar3 #RussianInvasion #RussiaUkraineWar #NATO #WorldWarIII #UnitedStates https://t.co/e2DYv8Hyxp</t>
  </si>
  <si>
    <t>Tue Mar 15 06:26:04 +0000 2022</t>
  </si>
  <si>
    <t>http://twitter.com/DhakaTribune/statuses/1503618512912543749</t>
  </si>
  <si>
    <t>{"hashtags":[{"text":"China","indices":[164,170]},{"text":"Ukraine","indices":[171,179]},{"text":"UkraineRussiaWar","indices":[180,197]},{"text":"WorldWar3","indices":[198,208]},{"text":"RussianInvasion","indices":[209,225]},{"text":"RussiaUkraineWar","indices":[226,243]},{"text":"NATO","indices":[244,249]},{"text":"WorldWarIII","indices":[250,262]},{"text":"UnitedStates","indices":[263,276]}],"symbols":[],"user_mentions":[],"urls":[{"url":"https://t.co/R7M6PoCDN6","expanded_url":"https://www.dhakatribune.com/world/2022/03/15/us-warns-china-against-coming-to-russias-aid-in-ukraine","display_url":"dhakatribune.com/world/2022/03/…","indices":[139,162]}],"media":[{"id":1503617881355219000,"id_str":"1503617881355218944","indices":[277,300],"media_url":"http://pbs.twimg.com/media/FN3sfyAacAA1tVe.jpg","media_url_https":"https://pbs.twimg.com/media/FN3sfyAacAA1tVe.jpg","url":"https://t.co/e2DYv8Hyxp","display_url":"pic.twitter.com/e2DYv8Hyxp","expanded_url":"https://twitter.com/DhakaTribune/status/1503618512912543749/photo/1","type":"photo","sizes":{"medium":{"w":1080,"h":1080,"resize":"fit"},"thumb":{"w":150,"h":150,"resize":"crop"},"large":{"w":1080,"h":1080,"resize":"fit"},"small":{"w":680,"h":680,"resize":"fit"}}}]}</t>
  </si>
  <si>
    <t>1503618370146611202</t>
  </si>
  <si>
    <t>RT @GoncharenkoUa: New missile attack in Kyiv. Video from the scene.
#UkraineRussiaWar #UkraineUnderAttaсk #StopRussia #StopPutin 
@FoxNews
@nytimes
@MSNBC
@CNN
@ABC
@CBSNews
 @USATODAY
 @BBCBreaking
 @SkyNewsBreak
@Channel4News
@guardiannews
@MailOnline https://t.co/3Qhk9WrldN</t>
  </si>
  <si>
    <t>Tue Mar 15 06:25:29 +0000 2022</t>
  </si>
  <si>
    <t>http://twitter.com/nato_ukraine/statuses/1503618370146611202</t>
  </si>
  <si>
    <t>{"hashtags":[{"text":"UkraineRussiaWar","indices":[69,86]},{"text":"UkraineUnderAttaсk","indices":[87,106]},{"text":"StopRussia","indices":[107,118]},{"text":"StopPutin","indices":[119,129]}],"symbols":[],"user_mentions":[{"screen_name":"GoncharenkoUa","name":"Oleksiy Goncharenko","id":184763933,"id_str":"184763933","indices":[3,17]},{"screen_name":"FoxNews","name":"Fox News","id":1367531,"id_str":"1367531","indices":[131,139]}],"urls":[]}</t>
  </si>
  <si>
    <t>1503618061991038976</t>
  </si>
  <si>
    <t>@Bibi58558618 @telegram Why the #US are lying and hiding critical issues on biolabs not only in #Ukraine ?
#UkraineRussiaWar 
#UkraineRussianWar 
#NATO 
#Russia 
#biolabs 
#COVID19 
#China  
#USA
https://t.co/yNywCWaAt7</t>
  </si>
  <si>
    <t>Tue Mar 15 06:24:16 +0000 2022</t>
  </si>
  <si>
    <t>1289829683358384128</t>
  </si>
  <si>
    <t>Bibi58558618</t>
  </si>
  <si>
    <t>1503611637038682113</t>
  </si>
  <si>
    <t>http://twitter.com/Geopolitica_INF/statuses/1503618061991038976</t>
  </si>
  <si>
    <t>{"hashtags":[{"text":"US","indices":[32,35]},{"text":"Ukraine","indices":[96,104]},{"text":"UkraineRussiaWar","indices":[107,124]},{"text":"UkraineRussianWar","indices":[126,144]},{"text":"NATO","indices":[146,151]},{"text":"Russia","indices":[153,160]},{"text":"biolabs","indices":[162,170]},{"text":"COVID19","indices":[172,180]},{"text":"China","indices":[182,188]},{"text":"USA","indices":[191,195]}],"symbols":[],"user_mentions":[{"screen_name":"Bibi58558618","name":"🐭Bibi🐭🐭 #inmousewetrust #mousearmy","id":1289829683358384000,"id_str":"1289829683358384128","indices":[0,13]},{"screen_name":"telegram","name":"Telegram Messenger","id":1689053928,"id_str":"1689053928","indices":[14,23]}],"urls":[{"url":"https://t.co/yNywCWaAt7","expanded_url":"https://youtu.be/igE57tW-xro","display_url":"youtu.be/igE57tW-xro","indices":[197,220]}]}</t>
  </si>
  <si>
    <t>1503617746814513153</t>
  </si>
  <si>
    <t>Tue Mar 15 06:23:01 +0000 2022</t>
  </si>
  <si>
    <t>http://twitter.com/kk131066/statuses/1503617746814513153</t>
  </si>
  <si>
    <t>1503617727969247234</t>
  </si>
  <si>
    <t>@rdavidrborges @big_bro_south @TomFitton Why the #US are lying and hiding critical issues on biolabs not only in #Ukraine ?
#UkraineRussiaWar 
#UkraineRussianWar 
#NATO 
#Russia 
#biolabs 
#COVID19 
#China  
https://t.co/yNywCWaAt7</t>
  </si>
  <si>
    <t>Tue Mar 15 06:22:56 +0000 2022</t>
  </si>
  <si>
    <t>1222879025456087041</t>
  </si>
  <si>
    <t>rdavidrborges</t>
  </si>
  <si>
    <t>1503611706311950336</t>
  </si>
  <si>
    <t>http://twitter.com/Geopolitica_INF/statuses/1503617727969247234</t>
  </si>
  <si>
    <t>{"hashtags":[{"text":"US","indices":[49,52]},{"text":"Ukraine","indices":[113,121]},{"text":"UkraineRussiaWar","indices":[124,141]},{"text":"UkraineRussianWar","indices":[143,161]},{"text":"NATO","indices":[163,168]},{"text":"Russia","indices":[170,177]},{"text":"biolabs","indices":[179,187]},{"text":"COVID19","indices":[189,197]},{"text":"China","indices":[199,205]}],"symbols":[],"user_mentions":[{"screen_name":"rdavidrborges","name":"David 🪐 🇪🇺","id":1222879025456087000,"id_str":"1222879025456087041","indices":[0,14]},{"screen_name":"big_bro_south","name":"Esque Muhon","id":1244874490691100700,"id_str":"1244874490691100672","indices":[15,29]},{"screen_name":"TomFitton","name":"Tom Fitton","id":18266688,"id_str":"18266688","indices":[30,40]}],"urls":[{"url":"https://t.co/yNywCWaAt7","expanded_url":"https://youtu.be/igE57tW-xro","display_url":"youtu.be/igE57tW-xro","indices":[209,232]}]}</t>
  </si>
  <si>
    <t>1503617675184029696</t>
  </si>
  <si>
    <t>Claire261748606</t>
  </si>
  <si>
    <t>RT @serk993: Ukrainian Missile kills at least 20 people in Donetsk https://t.co/ZKMu1rjdDH via @YouTube
#Ukraine #UkraineWar #EU #Donbass #NATO #stopRussianHate #StopRussia #StopPutin #UkraineRussiaConflict</t>
  </si>
  <si>
    <t>Tue Mar 15 06:22:44 +0000 2022</t>
  </si>
  <si>
    <t>1145634213233942528</t>
  </si>
  <si>
    <t>http://twitter.com/Claire261748606/statuses/1503617675184029696</t>
  </si>
  <si>
    <t>{"hashtags":[{"text":"Ukraine","indices":[105,113]},{"text":"UkraineWar","indices":[114,125]},{"text":"EU","indices":[126,129]},{"text":"Donbass","indices":[130,138]}],"symbols":[],"user_mentions":[{"screen_name":"serk993","name":"SERK","id":3346107784,"id_str":"3346107784","indices":[3,11]},{"screen_name":"YouTube","name":"YouTube","id":10228272,"id_str":"10228272","indices":[95,103]}],"urls":[{"url":"https://t.co/ZKMu1rjdDH","expanded_url":"https://youtu.be/i7wCObyolXY","display_url":"youtu.be/i7wCObyolXY","indices":[67,90]}]}</t>
  </si>
  <si>
    <t>1503617648780845061</t>
  </si>
  <si>
    <t>@PatHensley14 Why the #US are lying and hiding critical issues on biolabs not only in #Ukraine ?
#UkraineRussiaWar 
#UkraineRussianWar 
#NATO 
#Russia 
#biolabs 
#COVID19 
#China  
https://t.co/yNywCWaAt7</t>
  </si>
  <si>
    <t>Tue Mar 15 06:22:37 +0000 2022</t>
  </si>
  <si>
    <t>1317689665</t>
  </si>
  <si>
    <t>PatHensley14</t>
  </si>
  <si>
    <t>1503611751895609344</t>
  </si>
  <si>
    <t>http://twitter.com/Geopolitica_INF/statuses/1503617648780845061</t>
  </si>
  <si>
    <t>{"hashtags":[{"text":"US","indices":[22,25]},{"text":"Ukraine","indices":[86,94]},{"text":"UkraineRussiaWar","indices":[97,114]},{"text":"UkraineRussianWar","indices":[116,134]},{"text":"NATO","indices":[136,141]},{"text":"Russia","indices":[143,150]},{"text":"biolabs","indices":[152,160]},{"text":"COVID19","indices":[162,170]},{"text":"China","indices":[172,178]}],"symbols":[],"user_mentions":[{"screen_name":"PatHensley14","name":"Pat Hensley","id":1317689665,"id_str":"1317689665","indices":[0,13]}],"urls":[{"url":"https://t.co/yNywCWaAt7","expanded_url":"https://youtu.be/igE57tW-xro","display_url":"youtu.be/igE57tW-xro","indices":[182,205]}]}</t>
  </si>
  <si>
    <t>1503617562596233217</t>
  </si>
  <si>
    <t>@Prophet_Solo @cowboyz63 @YoshiYamamo_to Why the #US are lying and hiding critical issues on biolabs not only in #Ukraine ?
#UkraineRussiaWar 
#UkraineRussianWar 
#NATO 
#Russia 
#biolabs 
#COVID19 
#China  
https://t.co/yNywCWaAt7</t>
  </si>
  <si>
    <t>Tue Mar 15 06:22:17 +0000 2022</t>
  </si>
  <si>
    <t>1311046567630188545</t>
  </si>
  <si>
    <t>Prophet_Solo</t>
  </si>
  <si>
    <t>1503611853729112064</t>
  </si>
  <si>
    <t>http://twitter.com/Geopolitica_INF/statuses/1503617562596233217</t>
  </si>
  <si>
    <t>{"hashtags":[{"text":"US","indices":[49,52]},{"text":"Ukraine","indices":[113,121]},{"text":"UkraineRussiaWar","indices":[124,141]},{"text":"UkraineRussianWar","indices":[143,161]},{"text":"NATO","indices":[163,168]},{"text":"Russia","indices":[170,177]},{"text":"biolabs","indices":[179,187]},{"text":"COVID19","indices":[189,197]},{"text":"China","indices":[199,205]}],"symbols":[],"user_mentions":[{"screen_name":"Prophet_Solo","name":"Big Bad Brandon","id":1311046567630188500,"id_str":"1311046567630188545","indices":[0,13]},{"screen_name":"cowboyz63","name":"Roy Lemme","id":1496702159378804700,"id_str":"1496702159378804738","indices":[14,24]},{"screen_name":"YoshiYamamo_to","name":"🆈🅾🆂🅷🅸","id":1500621603566203000,"id_str":"1500621603566202884","indices":[25,40]}],"urls":[{"url":"https://t.co/yNywCWaAt7","expanded_url":"https://youtu.be/igE57tW-xro","display_url":"youtu.be/igE57tW-xro","indices":[209,232]}]}</t>
  </si>
  <si>
    <t>1503617472099934208</t>
  </si>
  <si>
    <t>@RekshunHugh @FoxNews Why the #US are lying and hiding critical issues on biolabs not only in #Ukraine ?
#UkraineRussiaWar 
#UkraineRussianWar 
#NATO 
#Russia 
#biolabs 
#COVID19 
#China  
https://t.co/yNywCWaAt7</t>
  </si>
  <si>
    <t>Tue Mar 15 06:21:55 +0000 2022</t>
  </si>
  <si>
    <t>1364043439487152132</t>
  </si>
  <si>
    <t>RekshunHugh</t>
  </si>
  <si>
    <t>1503612038098030597</t>
  </si>
  <si>
    <t>http://twitter.com/Geopolitica_INF/statuses/1503617472099934208</t>
  </si>
  <si>
    <t>{"hashtags":[{"text":"US","indices":[30,33]},{"text":"Ukraine","indices":[94,102]},{"text":"UkraineRussiaWar","indices":[105,122]},{"text":"UkraineRussianWar","indices":[124,142]},{"text":"NATO","indices":[144,149]},{"text":"Russia","indices":[151,158]},{"text":"biolabs","indices":[160,168]},{"text":"COVID19","indices":[170,178]},{"text":"China","indices":[180,186]}],"symbols":[],"user_mentions":[{"screen_name":"RekshunHugh","name":"Hugh G Rekshun","id":1364043439487152000,"id_str":"1364043439487152132","indices":[0,12]},{"screen_name":"FoxNews","name":"Fox News","id":1367531,"id_str":"1367531","indices":[13,21]}],"urls":[{"url":"https://t.co/yNywCWaAt7","expanded_url":"https://youtu.be/igE57tW-xro","display_url":"youtu.be/igE57tW-xro","indices":[190,213]}]}</t>
  </si>
  <si>
    <t>1503617372128784390</t>
  </si>
  <si>
    <t>@xbot42 @redboatandrew @USEmbassyKyiv Why the #US are lying and hiding critical issues on biolabs not only in #Ukraine ?
#UkraineRussiaWar 
#UkraineRussianWar 
#NATO 
#Russia 
#biolabs 
#COVID19 
#China  
https://t.co/yNywCWaAt7</t>
  </si>
  <si>
    <t>Tue Mar 15 06:21:32 +0000 2022</t>
  </si>
  <si>
    <t>1439763509458391041</t>
  </si>
  <si>
    <t>xbot42</t>
  </si>
  <si>
    <t>1503612065277165571</t>
  </si>
  <si>
    <t>http://twitter.com/Geopolitica_INF/statuses/1503617372128784390</t>
  </si>
  <si>
    <t>{"hashtags":[{"text":"US","indices":[46,49]},{"text":"Ukraine","indices":[110,118]},{"text":"UkraineRussiaWar","indices":[121,138]},{"text":"UkraineRussianWar","indices":[140,158]},{"text":"NATO","indices":[160,165]},{"text":"Russia","indices":[167,174]},{"text":"biolabs","indices":[176,184]},{"text":"COVID19","indices":[186,194]},{"text":"China","indices":[196,202]}],"symbols":[],"user_mentions":[{"screen_name":"xbot42","name":"Xbot42","id":1439763509458391000,"id_str":"1439763509458391041","indices":[0,7]},{"screen_name":"redboatandrew","name":"Extremist For Love","id":939227675834564600,"id_str":"939227675834564608","indices":[8,22]},{"screen_name":"USEmbassyKyiv","name":"U.S. Embassy Kyiv","id":311899155,"id_str":"311899155","indices":[23,37]}],"urls":[{"url":"https://t.co/yNywCWaAt7","expanded_url":"https://youtu.be/igE57tW-xro","display_url":"youtu.be/igE57tW-xro","indices":[206,229]}]}</t>
  </si>
  <si>
    <t>1503617098110705667</t>
  </si>
  <si>
    <t>@eatlovepray211 Why the #US are lying and hiding critical issues on biolabs not only in #Ukraine ?
#UkraineRussiaWar 
#UkraineRussianWar 
#NATO 
#Russia 
#biolabs 
#COVID19 
#China  
https://t.co/yNywCWaAt7</t>
  </si>
  <si>
    <t>Tue Mar 15 06:20:26 +0000 2022</t>
  </si>
  <si>
    <t>1407762680501489665</t>
  </si>
  <si>
    <t>eatlovepray211</t>
  </si>
  <si>
    <t>1503612225612881923</t>
  </si>
  <si>
    <t>http://twitter.com/Geopolitica_INF/statuses/1503617098110705667</t>
  </si>
  <si>
    <t>{"hashtags":[{"text":"US","indices":[24,27]},{"text":"Ukraine","indices":[88,96]},{"text":"UkraineRussiaWar","indices":[99,116]},{"text":"UkraineRussianWar","indices":[118,136]},{"text":"NATO","indices":[138,143]},{"text":"Russia","indices":[145,152]},{"text":"biolabs","indices":[154,162]},{"text":"COVID19","indices":[164,172]},{"text":"China","indices":[174,180]}],"symbols":[],"user_mentions":[{"screen_name":"eatlovepray211","name":"eatlovepray21","id":1407762680501489700,"id_str":"1407762680501489665","indices":[0,15]}],"urls":[{"url":"https://t.co/yNywCWaAt7","expanded_url":"https://youtu.be/igE57tW-xro","display_url":"youtu.be/igE57tW-xro","indices":[184,207]}]}</t>
  </si>
  <si>
    <t>1503616970700337152</t>
  </si>
  <si>
    <t>NyakigoriKisye1</t>
  </si>
  <si>
    <t>Tue Mar 15 06:19:56 +0000 2022</t>
  </si>
  <si>
    <t>1328419313418690560</t>
  </si>
  <si>
    <t>http://pbs.twimg.com/profile_images/1475856445778313227/2P7ax1hb_normal.jpg</t>
  </si>
  <si>
    <t>http://twitter.com/NyakigoriKisye1/statuses/1503616970700337152</t>
  </si>
  <si>
    <t>1503616775887507456</t>
  </si>
  <si>
    <t>crimsonboudoir</t>
  </si>
  <si>
    <t>Tue Mar 15 06:19:09 +0000 2022</t>
  </si>
  <si>
    <t>18114982</t>
  </si>
  <si>
    <t>http://pbs.twimg.com/profile_images/2233832166/Vintage-Coffee-Ads-Women_normal.jpg</t>
  </si>
  <si>
    <t>http://twitter.com/crimsonboudoir/statuses/1503616775887507456</t>
  </si>
  <si>
    <t>1503616674725076993</t>
  </si>
  <si>
    <t>@jhinton_ @HeightsTiger @kylenabecker Why the #US are lying and hiding critical issues on biolabs not only in #Ukraine ?
#UkraineRussiaWar 
#UkraineRussianWar 
#NATO 
#Russia 
#biolabs 
#COVID19 
#China  
https://t.co/yNywCWaAt7</t>
  </si>
  <si>
    <t>Tue Mar 15 06:18:45 +0000 2022</t>
  </si>
  <si>
    <t>80762594</t>
  </si>
  <si>
    <t>jhinton_</t>
  </si>
  <si>
    <t>1503609545519775745</t>
  </si>
  <si>
    <t>http://twitter.com/Geopolitica_INF/statuses/1503616674725076993</t>
  </si>
  <si>
    <t>{"hashtags":[{"text":"US","indices":[46,49]},{"text":"Ukraine","indices":[110,118]},{"text":"UkraineRussiaWar","indices":[121,138]},{"text":"UkraineRussianWar","indices":[140,158]},{"text":"NATO","indices":[160,165]},{"text":"Russia","indices":[167,174]},{"text":"biolabs","indices":[176,184]},{"text":"COVID19","indices":[186,194]},{"text":"China","indices":[196,202]}],"symbols":[],"user_mentions":[{"screen_name":"jhinton_","name":"J Hinton™ ن 💭","id":80762594,"id_str":"80762594","indices":[0,9]},{"screen_name":"HeightsTiger","name":"Paul B","id":1374747423709532200,"id_str":"1374747423709532165","indices":[10,23]},{"screen_name":"kylenabecker","name":"Kyle Becker","id":321954654,"id_str":"321954654","indices":[24,37]}],"urls":[{"url":"https://t.co/yNywCWaAt7","expanded_url":"https://youtu.be/igE57tW-xro","display_url":"youtu.be/igE57tW-xro","indices":[206,229]}]}</t>
  </si>
  <si>
    <t>1503616570186252288</t>
  </si>
  <si>
    <t>@marketdaytrader @snopes @USEmbassyKyiv Why the #US are lying and hiding critical issues on biolabs not only in #Ukraine ?
#UkraineRussiaWar 
#UkraineRussianWar 
#NATO 
#Russia 
#biolabs 
#COVID19 
#China  
https://t.co/yNywCWaAt7</t>
  </si>
  <si>
    <t>Tue Mar 15 06:18:20 +0000 2022</t>
  </si>
  <si>
    <t>1334382553801740288</t>
  </si>
  <si>
    <t>marketdaytrader</t>
  </si>
  <si>
    <t>1503612377501036545</t>
  </si>
  <si>
    <t>http://twitter.com/Geopolitica_INF/statuses/1503616570186252288</t>
  </si>
  <si>
    <t>{"hashtags":[{"text":"US","indices":[48,51]},{"text":"Ukraine","indices":[112,120]},{"text":"UkraineRussiaWar","indices":[123,140]},{"text":"UkraineRussianWar","indices":[142,160]},{"text":"NATO","indices":[162,167]},{"text":"Russia","indices":[169,176]},{"text":"biolabs","indices":[178,186]},{"text":"COVID19","indices":[188,196]},{"text":"China","indices":[198,204]}],"symbols":[],"user_mentions":[{"screen_name":"marketdaytrader","name":"Money Maker","id":1334382553801740300,"id_str":"1334382553801740288","indices":[0,16]},{"screen_name":"snopes","name":"snopes.com","id":14294848,"id_str":"14294848","indices":[17,24]},{"screen_name":"USEmbassyKyiv","name":"U.S. Embassy Kyiv","id":311899155,"id_str":"311899155","indices":[25,39]}],"urls":[{"url":"https://t.co/yNywCWaAt7","expanded_url":"https://youtu.be/igE57tW-xro","display_url":"youtu.be/igE57tW-xro","indices":[208,231]}]}</t>
  </si>
  <si>
    <t>1503616491790475268</t>
  </si>
  <si>
    <t>@GMysto @TuckerCarlson Why the #US are lying and hiding critical issues on biolabs not only in #Ukraine ?
#UkraineRussiaWar 
#UkraineRussianWar 
#NATO 
#Russia 
#biolabs 
#COVID19 
#China  
https://t.co/yNywCWaAt7</t>
  </si>
  <si>
    <t>Tue Mar 15 06:18:02 +0000 2022</t>
  </si>
  <si>
    <t>1492381199595098112</t>
  </si>
  <si>
    <t>GMysto</t>
  </si>
  <si>
    <t>1503612476721704963</t>
  </si>
  <si>
    <t>http://twitter.com/Geopolitica_INF/statuses/1503616491790475268</t>
  </si>
  <si>
    <t>{"hashtags":[{"text":"US","indices":[31,34]},{"text":"Ukraine","indices":[95,103]},{"text":"UkraineRussiaWar","indices":[106,123]},{"text":"UkraineRussianWar","indices":[125,143]},{"text":"NATO","indices":[145,150]},{"text":"Russia","indices":[152,159]},{"text":"biolabs","indices":[161,169]},{"text":"COVID19","indices":[171,179]},{"text":"China","indices":[181,187]}],"symbols":[],"user_mentions":[{"screen_name":"GMysto","name":"Gee Mysto","id":1492381199595098000,"id_str":"1492381199595098112","indices":[0,7]},{"screen_name":"TuckerCarlson","name":"Tucker Carlson","id":22703645,"id_str":"22703645","indices":[8,22]}],"urls":[{"url":"https://t.co/yNywCWaAt7","expanded_url":"https://youtu.be/igE57tW-xro","display_url":"youtu.be/igE57tW-xro","indices":[191,214]}]}</t>
  </si>
  <si>
    <t>1503616408533483521</t>
  </si>
  <si>
    <t>@_jpfulks_ @MittRomney Why the #US are lying and hiding critical issues on biolabs not only in #Ukraine ?
#UkraineRussiaWar 
#UkraineRussianWar 
#NATO 
#Russia 
#biolabs 
#COVID19 
#China  
https://t.co/yNywCWaAt7</t>
  </si>
  <si>
    <t>Tue Mar 15 06:17:42 +0000 2022</t>
  </si>
  <si>
    <t>1120932949</t>
  </si>
  <si>
    <t>_jpfulks_</t>
  </si>
  <si>
    <t>1503612817861140482</t>
  </si>
  <si>
    <t>http://twitter.com/Geopolitica_INF/statuses/1503616408533483521</t>
  </si>
  <si>
    <t>{"hashtags":[{"text":"US","indices":[31,34]},{"text":"Ukraine","indices":[95,103]},{"text":"UkraineRussiaWar","indices":[106,123]},{"text":"UkraineRussianWar","indices":[125,143]},{"text":"NATO","indices":[145,150]},{"text":"Russia","indices":[152,159]},{"text":"biolabs","indices":[161,169]},{"text":"COVID19","indices":[171,179]},{"text":"China","indices":[181,187]}],"symbols":[],"user_mentions":[{"screen_name":"_jpfulks_","name":"JP Fulks","id":1120932949,"id_str":"1120932949","indices":[0,10]},{"screen_name":"MittRomney","name":"Mitt Romney","id":50055701,"id_str":"50055701","indices":[11,22]}],"urls":[{"url":"https://t.co/yNywCWaAt7","expanded_url":"https://youtu.be/igE57tW-xro","display_url":"youtu.be/igE57tW-xro","indices":[191,214]}]}</t>
  </si>
  <si>
    <t>1503616375176462341</t>
  </si>
  <si>
    <t>https://t.co/GCZQs2khAw
1997, 50 TOP foreign policy experts signed an open letter to Clinton - “... U.S. led effort to expand #NATO … error of historic proportions that would “unsettle European stability”
The Conversation
#Biden #UkraineWar #UkraineUnderAttack #Ukraine #Putin</t>
  </si>
  <si>
    <t>Tue Mar 15 06:17:34 +0000 2022</t>
  </si>
  <si>
    <t>http://twitter.com/kk131066/statuses/1503616375176462341</t>
  </si>
  <si>
    <t>{"hashtags":[{"text":"NATO","indices":[127,132]},{"text":"Biden","indices":[225,231]},{"text":"UkraineWar","indices":[232,243]},{"text":"UkraineUnderAttack","indices":[244,263]},{"text":"Ukraine","indices":[264,272]},{"text":"Putin","indices":[273,279]}],"symbols":[],"user_mentions":[],"urls":[{"url":"https://t.co/GCZQs2khAw","expanded_url":"https://twitter.com/kk131066/status/1503606824796233730?s=20&amp;t=bKLL8RYO4dJeqFzw8KpfCQ","display_url":"twitter.com/kk131066/statu…","indices":[0,23]}]}</t>
  </si>
  <si>
    <t>1503616315537375237</t>
  </si>
  <si>
    <t>@picklesoi812 Why the #US are lying and hiding critical issues on biolabs not only in #Ukraine ?
#UkraineRussiaWar 
#UkraineRussianWar 
#NATO 
#Russia 
#biolabs 
#COVID19 
#China  
https://t.co/yNywCWaAt7</t>
  </si>
  <si>
    <t>Tue Mar 15 06:17:20 +0000 2022</t>
  </si>
  <si>
    <t>1352023562060771329</t>
  </si>
  <si>
    <t>picklesoi812</t>
  </si>
  <si>
    <t>1503613691698290688</t>
  </si>
  <si>
    <t>http://twitter.com/Geopolitica_INF/statuses/1503616315537375237</t>
  </si>
  <si>
    <t>{"hashtags":[{"text":"US","indices":[22,25]},{"text":"Ukraine","indices":[86,94]},{"text":"UkraineRussiaWar","indices":[97,114]},{"text":"UkraineRussianWar","indices":[116,134]},{"text":"NATO","indices":[136,141]},{"text":"Russia","indices":[143,150]},{"text":"biolabs","indices":[152,160]},{"text":"COVID19","indices":[162,170]},{"text":"China","indices":[172,178]}],"symbols":[],"user_mentions":[{"screen_name":"picklesoi812","name":"Fake - President Picklesoi812","id":1352023562060771300,"id_str":"1352023562060771329","indices":[0,13]}],"urls":[{"url":"https://t.co/yNywCWaAt7","expanded_url":"https://youtu.be/igE57tW-xro","display_url":"youtu.be/igE57tW-xro","indices":[182,205]}]}</t>
  </si>
  <si>
    <t>1503616278015229953</t>
  </si>
  <si>
    <t>CenseteLibere</t>
  </si>
  <si>
    <t>Tue Mar 15 06:17:11 +0000 2022</t>
  </si>
  <si>
    <t>370522572</t>
  </si>
  <si>
    <t>http://pbs.twimg.com/profile_images/1157871907343126530/_h-9U0dW_normal.jpg</t>
  </si>
  <si>
    <t>http://twitter.com/CenseteLibere/statuses/1503616278015229953</t>
  </si>
  <si>
    <t>1503616180740927489</t>
  </si>
  <si>
    <t>@SubG3nius1 @Suzee42755 @TulsiGabbard @MittRomney Why the #US are lying and hiding critical issues on biolabs not only in #Ukraine ?
#UkraineRussiaWar 
#UkraineRussianWar 
#NATO 
#Russia 
#biolabs 
#COVID19 
#China  
https://t.co/yNywCWaAt7</t>
  </si>
  <si>
    <t>Tue Mar 15 06:16:47 +0000 2022</t>
  </si>
  <si>
    <t>1477011190148653061</t>
  </si>
  <si>
    <t>SubG3nius1</t>
  </si>
  <si>
    <t>1503613731720380416</t>
  </si>
  <si>
    <t>http://twitter.com/Geopolitica_INF/statuses/1503616180740927489</t>
  </si>
  <si>
    <t>{"hashtags":[{"text":"US","indices":[58,61]},{"text":"Ukraine","indices":[122,130]},{"text":"UkraineRussiaWar","indices":[133,150]},{"text":"UkraineRussianWar","indices":[152,170]},{"text":"NATO","indices":[172,177]},{"text":"Russia","indices":[179,186]},{"text":"biolabs","indices":[188,196]},{"text":"COVID19","indices":[198,206]},{"text":"China","indices":[208,214]}],"symbols":[],"user_mentions":[{"screen_name":"SubG3nius1","name":"Bob Dobbs","id":1477011190148653000,"id_str":"1477011190148653061","indices":[0,11]},{"screen_name":"Suzee42755","name":"Suzee W 🌻","id":1483510351421345800,"id_str":"1483510351421345792","indices":[12,23]},{"screen_name":"TulsiGabbard","name":"Tulsi Gabbard 🌺","id":26637348,"id_str":"26637348","indices":[24,37]},{"screen_name":"MittRomney","name":"Mitt Romney","id":50055701,"id_str":"50055701","indices":[38,49]}],"urls":[{"url":"https://t.co/yNywCWaAt7","expanded_url":"https://youtu.be/igE57tW-xro","display_url":"youtu.be/igE57tW-xro","indices":[218,241]}]}</t>
  </si>
  <si>
    <t>1503616025711026179</t>
  </si>
  <si>
    <t>@blujenyyc @zerohedge Why the #US are lying and hiding critical issues on biolabs not only in #Ukraine ?
#UkraineRussiaWar 
#UkraineRussianWar 
#NATO 
#Russia 
#biolabs 
#COVID19 
#China  
https://t.co/yNywCWaAt7</t>
  </si>
  <si>
    <t>Tue Mar 15 06:16:11 +0000 2022</t>
  </si>
  <si>
    <t>772948513</t>
  </si>
  <si>
    <t>blujenyyc</t>
  </si>
  <si>
    <t>1503613891330203652</t>
  </si>
  <si>
    <t>http://twitter.com/Geopolitica_INF/statuses/1503616025711026179</t>
  </si>
  <si>
    <t>{"hashtags":[{"text":"US","indices":[30,33]},{"text":"Ukraine","indices":[94,102]},{"text":"UkraineRussiaWar","indices":[105,122]},{"text":"UkraineRussianWar","indices":[124,142]},{"text":"NATO","indices":[144,149]},{"text":"Russia","indices":[151,158]},{"text":"biolabs","indices":[160,168]},{"text":"COVID19","indices":[170,178]},{"text":"China","indices":[180,186]}],"symbols":[],"user_mentions":[{"screen_name":"blujenyyc","name":"BluJen","id":772948513,"id_str":"772948513","indices":[0,10]},{"screen_name":"zerohedge","name":"zerohedge","id":18856867,"id_str":"18856867","indices":[11,21]}],"urls":[{"url":"https://t.co/yNywCWaAt7","expanded_url":"https://youtu.be/igE57tW-xro","display_url":"youtu.be/igE57tW-xro","indices":[190,213]}]}</t>
  </si>
  <si>
    <t>1503615828624871426</t>
  </si>
  <si>
    <t>@twitstada @The808Tomz @corbs2078 @drohi_moksha @TulsiGabbard Why the #US are lying and hiding critical issues on biolabs not only in #Ukraine ?
#UkraineRussiaWar 
#UkraineRussianWar 
#NATO 
#Russia 
#biolabs 
#COVID19 
#China  
https://t.co/yNywCWaAt7</t>
  </si>
  <si>
    <t>Tue Mar 15 06:15:24 +0000 2022</t>
  </si>
  <si>
    <t>1248629370245111815</t>
  </si>
  <si>
    <t>twitstada</t>
  </si>
  <si>
    <t>1503614109102882816</t>
  </si>
  <si>
    <t>http://twitter.com/Geopolitica_INF/statuses/1503615828624871426</t>
  </si>
  <si>
    <t>{"hashtags":[{"text":"US","indices":[70,73]},{"text":"Ukraine","indices":[134,142]},{"text":"UkraineRussiaWar","indices":[145,162]},{"text":"UkraineRussianWar","indices":[164,182]},{"text":"NATO","indices":[184,189]},{"text":"Russia","indices":[191,198]},{"text":"biolabs","indices":[200,208]},{"text":"COVID19","indices":[210,218]},{"text":"China","indices":[220,226]}],"symbols":[],"user_mentions":[{"screen_name":"twitstada","name":"twitstada","id":1248629370245111800,"id_str":"1248629370245111815","indices":[0,10]},{"screen_name":"The808Tomz","name":"Tom Linder","id":783374503,"id_str":"783374503","indices":[11,22]},{"screen_name":"corbs2078","name":"Flash","id":1361009782161764400,"id_str":"1361009782161764356","indices":[23,33]},{"screen_name":"drohi_moksha","name":"moksha","id":57738104,"id_str":"57738104","indices":[34,47]},{"screen_name":"TulsiGabbard","name":"Tulsi Gabbard 🌺","id":26637348,"id_str":"26637348","indices":[48,61]}],"urls":[{"url":"https://t.co/yNywCWaAt7","expanded_url":"https://youtu.be/igE57tW-xro","display_url":"youtu.be/igE57tW-xro","indices":[230,253]}]}</t>
  </si>
  <si>
    <t>1503615474965299200</t>
  </si>
  <si>
    <t>@TulsiGabbard Why the #US are lying  and hiding critical issues on biolabs not only in #Ukraine ?
#UkraineRussiaWar 
#UkraineRussianWar 
#NATO 
#Russia 
#biolabs 
#COVID19 
https://t.co/yNywCWaAt7</t>
  </si>
  <si>
    <t>Tue Mar 15 06:13:59 +0000 2022</t>
  </si>
  <si>
    <t>26637348</t>
  </si>
  <si>
    <t>TulsiGabbard</t>
  </si>
  <si>
    <t>1503579921955708929</t>
  </si>
  <si>
    <t>http://twitter.com/Geopolitica_INF/statuses/1503615474965299200</t>
  </si>
  <si>
    <t>{"hashtags":[{"text":"US","indices":[22,25]},{"text":"Ukraine","indices":[87,95]},{"text":"UkraineRussiaWar","indices":[98,115]},{"text":"UkraineRussianWar","indices":[117,135]},{"text":"NATO","indices":[137,142]},{"text":"Russia","indices":[144,151]},{"text":"biolabs","indices":[153,161]},{"text":"COVID19","indices":[163,171]}],"symbols":[],"user_mentions":[{"screen_name":"TulsiGabbard","name":"Tulsi Gabbard 🌺","id":26637348,"id_str":"26637348","indices":[0,13]}],"urls":[{"url":"https://t.co/yNywCWaAt7","expanded_url":"https://youtu.be/igE57tW-xro","display_url":"youtu.be/igE57tW-xro","indices":[174,197]}]}</t>
  </si>
  <si>
    <t>1503615400235388930</t>
  </si>
  <si>
    <t>@OscarHancock15 @uberkieran @TulsiGabbard Why the #US are lying  and hiding critical issues on biolabs not only in #Ukraine ?
#UkraineRussiaWar 
#UkraineRussianWar 
#NATO 
#Russia 
#biolabs 
#COVID19 
https://t.co/yNywCWaAt7</t>
  </si>
  <si>
    <t>Tue Mar 15 06:13:41 +0000 2022</t>
  </si>
  <si>
    <t>1501013672956674048</t>
  </si>
  <si>
    <t>OscarHancock15</t>
  </si>
  <si>
    <t>1503583850605252609</t>
  </si>
  <si>
    <t>http://twitter.com/Geopolitica_INF/statuses/1503615400235388930</t>
  </si>
  <si>
    <t>{"hashtags":[{"text":"US","indices":[50,53]},{"text":"Ukraine","indices":[115,123]},{"text":"UkraineRussiaWar","indices":[126,143]},{"text":"UkraineRussianWar","indices":[145,163]},{"text":"NATO","indices":[165,170]},{"text":"Russia","indices":[172,179]},{"text":"biolabs","indices":[181,189]},{"text":"COVID19","indices":[191,199]}],"symbols":[],"user_mentions":[{"screen_name":"OscarHancock15","name":"Oscar Hancock","id":1501013672956674000,"id_str":"1501013672956674048","indices":[0,15]},{"screen_name":"uberkieran","name":"Kieran","id":1969402495,"id_str":"1969402495","indices":[16,27]},{"screen_name":"TulsiGabbard","name":"Tulsi Gabbard 🌺","id":26637348,"id_str":"26637348","indices":[28,41]}],"urls":[{"url":"https://t.co/yNywCWaAt7","expanded_url":"https://youtu.be/igE57tW-xro","display_url":"youtu.be/igE57tW-xro","indices":[202,225]}]}</t>
  </si>
  <si>
    <t>1503615338130604035</t>
  </si>
  <si>
    <t>Tue Mar 15 06:13:27 +0000 2022</t>
  </si>
  <si>
    <t>http://twitter.com/porangi69/statuses/1503615338130604035</t>
  </si>
  <si>
    <t>1503615139081302018</t>
  </si>
  <si>
    <t>@TsMarinov @TulsiGabbard Why the #US are lying  and hiding critical issues on biolabs not only in #Ukraine ?
#UkraineRussiaWar 
#UkraineRussianWar 
#NATO 
#Russia 
#biolabs 
#COVID19 
https://t.co/yNywCWaAt7</t>
  </si>
  <si>
    <t>Tue Mar 15 06:12:39 +0000 2022</t>
  </si>
  <si>
    <t>1224487072259624964</t>
  </si>
  <si>
    <t>TsMarinov</t>
  </si>
  <si>
    <t>1503614189339774976</t>
  </si>
  <si>
    <t>http://twitter.com/Geopolitica_INF/statuses/1503615139081302018</t>
  </si>
  <si>
    <t>{"hashtags":[{"text":"US","indices":[33,36]},{"text":"Ukraine","indices":[98,106]},{"text":"UkraineRussiaWar","indices":[109,126]},{"text":"UkraineRussianWar","indices":[128,146]},{"text":"NATO","indices":[148,153]},{"text":"Russia","indices":[155,162]},{"text":"biolabs","indices":[164,172]},{"text":"COVID19","indices":[174,182]}],"symbols":[],"user_mentions":[{"screen_name":"TsMarinov","name":"Цветомир Маринов 🇧🇬","id":1224487072259625000,"id_str":"1224487072259624964","indices":[0,10]},{"screen_name":"TulsiGabbard","name":"Tulsi Gabbard 🌺","id":26637348,"id_str":"26637348","indices":[11,24]}],"urls":[{"url":"https://t.co/yNywCWaAt7","expanded_url":"https://youtu.be/igE57tW-xro","display_url":"youtu.be/igE57tW-xro","indices":[185,208]}]}</t>
  </si>
  <si>
    <t>1503615089370402819</t>
  </si>
  <si>
    <t>@1ghostchaser Why the #US are lying  and hiding critical issues on biolabs not only in #Ukraine ?
#UkraineRussiaWar 
#UkraineRussianWar 
#NATO 
#Russia 
#biolabs 
#COVID19 
https://t.co/yNywCWaAt7</t>
  </si>
  <si>
    <t>Tue Mar 15 06:12:27 +0000 2022</t>
  </si>
  <si>
    <t>71709194</t>
  </si>
  <si>
    <t>1ghostchaser</t>
  </si>
  <si>
    <t>1503614209464090624</t>
  </si>
  <si>
    <t>http://twitter.com/Geopolitica_INF/statuses/1503615089370402819</t>
  </si>
  <si>
    <t>{"hashtags":[{"text":"US","indices":[22,25]},{"text":"Ukraine","indices":[87,95]},{"text":"UkraineRussiaWar","indices":[98,115]},{"text":"UkraineRussianWar","indices":[117,135]},{"text":"NATO","indices":[137,142]},{"text":"Russia","indices":[144,151]},{"text":"biolabs","indices":[153,161]},{"text":"COVID19","indices":[163,171]}],"symbols":[],"user_mentions":[{"screen_name":"1ghostchaser","name":"Person","id":71709194,"id_str":"71709194","indices":[0,13]}],"urls":[{"url":"https://t.co/yNywCWaAt7","expanded_url":"https://youtu.be/igE57tW-xro","display_url":"youtu.be/igE57tW-xro","indices":[174,197]}]}</t>
  </si>
  <si>
    <t>1503615020554686464</t>
  </si>
  <si>
    <t>ETVBharatEng</t>
  </si>
  <si>
    <t>#Russian missile attack that killed at least 35 people in western #Ukraine️, some 15 miles from @NATO member #Poland, has stirred anxiety and spurred Poles to rush to passport offices
#UkraineWar #UkraineRussiaWar #Russia #RussianArmy #UkraineUnderAttack 
https://t.co/F5Z8X9IvL1</t>
  </si>
  <si>
    <t>Tue Mar 15 06:12:11 +0000 2022</t>
  </si>
  <si>
    <t>2328627306</t>
  </si>
  <si>
    <t>http://pbs.twimg.com/profile_images/1088804075876044800/PRavYAFm_normal.jpg</t>
  </si>
  <si>
    <t>Hyderabad</t>
  </si>
  <si>
    <t>http://twitter.com/ETVBharatEng/statuses/1503615020554686464</t>
  </si>
  <si>
    <t>{"hashtags":[{"text":"Russian","indices":[0,8]},{"text":"Ukraine️","indices":[66,75]},{"text":"Poland","indices":[109,116]},{"text":"UkraineWar","indices":[184,195]},{"text":"UkraineRussiaWar","indices":[196,213]},{"text":"Russia","indices":[214,221]},{"text":"RussianArmy","indices":[222,234]},{"text":"UkraineUnderAttack","indices":[235,254]}],"symbols":[],"user_mentions":[{"screen_name":"NATO","name":"NATO","id":83795099,"id_str":"83795099","indices":[96,101]}],"urls":[{"url":"https://t.co/F5Z8X9IvL1","expanded_url":"https://www.etvbharat.com/english/national/international/europe/russian-missile-strike-near-nato-poland-stirs-anxiety/na20220315105000739","display_url":"etvbharat.com/english/nation…","indices":[256,279]}]}</t>
  </si>
  <si>
    <t>1503614997716471811</t>
  </si>
  <si>
    <t>@BigDogGrunt Why the #US are lying  and hiding critical issues on biolabs not only in #Ukraine ?
#UkraineRussiaWar 
#UkraineRussianWar 
#NATO 
#Russia 
#biolabs 
#COVID19 
https://t.co/yNywCWaAt7</t>
  </si>
  <si>
    <t>Tue Mar 15 06:12:05 +0000 2022</t>
  </si>
  <si>
    <t>105825659</t>
  </si>
  <si>
    <t>BigDogGrunt</t>
  </si>
  <si>
    <t>1503614278875504640</t>
  </si>
  <si>
    <t>http://twitter.com/Geopolitica_INF/statuses/1503614997716471811</t>
  </si>
  <si>
    <t>{"hashtags":[{"text":"US","indices":[21,24]},{"text":"Ukraine","indices":[86,94]},{"text":"UkraineRussiaWar","indices":[97,114]},{"text":"UkraineRussianWar","indices":[116,134]},{"text":"NATO","indices":[136,141]},{"text":"Russia","indices":[143,150]},{"text":"biolabs","indices":[152,160]},{"text":"COVID19","indices":[162,170]}],"symbols":[],"user_mentions":[{"screen_name":"BigDogGrunt","name":"Deplorable Richard","id":105825659,"id_str":"105825659","indices":[0,12]}],"urls":[{"url":"https://t.co/yNywCWaAt7","expanded_url":"https://youtu.be/igE57tW-xro","display_url":"youtu.be/igE57tW-xro","indices":[173,196]}]}</t>
  </si>
  <si>
    <t>1503614677447852032</t>
  </si>
  <si>
    <t>@ladonna_grenz @Hand2Wombat @TuckerCarlson Why the #US are lying  and hiding critical issues on biolabs ?
#Ukraine 
#UkraineRussiaWar 
#UkraineRussianWar 
#NATO 
#Russia 
#biolabs 
https://t.co/yNywCWaAt7</t>
  </si>
  <si>
    <t>Tue Mar 15 06:10:49 +0000 2022</t>
  </si>
  <si>
    <t>796836384598331392</t>
  </si>
  <si>
    <t>ladonna_grenz</t>
  </si>
  <si>
    <t>1503614338145259525</t>
  </si>
  <si>
    <t>http://twitter.com/Geopolitica_INF/statuses/1503614677447852032</t>
  </si>
  <si>
    <t>{"hashtags":[{"text":"US","indices":[51,54]},{"text":"Ukraine","indices":[107,115]},{"text":"UkraineRussiaWar","indices":[117,134]},{"text":"UkraineRussianWar","indices":[136,154]},{"text":"NATO","indices":[156,161]},{"text":"Russia","indices":[163,170]},{"text":"biolabs","indices":[172,180]}],"symbols":[],"user_mentions":[{"screen_name":"ladonna_grenz","name":"🌻IamElphaba🐒🌊🇺🇲","id":796836384598331400,"id_str":"796836384598331392","indices":[0,14]},{"screen_name":"Hand2Wombat","name":"Hand2HandWombat","id":1265455425148915700,"id_str":"1265455425148915713","indices":[15,27]},{"screen_name":"TuckerCarlson","name":"Tucker Carlson","id":22703645,"id_str":"22703645","indices":[28,42]}],"urls":[{"url":"https://t.co/yNywCWaAt7","expanded_url":"https://youtu.be/igE57tW-xro","display_url":"youtu.be/igE57tW-xro","indices":[183,206]}]}</t>
  </si>
  <si>
    <t>1503614608451547140</t>
  </si>
  <si>
    <t>@dazebird @marcorubio Why the #US are lying  and hiding critical issues on biolabs ?
#Ukraine 
#UkraineRussiaWar 
#UkraineRussianWar 
#NATO 
#Russia 
#biolabs 
https://t.co/yNywCWaAt7</t>
  </si>
  <si>
    <t>Tue Mar 15 06:10:33 +0000 2022</t>
  </si>
  <si>
    <t>931359847</t>
  </si>
  <si>
    <t>dazebird</t>
  </si>
  <si>
    <t>1503614518487883778</t>
  </si>
  <si>
    <t>http://twitter.com/Geopolitica_INF/statuses/1503614608451547140</t>
  </si>
  <si>
    <t>{"hashtags":[{"text":"US","indices":[30,33]},{"text":"Ukraine","indices":[86,94]},{"text":"UkraineRussiaWar","indices":[96,113]},{"text":"UkraineRussianWar","indices":[115,133]},{"text":"NATO","indices":[135,140]},{"text":"Russia","indices":[142,149]},{"text":"biolabs","indices":[151,159]}],"symbols":[],"user_mentions":[{"screen_name":"dazebird","name":"Dazebird","id":931359847,"id_str":"931359847","indices":[0,9]},{"screen_name":"marcorubio","name":"Marco Rubio","id":15745368,"id_str":"15745368","indices":[10,21]}],"urls":[{"url":"https://t.co/yNywCWaAt7","expanded_url":"https://youtu.be/igE57tW-xro","display_url":"youtu.be/igE57tW-xro","indices":[162,185]}]}</t>
  </si>
  <si>
    <t>1503614555968081923</t>
  </si>
  <si>
    <t>KanklesInLaw</t>
  </si>
  <si>
    <t>Just because the Ukrainian is not part of NATO, doesn't mean they are not a part of the Human Race! 
FFS, do we have to wait until Putin bombs Pearl Harbor? 
@POTUS
@ZelenskyyUa
#UkraineWar https://t.co/v5JZ3jKGXn</t>
  </si>
  <si>
    <t>Tue Mar 15 06:10:20 +0000 2022</t>
  </si>
  <si>
    <t>36886778</t>
  </si>
  <si>
    <t>http://pbs.twimg.com/profile_images/1490793853896462336/g7LIK8jH_normal.jpg</t>
  </si>
  <si>
    <t>Sicily, Italy</t>
  </si>
  <si>
    <t>http://twitter.com/KanklesInLaw/statuses/1503614555968081923</t>
  </si>
  <si>
    <t>{"hashtags":[{"text":"UkraineWar","indices":[178,189]}],"symbols":[],"user_mentions":[{"screen_name":"POTUS","name":"President Biden","id":1349149096909668400,"id_str":"1349149096909668363","indices":[158,164]},{"screen_name":"ZelenskyyUa","name":"Володимир Зеленський","id":1120633726478823400,"id_str":"1120633726478823425","indices":[165,177]}],"urls":[],"media":[{"id":1503614550515495000,"id_str":"1503614550515494915","indices":[190,213],"media_url":"http://pbs.twimg.com/tweet_video_thumb/FN3pd5qVsAMVgbU.jpg","media_url_https":"https://pbs.twimg.com/tweet_video_thumb/FN3pd5qVsAMVgbU.jpg","url":"https://t.co/v5JZ3jKGXn","display_url":"pic.twitter.com/v5JZ3jKGXn","expanded_url":"https://twitter.com/KanklesInLaw/status/1503614555968081923/photo/1","type":"photo","sizes":{"thumb":{"w":150,"h":150,"resize":"crop"},"large":{"w":262,"h":200,"resize":"fit"},"small":{"w":262,"h":200,"resize":"fit"},"medium":{"w":262,"h":200,"resize":"fit"}}}]}</t>
  </si>
  <si>
    <t>1503614447046307844</t>
  </si>
  <si>
    <t>@jrr1911 @RealTBONEHusker Why the #US are lying  and hiding critical issues on biolabs ?
#Ukraine 
#UkraineRussiaWar 
#UkraineRussianWar 
#NATO 
#Russia 
#biolabs 
https://t.co/yNywCWaAt7</t>
  </si>
  <si>
    <t>Tue Mar 15 06:09:54 +0000 2022</t>
  </si>
  <si>
    <t>1487541402099724298</t>
  </si>
  <si>
    <t>jrr1911</t>
  </si>
  <si>
    <t>1503613084623069184</t>
  </si>
  <si>
    <t>http://twitter.com/Geopolitica_INF/statuses/1503614447046307844</t>
  </si>
  <si>
    <t>{"hashtags":[{"text":"US","indices":[34,37]},{"text":"Ukraine","indices":[90,98]},{"text":"UkraineRussiaWar","indices":[100,117]},{"text":"UkraineRussianWar","indices":[119,137]},{"text":"NATO","indices":[139,144]},{"text":"Russia","indices":[146,153]},{"text":"biolabs","indices":[155,163]}],"symbols":[],"user_mentions":[{"screen_name":"jrr1911","name":"jrr1911","id":1487541402099724300,"id_str":"1487541402099724298","indices":[0,8]},{"screen_name":"RealTBONEHusker","name":"🇺🇸TBONE 🇺🇸","id":512677279,"id_str":"512677279","indices":[9,25]}],"urls":[{"url":"https://t.co/yNywCWaAt7","expanded_url":"https://youtu.be/igE57tW-xro","display_url":"youtu.be/igE57tW-xro","indices":[166,189]}]}</t>
  </si>
  <si>
    <t>1503613925497401346</t>
  </si>
  <si>
    <t>https://t.co/YE0y4bHYTT
#Biden’s CIA director, William J. Burns, has been warning about the provocative effect of #NATO expansion on #Russia since 1995
The Conversation
#UkraineWar #UkraineRussiaWar #UkraineUnderAttack #UkraineRussianWar #RussianUkrainianWar #Putin #Truth</t>
  </si>
  <si>
    <t>Tue Mar 15 06:07:50 +0000 2022</t>
  </si>
  <si>
    <t>http://twitter.com/kk131066/statuses/1503613925497401346</t>
  </si>
  <si>
    <t>{"hashtags":[{"text":"Biden","indices":[25,31]},{"text":"NATO","indices":[115,120]},{"text":"Russia","indices":[134,141]},{"text":"UkraineWar","indices":[172,183]},{"text":"UkraineRussiaWar","indices":[184,201]},{"text":"UkraineUnderAttack","indices":[202,221]},{"text":"UkraineRussianWar","indices":[222,240]},{"text":"RussianUkrainianWar","indices":[241,261]},{"text":"Putin","indices":[262,268]},{"text":"Truth","indices":[269,275]}],"symbols":[],"user_mentions":[],"urls":[{"url":"https://t.co/YE0y4bHYTT","expanded_url":"https://twitter.com/kk131066/status/1503606824796233730?s=20&amp;t=XJf02pS0Bi-FFxsJPOkRxQ","display_url":"twitter.com/kk131066/statu…","indices":[0,23]}]}</t>
  </si>
  <si>
    <t>1503613191901048835</t>
  </si>
  <si>
    <t>https://t.co/aKaYUzmh7n
#UkraineWar follows decades of warnings that #NATO expansion into Eastern Europe could provoke #Russia 
The Conversation
#Biden #UkraineRussiaWar #UkraineUnderAttack #UkraineRussianWar #UkraineConflict #russianinvasion #RussianUkrainianWar #Putin #Facts</t>
  </si>
  <si>
    <t>Tue Mar 15 06:04:55 +0000 2022</t>
  </si>
  <si>
    <t>http://twitter.com/kk131066/statuses/1503613191901048835</t>
  </si>
  <si>
    <t>{"hashtags":[{"text":"UkraineWar","indices":[25,36]},{"text":"NATO","indices":[70,75]},{"text":"Russia","indices":[120,127]},{"text":"Biden","indices":[148,154]},{"text":"UkraineRussiaWar","indices":[155,172]},{"text":"UkraineUnderAttack","indices":[173,192]},{"text":"UkraineRussianWar","indices":[193,211]},{"text":"UkraineConflict","indices":[212,228]},{"text":"russianinvasion","indices":[229,245]},{"text":"RussianUkrainianWar","indices":[246,266]},{"text":"Putin","indices":[267,273]},{"text":"Facts","indices":[274,280]}],"symbols":[],"user_mentions":[],"urls":[{"url":"https://t.co/aKaYUzmh7n","expanded_url":"https://twitter.com/kk131066/status/1503606824796233730?s=20&amp;t=LCiv0EYY3egKZl3JO-9xoQ","display_url":"twitter.com/kk131066/statu…","indices":[0,23]}]}</t>
  </si>
  <si>
    <t>1503613132723429379</t>
  </si>
  <si>
    <t>series4i</t>
  </si>
  <si>
    <t>Tue Mar 15 06:04:41 +0000 2022</t>
  </si>
  <si>
    <t>1442484638</t>
  </si>
  <si>
    <t>http://pbs.twimg.com/profile_images/1493319861312925699/gckZLngA_normal.jpg</t>
  </si>
  <si>
    <t>http://twitter.com/series4i/statuses/1503613132723429379</t>
  </si>
  <si>
    <t>1503613063055949828</t>
  </si>
  <si>
    <t>Tue Mar 15 06:04:24 +0000 2022</t>
  </si>
  <si>
    <t>http://twitter.com/series4i/statuses/1503613063055949828</t>
  </si>
  <si>
    <t>1503613028528693248</t>
  </si>
  <si>
    <t>Tue Mar 15 06:04:16 +0000 2022</t>
  </si>
  <si>
    <t>http://twitter.com/porangi69/statuses/1503613028528693248</t>
  </si>
  <si>
    <t>1503612837272473603</t>
  </si>
  <si>
    <t>ahmediaTV</t>
  </si>
  <si>
    <t>Make Nato Great Again
#MNGA 
#UkraineRussiaWar</t>
  </si>
  <si>
    <t>Tue Mar 15 06:03:30 +0000 2022</t>
  </si>
  <si>
    <t>29976609</t>
  </si>
  <si>
    <t>http://pbs.twimg.com/profile_images/1110094668921008128/KHQEIHwn_normal.jpg</t>
  </si>
  <si>
    <t>https://www.belahdan.com</t>
  </si>
  <si>
    <t>http://twitter.com/ahmediaTV/statuses/1503612837272473603</t>
  </si>
  <si>
    <t>{"hashtags":[{"text":"MNGA","indices":[22,27]},{"text":"UkraineRussiaWar","indices":[29,46]}],"symbols":[],"user_mentions":[],"urls":[]}</t>
  </si>
  <si>
    <t>1503612598595784707</t>
  </si>
  <si>
    <t>Tue Mar 15 06:02:33 +0000 2022</t>
  </si>
  <si>
    <t>http://twitter.com/porangi69/statuses/1503612598595784707</t>
  </si>
  <si>
    <t>1503611585222553603</t>
  </si>
  <si>
    <t>https://t.co/hwr2iHPkKv
It would be extraordinarily difficult to expand #NATO eastward without that actions being viewed by #Russia as unfriendly
The Guardian
#Biden #UkraineWar #UkraineRussiaWar #UkraineUnderAttack #UkraineRussianWar #UkraineConflict #RussiaUkraine #Putin</t>
  </si>
  <si>
    <t>Tue Mar 15 05:58:32 +0000 2022</t>
  </si>
  <si>
    <t>http://twitter.com/kk131066/statuses/1503611585222553603</t>
  </si>
  <si>
    <t>{"hashtags":[{"text":"NATO","indices":[73,78]},{"text":"Russia","indices":[125,132]},{"text":"Biden","indices":[162,168]},{"text":"UkraineWar","indices":[169,180]},{"text":"UkraineRussiaWar","indices":[181,198]},{"text":"UkraineUnderAttack","indices":[199,218]},{"text":"UkraineRussianWar","indices":[219,237]},{"text":"UkraineConflict","indices":[238,254]},{"text":"RussiaUkraine","indices":[255,269]},{"text":"Putin","indices":[270,276]}],"symbols":[],"user_mentions":[],"urls":[{"url":"https://t.co/hwr2iHPkKv","expanded_url":"https://twitter.com/kk131066/status/1503606824796233730?s=20&amp;t=tH_X9yK7vuSwBIx2mvJJlQ","display_url":"twitter.com/kk131066/statu…","indices":[0,23]}]}</t>
  </si>
  <si>
    <t>1503610658990002177</t>
  </si>
  <si>
    <t>eberenj2</t>
  </si>
  <si>
    <t>Tue Mar 15 05:54:51 +0000 2022</t>
  </si>
  <si>
    <t>1097000634904166400</t>
  </si>
  <si>
    <t>http://pbs.twimg.com/profile_images/1479375174835314689/Xz_TWB4o_normal.jpg</t>
  </si>
  <si>
    <t>http://twitter.com/eberenj2/statuses/1503610658990002177</t>
  </si>
  <si>
    <t>1503610531286241281</t>
  </si>
  <si>
    <t>https://t.co/hwr2iHPkKv
People who want
- to heal the nation bring those who abused the nation to justice. They don't unite with the abusers
- to help others don't ignore obvious risks to their lives
#Biden #UkraineWar #UkraineRussiaWar #UkraineUnderAttack #NATO #Putin #Truth</t>
  </si>
  <si>
    <t>Tue Mar 15 05:54:21 +0000 2022</t>
  </si>
  <si>
    <t>http://twitter.com/kk131066/statuses/1503610531286241281</t>
  </si>
  <si>
    <t>{"hashtags":[{"text":"Biden","indices":[204,210]},{"text":"UkraineWar","indices":[211,222]},{"text":"UkraineRussiaWar","indices":[223,240]},{"text":"UkraineUnderAttack","indices":[241,260]},{"text":"NATO","indices":[261,266]},{"text":"Putin","indices":[267,273]},{"text":"Truth","indices":[274,280]}],"symbols":[],"user_mentions":[],"urls":[{"url":"https://t.co/hwr2iHPkKv","expanded_url":"https://twitter.com/kk131066/status/1503606824796233730?s=20&amp;t=tH_X9yK7vuSwBIx2mvJJlQ","display_url":"twitter.com/kk131066/statu…","indices":[0,23]}]}</t>
  </si>
  <si>
    <t>1503610235503755268</t>
  </si>
  <si>
    <t>RT @SmartNewsinfo: Putin purges #FSB over failure in Ukraine https://t.co/KB0SRxmDOV 
#Zelensky #Putin #UkraineWar  #UkraineRussiaWar #StopRussia #Ukrainians #Europe #RussianUkrainianWar #UkraineRussiaWar #RussiaUkraineCrisis #Ukraine #RussianArmy #warzone #NATO
#UkraineUnderAttack #America</t>
  </si>
  <si>
    <t>Tue Mar 15 05:53:10 +0000 2022</t>
  </si>
  <si>
    <t>http://twitter.com/NewsProRU/statuses/1503610235503755268</t>
  </si>
  <si>
    <t>{"hashtags":[{"text":"FSB","indices":[32,36]},{"text":"Zelensky","indices":[87,96]},{"text":"Putin","indices":[97,103]},{"text":"UkraineWar","indices":[104,115]},{"text":"UkraineRussiaWar","indices":[117,134]}],"symbols":[],"user_mentions":[{"screen_name":"SmartNewsinfo","name":"Smart News","id":3285709087,"id_str":"3285709087","indices":[3,17]}],"urls":[{"url":"https://t.co/KB0SRxmDOV","expanded_url":"https://smartnews.info/putin-purges-fsb-over-failure-in-ukraine/","display_url":"smartnews.info/putin-purges-f…","indices":[61,84]}]}</t>
  </si>
  <si>
    <t>1503609317773422592</t>
  </si>
  <si>
    <t>https://t.co/u0pswVOX0e
It has long been clear that #NATO expansion would lead to tragedy. We are now paying the price for the US’s arrogance
The Guardian
#Biden #UkraineWar #UkraineRussiaWar #UkraineUnderAttack #UkraineRussianWar #Russia #RussiaUkraineConflict #Putin #Facts</t>
  </si>
  <si>
    <t>Tue Mar 15 05:49:31 +0000 2022</t>
  </si>
  <si>
    <t>http://twitter.com/kk131066/statuses/1503609317773422592</t>
  </si>
  <si>
    <t>{"hashtags":[{"text":"NATO","indices":[53,58]},{"text":"Biden","indices":[158,164]},{"text":"UkraineWar","indices":[165,176]},{"text":"UkraineRussiaWar","indices":[177,194]},{"text":"UkraineUnderAttack","indices":[195,214]},{"text":"UkraineRussianWar","indices":[215,233]},{"text":"Russia","indices":[234,241]},{"text":"RussiaUkraineConflict","indices":[242,264]},{"text":"Putin","indices":[265,271]},{"text":"Facts","indices":[272,278]}],"symbols":[],"user_mentions":[],"urls":[{"url":"https://t.co/u0pswVOX0e","expanded_url":"https://twitter.com/kk131066/status/1503606824796233730?s=20&amp;t=toWfjfpwpgwDepbjd2k_CA","display_url":"twitter.com/kk131066/statu…","indices":[0,23]}]}</t>
  </si>
  <si>
    <t>1503608653269676036</t>
  </si>
  <si>
    <t>kpakpando_Jah</t>
  </si>
  <si>
    <t>Tue Mar 15 05:46:53 +0000 2022</t>
  </si>
  <si>
    <t>1052152826095374337</t>
  </si>
  <si>
    <t>http://pbs.twimg.com/profile_images/1494483183878000643/j6-AyzTT_normal.jpg</t>
  </si>
  <si>
    <t>g</t>
  </si>
  <si>
    <t>http://twitter.com/kpakpando_Jah/statuses/1503608653269676036</t>
  </si>
  <si>
    <t>1503608054943973376</t>
  </si>
  <si>
    <t>https://t.co/u0pswVOX0e
#Ukraine is paying the price for the U.S. recklessly pushing #NATO expansion - Andrew Bacevich, Prof @ Boston Uni, Vietnam war veteran, he lost his son in Iraq
#Biden #UkraineWar #UkraineRussiaWar #UkraineUnderAttack #RussianUkrainianWar #Putin #Truth</t>
  </si>
  <si>
    <t>Tue Mar 15 05:44:30 +0000 2022</t>
  </si>
  <si>
    <t>http://twitter.com/kk131066/statuses/1503608054943973376</t>
  </si>
  <si>
    <t>{"hashtags":[{"text":"Ukraine","indices":[25,33]},{"text":"NATO","indices":[86,91]},{"text":"Biden","indices":[186,192]},{"text":"UkraineWar","indices":[193,204]},{"text":"UkraineRussiaWar","indices":[205,222]},{"text":"UkraineUnderAttack","indices":[223,242]},{"text":"RussianUkrainianWar","indices":[243,263]},{"text":"Putin","indices":[264,270]},{"text":"Truth","indices":[271,277]}],"symbols":[],"user_mentions":[],"urls":[{"url":"https://t.co/u0pswVOX0e","expanded_url":"https://twitter.com/kk131066/status/1503606824796233730?s=20&amp;t=toWfjfpwpgwDepbjd2k_CA","display_url":"twitter.com/kk131066/statu…","indices":[0,23]}]}</t>
  </si>
  <si>
    <t>1503607164631461890</t>
  </si>
  <si>
    <t>hterwwes</t>
  </si>
  <si>
    <t>Tue Mar 15 05:40:58 +0000 2022</t>
  </si>
  <si>
    <t>282551172</t>
  </si>
  <si>
    <t>http://pbs.twimg.com/profile_images/1385310253735157765/6tYyPmS7_normal.jpg</t>
  </si>
  <si>
    <t>http://twitter.com/hterwwes/statuses/1503607164631461890</t>
  </si>
  <si>
    <t>1503607153696907265</t>
  </si>
  <si>
    <t>Tue Mar 15 05:40:55 +0000 2022</t>
  </si>
  <si>
    <t>http://twitter.com/hterwwes/statuses/1503607153696907265</t>
  </si>
  <si>
    <t>1503606824796233730</t>
  </si>
  <si>
    <t>People with #integrity don't cherry-pick which #Facts to accept
They always side with #Truth, not with politicians
#truthhurts those who don't want to know the truth
#Biden #UkraineWar #UkraineRussiaWar #UkraineUnderAttack #UkraineRussianWar #RussianUkrainianWar #NATO #Putin https://t.co/UexAulzcGw</t>
  </si>
  <si>
    <t>Tue Mar 15 05:39:37 +0000 2022</t>
  </si>
  <si>
    <t>http://twitter.com/kk131066/statuses/1503606824796233730</t>
  </si>
  <si>
    <t>{"hashtags":[{"text":"integrity","indices":[12,22]},{"text":"Facts","indices":[47,53]},{"text":"Truth","indices":[87,93]},{"text":"truthhurts","indices":[117,128]},{"text":"Biden","indices":[169,175]},{"text":"UkraineWar","indices":[176,187]},{"text":"UkraineRussiaWar","indices":[188,205]},{"text":"UkraineUnderAttack","indices":[206,225]},{"text":"UkraineRussianWar","indices":[226,244]},{"text":"RussianUkrainianWar","indices":[245,265]},{"text":"NATO","indices":[266,271]},{"text":"Putin","indices":[272,278]}],"symbols":[],"user_mentions":[],"urls":[],"media":[{"id":1503605970232279000,"id_str":"1503605970232279040","indices":[279,302],"media_url":"http://pbs.twimg.com/tweet_video_thumb/FN3hqdnaAAAx_Ov.jpg","media_url_https":"https://pbs.twimg.com/tweet_video_thumb/FN3hqdnaAAAx_Ov.jpg","url":"https://t.co/UexAulzcGw","display_url":"pic.twitter.com/UexAulzcGw","expanded_url":"https://twitter.com/kk131066/status/1503606824796233730/photo/1","type":"photo","sizes":{"thumb":{"w":150,"h":150,"resize":"crop"},"medium":{"w":412,"h":412,"resize":"fit"},"large":{"w":412,"h":412,"resize":"fit"},"small":{"w":412,"h":412,"resize":"fit"}}}]}</t>
  </si>
  <si>
    <t>1503606242161397761</t>
  </si>
  <si>
    <t>goodn1ghtng</t>
  </si>
  <si>
    <t>Tue Mar 15 05:37:18 +0000 2022</t>
  </si>
  <si>
    <t>1359795440460451844</t>
  </si>
  <si>
    <t>http://pbs.twimg.com/profile_images/1504836268680691741/5y9Cn8gn_normal.jpg</t>
  </si>
  <si>
    <t>she/her 14 support ukraine</t>
  </si>
  <si>
    <t>http://twitter.com/goodn1ghtng/statuses/1503606242161397761</t>
  </si>
  <si>
    <t>1503605942319001600</t>
  </si>
  <si>
    <t>reesean</t>
  </si>
  <si>
    <t>Tue Mar 15 05:36:06 +0000 2022</t>
  </si>
  <si>
    <t>89213165</t>
  </si>
  <si>
    <t>http://pbs.twimg.com/profile_images/1396657900295049218/dnF_0cfE_normal.jpg</t>
  </si>
  <si>
    <t>St. Paul, MN</t>
  </si>
  <si>
    <t>http://twitter.com/reesean/statuses/1503605942319001600</t>
  </si>
  <si>
    <t>1503605552483553281</t>
  </si>
  <si>
    <t>#Putin's Invasion of Ukraine Salon | Ray #McGovern, #JohnMearsheimer https://t.co/nbnnObOM00 via @YouTube #Mearsheimer #PutinsInvasionofUkraine #Russia #Ukraine #USA #RayMcGovern #UkraineWar #Donbaswar #PutinUkraineInvasion #NATO #EU #GBR #UK #RussiaUkraineWar #UkraineTheTugOfWar</t>
  </si>
  <si>
    <t>Tue Mar 15 05:34:34 +0000 2022</t>
  </si>
  <si>
    <t>http://twitter.com/JanvierChando/statuses/1503605552483553281</t>
  </si>
  <si>
    <t>{"hashtags":[{"text":"Putin","indices":[0,6]},{"text":"McGovern","indices":[41,50]},{"text":"JohnMearsheimer","indices":[52,68]},{"text":"Mearsheimer","indices":[106,118]},{"text":"PutinsInvasionofUkraine","indices":[119,143]},{"text":"Russia","indices":[144,151]},{"text":"Ukraine","indices":[152,160]},{"text":"USA","indices":[161,165]},{"text":"RayMcGovern","indices":[166,178]},{"text":"UkraineWar","indices":[179,190]},{"text":"Donbaswar","indices":[191,201]},{"text":"PutinUkraineInvasion","indices":[202,223]},{"text":"NATO","indices":[224,229]},{"text":"EU","indices":[230,233]},{"text":"GBR","indices":[234,238]},{"text":"UK","indices":[239,242]},{"text":"RussiaUkraineWar","indices":[243,260]},{"text":"UkraineTheTugOfWar","indices":[261,280]}],"symbols":[],"user_mentions":[{"screen_name":"YouTube","name":"YouTube","id":10228272,"id_str":"10228272","indices":[97,105]}],"urls":[{"url":"https://t.co/nbnnObOM00","expanded_url":"https://youtu.be/ppD_bhWODDc","display_url":"youtu.be/ppD_bhWODDc","indices":[69,92]}]}</t>
  </si>
  <si>
    <t>1503605211188846596</t>
  </si>
  <si>
    <t>dannyeghosa</t>
  </si>
  <si>
    <t>Tue Mar 15 05:33:12 +0000 2022</t>
  </si>
  <si>
    <t>2174943474</t>
  </si>
  <si>
    <t>http://pbs.twimg.com/profile_images/1321745479277944832/QqNX3fdE_normal.jpg</t>
  </si>
  <si>
    <t>http://twitter.com/dannyeghosa/statuses/1503605211188846596</t>
  </si>
  <si>
    <t>1503604568441163776</t>
  </si>
  <si>
    <t>RT @JanvierChando: "You may not humiliate a nation, a people, and think it would have no consequences." #quote Mikhail Gorbachev-ex Head of State of the #USSR to Congressmen of the #USA in April 1997 over  #NATOExpansion #NATO #UkraineRussiaWar #RussiaUkraineWar #War #DonbasWar #UkraineTheTugOfWar</t>
  </si>
  <si>
    <t>Tue Mar 15 05:30:39 +0000 2022</t>
  </si>
  <si>
    <t>http://twitter.com/JanvierChando/statuses/1503604568441163776</t>
  </si>
  <si>
    <t>{"hashtags":[{"text":"quote","indices":[104,110]}],"symbols":[],"user_mentions":[{"screen_name":"JanvierChando","name":"New Cameroon Views","id":384715671,"id_str":"384715671","indices":[3,17]}],"urls":[]}</t>
  </si>
  <si>
    <t>1503603893804023810</t>
  </si>
  <si>
    <t>OciasAraujo</t>
  </si>
  <si>
    <t>Tue Mar 15 05:27:58 +0000 2022</t>
  </si>
  <si>
    <t>135428207</t>
  </si>
  <si>
    <t>http://pbs.twimg.com/profile_images/1236282041324515330/iqHhyk2L_normal.jpg</t>
  </si>
  <si>
    <t>Pequeña Venecia a Chili</t>
  </si>
  <si>
    <t>http://twitter.com/OciasAraujo/statuses/1503603893804023810</t>
  </si>
  <si>
    <t>1503603404739952646</t>
  </si>
  <si>
    <t>⚠️🚨 Two explosions were heard in #Kyiv. 
"In the southwest of the city it was so loud and strong that the bed vibrated and the windows went shifting".
#Kiev #TerroRussia #StopPutin #StopRussia #CloseTheSky #StandWithUkraine️ #UkraineWar #StopTheWar #nowar #nato #bomb #war</t>
  </si>
  <si>
    <t>Tue Mar 15 05:26:01 +0000 2022</t>
  </si>
  <si>
    <t>http://twitter.com/SaveUkraineSave/statuses/1503603404739952646</t>
  </si>
  <si>
    <t>{"hashtags":[{"text":"Kyiv","indices":[33,38]},{"text":"Kiev","indices":[153,158]},{"text":"TerroRussia","indices":[159,171]},{"text":"StopPutin","indices":[172,182]},{"text":"StopRussia","indices":[183,194]},{"text":"CloseTheSky","indices":[195,207]},{"text":"StandWithUkraine️","indices":[208,226]},{"text":"UkraineWar","indices":[227,238]},{"text":"StopTheWar","indices":[239,250]},{"text":"nowar","indices":[251,257]},{"text":"nato","indices":[258,263]},{"text":"bomb","indices":[264,269]},{"text":"war","indices":[270,274]}],"symbols":[],"user_mentions":[],"urls":[]}</t>
  </si>
  <si>
    <t>1503603348141969409</t>
  </si>
  <si>
    <t>ugo_ejike</t>
  </si>
  <si>
    <t>RT @inthenorth900: Garry Kasparov: "Ukrainians--they have plenty of courage, but they don't have enough weapons. NATO has plenty of weapons, but not enough courage."
#UkraineRussianWar #PutinWarCriminal #NATO #WarCrimes https://t.co/od9jBBNr7J</t>
  </si>
  <si>
    <t>Tue Mar 15 05:25:48 +0000 2022</t>
  </si>
  <si>
    <t>3019605488</t>
  </si>
  <si>
    <t>http://pbs.twimg.com/profile_images/1469220953603428352/PkdDJxn5_normal.jpg</t>
  </si>
  <si>
    <t>http://twitter.com/ugo_ejike/statuses/1503603348141969409</t>
  </si>
  <si>
    <t>{"hashtags":[],"symbols":[],"user_mentions":[{"screen_name":"inthenorth900","name":"D-FNC","id":1503451040586285000,"id_str":"1503451040586285057","indices":[3,17]}],"urls":[]}</t>
  </si>
  <si>
    <t>1503603313773879297</t>
  </si>
  <si>
    <t>6lvcsupreme</t>
  </si>
  <si>
    <t>Come join us #USA #china #un #ukrainerussianwar #economy #fiat #stockmarket #bitcoin #nato #clubhouse  https://t.co/vQHldGBGpF</t>
  </si>
  <si>
    <t>Tue Mar 15 05:25:40 +0000 2022</t>
  </si>
  <si>
    <t>378283633</t>
  </si>
  <si>
    <t>http://pbs.twimg.com/profile_images/1499293888321835008/BXJ37MO4_normal.jpg</t>
  </si>
  <si>
    <t xml:space="preserve">Heaven,On God </t>
  </si>
  <si>
    <t>http://twitter.com/6lvcsupreme/statuses/1503603313773879297</t>
  </si>
  <si>
    <t>{"hashtags":[{"text":"USA","indices":[13,17]},{"text":"china","indices":[18,24]},{"text":"un","indices":[25,28]},{"text":"ukrainerussianwar","indices":[29,47]},{"text":"economy","indices":[48,56]},{"text":"fiat","indices":[57,62]},{"text":"stockmarket","indices":[63,75]},{"text":"bitcoin","indices":[76,84]},{"text":"nato","indices":[85,90]},{"text":"clubhouse","indices":[91,101]}],"symbols":[],"user_mentions":[],"urls":[{"url":"https://t.co/vQHldGBGpF","expanded_url":"https://www.clubhouse.com/room/PQb8Q41K?utm_medium=ch_room_lerc&amp;utm_campaign=QOjAaKS5cw2MBZX2i7t-3w-104843","display_url":"clubhouse.com/room/PQb8Q41K?…","indices":[103,126]}]}</t>
  </si>
  <si>
    <t>1503603286011691008</t>
  </si>
  <si>
    <t>Tue Mar 15 05:25:33 +0000 2022</t>
  </si>
  <si>
    <t>http://twitter.com/ugo_ejike/statuses/1503603286011691008</t>
  </si>
  <si>
    <t>1503603259147268096</t>
  </si>
  <si>
    <t>thabistos</t>
  </si>
  <si>
    <t>Tue Mar 15 05:25:27 +0000 2022</t>
  </si>
  <si>
    <t>88631766</t>
  </si>
  <si>
    <t>http://pbs.twimg.com/profile_images/1305943952433065984/9gzdQTWp_normal.jpg</t>
  </si>
  <si>
    <t>Bloemfontein</t>
  </si>
  <si>
    <t>http://twitter.com/thabistos/statuses/1503603259147268096</t>
  </si>
  <si>
    <t>1503602983472443397</t>
  </si>
  <si>
    <t>haniefhaider</t>
  </si>
  <si>
    <t>People that followed my tweets would noticed how hard I have been on the USA over the #UkraineWar .
I blamed this country.
After Putin warned the West in 2007 GW Bush in 2008 offered #Ukraine /Georgia NATO membership.
Sentiment against USA below been coming on for decades now... https://t.co/QM1FlijmS0</t>
  </si>
  <si>
    <t>Tue Mar 15 05:24:21 +0000 2022</t>
  </si>
  <si>
    <t>432295915</t>
  </si>
  <si>
    <t>http://pbs.twimg.com/profile_images/991924117019480064/zaaseLus_normal.jpg</t>
  </si>
  <si>
    <t>Cape Town,SouthAfrica</t>
  </si>
  <si>
    <t>http://twitter.com/haniefhaider/statuses/1503602983472443397</t>
  </si>
  <si>
    <t>{"hashtags":[{"text":"UkraineWar","indices":[86,97]},{"text":"Ukraine","indices":[183,191]}],"symbols":[],"user_mentions":[],"urls":[{"url":"https://t.co/QM1FlijmS0","expanded_url":"https://twitter.com/mokawima/status/1503475736203649028","display_url":"twitter.com/mokawima/statu…","indices":[280,303]}]}</t>
  </si>
  <si>
    <t>1503602476330938370</t>
  </si>
  <si>
    <t>RT @kk131066: https://t.co/vo3hukDwHB
Politicians provoke/start a conflict
#Hypocrites turn the conflict between 2 countries into a war between nations/WWIII
#Biden #Ukraine #UkraineRussiaWar #UkraineConflict #Ukrainian #RussiaUkraine #RussianUkrainianWar #RussiaUkraineConflict #NATO #Putin</t>
  </si>
  <si>
    <t>Tue Mar 15 05:22:20 +0000 2022</t>
  </si>
  <si>
    <t>http://twitter.com/kk131066/statuses/1503602476330938370</t>
  </si>
  <si>
    <t>{"hashtags":[{"text":"Hypocrites","indices":[77,88]}],"symbols":[],"user_mentions":[{"screen_name":"kk131066","name":"KK_10","id":1199768132832776200,"id_str":"1199768132832776193","indices":[3,12]}],"urls":[{"url":"https://t.co/vo3hukDwHB","expanded_url":"https://twitter.com/kk131066/status/1503586096873353220?s=20&amp;t=sFnrRrrv4ZwzJvzjIqDFmg","display_url":"twitter.com/kk131066/statu…","indices":[14,37]}]}</t>
  </si>
  <si>
    <t>1503602089087414274</t>
  </si>
  <si>
    <t>stevebait</t>
  </si>
  <si>
    <t>Tue Mar 15 05:20:48 +0000 2022</t>
  </si>
  <si>
    <t>239114850</t>
  </si>
  <si>
    <t>http://pbs.twimg.com/profile_images/1282030233865117697/R0NT1gfG_normal.jpg</t>
  </si>
  <si>
    <t>http://twitter.com/stevebait/statuses/1503602089087414274</t>
  </si>
  <si>
    <t>1503601934745448448</t>
  </si>
  <si>
    <t>RobLXXIII</t>
  </si>
  <si>
    <t>Tue Mar 15 05:20:11 +0000 2022</t>
  </si>
  <si>
    <t>2775880430</t>
  </si>
  <si>
    <t>http://pbs.twimg.com/profile_images/1325481400418627584/GxNwZnMm_normal.jpg</t>
  </si>
  <si>
    <t>Ormond Beach, FL</t>
  </si>
  <si>
    <t>http://twitter.com/RobLXXIII/statuses/1503601934745448448</t>
  </si>
  <si>
    <t>1503601443093516296</t>
  </si>
  <si>
    <t>RT @kk131066: https://t.co/vo3hukDwHB
"Western (especially US) leaders continued to blow through red warning light after a red warning light"
The Guardian
#Biden #UkraineRussiaWar #Ukraine #Ukrainian #RussiaUkraineConflict #RussianUkrainianWar #Russia #UkraineUnderAttaсk #NATO #Putin #Truth</t>
  </si>
  <si>
    <t>Tue Mar 15 05:18:14 +0000 2022</t>
  </si>
  <si>
    <t>http://twitter.com/kk131066/statuses/1503601443093516296</t>
  </si>
  <si>
    <t>{"hashtags":[],"symbols":[],"user_mentions":[{"screen_name":"kk131066","name":"KK_10","id":1199768132832776200,"id_str":"1199768132832776193","indices":[3,12]}],"urls":[{"url":"https://t.co/vo3hukDwHB","expanded_url":"https://twitter.com/kk131066/status/1503586096873353220?s=20&amp;t=sFnrRrrv4ZwzJvzjIqDFmg","display_url":"twitter.com/kk131066/statu…","indices":[14,37]}]}</t>
  </si>
  <si>
    <t>1503601196770025475</t>
  </si>
  <si>
    <t>VidrohiRajeev</t>
  </si>
  <si>
    <t>RT @ChanakyaForum: Is #UkraineRussiaWar a conspiracy by West? #NATO through its expansionist policy inducing #Russia into a war with #Ukraine thus giving an opportunity to isolate &amp;amp; weaken it without firing a bullet - Former #diplomat Achal Malhotra writes
https://t.co/N941ohRQW0
@IndianDiplomacy</t>
  </si>
  <si>
    <t>Tue Mar 15 05:17:15 +0000 2022</t>
  </si>
  <si>
    <t>1268918036125437955</t>
  </si>
  <si>
    <t>http://pbs.twimg.com/profile_images/1338901769577873408/qxn21k9J_normal.jpg</t>
  </si>
  <si>
    <t xml:space="preserve">Chapara, Bihar </t>
  </si>
  <si>
    <t>http://twitter.com/VidrohiRajeev/statuses/1503601196770025475</t>
  </si>
  <si>
    <t>{"hashtags":[{"text":"UkraineRussiaWar","indices":[22,39]},{"text":"NATO","indices":[62,67]},{"text":"Russia","indices":[109,116]}],"symbols":[],"user_mentions":[{"screen_name":"ChanakyaForum","name":"Chanakya Forum","id":1309128704916893700,"id_str":"1309128704916893700","indices":[3,17]}],"urls":[]}</t>
  </si>
  <si>
    <t>1503601161198137344</t>
  </si>
  <si>
    <t>Is #UkraineRussiaWar a conspiracy by West? #NATO through its expansionist policy inducing #Russia into a war with #Ukraine thus giving an opportunity to isolate &amp;amp; weaken it without firing a bullet - Former #diplomat Achal Malhotra writes
https://t.co/N941ohRQW0
@IndianDiplomacy</t>
  </si>
  <si>
    <t>Tue Mar 15 05:17:07 +0000 2022</t>
  </si>
  <si>
    <t>http://twitter.com/ChanakyaForum/statuses/1503601161198137344</t>
  </si>
  <si>
    <t>{"hashtags":[{"text":"UkraineRussiaWar","indices":[3,20]},{"text":"NATO","indices":[43,48]},{"text":"Russia","indices":[90,97]},{"text":"Ukraine","indices":[114,122]},{"text":"diplomat","indices":[210,219]}],"symbols":[],"user_mentions":[{"screen_name":"IndianDiplomacy","name":"Indian Diplomacy","id":164213375,"id_str":"164213375","indices":[266,282]}],"urls":[{"url":"https://t.co/N941ohRQW0","expanded_url":"https://chanakyaforum.co/3icmfRH","display_url":"chanakyaforum.co/3icmfRH","indices":[242,265]}]}</t>
  </si>
  <si>
    <t>1503600164153475073</t>
  </si>
  <si>
    <t>Tue Mar 15 05:13:09 +0000 2022</t>
  </si>
  <si>
    <t>http://twitter.com/Ancientbob/statuses/1503600164153475073</t>
  </si>
  <si>
    <t>1503599980753620992</t>
  </si>
  <si>
    <t>Tue Mar 15 05:12:25 +0000 2022</t>
  </si>
  <si>
    <t>http://twitter.com/kk131066/statuses/1503599980753620992</t>
  </si>
  <si>
    <t>1503598908827648000</t>
  </si>
  <si>
    <t>NotABotFool</t>
  </si>
  <si>
    <t>Tue Mar 15 05:08:10 +0000 2022</t>
  </si>
  <si>
    <t>2844507908</t>
  </si>
  <si>
    <t>http://pbs.twimg.com/profile_images/1070703691353620480/7Q_3I949_normal.jpg</t>
  </si>
  <si>
    <t>http://twitter.com/NotABotFool/statuses/1503598908827648000</t>
  </si>
  <si>
    <t>1503598545877999616</t>
  </si>
  <si>
    <t>RT @kk131066: https://t.co/iBM1HOk4Yh
"George Kennan - father of America’s containment policy during the cold war, warned - #NATO expansion is a tragic mistake. There was no reason for this whatsoever"
The Guardian
#Biden #UkraineRussiaWar #Ukraine #Ukrainian #RussianUkrainianWar #Putin</t>
  </si>
  <si>
    <t>Tue Mar 15 05:06:43 +0000 2022</t>
  </si>
  <si>
    <t>http://twitter.com/kk131066/statuses/1503598545877999616</t>
  </si>
  <si>
    <t>{"hashtags":[{"text":"NATO","indices":[125,130]}],"symbols":[],"user_mentions":[{"screen_name":"kk131066","name":"KK_10","id":1199768132832776200,"id_str":"1199768132832776193","indices":[3,12]}],"urls":[{"url":"https://t.co/iBM1HOk4Yh","expanded_url":"https://twitter.com/kk131066/status/1503586096873353220?s=20&amp;t=DyQiizlyPiuiJgY9jpsB-A","display_url":"twitter.com/kk131066/statu…","indices":[14,37]}]}</t>
  </si>
  <si>
    <t>1503598389753413632</t>
  </si>
  <si>
    <t>Tue Mar 15 05:06:06 +0000 2022</t>
  </si>
  <si>
    <t>http://twitter.com/porangi69/statuses/1503598389753413632</t>
  </si>
  <si>
    <t>1503598192511782912</t>
  </si>
  <si>
    <t>JimJatras</t>
  </si>
  <si>
    <t>How soon will we see all the dirt #AzovBattalion has been up to in #Mariupol?
#Ukraine #Russia #Greeks #Greece #OrthodoxChurch #UkraineRussiaWar #NATO #NeoNazi #WarCrimes #Sartana #Azov 
https://t.co/xlUDofF8c4</t>
  </si>
  <si>
    <t>Tue Mar 15 05:05:19 +0000 2022</t>
  </si>
  <si>
    <t>529773715</t>
  </si>
  <si>
    <t>http://pbs.twimg.com/profile_images/1916341416/Jatraspic.203_normal.png</t>
  </si>
  <si>
    <t>http://twitter.com/JimJatras/statuses/1503598192511782912</t>
  </si>
  <si>
    <t>{"hashtags":[{"text":"AzovBattalion","indices":[34,48]},{"text":"Mariupol","indices":[67,76]},{"text":"Ukraine","indices":[79,87]},{"text":"Russia","indices":[88,95]},{"text":"Greeks","indices":[96,103]},{"text":"Greece","indices":[104,111]},{"text":"OrthodoxChurch","indices":[112,127]},{"text":"UkraineRussiaWar","indices":[128,145]},{"text":"NATO","indices":[146,151]},{"text":"NeoNazi","indices":[152,160]},{"text":"WarCrimes","indices":[161,171]},{"text":"Sartana","indices":[172,180]},{"text":"Azov","indices":[181,186]}],"symbols":[],"user_mentions":[],"urls":[{"url":"https://t.co/xlUDofF8c4","expanded_url":"https://greekcitytimes.com/2022/03/12/greeks-in-mariupol/","display_url":"greekcitytimes.com/2022/03/12/gre…","indices":[189,212]}]}</t>
  </si>
  <si>
    <t>1503598153710325767</t>
  </si>
  <si>
    <t>ennomnom</t>
  </si>
  <si>
    <t>RT @KIAAcademYsir: 💡DAY-20 ... Stop WAR...🕊️🕊️🕊️
#UkraineRussianWar #NATO #Ukraine #RussianUkrainianWar #RussiaUkraine #Trending #Russia #India #Ukraine #indianstudentsinukraine #WARINUKRAINE #putin #Zelenskyy https://t.co/vRk70Fd1h0</t>
  </si>
  <si>
    <t>Tue Mar 15 05:05:10 +0000 2022</t>
  </si>
  <si>
    <t>4196005276</t>
  </si>
  <si>
    <t>&lt;a href="https://google.com" rel="nofollow"&gt;Plus App For Tweeting&lt;/a&gt;</t>
  </si>
  <si>
    <t>http://pbs.twimg.com/profile_images/1173619410835255296/8tIyC9PW_normal.jpg</t>
  </si>
  <si>
    <t>http://twitter.com/ennomnom/statuses/1503598153710325767</t>
  </si>
  <si>
    <t>{"hashtags":[{"text":"UkraineRussianWar","indices":[50,68]},{"text":"NATO","indices":[69,74]},{"text":"Ukraine","indices":[75,83]},{"text":"RussianUkrainianWar","indices":[84,104]},{"text":"RussiaUkraine","indices":[105,119]},{"text":"Trending","indices":[120,129]},{"text":"Russia","indices":[130,137]}],"symbols":[],"user_mentions":[{"screen_name":"KIAAcademYsir","name":"KIAsir","id":358711330,"id_str":"358711330","indices":[3,17]}],"urls":[]}</t>
  </si>
  <si>
    <t>1503597460937412608</t>
  </si>
  <si>
    <t>RT @kk131066: https://t.co/76XDxlmGkI
#NATO expansion was premature at best &amp;amp; needlessly provocative at worst - William Burns, Director of the CIA
#Biden #UkraineRussiaWar #Ukraine #Ukrainian #UkraineRussiaConflict #RussianUkrainianWar #RussiaUkraineConflict #Russia #Putin #Facts #Truth</t>
  </si>
  <si>
    <t>Tue Mar 15 05:02:24 +0000 2022</t>
  </si>
  <si>
    <t>http://twitter.com/kk131066/statuses/1503597460937412608</t>
  </si>
  <si>
    <t>{"hashtags":[{"text":"NATO","indices":[39,44]}],"symbols":[],"user_mentions":[{"screen_name":"kk131066","name":"KK_10","id":1199768132832776200,"id_str":"1199768132832776193","indices":[3,12]}],"urls":[{"url":"https://t.co/76XDxlmGkI","expanded_url":"https://twitter.com/kk131066/status/1503586096873353220?s=20&amp;t=JNQBrXhMOqBj5OyMmV0Q4A","display_url":"twitter.com/kk131066/statu…","indices":[14,37]}]}</t>
  </si>
  <si>
    <t>1503597312437858305</t>
  </si>
  <si>
    <t>#UkraineWar may lead to rethinking of U.S. defense of #Europe 
Depending on how far #Putin goes, this could mean a buildup of U.S. military power in Europe not seen since the #ColdWar,a remarkable turnaround from just two years ago.
https://t.co/E46nQ7nwGa
#Ukraine #UkraineRussia</t>
  </si>
  <si>
    <t>Tue Mar 15 05:01:49 +0000 2022</t>
  </si>
  <si>
    <t>http://twitter.com/OneVenusThrow/statuses/1503597312437858305</t>
  </si>
  <si>
    <t>{"hashtags":[{"text":"UkraineWar","indices":[0,11]},{"text":"Europe","indices":[54,61]},{"text":"Putin","indices":[84,90]},{"text":"ColdWar","indices":[175,183]},{"text":"Ukraine","indices":[257,265]},{"text":"UkraineRussia","indices":[266,280]}],"symbols":[],"user_mentions":[],"urls":[{"url":"https://t.co/E46nQ7nwGa","expanded_url":"https://apnews.com/article/russia-ukraine-putin-biden-business-nato-5f084c3bde893b44dd087ec69de8c02c","display_url":"apnews.com/article/russia…","indices":[233,256]}]}</t>
  </si>
  <si>
    <t>1503596817904279553</t>
  </si>
  <si>
    <t>NancyluvClyde</t>
  </si>
  <si>
    <t>Tue Mar 15 04:59:51 +0000 2022</t>
  </si>
  <si>
    <t>781657760660348929</t>
  </si>
  <si>
    <t>http://pbs.twimg.com/profile_images/1427635466946424832/c85d-ffX_normal.jpg</t>
  </si>
  <si>
    <t>http://twitter.com/NancyluvClyde/statuses/1503596817904279553</t>
  </si>
  <si>
    <t>1503596642611736577</t>
  </si>
  <si>
    <t>5ccollective</t>
  </si>
  <si>
    <t>They call propaganda facts while calling the ACTUAL facts propaganda… #SMH #UkraineWar #Ukraine #UkraineRussiaWar #Tulsi #TulsiGabbard #ResignRomney #NATO There certainly a lot of uneducated people on Twitter…</t>
  </si>
  <si>
    <t>Tue Mar 15 04:59:09 +0000 2022</t>
  </si>
  <si>
    <t>61697429</t>
  </si>
  <si>
    <t>http://pbs.twimg.com/profile_images/1108027090605998081/6imS3eVD_normal.jpg</t>
  </si>
  <si>
    <t>Here, Now</t>
  </si>
  <si>
    <t>http://twitter.com/5ccollective/statuses/1503596642611736577</t>
  </si>
  <si>
    <t>{"hashtags":[{"text":"SMH","indices":[70,74]},{"text":"UkraineWar","indices":[75,86]},{"text":"Ukraine","indices":[87,95]},{"text":"UkraineRussiaWar","indices":[96,113]},{"text":"Tulsi","indices":[114,120]},{"text":"TulsiGabbard","indices":[121,134]},{"text":"ResignRomney","indices":[135,148]},{"text":"NATO","indices":[149,154]}],"symbols":[],"user_mentions":[],"urls":[]}</t>
  </si>
  <si>
    <t>1503596624341516291</t>
  </si>
  <si>
    <t>RT @kk131066: https://t.co/PlUu95orC1
Washington’s attempt to make #Ukraine a #NATO political and military pawn may end up costing the #Ukrainian people dearly
The Guardian
#Biden #Ukraine #UkraineRussiaWar #UkraineCrisis #RussiaUkraineConflict #RussianUkrainianWar #NATO #Putin #Truth</t>
  </si>
  <si>
    <t>Tue Mar 15 04:59:05 +0000 2022</t>
  </si>
  <si>
    <t>http://twitter.com/kk131066/statuses/1503596624341516291</t>
  </si>
  <si>
    <t>{"hashtags":[{"text":"Ukraine","indices":[68,76]},{"text":"NATO","indices":[79,84]}],"symbols":[],"user_mentions":[{"screen_name":"kk131066","name":"KK_10","id":1199768132832776200,"id_str":"1199768132832776193","indices":[3,12]}],"urls":[{"url":"https://t.co/PlUu95orC1","expanded_url":"https://twitter.com/kk131066/status/1503586096873353220?s=20&amp;t=guHmExqHXTST1OgdmJ7kdw","display_url":"twitter.com/kk131066/statu…","indices":[14,37]}]}</t>
  </si>
  <si>
    <t>1503595965990649857</t>
  </si>
  <si>
    <t>Tue Mar 15 04:56:28 +0000 2022</t>
  </si>
  <si>
    <t>http://twitter.com/TodMoore3/statuses/1503595965990649857</t>
  </si>
  <si>
    <t>1503595942439981056</t>
  </si>
  <si>
    <t>RT @kk131066: Those who side with a politician condemn 1 crime &amp;amp; defend another crime
They forget about the real victims - #Ukrainian people
They help politicians escalate tensions, not stop #UkraineRussiaWar 
#Biden #RussiaUkraineWar #UkraineUnderAttaсk #Ukraine #Russia #NATO #Putin #Truth https://t.co/nvSfebpxWu</t>
  </si>
  <si>
    <t>Tue Mar 15 04:56:22 +0000 2022</t>
  </si>
  <si>
    <t>http://twitter.com/kk131066/statuses/1503595942439981056</t>
  </si>
  <si>
    <t>{"hashtags":[{"text":"Ukrainian","indices":[128,138]}],"symbols":[],"user_mentions":[{"screen_name":"kk131066","name":"KK_10","id":1199768132832776200,"id_str":"1199768132832776193","indices":[3,12]}],"urls":[]}</t>
  </si>
  <si>
    <t>1503595636981219329</t>
  </si>
  <si>
    <t>Are Afghan, Iraqi, Palestinian, and Yemeni lives less important than Ukrainian lives? #Afghanistan #Iraq #Palestine #Yemen #Ukraine #UkraineWar #UkraineRussiaWar #UkraineUnderAttack #USA #Europe #NATO</t>
  </si>
  <si>
    <t>Tue Mar 15 04:55:09 +0000 2022</t>
  </si>
  <si>
    <t>http://twitter.com/syediasad/statuses/1503595636981219329</t>
  </si>
  <si>
    <t>{"hashtags":[{"text":"Afghanistan","indices":[86,98]},{"text":"Iraq","indices":[99,104]},{"text":"Palestine","indices":[105,115]},{"text":"Yemen","indices":[116,122]},{"text":"Ukraine","indices":[123,131]},{"text":"UkraineWar","indices":[132,143]},{"text":"UkraineRussiaWar","indices":[144,161]},{"text":"UkraineUnderAttack","indices":[162,181]},{"text":"USA","indices":[182,186]},{"text":"Europe","indices":[187,194]},{"text":"NATO","indices":[195,200]}],"symbols":[],"user_mentions":[],"urls":[]}</t>
  </si>
  <si>
    <t>1503594768940806146</t>
  </si>
  <si>
    <t>https://t.co/vo3hukDwHB
Politicians provoke/start a conflict
#Hypocrites turn the conflict between 2 countries into a war between nations/WWIII
#Biden #Ukraine #UkraineRussiaWar #UkraineConflict #Ukrainian #RussiaUkraine #RussianUkrainianWar #RussiaUkraineConflict #NATO #Putin</t>
  </si>
  <si>
    <t>Tue Mar 15 04:51:43 +0000 2022</t>
  </si>
  <si>
    <t>http://twitter.com/kk131066/statuses/1503594768940806146</t>
  </si>
  <si>
    <t>{"hashtags":[{"text":"Hypocrites","indices":[63,74]},{"text":"Biden","indices":[147,153]},{"text":"Ukraine","indices":[154,162]},{"text":"UkraineRussiaWar","indices":[163,180]},{"text":"UkraineConflict","indices":[181,197]},{"text":"Ukrainian","indices":[198,208]},{"text":"RussiaUkraine","indices":[209,223]},{"text":"RussianUkrainianWar","indices":[224,244]},{"text":"RussiaUkraineConflict","indices":[245,267]},{"text":"NATO","indices":[268,273]},{"text":"Putin","indices":[274,280]}],"symbols":[],"user_mentions":[],"urls":[{"url":"https://t.co/vo3hukDwHB","expanded_url":"https://twitter.com/kk131066/status/1503586096873353220?s=20&amp;t=sFnrRrrv4ZwzJvzjIqDFmg","display_url":"twitter.com/kk131066/statu…","indices":[0,23]}]}</t>
  </si>
  <si>
    <t>1503594705182883842</t>
  </si>
  <si>
    <t>alllocalpolitic</t>
  </si>
  <si>
    <t>Tue Mar 15 04:51:27 +0000 2022</t>
  </si>
  <si>
    <t>707658962259152896</t>
  </si>
  <si>
    <t>http://pbs.twimg.com/profile_images/1229527513799356416/fsNJn012_normal.jpg</t>
  </si>
  <si>
    <t>Monterey County, Cali 🇺🇸🇺🇦</t>
  </si>
  <si>
    <t>http://twitter.com/alllocalpolitic/statuses/1503594705182883842</t>
  </si>
  <si>
    <t>1503593770192887809</t>
  </si>
  <si>
    <t>MSchmitty86</t>
  </si>
  <si>
    <t>Tue Mar 15 04:47:44 +0000 2022</t>
  </si>
  <si>
    <t>760651402741944320</t>
  </si>
  <si>
    <t>http://pbs.twimg.com/profile_images/1060294934211772416/tWP_GLD__normal.jpg</t>
  </si>
  <si>
    <t>http://twitter.com/MSchmitty86/statuses/1503593770192887809</t>
  </si>
  <si>
    <t>1503593463081799680</t>
  </si>
  <si>
    <t>flyinglawyer73</t>
  </si>
  <si>
    <t>Tue Mar 15 04:46:31 +0000 2022</t>
  </si>
  <si>
    <t>205718684</t>
  </si>
  <si>
    <t>http://pbs.twimg.com/profile_images/1066266460622852097/PfFxUvWk_normal.jpg</t>
  </si>
  <si>
    <t>London and Cape Town</t>
  </si>
  <si>
    <t>http://twitter.com/flyinglawyer73/statuses/1503593463081799680</t>
  </si>
  <si>
    <t>1503593381884489728</t>
  </si>
  <si>
    <t>https://t.co/vo3hukDwHB
"Western (especially US) leaders continued to blow through red warning light after a red warning light"
The Guardian
#Biden #UkraineRussiaWar #Ukraine #Ukrainian #RussiaUkraineConflict #RussianUkrainianWar #Russia #UkraineUnderAttaсk #NATO #Putin #Truth</t>
  </si>
  <si>
    <t>Tue Mar 15 04:46:12 +0000 2022</t>
  </si>
  <si>
    <t>http://twitter.com/kk131066/statuses/1503593381884489728</t>
  </si>
  <si>
    <t>{"hashtags":[{"text":"Biden","indices":[144,150]},{"text":"UkraineRussiaWar","indices":[151,168]},{"text":"Ukraine","indices":[169,177]},{"text":"Ukrainian","indices":[178,188]},{"text":"RussiaUkraineConflict","indices":[189,211]},{"text":"RussianUkrainianWar","indices":[212,232]},{"text":"Russia","indices":[233,240]},{"text":"UkraineUnderAttaсk","indices":[241,260]},{"text":"NATO","indices":[261,266]},{"text":"Putin","indices":[267,273]},{"text":"Truth","indices":[274,280]}],"symbols":[],"user_mentions":[],"urls":[{"url":"https://t.co/vo3hukDwHB","expanded_url":"https://twitter.com/kk131066/status/1503586096873353220?s=20&amp;t=sFnrRrrv4ZwzJvzjIqDFmg","display_url":"twitter.com/kk131066/statu…","indices":[0,23]}]}</t>
  </si>
  <si>
    <t>1503592847957766147</t>
  </si>
  <si>
    <t>ramabulanamk</t>
  </si>
  <si>
    <t>Shaken by Ukraine war, Germany to buy dozens of US stealth jets.
"There can only be one answer to Putin's aggression, and that is unity in NATO and credible deterrence," Lieutenant General Ingo Gerhartz, commander of the German Air Force says #nato #UkraineWar https://t.co/kGRlAaOG5g</t>
  </si>
  <si>
    <t>Tue Mar 15 04:44:05 +0000 2022</t>
  </si>
  <si>
    <t>157456475</t>
  </si>
  <si>
    <t>http://pbs.twimg.com/profile_images/1381705955516284929/t89xAXV6_normal.jpg</t>
  </si>
  <si>
    <t>Pretoria, South Africa</t>
  </si>
  <si>
    <t>http://twitter.com/ramabulanamk/statuses/1503592847957766147</t>
  </si>
  <si>
    <t>{"hashtags":[{"text":"nato","indices":[244,249]},{"text":"UkraineWar","indices":[250,261]}],"symbols":[],"user_mentions":[],"urls":[],"media":[{"id":1503592840336744400,"id_str":"1503592840336744453","indices":[262,285],"media_url":"http://pbs.twimg.com/media/FN3VuM8XoAUbOOH.jpg","media_url_https":"https://pbs.twimg.com/media/FN3VuM8XoAUbOOH.jpg","url":"https://t.co/kGRlAaOG5g","display_url":"pic.twitter.com/kGRlAaOG5g","expanded_url":"https://twitter.com/ramabulanamk/status/1503592847957766147/photo/1","type":"photo","sizes":{"thumb":{"w":150,"h":150,"resize":"crop"},"medium":{"w":1164,"h":733,"resize":"fit"},"small":{"w":680,"h":428,"resize":"fit"},"large":{"w":1164,"h":733,"resize":"fit"}}}]}</t>
  </si>
  <si>
    <t>1503592658501095424</t>
  </si>
  <si>
    <t>sheltgarner</t>
  </si>
  <si>
    <t>Tue Mar 15 04:43:19 +0000 2022</t>
  </si>
  <si>
    <t>34533138</t>
  </si>
  <si>
    <t>http://pbs.twimg.com/profile_images/1223017134424514560/g7LCRece_normal.jpg</t>
  </si>
  <si>
    <t>Richmond, Virginia</t>
  </si>
  <si>
    <t>http://twitter.com/sheltgarner/statuses/1503592658501095424</t>
  </si>
  <si>
    <t>1503592409485262848</t>
  </si>
  <si>
    <t>etxberria55</t>
  </si>
  <si>
    <t>@TimBurk89339590 @Porkchop_EXP @nntaleb Independent  countries have free agency  to act in their best interests  do you believe  the Baltic  states would still be free and independent  if they were not NATO members  #PutinHitler #UkraineWar #FoxNews @c4news @Skynews @BBCNews</t>
  </si>
  <si>
    <t>Tue Mar 15 04:42:20 +0000 2022</t>
  </si>
  <si>
    <t>792182467797016577</t>
  </si>
  <si>
    <t>TimBurk89339590</t>
  </si>
  <si>
    <t>906491200655544320</t>
  </si>
  <si>
    <t>1503591439380344837</t>
  </si>
  <si>
    <t>http://pbs.twimg.com/profile_images/1008085368518905858/jkZt9ARv_normal.jpg</t>
  </si>
  <si>
    <t>Bradford uk</t>
  </si>
  <si>
    <t>http://twitter.com/etxberria55/statuses/1503592409485262848</t>
  </si>
  <si>
    <t>{"hashtags":[{"text":"PutinHitler","indices":[216,228]},{"text":"UkraineWar","indices":[229,240]},{"text":"FoxNews","indices":[241,249]}],"symbols":[],"user_mentions":[{"screen_name":"TimBurk89339590","name":"Thingsneedtochange","id":792182467797016600,"id_str":"792182467797016577","indices":[0,16]},{"screen_name":"Porkchop_EXP","name":"Porkchop Express","id":1070501111512092700,"id_str":"1070501111512092672","indices":[17,30]},{"screen_name":"nntaleb","name":"Nassim Nicholas Taleb","id":381289719,"id_str":"381289719","indices":[31,39]},{"screen_name":"c4news","name":"Channel 4 News","id":245583161,"id_str":"245583161","indices":[250,257]},{"screen_name":"SkyNews","name":"Sky News","id":7587032,"id_str":"7587032","indices":[258,266]},{"screen_name":"BBCNews","name":"BBC News (UK)","id":612473,"id_str":"612473","indices":[267,275]}],"urls":[]}</t>
  </si>
  <si>
    <t>1503592215372865542</t>
  </si>
  <si>
    <t>Cybercowboy115</t>
  </si>
  <si>
    <t>Tue Mar 15 04:41:34 +0000 2022</t>
  </si>
  <si>
    <t>704031125728051204</t>
  </si>
  <si>
    <t>http://pbs.twimg.com/profile_images/946157023858585600/KQCRqBhR_normal.jpg</t>
  </si>
  <si>
    <t>http://twitter.com/Cybercowboy115/statuses/1503592215372865542</t>
  </si>
  <si>
    <t>1503592025161146368</t>
  </si>
  <si>
    <t>InfluencePoint</t>
  </si>
  <si>
    <t>Tue Mar 15 04:40:48 +0000 2022</t>
  </si>
  <si>
    <t>1969379714</t>
  </si>
  <si>
    <t>http://pbs.twimg.com/profile_images/378800000707040498/f7015df51584d48249305699b79fca11_normal.jpeg</t>
  </si>
  <si>
    <t>http://twitter.com/InfluencePoint/statuses/1503592025161146368</t>
  </si>
  <si>
    <t>1503591773993635840</t>
  </si>
  <si>
    <t>marshamymarsha</t>
  </si>
  <si>
    <t>Tue Mar 15 04:39:48 +0000 2022</t>
  </si>
  <si>
    <t>873900991359455233</t>
  </si>
  <si>
    <t>http://pbs.twimg.com/profile_images/1504561089182371842/_nY3Vhyn_normal.jpg</t>
  </si>
  <si>
    <t>http://twitter.com/marshamymarsha/statuses/1503591773993635840</t>
  </si>
  <si>
    <t>1503591750707064832</t>
  </si>
  <si>
    <t>https://t.co/iBM1HOk4Yh
"We are now paying the price for the US foreign policy establishment’s myopia &amp;amp; arrogance"
The Guardian
#Biden #Ukraine #UkraineRussiaWar #Ukrainian #UkraineRussiaConflict #RussianUkrainianWar #RussiaUkraineConflict #Russia #NATO #Putin #Truth #Facts</t>
  </si>
  <si>
    <t>Tue Mar 15 04:39:43 +0000 2022</t>
  </si>
  <si>
    <t>http://twitter.com/kk131066/statuses/1503591750707064832</t>
  </si>
  <si>
    <t>{"hashtags":[{"text":"Biden","indices":[135,141]},{"text":"Ukraine","indices":[142,150]},{"text":"UkraineRussiaWar","indices":[151,168]},{"text":"Ukrainian","indices":[169,179]},{"text":"UkraineRussiaConflict","indices":[180,202]},{"text":"RussianUkrainianWar","indices":[203,223]},{"text":"RussiaUkraineConflict","indices":[224,246]},{"text":"Russia","indices":[247,254]},{"text":"NATO","indices":[255,260]},{"text":"Putin","indices":[261,267]},{"text":"Truth","indices":[268,274]},{"text":"Facts","indices":[275,281]}],"symbols":[],"user_mentions":[],"urls":[{"url":"https://t.co/iBM1HOk4Yh","expanded_url":"https://twitter.com/kk131066/status/1503586096873353220?s=20&amp;t=DyQiizlyPiuiJgY9jpsB-A","display_url":"twitter.com/kk131066/statu…","indices":[0,23]}]}</t>
  </si>
  <si>
    <t>1503591735338831876</t>
  </si>
  <si>
    <t>TenderloinLive</t>
  </si>
  <si>
    <t>RT @darren_stallcup: Peaceful solution #UkraineRussiaWar:
Draw a line down the #Dnipro. #East Ukraine join #Russia (They speak Russian &amp;amp; maintain communist traditions.) and #West #Ukraine join #NATO (They speak Ukrainian &amp;amp; have more western traditions.) Stop this loss of life. No more war. https://t.co/qZgl3FPubj</t>
  </si>
  <si>
    <t>Tue Mar 15 04:39:39 +0000 2022</t>
  </si>
  <si>
    <t>1406515753256329221</t>
  </si>
  <si>
    <t>http://pbs.twimg.com/profile_images/1501224605276467202/WApuw4Iu_normal.jpg</t>
  </si>
  <si>
    <t>San Francisco, CA</t>
  </si>
  <si>
    <t>http://twitter.com/TenderloinLive/statuses/1503591735338831876</t>
  </si>
  <si>
    <t>{"hashtags":[{"text":"UkraineRussiaWar","indices":[39,56]},{"text":"Dnipro","indices":[80,87]},{"text":"East","indices":[89,94]},{"text":"Russia","indices":[108,115]}],"symbols":[],"user_mentions":[{"screen_name":"darren_stallcup","name":"WORLD PEACE 🌎🌍🌏","id":1339032784417947600,"id_str":"1339032784417947648","indices":[3,19]}],"urls":[]}</t>
  </si>
  <si>
    <t>1503591608205291523</t>
  </si>
  <si>
    <t>@Whitlina @GreekNewsGuy Oh yeah, those famous Ukrainian nazi checkpoints that made sure all available civilian human shields stayed in the city.
Do you do public relations for the nazi #AzovBattalion?
Do you need a shipment of tissues?
#Mariupol #Ukraine #UkraineWar #NATO  
"No War" (No to US\NATO war)</t>
  </si>
  <si>
    <t>Tue Mar 15 04:39:09 +0000 2022</t>
  </si>
  <si>
    <t>877970905300967424</t>
  </si>
  <si>
    <t>Whitlina</t>
  </si>
  <si>
    <t>1503575253573844996</t>
  </si>
  <si>
    <t>http://twitter.com/Jackcoall/statuses/1503591608205291523</t>
  </si>
  <si>
    <t>{"hashtags":[{"text":"AzovBattalion","indices":[185,199]},{"text":"Mariupol","indices":[236,245]},{"text":"Ukraine","indices":[246,254]},{"text":"UkraineWar","indices":[255,266]},{"text":"NATO","indices":[267,272]}],"symbols":[],"user_mentions":[{"screen_name":"Whitlina","name":"Addname 🌻🌻","id":877970905300967400,"id_str":"877970905300967424","indices":[0,9]},{"screen_name":"GreekNewsGuy","name":"Greek News on Demand","id":3366439607,"id_str":"3366439607","indices":[10,23]}],"urls":[]}</t>
  </si>
  <si>
    <t>1503590860428042242</t>
  </si>
  <si>
    <t>TheWarMonitor</t>
  </si>
  <si>
    <t>So, when Putin invades the Baltics, and threatens nukes if NATO intervenes, are some of you still going to support inaction? Because if so, you may as well surrender Alaska as well. That's where this is headed by putting your head in the sand. #UkraineWar</t>
  </si>
  <si>
    <t>Tue Mar 15 04:36:11 +0000 2022</t>
  </si>
  <si>
    <t>1952855342</t>
  </si>
  <si>
    <t>http://pbs.twimg.com/profile_images/1278506517302558720/9e0JsMfZ_normal.jpg</t>
  </si>
  <si>
    <t>http://twitter.com/TheWarMonitor/statuses/1503590860428042242</t>
  </si>
  <si>
    <t>{"hashtags":[{"text":"UkraineWar","indices":[244,255]}],"symbols":[],"user_mentions":[],"urls":[]}</t>
  </si>
  <si>
    <t>1503590381442990084</t>
  </si>
  <si>
    <t>https://t.co/iBM1HOk4Yh
"George Kennan - father of America’s containment policy during the cold war, warned - #NATO expansion is a tragic mistake. There was no reason for this whatsoever"
The Guardian
#Biden #UkraineRussiaWar #Ukraine #Ukrainian #RussianUkrainianWar #Putin</t>
  </si>
  <si>
    <t>Tue Mar 15 04:34:16 +0000 2022</t>
  </si>
  <si>
    <t>http://twitter.com/kk131066/statuses/1503590381442990084</t>
  </si>
  <si>
    <t>{"hashtags":[{"text":"NATO","indices":[111,116]},{"text":"Biden","indices":[204,210]},{"text":"UkraineRussiaWar","indices":[211,228]},{"text":"Ukraine","indices":[229,237]},{"text":"Ukrainian","indices":[238,248]},{"text":"RussianUkrainianWar","indices":[249,269]},{"text":"Putin","indices":[270,276]}],"symbols":[],"user_mentions":[],"urls":[{"url":"https://t.co/iBM1HOk4Yh","expanded_url":"https://twitter.com/kk131066/status/1503586096873353220?s=20&amp;t=DyQiizlyPiuiJgY9jpsB-A","display_url":"twitter.com/kk131066/statu…","indices":[0,23]}]}</t>
  </si>
  <si>
    <t>1503590050314928136</t>
  </si>
  <si>
    <t>Vic_Stone1</t>
  </si>
  <si>
    <t>Russian Airstrike On NATO-Affiliated Military Base Kills 35 And Injures 134 https://t.co/cHkYuQHrPC via @YouTube #IStandWithUkraine #Ukraine #PutinsWar #Zelensky #RussiaUkraineWar #UkraineWar #PutinWarCrimes</t>
  </si>
  <si>
    <t>Tue Mar 15 04:32:58 +0000 2022</t>
  </si>
  <si>
    <t>1138511886</t>
  </si>
  <si>
    <t>http://pbs.twimg.com/profile_images/3204874294/d519c3e65f2b7fee1a841dead7f8e166_normal.jpeg</t>
  </si>
  <si>
    <t>Los Angeles/Palm Springs, Ca</t>
  </si>
  <si>
    <t>http://twitter.com/Vic_Stone1/statuses/1503590050314928136</t>
  </si>
  <si>
    <t>{"hashtags":[{"text":"IStandWithUkraine","indices":[113,131]},{"text":"Ukraine","indices":[132,140]},{"text":"PutinsWar","indices":[141,151]},{"text":"Zelensky","indices":[152,161]},{"text":"RussiaUkraineWar","indices":[162,179]},{"text":"UkraineWar","indices":[180,191]},{"text":"PutinWarCrimes","indices":[192,207]}],"symbols":[],"user_mentions":[{"screen_name":"YouTube","name":"YouTube","id":10228272,"id_str":"10228272","indices":[104,112]}],"urls":[{"url":"https://t.co/cHkYuQHrPC","expanded_url":"https://youtu.be/F9TAp-3-7is","display_url":"youtu.be/F9TAp-3-7is","indices":[76,99]}]}</t>
  </si>
  <si>
    <t>1503590042383503364</t>
  </si>
  <si>
    <t>IFENewsAgency</t>
  </si>
  <si>
    <t>NATO tankers 🧐 #UkraineRussiaWar https://t.co/vxWYKPkfBO</t>
  </si>
  <si>
    <t>Tue Mar 15 04:32:56 +0000 2022</t>
  </si>
  <si>
    <t>1352244011419934722</t>
  </si>
  <si>
    <t>http://pbs.twimg.com/profile_images/1492116054159818756/SD2C6ytK_normal.jpg</t>
  </si>
  <si>
    <t>http://twitter.com/IFENewsAgency/statuses/1503590042383503364</t>
  </si>
  <si>
    <t>{"hashtags":[{"text":"UkraineRussiaWar","indices":[15,32]}],"symbols":[],"user_mentions":[],"urls":[],"media":[{"id":1503590039242309600,"id_str":"1503590039242309635","indices":[33,56],"media_url":"http://pbs.twimg.com/media/FN3TLKDagAMTpgP.jpg","media_url_https":"https://pbs.twimg.com/media/FN3TLKDagAMTpgP.jpg","url":"https://t.co/vxWYKPkfBO","display_url":"pic.twitter.com/vxWYKPkfBO","expanded_url":"https://twitter.com/IFENewsAgency/status/1503590042383503364/photo/1","type":"photo","sizes":{"thumb":{"w":150,"h":150,"resize":"crop"},"large":{"w":1570,"h":1070,"resize":"fit"},"medium":{"w":1200,"h":818,"resize":"fit"},"small":{"w":680,"h":463,"resize":"fit"}}}]}</t>
  </si>
  <si>
    <t>1503589664959401986</t>
  </si>
  <si>
    <t>henryobyno</t>
  </si>
  <si>
    <t>Tue Mar 15 04:31:26 +0000 2022</t>
  </si>
  <si>
    <t>1224321762818527232</t>
  </si>
  <si>
    <t>http://pbs.twimg.com/profile_images/1280266159275687937/V1BNQ9ni_normal.jpg</t>
  </si>
  <si>
    <t>http://twitter.com/henryobyno/statuses/1503589664959401986</t>
  </si>
  <si>
    <t>1503589532637270018</t>
  </si>
  <si>
    <t>RT @WarisPeace3: Spanning many professions and political affiliations, the signatories to a new letter agree that a NATO-enforced no-fly zone over Ukraine would be a mistake. https://t.co/V8ZPGL6bgo via @reason #Russia #Putin #Ukraine #War #UkraineRussianWar</t>
  </si>
  <si>
    <t>Tue Mar 15 04:30:54 +0000 2022</t>
  </si>
  <si>
    <t>http://twitter.com/ThePlejaren/statuses/1503589532637270018</t>
  </si>
  <si>
    <t>{"hashtags":[],"symbols":[],"user_mentions":[{"screen_name":"WarisPeace3","name":"⚔️War_is_Peace☮️","id":1486001002406887400,"id_str":"1486001002406887438","indices":[3,15]}],"urls":[]}</t>
  </si>
  <si>
    <t>1503589177157459970</t>
  </si>
  <si>
    <t>rodolfopinto_ve</t>
  </si>
  <si>
    <t>Tue Mar 15 04:29:29 +0000 2022</t>
  </si>
  <si>
    <t>260876773</t>
  </si>
  <si>
    <t>http://pbs.twimg.com/profile_images/1498416765247934470/yftfyWej_normal.jpg</t>
  </si>
  <si>
    <t>Bogotá, D.C., Colombia</t>
  </si>
  <si>
    <t>http://twitter.com/rodolfopinto_ve/statuses/1503589177157459970</t>
  </si>
  <si>
    <t>1503589137009545219</t>
  </si>
  <si>
    <t>angel59garcia</t>
  </si>
  <si>
    <t>RT @MamaLiberty2: Does Putin intend to start WWIII? #UkraineRussiaWar #NATO #Biden</t>
  </si>
  <si>
    <t>Tue Mar 15 04:29:20 +0000 2022</t>
  </si>
  <si>
    <t>755224081</t>
  </si>
  <si>
    <t>http://pbs.twimg.com/profile_images/734031011915300866/k8NdCBsD_normal.jpg</t>
  </si>
  <si>
    <t>Ridgecrest, CA</t>
  </si>
  <si>
    <t>http://twitter.com/angel59garcia/statuses/1503589137009545219</t>
  </si>
  <si>
    <t>{"hashtags":[{"text":"UkraineRussiaWar","indices":[52,69]},{"text":"NATO","indices":[70,75]},{"text":"Biden","indices":[76,82]}],"symbols":[],"user_mentions":[{"screen_name":"MamaLiberty2","name":"Mama Liberty","id":1249477597425094700,"id_str":"1249477597425094656","indices":[3,16]}],"urls":[]}</t>
  </si>
  <si>
    <t>1503588923968491522</t>
  </si>
  <si>
    <t>https://t.co/76XDxlmGkI
#NATO expansion was premature at best &amp;amp; needlessly provocative at worst - William Burns, Director of the CIA
#Biden #UkraineRussiaWar #Ukraine #Ukrainian #UkraineRussiaConflict #RussianUkrainianWar #RussiaUkraineConflict #Russia #Putin #Facts #Truth</t>
  </si>
  <si>
    <t>Tue Mar 15 04:28:29 +0000 2022</t>
  </si>
  <si>
    <t>http://twitter.com/kk131066/statuses/1503588923968491522</t>
  </si>
  <si>
    <t>{"hashtags":[{"text":"NATO","indices":[25,30]},{"text":"Biden","indices":[139,145]},{"text":"UkraineRussiaWar","indices":[146,163]},{"text":"Ukraine","indices":[164,172]},{"text":"Ukrainian","indices":[173,183]},{"text":"UkraineRussiaConflict","indices":[184,206]},{"text":"RussianUkrainianWar","indices":[207,227]},{"text":"RussiaUkraineConflict","indices":[228,250]},{"text":"Russia","indices":[251,258]},{"text":"Putin","indices":[259,265]},{"text":"Facts","indices":[266,272]},{"text":"Truth","indices":[273,279]}],"symbols":[],"user_mentions":[],"urls":[{"url":"https://t.co/76XDxlmGkI","expanded_url":"https://twitter.com/kk131066/status/1503586096873353220?s=20&amp;t=JNQBrXhMOqBj5OyMmV0Q4A","display_url":"twitter.com/kk131066/statu…","indices":[0,23]}]}</t>
  </si>
  <si>
    <t>1503587916995784705</t>
  </si>
  <si>
    <t>https://t.co/PlUu95orC1
Washington’s attempt to make #Ukraine a #NATO political and military pawn may end up costing the #Ukrainian people dearly
The Guardian
#Biden #Ukraine #UkraineRussiaWar #UkraineCrisis #RussiaUkraineConflict #RussianUkrainianWar #NATO #Putin #Truth</t>
  </si>
  <si>
    <t>Tue Mar 15 04:24:29 +0000 2022</t>
  </si>
  <si>
    <t>http://twitter.com/kk131066/statuses/1503587916995784705</t>
  </si>
  <si>
    <t>{"hashtags":[{"text":"Ukraine","indices":[54,62]},{"text":"NATO","indices":[65,70]},{"text":"Ukrainian","indices":[122,132]},{"text":"Biden","indices":[162,168]},{"text":"Ukraine","indices":[169,177]},{"text":"UkraineRussiaWar","indices":[178,195]},{"text":"UkraineCrisis","indices":[196,210]},{"text":"RussiaUkraineConflict","indices":[211,233]},{"text":"RussianUkrainianWar","indices":[234,254]},{"text":"NATO","indices":[255,260]},{"text":"Putin","indices":[261,267]},{"text":"Truth","indices":[268,274]}],"symbols":[],"user_mentions":[],"urls":[{"url":"https://t.co/PlUu95orC1","expanded_url":"https://twitter.com/kk131066/status/1503586096873353220?s=20&amp;t=guHmExqHXTST1OgdmJ7kdw","display_url":"twitter.com/kk131066/statu…","indices":[0,23]}]}</t>
  </si>
  <si>
    <t>1503587341495320576</t>
  </si>
  <si>
    <t>Tue Mar 15 04:22:12 +0000 2022</t>
  </si>
  <si>
    <t>http://twitter.com/TessaTessapes/statuses/1503587341495320576</t>
  </si>
  <si>
    <t>1503587317037948929</t>
  </si>
  <si>
    <t>@Rex_Davenport @Amy_Siskind That woman doing the news stunt supports the US/#NATO war on #Russia.
We will wait a long time for liberal imperialists like you to show courage.
You blame FOX to excuse your own warmongering.
FOX runs similar lies about #Ukraine as does CNN, ABC, NBC, and the rest.
#Ukrainewar</t>
  </si>
  <si>
    <t>Tue Mar 15 04:22:06 +0000 2022</t>
  </si>
  <si>
    <t>249194435</t>
  </si>
  <si>
    <t>Rex_Davenport</t>
  </si>
  <si>
    <t>1503492821310795780</t>
  </si>
  <si>
    <t>http://twitter.com/Jackcoall/statuses/1503587317037948929</t>
  </si>
  <si>
    <t>{"hashtags":[{"text":"NATO","indices":[76,81]},{"text":"Russia","indices":[89,96]},{"text":"Ukraine","indices":[249,257]},{"text":"Ukrainewar","indices":[295,306]}],"symbols":[],"user_mentions":[{"screen_name":"Rex_Davenport","name":"Rex Davenport","id":249194435,"id_str":"249194435","indices":[0,14]},{"screen_name":"Amy_Siskind","name":"Amy Siskind 🏳️‍🌈","id":15976705,"id_str":"15976705","indices":[15,27]}],"urls":[]}</t>
  </si>
  <si>
    <t>1503586096873353220</t>
  </si>
  <si>
    <t>Those who side with a politician condemn 1 crime &amp;amp; defend another crime
They forget about the real victims - #Ukrainian people
They help politicians escalate tensions, not stop #UkraineRussiaWar 
#Biden #RussiaUkraineWar #UkraineUnderAttaсk #Ukraine #Russia #NATO #Putin #Truth https://t.co/nvSfebpxWu</t>
  </si>
  <si>
    <t>Tue Mar 15 04:17:15 +0000 2022</t>
  </si>
  <si>
    <t>http://twitter.com/kk131066/statuses/1503586096873353220</t>
  </si>
  <si>
    <t>{"hashtags":[{"text":"Ukrainian","indices":[114,124]},{"text":"UkraineRussiaWar","indices":[183,200]},{"text":"Biden","indices":[203,209]},{"text":"RussiaUkraineWar","indices":[210,227]},{"text":"UkraineUnderAttaсk","indices":[228,247]},{"text":"Ukraine","indices":[248,256]},{"text":"Russia","indices":[257,264]},{"text":"NATO","indices":[265,270]},{"text":"Putin","indices":[271,277]},{"text":"Truth","indices":[278,284]}],"symbols":[],"user_mentions":[],"urls":[],"media":[{"id":1503583390955876400,"id_str":"1503583390955876354","indices":[285,308],"media_url":"http://pbs.twimg.com/tweet_video_thumb/FN3NILQaMAI2V-h.jpg","media_url_https":"https://pbs.twimg.com/tweet_video_thumb/FN3NILQaMAI2V-h.jpg","url":"https://t.co/nvSfebpxWu","display_url":"pic.twitter.com/nvSfebpxWu","expanded_url":"https://twitter.com/kk131066/status/1503586096873353220/photo/1","type":"photo","sizes":{"thumb":{"w":150,"h":150,"resize":"crop"},"medium":{"w":412,"h":412,"resize":"fit"},"large":{"w":412,"h":412,"resize":"fit"},"small":{"w":412,"h":412,"resize":"fit"}}}]}</t>
  </si>
  <si>
    <t>1503585285308882944</t>
  </si>
  <si>
    <t>serenece</t>
  </si>
  <si>
    <t>Tue Mar 15 04:14:01 +0000 2022</t>
  </si>
  <si>
    <t>93430821</t>
  </si>
  <si>
    <t>http://pbs.twimg.com/profile_images/1499111429173039116/meYNJ_5p_normal.jpg</t>
  </si>
  <si>
    <t>http://twitter.com/serenece/statuses/1503585285308882944</t>
  </si>
  <si>
    <t>1503583564713148416</t>
  </si>
  <si>
    <t>Yeldeo</t>
  </si>
  <si>
    <t>Tue Mar 15 04:07:11 +0000 2022</t>
  </si>
  <si>
    <t>21892846</t>
  </si>
  <si>
    <t>http://pbs.twimg.com/profile_images/617796387141365760/qbBdOQzH_normal.jpg</t>
  </si>
  <si>
    <t>Suburb of Boston</t>
  </si>
  <si>
    <t>http://twitter.com/Yeldeo/statuses/1503583564713148416</t>
  </si>
  <si>
    <t>1503582664510504960</t>
  </si>
  <si>
    <t>Russia deploying nuke on the border to counter #NATO
#UkraineRussiaWar #Ukraine #RussiaUkraine #russia #moscow #RussianAggression #Army 
#StopPutinNOW #Ukrania https://t.co/0CuVUCT43T</t>
  </si>
  <si>
    <t>Tue Mar 15 04:03:37 +0000 2022</t>
  </si>
  <si>
    <t>http://twitter.com/W_W_3_2022/statuses/1503582664510504960</t>
  </si>
  <si>
    <t>{"hashtags":[{"text":"NATO","indices":[47,52]},{"text":"UkraineRussiaWar","indices":[54,71]},{"text":"Ukraine","indices":[72,80]},{"text":"RussiaUkraine","indices":[81,95]},{"text":"russia","indices":[96,103]},{"text":"moscow","indices":[104,111]},{"text":"RussianAggression","indices":[112,130]},{"text":"Army","indices":[131,136]},{"text":"StopPutinNOW","indices":[138,151]},{"text":"Ukrania","indices":[152,160]}],"symbols":[],"user_mentions":[],"urls":[],"media":[{"id":1503582622680715300,"id_str":"1503582622680715271","indices":[161,184],"media_url":"http://pbs.twimg.com/ext_tw_video_thumb/1503582622680715271/pu/img/OJTiBfV-35fMF-uX.jpg","media_url_https":"https://pbs.twimg.com/ext_tw_video_thumb/1503582622680715271/pu/img/OJTiBfV-35fMF-uX.jpg","url":"https://t.co/0CuVUCT43T","display_url":"pic.twitter.com/0CuVUCT43T","expanded_url":"https://twitter.com/W_W_3_2022/status/1503582664510504960/video/1","type":"photo","sizes":{"thumb":{"w":150,"h":150,"resize":"crop"},"small":{"w":422,"h":680,"resize":"fit"},"medium":{"w":720,"h":1160,"resize":"fit"},"large":{"w":720,"h":1160,"resize":"fit"}}}]}</t>
  </si>
  <si>
    <t>1503582351925805056</t>
  </si>
  <si>
    <t>angry_here</t>
  </si>
  <si>
    <t>Tue Mar 15 04:02:22 +0000 2022</t>
  </si>
  <si>
    <t>1155892274556882944</t>
  </si>
  <si>
    <t>http://pbs.twimg.com/profile_images/1281461272077197312/KV1zU7sC_normal.jpg</t>
  </si>
  <si>
    <t>http://twitter.com/angry_here/statuses/1503582351925805056</t>
  </si>
  <si>
    <t>1503580963498074114</t>
  </si>
  <si>
    <t>RichCoffeen</t>
  </si>
  <si>
    <t>Why does Biden claim ability to “define” WW3? Like he secretly 𝘸𝘢𝘯𝘵𝘴 Ukraine to lose, and pines for the whole thing to just go away so he can get back to better building. Such desperate insistence that Russia is going to win. #UkraineWar #Ukraine️ 
https://t.co/sxMs4VHFIc</t>
  </si>
  <si>
    <t>Tue Mar 15 03:56:51 +0000 2022</t>
  </si>
  <si>
    <t>861652821543964673</t>
  </si>
  <si>
    <t>http://pbs.twimg.com/profile_images/1503581737435205635/qo3qN4kO_normal.jpg</t>
  </si>
  <si>
    <t>Deerfield, IL</t>
  </si>
  <si>
    <t>http://twitter.com/RichCoffeen/statuses/1503580963498074114</t>
  </si>
  <si>
    <t>{"hashtags":[{"text":"UkraineWar","indices":[226,237]},{"text":"Ukraine️","indices":[238,247]}],"symbols":[],"user_mentions":[],"urls":[{"url":"https://t.co/sxMs4VHFIc","expanded_url":"https://www.wsj.com/articles/mig-29-russia-north-vietnam-nato-war-ukraine-11647140522?mod=opinion_major_pos17","display_url":"wsj.com/articles/mig-2…","indices":[250,273]}]}</t>
  </si>
  <si>
    <t>1503579539460435970</t>
  </si>
  <si>
    <t>SwiftAct</t>
  </si>
  <si>
    <t>Tue Mar 15 03:51:12 +0000 2022</t>
  </si>
  <si>
    <t>1343505002</t>
  </si>
  <si>
    <t>http://pbs.twimg.com/profile_images/704362667205488640/ubVoVdJg_normal.jpg</t>
  </si>
  <si>
    <t>http://twitter.com/SwiftAct/statuses/1503579539460435970</t>
  </si>
  <si>
    <t>1503577857678848001</t>
  </si>
  <si>
    <t>bicho_1980</t>
  </si>
  <si>
    <t>Tue Mar 15 03:44:31 +0000 2022</t>
  </si>
  <si>
    <t>61334031</t>
  </si>
  <si>
    <t>http://pbs.twimg.com/profile_images/1504298018631262210/6yxkdv9R_normal.jpg</t>
  </si>
  <si>
    <t>http://twitter.com/bicho_1980/statuses/1503577857678848001</t>
  </si>
  <si>
    <t>1503577719547736065</t>
  </si>
  <si>
    <t>68casp</t>
  </si>
  <si>
    <t>This is so damning. Put in the context of the Mueller Report, the two impeachments, the "NATO is obsolete" nonsense... the #UkraineWar would be playing way different without @JoeBiden as POTUS.  Was Trump a #RussianAsset? The evidence is everywhere. https://t.co/UyZklHdfm9</t>
  </si>
  <si>
    <t>Tue Mar 15 03:43:58 +0000 2022</t>
  </si>
  <si>
    <t>95358658</t>
  </si>
  <si>
    <t>http://pbs.twimg.com/profile_images/1502924018524950528/PmgKwvwt_normal.jpg</t>
  </si>
  <si>
    <t>Antifa HQ, 5th floor</t>
  </si>
  <si>
    <t>http://twitter.com/68casp/statuses/1503577719547736065</t>
  </si>
  <si>
    <t>{"hashtags":[{"text":"UkraineWar","indices":[123,134]},{"text":"RussianAsset","indices":[207,220]}],"symbols":[],"user_mentions":[{"screen_name":"JoeBiden","name":"Joe Biden","id":939091,"id_str":"939091","indices":[174,183]}],"urls":[{"url":"https://t.co/UyZklHdfm9","expanded_url":"https://twitter.com/CNN/status/1503499497112055822","display_url":"twitter.com/CNN/status/150…","indices":[250,273]}]}</t>
  </si>
  <si>
    <t>1503577589822197763</t>
  </si>
  <si>
    <t>LatinoAgenda1</t>
  </si>
  <si>
    <t>RT @AnilKum72772858: This is how #Mariupol looks today from a bird's eye view
The city is on fire, smoke and destruction.
#NATO, what's up with the closing of the sky?
#UkraineRussiaWar #RussianArmy #StopRussia
https://t.co/0P9EMYQzK2</t>
  </si>
  <si>
    <t>Tue Mar 15 03:43:27 +0000 2022</t>
  </si>
  <si>
    <t>439439615</t>
  </si>
  <si>
    <t>http://pbs.twimg.com/profile_images/1011660484343422978/MNMqBy-N_normal.jpg</t>
  </si>
  <si>
    <t>http://twitter.com/LatinoAgenda1/statuses/1503577589822197763</t>
  </si>
  <si>
    <t>{"hashtags":[{"text":"Mariupol","indices":[33,42]},{"text":"NATO","indices":[122,127]}],"symbols":[],"user_mentions":[{"screen_name":"AnilKum72772858","name":"Anil Kumar Verma","id":1346043379172266000,"id_str":"1346043379172265985","indices":[3,19]}],"urls":[]}</t>
  </si>
  <si>
    <t>1503577558603939842</t>
  </si>
  <si>
    <t>CT_786</t>
  </si>
  <si>
    <t>RT @SidraIqbal: He didn't know what hit him!
Also pay attention to the analysis.. #EndGame #Nato #India #China #UkraineRussiaWar https://t.co/ghBHjOkquD</t>
  </si>
  <si>
    <t>Tue Mar 15 03:43:19 +0000 2022</t>
  </si>
  <si>
    <t>822313898883694594</t>
  </si>
  <si>
    <t>http://pbs.twimg.com/profile_images/1491770453731549185/yhfVwQ_r_normal.jpg</t>
  </si>
  <si>
    <t>Jhelum, Pakistan</t>
  </si>
  <si>
    <t>http://twitter.com/CT_786/statuses/1503577558603939842</t>
  </si>
  <si>
    <t>{"hashtags":[{"text":"EndGame","indices":[82,90]},{"text":"Nato","indices":[91,96]},{"text":"India","indices":[97,103]},{"text":"China","indices":[104,110]},{"text":"UkraineRussiaWar","indices":[111,128]}],"symbols":[],"user_mentions":[{"screen_name":"SidraIqbal","name":"Sidra Iqbal","id":43822123,"id_str":"43822123","indices":[3,14]}],"urls":[]}</t>
  </si>
  <si>
    <t>1503576666806927366</t>
  </si>
  <si>
    <t>FalconYourHero</t>
  </si>
  <si>
    <t>#Zelenskyy is years late in speaking to Congress. Imagine how different things coulda been for #Ukraine had he spoke up during 1st #TrumpImpeachment! 
It woulda been a lot harder for the GOP to acquit Trump. #TrumpMadeAmericaWeak #TrumpMadeTheWorldWeak #NATO #LastWord #UkraineWar</t>
  </si>
  <si>
    <t>Tue Mar 15 03:39:47 +0000 2022</t>
  </si>
  <si>
    <t>926319505</t>
  </si>
  <si>
    <t>http://pbs.twimg.com/profile_images/1142317728923115520/ZnaB7jXM_normal.jpg</t>
  </si>
  <si>
    <t xml:space="preserve">America </t>
  </si>
  <si>
    <t>http://twitter.com/FalconYourHero/statuses/1503576666806927366</t>
  </si>
  <si>
    <t>{"hashtags":[{"text":"Zelenskyy","indices":[0,10]},{"text":"Ukraine","indices":[95,103]},{"text":"TrumpImpeachment","indices":[131,148]},{"text":"TrumpMadeAmericaWeak","indices":[208,229]},{"text":"TrumpMadeTheWorldWeak","indices":[230,252]},{"text":"NATO","indices":[253,258]},{"text":"LastWord","indices":[259,268]},{"text":"UkraineWar","indices":[269,280]}],"symbols":[],"user_mentions":[],"urls":[]}</t>
  </si>
  <si>
    <t>1503574715708985347</t>
  </si>
  <si>
    <t>NASA on Monday insisted tensions linked to the war in Ukraine had no impact on International Space Station operations or the planned return of an American astronaut aboard a Russian capsule later this month.
#NATO #UkraineRussiaWar</t>
  </si>
  <si>
    <t>Tue Mar 15 03:32:01 +0000 2022</t>
  </si>
  <si>
    <t>http://twitter.com/_Ukraine_Russia/statuses/1503574715708985347</t>
  </si>
  <si>
    <t>{"hashtags":[{"text":"NATO","indices":[208,213]},{"text":"UkraineRussiaWar","indices":[214,231]}],"symbols":[],"user_mentions":[],"urls":[]}</t>
  </si>
  <si>
    <t>1503572890771345410</t>
  </si>
  <si>
    <t>DeceitinDrugs</t>
  </si>
  <si>
    <t>@TheEconomist How long will they be reassessing  this volatile situation?
#UkraineUnderAttack 
#UkraineRussiaWar 
#NATO</t>
  </si>
  <si>
    <t>Tue Mar 15 03:24:46 +0000 2022</t>
  </si>
  <si>
    <t>5988062</t>
  </si>
  <si>
    <t>TheEconomist</t>
  </si>
  <si>
    <t>55963652</t>
  </si>
  <si>
    <t>1501926976751378435</t>
  </si>
  <si>
    <t>http://pbs.twimg.com/profile_images/582627488192339968/9KzwViMX_normal.jpg</t>
  </si>
  <si>
    <t>http://twitter.com/DeceitinDrugs/statuses/1503572890771345410</t>
  </si>
  <si>
    <t>{"hashtags":[{"text":"UkraineUnderAttack","indices":[74,93]},{"text":"UkraineRussiaWar","indices":[95,112]},{"text":"NATO","indices":[114,119]}],"symbols":[],"user_mentions":[{"screen_name":"TheEconomist","name":"The Economist","id":5988062,"id_str":"5988062","indices":[0,13]}],"urls":[]}</t>
  </si>
  <si>
    <t>1503570546960867333</t>
  </si>
  <si>
    <t>Nate_ready2go</t>
  </si>
  <si>
    <t>Tue Mar 15 03:15:28 +0000 2022</t>
  </si>
  <si>
    <t>325340700</t>
  </si>
  <si>
    <t>http://pbs.twimg.com/profile_images/802151134609608704/GZz7HgZ7_normal.jpg</t>
  </si>
  <si>
    <t>Bloomington,IN</t>
  </si>
  <si>
    <t>http://twitter.com/Nate_ready2go/statuses/1503570546960867333</t>
  </si>
  <si>
    <t>1503570340345049090</t>
  </si>
  <si>
    <t>Tue Mar 15 03:14:38 +0000 2022</t>
  </si>
  <si>
    <t>http://twitter.com/ParsleyJane8/statuses/1503570340345049090</t>
  </si>
  <si>
    <t>1503570271181369344</t>
  </si>
  <si>
    <t>RT @TWENTY1PIL8TS: Hear the words "WE" will not fight a war against Russia but a fight against NATO IS WW3 guess who is in NATO? Putin hears what he really is saying. USA NOT ALONE #UkraineRussiaWar #Ukrain https://t.co/TDPaAHs2t2</t>
  </si>
  <si>
    <t>Tue Mar 15 03:14:22 +0000 2022</t>
  </si>
  <si>
    <t>http://twitter.com/DeepakHindu35/statuses/1503570271181369344</t>
  </si>
  <si>
    <t>{"hashtags":[],"symbols":[],"user_mentions":[{"screen_name":"TWENTY1PIL8TS","name":"THEUNKNOWN21PILOT","id":1497716614824751000,"id_str":"1497716614824751106","indices":[3,17]}],"urls":[]}</t>
  </si>
  <si>
    <t>1503569256419676162</t>
  </si>
  <si>
    <t>danielemerson08</t>
  </si>
  <si>
    <t>Tue Mar 15 03:10:20 +0000 2022</t>
  </si>
  <si>
    <t>278370404</t>
  </si>
  <si>
    <t>http://pbs.twimg.com/profile_images/1355910419555250178/AD0c1Hd__normal.jpg</t>
  </si>
  <si>
    <t>http://twitter.com/danielemerson08/statuses/1503569256419676162</t>
  </si>
  <si>
    <t>1503568634802806786</t>
  </si>
  <si>
    <t>mechioba</t>
  </si>
  <si>
    <t>Tue Mar 15 03:07:52 +0000 2022</t>
  </si>
  <si>
    <t>2766958748</t>
  </si>
  <si>
    <t>http://pbs.twimg.com/profile_images/1483648769862389765/BpgKPEp3_normal.jpg</t>
  </si>
  <si>
    <t>http://twitter.com/mechioba/statuses/1503568634802806786</t>
  </si>
  <si>
    <t>1503568605891502084</t>
  </si>
  <si>
    <t>Tue Mar 15 03:07:45 +0000 2022</t>
  </si>
  <si>
    <t>http://twitter.com/mechioba/statuses/1503568605891502084</t>
  </si>
  <si>
    <t>1503568164520665088</t>
  </si>
  <si>
    <t>FalconH81924172</t>
  </si>
  <si>
    <t>Tue Mar 15 03:06:00 +0000 2022</t>
  </si>
  <si>
    <t>1319148895335813120</t>
  </si>
  <si>
    <t>http://pbs.twimg.com/profile_images/1319149238123663360/S5bPqHUh_normal.jpg</t>
  </si>
  <si>
    <t>http://twitter.com/FalconH81924172/statuses/1503568164520665088</t>
  </si>
  <si>
    <t>1503568017065611265</t>
  </si>
  <si>
    <t>nookyelur</t>
  </si>
  <si>
    <t>RT @Jinjirrie: The West will reap the whirlwind it began, with the poorest countries to suffer the most. Destroying Russia's economy will have a domino effect. https://t.co/5vv7b1PtUq #UkraineRussiaWar #NoWar #USBasesOut</t>
  </si>
  <si>
    <t>Tue Mar 15 03:05:24 +0000 2022</t>
  </si>
  <si>
    <t>2474339472</t>
  </si>
  <si>
    <t>http://pbs.twimg.com/profile_images/1398891451442860038/kC3aVjtE_normal.jpg</t>
  </si>
  <si>
    <t>http://twitter.com/nookyelur/statuses/1503568017065611265</t>
  </si>
  <si>
    <t>{"hashtags":[],"symbols":[],"user_mentions":[{"screen_name":"Jinjirrie","name":"Jinjirrie 🐈‍⬛","id":13842992,"id_str":"13842992","indices":[3,13]}],"urls":[]}</t>
  </si>
  <si>
    <t>1503566835110846464</t>
  </si>
  <si>
    <t>UKRUSCrisis</t>
  </si>
  <si>
    <t>Fourth round of peace talks held between Russia and Ukraine.
#Ukraine #UkraineRussiaWar #China #NATO https://t.co/n0wkG5gWOQ</t>
  </si>
  <si>
    <t>Tue Mar 15 03:00:43 +0000 2022</t>
  </si>
  <si>
    <t>992624466218930176</t>
  </si>
  <si>
    <t>http://pbs.twimg.com/profile_images/1495107544863457283/mgOF-Brh_normal.jpg</t>
  </si>
  <si>
    <t>http://twitter.com/UKRUSCrisis/statuses/1503566835110846464</t>
  </si>
  <si>
    <t>{"hashtags":[{"text":"Ukraine","indices":[62,70]},{"text":"UkraineRussiaWar","indices":[71,88]},{"text":"China","indices":[89,95]},{"text":"NATO","indices":[96,101]}],"symbols":[],"user_mentions":[],"urls":[{"url":"https://t.co/n0wkG5gWOQ","expanded_url":"https://twitter.com/Reuters/status/1503520098685911041","display_url":"twitter.com/Reuters/status…","indices":[102,125]}]}</t>
  </si>
  <si>
    <t>1503566657947463683</t>
  </si>
  <si>
    <t>#SPOTLIGHT: “If #NATO cannot mount a serious response to #Putin, the future of the alliance will be in serious doubt,” says @VictoriaCoates as #UkraineWar shows no sign of ending https://t.co/UFNayvGoQA</t>
  </si>
  <si>
    <t>Tue Mar 15 03:00:00 +0000 2022</t>
  </si>
  <si>
    <t>http://twitter.com/arabnews/statuses/1503566657947463683</t>
  </si>
  <si>
    <t>{"hashtags":[{"text":"SPOTLIGHT","indices":[0,10]},{"text":"NATO","indices":[16,21]},{"text":"Putin","indices":[57,63]},{"text":"UkraineWar","indices":[143,154]}],"symbols":[],"user_mentions":[{"screen_name":"VictoriaCoates","name":"Victoria Coates","id":75890142,"id_str":"75890142","indices":[124,139]}],"urls":[{"url":"https://t.co/UFNayvGoQA","expanded_url":"https://arab.news/mtubv","display_url":"arab.news/mtubv","indices":[179,202]}]}</t>
  </si>
  <si>
    <t>1503566152106094595</t>
  </si>
  <si>
    <t>Very unlikely' Russian missiles will land in NATO territory - UK minister 
#Russia #UkraineCrisis #NATO #UkraineWar #UK #RussianMissiles #QatarDayNews #QatarDay 
https://t.co/vgOz0Rfvmo</t>
  </si>
  <si>
    <t>Tue Mar 15 02:58:00 +0000 2022</t>
  </si>
  <si>
    <t>http://twitter.com/qatarday/statuses/1503566152106094595</t>
  </si>
  <si>
    <t>{"hashtags":[{"text":"Russia","indices":[77,84]},{"text":"UkraineCrisis","indices":[85,99]},{"text":"NATO","indices":[100,105]},{"text":"UkraineWar","indices":[106,117]},{"text":"UK","indices":[118,121]},{"text":"RussianMissiles","indices":[122,138]},{"text":"QatarDayNews","indices":[139,152]},{"text":"QatarDay","indices":[153,162]}],"symbols":[],"user_mentions":[],"urls":[{"url":"https://t.co/vgOz0Rfvmo","expanded_url":"https://www.qatarday.com/News/very-unlikely-russian-missiles-will-land-in-nato-territory-uk-minister/13765/0","display_url":"qatarday.com/News/very-unli…","indices":[165,188]}]}</t>
  </si>
  <si>
    <t>1503565597703127042</t>
  </si>
  <si>
    <t>Russian ballistic missile strike on Ukrainian ammo dump. 
#UkraineRussiaWar #Ukraine #NATO #China https://t.co/tTxR7VA3mo</t>
  </si>
  <si>
    <t>Tue Mar 15 02:55:48 +0000 2022</t>
  </si>
  <si>
    <t>http://twitter.com/UKRUSCrisis/statuses/1503565597703127042</t>
  </si>
  <si>
    <t>{"hashtags":[{"text":"UkraineRussiaWar","indices":[59,76]},{"text":"Ukraine","indices":[77,85]},{"text":"NATO","indices":[86,91]},{"text":"China","indices":[92,98]}],"symbols":[],"user_mentions":[],"urls":[{"url":"https://t.co/tTxR7VA3mo","expanded_url":"https://twitter.com/elintnews/status/1503495810687905800","display_url":"twitter.com/elintnews/stat…","indices":[99,122]}]}</t>
  </si>
  <si>
    <t>1503565497329192961</t>
  </si>
  <si>
    <t>uvw2020</t>
  </si>
  <si>
    <t>RT @HoseinMortada1: Clips you will never see in the western media, the effects of the bombing of the NATO militia on the city of Donetsk and the fall of a large number of civilians. https://t.co/JKWJ5O3Axu
#UkraineRussiaWar 
#NATO 
#Donetsk https://t.co/lTS4cj19yl</t>
  </si>
  <si>
    <t>Tue Mar 15 02:55:24 +0000 2022</t>
  </si>
  <si>
    <t>876329640</t>
  </si>
  <si>
    <t>http://pbs.twimg.com/profile_images/1394853362810724352/wbXx1bKH_normal.jpg</t>
  </si>
  <si>
    <t>Planet Earth....for now!</t>
  </si>
  <si>
    <t>http://twitter.com/uvw2020/statuses/1503565497329192961</t>
  </si>
  <si>
    <t>{"hashtags":[],"symbols":[],"user_mentions":[{"screen_name":"HoseinMortada1","name":"HoseinMortada-English","id":1498425207660372000,"id_str":"1498425207660371973","indices":[3,18]}],"urls":[]}</t>
  </si>
  <si>
    <t>1503565081216532481</t>
  </si>
  <si>
    <t>BalnceAm</t>
  </si>
  <si>
    <t>Tue Mar 15 02:53:44 +0000 2022</t>
  </si>
  <si>
    <t>2798640554</t>
  </si>
  <si>
    <t>http://pbs.twimg.com/profile_images/509092260739174400/iDsAuPoS_normal.jpeg</t>
  </si>
  <si>
    <t>http://twitter.com/BalnceAm/statuses/1503565081216532481</t>
  </si>
  <si>
    <t>1503564769302827009</t>
  </si>
  <si>
    <t>VisitBorrowdale</t>
  </si>
  <si>
    <t>Tue Mar 15 02:52:30 +0000 2022</t>
  </si>
  <si>
    <t>2962868626</t>
  </si>
  <si>
    <t>http://pbs.twimg.com/profile_images/1417520910605721601/5Na88HWm_normal.jpg</t>
  </si>
  <si>
    <t xml:space="preserve">Borrowdale,Keswick,The Lakes </t>
  </si>
  <si>
    <t>http://twitter.com/VisitBorrowdale/statuses/1503564769302827009</t>
  </si>
  <si>
    <t>1503564751175041029</t>
  </si>
  <si>
    <t>Reportedly Ukrainian BTR-4 with 30 mm cannon engaging with targets. 
#Ukraine #UkraineRussiaWar  #China #RussianArmy #NATO https://t.co/KVvvhDQfD0</t>
  </si>
  <si>
    <t>Tue Mar 15 02:52:26 +0000 2022</t>
  </si>
  <si>
    <t>http://twitter.com/UKRUSCrisis/statuses/1503564751175041029</t>
  </si>
  <si>
    <t>{"hashtags":[{"text":"Ukraine","indices":[70,78]},{"text":"UkraineRussiaWar","indices":[79,96]},{"text":"China","indices":[98,104]},{"text":"RussianArmy","indices":[105,117]},{"text":"NATO","indices":[118,123]}],"symbols":[],"user_mentions":[],"urls":[{"url":"https://t.co/KVvvhDQfD0","expanded_url":"https://twitter.com/Global_Mil_Info/status/1503357376757485576","display_url":"twitter.com/Global_Mil_Inf…","indices":[124,147]}]}</t>
  </si>
  <si>
    <t>1503563391063175170</t>
  </si>
  <si>
    <t>RStarovich</t>
  </si>
  <si>
    <t>Tue Mar 15 02:47:01 +0000 2022</t>
  </si>
  <si>
    <t>536305079</t>
  </si>
  <si>
    <t>http://pbs.twimg.com/profile_images/990913988899860480/V4s-j_D9_normal.jpg</t>
  </si>
  <si>
    <t>Chicago suburb</t>
  </si>
  <si>
    <t>http://twitter.com/RStarovich/statuses/1503563391063175170</t>
  </si>
  <si>
    <t>1503561111534284805</t>
  </si>
  <si>
    <t>docsozeren</t>
  </si>
  <si>
    <t>While #UkraineRussianWar elevated 🇹🇷’s position in NATO and 🇪🇺, protracted war in 🇺🇦 could make 🇹🇷 a life line for 🇷🇺 which would force 🇹🇷’s hand to make a decision to take a side.</t>
  </si>
  <si>
    <t>Tue Mar 15 02:37:58 +0000 2022</t>
  </si>
  <si>
    <t>513332539</t>
  </si>
  <si>
    <t>1503559644450590726</t>
  </si>
  <si>
    <t>http://pbs.twimg.com/profile_images/1349572323796541441/M9tOd_kq_normal.jpg</t>
  </si>
  <si>
    <t>http://twitter.com/docsozeren/statuses/1503561111534284805</t>
  </si>
  <si>
    <t>{"hashtags":[{"text":"UkraineRussianWar","indices":[6,24]}],"symbols":[],"user_mentions":[],"urls":[]}</t>
  </si>
  <si>
    <t>1503561022225137668</t>
  </si>
  <si>
    <t>JusticeYemen21</t>
  </si>
  <si>
    <t>Tue Mar 15 02:37:37 +0000 2022</t>
  </si>
  <si>
    <t>1299642174150078464</t>
  </si>
  <si>
    <t>http://pbs.twimg.com/profile_images/1308981070801633280/dZdpdlmX_normal.jpg</t>
  </si>
  <si>
    <t>http://twitter.com/JusticeYemen21/statuses/1503561022225137668</t>
  </si>
  <si>
    <t>1503560180310867971</t>
  </si>
  <si>
    <t>Jinjirrie</t>
  </si>
  <si>
    <t>The West will reap the whirlwind it began, with the poorest countries to suffer the most. Destroying Russia's economy will have a domino effect. https://t.co/5vv7b1PtUq #UkraineRussiaWar #NoWar #USBasesOut</t>
  </si>
  <si>
    <t>Tue Mar 15 02:34:16 +0000 2022</t>
  </si>
  <si>
    <t>13842992</t>
  </si>
  <si>
    <t>http://pbs.twimg.com/profile_images/1320943140883165187/G6XCMdnf_normal.jpg</t>
  </si>
  <si>
    <t xml:space="preserve"> Kabi Kabi country</t>
  </si>
  <si>
    <t>http://twitter.com/Jinjirrie/statuses/1503560180310867971</t>
  </si>
  <si>
    <t>{"hashtags":[{"text":"UkraineRussiaWar","indices":[169,186]},{"text":"NoWar","indices":[187,193]},{"text":"USBasesOut","indices":[194,205]}],"symbols":[],"user_mentions":[],"urls":[{"url":"https://t.co/5vv7b1PtUq","expanded_url":"https://dianevmcloughlin.substack.com/p/ukraine-russia-nato-war-the-nuclear","display_url":"dianevmcloughlin.substack.com/p/ukraine-russ…","indices":[145,168]}]}</t>
  </si>
  <si>
    <t>1503558545878679552</t>
  </si>
  <si>
    <t>justiceyemen2</t>
  </si>
  <si>
    <t>Tue Mar 15 02:27:46 +0000 2022</t>
  </si>
  <si>
    <t>1184657823298289664</t>
  </si>
  <si>
    <t>http://pbs.twimg.com/profile_images/1323022611492696072/_rmPNABj_normal.jpg</t>
  </si>
  <si>
    <t>http://twitter.com/justiceyemen2/statuses/1503558545878679552</t>
  </si>
  <si>
    <t>1503558134035537924</t>
  </si>
  <si>
    <t>@Mfana_ka_Mdala @MmuiWabatho Simple logic. He is sacrificing his people for Nato.
#UkraineWar</t>
  </si>
  <si>
    <t>Tue Mar 15 02:26:08 +0000 2022</t>
  </si>
  <si>
    <t>1429249983384018946</t>
  </si>
  <si>
    <t>Mfana_ka_Mdala</t>
  </si>
  <si>
    <t>1503551914176307201</t>
  </si>
  <si>
    <t>http://twitter.com/BrandonKaule/statuses/1503558134035537924</t>
  </si>
  <si>
    <t>{"hashtags":[{"text":"UkraineWar","indices":[82,93]}],"symbols":[],"user_mentions":[{"screen_name":"Mfana_ka_Mdala","name":"C","id":1429249983384019000,"id_str":"1429249983384018946","indices":[0,15]},{"screen_name":"MmuiWabatho","name":"Ota Benga","id":1165591208871248000,"id_str":"1165591208871247872","indices":[16,28]}],"urls":[]}</t>
  </si>
  <si>
    <t>1503558111122100226</t>
  </si>
  <si>
    <t>MamaLiberty2</t>
  </si>
  <si>
    <t>Does Putin intend to start WWIII? #UkraineRussiaWar #NATO #Biden</t>
  </si>
  <si>
    <t>Tue Mar 15 02:26:03 +0000 2022</t>
  </si>
  <si>
    <t>1249477597425094656</t>
  </si>
  <si>
    <t>http://pbs.twimg.com/profile_images/1474575713206472704/q4XXhX7P_normal.jpg</t>
  </si>
  <si>
    <t>Land of Liberty!</t>
  </si>
  <si>
    <t>http://twitter.com/MamaLiberty2/statuses/1503558111122100226</t>
  </si>
  <si>
    <t>{"hashtags":[{"text":"UkraineRussiaWar","indices":[34,51]},{"text":"NATO","indices":[52,57]},{"text":"Biden","indices":[58,64]}],"symbols":[],"user_mentions":[],"urls":[]}</t>
  </si>
  <si>
    <t>1503558064141709317</t>
  </si>
  <si>
    <t>Pat120</t>
  </si>
  <si>
    <t>Tue Mar 15 02:25:51 +0000 2022</t>
  </si>
  <si>
    <t>14753225</t>
  </si>
  <si>
    <t>http://pbs.twimg.com/profile_images/1367486777322307598/Zso1yNfo_normal.jpg</t>
  </si>
  <si>
    <t>Massachusetts + ties to Maine</t>
  </si>
  <si>
    <t>http://twitter.com/Pat120/statuses/1503558064141709317</t>
  </si>
  <si>
    <t>1503558062564540418</t>
  </si>
  <si>
    <t>divyachowdhury</t>
  </si>
  <si>
    <t>"Our delegation also worked on this in #negotiations with the #Russian party": #Zelenskiy, in his nightly video address
"Pretty good, as I was told. But let's see. They will continue tomorrow."
#Ukraine #Russia #UkraineRussiaWar #UkraineRussiaTalks #NATO #UnitedStates #Israel https://t.co/RW5hVHv7g4</t>
  </si>
  <si>
    <t>13933172</t>
  </si>
  <si>
    <t>http://pbs.twimg.com/profile_images/941560151194075136/xX9gQbWd_normal.jpg</t>
  </si>
  <si>
    <t>http://twitter.com/divyachowdhury/statuses/1503558062564540418</t>
  </si>
  <si>
    <t>{"hashtags":[{"text":"negotiations","indices":[39,52]},{"text":"Russian","indices":[62,70]},{"text":"Zelenskiy","indices":[79,89]},{"text":"Ukraine","indices":[195,203]},{"text":"Russia","indices":[204,211]},{"text":"UkraineRussiaWar","indices":[212,229]},{"text":"UkraineRussiaTalks","indices":[230,249]},{"text":"NATO","indices":[250,255]},{"text":"UnitedStates","indices":[256,269]},{"text":"Israel","indices":[270,277]}],"symbols":[],"user_mentions":[],"urls":[{"url":"https://t.co/RW5hVHv7g4","expanded_url":"https://twitter.com/ReutersGMF/status/1503557532542922753","display_url":"twitter.com/ReutersGMF/sta…","indices":[278,301]}]}</t>
  </si>
  <si>
    <t>1503558054939443204</t>
  </si>
  <si>
    <t>Robert2909</t>
  </si>
  <si>
    <t>Tue Mar 15 02:25:49 +0000 2022</t>
  </si>
  <si>
    <t>256471324</t>
  </si>
  <si>
    <t>http://pbs.twimg.com/profile_images/1296187036106477569/P1AcOxiV_normal.jpg</t>
  </si>
  <si>
    <t>Somewhere, accross the sea...</t>
  </si>
  <si>
    <t>http://twitter.com/Robert2909/statuses/1503558054939443204</t>
  </si>
  <si>
    <t>1503557666458988546</t>
  </si>
  <si>
    <t>Simon_A_Wood</t>
  </si>
  <si>
    <t>Tue Mar 15 02:24:17 +0000 2022</t>
  </si>
  <si>
    <t>182663887</t>
  </si>
  <si>
    <t>http://pbs.twimg.com/profile_images/1119981564421500928/0l7IxMtl_normal.png</t>
  </si>
  <si>
    <t>http://twitter.com/Simon_A_Wood/statuses/1503557666458988546</t>
  </si>
  <si>
    <t>1503557586175602691</t>
  </si>
  <si>
    <t>TinoFV</t>
  </si>
  <si>
    <t>Tue Mar 15 02:23:57 +0000 2022</t>
  </si>
  <si>
    <t>66592489</t>
  </si>
  <si>
    <t>http://pbs.twimg.com/profile_images/1436553754904612864/4ceKdarm_normal.jpg</t>
  </si>
  <si>
    <t>http://twitter.com/TinoFV/statuses/1503557586175602691</t>
  </si>
  <si>
    <t>1503557074118221826</t>
  </si>
  <si>
    <t>What do they claim to be protecting the staff from? #RussianPropaganda #Chernobyl #UkraineRussiaWar @iaeaorg @NATO #OpRussia https://t.co/eELSmfwb7j</t>
  </si>
  <si>
    <t>Tue Mar 15 02:21:55 +0000 2022</t>
  </si>
  <si>
    <t>http://twitter.com/HarmonyUsInc/statuses/1503557074118221826</t>
  </si>
  <si>
    <t>{"hashtags":[{"text":"RussianPropaganda","indices":[52,70]},{"text":"Chernobyl","indices":[71,81]},{"text":"UkraineRussiaWar","indices":[82,99]},{"text":"OpRussia","indices":[115,124]}],"symbols":[],"user_mentions":[{"screen_name":"iaeaorg","name":"IAEA - International Atomic Energy Agency","id":19386622,"id_str":"19386622","indices":[100,108]},{"screen_name":"NATO","name":"NATO","id":83795099,"id_str":"83795099","indices":[109,114]}],"urls":[],"media":[{"id":1503557033613738000,"id_str":"1503557033613737988","indices":[125,148],"media_url":"http://pbs.twimg.com/media/FN21J-gWQAQzqH3.jpg","media_url_https":"https://pbs.twimg.com/media/FN21J-gWQAQzqH3.jpg","url":"https://t.co/eELSmfwb7j","display_url":"pic.twitter.com/eELSmfwb7j","expanded_url":"https://twitter.com/HarmonyUsInc/status/1503557074118221826/photo/1","type":"photo","sizes":{"thumb":{"w":150,"h":150,"resize":"crop"},"small":{"w":680,"h":447,"resize":"fit"},"medium":{"w":1200,"h":789,"resize":"fit"},"large":{"w":2048,"h":1347,"resize":"fit"}}}]}</t>
  </si>
  <si>
    <t>1503556617060564993</t>
  </si>
  <si>
    <t>Jeff_operator</t>
  </si>
  <si>
    <t>The consensus now is that there were no weapons of mass destruction in Iraq. The justification was, quite simply, a falsehood. At present, the reality that Russia is wreaking mass destruction in Ukraine is undeniable. Nato won't  get involved. War is strange.
#UkraineWar https://t.co/TmiYqVcPGB</t>
  </si>
  <si>
    <t>Tue Mar 15 02:20:06 +0000 2022</t>
  </si>
  <si>
    <t>1122750955982708736</t>
  </si>
  <si>
    <t>http://pbs.twimg.com/profile_images/1388509291980550150/LvQUabwN_normal.jpg</t>
  </si>
  <si>
    <t>British Columbia, Canada</t>
  </si>
  <si>
    <t>http://twitter.com/Jeff_operator/statuses/1503556617060564993</t>
  </si>
  <si>
    <t>{"hashtags":[{"text":"UkraineWar","indices":[261,272]}],"symbols":[],"user_mentions":[],"urls":[],"media":[{"id":1503556613981966300,"id_str":"1503556613981966337","indices":[273,296],"media_url":"http://pbs.twimg.com/media/FN20xjQVkAEB52M.jpg","media_url_https":"https://pbs.twimg.com/media/FN20xjQVkAEB52M.jpg","url":"https://t.co/TmiYqVcPGB","display_url":"pic.twitter.com/TmiYqVcPGB","expanded_url":"https://twitter.com/Jeff_operator/status/1503556617060564993/photo/1","type":"photo","sizes":{"thumb":{"w":150,"h":150,"resize":"crop"},"large":{"w":976,"h":650,"resize":"fit"},"small":{"w":680,"h":453,"resize":"fit"},"medium":{"w":976,"h":650,"resize":"fit"}}}]}</t>
  </si>
  <si>
    <t>1503556138511577088</t>
  </si>
  <si>
    <t>teelorr1954</t>
  </si>
  <si>
    <t>Tue Mar 15 02:18:12 +0000 2022</t>
  </si>
  <si>
    <t>264343007</t>
  </si>
  <si>
    <t>http://pbs.twimg.com/profile_images/822336985566236674/L7oC3ucC_normal.jpg</t>
  </si>
  <si>
    <t>http://twitter.com/teelorr1954/statuses/1503556138511577088</t>
  </si>
  <si>
    <t>1503554825623015426</t>
  </si>
  <si>
    <t>GeorgeL34767030</t>
  </si>
  <si>
    <t>Tue Mar 15 02:12:59 +0000 2022</t>
  </si>
  <si>
    <t>1263111444045819905</t>
  </si>
  <si>
    <t>http://twitter.com/GeorgeL34767030/statuses/1503554825623015426</t>
  </si>
  <si>
    <t>1503554607842275328</t>
  </si>
  <si>
    <t>alaskarebel</t>
  </si>
  <si>
    <t>Tue Mar 15 02:12:07 +0000 2022</t>
  </si>
  <si>
    <t>335576999</t>
  </si>
  <si>
    <t>http://pbs.twimg.com/profile_images/562692595793821697/JROxAIBS_normal.jpeg</t>
  </si>
  <si>
    <t>http://twitter.com/alaskarebel/statuses/1503554607842275328</t>
  </si>
  <si>
    <t>1503553964024901632</t>
  </si>
  <si>
    <t>RT @Eebooks_: Toyota Hiace 2008
Foreign used 
14 seater
Super sound ✅ 
8m 
Location. Abuja 
#PutinLies #portable #chelsea #Xavi #gavi #Barcelona #AbujaTwitterCommunity #Abuja #tinubu #EndSARS #ASUU #BRT #RussianArmy #Russia #Ukraine #UkraineRussiaWar #US #NATO #NURTW #Belarus #MC #BURNABOY𓃵 https://t.co/9gZnRAIMjU</t>
  </si>
  <si>
    <t>Tue Mar 15 02:09:34 +0000 2022</t>
  </si>
  <si>
    <t>http://twitter.com/endsarsbot_/statuses/1503553964024901632</t>
  </si>
  <si>
    <t>{"hashtags":[{"text":"PutinLies","indices":[93,103]},{"text":"portable","indices":[104,113]},{"text":"chelsea","indices":[114,122]},{"text":"Xavi","indices":[123,128]},{"text":"gavi","indices":[129,134]}],"symbols":[],"user_mentions":[{"screen_name":"Eebooks_","name":"Torontoautomobiles","id":2880859102,"id_str":"2880859102","indices":[3,12]}],"urls":[]}</t>
  </si>
  <si>
    <t>1503553942290157573</t>
  </si>
  <si>
    <t>Oseyemi3</t>
  </si>
  <si>
    <t>Tue Mar 15 02:09:29 +0000 2022</t>
  </si>
  <si>
    <t>894915900633210880</t>
  </si>
  <si>
    <t>http://pbs.twimg.com/profile_images/1355937204523175946/erkXpVDj_normal.jpg</t>
  </si>
  <si>
    <t>Abeokuta, Nigeria</t>
  </si>
  <si>
    <t>http://twitter.com/Oseyemi3/statuses/1503553942290157573</t>
  </si>
  <si>
    <t>1503553350222163972</t>
  </si>
  <si>
    <t>RT @ItaMilRadar: Mission is over: the CAEW is landing in Pratica di Mare AB 
#Ukraine #UkraineWar #Russia #NATO https://t.co/AT759EVpkG</t>
  </si>
  <si>
    <t>Tue Mar 15 02:07:08 +0000 2022</t>
  </si>
  <si>
    <t>http://twitter.com/LucianoQuaranta/statuses/1503553350222163972</t>
  </si>
  <si>
    <t>{"hashtags":[{"text":"Ukraine","indices":[77,85]},{"text":"UkraineWar","indices":[86,97]},{"text":"Russia","indices":[98,105]},{"text":"NATO","indices":[106,111]}],"symbols":[],"user_mentions":[{"screen_name":"ItaMilRadar","name":"Itamilradar","id":776712112286687200,"id_str":"776712112286687232","indices":[3,15]}],"urls":[],"media":[{"id":1503471202102395000,"id_str":"1503471202102394883","indices":[112,135],"media_url":"http://pbs.twimg.com/media/FN1nF7NXwAMy6-V.jpg","media_url_https":"https://pbs.twimg.com/media/FN1nF7NXwAMy6-V.jpg","url":"https://t.co/AT759EVpkG","display_url":"pic.twitter.com/AT759EVpkG","expanded_url":"https://twitter.com/ItaMilRadar/status/1503471204396670978/photo/1","type":"photo","sizes":{"small":{"w":680,"h":456,"resize":"fit"},"thumb":{"w":150,"h":150,"resize":"crop"},"large":{"w":1275,"h":855,"resize":"fit"},"medium":{"w":1200,"h":805,"resize":"fit"}},"source_status_id":1503471204396671000,"source_status_id_str":"1503471204396670978","source_user_id":776712112286687200,"source_user_id_str":"776712112286687232"}]}</t>
  </si>
  <si>
    <t>1503553329519017991</t>
  </si>
  <si>
    <t>RT @ItaMilRadar: Italian aircraft are carrying out two different missions over #Romania.
#NATO #Ukraine #Russia #UkraineWar 
https://t.co/KGyAQEpqSm</t>
  </si>
  <si>
    <t>Tue Mar 15 02:07:03 +0000 2022</t>
  </si>
  <si>
    <t>http://twitter.com/LucianoQuaranta/statuses/1503553329519017991</t>
  </si>
  <si>
    <t>{"hashtags":[{"text":"Romania","indices":[79,87]},{"text":"NATO","indices":[89,94]},{"text":"Ukraine","indices":[95,103]},{"text":"Russia","indices":[104,111]},{"text":"UkraineWar","indices":[112,123]}],"symbols":[],"user_mentions":[{"screen_name":"ItaMilRadar","name":"Itamilradar","id":776712112286687200,"id_str":"776712112286687232","indices":[3,15]}],"urls":[]}</t>
  </si>
  <si>
    <t>1503553319834374148</t>
  </si>
  <si>
    <t>RT @ItaMilRadar: Today this Italian Air Force Boeing KC-767A (MM62227) has operated two flights between Pratica di Mare AB and Rzeszow, #Poland, carrying supplies for #Ukraine. 
#NATO #UkraineWar https://t.co/9MmGutyxo4</t>
  </si>
  <si>
    <t>Tue Mar 15 02:07:00 +0000 2022</t>
  </si>
  <si>
    <t>http://twitter.com/LucianoQuaranta/statuses/1503553319834374148</t>
  </si>
  <si>
    <t>{"hashtags":[],"symbols":[],"user_mentions":[{"screen_name":"ItaMilRadar","name":"Itamilradar","id":776712112286687200,"id_str":"776712112286687232","indices":[3,15]}],"urls":[]}</t>
  </si>
  <si>
    <t>1503552287138062343</t>
  </si>
  <si>
    <t>fcassia</t>
  </si>
  <si>
    <t>Tue Mar 15 02:02:54 +0000 2022</t>
  </si>
  <si>
    <t>13128922</t>
  </si>
  <si>
    <t>http://pbs.twimg.com/profile_images/1447111570346156033/pJNYvAXK_normal.jpg</t>
  </si>
  <si>
    <t>Londres, Buenos Aires, some IP</t>
  </si>
  <si>
    <t>http://twitter.com/fcassia/statuses/1503552287138062343</t>
  </si>
  <si>
    <t>1503551715441795077</t>
  </si>
  <si>
    <t>Tue Mar 15 02:00:38 +0000 2022</t>
  </si>
  <si>
    <t>http://twitter.com/TurnAmericaBlu_/statuses/1503551715441795077</t>
  </si>
  <si>
    <t>1503551669258231816</t>
  </si>
  <si>
    <t>diane_pagen</t>
  </si>
  <si>
    <t>I'm not understanding. Why can't USA and European Union @NATO nations fly in water and food to ALL the ppl suffering in #UkraineRussiaWar? Ordinary ppl are dying. Children. We must help.</t>
  </si>
  <si>
    <t>Tue Mar 15 02:00:27 +0000 2022</t>
  </si>
  <si>
    <t>734087349957758981</t>
  </si>
  <si>
    <t>http://pbs.twimg.com/profile_images/1492866584007827465/XMlxHaoL_normal.jpg</t>
  </si>
  <si>
    <t>Northeast</t>
  </si>
  <si>
    <t>http://twitter.com/diane_pagen/statuses/1503551669258231816</t>
  </si>
  <si>
    <t>{"hashtags":[{"text":"UkraineRussiaWar","indices":[120,137]}],"symbols":[],"user_mentions":[{"screen_name":"NATO","name":"NATO","id":83795099,"id_str":"83795099","indices":[56,61]}],"urls":[]}</t>
  </si>
  <si>
    <t>1503550984072712194</t>
  </si>
  <si>
    <t>PinkSheepNews</t>
  </si>
  <si>
    <t>Tue Mar 15 01:57:43 +0000 2022</t>
  </si>
  <si>
    <t>2247798150</t>
  </si>
  <si>
    <t>http://pbs.twimg.com/profile_images/599698716115755009/QBdrJprg_normal.jpg</t>
  </si>
  <si>
    <t>Collinsport, Maine</t>
  </si>
  <si>
    <t>http://twitter.com/PinkSheepNews/statuses/1503550984072712194</t>
  </si>
  <si>
    <t>1503548879144427521</t>
  </si>
  <si>
    <t>Evange_McDowell</t>
  </si>
  <si>
    <t>RT @MariaRepnikova: We analyze #China's debates about #UkraineWar on #weibo, official statements and in selective media, and find that #ProRussia leaning is rooted in anti #Western sentiments. The key protagonist in many of these posts is not #Russia or #Ukraine, but #US and #NATO. 2/11</t>
  </si>
  <si>
    <t>Tue Mar 15 01:49:22 +0000 2022</t>
  </si>
  <si>
    <t>327491457</t>
  </si>
  <si>
    <t>http://pbs.twimg.com/profile_images/517595890656100352/VVhUxKzA_normal.jpeg</t>
  </si>
  <si>
    <t>http://twitter.com/Evange_McDowell/statuses/1503548879144427521</t>
  </si>
  <si>
    <t>{"hashtags":[{"text":"China","indices":[31,37]},{"text":"UkraineWar","indices":[54,65]},{"text":"weibo","indices":[69,75]}],"symbols":[],"user_mentions":[{"screen_name":"MariaRepnikova","name":"Maria Repnikova","id":786307776,"id_str":"786307776","indices":[3,18]}],"urls":[]}</t>
  </si>
  <si>
    <t>1503548515104047108</t>
  </si>
  <si>
    <t>BrianGrNotABot</t>
  </si>
  <si>
    <t>RT @azmoderate: If #Putin sees a weakness he'll exploit it. Time is up, @NATO must stand firm against him &amp;amp; express willingness to evict Russia from #Ukraine by force if he doesn't leave voluntarily. #UkraineRussianWar #PutinsWarCrimes</t>
  </si>
  <si>
    <t>Tue Mar 15 01:47:55 +0000 2022</t>
  </si>
  <si>
    <t>3383116294</t>
  </si>
  <si>
    <t>http://pbs.twimg.com/profile_images/1349071814023110657/6H14lZJP_normal.jpg</t>
  </si>
  <si>
    <t>Like Chickenman I'm everywhere</t>
  </si>
  <si>
    <t>http://twitter.com/BrianGrNotABot/statuses/1503548515104047108</t>
  </si>
  <si>
    <t>{"hashtags":[{"text":"Putin","indices":[19,25]}],"symbols":[],"user_mentions":[{"screen_name":"azmoderate","name":"❄️😎❄️ Uncle John stands with Ukraine 🇺🇦🇺🇦🇺🇦","id":146644080,"id_str":"146644080","indices":[3,14]},{"screen_name":"NATO","name":"NATO","id":83795099,"id_str":"83795099","indices":[72,77]}],"urls":[]}</t>
  </si>
  <si>
    <t>1503547926064205826</t>
  </si>
  <si>
    <t>PaulKrauseinSF</t>
  </si>
  <si>
    <t>Tue Mar 15 01:45:34 +0000 2022</t>
  </si>
  <si>
    <t>1300591643582586880</t>
  </si>
  <si>
    <t>http://pbs.twimg.com/profile_images/1446940029452840961/PdHn9d_K_normal.jpg</t>
  </si>
  <si>
    <t>Walnut Creek, CA</t>
  </si>
  <si>
    <t>http://twitter.com/PaulKrauseinSF/statuses/1503547926064205826</t>
  </si>
  <si>
    <t>1503547378418302983</t>
  </si>
  <si>
    <t>Lissy_Takes</t>
  </si>
  <si>
    <t>Proof of exactly why Russians NATO expansion complaints are bunk. Don’t want NATO to expand? Stop giving countries a reason to need the security. 
Stop invading sovereign countries. #UkraineRussianWar https://t.co/wmKhZfAFBs</t>
  </si>
  <si>
    <t>Tue Mar 15 01:43:24 +0000 2022</t>
  </si>
  <si>
    <t>927809014347509760</t>
  </si>
  <si>
    <t>http://pbs.twimg.com/profile_images/1500143519213760514/40jROKgO_normal.jpg</t>
  </si>
  <si>
    <t>The Line</t>
  </si>
  <si>
    <t>http://twitter.com/Lissy_Takes/statuses/1503547378418302983</t>
  </si>
  <si>
    <t>{"hashtags":[{"text":"UkraineRussianWar","indices":[183,201]}],"symbols":[],"user_mentions":[],"urls":[{"url":"https://t.co/wmKhZfAFBs","expanded_url":"https://twitter.com/afp/status/1503546237118992384","display_url":"twitter.com/afp/status/150…","indices":[202,225]}]}</t>
  </si>
  <si>
    <t>1503547057247866884</t>
  </si>
  <si>
    <t>NotABlindTrust</t>
  </si>
  <si>
    <t>RT @knittingknots: Estonia becomes first NATO ally to demand no-fly zone over Ukraine - https://t.co/QKbu3CYMm2 https://t.co/GH61eJuvW7 #UkraineRussiaWar #UkraineRussianWar #Ukraine #UkraineRussia #UkraineUnderAttaсk #UkraineWar</t>
  </si>
  <si>
    <t>Tue Mar 15 01:42:07 +0000 2022</t>
  </si>
  <si>
    <t>24196746</t>
  </si>
  <si>
    <t>http://pbs.twimg.com/profile_images/1497282445451964416/BlRKt6iX_normal.jpg</t>
  </si>
  <si>
    <t>http://twitter.com/NotABlindTrust/statuses/1503547057247866884</t>
  </si>
  <si>
    <t>{"hashtags":[],"symbols":[],"user_mentions":[{"screen_name":"knittingknots","name":"Sue Stone","id":21729540,"id_str":"21729540","indices":[3,17]}],"urls":[{"url":"https://t.co/QKbu3CYMm2","expanded_url":"http://Alternet.org","display_url":"Alternet.org","indices":[88,111]},{"url":"https://t.co/GH61eJuvW7","expanded_url":"https://www.alternet.org/2022/03/estonia-no-fly-zone-ukraine/","display_url":"alternet.org/2022/03/estoni…","indices":[112,135]}]}</t>
  </si>
  <si>
    <t>1503546601268289537</t>
  </si>
  <si>
    <t>sadgirlcassi</t>
  </si>
  <si>
    <t>Tue Mar 15 01:40:18 +0000 2022</t>
  </si>
  <si>
    <t>1104998930557923329</t>
  </si>
  <si>
    <t>http://pbs.twimg.com/profile_images/1460831366510264335/njlRp-5T_normal.jpg</t>
  </si>
  <si>
    <t>http://twitter.com/sadgirlcassi/statuses/1503546601268289537</t>
  </si>
  <si>
    <t>1503546210631651331</t>
  </si>
  <si>
    <t>Taricky10</t>
  </si>
  <si>
    <t>Tue Mar 15 01:38:45 +0000 2022</t>
  </si>
  <si>
    <t>1036815925863886848</t>
  </si>
  <si>
    <t>http://pbs.twimg.com/profile_images/1038236225134415873/b5MqtIMT_normal.jpg</t>
  </si>
  <si>
    <t>Seattle, Washington</t>
  </si>
  <si>
    <t>http://twitter.com/Taricky10/statuses/1503546210631651331</t>
  </si>
  <si>
    <t>1503545575781847041</t>
  </si>
  <si>
    <t>BUBEEEEE</t>
  </si>
  <si>
    <t>Tue Mar 15 01:36:14 +0000 2022</t>
  </si>
  <si>
    <t>248787545</t>
  </si>
  <si>
    <t>http://pbs.twimg.com/profile_images/1106399523528560646/IiiMt8ox_normal.jpg</t>
  </si>
  <si>
    <t>http://twitter.com/BUBEEEEE/statuses/1503545575781847041</t>
  </si>
  <si>
    <t>1503544761269035010</t>
  </si>
  <si>
    <t>Watch:  
Right-wing Azov Battailon fighting Russian forces with a BTR in Mariupol.
#UkraineWar
#UkraineRussianWar
#kiev
#Kyiv
#Putin
#RussianArmy
#Kharkov
#Zelensky
#NATO
#Mariupol
#NotMeSeriesEP13 
here &amp;lt;👇&amp;gt;
https://t.co/nyxTC7R2gA</t>
  </si>
  <si>
    <t>Tue Mar 15 01:33:00 +0000 2022</t>
  </si>
  <si>
    <t>http://twitter.com/NEWS_W7/statuses/1503544761269035010</t>
  </si>
  <si>
    <t>{"hashtags":[{"text":"UkraineWar","indices":[83,94]},{"text":"UkraineRussianWar","indices":[95,113]},{"text":"kiev","indices":[114,119]},{"text":"Kyiv","indices":[120,125]},{"text":"Putin","indices":[126,132]},{"text":"RussianArmy","indices":[133,145]},{"text":"Kharkov","indices":[146,154]},{"text":"Zelensky","indices":[155,164]},{"text":"NATO","indices":[165,170]},{"text":"Mariupol","indices":[171,180]},{"text":"NotMeSeriesEP13","indices":[181,197]}],"symbols":[],"user_mentions":[],"urls":[{"url":"https://t.co/nyxTC7R2gA","expanded_url":"https://o-wnews.blogspot.com/2022/03/russo-ukrainian-war_15.html","display_url":"o-wnews.blogspot.com/2022/03/russo-…","indices":[215,238]}]}</t>
  </si>
  <si>
    <t>1503543882746933250</t>
  </si>
  <si>
    <t>freebangladesh</t>
  </si>
  <si>
    <t>Is #Zelenskyy really in #Ukraine?
Or some bunker in a #NATO nation or in Israel?
#UkraineRussianWar</t>
  </si>
  <si>
    <t>Tue Mar 15 01:29:30 +0000 2022</t>
  </si>
  <si>
    <t>247543210</t>
  </si>
  <si>
    <t>http://pbs.twimg.com/profile_images/749425838022594562/NUBfPXRb_normal.jpg</t>
  </si>
  <si>
    <t>http://twitter.com/freebangladesh/statuses/1503543882746933250</t>
  </si>
  <si>
    <t>{"hashtags":[{"text":"Zelenskyy","indices":[3,13]},{"text":"Ukraine","indices":[24,32]},{"text":"NATO","indices":[54,59]},{"text":"UkraineRussianWar","indices":[81,99]}],"symbols":[],"user_mentions":[],"urls":[]}</t>
  </si>
  <si>
    <t>1503543563623153665</t>
  </si>
  <si>
    <t>azmoderate</t>
  </si>
  <si>
    <t>If #Putin sees a weakness he'll exploit it. Time is up, @NATO must stand firm against him &amp;amp; express willingness to evict Russia from #Ukraine by force if he doesn't leave voluntarily. #UkraineRussianWar #PutinsWarCrimes</t>
  </si>
  <si>
    <t>Tue Mar 15 01:28:14 +0000 2022</t>
  </si>
  <si>
    <t>146644080</t>
  </si>
  <si>
    <t>http://pbs.twimg.com/profile_images/2753070317/8930fdf107b756d12ca36b742be8f258_normal.jpeg</t>
  </si>
  <si>
    <t>http://twitter.com/azmoderate/statuses/1503543563623153665</t>
  </si>
  <si>
    <t>{"hashtags":[{"text":"Putin","indices":[3,9]},{"text":"Ukraine","indices":[137,145]},{"text":"UkraineRussianWar","indices":[188,206]},{"text":"PutinsWarCrimes","indices":[207,223]}],"symbols":[],"user_mentions":[{"screen_name":"NATO","name":"NATO","id":83795099,"id_str":"83795099","indices":[56,61]}],"urls":[]}</t>
  </si>
  <si>
    <t>1503543544799281157</t>
  </si>
  <si>
    <t>MaxChar13</t>
  </si>
  <si>
    <t>Tue Mar 15 01:28:10 +0000 2022</t>
  </si>
  <si>
    <t>1055327436802531328</t>
  </si>
  <si>
    <t>http://pbs.twimg.com/profile_images/1375487186334793729/vP2xYaWn_normal.jpg</t>
  </si>
  <si>
    <t>SP</t>
  </si>
  <si>
    <t>http://twitter.com/MaxChar13/statuses/1503543544799281157</t>
  </si>
  <si>
    <t>1503543506958135298</t>
  </si>
  <si>
    <t>IamGamaneGama</t>
  </si>
  <si>
    <t>In 2000: George Robertson, a former Labour defence secretary who led Nato between 1999 and 2003, said Putin made it clear at their first meeting that he wanted Russia to be part of western Europe
Again they turned Russia down...
#RussiaUkraineConflict #UkraineRussiaWar</t>
  </si>
  <si>
    <t>Tue Mar 15 01:28:01 +0000 2022</t>
  </si>
  <si>
    <t>528637197</t>
  </si>
  <si>
    <t>1503542803208577024</t>
  </si>
  <si>
    <t>http://pbs.twimg.com/profile_images/1494431722800402432/HDl-dpah_normal.jpg</t>
  </si>
  <si>
    <t>eMalahleni, South Africa</t>
  </si>
  <si>
    <t>http://twitter.com/IamGamaneGama/statuses/1503543506958135298</t>
  </si>
  <si>
    <t>{"hashtags":[{"text":"RussiaUkraineConflict","indices":[231,253]},{"text":"UkraineRussiaWar","indices":[254,271]}],"symbols":[],"user_mentions":[],"urls":[]}</t>
  </si>
  <si>
    <t>1503543371305926660</t>
  </si>
  <si>
    <t>RT @SiriusFeed: 20 Feb 2022: during a joint press conference with French President Macron.
#UkraineRussiaWar 
#Ukraine #Russia #nuclear #NATO #Putin https://t.co/sJr3HzAsHZ</t>
  </si>
  <si>
    <t>Tue Mar 15 01:27:28 +0000 2022</t>
  </si>
  <si>
    <t>http://twitter.com/luigi_warren/statuses/1503543371305926660</t>
  </si>
  <si>
    <t>{"hashtags":[{"text":"UkraineRussiaWar","indices":[91,108]},{"text":"Ukraine","indices":[110,118]},{"text":"Russia","indices":[119,126]},{"text":"nuclear","indices":[127,135]}],"symbols":[],"user_mentions":[{"screen_name":"SiriusFeed","name":"K","id":1492441757682114600,"id_str":"1492441757682114565","indices":[3,14]}],"urls":[]}</t>
  </si>
  <si>
    <t>1503542460303171587</t>
  </si>
  <si>
    <t>The World Needs To Step Up &amp;amp; Help #Ukraine! 
Russia has intensified attacks on Ukrainian cities! 
This is not just about the Ukraine - #RussianAggression &amp;amp; #PutinsWar will affect us all in time! #Zelensky #ZelenskyyIsAWarHero #NATO
#UkraineRussianWar #UkrianeUnderAttack https://t.co/0T0wy1aFtA</t>
  </si>
  <si>
    <t>Tue Mar 15 01:23:51 +0000 2022</t>
  </si>
  <si>
    <t>http://twitter.com/Robbiezombie/statuses/1503542460303171587</t>
  </si>
  <si>
    <t>{"hashtags":[{"text":"Ukraine","indices":[38,46]},{"text":"RussianAggression","indices":[139,157]},{"text":"PutinsWar","indices":[164,174]},{"text":"Zelensky","indices":[203,212]},{"text":"ZelenskyyIsAWarHero","indices":[213,233]},{"text":"NATO","indices":[234,239]},{"text":"UkraineRussianWar","indices":[240,258]},{"text":"UkrianeUnderAttack","indices":[259,278]}],"symbols":[],"user_mentions":[],"urls":[],"media":[{"id":1503542279834943500,"id_str":"1503542279834943490","indices":[279,302],"media_url":"http://pbs.twimg.com/ext_tw_video_thumb/1503542279834943490/pu/img/GoQ9HkLPLeTY3T0O.jpg","media_url_https":"https://pbs.twimg.com/ext_tw_video_thumb/1503542279834943490/pu/img/GoQ9HkLPLeTY3T0O.jpg","url":"https://t.co/0T0wy1aFtA","display_url":"pic.twitter.com/0T0wy1aFtA","expanded_url":"https://twitter.com/Robbiezombie/status/1503542460303171587/video/1","type":"photo","sizes":{"thumb":{"w":150,"h":150,"resize":"crop"},"large":{"w":1920,"h":1080,"resize":"fit"},"medium":{"w":1200,"h":675,"resize":"fit"},"small":{"w":680,"h":383,"resize":"fit"}}}]}</t>
  </si>
  <si>
    <t>1503541429897134080</t>
  </si>
  <si>
    <t>basboon007</t>
  </si>
  <si>
    <t>“Corrupt” Reality TV Star Zelensky, and Igor vs Putin. #UkraineWar #Ukraine #Russia #PutinsWar #Putin #Zelenskyy #Corruption #Hollywood #REALITY #NATO #USA #Biden #Trump #HunterBiden #Burisma https://t.co/80LWi3DkLH</t>
  </si>
  <si>
    <t>Tue Mar 15 01:19:45 +0000 2022</t>
  </si>
  <si>
    <t>604545802</t>
  </si>
  <si>
    <t>http://pbs.twimg.com/profile_images/2295693376/bas_bond007klein_normal.jpg</t>
  </si>
  <si>
    <t>eindhoven</t>
  </si>
  <si>
    <t>http://twitter.com/basboon007/statuses/1503541429897134080</t>
  </si>
  <si>
    <t>{"hashtags":[{"text":"UkraineWar","indices":[55,66]},{"text":"Ukraine","indices":[67,75]},{"text":"Russia","indices":[76,83]},{"text":"PutinsWar","indices":[84,94]},{"text":"Putin","indices":[95,101]},{"text":"Zelenskyy","indices":[102,112]},{"text":"Corruption","indices":[113,124]},{"text":"Hollywood","indices":[125,135]},{"text":"REALITY","indices":[136,144]},{"text":"NATO","indices":[145,150]},{"text":"USA","indices":[151,155]},{"text":"Biden","indices":[156,162]},{"text":"Trump","indices":[163,169]},{"text":"HunterBiden","indices":[170,182]},{"text":"Burisma","indices":[183,191]}],"symbols":[],"user_mentions":[],"urls":[{"url":"https://t.co/80LWi3DkLH","expanded_url":"https://basboon.com/corrupt-reality-tv-star-zelensky-and-igor-vs-putin/","display_url":"basboon.com/corrupt-realit…","indices":[192,215]}]}</t>
  </si>
  <si>
    <t>1503541242814210057</t>
  </si>
  <si>
    <t>RT @TPYXAEnglish: 🇷🇺⚡🇺🇦 A column of Russian armored vehicles "Tiger" in the Sumy region.
⚡Join Typxa English
https://t.co/a49Y9OD1lK
#ukraine #russia #ukrainerussiaconflict #russiainvadesukraine #putin #russiaukrainewar #nato #kyiv #russian #UkraineRussiaWar #Zelenskyy #UkraineWar https://t.co/fco65GaF9S</t>
  </si>
  <si>
    <t>Tue Mar 15 01:19:01 +0000 2022</t>
  </si>
  <si>
    <t>http://twitter.com/chegatv/statuses/1503541242814210057</t>
  </si>
  <si>
    <t>{"hashtags":[],"symbols":[],"user_mentions":[{"screen_name":"TPYXAEnglish","name":"TP⚡XA English","id":764334334618767400,"id_str":"764334334618767360","indices":[3,16]}],"urls":[{"url":"https://t.co/a49Y9OD1lK","expanded_url":"https://t.me/+Zh6huxJAhwlhYWNl","display_url":"t.me/+Zh6huxJAhwlhY…","indices":[110,133]}]}</t>
  </si>
  <si>
    <t>1503540807353221120</t>
  </si>
  <si>
    <t>DonnaPerrotta</t>
  </si>
  <si>
    <t>Tue Mar 15 01:17:17 +0000 2022</t>
  </si>
  <si>
    <t>309359928</t>
  </si>
  <si>
    <t>http://pbs.twimg.com/profile_images/447742925678452736/0bbty2ze_normal.jpeg</t>
  </si>
  <si>
    <t>http://twitter.com/DonnaPerrotta/statuses/1503540807353221120</t>
  </si>
  <si>
    <t>1503540734686863361</t>
  </si>
  <si>
    <t>Watch aerial footage showing the destruction of the MLRS system.
#UkraineWar
#kiev
#Kyiv
#Putin
#RussianArmy
#USA
#Zelensky
#NATO
#Mariupol
here
👇
https://t.co/fICsxx3LW7</t>
  </si>
  <si>
    <t>Tue Mar 15 01:17:00 +0000 2022</t>
  </si>
  <si>
    <t>http://twitter.com/NEWS_W7/statuses/1503540734686863361</t>
  </si>
  <si>
    <t>{"hashtags":[{"text":"UkraineWar","indices":[66,77]},{"text":"kiev","indices":[78,83]},{"text":"Kyiv","indices":[84,89]},{"text":"Putin","indices":[90,96]},{"text":"RussianArmy","indices":[97,109]},{"text":"USA","indices":[110,114]},{"text":"Zelensky","indices":[115,124]},{"text":"NATO","indices":[125,130]},{"text":"Mariupol","indices":[131,140]}],"symbols":[],"user_mentions":[],"urls":[{"url":"https://t.co/fICsxx3LW7","expanded_url":"https://o-wnews.blogspot.com/2022/03/russo-ukrainian-war.html","display_url":"o-wnews.blogspot.com/2022/03/russo-…","indices":[148,171]}]}</t>
  </si>
  <si>
    <t>1503540454268502018</t>
  </si>
  <si>
    <t>Vladimir Putin’s Ego, is Ukraine his “Bridge too Far”? #Ukraine #UkraineWar #Russia #NATO #USA #RussiaUkraineWar #putin #Zelenskyy #Ego #nazis #war https://t.co/tvWYLbG5p8</t>
  </si>
  <si>
    <t>Tue Mar 15 01:15:53 +0000 2022</t>
  </si>
  <si>
    <t>http://twitter.com/basboon007/statuses/1503540454268502018</t>
  </si>
  <si>
    <t>{"hashtags":[{"text":"Ukraine","indices":[55,63]},{"text":"UkraineWar","indices":[64,75]},{"text":"Russia","indices":[76,83]},{"text":"NATO","indices":[84,89]},{"text":"USA","indices":[90,94]},{"text":"RussiaUkraineWar","indices":[95,112]},{"text":"putin","indices":[113,119]},{"text":"Zelenskyy","indices":[120,130]},{"text":"Ego","indices":[131,135]},{"text":"nazis","indices":[136,142]},{"text":"war","indices":[143,147]}],"symbols":[],"user_mentions":[],"urls":[{"url":"https://t.co/tvWYLbG5p8","expanded_url":"https://basboon.com/vladimir-putin-ego-is-ukraine-his-bridge-too-far/","display_url":"basboon.com/vladimir-putin…","indices":[148,171]}]}</t>
  </si>
  <si>
    <t>1503540183643435012</t>
  </si>
  <si>
    <t>DoitMoon22</t>
  </si>
  <si>
    <t>Russia deploying nuke on the border to counter NATO
#UkraineRussiaWar #Ukraine #RussiaUkraine #russia #moscow #RussianAggression #ARMY https://t.co/mHBYRFVbh2</t>
  </si>
  <si>
    <t>Tue Mar 15 01:14:48 +0000 2022</t>
  </si>
  <si>
    <t>1486741488717504516</t>
  </si>
  <si>
    <t>http://pbs.twimg.com/profile_images/1499177738648883206/1TFGXUN8_normal.jpg</t>
  </si>
  <si>
    <t>http://twitter.com/DoitMoon22/statuses/1503540183643435012</t>
  </si>
  <si>
    <t>{"hashtags":[{"text":"UkraineRussiaWar","indices":[53,70]},{"text":"Ukraine","indices":[71,79]},{"text":"RussiaUkraine","indices":[80,94]},{"text":"russia","indices":[95,102]},{"text":"moscow","indices":[103,110]},{"text":"RussianAggression","indices":[111,129]},{"text":"ARMY","indices":[130,135]}],"symbols":[],"user_mentions":[],"urls":[],"media":[{"id":1503540106908602400,"id_str":"1503540106908602369","indices":[136,159],"media_url":"http://pbs.twimg.com/ext_tw_video_thumb/1503540106908602369/pu/img/uu-XM1a6YEulyq0s.jpg","media_url_https":"https://pbs.twimg.com/ext_tw_video_thumb/1503540106908602369/pu/img/uu-XM1a6YEulyq0s.jpg","url":"https://t.co/mHBYRFVbh2","display_url":"pic.twitter.com/mHBYRFVbh2","expanded_url":"https://twitter.com/DoitMoon22/status/1503540183643435012/video/1","type":"photo","sizes":{"thumb":{"w":150,"h":150,"resize":"crop"},"small":{"w":422,"h":680,"resize":"fit"},"medium":{"w":720,"h":1160,"resize":"fit"},"large":{"w":720,"h":1160,"resize":"fit"}}}]}</t>
  </si>
  <si>
    <t>1503539177446596611</t>
  </si>
  <si>
    <t>uniqueshaqfan</t>
  </si>
  <si>
    <t>RT @Jason_Phoenix99: If we were #energyindependent, do YOU think we'd give half as much care to what #Putin thinks? Right now we only half ass care because he isn't bombing a #NATO country. Now that's rich. 
Send them people some ammo!!! Let them push Russia back themselves. #UkraineWar</t>
  </si>
  <si>
    <t>Tue Mar 15 01:10:48 +0000 2022</t>
  </si>
  <si>
    <t>20329565</t>
  </si>
  <si>
    <t>http://pbs.twimg.com/profile_images/1437119677935718402/nOlp735n_normal.jpg</t>
  </si>
  <si>
    <t>North Lauderdale, FL</t>
  </si>
  <si>
    <t>http://twitter.com/uniqueshaqfan/statuses/1503539177446596611</t>
  </si>
  <si>
    <t>{"hashtags":[{"text":"energyindependent","indices":[32,50]},{"text":"Putin","indices":[101,107]}],"symbols":[],"user_mentions":[{"screen_name":"Jason_Phoenix99","name":"Jason Phoenix","id":1537617674,"id_str":"1537617674","indices":[3,19]}],"urls":[]}</t>
  </si>
  <si>
    <t>1503538979483766787</t>
  </si>
  <si>
    <t>RT @knittingknots: NATO leaders could meet next week in an extraordinary session https://t.co/FdRxsvEJNu #UkraineRussiaWar #UkraineRussianWar #Ukraine #UkraineRussia #UkraineUnderAttaсk #UkraineWar</t>
  </si>
  <si>
    <t>Tue Mar 15 01:10:01 +0000 2022</t>
  </si>
  <si>
    <t>http://twitter.com/SubjectBotch/statuses/1503538979483766787</t>
  </si>
  <si>
    <t>{"hashtags":[{"text":"UkraineRussiaWar","indices":[105,122]}],"symbols":[],"user_mentions":[{"screen_name":"knittingknots","name":"Sue Stone","id":21729540,"id_str":"21729540","indices":[3,17]}],"urls":[{"url":"https://t.co/FdRxsvEJNu","expanded_url":"https://www.cnn.com/europe/live-news/ukraine-russia-putin-news-03-14-22/h_13b223d74acdff7363dcacb346f801ce","display_url":"cnn.com/europe/live-ne…","indices":[81,104]}]}</t>
  </si>
  <si>
    <t>1503538414729244678</t>
  </si>
  <si>
    <t>mnbodden</t>
  </si>
  <si>
    <t>RT @eyesonfoxorg: @FindingVeracity No if America has a say. #Biden thinks he's a stud but he's really Nevel Chamberlain reincarnated. 🤷‍♂️
#Ukraine #UkraineRussianWar #NATO #PutinWarCrimes https://t.co/mgl5BAV4W0</t>
  </si>
  <si>
    <t>Tue Mar 15 01:07:47 +0000 2022</t>
  </si>
  <si>
    <t>28830479</t>
  </si>
  <si>
    <t>http://pbs.twimg.com/profile_images/848524543425736704/krM4vNxS_normal.jpg</t>
  </si>
  <si>
    <t>South Florida</t>
  </si>
  <si>
    <t>http://twitter.com/mnbodden/statuses/1503538414729244678</t>
  </si>
  <si>
    <t>{"hashtags":[{"text":"Biden","indices":[60,66]}],"symbols":[],"user_mentions":[{"screen_name":"eyesonfoxorg","name":"Eyes On Fox","id":117327100,"id_str":"117327100","indices":[3,16]},{"screen_name":"FindingVeracity","name":"Finding Veracity","id":80775508,"id_str":"80775508","indices":[18,34]}],"urls":[]}</t>
  </si>
  <si>
    <t>1503538235414556672</t>
  </si>
  <si>
    <t>Margare92338828</t>
  </si>
  <si>
    <t>Tue Mar 15 01:07:04 +0000 2022</t>
  </si>
  <si>
    <t>1325610621069533184</t>
  </si>
  <si>
    <t>http://pbs.twimg.com/profile_images/1413095513629478915/njRrgxt8_normal.jpg</t>
  </si>
  <si>
    <t>http://twitter.com/Margare92338828/statuses/1503538235414556672</t>
  </si>
  <si>
    <t>1503537449129152513</t>
  </si>
  <si>
    <t>NATO leaders could meet next week in an extraordinary session https://t.co/FdRxsvEJNu #UkraineRussiaWar #UkraineRussianWar #Ukraine #UkraineRussia #UkraineUnderAttaсk #UkraineWar</t>
  </si>
  <si>
    <t>Tue Mar 15 01:03:56 +0000 2022</t>
  </si>
  <si>
    <t>http://twitter.com/knittingknots/statuses/1503537449129152513</t>
  </si>
  <si>
    <t>{"hashtags":[{"text":"UkraineRussiaWar","indices":[86,103]},{"text":"UkraineRussianWar","indices":[104,122]},{"text":"Ukraine","indices":[123,131]},{"text":"UkraineRussia","indices":[132,146]},{"text":"UkraineUnderAttaсk","indices":[147,166]},{"text":"UkraineWar","indices":[167,178]}],"symbols":[],"user_mentions":[],"urls":[{"url":"https://t.co/FdRxsvEJNu","expanded_url":"https://www.cnn.com/europe/live-news/ukraine-russia-putin-news-03-14-22/h_13b223d74acdff7363dcacb346f801ce","display_url":"cnn.com/europe/live-ne…","indices":[62,85]}]}</t>
  </si>
  <si>
    <t>1503536674193567748</t>
  </si>
  <si>
    <t>devorahf</t>
  </si>
  <si>
    <t>Tue Mar 15 01:00:52 +0000 2022</t>
  </si>
  <si>
    <t>18248037</t>
  </si>
  <si>
    <t>http://pbs.twimg.com/profile_images/1438540613377355787/swT0Ydu7_normal.jpg</t>
  </si>
  <si>
    <t>http://twitter.com/devorahf/statuses/1503536674193567748</t>
  </si>
  <si>
    <t>1503536561614618625</t>
  </si>
  <si>
    <t>fullNam35087976</t>
  </si>
  <si>
    <t>RT @williamjhonson_: #NextWoo - Supports Multiple Product Type
Try It👉https://t.co/9D7AhVIQMH
Build Layout For👇
👉Variable Product 
👉Grouped Product 
👉Subscription
👉Simple Products
#checkout #Cart #Gutenberg #Python #UkraineRussianWar #Coding #webdevelopment #NATO #gmail #DataScience https://t.co/2r75xP3IQa</t>
  </si>
  <si>
    <t>Tue Mar 15 01:00:25 +0000 2022</t>
  </si>
  <si>
    <t>985425300292022273</t>
  </si>
  <si>
    <t>&lt;a href="https://akasatanahama.com/" rel="nofollow"&gt;akasatanahama_bot&lt;/a&gt;</t>
  </si>
  <si>
    <t>http://pbs.twimg.com/profile_images/1127117772490625024/7oz54mHz_normal.png</t>
  </si>
  <si>
    <t>Chiyoda-ku, Tokyo</t>
  </si>
  <si>
    <t>http://twitter.com/fullNam35087976/statuses/1503536561614618625</t>
  </si>
  <si>
    <t>{"hashtags":[{"text":"NextWoo","indices":[21,29]}],"symbols":[],"user_mentions":[{"screen_name":"williamjhonson_","name":"William Jhonson","id":1434121551612313600,"id_str":"1434121551612313602","indices":[3,19]}],"urls":[{"url":"https://t.co/9D7AhVIQMH","expanded_url":"https://www.themedev.net/nextwoo/","display_url":"themedev.net/nextwoo/","indices":[71,94]}]}</t>
  </si>
  <si>
    <t>1503536475916447748</t>
  </si>
  <si>
    <t>the404code</t>
  </si>
  <si>
    <t>Tue Mar 15 01:00:04 +0000 2022</t>
  </si>
  <si>
    <t>1310836644946145286</t>
  </si>
  <si>
    <t>&lt;a href="https://help.twitter.com/en/using-twitter/how-to-tweet#source-labels" rel="nofollow"&gt;the404codeBot&lt;/a&gt;</t>
  </si>
  <si>
    <t>http://pbs.twimg.com/profile_images/1386272018757083137/kp3ur9OH_normal.jpg</t>
  </si>
  <si>
    <t>http://twitter.com/the404code/statuses/1503536475916447748</t>
  </si>
  <si>
    <t>1503536391661273088</t>
  </si>
  <si>
    <t>ungubunugu1274</t>
  </si>
  <si>
    <t>Tue Mar 15 00:59:44 +0000 2022</t>
  </si>
  <si>
    <t>757358178044678144</t>
  </si>
  <si>
    <t>http://pbs.twimg.com/profile_images/819018184644849664/MDkBTuFz_normal.jpg</t>
  </si>
  <si>
    <t>timbuktu</t>
  </si>
  <si>
    <t>http://twitter.com/ungubunugu1274/statuses/1503536391661273088</t>
  </si>
  <si>
    <t>1503535867859808257</t>
  </si>
  <si>
    <t>stephenreports</t>
  </si>
  <si>
    <t>Late tonight, CNBC is reporting the @NATO leaders could meet in Brussels as soon as next week for an extraordinary meeting amid the ongoing #UkraineRussiaWar. Nothing has been finalized as of yet.</t>
  </si>
  <si>
    <t>Tue Mar 15 00:57:39 +0000 2022</t>
  </si>
  <si>
    <t>1225619130675535873</t>
  </si>
  <si>
    <t>http://pbs.twimg.com/profile_images/1503640148659081223/55rkx0Ic_normal.jpg</t>
  </si>
  <si>
    <t>http://twitter.com/stephenreports/statuses/1503535867859808257</t>
  </si>
  <si>
    <t>{"hashtags":[{"text":"UkraineRussiaWar","indices":[140,157]}],"symbols":[],"user_mentions":[{"screen_name":"NATO","name":"NATO","id":83795099,"id_str":"83795099","indices":[36,41]}],"urls":[]}</t>
  </si>
  <si>
    <t>1503535097558888448</t>
  </si>
  <si>
    <t>Felicitydesigns</t>
  </si>
  <si>
    <t>Tue Mar 15 00:54:36 +0000 2022</t>
  </si>
  <si>
    <t>33089341</t>
  </si>
  <si>
    <t>http://pbs.twimg.com/profile_images/1013588281026416641/4zmkoUXz_normal.jpg</t>
  </si>
  <si>
    <t>http://twitter.com/Felicitydesigns/statuses/1503535097558888448</t>
  </si>
  <si>
    <t>1503534517264523266</t>
  </si>
  <si>
    <t>Zelensky warns NATO as Russia strikes near Polish border 
#UkraineCrisis #NATO #Russia #UkraineWar #Zelensky #QatarDayNews #QatarDay 
https://t.co/6D6ytVY8yt</t>
  </si>
  <si>
    <t>Tue Mar 15 00:52:17 +0000 2022</t>
  </si>
  <si>
    <t>http://twitter.com/qatarday/statuses/1503534517264523266</t>
  </si>
  <si>
    <t>{"hashtags":[{"text":"UkraineCrisis","indices":[59,73]},{"text":"NATO","indices":[74,79]},{"text":"Russia","indices":[80,87]},{"text":"UkraineWar","indices":[88,99]},{"text":"Zelensky","indices":[100,109]},{"text":"QatarDayNews","indices":[110,123]},{"text":"QatarDay","indices":[124,133]}],"symbols":[],"user_mentions":[],"urls":[{"url":"https://t.co/6D6ytVY8yt","expanded_url":"https://www.qatarday.com/News/zelensky-warns-nato-as-russia-strikes-near-polish-border/13742/0","display_url":"qatarday.com/News/zelensky-…","indices":[136,159]}]}</t>
  </si>
  <si>
    <t>1503534068087996424</t>
  </si>
  <si>
    <t>AGreenRoad</t>
  </si>
  <si>
    <t>RT @NEWS_W7: Watch:  
Right-wing Azov Battailon fighting Russian forces with a BTR in Mariupol.
#UkraineWar
#UkraineRussianWar
#kiev
#Kyiv
#Putin
#RussianArmy
#Kharkov
#Zelensky
#NATO
#Mariupol
here 
&amp;gt;👇
https://t.co/nyxTC88D88</t>
  </si>
  <si>
    <t>Tue Mar 15 00:50:30 +0000 2022</t>
  </si>
  <si>
    <t>41159844</t>
  </si>
  <si>
    <t>http://pbs.twimg.com/profile_images/520359909892702208/2Hd3qQzL_normal.jpeg</t>
  </si>
  <si>
    <t>Earth, Terre, Erde, Gaia</t>
  </si>
  <si>
    <t>http://twitter.com/AGreenRoad/statuses/1503534068087996424</t>
  </si>
  <si>
    <t>{"hashtags":[{"text":"UkraineWar","indices":[96,107]},{"text":"UkraineRussianWar","indices":[108,126]},{"text":"kiev","indices":[127,132]},{"text":"Kyiv","indices":[133,138]}],"symbols":[],"user_mentions":[{"screen_name":"NEWS_W7","name":"WORLD NEWS أخبار العالم","id":1457117391603867600,"id_str":"1457117391603867658","indices":[3,11]}],"urls":[]}</t>
  </si>
  <si>
    <t>1503533691120857093</t>
  </si>
  <si>
    <t>nicholas51</t>
  </si>
  <si>
    <t>Tue Mar 15 00:49:00 +0000 2022</t>
  </si>
  <si>
    <t>39044562</t>
  </si>
  <si>
    <t>http://pbs.twimg.com/profile_images/1417804649969635334/EROeqVfS_normal.jpg</t>
  </si>
  <si>
    <t>Bečej - Becse</t>
  </si>
  <si>
    <t>http://twitter.com/nicholas51/statuses/1503533691120857093</t>
  </si>
  <si>
    <t>1503532933147111425</t>
  </si>
  <si>
    <t>watch all the videos of the Russian invasion of Ukraine
you can find them here in one playlist Truthfully,
I'm not lying or promoting to watch,
try &amp;amp; then:
#UkraineWar
#UkraineRussianWar
#kiev
#Kyiv
#Putin
#RussianArmy
#Kharkov
#Zelensky
#NATO
#Mariupol
👇
https://t.co/sJicQjytTI</t>
  </si>
  <si>
    <t>Tue Mar 15 00:46:00 +0000 2022</t>
  </si>
  <si>
    <t>http://twitter.com/NEWS_W7/statuses/1503532933147111425</t>
  </si>
  <si>
    <t>{"hashtags":[{"text":"UkraineWar","indices":[160,171]},{"text":"UkraineRussianWar","indices":[172,190]},{"text":"kiev","indices":[191,196]},{"text":"Kyiv","indices":[197,202]},{"text":"Putin","indices":[203,209]},{"text":"RussianArmy","indices":[210,222]},{"text":"Kharkov","indices":[223,231]},{"text":"Zelensky","indices":[232,241]},{"text":"NATO","indices":[242,247]},{"text":"Mariupol","indices":[248,257]}],"symbols":[],"user_mentions":[],"urls":[{"url":"https://t.co/sJicQjytTI","expanded_url":"https://www.youtube.com/playlist?list=PLRtkb0aJDoe95tOKtfrWEuYyiSWAJuKDb","display_url":"youtube.com/playlist?list=…","indices":[260,283]}]}</t>
  </si>
  <si>
    <t>1503532051659739152</t>
  </si>
  <si>
    <t>maddyjrbrown</t>
  </si>
  <si>
    <t>RT @maddyjrbrown: I am sick and tired of people saying that Ukraine isn't a part of nato or the EU The most important thing is that they are part of the human race
#UkraineRussianWar</t>
  </si>
  <si>
    <t>Tue Mar 15 00:42:30 +0000 2022</t>
  </si>
  <si>
    <t>206872748</t>
  </si>
  <si>
    <t>http://pbs.twimg.com/profile_images/694246711779135488/EKvVGRRH_normal.jpg</t>
  </si>
  <si>
    <t>http://twitter.com/maddyjrbrown/statuses/1503532051659739152</t>
  </si>
  <si>
    <t>{"hashtags":[],"symbols":[],"user_mentions":[{"screen_name":"maddyjrbrown","name":"mjrb","id":206872748,"id_str":"206872748","indices":[3,16]}],"urls":[]}</t>
  </si>
  <si>
    <t>1503531719193874433</t>
  </si>
  <si>
    <t>DrGrantjr</t>
  </si>
  <si>
    <t>Can we charge @TuckerCarlson w treason yet?
Is it not clear that he is not for American interests? How can journalists be allowed to behave so irresponsibly? 
#RussiaUkraine #UkraineWar
#nato #TuckerCarlsonRussianAsset 
#TuckerCarlson https://t.co/12SVJA08nt</t>
  </si>
  <si>
    <t>Tue Mar 15 00:41:10 +0000 2022</t>
  </si>
  <si>
    <t>1486124311</t>
  </si>
  <si>
    <t>http://pbs.twimg.com/profile_images/1352479737117986817/khvf98mF_normal.jpg</t>
  </si>
  <si>
    <t>Hollywood CA</t>
  </si>
  <si>
    <t>http://twitter.com/DrGrantjr/statuses/1503531719193874433</t>
  </si>
  <si>
    <t>{"hashtags":[{"text":"RussiaUkraine","indices":[159,173]},{"text":"UkraineWar","indices":[174,185]},{"text":"nato","indices":[186,191]},{"text":"TuckerCarlsonRussianAsset","indices":[192,218]},{"text":"TuckerCarlson","indices":[220,234]}],"symbols":[],"user_mentions":[{"screen_name":"TuckerCarlson","name":"Tucker Carlson","id":22703645,"id_str":"22703645","indices":[14,28]}],"urls":[],"media":[{"id":1503531697920360400,"id_str":"1503531697920360451","indices":[235,258],"media_url":"http://pbs.twimg.com/media/FN2eHPsVQAMHL-z.jpg","media_url_https":"https://pbs.twimg.com/media/FN2eHPsVQAMHL-z.jpg","url":"https://t.co/12SVJA08nt","display_url":"pic.twitter.com/12SVJA08nt","expanded_url":"https://twitter.com/DrGrantjr/status/1503531719193874433/photo/1","type":"photo","sizes":{"thumb":{"w":150,"h":150,"resize":"crop"},"large":{"w":2048,"h":1365,"resize":"fit"},"medium":{"w":1200,"h":800,"resize":"fit"},"small":{"w":680,"h":453,"resize":"fit"}}}]}</t>
  </si>
  <si>
    <t>1503530835013734400</t>
  </si>
  <si>
    <t>eloquent37</t>
  </si>
  <si>
    <t>Tue Mar 15 00:37:39 +0000 2022</t>
  </si>
  <si>
    <t>1320828312067973123</t>
  </si>
  <si>
    <t>http://pbs.twimg.com/profile_images/1494834182278860804/qQsUyOBs_normal.jpg</t>
  </si>
  <si>
    <t>http://twitter.com/eloquent37/statuses/1503530835013734400</t>
  </si>
  <si>
    <t>1503530482541031428</t>
  </si>
  <si>
    <t>MarkAiton2</t>
  </si>
  <si>
    <t>Tue Mar 15 00:36:15 +0000 2022</t>
  </si>
  <si>
    <t>856556978134433792</t>
  </si>
  <si>
    <t>http://pbs.twimg.com/profile_images/1291494784213778432/xpCndblT_normal.jpg</t>
  </si>
  <si>
    <t>http://twitter.com/MarkAiton2/statuses/1503530482541031428</t>
  </si>
  <si>
    <t>1503530230912270336</t>
  </si>
  <si>
    <t>Gangl_Gang</t>
  </si>
  <si>
    <t>RT @MaureenFrancis: This is a "bedroom district" of Kyiv. Full of high-rise apartment buildings. A few metro stops from the city center. Devastating destruction by an evil empire. @VP @NATO @POTUS @EUDelegationUA we must #StopPutin #StopRussianAgression #UkraineRussiaWar  #UkraineWar https://t.co/V9I7S2E8gJ</t>
  </si>
  <si>
    <t>Tue Mar 15 00:35:15 +0000 2022</t>
  </si>
  <si>
    <t>261639441</t>
  </si>
  <si>
    <t>http://pbs.twimg.com/profile_images/378800000345903758/0876def8c55dff76a6c1b6e9e6304f0f_normal.jpeg</t>
  </si>
  <si>
    <t>chemnitz</t>
  </si>
  <si>
    <t>http://twitter.com/Gangl_Gang/statuses/1503530230912270336</t>
  </si>
  <si>
    <t>{"hashtags":[],"symbols":[],"user_mentions":[{"screen_name":"MaureenFrancis","name":"Мaureen Francis 🇺🇦🇺🇸","id":10912502,"id_str":"10912502","indices":[3,18]}],"urls":[]}</t>
  </si>
  <si>
    <t>1503529778527322112</t>
  </si>
  <si>
    <t>opustenobre</t>
  </si>
  <si>
    <t>Tue Mar 15 00:33:28 +0000 2022</t>
  </si>
  <si>
    <t>826540995332431874</t>
  </si>
  <si>
    <t>http://pbs.twimg.com/profile_images/1438265605862342658/nh7Ak5c3_normal.jpg</t>
  </si>
  <si>
    <t>Republic of Serbia</t>
  </si>
  <si>
    <t>http://twitter.com/opustenobre/statuses/1503529778527322112</t>
  </si>
  <si>
    <t>1503529158407720960</t>
  </si>
  <si>
    <t>Watch:  
Right-wing Azov Battailon fighting Russian forces with a BTR in Mariupol.
#UkraineWar
#UkraineRussianWar
#kiev
#Kyiv
#Putin
#RussianArmy
#Kharkov
#Zelensky
#NATO
#Mariupol
here 
&amp;gt;👇
https://t.co/nyxTC88D88</t>
  </si>
  <si>
    <t>Tue Mar 15 00:31:00 +0000 2022</t>
  </si>
  <si>
    <t>http://twitter.com/NEWS_W7/statuses/1503529158407720960</t>
  </si>
  <si>
    <t>{"hashtags":[{"text":"UkraineWar","indices":[83,94]},{"text":"UkraineRussianWar","indices":[95,113]},{"text":"kiev","indices":[114,119]},{"text":"Kyiv","indices":[120,125]},{"text":"Putin","indices":[126,132]},{"text":"RussianArmy","indices":[133,145]},{"text":"Kharkov","indices":[146,154]},{"text":"Zelensky","indices":[155,164]},{"text":"NATO","indices":[165,170]},{"text":"Mariupol","indices":[171,180]}],"symbols":[],"user_mentions":[],"urls":[{"url":"https://t.co/nyxTC88D88","expanded_url":"https://o-wnews.blogspot.com/2022/03/russo-ukrainian-war_15.html","display_url":"o-wnews.blogspot.com/2022/03/russo-…","indices":[193,216]}]}</t>
  </si>
  <si>
    <t>1503527771187953664</t>
  </si>
  <si>
    <t>watch all the videos of the Russian invasion of Ukraine
you can find them here in one playlist Truthfully,
I'm not lying or promoting to watch,
.try&amp;amp; then 
#UkraineWar
#UkraineRussianWar
#kiev
#Kyiv
#Putin
#RussianArmy
#Kharkov
#Zelensky
#NATO
#Mariupol
👇
https://t.co/sJicQjytTI</t>
  </si>
  <si>
    <t>Tue Mar 15 00:25:29 +0000 2022</t>
  </si>
  <si>
    <t>http://twitter.com/NEWS_W7/statuses/1503527771187953664</t>
  </si>
  <si>
    <t>1503527161969356802</t>
  </si>
  <si>
    <t>Arctic__char</t>
  </si>
  <si>
    <t>Tue Mar 15 00:23:04 +0000 2022</t>
  </si>
  <si>
    <t>216949253</t>
  </si>
  <si>
    <t>http://pbs.twimg.com/profile_images/1355462230209294341/7JMFF4JQ_normal.jpg</t>
  </si>
  <si>
    <t>Alaska, USA</t>
  </si>
  <si>
    <t>http://twitter.com/Arctic__char/statuses/1503527161969356802</t>
  </si>
  <si>
    <t>1503526529543811076</t>
  </si>
  <si>
    <t>GuideMeBiz</t>
  </si>
  <si>
    <t>Tue Mar 15 00:20:33 +0000 2022</t>
  </si>
  <si>
    <t>1439634167373996040</t>
  </si>
  <si>
    <t>http://pbs.twimg.com/profile_images/1441191828544372740/Vqs0PLek_normal.jpg</t>
  </si>
  <si>
    <t>England and International</t>
  </si>
  <si>
    <t>http://twitter.com/GuideMeBiz/statuses/1503526529543811076</t>
  </si>
  <si>
    <t>1503526341441986564</t>
  </si>
  <si>
    <t>golf1350</t>
  </si>
  <si>
    <t>RT @LizClaman: Is #Ukraine only the start of Putin's encroachment into Europe? Defense Priorities senior fellow Lt. Col. @DanielLDavis1 and I look at whether Putin is trying to draw NATO into the #UkraineWar on @ClamanCountdown 
https://t.co/tENEKv8ZyI</t>
  </si>
  <si>
    <t>Tue Mar 15 00:19:48 +0000 2022</t>
  </si>
  <si>
    <t>117048987</t>
  </si>
  <si>
    <t>http://pbs.twimg.com/profile_images/527613328445542400/JfvFCPEr_normal.jpeg</t>
  </si>
  <si>
    <t>http://twitter.com/golf1350/statuses/1503526341441986564</t>
  </si>
  <si>
    <t>{"hashtags":[{"text":"Ukraine","indices":[18,26]}],"symbols":[],"user_mentions":[{"screen_name":"LizClaman","name":"Liz Claman","id":20707966,"id_str":"20707966","indices":[3,13]},{"screen_name":"DanielLDavis1","name":"Daniel L. Davis","id":335187713,"id_str":"335187713","indices":[121,135]}],"urls":[]}</t>
  </si>
  <si>
    <t>1503526098679656450</t>
  </si>
  <si>
    <t>RT @charluv2011: Today is a Great Day to allow #Ukraine to Join #NATO @NATO @UN @POTUS @VP #PrayForUkraine #UkraineRussiaWar #SlavaUkraini https://t.co/o2FFKEgGqn</t>
  </si>
  <si>
    <t>Tue Mar 15 00:18:50 +0000 2022</t>
  </si>
  <si>
    <t>http://twitter.com/charluv2011/statuses/1503526098679656450</t>
  </si>
  <si>
    <t>{"hashtags":[{"text":"Ukraine","indices":[47,55]},{"text":"NATO","indices":[64,69]},{"text":"PrayForUkraine","indices":[91,106]},{"text":"UkraineRussiaWar","indices":[107,124]},{"text":"SlavaUkraini","indices":[125,138]}],"symbols":[],"user_mentions":[{"screen_name":"charluv2011","name":"Pure True Love 💕 🇧🇿","id":731019727,"id_str":"731019727","indices":[3,15]},{"screen_name":"NATO","name":"NATO","id":83795099,"id_str":"83795099","indices":[70,75]},{"screen_name":"UN","name":"United Nations","id":14159148,"id_str":"14159148","indices":[76,79]},{"screen_name":"POTUS","name":"President Biden","id":1349149096909668400,"id_str":"1349149096909668363","indices":[80,86]},{"screen_name":"VP","name":"Vice President Kamala Harris","id":803694179079458800,"id_str":"803694179079458816","indices":[87,90]}],"urls":[]}</t>
  </si>
  <si>
    <t>1503525788540289026</t>
  </si>
  <si>
    <t>KittyLibFront</t>
  </si>
  <si>
    <t>Tue Mar 15 00:17:36 +0000 2022</t>
  </si>
  <si>
    <t>1328174892</t>
  </si>
  <si>
    <t>http://pbs.twimg.com/profile_images/1299764758925570048/65UwbpgJ_normal.jpg</t>
  </si>
  <si>
    <t>http://twitter.com/KittyLibFront/statuses/1503525788540289026</t>
  </si>
  <si>
    <t>1503525469521645571</t>
  </si>
  <si>
    <t>ManiaStocks</t>
  </si>
  <si>
    <t>Tue Mar 15 00:16:20 +0000 2022</t>
  </si>
  <si>
    <t>1057810971647971328</t>
  </si>
  <si>
    <t>http://pbs.twimg.com/profile_images/1188295127439151105/YARPttXR_normal.jpg</t>
  </si>
  <si>
    <t>http://twitter.com/ManiaStocks/statuses/1503525469521645571</t>
  </si>
  <si>
    <t>1503525324004331522</t>
  </si>
  <si>
    <t>XeronBot</t>
  </si>
  <si>
    <t>Tue Mar 15 00:15:46 +0000 2022</t>
  </si>
  <si>
    <t>1354047563280707586</t>
  </si>
  <si>
    <t>&lt;a href="https://google.com" rel="nofollow"&gt;Xeron TweetBot&lt;/a&gt;</t>
  </si>
  <si>
    <t>http://pbs.twimg.com/profile_images/1433726545466560518/ot8jDEO6_normal.jpg</t>
  </si>
  <si>
    <t>Crawling Twitter</t>
  </si>
  <si>
    <t>http://twitter.com/XeronBot/statuses/1503525324004331522</t>
  </si>
  <si>
    <t>1503525108111003653</t>
  </si>
  <si>
    <t>LizClaman</t>
  </si>
  <si>
    <t>Is #Ukraine only the start of Putin's encroachment into Europe? Defense Priorities senior fellow Lt. Col. @DanielLDavis1 and I look at whether Putin is trying to draw NATO into the #UkraineWar on @ClamanCountdown 
https://t.co/tENEKv8ZyI</t>
  </si>
  <si>
    <t>Tue Mar 15 00:14:54 +0000 2022</t>
  </si>
  <si>
    <t>20707966</t>
  </si>
  <si>
    <t>http://pbs.twimg.com/profile_images/701885728930680832/TTcho0gb_normal.jpg</t>
  </si>
  <si>
    <t>http://twitter.com/LizClaman/statuses/1503525108111003653</t>
  </si>
  <si>
    <t>{"hashtags":[{"text":"Ukraine","indices":[3,11]},{"text":"UkraineWar","indices":[181,192]}],"symbols":[],"user_mentions":[{"screen_name":"DanielLDavis1","name":"Daniel L. Davis","id":335187713,"id_str":"335187713","indices":[106,120]},{"screen_name":"ClamanCountdown","name":"Claman Countdown","id":902635437709283300,"id_str":"902635437709283328","indices":[196,212]}],"urls":[{"url":"https://t.co/tENEKv8ZyI","expanded_url":"https://video.foxbusiness.com/v/6300666149001?playlist_id=933116626001#sp=show-clips","display_url":"video.foxbusiness.com/v/630066614900…","indices":[215,238]}]}</t>
  </si>
  <si>
    <t>1503524716358873099</t>
  </si>
  <si>
    <t>Instead of the people going through such devastation in #UkraineWar can't they just talk to their president to withdraw joining Nato. Can't simple logic just apply here. If there is nothing untoward, why go through so much. I stand with #Russians.</t>
  </si>
  <si>
    <t>Tue Mar 15 00:13:21 +0000 2022</t>
  </si>
  <si>
    <t>http://twitter.com/BrandonKaule/statuses/1503524716358873099</t>
  </si>
  <si>
    <t>{"hashtags":[{"text":"UkraineWar","indices":[56,67]},{"text":"Russians","indices":[237,246]}],"symbols":[],"user_mentions":[],"urls":[]}</t>
  </si>
  <si>
    <t>1503524689674711040</t>
  </si>
  <si>
    <t>BarusArus</t>
  </si>
  <si>
    <t>Tue Mar 15 00:13:14 +0000 2022</t>
  </si>
  <si>
    <t>4839064522</t>
  </si>
  <si>
    <t>http://pbs.twimg.com/profile_images/918907533649154048/gvzY1nAB_normal.jpg</t>
  </si>
  <si>
    <t>http://twitter.com/BarusArus/statuses/1503524689674711040</t>
  </si>
  <si>
    <t>1503524578877972480</t>
  </si>
  <si>
    <t>jtsmith24</t>
  </si>
  <si>
    <t>How is the use of chemicao weapons a line in the sand for NATO, but thermobaric is normal and customary @Mpolymer @john_sipher #UkraineWar</t>
  </si>
  <si>
    <t>Tue Mar 15 00:12:48 +0000 2022</t>
  </si>
  <si>
    <t>21775098</t>
  </si>
  <si>
    <t>http://pbs.twimg.com/profile_images/797501990230233088/TtuTiRLh_normal.jpg</t>
  </si>
  <si>
    <t>Panama City Beach,FL/ D.C.</t>
  </si>
  <si>
    <t>http://twitter.com/jtsmith24/statuses/1503524578877972480</t>
  </si>
  <si>
    <t>{"hashtags":[{"text":"UkraineWar","indices":[127,138]}],"symbols":[],"user_mentions":[{"screen_name":"Mpolymer","name":"Marc Polymeropoulos","id":221377660,"id_str":"221377660","indices":[104,113]},{"screen_name":"john_sipher","name":"John Sipher","id":884578187392544800,"id_str":"884578187392544769","indices":[114,126]}],"urls":[]}</t>
  </si>
  <si>
    <t>1503523855016644609</t>
  </si>
  <si>
    <t>DraftTulsi</t>
  </si>
  <si>
    <t>Tue Mar 15 00:09:55 +0000 2022</t>
  </si>
  <si>
    <t>850543150909333505</t>
  </si>
  <si>
    <t>http://pbs.twimg.com/profile_images/1492701406343671813/pB-x3PUV_normal.jpg</t>
  </si>
  <si>
    <t xml:space="preserve">Didi Hemisphere </t>
  </si>
  <si>
    <t>http://twitter.com/DraftTulsi/statuses/1503523855016644609</t>
  </si>
  <si>
    <t>1503523259521896448</t>
  </si>
  <si>
    <t>GChamberlainAZ</t>
  </si>
  <si>
    <t>Former NATO commander on Russian invasion of Ukraine. Should Russia be ejected from the UN security council? #UkraineRussiaWar  https://t.co/zBgMNAxh0p</t>
  </si>
  <si>
    <t>Tue Mar 15 00:07:33 +0000 2022</t>
  </si>
  <si>
    <t>226521605</t>
  </si>
  <si>
    <t>http://pbs.twimg.com/profile_images/2928807127/c9481f1ed9ee8c376f851ce679b6219e_normal.jpeg</t>
  </si>
  <si>
    <t>Toronto Canada</t>
  </si>
  <si>
    <t>http://twitter.com/GChamberlainAZ/statuses/1503523259521896448</t>
  </si>
  <si>
    <t>{"hashtags":[{"text":"UkraineRussiaWar","indices":[109,126]}],"symbols":[],"user_mentions":[],"urls":[{"url":"https://t.co/zBgMNAxh0p","expanded_url":"https://www.rnz.co.nz/national/programmes/checkpoint/audio/2018833890/former-nato-commander-on-russian-invasion-of-ukraine","display_url":"rnz.co.nz/national/progr…","indices":[128,151]}]}</t>
  </si>
  <si>
    <t>1503523235480186881</t>
  </si>
  <si>
    <t>leoburg</t>
  </si>
  <si>
    <t>Tue Mar 15 00:07:28 +0000 2022</t>
  </si>
  <si>
    <t>14486277</t>
  </si>
  <si>
    <t>http://pbs.twimg.com/profile_images/53178098/Cowboy_normal.jpg</t>
  </si>
  <si>
    <t>Littleton Massachuestts</t>
  </si>
  <si>
    <t>http://twitter.com/leoburg/statuses/1503523235480186881</t>
  </si>
  <si>
    <t>1503522953488736263</t>
  </si>
  <si>
    <t>Frankypolz</t>
  </si>
  <si>
    <t>Tue Mar 15 00:06:20 +0000 2022</t>
  </si>
  <si>
    <t>1261816053820260360</t>
  </si>
  <si>
    <t>http://pbs.twimg.com/profile_images/1285296322745180160/_7_EnOSW_normal.jpg</t>
  </si>
  <si>
    <t>Nairobi Kenya</t>
  </si>
  <si>
    <t>http://twitter.com/Frankypolz/statuses/1503522953488736263</t>
  </si>
  <si>
    <t>1503522942277332997</t>
  </si>
  <si>
    <t>mschleifer13</t>
  </si>
  <si>
    <t>Tue Mar 15 00:06:18 +0000 2022</t>
  </si>
  <si>
    <t>4440595215</t>
  </si>
  <si>
    <t>http://pbs.twimg.com/profile_images/1094662957156392960/8dPIcs-a_normal.jpg</t>
  </si>
  <si>
    <t>http://twitter.com/mschleifer13/statuses/1503522942277332997</t>
  </si>
  <si>
    <t>1503522852112379908</t>
  </si>
  <si>
    <t>Fact or Fiction
The U.S. through NATO provoked the #UkraineRussiaWar</t>
  </si>
  <si>
    <t>Tue Mar 15 00:05:56 +0000 2022</t>
  </si>
  <si>
    <t>http://twitter.com/DraftTulsi/statuses/1503522852112379908</t>
  </si>
  <si>
    <t>{"hashtags":[{"text":"UkraineRussiaWar","indices":[52,69]}],"symbols":[],"user_mentions":[],"urls":[]}</t>
  </si>
  <si>
    <t>1503522363895336962</t>
  </si>
  <si>
    <t>watch all the videos of the Russian invasion of Ukraine
you can find them here in one playlist Truthfully,
I'm not lying or promoting to watch,
try&amp;amp; then
#UkraineWar
#UkraineRussianWar
#kiev
#Kyiv
#Putin
#RussianArmy
#Kharkov
#Zelensky
#NATO
#Mariupol
👇
https://t.co/sJicQjytTI</t>
  </si>
  <si>
    <t>Tue Mar 15 00:04:00 +0000 2022</t>
  </si>
  <si>
    <t>http://twitter.com/NEWS_W7/statuses/1503522363895336962</t>
  </si>
  <si>
    <t>{"hashtags":[{"text":"UkraineWar","indices":[158,169]},{"text":"UkraineRussianWar","indices":[170,188]},{"text":"kiev","indices":[189,194]},{"text":"Kyiv","indices":[195,200]},{"text":"Putin","indices":[201,207]},{"text":"RussianArmy","indices":[208,220]},{"text":"Kharkov","indices":[221,229]},{"text":"Zelensky","indices":[230,239]},{"text":"NATO","indices":[240,245]},{"text":"Mariupol","indices":[246,255]}],"symbols":[],"user_mentions":[],"urls":[{"url":"https://t.co/sJicQjytTI","expanded_url":"https://www.youtube.com/playlist?list=PLRtkb0aJDoe95tOKtfrWEuYyiSWAJuKDb","display_url":"youtube.com/playlist?list=…","indices":[258,281]}]}</t>
  </si>
  <si>
    <t>1503522315656699916</t>
  </si>
  <si>
    <t>Dodie609</t>
  </si>
  <si>
    <t>Tue Mar 15 00:03:48 +0000 2022</t>
  </si>
  <si>
    <t>347871946</t>
  </si>
  <si>
    <t>http://pbs.twimg.com/profile_images/877702035885445122/3UGbwNnd_normal.jpg</t>
  </si>
  <si>
    <t>http://twitter.com/Dodie609/statuses/1503522315656699916</t>
  </si>
  <si>
    <t>1503522289664417792</t>
  </si>
  <si>
    <t>StopCovVariants</t>
  </si>
  <si>
    <t>RT @djcetincetin006: Ukrainian army, flag-bearer drone maintenance blows up Russians.  Isn't it a pity Mr. Putin to these dead soldiers, they also have mothers. #Bayraktar #BayraktarTB2 #BayraktarTB3 #UkraineWar #Ukraine #nato #Bundeswehr #Bundestag #OlafScholz #Zelensky #Russia #PutinsKrieg https://t.co/UMze0gxDum</t>
  </si>
  <si>
    <t>Tue Mar 15 00:03:42 +0000 2022</t>
  </si>
  <si>
    <t>1156401173437353984</t>
  </si>
  <si>
    <t>http://pbs.twimg.com/profile_images/1497482083354038273/SGueDWnz_normal.jpg</t>
  </si>
  <si>
    <t>http://twitter.com/StopCovVariants/statuses/1503522289664417792</t>
  </si>
  <si>
    <t>{"hashtags":[],"symbols":[],"user_mentions":[{"screen_name":"djcetincetin006","name":"cetin cetin","id":1438271906151641000,"id_str":"1438271906151641092","indices":[3,19]}],"urls":[]}</t>
  </si>
  <si>
    <t>1503521442314477570</t>
  </si>
  <si>
    <t>#Russia bombed a military base in #Ukraine that is just 25km from #NATO-member #Poland, further raising the prospect of foreign involvement in the #UkraineWar. Learn more: 
https://t.co/ZN4YUGqpfA 
#Putin #Zelensky #RussiaUkraineWar #UkraineRussiaWar #RussianArmy #Kyiv #Moscow</t>
  </si>
  <si>
    <t>Tue Mar 15 00:00:20 +0000 2022</t>
  </si>
  <si>
    <t>http://twitter.com/statecraftdaily/statuses/1503521442314477570</t>
  </si>
  <si>
    <t>{"hashtags":[{"text":"Russia","indices":[0,7]},{"text":"Ukraine","indices":[34,42]},{"text":"NATO","indices":[66,71]},{"text":"Poland","indices":[79,86]},{"text":"UkraineWar","indices":[147,158]},{"text":"Putin","indices":[200,206]},{"text":"Zelensky","indices":[207,216]},{"text":"RussiaUkraineWar","indices":[217,234]},{"text":"UkraineRussiaWar","indices":[235,252]},{"text":"RussianArmy","indices":[253,265]},{"text":"Kyiv","indices":[266,271]},{"text":"Moscow","indices":[272,279]}],"symbols":[],"user_mentions":[],"urls":[{"url":"https://t.co/ZN4YUGqpfA","expanded_url":"https://www.statecraft.co.in/article/russian-missile-hits-ukrainian-military-base-near-polish-border-kills-35","display_url":"statecraft.co.in/article/russia…","indices":[174,197]}]}</t>
  </si>
  <si>
    <t>1503521357941850115</t>
  </si>
  <si>
    <t>Watch aerial footage showing the destruction of the MLRS system.
#UkraineWar
#kiev
#Kyiv
#Putin
#RussianArmy
#USA
#Zelensky
#NATO
#Mariupol
here&amp;gt;&amp;gt;👇&amp;lt;&amp;lt;
https://t.co/fICsxx3LW7</t>
  </si>
  <si>
    <t>Tue Mar 15 00:00:00 +0000 2022</t>
  </si>
  <si>
    <t>http://twitter.com/NEWS_W7/statuses/1503521357941850115</t>
  </si>
  <si>
    <t>{"hashtags":[{"text":"UkraineWar","indices":[66,77]},{"text":"kiev","indices":[78,83]},{"text":"Kyiv","indices":[84,89]},{"text":"Putin","indices":[90,96]},{"text":"RussianArmy","indices":[97,109]},{"text":"USA","indices":[110,114]},{"text":"Zelensky","indices":[115,124]},{"text":"NATO","indices":[125,130]},{"text":"Mariupol","indices":[131,140]}],"symbols":[],"user_mentions":[],"urls":[{"url":"https://t.co/fICsxx3LW7","expanded_url":"https://o-wnews.blogspot.com/2022/03/russo-ukrainian-war.html","display_url":"o-wnews.blogspot.com/2022/03/russo-…","indices":[163,186]}]}</t>
  </si>
  <si>
    <t>1503520818885709829</t>
  </si>
  <si>
    <t>HugoMe</t>
  </si>
  <si>
    <t>Mon Mar 14 23:57:51 +0000 2022</t>
  </si>
  <si>
    <t>12560412</t>
  </si>
  <si>
    <t>http://pbs.twimg.com/profile_images/1394769137/image_normal.jpg</t>
  </si>
  <si>
    <t>http://twitter.com/HugoMe/statuses/1503520818885709829</t>
  </si>
  <si>
    <t>1503520605605441536</t>
  </si>
  <si>
    <t>mfgoatman</t>
  </si>
  <si>
    <t>Mon Mar 14 23:57:01 +0000 2022</t>
  </si>
  <si>
    <t>3193986481</t>
  </si>
  <si>
    <t>http://pbs.twimg.com/profile_images/1489608037283344388/sWK5dzWK_normal.jpg</t>
  </si>
  <si>
    <t>The Studio</t>
  </si>
  <si>
    <t>http://twitter.com/mfgoatman/statuses/1503520605605441536</t>
  </si>
  <si>
    <t>1503520598571376644</t>
  </si>
  <si>
    <t>Mon Mar 14 23:56:59 +0000 2022</t>
  </si>
  <si>
    <t>http://twitter.com/KathyBrownKathy/statuses/1503520598571376644</t>
  </si>
  <si>
    <t>1503520513049640960</t>
  </si>
  <si>
    <t>andy4democracy</t>
  </si>
  <si>
    <t>Mon Mar 14 23:56:39 +0000 2022</t>
  </si>
  <si>
    <t>93558188</t>
  </si>
  <si>
    <t>http://pbs.twimg.com/profile_images/1456016470505365504/fvAs5rrq_normal.jpg</t>
  </si>
  <si>
    <t>http://twitter.com/andy4democracy/statuses/1503520513049640960</t>
  </si>
  <si>
    <t>1503519579561242628</t>
  </si>
  <si>
    <t>vroomjay</t>
  </si>
  <si>
    <t>Mon Mar 14 23:52:56 +0000 2022</t>
  </si>
  <si>
    <t>1212952281231941632</t>
  </si>
  <si>
    <t>http://pbs.twimg.com/profile_images/1490500845829513230/yLJCAUuA_normal.jpg</t>
  </si>
  <si>
    <t>nj-12</t>
  </si>
  <si>
    <t>http://twitter.com/vroomjay/statuses/1503519579561242628</t>
  </si>
  <si>
    <t>1503518936536596485</t>
  </si>
  <si>
    <t>AnitaStaver</t>
  </si>
  <si>
    <t>RT @ChaudharyParvez: This is how #Mariupol looks today from a bird's eye view
The city is on fire, smoke and destruction.
#NATO, what's up with the closing of the sky?
#UkraineRussiaWar #RussianArmy #StopRussia https://t.co/K3rhV0GLx5</t>
  </si>
  <si>
    <t>Mon Mar 14 23:50:23 +0000 2022</t>
  </si>
  <si>
    <t>22217781</t>
  </si>
  <si>
    <t>http://pbs.twimg.com/profile_images/796311006255448064/5QhLyVt4_normal.jpg</t>
  </si>
  <si>
    <t>AMERICA</t>
  </si>
  <si>
    <t>http://twitter.com/AnitaStaver/statuses/1503518936536596485</t>
  </si>
  <si>
    <t>{"hashtags":[{"text":"Mariupol","indices":[33,42]},{"text":"NATO","indices":[124,129]}],"symbols":[],"user_mentions":[{"screen_name":"ChaudharyParvez","name":"Chaudhary Parvez","id":129163821,"id_str":"129163821","indices":[3,19]}],"urls":[]}</t>
  </si>
  <si>
    <t>1503518687248015366</t>
  </si>
  <si>
    <t>ToANewFuture</t>
  </si>
  <si>
    <t>Mon Mar 14 23:49:23 +0000 2022</t>
  </si>
  <si>
    <t>1181493408445001728</t>
  </si>
  <si>
    <t>http://pbs.twimg.com/profile_images/1403731346065747968/wjRs7sDr_normal.jpg</t>
  </si>
  <si>
    <t>Berkeley, CA</t>
  </si>
  <si>
    <t>http://twitter.com/ToANewFuture/statuses/1503518687248015366</t>
  </si>
  <si>
    <t>1503518220392706049</t>
  </si>
  <si>
    <t>RT @dbuscemi1949: #UkraineRussiaWar 
Here's an eight-and-a-half-minute video that might make you rethink which country is the bad guy.
NATO Expansion: What Gorbachev Heard / National Security Archive https://t.co/3zfC9shElV via @BitChute</t>
  </si>
  <si>
    <t>Mon Mar 14 23:47:32 +0000 2022</t>
  </si>
  <si>
    <t>http://twitter.com/AGreenRoad/statuses/1503518220392706049</t>
  </si>
  <si>
    <t>{"hashtags":[{"text":"UkraineRussiaWar","indices":[18,35]}],"symbols":[],"user_mentions":[{"screen_name":"dbuscemi1949","name":"Dominick Buscemi","id":20895618,"id_str":"20895618","indices":[3,16]}],"urls":[]}</t>
  </si>
  <si>
    <t>1503518170992287745</t>
  </si>
  <si>
    <t>VSStangl</t>
  </si>
  <si>
    <t>Mon Mar 14 23:47:20 +0000 2022</t>
  </si>
  <si>
    <t>1546149452</t>
  </si>
  <si>
    <t>http://pbs.twimg.com/profile_images/378800000044820843/5d236428078b92515440803cb107c13a_normal.jpeg</t>
  </si>
  <si>
    <t>http://twitter.com/VSStangl/statuses/1503518170992287745</t>
  </si>
  <si>
    <t>1503517467481575424</t>
  </si>
  <si>
    <t>akshaykrarya</t>
  </si>
  <si>
    <t>#Russia Vs #Ukraine , #NATO and #America 
Read below image and decide who is right? 
#war #UkraineWar #RussiaUkraine #Russians #UkraineRussiaWar https://t.co/5ca6Hhiq0o</t>
  </si>
  <si>
    <t>Mon Mar 14 23:44:32 +0000 2022</t>
  </si>
  <si>
    <t>2902743014</t>
  </si>
  <si>
    <t>http://pbs.twimg.com/profile_images/1469384406934507520/4eESArQG_normal.jpg</t>
  </si>
  <si>
    <t>http://twitter.com/akshaykrarya/statuses/1503517467481575424</t>
  </si>
  <si>
    <t>{"hashtags":[{"text":"Russia","indices":[0,7]},{"text":"Ukraine","indices":[11,19]},{"text":"NATO","indices":[22,27]},{"text":"America","indices":[32,40]},{"text":"war","indices":[87,91]},{"text":"UkraineWar","indices":[92,103]},{"text":"RussiaUkraine","indices":[104,118]},{"text":"Russians","indices":[119,128]},{"text":"UkraineRussiaWar","indices":[129,146]}],"symbols":[],"user_mentions":[],"urls":[],"media":[{"id":1503517460351225900,"id_str":"1503517460351225858","indices":[147,170],"media_url":"http://pbs.twimg.com/media/FN2RKgnVEAI8Spb.jpg","media_url_https":"https://pbs.twimg.com/media/FN2RKgnVEAI8Spb.jpg","url":"https://t.co/5ca6Hhiq0o","display_url":"pic.twitter.com/5ca6Hhiq0o","expanded_url":"https://twitter.com/akshaykrarya/status/1503517467481575424/photo/1","type":"photo","sizes":{"thumb":{"w":150,"h":150,"resize":"crop"},"large":{"w":640,"h":480,"resize":"fit"},"medium":{"w":640,"h":480,"resize":"fit"},"small":{"w":640,"h":480,"resize":"fit"}}}]}</t>
  </si>
  <si>
    <t>1503517076258017288</t>
  </si>
  <si>
    <t>BpsmithUk</t>
  </si>
  <si>
    <t>Mon Mar 14 23:42:59 +0000 2022</t>
  </si>
  <si>
    <t>2827556878</t>
  </si>
  <si>
    <t>http://pbs.twimg.com/profile_images/569483129077768192/Z8sNc6QW_normal.jpeg</t>
  </si>
  <si>
    <t>In UK, Africa, EU or Ukraine</t>
  </si>
  <si>
    <t>http://twitter.com/BpsmithUk/statuses/1503517076258017288</t>
  </si>
  <si>
    <t>1503516975976361988</t>
  </si>
  <si>
    <t>Arnie_Boyle</t>
  </si>
  <si>
    <t>Mon Mar 14 23:42:35 +0000 2022</t>
  </si>
  <si>
    <t>1167555413178494976</t>
  </si>
  <si>
    <t>http://pbs.twimg.com/profile_images/1167584326357331968/mnk8-J5t_normal.jpg</t>
  </si>
  <si>
    <t>http://twitter.com/Arnie_Boyle/statuses/1503516975976361988</t>
  </si>
  <si>
    <t>1503516957794050053</t>
  </si>
  <si>
    <t>sojourner_blanc</t>
  </si>
  <si>
    <t>Again...so much for #EveryInch, eh, @NATO? #UkraineWar https://t.co/3HOSmlqrEs https://t.co/Sdo2hzCwJl</t>
  </si>
  <si>
    <t>Mon Mar 14 23:42:31 +0000 2022</t>
  </si>
  <si>
    <t>780551137761955841</t>
  </si>
  <si>
    <t>http://pbs.twimg.com/profile_images/1437883819143598084/voPIikv2_normal.jpg</t>
  </si>
  <si>
    <t>Midwest, USA</t>
  </si>
  <si>
    <t>http://twitter.com/sojourner_blanc/statuses/1503516957794050053</t>
  </si>
  <si>
    <t>{"hashtags":[{"text":"EveryInch","indices":[20,30]},{"text":"UkraineWar","indices":[43,54]}],"symbols":[],"user_mentions":[{"screen_name":"NATO","name":"NATO","id":83795099,"id_str":"83795099","indices":[36,41]}],"urls":[{"url":"https://t.co/3HOSmlqrEs","expanded_url":"https://twitter.com/YourAnonNews/status/1503509588578127877","display_url":"twitter.com/YourAnonNews/s…","indices":[55,78]}],"media":[{"id":1503516471493812200,"id_str":"1503516471493812224","indices":[79,102],"media_url":"http://pbs.twimg.com/media/FN2QQ81WYAA8toD.png","media_url_https":"https://pbs.twimg.com/media/FN2QQ81WYAA8toD.png","url":"https://t.co/Sdo2hzCwJl","display_url":"pic.twitter.com/Sdo2hzCwJl","expanded_url":"https://twitter.com/sojourner_blanc/status/1503516957794050053/photo/1","type":"photo","sizes":{"large":{"w":506,"h":733,"resize":"fit"},"small":{"w":469,"h":680,"resize":"fit"},"medium":{"w":506,"h":733,"resize":"fit"},"thumb":{"w":150,"h":150,"resize":"crop"}}}]}</t>
  </si>
  <si>
    <t>1503516774406541317</t>
  </si>
  <si>
    <t>dbuscemi1949</t>
  </si>
  <si>
    <t>#UkraineRussiaWar 
Here's an eight-and-a-half-minute video that might make you rethink which country is the bad guy.
NATO Expansion: What Gorbachev Heard / National Security Archive https://t.co/3zfC9shElV via @BitChute</t>
  </si>
  <si>
    <t>Mon Mar 14 23:41:47 +0000 2022</t>
  </si>
  <si>
    <t>20895618</t>
  </si>
  <si>
    <t>http://pbs.twimg.com/profile_images/1269544955997040641/FNc00WCB_normal.jpg</t>
  </si>
  <si>
    <t>PA</t>
  </si>
  <si>
    <t>http://twitter.com/dbuscemi1949/statuses/1503516774406541317</t>
  </si>
  <si>
    <t>{"hashtags":[{"text":"UkraineRussiaWar","indices":[0,17]}],"symbols":[],"user_mentions":[{"screen_name":"Bitchute","name":"BitChute","id":1364642249577963500,"id_str":"1364642249577963523","indices":[211,220]}],"urls":[{"url":"https://t.co/3zfC9shElV","expanded_url":"https://chute.rocks/2EPSycC5uGZV","display_url":"chute.rocks/2EPSycC5uGZV","indices":[183,206]}]}</t>
  </si>
  <si>
    <t>1503516553207336963</t>
  </si>
  <si>
    <t>mykhaylokaz</t>
  </si>
  <si>
    <t>Mon Mar 14 23:40:54 +0000 2022</t>
  </si>
  <si>
    <t>1030593270</t>
  </si>
  <si>
    <t>http://pbs.twimg.com/profile_images/982043962495119362/1hpOI8D9_normal.jpg</t>
  </si>
  <si>
    <t>http://twitter.com/mykhaylokaz/statuses/1503516553207336963</t>
  </si>
  <si>
    <t>1503516422479261710</t>
  </si>
  <si>
    <t>Mon Mar 14 23:40:23 +0000 2022</t>
  </si>
  <si>
    <t>http://twitter.com/EmmanuelAkabue3/statuses/1503516422479261710</t>
  </si>
  <si>
    <t>1503516110896914432</t>
  </si>
  <si>
    <t>Estonia becomes first NATO ally to demand no-fly zone over Ukraine - https://t.co/QKbu3CYMm2 https://t.co/GH61eJuvW7 #UkraineRussiaWar #UkraineRussianWar #Ukraine #UkraineRussia #UkraineUnderAttaсk #UkraineWar</t>
  </si>
  <si>
    <t>Mon Mar 14 23:39:09 +0000 2022</t>
  </si>
  <si>
    <t>http://twitter.com/knittingknots/statuses/1503516110896914432</t>
  </si>
  <si>
    <t>{"hashtags":[{"text":"UkraineRussiaWar","indices":[117,134]},{"text":"UkraineRussianWar","indices":[135,153]},{"text":"Ukraine","indices":[154,162]},{"text":"UkraineRussia","indices":[163,177]},{"text":"UkraineUnderAttaсk","indices":[178,197]},{"text":"UkraineWar","indices":[198,209]}],"symbols":[],"user_mentions":[],"urls":[{"url":"https://t.co/QKbu3CYMm2","expanded_url":"http://Alternet.org","display_url":"Alternet.org","indices":[69,92]},{"url":"https://t.co/GH61eJuvW7","expanded_url":"https://www.alternet.org/2022/03/estonia-no-fly-zone-ukraine/","display_url":"alternet.org/2022/03/estoni…","indices":[93,116]}]}</t>
  </si>
  <si>
    <t>1503515352185155588</t>
  </si>
  <si>
    <t>Rubygirl_Tweets</t>
  </si>
  <si>
    <t>Mon Mar 14 23:36:08 +0000 2022</t>
  </si>
  <si>
    <t>386329908</t>
  </si>
  <si>
    <t>http://pbs.twimg.com/profile_images/1654096068/twitter_normal.jpg</t>
  </si>
  <si>
    <t>Democratic Hellscape</t>
  </si>
  <si>
    <t>http://twitter.com/Rubygirl_Tweets/statuses/1503515352185155588</t>
  </si>
  <si>
    <t>1503515268089360387</t>
  </si>
  <si>
    <t>gala_cha</t>
  </si>
  <si>
    <t>Mon Mar 14 23:35:48 +0000 2022</t>
  </si>
  <si>
    <t>1652453209</t>
  </si>
  <si>
    <t>http://pbs.twimg.com/profile_images/784732899086131200/op-ZAgGW_normal.jpg</t>
  </si>
  <si>
    <t>http://twitter.com/gala_cha/statuses/1503515268089360387</t>
  </si>
  <si>
    <t>1503515232542601222</t>
  </si>
  <si>
    <t>gkielec</t>
  </si>
  <si>
    <t>#Putin pushing and probing to see how far he can go before drawing a reaction from NATO forces.
#UkraineUnderAttack #Poland #UkraineRussiaWar https://t.co/9DsmyRFoyp</t>
  </si>
  <si>
    <t>Mon Mar 14 23:35:40 +0000 2022</t>
  </si>
  <si>
    <t>227827584</t>
  </si>
  <si>
    <t>http://pbs.twimg.com/profile_images/1497635065223946244/arJylC6L_normal.jpg</t>
  </si>
  <si>
    <t>http://twitter.com/gkielec/statuses/1503515232542601222</t>
  </si>
  <si>
    <t>{"hashtags":[{"text":"Putin","indices":[0,6]},{"text":"UkraineUnderAttack","indices":[97,116]},{"text":"Poland","indices":[117,124]},{"text":"UkraineRussiaWar","indices":[125,142]}],"symbols":[],"user_mentions":[],"urls":[{"url":"https://t.co/9DsmyRFoyp","expanded_url":"https://twitter.com/larisamlbrown/status/1503502734594658308","display_url":"twitter.com/larisamlbrown/…","indices":[143,166]}]}</t>
  </si>
  <si>
    <t>1503515065525235712</t>
  </si>
  <si>
    <t>watch all the videos of the Russian invasion of Ukraine
you can find them here in one playlist Truthfully,
I'm not lying or promoting to watch,
try &amp;amp; then
#UkraineWar
#UkraineRussianWar
#kiev
#Kyiv
#Putin
#RussianArmy
#Kharkov
#Zelensky
#NATO
#Mariupol
👇
https://t.co/sJicQjytTI</t>
  </si>
  <si>
    <t>Mon Mar 14 23:35:00 +0000 2022</t>
  </si>
  <si>
    <t>http://twitter.com/NEWS_W7/statuses/1503515065525235712</t>
  </si>
  <si>
    <t>{"hashtags":[{"text":"UkraineWar","indices":[159,170]},{"text":"UkraineRussianWar","indices":[171,189]},{"text":"kiev","indices":[190,195]},{"text":"Kyiv","indices":[196,201]},{"text":"Putin","indices":[202,208]},{"text":"RussianArmy","indices":[209,221]},{"text":"Kharkov","indices":[222,230]},{"text":"Zelensky","indices":[231,240]},{"text":"NATO","indices":[241,246]},{"text":"Mariupol","indices":[247,256]}],"symbols":[],"user_mentions":[],"urls":[{"url":"https://t.co/sJicQjytTI","expanded_url":"https://www.youtube.com/playlist?list=PLRtkb0aJDoe95tOKtfrWEuYyiSWAJuKDb","display_url":"youtube.com/playlist?list=…","indices":[259,282]}]}</t>
  </si>
  <si>
    <t>1503514992615768072</t>
  </si>
  <si>
    <t>klecha1976</t>
  </si>
  <si>
    <t>Mon Mar 14 23:34:42 +0000 2022</t>
  </si>
  <si>
    <t>2250045585</t>
  </si>
  <si>
    <t>http://pbs.twimg.com/profile_images/1024860770012733440/-oMRuZgp_normal.jpg</t>
  </si>
  <si>
    <t>http://twitter.com/klecha1976/statuses/1503514992615768072</t>
  </si>
  <si>
    <t>1503514597667577856</t>
  </si>
  <si>
    <t>MachuksO</t>
  </si>
  <si>
    <t>Mon Mar 14 23:33:08 +0000 2022</t>
  </si>
  <si>
    <t>891880934693384193</t>
  </si>
  <si>
    <t>http://pbs.twimg.com/profile_images/1477606959138418689/kFqAzJZL_normal.jpg</t>
  </si>
  <si>
    <t>http://twitter.com/MachuksO/statuses/1503514597667577856</t>
  </si>
  <si>
    <t>1503514564889096200</t>
  </si>
  <si>
    <t>Mon Mar 14 23:33:00 +0000 2022</t>
  </si>
  <si>
    <t>http://twitter.com/MachuksO/statuses/1503514564889096200</t>
  </si>
  <si>
    <t>1503514533230436357</t>
  </si>
  <si>
    <t>SchwarzeHexe5</t>
  </si>
  <si>
    <t>RT @AndersonAfDMdEP: 🇬🇧|In #Austria, Chancellor @karlnehammer speaks of a turning point in 🇪🇺 security policy. At the #EU summit #Versailles an agreement was reached about #NATO assistance for all member states. #ID @IDGroupEP #UkraineRussiaWar https://t.co/9dwQtg8YqI</t>
  </si>
  <si>
    <t>Mon Mar 14 23:32:53 +0000 2022</t>
  </si>
  <si>
    <t>1259440570956685312</t>
  </si>
  <si>
    <t>http://pbs.twimg.com/profile_images/1259443037656268802/yePysvIu_normal.jpg</t>
  </si>
  <si>
    <t>http://twitter.com/SchwarzeHexe5/statuses/1503514533230436357</t>
  </si>
  <si>
    <t>{"hashtags":[{"text":"Austria","indices":[27,35]},{"text":"EU","indices":[118,121]}],"symbols":[],"user_mentions":[{"screen_name":"AndersonAfDMdEP","name":"Christine Anderson","id":900669223122473000,"id_str":"900669223122472960","indices":[3,19]},{"screen_name":"karlnehammer","name":"Karl Nehammer","id":183542655,"id_str":"183542655","indices":[48,61]}],"urls":[]}</t>
  </si>
  <si>
    <t>1503514338287570952</t>
  </si>
  <si>
    <t>Mon Mar 14 23:32:06 +0000 2022</t>
  </si>
  <si>
    <t>http://twitter.com/Compier_MD/statuses/1503514338287570952</t>
  </si>
  <si>
    <t>1503514180325937157</t>
  </si>
  <si>
    <t>AndyLago7</t>
  </si>
  <si>
    <t>Mon Mar 14 23:31:29 +0000 2022</t>
  </si>
  <si>
    <t>1108708603215704064</t>
  </si>
  <si>
    <t>http://twitter.com/AndyLago7/statuses/1503514180325937157</t>
  </si>
  <si>
    <t>1503514061501345797</t>
  </si>
  <si>
    <t>I interviewed dr @TahirNasser about his piece in @AnalystNews_ about the backgrounds of the #UkraineWar. 
https://t.co/a7ykXuiUe2
“It is the duty of Europe to encourage peace of #Ukraine with its neighbour #Russia and not conflict.”
Full interview:
https://t.co/LVJR2rQBmf</t>
  </si>
  <si>
    <t>Mon Mar 14 23:31:00 +0000 2022</t>
  </si>
  <si>
    <t>http://twitter.com/Compier_MD/statuses/1503514061501345797</t>
  </si>
  <si>
    <t>{"hashtags":[{"text":"UkraineWar","indices":[92,103]},{"text":"Ukraine","indices":[180,188]},{"text":"Russia","indices":[208,215]}],"symbols":[],"user_mentions":[{"screen_name":"TahirNasser","name":"Tahir","id":955606045,"id_str":"955606045","indices":[17,29]},{"screen_name":"AnalystNews_","name":"AnalystNews","id":1260708946232344600,"id_str":"1260708946232344577","indices":[49,62]}],"urls":[{"url":"https://t.co/a7ykXuiUe2","expanded_url":"https://www.analystnews.com/politics/russia-ukraine/in-depth-nato-and-russias-role-in-the-war-for-ukraine-a-timeline-of-provocation-and-broken-promises/","display_url":"analystnews.com/politics/russi…","indices":[107,130]},{"url":"https://t.co/LVJR2rQBmf","expanded_url":"https://youtu.be/LMLTEsHd-m8","display_url":"youtu.be/LMLTEsHd-m8","indices":[253,276]}]}</t>
  </si>
  <si>
    <t>1503514059081240577</t>
  </si>
  <si>
    <t>Watch:  
Right-wing Azov Battailon fighting Russian forces with a BTR in Mariupol.
#UkraineWar
#UkraineRussianWar
#kiev
#Kyiv
#Putin
#RussianArmy
#Kharkov
#Zelensky
#NATO
#Mariupol
here
 &amp;gt;👇&amp;lt;
https://t.co/nyxTC7R2gA</t>
  </si>
  <si>
    <t>http://twitter.com/NEWS_W7/statuses/1503514059081240577</t>
  </si>
  <si>
    <t>{"hashtags":[{"text":"UkraineWar","indices":[83,94]},{"text":"UkraineRussianWar","indices":[95,113]},{"text":"kiev","indices":[114,119]},{"text":"Kyiv","indices":[120,125]},{"text":"Putin","indices":[126,132]},{"text":"RussianArmy","indices":[133,145]},{"text":"Kharkov","indices":[146,154]},{"text":"Zelensky","indices":[155,164]},{"text":"NATO","indices":[165,170]},{"text":"Mariupol","indices":[171,180]}],"symbols":[],"user_mentions":[],"urls":[{"url":"https://t.co/nyxTC7R2gA","expanded_url":"https://o-wnews.blogspot.com/2022/03/russo-ukrainian-war_15.html","display_url":"o-wnews.blogspot.com/2022/03/russo-…","indices":[197,220]}]}</t>
  </si>
  <si>
    <t>1503514028878008320</t>
  </si>
  <si>
    <t>CRG678</t>
  </si>
  <si>
    <t>Mon Mar 14 23:30:53 +0000 2022</t>
  </si>
  <si>
    <t>920022718472445952</t>
  </si>
  <si>
    <t>http://pbs.twimg.com/profile_images/920030208199143425/4SHaUW_K_normal.jpg</t>
  </si>
  <si>
    <t>http://twitter.com/CRG678/statuses/1503514028878008320</t>
  </si>
  <si>
    <t>1503513955729301510</t>
  </si>
  <si>
    <t>Jason_Phoenix99</t>
  </si>
  <si>
    <t>If we were #energyindependent, do YOU think we'd give half as much care to what #Putin thinks? Right now we only half ass care because he isn't bombing a #NATO country. Now that's rich. 
Send them people some ammo!!! Let them push Russia back themselves. #UkraineWar</t>
  </si>
  <si>
    <t>Mon Mar 14 23:30:35 +0000 2022</t>
  </si>
  <si>
    <t>1537617674</t>
  </si>
  <si>
    <t>http://pbs.twimg.com/profile_images/1369177181713219584/fvsf5Gs7_normal.jpg</t>
  </si>
  <si>
    <t>Panama City, FL</t>
  </si>
  <si>
    <t>http://twitter.com/Jason_Phoenix99/statuses/1503513955729301510</t>
  </si>
  <si>
    <t>{"hashtags":[{"text":"energyindependent","indices":[11,29]},{"text":"Putin","indices":[80,86]},{"text":"NATO","indices":[154,159]},{"text":"UkraineWar","indices":[256,267]}],"symbols":[],"user_mentions":[],"urls":[]}</t>
  </si>
  <si>
    <t>1503513902365421569</t>
  </si>
  <si>
    <t>DON'T FIGHT AMONG THEMSELVES, 
APPEAL HUMBLE PLEASE!
#Ukraine #Russia #NATO #USA #UK #Europe #Canada #Australia #UkraineRussiaWar #Russian 
SEE OUR #TheKashmirFiles https://t.co/DJTb99eJRM</t>
  </si>
  <si>
    <t>Mon Mar 14 23:30:22 +0000 2022</t>
  </si>
  <si>
    <t>http://twitter.com/KrishnaChatta13/statuses/1503513902365421569</t>
  </si>
  <si>
    <t>{"hashtags":[{"text":"Ukraine","indices":[54,62]},{"text":"Russia","indices":[63,70]},{"text":"NATO","indices":[71,76]},{"text":"USA","indices":[77,81]},{"text":"UK","indices":[82,85]},{"text":"Europe","indices":[86,93]},{"text":"Canada","indices":[94,101]},{"text":"Australia","indices":[102,112]},{"text":"UkraineRussiaWar","indices":[113,130]},{"text":"Russian","indices":[131,139]},{"text":"TheKashmirFiles","indices":[149,165]}],"symbols":[],"user_mentions":[],"urls":[{"url":"https://t.co/DJTb99eJRM","expanded_url":"https://twitter.com/KrishnaChatta13/status/1503148060645355522","display_url":"twitter.com/KrishnaChatta1…","indices":[166,189]}]}</t>
  </si>
  <si>
    <t>1503513882534498309</t>
  </si>
  <si>
    <t>MartinsLusis</t>
  </si>
  <si>
    <t>Mon Mar 14 23:30:18 +0000 2022</t>
  </si>
  <si>
    <t>14575771</t>
  </si>
  <si>
    <t>http://pbs.twimg.com/profile_images/2170978678/mana-bilde-small_normal.jpg</t>
  </si>
  <si>
    <t>Latvia, Riga</t>
  </si>
  <si>
    <t>http://twitter.com/MartinsLusis/statuses/1503513882534498309</t>
  </si>
  <si>
    <t>1503513602304602116</t>
  </si>
  <si>
    <t>Mycatsarerocks</t>
  </si>
  <si>
    <t>Mon Mar 14 23:29:11 +0000 2022</t>
  </si>
  <si>
    <t>81035304</t>
  </si>
  <si>
    <t>http://pbs.twimg.com/profile_images/1501977298131554309/5iae_0ph_normal.jpg</t>
  </si>
  <si>
    <t>http://twitter.com/Mycatsarerocks/statuses/1503513602304602116</t>
  </si>
  <si>
    <t>1503513056734760963</t>
  </si>
  <si>
    <t>ANDY_VYO</t>
  </si>
  <si>
    <t>President Biden. Do you really like watching Ukrainian cities burn? I beg you to close the sky over Ukraine!
#UkraineWar #UkraineRussiaWar #NATO #NATOINUKRAINENOW #PresidentZelensky</t>
  </si>
  <si>
    <t>Mon Mar 14 23:27:01 +0000 2022</t>
  </si>
  <si>
    <t>71751773</t>
  </si>
  <si>
    <t>http://pbs.twimg.com/profile_images/378800000773191899/27fdd97eca503fc8805c5a9faaba3bd5_normal.jpeg</t>
  </si>
  <si>
    <t>http://twitter.com/ANDY_VYO/statuses/1503513056734760963</t>
  </si>
  <si>
    <t>{"hashtags":[{"text":"UkraineWar","indices":[109,120]},{"text":"UkraineRussiaWar","indices":[121,138]},{"text":"NATO","indices":[139,144]},{"text":"NATOINUKRAINENOW","indices":[145,162]},{"text":"PresidentZelensky","indices":[163,181]}],"symbols":[],"user_mentions":[],"urls":[]}</t>
  </si>
  <si>
    <t>1503512827562119171</t>
  </si>
  <si>
    <t>angiespizelles</t>
  </si>
  <si>
    <t>Mon Mar 14 23:26:06 +0000 2022</t>
  </si>
  <si>
    <t>1187852117156851712</t>
  </si>
  <si>
    <t>http://pbs.twimg.com/profile_images/1448824531359965193/hEbGw-zE_normal.jpg</t>
  </si>
  <si>
    <t>http://twitter.com/angiespizelles/statuses/1503512827562119171</t>
  </si>
  <si>
    <t>1503512677561376769</t>
  </si>
  <si>
    <t>SandraJayn</t>
  </si>
  <si>
    <t>Mon Mar 14 23:25:30 +0000 2022</t>
  </si>
  <si>
    <t>532969878</t>
  </si>
  <si>
    <t>http://pbs.twimg.com/profile_images/947978106668830720/7CxZIJC7_normal.jpg</t>
  </si>
  <si>
    <t>http://twitter.com/SandraJayn/statuses/1503512677561376769</t>
  </si>
  <si>
    <t>1503512344659386375</t>
  </si>
  <si>
    <t>veroca327</t>
  </si>
  <si>
    <t>Mon Mar 14 23:24:11 +0000 2022</t>
  </si>
  <si>
    <t>842763781</t>
  </si>
  <si>
    <t>http://pbs.twimg.com/profile_images/1404939457116131330/7ZuUEORj_normal.jpg</t>
  </si>
  <si>
    <t>Ramsey, NJ</t>
  </si>
  <si>
    <t>http://twitter.com/veroca327/statuses/1503512344659386375</t>
  </si>
  <si>
    <t>1503512238526799874</t>
  </si>
  <si>
    <t>MimiPlevinFoust</t>
  </si>
  <si>
    <t>@NATO @POTUS @WHCOS @VP @ODNIgov @SecBlinken @SecDef It's time to tell Putin what he can't do in #UkraineWar. And send U.N. peacekeepers to guard humanitarian corridors now. Also, send Ukraine every SAM that's can be shipped to stop the massacre of civilians by air. https://t.co/6qE5zMTSen</t>
  </si>
  <si>
    <t>Mon Mar 14 23:23:46 +0000 2022</t>
  </si>
  <si>
    <t>83679311</t>
  </si>
  <si>
    <t>http://pbs.twimg.com/profile_images/721104621368844288/uTADIcfN_normal.jpg</t>
  </si>
  <si>
    <t>U.S.</t>
  </si>
  <si>
    <t>http://twitter.com/MimiPlevinFoust/statuses/1503512238526799874</t>
  </si>
  <si>
    <t>{"hashtags":[{"text":"UkraineWar","indices":[97,108]}],"symbols":[],"user_mentions":[{"screen_name":"NATO","name":"NATO","id":83795099,"id_str":"83795099","indices":[0,5]},{"screen_name":"POTUS","name":"President Biden","id":1349149096909668400,"id_str":"1349149096909668363","indices":[6,12]},{"screen_name":"WHCOS","name":"Ronald Klain","id":1351284403801108500,"id_str":"1351284403801108481","indices":[13,19]},{"screen_name":"VP","name":"Vice President Kamala Harris","id":803694179079458800,"id_str":"803694179079458816","indices":[20,23]},{"screen_name":"ODNIgov","name":"Office of the DNI","id":56838279,"id_str":"56838279","indices":[24,32]},{"screen_name":"SecBlinken","name":"Secretary Antony Blinken","id":1350150750966603800,"id_str":"1350150750966603777","indices":[33,44]},{"screen_name":"SecDef","name":"Secretary of Defense Lloyd J. Austin III","id":1338994562090602500,"id_str":"1338994562090602497","indices":[45,52]}],"urls":[{"url":"https://t.co/6qE5zMTSen","expanded_url":"https://twitter.com/djrothkopf/status/1503370188670054401","display_url":"twitter.com/djrothkopf/sta…","indices":[267,290]}]}</t>
  </si>
  <si>
    <t>1503512210898927622</t>
  </si>
  <si>
    <t>Willysgurl1</t>
  </si>
  <si>
    <t>Mon Mar 14 23:23:39 +0000 2022</t>
  </si>
  <si>
    <t>1259979805518450689</t>
  </si>
  <si>
    <t>http://pbs.twimg.com/profile_images/1504354065341374464/xt8NczHh_normal.jpg</t>
  </si>
  <si>
    <t>Frozen North</t>
  </si>
  <si>
    <t>http://twitter.com/Willysgurl1/statuses/1503512210898927622</t>
  </si>
  <si>
    <t>1503512051901210626</t>
  </si>
  <si>
    <t>kristapsk</t>
  </si>
  <si>
    <t>Mon Mar 14 23:23:01 +0000 2022</t>
  </si>
  <si>
    <t>17271158</t>
  </si>
  <si>
    <t>http://pbs.twimg.com/profile_images/1504918923673837572/Nami6Rsg_normal.jpg</t>
  </si>
  <si>
    <t>Riga, Latvia</t>
  </si>
  <si>
    <t>http://twitter.com/kristapsk/statuses/1503512051901210626</t>
  </si>
  <si>
    <t>1503512013804236801</t>
  </si>
  <si>
    <t>This is why #Biden designated #Colombia as "major non-NATO ally"
#NATO is a tool for US world capitalist hegemony. It is the enemy of humanity.
The Left Wins in the Colombian Parliamentary Elections - https://t.co/olBLvwRznq 
#Ukraine #UkraineWar</t>
  </si>
  <si>
    <t>Mon Mar 14 23:22:52 +0000 2022</t>
  </si>
  <si>
    <t>http://twitter.com/Jackcoall/statuses/1503512013804236801</t>
  </si>
  <si>
    <t>{"hashtags":[{"text":"Biden","indices":[12,18]},{"text":"Colombia","indices":[30,39]},{"text":"NATO","indices":[66,71]},{"text":"Ukraine","indices":[229,237]},{"text":"UkraineWar","indices":[238,249]}],"symbols":[],"user_mentions":[],"urls":[{"url":"https://t.co/olBLvwRznq","expanded_url":"https://go.shr.lc/3CD7UHD","display_url":"go.shr.lc/3CD7UHD","indices":[203,226]}]}</t>
  </si>
  <si>
    <t>1503511966937063429</t>
  </si>
  <si>
    <t>tdzwilewski</t>
  </si>
  <si>
    <t>Mon Mar 14 23:22:41 +0000 2022</t>
  </si>
  <si>
    <t>781288694</t>
  </si>
  <si>
    <t>http://pbs.twimg.com/profile_images/419277537517117440/a-SkzZ7k_normal.jpeg</t>
  </si>
  <si>
    <t>Idaho, USA</t>
  </si>
  <si>
    <t>http://twitter.com/tdzwilewski/statuses/1503511966937063429</t>
  </si>
  <si>
    <t>1503511932745170945</t>
  </si>
  <si>
    <t>GerualA</t>
  </si>
  <si>
    <t>Mon Mar 14 23:22:33 +0000 2022</t>
  </si>
  <si>
    <t>1359244312521932800</t>
  </si>
  <si>
    <t>http://pbs.twimg.com/profile_images/1359247844461465600/tp2_Gw4M_normal.jpg</t>
  </si>
  <si>
    <t>http://twitter.com/GerualA/statuses/1503511932745170945</t>
  </si>
  <si>
    <t>1503511620257034248</t>
  </si>
  <si>
    <t>Why did NATO expand? So it could sell more arms, it seems. At least that's what a 1997 New York Times article that's only accessible in archives, says. 
#UkraineRussiaWar #NATOINUKRAINENOW https://t.co/KXMXATrVcR</t>
  </si>
  <si>
    <t>Mon Mar 14 23:21:18 +0000 2022</t>
  </si>
  <si>
    <t>http://twitter.com/TahirNasser/statuses/1503511620257034248</t>
  </si>
  <si>
    <t>{"hashtags":[{"text":"UkraineRussiaWar","indices":[154,171]},{"text":"NATOINUKRAINENOW","indices":[172,189]}],"symbols":[],"user_mentions":[],"urls":[{"url":"https://t.co/KXMXATrVcR","expanded_url":"https://twitter.com/UmarN91/status/1503491070830727169","display_url":"twitter.com/UmarN91/status…","indices":[190,213]}]}</t>
  </si>
  <si>
    <t>1503510787314241539</t>
  </si>
  <si>
    <t>The courage on Ukraine’s front line https://t.co/GwGpCoyznL via @spectator #UkraineWar #NATO #bbcnews #CNN #skynews #FoxNews #GBNews  #MSNBC</t>
  </si>
  <si>
    <t>Mon Mar 14 23:18:00 +0000 2022</t>
  </si>
  <si>
    <t>http://twitter.com/Unionbuster/statuses/1503510787314241539</t>
  </si>
  <si>
    <t>{"hashtags":[{"text":"UkraineWar","indices":[75,86]},{"text":"NATO","indices":[87,92]},{"text":"bbcnews","indices":[93,101]},{"text":"CNN","indices":[102,106]},{"text":"skynews","indices":[107,115]},{"text":"FoxNews","indices":[116,124]},{"text":"GBNews","indices":[125,132]},{"text":"MSNBC","indices":[134,140]}],"symbols":[],"user_mentions":[{"screen_name":"spectator","name":"The Spectator","id":16683666,"id_str":"16683666","indices":[64,74]}],"urls":[{"url":"https://t.co/GwGpCoyznL","expanded_url":"https://www.spectator.co.uk/article/the-courage-on-ukraines-front-line","display_url":"spectator.co.uk/article/the-co…","indices":[36,59]}]}</t>
  </si>
  <si>
    <t>1503510643512651776</t>
  </si>
  <si>
    <t>Mon Mar 14 23:17:25 +0000 2022</t>
  </si>
  <si>
    <t>http://twitter.com/kristapsk/statuses/1503510643512651776</t>
  </si>
  <si>
    <t>1503510455574306823</t>
  </si>
  <si>
    <t>rolltidebmz</t>
  </si>
  <si>
    <t>Mon Mar 14 23:16:41 +0000 2022</t>
  </si>
  <si>
    <t>19264047</t>
  </si>
  <si>
    <t>http://pbs.twimg.com/profile_images/1484890868893036551/-zOyX4VP_normal.jpg</t>
  </si>
  <si>
    <t>Alexandria, VA</t>
  </si>
  <si>
    <t>http://twitter.com/rolltidebmz/statuses/1503510455574306823</t>
  </si>
  <si>
    <t>1503510283964145666</t>
  </si>
  <si>
    <t>Watch aerial footage showing the destruction of the MLRS system.
#UkraineWar
#kiev
#Kyiv
#Putin
#RussianArmy
#USA
#Zelensky
#NATO
#Mariupol
here👇
https://t.co/fICsxwMaxx</t>
  </si>
  <si>
    <t>Mon Mar 14 23:16:00 +0000 2022</t>
  </si>
  <si>
    <t>http://twitter.com/NEWS_W7/statuses/1503510283964145666</t>
  </si>
  <si>
    <t>{"hashtags":[{"text":"UkraineWar","indices":[66,77]},{"text":"kiev","indices":[78,83]},{"text":"Kyiv","indices":[84,89]},{"text":"Putin","indices":[90,96]},{"text":"RussianArmy","indices":[97,109]},{"text":"USA","indices":[110,114]},{"text":"Zelensky","indices":[115,124]},{"text":"NATO","indices":[125,130]},{"text":"Mariupol","indices":[131,140]}],"symbols":[],"user_mentions":[],"urls":[{"url":"https://t.co/fICsxwMaxx","expanded_url":"https://o-wnews.blogspot.com/2022/03/russo-ukrainian-war.html","display_url":"o-wnews.blogspot.com/2022/03/russo-…","indices":[148,171]}]}</t>
  </si>
  <si>
    <t>1503510197276401665</t>
  </si>
  <si>
    <t>Osariemen121</t>
  </si>
  <si>
    <t>Mon Mar 14 23:15:39 +0000 2022</t>
  </si>
  <si>
    <t>831897838330195971</t>
  </si>
  <si>
    <t>http://pbs.twimg.com/profile_images/1383904184701911048/FaVMXbY__normal.jpg</t>
  </si>
  <si>
    <t>Benin-City, Nigeria</t>
  </si>
  <si>
    <t>http://twitter.com/Osariemen121/statuses/1503510197276401665</t>
  </si>
  <si>
    <t>1503510189701537805</t>
  </si>
  <si>
    <t>chereselw</t>
  </si>
  <si>
    <t>Mon Mar 14 23:15:37 +0000 2022</t>
  </si>
  <si>
    <t>2509295666</t>
  </si>
  <si>
    <t>http://pbs.twimg.com/profile_images/1354881048765673484/q7bu0z_C_normal.jpg</t>
  </si>
  <si>
    <t>Blacksburg, Virginia</t>
  </si>
  <si>
    <t>http://twitter.com/chereselw/statuses/1503510189701537805</t>
  </si>
  <si>
    <t>1503510158948945929</t>
  </si>
  <si>
    <t>FrJuHeAl</t>
  </si>
  <si>
    <t>Mon Mar 14 23:15:30 +0000 2022</t>
  </si>
  <si>
    <t>3256115432</t>
  </si>
  <si>
    <t>http://pbs.twimg.com/profile_images/1391998590831284230/edLNfM2Q_normal.jpg</t>
  </si>
  <si>
    <t>http://twitter.com/FrJuHeAl/statuses/1503510158948945929</t>
  </si>
  <si>
    <t>1503510156637790212</t>
  </si>
  <si>
    <t>RoxolannaS</t>
  </si>
  <si>
    <t>Mon Mar 14 23:15:29 +0000 2022</t>
  </si>
  <si>
    <t>394017606</t>
  </si>
  <si>
    <t>http://pbs.twimg.com/profile_images/775731736068009985/0QitpE6G_normal.jpg</t>
  </si>
  <si>
    <t>http://twitter.com/RoxolannaS/statuses/1503510156637790212</t>
  </si>
  <si>
    <t>1503510095212290048</t>
  </si>
  <si>
    <t>TheDonlonReport</t>
  </si>
  <si>
    <t>Is Putin Provoking NATO? @RepMikeRogers  debates 
#BreakingNews #News #NewsNation #TheDonlonReport #NATO #RussianUkraineWar #StrikeOnPolishBorder
https://t.co/LZiLPI1GbI</t>
  </si>
  <si>
    <t>Mon Mar 14 23:15:15 +0000 2022</t>
  </si>
  <si>
    <t>1356353119534403586</t>
  </si>
  <si>
    <t>http://pbs.twimg.com/profile_images/1356718835244630021/Hi0LeVaf_normal.jpg</t>
  </si>
  <si>
    <t>http://twitter.com/TheDonlonReport/statuses/1503510095212290048</t>
  </si>
  <si>
    <t>{"hashtags":[{"text":"BreakingNews","indices":[50,63]},{"text":"News","indices":[64,69]},{"text":"NewsNation","indices":[70,81]},{"text":"TheDonlonReport","indices":[82,98]},{"text":"NATO","indices":[99,104]},{"text":"RussianUkraineWar","indices":[105,123]},{"text":"StrikeOnPolishBorder","indices":[124,145]}],"symbols":[],"user_mentions":[{"screen_name":"RepMikeRogers","name":"Mike Rogers","id":156703580,"id_str":"156703580","indices":[25,39]}],"urls":[{"url":"https://t.co/LZiLPI1GbI","expanded_url":"https://www.facebook.com/TheDonlonReport/videos/270084125171931","display_url":"facebook.com/TheDonlonRepor…","indices":[146,169]}]}</t>
  </si>
  <si>
    <t>1503510063155232775</t>
  </si>
  <si>
    <t>hackit_mr</t>
  </si>
  <si>
    <t>Mon Mar 14 23:15:07 +0000 2022</t>
  </si>
  <si>
    <t>1263844293694967809</t>
  </si>
  <si>
    <t>http://pbs.twimg.com/profile_images/1263844967266615296/XOpMw_kd_normal.jpg</t>
  </si>
  <si>
    <t>http://twitter.com/hackit_mr/statuses/1503510063155232775</t>
  </si>
  <si>
    <t>1503510059619438596</t>
  </si>
  <si>
    <t>@friendslikeus10 @marinayfranklin @HollieHarper5 @OnikaDMcLean Please admit the US provoked the #UkraineRussiaWar
In 2014 US led a campaign to oust a Democratically elected Ukraine leader
Reagan promised Gorbachev not to expand NATO = unnecessary provocation
Now NATO has 17 countries pointing missles at Russia as close as 100miles in Poland</t>
  </si>
  <si>
    <t>Mon Mar 14 23:15:06 +0000 2022</t>
  </si>
  <si>
    <t>2446014811</t>
  </si>
  <si>
    <t>friendslikeus10</t>
  </si>
  <si>
    <t>1503506472486977543</t>
  </si>
  <si>
    <t>http://twitter.com/DraftTulsi/statuses/1503510059619438596</t>
  </si>
  <si>
    <t>{"hashtags":[{"text":"UkraineRussiaWar","indices":[96,113]}],"symbols":[],"user_mentions":[{"screen_name":"friendslikeus10","name":"Friends Like Us","id":2446014811,"id_str":"2446014811","indices":[0,16]},{"screen_name":"marinayfranklin","name":"Marina Franklin","id":19208193,"id_str":"19208193","indices":[17,33]},{"screen_name":"HollieHarper5","name":"Hollie Harper","id":346685581,"id_str":"346685581","indices":[34,48]},{"screen_name":"OnikaDMcLean","name":"Onika Comedy","id":2774993958,"id_str":"2774993958","indices":[49,62]}],"urls":[]}</t>
  </si>
  <si>
    <t>1503509420751441925</t>
  </si>
  <si>
    <t>TheEnemyOfSatan</t>
  </si>
  <si>
    <t>RT @AL_hashem2022: so O the evilest Trump and his peer the Russian President Vladimir Putin If you have any plots against Me, try them now!..
Imam Nasser Mohammed Al-Yamani
28-Rajab-1443AH
01-March-2022AD
#MBS_Is_Still_In_Clinical_Death
NATO
COVID-19
China
#UkraineRussiaWar</t>
  </si>
  <si>
    <t>Mon Mar 14 23:12:34 +0000 2022</t>
  </si>
  <si>
    <t>1248741506829164547</t>
  </si>
  <si>
    <t>http://pbs.twimg.com/profile_images/1248748631722733568/0jjOR_Tk_normal.jpg</t>
  </si>
  <si>
    <t>مكة المكرمة, المملكة العربية ا</t>
  </si>
  <si>
    <t>http://twitter.com/TheEnemyOfSatan/statuses/1503509420751441925</t>
  </si>
  <si>
    <t>{"hashtags":[],"symbols":[],"user_mentions":[{"screen_name":"AL_hashem2022","name":"The Hidden Truth","id":381644849,"id_str":"381644849","indices":[3,17]}],"urls":[]}</t>
  </si>
  <si>
    <t>1503509371216613378</t>
  </si>
  <si>
    <t>JJFJR2381</t>
  </si>
  <si>
    <t>Mon Mar 14 23:12:22 +0000 2022</t>
  </si>
  <si>
    <t>2559081593</t>
  </si>
  <si>
    <t>http://pbs.twimg.com/profile_images/1432383628642856966/AOBtHHAL_normal.jpg</t>
  </si>
  <si>
    <t>Boston,Massachusetts, U.S.A.</t>
  </si>
  <si>
    <t>http://twitter.com/JJFJR2381/statuses/1503509371216613378</t>
  </si>
  <si>
    <t>1503509081549676544</t>
  </si>
  <si>
    <t>Cultureifyer</t>
  </si>
  <si>
    <t>Mon Mar 14 23:11:13 +0000 2022</t>
  </si>
  <si>
    <t>216810509</t>
  </si>
  <si>
    <t>http://pbs.twimg.com/profile_images/1325393955010252801/j2rbc95v_normal.jpg</t>
  </si>
  <si>
    <t>http://twitter.com/Cultureifyer/statuses/1503509081549676544</t>
  </si>
  <si>
    <t>1503508610617380868</t>
  </si>
  <si>
    <t>Mon Mar 14 23:09:21 +0000 2022</t>
  </si>
  <si>
    <t>http://twitter.com/Ariful08674940/statuses/1503508610617380868</t>
  </si>
  <si>
    <t>1503508292408160259</t>
  </si>
  <si>
    <t>🚨
#Russian drone shot down after ‘flying into Polish airspace’ in breach of Nato territory, #Ukraine claims. #UkraineWar #RussiaUkraineWar</t>
  </si>
  <si>
    <t>Mon Mar 14 23:08:05 +0000 2022</t>
  </si>
  <si>
    <t>http://twitter.com/Saif_islam7865/statuses/1503508292408160259</t>
  </si>
  <si>
    <t>{"hashtags":[{"text":"Russian","indices":[2,10]},{"text":"Ukraine","indices":[92,100]},{"text":"UkraineWar","indices":[109,120]},{"text":"RussiaUkraineWar","indices":[121,138]}],"symbols":[],"user_mentions":[],"urls":[]}</t>
  </si>
  <si>
    <t>1503508179493265415</t>
  </si>
  <si>
    <t>hmcgetanker</t>
  </si>
  <si>
    <t>Mon Mar 14 23:07:38 +0000 2022</t>
  </si>
  <si>
    <t>797906395</t>
  </si>
  <si>
    <t>http://pbs.twimg.com/profile_images/966074825713307655/48d_cEb1_normal.jpg</t>
  </si>
  <si>
    <t>http://twitter.com/hmcgetanker/statuses/1503508179493265415</t>
  </si>
  <si>
    <t>1503507990011420674</t>
  </si>
  <si>
    <t>Mon Mar 14 23:06:53 +0000 2022</t>
  </si>
  <si>
    <t>http://twitter.com/alaskarebel/statuses/1503507990011420674</t>
  </si>
  <si>
    <t>1503507952526786561</t>
  </si>
  <si>
    <t>ABrosnikoff</t>
  </si>
  <si>
    <t>Mon Mar 14 23:06:44 +0000 2022</t>
  </si>
  <si>
    <t>1333695925257060352</t>
  </si>
  <si>
    <t>http://pbs.twimg.com/profile_images/1488672460908101636/8usYvVq2_normal.png</t>
  </si>
  <si>
    <t>http://twitter.com/ABrosnikoff/statuses/1503507952526786561</t>
  </si>
  <si>
    <t>1503507749681999875</t>
  </si>
  <si>
    <t>Coigach1</t>
  </si>
  <si>
    <t>Mon Mar 14 23:05:56 +0000 2022</t>
  </si>
  <si>
    <t>2394829588</t>
  </si>
  <si>
    <t>http://pbs.twimg.com/profile_images/788659928990937088/THdkbLlS_normal.jpg</t>
  </si>
  <si>
    <t>http://twitter.com/Coigach1/statuses/1503507749681999875</t>
  </si>
  <si>
    <t>1503507670287929347</t>
  </si>
  <si>
    <t>shockingguy</t>
  </si>
  <si>
    <t>RT @HooverInst: Can the US and #NATO pave the way for #Russia to end the #UkraineWar? Hoover fellow Stephen Kotkin joins the @NewYorker to discuss Putinism, 'the West', and the question of how to de-escalate out of the maximalist spiral. Learn more: https://t.co/OzviGSJeIk</t>
  </si>
  <si>
    <t>Mon Mar 14 23:05:37 +0000 2022</t>
  </si>
  <si>
    <t>15636342</t>
  </si>
  <si>
    <t>http://pbs.twimg.com/profile_images/1175340111405441024/aJssxTYn_normal.jpg</t>
  </si>
  <si>
    <t>http://twitter.com/shockingguy/statuses/1503507670287929347</t>
  </si>
  <si>
    <t>{"hashtags":[{"text":"NATO","indices":[31,36]},{"text":"Russia","indices":[54,61]},{"text":"UkraineWar","indices":[73,84]}],"symbols":[],"user_mentions":[{"screen_name":"HooverInst","name":"Hoover Institution","id":86364947,"id_str":"86364947","indices":[3,14]},{"screen_name":"NewYorker","name":"The New Yorker","id":14677919,"id_str":"14677919","indices":[125,135]}],"urls":[]}</t>
  </si>
  <si>
    <t>1503507423985745920</t>
  </si>
  <si>
    <t>silverfemale1</t>
  </si>
  <si>
    <t>Mon Mar 14 23:04:38 +0000 2022</t>
  </si>
  <si>
    <t>93341319</t>
  </si>
  <si>
    <t>http://pbs.twimg.com/profile_images/1499210343079366656/NNnwEQ4U_normal.jpg</t>
  </si>
  <si>
    <t>McAllen, TX</t>
  </si>
  <si>
    <t>http://twitter.com/silverfemale1/statuses/1503507423985745920</t>
  </si>
  <si>
    <t>1503507361805217793</t>
  </si>
  <si>
    <t>darren_nicholls</t>
  </si>
  <si>
    <t>Mon Mar 14 23:04:23 +0000 2022</t>
  </si>
  <si>
    <t>1288288674249969666</t>
  </si>
  <si>
    <t>http://pbs.twimg.com/profile_images/1504149271653748737/BRRfsS74_normal.jpg</t>
  </si>
  <si>
    <t>http://twitter.com/darren_nicholls/statuses/1503507361805217793</t>
  </si>
  <si>
    <t>1503507333682450442</t>
  </si>
  <si>
    <t>MysticJezabel</t>
  </si>
  <si>
    <t>Mon Mar 14 23:04:16 +0000 2022</t>
  </si>
  <si>
    <t>1169328555978870785</t>
  </si>
  <si>
    <t>http://pbs.twimg.com/profile_images/1502016113076588549/sN6q4GmU_normal.jpg</t>
  </si>
  <si>
    <t>http://twitter.com/MysticJezabel/statuses/1503507333682450442</t>
  </si>
  <si>
    <t>1503507223489785858</t>
  </si>
  <si>
    <t>ralakbar</t>
  </si>
  <si>
    <t>Mon Mar 14 23:03:50 +0000 2022</t>
  </si>
  <si>
    <t>255804172</t>
  </si>
  <si>
    <t>http://pbs.twimg.com/profile_images/1356350521918021633/8DxX84Yd_normal.jpg</t>
  </si>
  <si>
    <t>http://twitter.com/ralakbar/statuses/1503507223489785858</t>
  </si>
  <si>
    <t>1503506986285023236</t>
  </si>
  <si>
    <t>Don't find your LOST CAT IN #Afghanistan from #Ukraine 
STOP
#UkraineRussiaWar #RussianUkrainianWar #Russia #USA #NATO #UK #EU 
SEE AND DON'T RECREATE ANYWHERE IN #World 
#TheKashmirFiles #TheKashmiriFiles #KashmirFilesMovie #KashmirFiles
PLEASE https://t.co/ET4nt8ayiB</t>
  </si>
  <si>
    <t>Mon Mar 14 23:02:53 +0000 2022</t>
  </si>
  <si>
    <t>http://twitter.com/KrishnaChatta13/statuses/1503506986285023236</t>
  </si>
  <si>
    <t>{"hashtags":[{"text":"Afghanistan","indices":[28,40]},{"text":"Ukraine","indices":[46,54]},{"text":"UkraineRussiaWar","indices":[61,78]},{"text":"RussianUkrainianWar","indices":[79,99]},{"text":"Russia","indices":[100,107]},{"text":"USA","indices":[108,112]},{"text":"NATO","indices":[113,118]},{"text":"UK","indices":[119,122]},{"text":"EU","indices":[123,126]},{"text":"World","indices":[163,169]},{"text":"TheKashmirFiles","indices":[171,187]},{"text":"TheKashmiriFiles","indices":[188,205]},{"text":"KashmirFilesMovie","indices":[206,224]},{"text":"KashmirFiles","indices":[225,238]}],"symbols":[],"user_mentions":[],"urls":[{"url":"https://t.co/ET4nt8ayiB","expanded_url":"https://twitter.com/KrishnaChatta13/status/1503326463109476354","display_url":"twitter.com/KrishnaChatta1…","indices":[246,269]}]}</t>
  </si>
  <si>
    <t>1503506825832022017</t>
  </si>
  <si>
    <t>EbongDi</t>
  </si>
  <si>
    <t>Mon Mar 14 23:02:15 +0000 2022</t>
  </si>
  <si>
    <t>1158383561919086592</t>
  </si>
  <si>
    <t>http://pbs.twimg.com/profile_images/1498633268610142209/KPbxKOxb_normal.jpg</t>
  </si>
  <si>
    <t xml:space="preserve">Afri                          </t>
  </si>
  <si>
    <t>http://twitter.com/EbongDi/statuses/1503506825832022017</t>
  </si>
  <si>
    <t>1503506796664733699</t>
  </si>
  <si>
    <t>edcampos92</t>
  </si>
  <si>
    <t>Mon Mar 14 23:02:08 +0000 2022</t>
  </si>
  <si>
    <t>150482211</t>
  </si>
  <si>
    <t>http://pbs.twimg.com/profile_images/1482457021999898625/r-PCyd2z_normal.jpg</t>
  </si>
  <si>
    <t>Wantage, NJ</t>
  </si>
  <si>
    <t>http://twitter.com/edcampos92/statuses/1503506796664733699</t>
  </si>
  <si>
    <t>1503506567978635266</t>
  </si>
  <si>
    <t>GodessofChaos71</t>
  </si>
  <si>
    <t>Mon Mar 14 23:01:14 +0000 2022</t>
  </si>
  <si>
    <t>1926381835</t>
  </si>
  <si>
    <t>http://pbs.twimg.com/profile_images/1187164941519749120/2J6DUbt8_normal.jpg</t>
  </si>
  <si>
    <t>Gilbert, AZ</t>
  </si>
  <si>
    <t>http://twitter.com/GodessofChaos71/statuses/1503506567978635266</t>
  </si>
  <si>
    <t>1503506264109711363</t>
  </si>
  <si>
    <t>watch all the videos of the Russian invasion of Ukraine
you can find them here in one playlist Truthfully,
I'm not lying or promoting to watch,
try &amp;amp; then&amp;lt;
#UkraineWar
#UkraineRussianWar
#kiev
#Kyiv
#Putin
#RussianArmy
#Kharkov
#Zelensky
#NATO
#Mariupol
👇
https://t.co/sJicQjytTI</t>
  </si>
  <si>
    <t>Mon Mar 14 23:00:01 +0000 2022</t>
  </si>
  <si>
    <t>http://twitter.com/NEWS_W7/statuses/1503506264109711363</t>
  </si>
  <si>
    <t>{"hashtags":[{"text":"UkraineWar","indices":[163,174]},{"text":"UkraineRussianWar","indices":[175,193]},{"text":"kiev","indices":[194,199]},{"text":"Kyiv","indices":[200,205]},{"text":"Putin","indices":[206,212]},{"text":"RussianArmy","indices":[213,225]},{"text":"Kharkov","indices":[226,234]},{"text":"Zelensky","indices":[235,244]},{"text":"NATO","indices":[245,250]},{"text":"Mariupol","indices":[251,260]}],"symbols":[],"user_mentions":[],"urls":[{"url":"https://t.co/sJicQjytTI","expanded_url":"https://www.youtube.com/playlist?list=PLRtkb0aJDoe95tOKtfrWEuYyiSWAJuKDb","display_url":"youtube.com/playlist?list=…","indices":[263,286]}]}</t>
  </si>
  <si>
    <t>1503506260099883009</t>
  </si>
  <si>
    <t>Watch:  
Right-wing Azov Battailon fighting Russian forces with a BTR in Mariupol.
#Donetsk 
#UkraineWar
#UkraineRussianWar
#kiev
#Kyiv
#Putin
#RussianArmy
#Kharkov
#Zelensky
#NATO
#Mariupol
here &amp;lt;👇&amp;gt;
https://t.co/nyxTC88D88</t>
  </si>
  <si>
    <t>Mon Mar 14 23:00:00 +0000 2022</t>
  </si>
  <si>
    <t>http://twitter.com/NEWS_W7/statuses/1503506260099883009</t>
  </si>
  <si>
    <t>{"hashtags":[{"text":"Donetsk","indices":[83,91]},{"text":"UkraineWar","indices":[93,104]},{"text":"UkraineRussianWar","indices":[105,123]},{"text":"kiev","indices":[124,129]},{"text":"Kyiv","indices":[130,135]},{"text":"Putin","indices":[136,142]},{"text":"RussianArmy","indices":[143,155]},{"text":"Kharkov","indices":[156,164]},{"text":"Zelensky","indices":[165,174]},{"text":"NATO","indices":[175,180]},{"text":"Mariupol","indices":[181,190]}],"symbols":[],"user_mentions":[],"urls":[{"url":"https://t.co/nyxTC88D88","expanded_url":"https://o-wnews.blogspot.com/2022/03/russo-ukrainian-war_15.html","display_url":"o-wnews.blogspot.com/2022/03/russo-…","indices":[206,229]}]}</t>
  </si>
  <si>
    <t>1503506234145656832</t>
  </si>
  <si>
    <t>GShelia1951</t>
  </si>
  <si>
    <t>RT @KamaroMarie: SCAM ALERT, SPREAD IT FAR &amp;amp; WIDE
#UkraineUnderAttaсk #FckPutin #UkraineWar #HackersAgainstPutin #OpRussia #StandWithUkraine #UkraineRussianWar #Ukriane #PutinsWar #PutinsWarCrimes #Anonymous #AnonFamily #OpAnonymous #Humanity #ExpectUs #StopPutin #StopRussianAgression #NATO https://t.co/dfsA07RqCd</t>
  </si>
  <si>
    <t>Mon Mar 14 22:59:54 +0000 2022</t>
  </si>
  <si>
    <t>1291502143342510082</t>
  </si>
  <si>
    <t>http://pbs.twimg.com/profile_images/1291503549051015168/YE4jgmGU_normal.png</t>
  </si>
  <si>
    <t>Cleveberg</t>
  </si>
  <si>
    <t>http://twitter.com/GShelia1951/statuses/1503506234145656832</t>
  </si>
  <si>
    <t>{"hashtags":[{"text":"UkraineUnderAttaсk","indices":[54,73]},{"text":"FckPutin","indices":[74,83]},{"text":"UkraineWar","indices":[84,95]},{"text":"HackersAgainstPutin","indices":[96,116]},{"text":"OpRussia","indices":[117,126]}],"symbols":[],"user_mentions":[{"screen_name":"KamaroMarie","name":"🍀💙💛 KrazyKaoticMess💙💛🍀","id":2222395582,"id_str":"2222395582","indices":[3,15]}],"urls":[]}</t>
  </si>
  <si>
    <t>1503506120001925120</t>
  </si>
  <si>
    <t>jhullypeereira</t>
  </si>
  <si>
    <t>Mon Mar 14 22:59:27 +0000 2022</t>
  </si>
  <si>
    <t>1652843454</t>
  </si>
  <si>
    <t>http://pbs.twimg.com/profile_images/1244653943717859328/gYb0xxMT_normal.jpg</t>
  </si>
  <si>
    <t>Bergamo, Lombardia</t>
  </si>
  <si>
    <t>http://twitter.com/jhullypeereira/statuses/1503506120001925120</t>
  </si>
  <si>
    <t>1503506112435347467</t>
  </si>
  <si>
    <t>GarySyms</t>
  </si>
  <si>
    <t>Mon Mar 14 22:59:25 +0000 2022</t>
  </si>
  <si>
    <t>1176433778912366592</t>
  </si>
  <si>
    <t>http://pbs.twimg.com/profile_images/1463240323497406484/gQTV07zF_normal.jpg</t>
  </si>
  <si>
    <t>Teesside</t>
  </si>
  <si>
    <t>http://twitter.com/GarySyms/statuses/1503506112435347467</t>
  </si>
  <si>
    <t>1503505957195862019</t>
  </si>
  <si>
    <t>DmitryKovalchuk</t>
  </si>
  <si>
    <t>Mon Mar 14 22:58:48 +0000 2022</t>
  </si>
  <si>
    <t>342259979</t>
  </si>
  <si>
    <t>http://pbs.twimg.com/profile_images/1496777828213403648/6MUoD5OZ_normal.png</t>
  </si>
  <si>
    <t>http://twitter.com/DmitryKovalchuk/statuses/1503505957195862019</t>
  </si>
  <si>
    <t>1503505934810812421</t>
  </si>
  <si>
    <t>_Katbird_</t>
  </si>
  <si>
    <t>Mon Mar 14 22:58:43 +0000 2022</t>
  </si>
  <si>
    <t>1265322157929836551</t>
  </si>
  <si>
    <t>http://pbs.twimg.com/profile_images/1504166060379054086/ZNMgaqKm_normal.jpg</t>
  </si>
  <si>
    <t>Where the rivers meet.</t>
  </si>
  <si>
    <t>http://twitter.com/_Katbird_/statuses/1503505934810812421</t>
  </si>
  <si>
    <t>1503505877902532609</t>
  </si>
  <si>
    <t>Tetiana_lesulis</t>
  </si>
  <si>
    <t>Mon Mar 14 22:58:29 +0000 2022</t>
  </si>
  <si>
    <t>2358744281</t>
  </si>
  <si>
    <t>http://pbs.twimg.com/profile_images/1494065655368364032/NiRLaXud_normal.jpg</t>
  </si>
  <si>
    <t>Ukraina</t>
  </si>
  <si>
    <t>http://twitter.com/Tetiana_lesulis/statuses/1503505877902532609</t>
  </si>
  <si>
    <t>1503505589183434753</t>
  </si>
  <si>
    <t>ArbagoKorolev</t>
  </si>
  <si>
    <t>Mon Mar 14 22:57:20 +0000 2022</t>
  </si>
  <si>
    <t>511797086</t>
  </si>
  <si>
    <t>http://pbs.twimg.com/profile_images/2315901249/pwkwfjrqudqrn60zw16z_normal.jpeg</t>
  </si>
  <si>
    <t>Almere    Nederland</t>
  </si>
  <si>
    <t>http://twitter.com/ArbagoKorolev/statuses/1503505589183434753</t>
  </si>
  <si>
    <t>1503505323973246976</t>
  </si>
  <si>
    <t>Mon Mar 14 22:56:17 +0000 2022</t>
  </si>
  <si>
    <t>http://twitter.com/suzi702/statuses/1503505323973246976</t>
  </si>
  <si>
    <t>1503505295619801094</t>
  </si>
  <si>
    <t>UkraineAktiv</t>
  </si>
  <si>
    <t>Mon Mar 14 22:56:10 +0000 2022</t>
  </si>
  <si>
    <t>2570650778</t>
  </si>
  <si>
    <t>http://pbs.twimg.com/profile_images/1486925905406701568/Au4N8TK8_normal.png</t>
  </si>
  <si>
    <t>Germany/Ukraine</t>
  </si>
  <si>
    <t>http://twitter.com/UkraineAktiv/statuses/1503505295619801094</t>
  </si>
  <si>
    <t>1503505273880825862</t>
  </si>
  <si>
    <t>slvfortwit</t>
  </si>
  <si>
    <t>Mon Mar 14 22:56:05 +0000 2022</t>
  </si>
  <si>
    <t>1639519669</t>
  </si>
  <si>
    <t>http://pbs.twimg.com/profile_images/979359836843466752/wB6sCXyY_normal.jpg</t>
  </si>
  <si>
    <t>http://twitter.com/slvfortwit/statuses/1503505273880825862</t>
  </si>
  <si>
    <t>1503505144712941568</t>
  </si>
  <si>
    <t>ChechenCenter</t>
  </si>
  <si>
    <t>Mon Mar 14 22:55:34 +0000 2022</t>
  </si>
  <si>
    <t>247495419</t>
  </si>
  <si>
    <t>http://pbs.twimg.com/profile_images/606604957790269441/_LNsY6Bh_normal.jpg</t>
  </si>
  <si>
    <t>http://twitter.com/ChechenCenter/statuses/1503505144712941568</t>
  </si>
  <si>
    <t>1503505124110520323</t>
  </si>
  <si>
    <t>The fact these so call world weaklings from @NATO @POTUS  &amp;amp; @BorisJohnson to the @EU_Commission @UN and these diplomatic hypocrites with their media cohorts ala @CNN @SkyNews @MSNBC @using #UkraineWar for ratings boosting while @KremlinRussia_E murders hapless Ukrainians...</t>
  </si>
  <si>
    <t>Mon Mar 14 22:55:30 +0000 2022</t>
  </si>
  <si>
    <t>1503501016590958595</t>
  </si>
  <si>
    <t>http://twitter.com/Libra_JK/statuses/1503505124110520323</t>
  </si>
  <si>
    <t>{"hashtags":[{"text":"UkraineWar","indices":[193,204]}],"symbols":[],"user_mentions":[{"screen_name":"NATO","name":"NATO","id":83795099,"id_str":"83795099","indices":[44,49]},{"screen_name":"POTUS","name":"President Biden","id":1349149096909668400,"id_str":"1349149096909668363","indices":[50,56]},{"screen_name":"BorisJohnson","name":"Boris Johnson","id":3131144855,"id_str":"3131144855","indices":[64,77]},{"screen_name":"EU_Commission","name":"European Commission 🇪🇺","id":157981564,"id_str":"157981564","indices":[85,99]},{"screen_name":"UN","name":"United Nations","id":14159148,"id_str":"14159148","indices":[100,103]},{"screen_name":"CNN","name":"CNN","id":759251,"id_str":"759251","indices":[165,169]},{"screen_name":"SkyNews","name":"Sky News","id":7587032,"id_str":"7587032","indices":[170,178]},{"screen_name":"MSNBC","name":"MSNBC","id":2836421,"id_str":"2836421","indices":[179,185]},{"screen_name":"using","name":"ً","id":99581734,"id_str":"99581734","indices":[186,192]},{"screen_name":"KremlinRussia_E","name":"President of Russia","id":205622130,"id_str":"205622130","indices":[232,248]}],"urls":[]}</t>
  </si>
  <si>
    <t>1503504941956186115</t>
  </si>
  <si>
    <t>HUMBLE APPEAL TO ALL
the TRUE WHITE &amp;amp; CHRISTIANS
PLEASE DON'T DESTROY
EACH OTHER
#Russia #USA #NATO #UK #EU #Putin #Biden #Ukraine #Canada #Australia #UkraineRussiaWar #russianinvasion SEE HOW PATHETIC IS #TheKashmirFiles #TheKashmiriFiles #KashmirFilesMovie #KasmirFiles https://t.co/8YACJYJwDf</t>
  </si>
  <si>
    <t>Mon Mar 14 22:54:46 +0000 2022</t>
  </si>
  <si>
    <t>http://twitter.com/KrishnaChatta13/statuses/1503504941956186115</t>
  </si>
  <si>
    <t>{"hashtags":[{"text":"Russia","indices":[89,96]},{"text":"USA","indices":[97,101]},{"text":"NATO","indices":[102,107]},{"text":"UK","indices":[108,111]},{"text":"EU","indices":[112,115]},{"text":"Putin","indices":[116,122]},{"text":"Biden","indices":[123,129]},{"text":"Ukraine","indices":[130,138]},{"text":"Canada","indices":[139,146]},{"text":"Australia","indices":[147,157]},{"text":"UkraineRussiaWar","indices":[158,175]},{"text":"russianinvasion","indices":[176,192]},{"text":"TheKashmirFiles","indices":[213,229]},{"text":"TheKashmiriFiles","indices":[230,247]},{"text":"KashmirFilesMovie","indices":[248,266]},{"text":"KasmirFiles","indices":[267,279]}],"symbols":[],"user_mentions":[],"urls":[{"url":"https://t.co/8YACJYJwDf","expanded_url":"https://twitter.com/KrishnaChatta13/status/1503006557386440706","display_url":"twitter.com/KrishnaChatta1…","indices":[280,303]}]}</t>
  </si>
  <si>
    <t>1503504816454381575</t>
  </si>
  <si>
    <t>pixxypic</t>
  </si>
  <si>
    <t>RT @FrRonconi: #NATO enlargement over time 
#Geopolitics #Europe #UkraineWar 
@Hana_ElSayyed @Shi4Tech @NevilleGaunt @BetaMoroney @CurieuxExplorer @Khulood_Almani @anand_narang @labordeolivier @PawlowskiMario @JoannMoretti @JeroenBartelse @RagusoSergio @Fabriziobustama @enilev @AlbertoEMachado https://t.co/wesBkGvx0Q</t>
  </si>
  <si>
    <t>Mon Mar 14 22:54:16 +0000 2022</t>
  </si>
  <si>
    <t>974318208520937473</t>
  </si>
  <si>
    <t>http://pbs.twimg.com/profile_images/1501033197215223810/aXzeVPCw_normal.jpg</t>
  </si>
  <si>
    <t>กรุงเทพมหานคร, ประเทศไทย</t>
  </si>
  <si>
    <t>http://twitter.com/pixxypic/statuses/1503504816454381575</t>
  </si>
  <si>
    <t>{"hashtags":[{"text":"NATO","indices":[15,20]},{"text":"Geopolitics","indices":[45,57]},{"text":"Europe","indices":[58,65]},{"text":"UkraineWar","indices":[66,77]}],"symbols":[],"user_mentions":[{"screen_name":"FrRonconi","name":"Franco Ronconi 🇮🇹","id":1409726425,"id_str":"1409726425","indices":[3,13]},{"screen_name":"Hana_ElSayyed","name":"Hana","id":432365580,"id_str":"432365580","indices":[79,93]},{"screen_name":"Shi4Tech","name":"Shi4Tech 💙 #TechForGood 💙","id":16476911,"id_str":"16476911","indices":[94,103]},{"screen_name":"NevilleGaunt","name":"Neville Gaunt 💡💡💡","id":351408233,"id_str":"351408233","indices":[104,117]},{"screen_name":"BetaMoroney","name":"Tony Moroney","id":1175377309676781600,"id_str":"1175377309676781568","indices":[118,130]}],"urls":[]}</t>
  </si>
  <si>
    <t>1503504787333169156</t>
  </si>
  <si>
    <t>OleksaRusyn</t>
  </si>
  <si>
    <t>Mon Mar 14 22:54:09 +0000 2022</t>
  </si>
  <si>
    <t>2221493848</t>
  </si>
  <si>
    <t>http://pbs.twimg.com/profile_images/447028810106413057/bEry_1-G_normal.png</t>
  </si>
  <si>
    <t>http://twitter.com/OleksaRusyn/statuses/1503504787333169156</t>
  </si>
  <si>
    <t>1503504497934491649</t>
  </si>
  <si>
    <t>HooverInst</t>
  </si>
  <si>
    <t>Can the US and #NATO pave the way for #Russia to end the #UkraineWar? Hoover fellow Stephen Kotkin joins the @NewYorker to discuss Putinism, 'the West', and the question of how to de-escalate out of the maximalist spiral. Learn more: https://t.co/OzviGSJeIk</t>
  </si>
  <si>
    <t>Mon Mar 14 22:53:00 +0000 2022</t>
  </si>
  <si>
    <t>86364947</t>
  </si>
  <si>
    <t>http://pbs.twimg.com/profile_images/908868477917708288/bka9IFCf_normal.jpg</t>
  </si>
  <si>
    <t>Stanford University</t>
  </si>
  <si>
    <t>http://twitter.com/HooverInst/statuses/1503504497934491649</t>
  </si>
  <si>
    <t>{"hashtags":[{"text":"NATO","indices":[15,20]},{"text":"Russia","indices":[38,45]},{"text":"UkraineWar","indices":[57,68]}],"symbols":[],"user_mentions":[{"screen_name":"NewYorker","name":"The New Yorker","id":14677919,"id_str":"14677919","indices":[109,119]}],"urls":[{"url":"https://t.co/OzviGSJeIk","expanded_url":"https://hvr.co/3tZBjYs","display_url":"hvr.co/3tZBjYs","indices":[234,257]}]}</t>
  </si>
  <si>
    <t>1503504311388708868</t>
  </si>
  <si>
    <t>LustigSandi</t>
  </si>
  <si>
    <t>Mon Mar 14 22:52:16 +0000 2022</t>
  </si>
  <si>
    <t>1210209899751366657</t>
  </si>
  <si>
    <t>http://pbs.twimg.com/profile_images/1427787105678336006/nC7nt_Er_normal.jpg</t>
  </si>
  <si>
    <t>http://twitter.com/LustigSandi/statuses/1503504311388708868</t>
  </si>
  <si>
    <t>1503504196217282564</t>
  </si>
  <si>
    <t>ABurghouts</t>
  </si>
  <si>
    <t>Fuck it. Maybe it's time. Maybe NATO should get involved. Maybe we indeed need a nuclear war. Maybe this purge is what humanity needs.
#UkraineWar #UkraineRussiaCrisis</t>
  </si>
  <si>
    <t>Mon Mar 14 22:51:48 +0000 2022</t>
  </si>
  <si>
    <t>84869061</t>
  </si>
  <si>
    <t>http://pbs.twimg.com/profile_images/1495340170270461952/RG2xQN5S_normal.jpg</t>
  </si>
  <si>
    <t>http://twitter.com/ABurghouts/statuses/1503504196217282564</t>
  </si>
  <si>
    <t>{"hashtags":[{"text":"UkraineWar","indices":[136,147]},{"text":"UkraineRussiaCrisis","indices":[148,168]}],"symbols":[],"user_mentions":[],"urls":[]}</t>
  </si>
  <si>
    <t>1503503924497686533</t>
  </si>
  <si>
    <t>MaxRTucker</t>
  </si>
  <si>
    <t>Ukraine says it has shot down a Russian drone that entered its airspace over Yavoriv from POLAND. Which would mean Russia is already violating Nato airspace. #UkraineWar</t>
  </si>
  <si>
    <t>Mon Mar 14 22:50:44 +0000 2022</t>
  </si>
  <si>
    <t>276979950</t>
  </si>
  <si>
    <t>http://pbs.twimg.com/profile_images/1385282934807146496/7ShtDz_G_normal.jpg</t>
  </si>
  <si>
    <t>http://twitter.com/MaxRTucker/statuses/1503503924497686533</t>
  </si>
  <si>
    <t>{"hashtags":[{"text":"UkraineWar","indices":[158,169]}],"symbols":[],"user_mentions":[],"urls":[]}</t>
  </si>
  <si>
    <t>1503503480484671491</t>
  </si>
  <si>
    <t>GO AFTER YOUR TRUE ENEMIES 
NEVER FIGHT other ONES
#Russia #USA #India #China 
#Pakistan #Ukraine 
TRAP TO MAKE #Dragon only SUPERPOWER without a war by getting all his opponents weakened or destroyed by themselves
SO IS
#UkraineRussiaWar #RussiaUkraine #NATO SEE #TheKashmirFiles https://t.co/iLEsa4em9f</t>
  </si>
  <si>
    <t>Mon Mar 14 22:48:58 +0000 2022</t>
  </si>
  <si>
    <t>http://twitter.com/KrishnaChatta13/statuses/1503503480484671491</t>
  </si>
  <si>
    <t>{"hashtags":[{"text":"Russia","indices":[51,58]},{"text":"USA","indices":[59,63]},{"text":"India","indices":[64,70]},{"text":"China","indices":[71,77]},{"text":"Pakistan","indices":[79,88]},{"text":"Ukraine","indices":[89,97]},{"text":"Dragon","indices":[112,119]},{"text":"UkraineRussiaWar","indices":[221,238]},{"text":"RussiaUkraine","indices":[239,253]},{"text":"NATO","indices":[254,259]},{"text":"TheKashmirFiles","indices":[264,280]}],"symbols":[],"user_mentions":[],"urls":[{"url":"https://t.co/iLEsa4em9f","expanded_url":"https://twitter.com/KrishnaChatta13/status/1502644735537664001","display_url":"twitter.com/KrishnaChatta1…","indices":[281,304]}]}</t>
  </si>
  <si>
    <t>1503503435945361408</t>
  </si>
  <si>
    <t>RT @gabikbc: Arnold Schwarzenegger and more celebs react to Russia's invasion of Ukraine (https://t.co/JZq72hxu9L)▫️#EU #Europe #NATO #News #PrayingForUkraine #RomaniaUkraine #Russia #Russian #RussiaWar #SaveUkraine #SlavaUkraini #Ukraine #Ukrainian #UkraineWar #War https://t.co/rKz8c5zEpX</t>
  </si>
  <si>
    <t>Mon Mar 14 22:48:47 +0000 2022</t>
  </si>
  <si>
    <t>http://twitter.com/NNaranont/statuses/1503503435945361408</t>
  </si>
  <si>
    <t>{"hashtags":[{"text":"EU","indices":[116,119]},{"text":"Europe","indices":[120,127]},{"text":"NATO","indices":[128,133]},{"text":"News","indices":[134,139]}],"symbols":[],"user_mentions":[{"screen_name":"gabikbc","name":"Gabi Barbu","id":2476004323,"id_str":"2476004323","indices":[3,11]}],"urls":[{"url":"https://t.co/JZq72hxu9L","expanded_url":"http://dailymail.co.uk","display_url":"dailymail.co.uk","indices":[90,113]}]}</t>
  </si>
  <si>
    <t>1503503399676952585</t>
  </si>
  <si>
    <t>npcone</t>
  </si>
  <si>
    <t>Mon Mar 14 22:48:38 +0000 2022</t>
  </si>
  <si>
    <t>792407860890177536</t>
  </si>
  <si>
    <t>http://pbs.twimg.com/profile_images/1270084312063520768/jYzXd3f6_normal.jpg</t>
  </si>
  <si>
    <t>http://twitter.com/npcone/statuses/1503503399676952585</t>
  </si>
  <si>
    <t>1503502953503764491</t>
  </si>
  <si>
    <t>MaureenFrancis</t>
  </si>
  <si>
    <t>This is a "bedroom district" of Kyiv. Full of high-rise apartment buildings. A few metro stops from the city center. Devastating destruction by an evil empire. @VP @NATO @POTUS @EUDelegationUA we must #StopPutin #StopRussianAgression #UkraineRussiaWar  #UkraineWar https://t.co/V9I7S2E8gJ</t>
  </si>
  <si>
    <t>Mon Mar 14 22:46:52 +0000 2022</t>
  </si>
  <si>
    <t>10912502</t>
  </si>
  <si>
    <t>http://pbs.twimg.com/profile_images/1503092943648960525/1f5mDQ0U_normal.jpg</t>
  </si>
  <si>
    <t>Bloomfield Hills, Michigan</t>
  </si>
  <si>
    <t>http://twitter.com/MaureenFrancis/statuses/1503502953503764491</t>
  </si>
  <si>
    <t>{"hashtags":[{"text":"StopPutin","indices":[201,211]},{"text":"StopRussianAgression","indices":[212,233]},{"text":"UkraineRussiaWar","indices":[234,251]},{"text":"UkraineWar","indices":[253,264]}],"symbols":[],"user_mentions":[{"screen_name":"VP","name":"Vice President Kamala Harris","id":803694179079458800,"id_str":"803694179079458816","indices":[160,163]},{"screen_name":"NATO","name":"NATO","id":83795099,"id_str":"83795099","indices":[164,169]},{"screen_name":"POTUS","name":"President Biden","id":1349149096909668400,"id_str":"1349149096909668363","indices":[170,176]},{"screen_name":"EUDelegationUA","name":"EU in Ukraine","id":576094228,"id_str":"576094228","indices":[177,192]}],"urls":[{"url":"https://t.co/V9I7S2E8gJ","expanded_url":"https://twitter.com/avalaina/status/1503493178703454217","display_url":"twitter.com/avalaina/statu…","indices":[265,288]}]}</t>
  </si>
  <si>
    <t>1503502608136294405</t>
  </si>
  <si>
    <t>mikkwallace</t>
  </si>
  <si>
    <t>RT @YuliiaMerkushe1: This is not a horror movie but reality in Ukraine #Kharkiv
#UkraineRussiaWar 
#StopRussia
#StopPutin
#UkraineInvasion 
#RussiaInvadedUkraine 
#StopRussianAggression #UkraineUnderAttack  
@NATO #Europe @UN @POTUS @eucopresident @vonderleyen @Europarl_EN https://t.co/XPLjcMhskX</t>
  </si>
  <si>
    <t>Mon Mar 14 22:45:30 +0000 2022</t>
  </si>
  <si>
    <t>93666068</t>
  </si>
  <si>
    <t>http://pbs.twimg.com/profile_images/825572228842528768/tnifBvk1_normal.jpg</t>
  </si>
  <si>
    <t>3 rd rock from the sun</t>
  </si>
  <si>
    <t>http://twitter.com/mikkwallace/statuses/1503502608136294405</t>
  </si>
  <si>
    <t>{"hashtags":[{"text":"Kharkiv","indices":[71,79]},{"text":"UkraineRussiaWar","indices":[80,97]},{"text":"StopRussia","indices":[99,110]},{"text":"StopPutin","indices":[111,121]},{"text":"UkraineInvasion","indices":[122,138]}],"symbols":[],"user_mentions":[{"screen_name":"YuliiaMerkushe1","name":"Ukraine Under Attacks","id":1497394525878333400,"id_str":"1497394525878333449","indices":[3,19]}],"urls":[]}</t>
  </si>
  <si>
    <t>1503502482550542336</t>
  </si>
  <si>
    <t>Watch aerial footage showing the destruction of the MLRS system.
#UkraineWar
#kiev
#Kyiv
#Putin
#RussianArmy
#USA
#Zelensky
#NATO
#Mariupol
here
&amp;lt;👇&amp;gt;
https://t.co/fICsxx3LW7</t>
  </si>
  <si>
    <t>Mon Mar 14 22:45:00 +0000 2022</t>
  </si>
  <si>
    <t>http://twitter.com/NEWS_W7/statuses/1503502482550542336</t>
  </si>
  <si>
    <t>{"hashtags":[{"text":"UkraineWar","indices":[66,77]},{"text":"kiev","indices":[78,83]},{"text":"Kyiv","indices":[84,89]},{"text":"Putin","indices":[90,96]},{"text":"RussianArmy","indices":[97,109]},{"text":"USA","indices":[110,114]},{"text":"Zelensky","indices":[115,124]},{"text":"NATO","indices":[125,130]},{"text":"Mariupol","indices":[131,140]}],"symbols":[],"user_mentions":[],"urls":[{"url":"https://t.co/fICsxx3LW7","expanded_url":"https://o-wnews.blogspot.com/2022/03/russo-ukrainian-war.html","display_url":"o-wnews.blogspot.com/2022/03/russo-…","indices":[157,180]}]}</t>
  </si>
  <si>
    <t>1503502203104944128</t>
  </si>
  <si>
    <t>MyMagicDragon</t>
  </si>
  <si>
    <t>RT @geraldcelente: Ukraine's Zelensky just said Russia will have to 'carpet bomb' Kyiv and 'destroy all of us' to win the war. 
This is NOT bravery; it's suicidal
Negotiate for peace or die in war! 
NATO is not coming.
Stop the humanitarian catastrophe!
#Ukraine #UkraineRussiaWar #PeaceNotWar</t>
  </si>
  <si>
    <t>Mon Mar 14 22:43:53 +0000 2022</t>
  </si>
  <si>
    <t>1254826143355723776</t>
  </si>
  <si>
    <t>http://pbs.twimg.com/profile_images/1262859338978377731/GWfPuM4x_normal.jpg</t>
  </si>
  <si>
    <t>http://twitter.com/MyMagicDragon/statuses/1503502203104944128</t>
  </si>
  <si>
    <t>{"hashtags":[],"symbols":[],"user_mentions":[{"screen_name":"geraldcelente","name":"Gerald Celente","id":146095589,"id_str":"146095589","indices":[3,17]}],"urls":[]}</t>
  </si>
  <si>
    <t>1503500980813398018</t>
  </si>
  <si>
    <t>MuzzammilAap</t>
  </si>
  <si>
    <t>In easy language and for the people who know less about the history.
How NATO is the culprit of Russian Ukraine War.
#RussianUkrainianWar #UkraineRussiaWar 
https://t.co/xzWm5wwVbf</t>
  </si>
  <si>
    <t>Mon Mar 14 22:39:02 +0000 2022</t>
  </si>
  <si>
    <t>2588460632</t>
  </si>
  <si>
    <t>http://pbs.twimg.com/profile_images/1487855427496804355/nMJGlClB_normal.jpg</t>
  </si>
  <si>
    <t>http://twitter.com/MuzzammilAap/statuses/1503500980813398018</t>
  </si>
  <si>
    <t>{"hashtags":[{"text":"RussianUkrainianWar","indices":[118,138]},{"text":"UkraineRussiaWar","indices":[139,156]}],"symbols":[],"user_mentions":[],"urls":[{"url":"https://t.co/xzWm5wwVbf","expanded_url":"https://youtu.be/mON1Du9WUHI","display_url":"youtu.be/mON1Du9WUHI","indices":[158,181]}]}</t>
  </si>
  <si>
    <t>1503500213310619651</t>
  </si>
  <si>
    <t>HippyJoe0707</t>
  </si>
  <si>
    <t>Mon Mar 14 22:35:59 +0000 2022</t>
  </si>
  <si>
    <t>1703476668</t>
  </si>
  <si>
    <t>http://pbs.twimg.com/profile_images/1500917353944477696/WUXFG5mr_normal.jpg</t>
  </si>
  <si>
    <t>High desert</t>
  </si>
  <si>
    <t>http://twitter.com/HippyJoe0707/statuses/1503500213310619651</t>
  </si>
  <si>
    <t>1503499924448632844</t>
  </si>
  <si>
    <t>AlDavoodi</t>
  </si>
  <si>
    <t>Mon Mar 14 22:34:50 +0000 2022</t>
  </si>
  <si>
    <t>1410789368</t>
  </si>
  <si>
    <t>http://pbs.twimg.com/profile_images/1497566226406678528/9L23eSer_normal.jpg</t>
  </si>
  <si>
    <t>Bochum</t>
  </si>
  <si>
    <t>http://twitter.com/AlDavoodi/statuses/1503499924448632844</t>
  </si>
  <si>
    <t>1503499810539819015</t>
  </si>
  <si>
    <t>#Kharviv’s central market is on fire 
#UkraineRussiaWar #UkraineWar #RussiaUkraineWar #NATO #USA https://t.co/o6AYjFePWs</t>
  </si>
  <si>
    <t>Mon Mar 14 22:34:23 +0000 2022</t>
  </si>
  <si>
    <t>http://twitter.com/WorldBreakingN9/statuses/1503499810539819015</t>
  </si>
  <si>
    <t>{"hashtags":[{"text":"Kharviv","indices":[0,8]},{"text":"UkraineRussiaWar","indices":[39,56]},{"text":"UkraineWar","indices":[57,68]},{"text":"RussiaUkraineWar","indices":[69,86]},{"text":"NATO","indices":[87,92]},{"text":"USA","indices":[93,97]}],"symbols":[],"user_mentions":[],"urls":[],"media":[{"id":1503499792323911700,"id_str":"1503499792323911681","indices":[98,121],"media_url":"http://pbs.twimg.com/ext_tw_video_thumb/1503499792323911681/pu/img/HcrRfo3DR-YI0aqF.jpg","media_url_https":"https://pbs.twimg.com/ext_tw_video_thumb/1503499792323911681/pu/img/HcrRfo3DR-YI0aqF.jpg","url":"https://t.co/o6AYjFePWs","display_url":"pic.twitter.com/o6AYjFePWs","expanded_url":"https://twitter.com/WorldBreakingN9/status/1503499810539819015/video/1","type":"photo","sizes":{"thumb":{"w":150,"h":150,"resize":"crop"},"small":{"w":320,"h":444,"resize":"fit"},"large":{"w":320,"h":444,"resize":"fit"},"medium":{"w":320,"h":444,"resize":"fit"}}}]}</t>
  </si>
  <si>
    <t>1503499716545363977</t>
  </si>
  <si>
    <t>How should lessons from the #UkraineWar inform US policy in the #MiddleEast? @RussellBermanSF argues "the Middle East lacks a security architecture comparable to NATO or the Quad. US diplomacy should take a lead in building it." Learn more via #TheCaravan: https://t.co/NQlgcsjIQ6</t>
  </si>
  <si>
    <t>Mon Mar 14 22:34:00 +0000 2022</t>
  </si>
  <si>
    <t>http://twitter.com/HooverInst/statuses/1503499716545363977</t>
  </si>
  <si>
    <t>{"hashtags":[{"text":"UkraineWar","indices":[28,39]},{"text":"MiddleEast","indices":[64,75]},{"text":"TheCaravan","indices":[244,255]}],"symbols":[],"user_mentions":[{"screen_name":"RussellBermanSF","name":"Russell Berman","id":458065900,"id_str":"458065900","indices":[77,93]}],"urls":[{"url":"https://t.co/NQlgcsjIQ6","expanded_url":"https://hvr.co/3i4R4rJ","display_url":"hvr.co/3i4R4rJ","indices":[257,280]}]}</t>
  </si>
  <si>
    <t>1503499714515283968</t>
  </si>
  <si>
    <t>watch all the videos of the Russian invasion of Ukraine
you can find them here in one playlist Truthfully,
I'm not lying or promoting to watch,
try &amp;amp; then..
#UkraineWar
#UkraineRussianWar
#kiev
#Kyiv
#Putin
#RussianArmy
#Kharkov
#Zelensky
#NATO
#Mariupol👇
https://t.co/sJicQjytTI</t>
  </si>
  <si>
    <t>http://twitter.com/NEWS_W7/statuses/1503499714515283968</t>
  </si>
  <si>
    <t>{"hashtags":[{"text":"UkraineWar","indices":[161,172]},{"text":"UkraineRussianWar","indices":[173,191]},{"text":"kiev","indices":[192,197]},{"text":"Kyiv","indices":[198,203]},{"text":"Putin","indices":[204,210]},{"text":"RussianArmy","indices":[211,223]},{"text":"Kharkov","indices":[224,232]},{"text":"Zelensky","indices":[233,242]},{"text":"NATO","indices":[243,248]},{"text":"Mariupol","indices":[249,258]}],"symbols":[],"user_mentions":[],"urls":[{"url":"https://t.co/sJicQjytTI","expanded_url":"https://www.youtube.com/playlist?list=PLRtkb0aJDoe95tOKtfrWEuYyiSWAJuKDb","display_url":"youtube.com/playlist?list=…","indices":[260,283]}]}</t>
  </si>
  <si>
    <t>1503498853366042625</t>
  </si>
  <si>
    <t>Watch:  
Right-wing Azov Battailon fighting Russian forces with a BTR in Mariupol.
#UkraineWar
#UkraineRussianWar
#kiev
#Kyiv
#Putin
#RussianArmy
#Kharkov
#Zelensky
#NATO
#Mariupol
here &amp;lt;👇&amp;gt;
https://t.co/nyxTC7R2gA</t>
  </si>
  <si>
    <t>Mon Mar 14 22:30:34 +0000 2022</t>
  </si>
  <si>
    <t>http://twitter.com/NEWS_W7/statuses/1503498853366042625</t>
  </si>
  <si>
    <t>{"hashtags":[{"text":"UkraineWar","indices":[83,94]},{"text":"UkraineRussianWar","indices":[95,113]},{"text":"kiev","indices":[114,119]},{"text":"Kyiv","indices":[120,125]},{"text":"Putin","indices":[126,132]},{"text":"RussianArmy","indices":[133,145]},{"text":"Kharkov","indices":[146,154]},{"text":"Zelensky","indices":[155,164]},{"text":"NATO","indices":[165,170]},{"text":"Mariupol","indices":[171,180]}],"symbols":[],"user_mentions":[],"urls":[{"url":"https://t.co/nyxTC7R2gA","expanded_url":"https://o-wnews.blogspot.com/2022/03/russo-ukrainian-war_15.html","display_url":"o-wnews.blogspot.com/2022/03/russo-…","indices":[196,219]}]}</t>
  </si>
  <si>
    <t>1503498762114768899</t>
  </si>
  <si>
    <t>AgentOrangeDDR</t>
  </si>
  <si>
    <t>On the front page of the newspaper for US #Military on deployment:
@JoeBiden administration fears #Putin could further escalate #UkraineWar.
Marines, sailors on way to #Norway for major #NATO exercise. https://t.co/SV7dcw0DAZ</t>
  </si>
  <si>
    <t>Mon Mar 14 22:30:13 +0000 2022</t>
  </si>
  <si>
    <t>819555333727277056</t>
  </si>
  <si>
    <t>http://pbs.twimg.com/profile_images/820298436469633026/KNvqDHUH_normal.jpg</t>
  </si>
  <si>
    <t>DDR - NYC - DC (ja &amp; да)</t>
  </si>
  <si>
    <t>http://twitter.com/AgentOrangeDDR/statuses/1503498762114768899</t>
  </si>
  <si>
    <t>{"hashtags":[{"text":"Military","indices":[42,51]},{"text":"Putin","indices":[99,105]},{"text":"UkraineWar","indices":[129,140]},{"text":"Norway","indices":[170,177]},{"text":"NATO","indices":[188,193]}],"symbols":[],"user_mentions":[{"screen_name":"JoeBiden","name":"Joe Biden","id":939091,"id_str":"939091","indices":[68,77]}],"urls":[],"media":[{"id":1503498759082229800,"id_str":"1503498759082229768","indices":[204,227],"media_url":"http://pbs.twimg.com/media/FN2AJ89WQAgO0Nn.jpg","media_url_https":"https://pbs.twimg.com/media/FN2AJ89WQAgO0Nn.jpg","url":"https://t.co/SV7dcw0DAZ","display_url":"pic.twitter.com/SV7dcw0DAZ","expanded_url":"https://twitter.com/AgentOrangeDDR/status/1503498762114768899/photo/1","type":"photo","sizes":{"medium":{"w":675,"h":1200,"resize":"fit"},"thumb":{"w":150,"h":150,"resize":"crop"},"small":{"w":383,"h":680,"resize":"fit"},"large":{"w":720,"h":1280,"resize":"fit"}}}]}</t>
  </si>
  <si>
    <t>1503498708029259776</t>
  </si>
  <si>
    <t>Watch aerial footage showing the destruction of the MLRS system.
#UkraineWar
#kiev
#Kyiv
#Putin
#RussianArmy
#USA
#Zelensky
#NATO
#Mariupol
here&amp;gt;👇&amp;lt;
https://t.co/fICsxx3LW7</t>
  </si>
  <si>
    <t>Mon Mar 14 22:30:00 +0000 2022</t>
  </si>
  <si>
    <t>http://twitter.com/NEWS_W7/statuses/1503498708029259776</t>
  </si>
  <si>
    <t>{"hashtags":[{"text":"UkraineWar","indices":[66,77]},{"text":"kiev","indices":[78,83]},{"text":"Kyiv","indices":[84,89]},{"text":"Putin","indices":[90,96]},{"text":"RussianArmy","indices":[97,109]},{"text":"USA","indices":[110,114]},{"text":"Zelensky","indices":[115,124]},{"text":"NATO","indices":[125,130]},{"text":"Mariupol","indices":[131,140]}],"symbols":[],"user_mentions":[],"urls":[{"url":"https://t.co/fICsxx3LW7","expanded_url":"https://o-wnews.blogspot.com/2022/03/russo-ukrainian-war.html","display_url":"o-wnews.blogspot.com/2022/03/russo-…","indices":[156,179]}]}</t>
  </si>
  <si>
    <t>1503498635492962307</t>
  </si>
  <si>
    <t>pfoad</t>
  </si>
  <si>
    <t>#UkraineWar LIVE: #Putin on alert as #NATO unleashes 30,000 troops on #Russia's doorstep
#RussiaUkraineWar
 https://t.co/NTjnyOCDNB</t>
  </si>
  <si>
    <t>Mon Mar 14 22:29:43 +0000 2022</t>
  </si>
  <si>
    <t>26281746</t>
  </si>
  <si>
    <t>http://pbs.twimg.com/profile_images/1273676616476966914/9FJ_YfK3_normal.png</t>
  </si>
  <si>
    <t>http://twitter.com/pfoad/statuses/1503498635492962307</t>
  </si>
  <si>
    <t>{"hashtags":[{"text":"UkraineWar","indices":[0,11]},{"text":"Putin","indices":[18,24]},{"text":"NATO","indices":[37,42]},{"text":"Russia","indices":[70,77]},{"text":"RussiaUkraineWar","indices":[90,107]}],"symbols":[],"user_mentions":[],"urls":[{"url":"https://t.co/NTjnyOCDNB","expanded_url":"https://www.express.co.uk/news/world/1580119/Ukraine-live-Russia-news-Vladimir-Putin-war-WW3-world-war-3-Europe-update-Poland-NATO","display_url":"express.co.uk/news/world/158…","indices":[109,132]}]}</t>
  </si>
  <si>
    <t>1503498579863818249</t>
  </si>
  <si>
    <t>tomaawroblewski</t>
  </si>
  <si>
    <t>RT @JeromeChallamel: Insightful article by @JJCarafano @Heritage and @TomaaWroblewski @FundacjaWEI on #Russia’s not so secret weapon against @NATO and the West: #Refugees https://t.co/R7ySdqz9zp via @19_Forty_Five #IStandWithUkraine #StandWithUkraine #Ukraine #UkraineKrieg #UkraineWar #SlavaUkraini</t>
  </si>
  <si>
    <t>Mon Mar 14 22:29:29 +0000 2022</t>
  </si>
  <si>
    <t>956024672</t>
  </si>
  <si>
    <t>http://pbs.twimg.com/profile_images/1226230962947788811/LeRLenkt_normal.jpg</t>
  </si>
  <si>
    <t>Warszawa, Polska</t>
  </si>
  <si>
    <t>http://twitter.com/tomaawroblewski/statuses/1503498579863818249</t>
  </si>
  <si>
    <t>{"hashtags":[{"text":"Russia","indices":[102,109]}],"symbols":[],"user_mentions":[{"screen_name":"JeromeChallamel","name":"Jerome Challamel","id":134498478,"id_str":"134498478","indices":[3,19]},{"screen_name":"JJCarafano","name":"James Jay Carafano","id":16049790,"id_str":"16049790","indices":[43,54]},{"screen_name":"Heritage","name":"Heritage Foundation","id":10168082,"id_str":"10168082","indices":[55,64]},{"screen_name":"tomaawroblewski","name":"Tomasz Wróblewski","id":956024672,"id_str":"956024672","indices":[69,85]},{"screen_name":"FundacjaWEI","name":"WEI","id":2420546335,"id_str":"2420546335","indices":[86,98]}],"urls":[]}</t>
  </si>
  <si>
    <t>1503498321352044544</t>
  </si>
  <si>
    <t>LitaGillies</t>
  </si>
  <si>
    <t>@ByQQ666 @omnologos @NATO The people of #Ukraine have the right to peace AND the #Russians and minority ethno groups in the #Donbas region have the right to peace.
I JUST REFUSE TO SUPPORT ANY NATION THAT USES NAZI/NAZI COLLABORATOR SYMBOLS AS A SOURCE OF NATIONAL PRIDE. #UkraineWar #Ukraine #Zelensky</t>
  </si>
  <si>
    <t>Mon Mar 14 22:28:28 +0000 2022</t>
  </si>
  <si>
    <t>568561095</t>
  </si>
  <si>
    <t>ByQQ666</t>
  </si>
  <si>
    <t>824341236</t>
  </si>
  <si>
    <t>1503496590144724992</t>
  </si>
  <si>
    <t>http://pbs.twimg.com/profile_images/791220032206311424/g4gZa1zD_normal.jpg</t>
  </si>
  <si>
    <t>http://twitter.com/LitaGillies/statuses/1503498321352044544</t>
  </si>
  <si>
    <t>{"hashtags":[{"text":"Ukraine","indices":[40,48]},{"text":"Russians","indices":[81,90]},{"text":"Donbas","indices":[124,131]},{"text":"UkraineWar","indices":[273,284]},{"text":"Ukraine","indices":[285,293]},{"text":"Zelensky","indices":[294,303]}],"symbols":[],"user_mentions":[{"screen_name":"ByQQ666","name":"Marcin","id":568561095,"id_str":"568561095","indices":[0,8]},{"screen_name":"omnologos","name":"Valerius Ander (MM) - Omnologos","id":102223854,"id_str":"102223854","indices":[9,19]},{"screen_name":"NATO","name":"NATO","id":83795099,"id_str":"83795099","indices":[20,25]}],"urls":[]}</t>
  </si>
  <si>
    <t>1503498121879474188</t>
  </si>
  <si>
    <t>ScienceMilk</t>
  </si>
  <si>
    <t>Mon Mar 14 22:27:40 +0000 2022</t>
  </si>
  <si>
    <t>1134572194422505479</t>
  </si>
  <si>
    <t>http://pbs.twimg.com/profile_images/1134586233395527680/k3q-_reR_normal.png</t>
  </si>
  <si>
    <t>http://twitter.com/ScienceMilk/statuses/1503498121879474188</t>
  </si>
  <si>
    <t>1503497449561804815</t>
  </si>
  <si>
    <t>Sarah Atherton: Russia's Ukraine war. We must review our army cuts, reconsider fracking – and park #NetZero | #Conservative Home https://t.co/5gKzChcpX4 #UkraineWar #NATO #Energy #bbcnews #skynews #itvnews #c4news #gbnews #newsnight</t>
  </si>
  <si>
    <t>Mon Mar 14 22:25:00 +0000 2022</t>
  </si>
  <si>
    <t>http://twitter.com/Unionbuster/statuses/1503497449561804815</t>
  </si>
  <si>
    <t>{"hashtags":[{"text":"NetZero","indices":[99,107]},{"text":"Conservative","indices":[110,123]},{"text":"UkraineWar","indices":[153,164]},{"text":"NATO","indices":[165,170]},{"text":"Energy","indices":[171,178]},{"text":"bbcnews","indices":[179,187]},{"text":"skynews","indices":[188,196]},{"text":"itvnews","indices":[197,205]},{"text":"c4news","indices":[206,213]},{"text":"gbnews","indices":[214,221]},{"text":"newsnight","indices":[222,232]}],"symbols":[],"user_mentions":[],"urls":[{"url":"https://t.co/5gKzChcpX4","expanded_url":"https://www.conservativehome.com/platform/2022/03/sarah-atherton-mp-russias-ukraine-war-we-must-review-the-army-cuts-reconsider-fracking-and-park-net-zero.html","display_url":"conservativehome.com/platform/2022/…","indices":[129,152]}]}</t>
  </si>
  <si>
    <t>1503497401285308423</t>
  </si>
  <si>
    <t>Leticia17922167</t>
  </si>
  <si>
    <t>Mon Mar 14 22:24:48 +0000 2022</t>
  </si>
  <si>
    <t>3017400805</t>
  </si>
  <si>
    <t>http://pbs.twimg.com/profile_images/758896534456897537/PFDF4QCW_normal.jpg</t>
  </si>
  <si>
    <t>http://twitter.com/Leticia17922167/statuses/1503497401285308423</t>
  </si>
  <si>
    <t>1503497337586388994</t>
  </si>
  <si>
    <t>Pay close attention aspiring #mercenaries.
Volnovakha is between #Donetsk and #Mariupol in the #Donbass.
And as plus... all of the pay that was coming to them will likely be saved by their US/#NATO/#Kiev masters.
#Volnovakha #Ukraine #UkraineWar https://t.co/pk9Ez7sBSg</t>
  </si>
  <si>
    <t>Mon Mar 14 22:24:33 +0000 2022</t>
  </si>
  <si>
    <t>http://twitter.com/Jackcoall/statuses/1503497337586388994</t>
  </si>
  <si>
    <t>{"hashtags":[{"text":"mercenaries","indices":[29,41]},{"text":"Donetsk","indices":[66,74]},{"text":"Mariupol","indices":[79,88]},{"text":"Donbass","indices":[96,104]},{"text":"NATO","indices":[194,199]},{"text":"Kiev","indices":[200,205]},{"text":"Volnovakha","indices":[216,227]},{"text":"Ukraine","indices":[228,236]},{"text":"UkraineWar","indices":[237,248]}],"symbols":[],"user_mentions":[],"urls":[{"url":"https://t.co/pk9Ez7sBSg","expanded_url":"https://twitter.com/AntiAtlanticism/status/1503422529335185409","display_url":"twitter.com/AntiAtlanticis…","indices":[249,272]}]}</t>
  </si>
  <si>
    <t>1503497168576987141</t>
  </si>
  <si>
    <t>Mon Mar 14 22:23:53 +0000 2022</t>
  </si>
  <si>
    <t>http://twitter.com/sovietarmyfan/statuses/1503497168576987141</t>
  </si>
  <si>
    <t>1503496918202298373</t>
  </si>
  <si>
    <t>MalayaIrredenta</t>
  </si>
  <si>
    <t>RT @JoelFanMusic: What a year 2022 has been - 
Headlines previously unthinkable - "Russia Attacks #NATO" - now in the realm of possibility 
🇺🇦🇺🇦🇺🇦 #StandWithUkraine #Lithuania #Kyiv #UkraineWar #UkraineRussiaWar #UkraineUnderAttack
https://t.co/lM5lfmSVyD</t>
  </si>
  <si>
    <t>Mon Mar 14 22:22:53 +0000 2022</t>
  </si>
  <si>
    <t>2715563665</t>
  </si>
  <si>
    <t>http://pbs.twimg.com/profile_images/497522957862727681/jAb4Ieco_normal.jpeg</t>
  </si>
  <si>
    <t>http://twitter.com/MalayaIrredenta/statuses/1503496918202298373</t>
  </si>
  <si>
    <t>{"hashtags":[{"text":"NATO","indices":[99,104]}],"symbols":[],"user_mentions":[{"screen_name":"JoelFanMusic","name":"Joel Fan","id":581995738,"id_str":"581995738","indices":[3,16]}],"urls":[]}</t>
  </si>
  <si>
    <t>1503496443348332546</t>
  </si>
  <si>
    <t>janden551</t>
  </si>
  <si>
    <t>Mon Mar 14 22:21:00 +0000 2022</t>
  </si>
  <si>
    <t>1246245727166173184</t>
  </si>
  <si>
    <t>http://pbs.twimg.com/profile_images/1498452739151564800/1gLs7IhW_normal.jpg</t>
  </si>
  <si>
    <t>http://twitter.com/janden551/statuses/1503496443348332546</t>
  </si>
  <si>
    <t>1503496102900756481</t>
  </si>
  <si>
    <t>mollyruffles</t>
  </si>
  <si>
    <t>Mon Mar 14 22:19:39 +0000 2022</t>
  </si>
  <si>
    <t>3039404895</t>
  </si>
  <si>
    <t>http://pbs.twimg.com/profile_images/1325485000482033664/Es1K0TC4_normal.jpg</t>
  </si>
  <si>
    <t>http://twitter.com/mollyruffles/statuses/1503496102900756481</t>
  </si>
  <si>
    <t>1503495945522057216</t>
  </si>
  <si>
    <t>Circle5Book</t>
  </si>
  <si>
    <t>Mon Mar 14 22:19:01 +0000 2022</t>
  </si>
  <si>
    <t>1466768462391382019</t>
  </si>
  <si>
    <t>http://pbs.twimg.com/profile_images/1466771079171506176/svtNIn4W_normal.jpg</t>
  </si>
  <si>
    <t>http://twitter.com/Circle5Book/statuses/1503495945522057216</t>
  </si>
  <si>
    <t>1503495855634288641</t>
  </si>
  <si>
    <t>#Russian @KremlinRussia_E Vladimir Putin can bomb cities in Ukraine with impunity because he knows the #USA &amp;amp; #NATO allied countries are not going to put “Boots on the ground” to stop #Russians.
#UkraineRussianWar #UkraineWar #Ukrainian #UkrainianVictory</t>
  </si>
  <si>
    <t>Mon Mar 14 22:18:40 +0000 2022</t>
  </si>
  <si>
    <t>http://twitter.com/vijaykumar1305/statuses/1503495855634288641</t>
  </si>
  <si>
    <t>{"hashtags":[{"text":"Russian","indices":[0,8]},{"text":"USA","indices":[103,107]},{"text":"NATO","indices":[114,119]},{"text":"Russians","indices":[188,197]},{"text":"UkraineRussianWar","indices":[199,217]},{"text":"UkraineWar","indices":[218,229]},{"text":"Ukrainian","indices":[230,240]},{"text":"UkrainianVictory","indices":[241,258]}],"symbols":[],"user_mentions":[{"screen_name":"KremlinRussia_E","name":"President of Russia","id":205622130,"id_str":"205622130","indices":[9,25]}],"urls":[]}</t>
  </si>
  <si>
    <t>1503495311305629696</t>
  </si>
  <si>
    <t>JoelFanMusic</t>
  </si>
  <si>
    <t>What a year 2022 has been - 
Headlines previously unthinkable - "Russia Attacks #NATO" - now in the realm of possibility 
🇺🇦🇺🇦🇺🇦 #StandWithUkraine #Lithuania #Kyiv #UkraineWar #UkraineRussiaWar #UkraineUnderAttack
https://t.co/lM5lfmSVyD</t>
  </si>
  <si>
    <t>Mon Mar 14 22:16:30 +0000 2022</t>
  </si>
  <si>
    <t>581995738</t>
  </si>
  <si>
    <t>http://pbs.twimg.com/profile_images/2223873377/home_piece1_normal.jpg</t>
  </si>
  <si>
    <t>In concerts around the world</t>
  </si>
  <si>
    <t>http://twitter.com/JoelFanMusic/statuses/1503495311305629696</t>
  </si>
  <si>
    <t>{"hashtags":[{"text":"NATO","indices":[81,86]},{"text":"StandWithUkraine","indices":[131,148]},{"text":"Lithuania","indices":[149,159]},{"text":"Kyiv","indices":[160,165]},{"text":"UkraineWar","indices":[166,177]},{"text":"UkraineRussiaWar","indices":[178,195]},{"text":"UkraineUnderAttack","indices":[196,215]}],"symbols":[],"user_mentions":[],"urls":[{"url":"https://t.co/lM5lfmSVyD","expanded_url":"https://www.nytimes.com/2022/03/14/world/europe/lithuania-russia-attack-ukraine-nato.html","display_url":"nytimes.com/2022/03/14/wor…","indices":[217,240]}]}</t>
  </si>
  <si>
    <t>1503495112948600843</t>
  </si>
  <si>
    <t>horsemouthire</t>
  </si>
  <si>
    <t>Mon Mar 14 22:15:43 +0000 2022</t>
  </si>
  <si>
    <t>1200858995067703298</t>
  </si>
  <si>
    <t>http://pbs.twimg.com/profile_images/1345701201627783173/QoXlRJ9f_normal.jpg</t>
  </si>
  <si>
    <t>http://twitter.com/horsemouthire/statuses/1503495112948600843</t>
  </si>
  <si>
    <t>1503494869410619393</t>
  </si>
  <si>
    <t>Watch aerial footage showing the destruction of the MLRS system.
#UkraineWar
#kiev
#Kyiv
#Putin
#RussianArmy
#USA
#Zelensky
#NATO
#Mariupol
here👇
https://t.co/fICsxx3LW7</t>
  </si>
  <si>
    <t>Mon Mar 14 22:14:45 +0000 2022</t>
  </si>
  <si>
    <t>http://twitter.com/NEWS_W7/statuses/1503494869410619393</t>
  </si>
  <si>
    <t>1503494800741486596</t>
  </si>
  <si>
    <t>William65021914</t>
  </si>
  <si>
    <t>NATO PREPARING for WAR!
https://t.co/XnjGcSTIDw
#UkraineWar #war</t>
  </si>
  <si>
    <t>Mon Mar 14 22:14:28 +0000 2022</t>
  </si>
  <si>
    <t>1371139117543796740</t>
  </si>
  <si>
    <t>http://pbs.twimg.com/profile_images/1491579419856719881/jB4cI0du_normal.jpg</t>
  </si>
  <si>
    <t>Antrim County, Michigan</t>
  </si>
  <si>
    <t>http://twitter.com/William65021914/statuses/1503494800741486596</t>
  </si>
  <si>
    <t>{"hashtags":[{"text":"UkraineWar","indices":[50,61]},{"text":"war","indices":[62,66]}],"symbols":[],"user_mentions":[],"urls":[{"url":"https://t.co/XnjGcSTIDw","expanded_url":"https://youtu.be/qhfelQghqyU","display_url":"youtu.be/qhfelQghqyU","indices":[25,48]}]}</t>
  </si>
  <si>
    <t>1503494674383835141</t>
  </si>
  <si>
    <t>Mon Mar 14 22:13:58 +0000 2022</t>
  </si>
  <si>
    <t>http://twitter.com/charlieswp/statuses/1503494674383835141</t>
  </si>
  <si>
    <t>1503494523535736836</t>
  </si>
  <si>
    <t>RosemarieBrown3</t>
  </si>
  <si>
    <t>Mon Mar 14 22:13:22 +0000 2022</t>
  </si>
  <si>
    <t>421933415</t>
  </si>
  <si>
    <t>http://pbs.twimg.com/profile_images/1493255022775345160/o6AkJJxp_normal.jpg</t>
  </si>
  <si>
    <t>http://twitter.com/RosemarieBrown3/statuses/1503494523535736836</t>
  </si>
  <si>
    <t>1503494301115990016</t>
  </si>
  <si>
    <t>The Least NATO and Western Powers Can do is Create a NO FLY ZONE over UKRAINE – This is a just, fair and humane ACTION to save Human Lives. History will be Harsh on today POLITICIANS – #DrACactivism Philosopher
#UkraineWar
#Ukrainian 
#UkraineRussiaWar
https://t.co/TPxuoqOqva</t>
  </si>
  <si>
    <t>Mon Mar 14 22:12:29 +0000 2022</t>
  </si>
  <si>
    <t>http://twitter.com/DrACactivism/statuses/1503494301115990016</t>
  </si>
  <si>
    <t>{"hashtags":[{"text":"DrACactivism","indices":[185,198]},{"text":"UkraineWar","indices":[212,223]},{"text":"Ukrainian","indices":[224,234]},{"text":"UkraineRussiaWar","indices":[236,253]}],"symbols":[],"user_mentions":[],"urls":[{"url":"https://t.co/TPxuoqOqva","expanded_url":"https://www.dracactivism.com/the-least-nato-and-western-powers-can-do-is-create-a-no-fly-zone-over-ukraine-this-is-a-just-fair-and-humane-action-to-save-human-lives-history-will-be-harsh-on-you-today-politicians/","display_url":"dracactivism.com/the-least-nato…","indices":[255,278]}]}</t>
  </si>
  <si>
    <t>1503493674566492163</t>
  </si>
  <si>
    <t>#UkraineRussiaWar
In #Russia a propaganda message: "War was inevitable. #US and NATO created an anti-Russia on our borders. Ukraine would have attacked us anyway stronger and more prepared. We have to risk our lives today so that our children don't have to risk them tomorrow." https://t.co/OqbEaoJgEY</t>
  </si>
  <si>
    <t>Mon Mar 14 22:10:00 +0000 2022</t>
  </si>
  <si>
    <t>http://twitter.com/InformazioneA/statuses/1503493674566492163</t>
  </si>
  <si>
    <t>{"hashtags":[{"text":"UkraineRussiaWar","indices":[0,17]},{"text":"Russia","indices":[21,28]},{"text":"US","indices":[72,75]}],"symbols":[],"user_mentions":[],"urls":[],"media":[{"id":1503476621436674000,"id_str":"1503476621436674049","indices":[278,301],"media_url":"http://pbs.twimg.com/media/FN1sBXzWYAE6BXw.jpg","media_url_https":"https://pbs.twimg.com/media/FN1sBXzWYAE6BXw.jpg","url":"https://t.co/OqbEaoJgEY","display_url":"pic.twitter.com/OqbEaoJgEY","expanded_url":"https://twitter.com/InformazioneA/status/1503493674566492163/photo/1","type":"photo","sizes":{"thumb":{"w":150,"h":150,"resize":"crop"},"large":{"w":1280,"h":1280,"resize":"fit"},"small":{"w":680,"h":680,"resize":"fit"},"medium":{"w":1200,"h":1200,"resize":"fit"}}}]}</t>
  </si>
  <si>
    <t>1503493667172016132</t>
  </si>
  <si>
    <t>umohjoe</t>
  </si>
  <si>
    <t>RT @umohjoe: Russia is growing daily into the war as days goes on.
The shelling of the military facility close to #Poland a NATO county is Russia’s way of testing the waters.
That was too close for comfor
World war 3 is so close now than last week with shelling.
#UkraineWar #RussiaUkraine</t>
  </si>
  <si>
    <t>Mon Mar 14 22:09:58 +0000 2022</t>
  </si>
  <si>
    <t>85298529</t>
  </si>
  <si>
    <t>http://pbs.twimg.com/profile_images/1171737694172565505/-AWWSEe__normal.jpg</t>
  </si>
  <si>
    <t>West Africa</t>
  </si>
  <si>
    <t>http://twitter.com/umohjoe/statuses/1503493667172016132</t>
  </si>
  <si>
    <t>{"hashtags":[{"text":"Poland","indices":[115,122]}],"symbols":[],"user_mentions":[{"screen_name":"umohjoe","name":"Joseph Umoh","id":85298529,"id_str":"85298529","indices":[3,11]}],"urls":[]}</t>
  </si>
  <si>
    <t>1503493577527152651</t>
  </si>
  <si>
    <t>anselmonadir</t>
  </si>
  <si>
    <t>Mon Mar 14 22:09:37 +0000 2022</t>
  </si>
  <si>
    <t>211337962</t>
  </si>
  <si>
    <t>http://pbs.twimg.com/profile_images/831956994911248386/WUA5mmMg_normal.jpg</t>
  </si>
  <si>
    <t>http://twitter.com/anselmonadir/statuses/1503493577527152651</t>
  </si>
  <si>
    <t>1503493341631037440</t>
  </si>
  <si>
    <t>@Shmandrew @moderacracy @DavidJamarusty @JaneFerguson5 You liberal imperialist trolls are a comical bunch.
First you call me "comrade".
Then you complain that I must watch right-wing FOX news.
You just can't own up to being warmongering tools of the rich capitalists.
#Ukraine #UkraineWar #Biden #NATO</t>
  </si>
  <si>
    <t>Mon Mar 14 22:08:40 +0000 2022</t>
  </si>
  <si>
    <t>205865432</t>
  </si>
  <si>
    <t>Shmandrew</t>
  </si>
  <si>
    <t>1503431594224332801</t>
  </si>
  <si>
    <t>http://twitter.com/Jackcoall/statuses/1503493341631037440</t>
  </si>
  <si>
    <t>{"hashtags":[{"text":"Ukraine","indices":[268,276]},{"text":"UkraineWar","indices":[277,288]},{"text":"Biden","indices":[289,295]},{"text":"NATO","indices":[296,301]}],"symbols":[],"user_mentions":[{"screen_name":"Shmandrew","name":"St. Javelin","id":205865432,"id_str":"205865432","indices":[0,10]},{"screen_name":"moderacracy","name":"Moderacracy","id":897996306098126800,"id_str":"897996306098126848","indices":[11,23]},{"screen_name":"DavidJamarusty","name":"David Jamarusty","id":1183043331951083500,"id_str":"1183043331951083521","indices":[24,39]},{"screen_name":"JaneFerguson5","name":"Jane Ferguson","id":359412210,"id_str":"359412210","indices":[40,54]}],"urls":[]}</t>
  </si>
  <si>
    <t>1503492920699236357</t>
  </si>
  <si>
    <t>🚨 Help for horses 🇺🇦 👇👇 
#StandWithUkraine  #SlavaUkraini 
#Kharkiv #Kyiv #Russia #Ukraine #UkraineRussiaWar #UkraineConflict #russiaukrainewar #Putin #Donbass #Luhansk #NATO #WW3 https://t.co/q3u8fCwRIO</t>
  </si>
  <si>
    <t>Mon Mar 14 22:07:00 +0000 2022</t>
  </si>
  <si>
    <t>http://twitter.com/TwaddictsRUs/statuses/1503492920699236357</t>
  </si>
  <si>
    <t>{"hashtags":[{"text":"StandWithUkraine","indices":[25,42]},{"text":"SlavaUkraini","indices":[44,57]},{"text":"Kharkiv","indices":[59,67]},{"text":"Kyiv","indices":[68,73]},{"text":"Russia","indices":[74,81]},{"text":"Ukraine","indices":[82,90]},{"text":"UkraineRussiaWar","indices":[91,108]},{"text":"UkraineConflict","indices":[109,125]},{"text":"russiaukrainewar","indices":[126,143]},{"text":"Putin","indices":[144,150]},{"text":"Donbass","indices":[151,159]},{"text":"Luhansk","indices":[160,168]},{"text":"NATO","indices":[169,174]},{"text":"WW3","indices":[175,179]}],"symbols":[],"user_mentions":[],"urls":[{"url":"https://t.co/q3u8fCwRIO","expanded_url":"https://twitter.com/Jr3597/status/1502927256070631438","display_url":"twitter.com/Jr3597/status/…","indices":[180,203]}]}</t>
  </si>
  <si>
    <t>1503492623260135426</t>
  </si>
  <si>
    <t>fiorellaperfett</t>
  </si>
  <si>
    <t>Mon Mar 14 22:05:49 +0000 2022</t>
  </si>
  <si>
    <t>48867461</t>
  </si>
  <si>
    <t>http://pbs.twimg.com/profile_images/643479473871028225/kvNATfVa_normal.jpg</t>
  </si>
  <si>
    <t>http://twitter.com/fiorellaperfett/statuses/1503492623260135426</t>
  </si>
  <si>
    <t>1503492530649903115</t>
  </si>
  <si>
    <t>🛑  HELP UKRAINIANS with #Disabilities 👇👇👇 
#StandWithUkraine  #SlavaUkraini 
#Kharkiv #Kyiv #Russia #Ukraine #UkraineRussiaWar #UkraineConflict #russiaukrainewar #Putin #Donbass #Luhansk #NATO #WW3 https://t.co/0qkykYl4MB</t>
  </si>
  <si>
    <t>Mon Mar 14 22:05:27 +0000 2022</t>
  </si>
  <si>
    <t>http://twitter.com/TwaddictsRUs/statuses/1503492530649903115</t>
  </si>
  <si>
    <t>{"hashtags":[{"text":"Disabilities","indices":[24,37]},{"text":"StandWithUkraine","indices":[43,60]},{"text":"SlavaUkraini","indices":[62,75]},{"text":"Kharkiv","indices":[77,85]},{"text":"Kyiv","indices":[86,91]},{"text":"Russia","indices":[92,99]},{"text":"Ukraine","indices":[100,108]},{"text":"UkraineRussiaWar","indices":[109,126]},{"text":"UkraineConflict","indices":[127,143]},{"text":"russiaukrainewar","indices":[144,161]},{"text":"Putin","indices":[162,168]},{"text":"Donbass","indices":[169,177]},{"text":"Luhansk","indices":[178,186]},{"text":"NATO","indices":[187,192]},{"text":"WW3","indices":[193,197]}],"symbols":[],"user_mentions":[],"urls":[{"url":"https://t.co/0qkykYl4MB","expanded_url":"https://twitter.com/disasterstrat/status/1503377937583812618","display_url":"twitter.com/disasterstrat/…","indices":[198,221]}]}</t>
  </si>
  <si>
    <t>1503492461523578880</t>
  </si>
  <si>
    <t>luluincanada</t>
  </si>
  <si>
    <t>Mon Mar 14 22:05:11 +0000 2022</t>
  </si>
  <si>
    <t>1025874541594243074</t>
  </si>
  <si>
    <t>http://pbs.twimg.com/profile_images/1409712812981723137/gAosmOHS_normal.jpg</t>
  </si>
  <si>
    <t>http://twitter.com/luluincanada/statuses/1503492461523578880</t>
  </si>
  <si>
    <t>1503492416690483202</t>
  </si>
  <si>
    <t>Mon Mar 14 22:05:00 +0000 2022</t>
  </si>
  <si>
    <t>http://twitter.com/NEWS_W7/statuses/1503492416690483202</t>
  </si>
  <si>
    <t>1503492163300216838</t>
  </si>
  <si>
    <t>ElwynLloydJones</t>
  </si>
  <si>
    <t>Mon Mar 14 22:03:59 +0000 2022</t>
  </si>
  <si>
    <t>814612026</t>
  </si>
  <si>
    <t>http://pbs.twimg.com/profile_images/1450429421962334211/b7rTZ-Bf_normal.jpg</t>
  </si>
  <si>
    <t>Sevenoaks, Kent</t>
  </si>
  <si>
    <t>http://twitter.com/ElwynLloydJones/statuses/1503492163300216838</t>
  </si>
  <si>
    <t>1503492043460460546</t>
  </si>
  <si>
    <t>PabloAdopt</t>
  </si>
  <si>
    <t>Mon Mar 14 22:03:31 +0000 2022</t>
  </si>
  <si>
    <t>3035309915</t>
  </si>
  <si>
    <t>http://pbs.twimg.com/profile_images/1501593046785445892/a8uc2Ame_normal.jpg</t>
  </si>
  <si>
    <t>http://twitter.com/PabloAdopt/statuses/1503492043460460546</t>
  </si>
  <si>
    <t>1503491981573607428</t>
  </si>
  <si>
    <t>fireboomer</t>
  </si>
  <si>
    <t>Russian UAV crashed in Romania. If confirmed second case of Russian UAV crashing in a @NATO country. 
#UkraineRussianWar #OSINT @sentdefender @walterlekh @vcdgf555 @RALee85 @GrammarDomin8rx https://t.co/hKuT312Luw</t>
  </si>
  <si>
    <t>Mon Mar 14 22:03:16 +0000 2022</t>
  </si>
  <si>
    <t>364463420</t>
  </si>
  <si>
    <t>http://pbs.twimg.com/profile_images/1504018382676496384/0NHaL_0a_normal.jpg</t>
  </si>
  <si>
    <t>http://twitter.com/fireboomer/statuses/1503491981573607428</t>
  </si>
  <si>
    <t>{"hashtags":[{"text":"UkraineRussianWar","indices":[102,120]},{"text":"OSINT","indices":[121,127]}],"symbols":[],"user_mentions":[{"screen_name":"NATO","name":"NATO","id":83795099,"id_str":"83795099","indices":[86,91]},{"screen_name":"sentdefender","name":"OSINTdefender","id":1457867047334031400,"id_str":"1457867047334031360","indices":[128,141]},{"screen_name":"walterlekh","name":"Walter Lekh🇺🇦","id":856959757,"id_str":"856959757","indices":[142,153]},{"screen_name":"vcdgf555","name":"Evergreen Intel","id":1100266332283560000,"id_str":"1100266332283559936","indices":[154,163]},{"screen_name":"RALee85","name":"Rob Lee","id":4107939250,"id_str":"4107939250","indices":[164,172]},{"screen_name":"GrammarDomin8rx","name":"Grammar Dominatrix","id":1096918650,"id_str":"1096918650","indices":[173,189]}],"urls":[{"url":"https://t.co/hKuT312Luw","expanded_url":"https://twitter.com/RALee85/status/1503487507186556932","display_url":"twitter.com/RALee85/status…","indices":[190,213]}]}</t>
  </si>
  <si>
    <t>1503491727851769859</t>
  </si>
  <si>
    <t>🚨  Want to know  #facts abt the alleged "bio-labs"?? OPEN YOUR EYES &amp;amp; READ THIS THREAD 👇👇 
#FactsMatter #Truth #StandWithUkraine  #SlavaUkraini 
#Kharkiv #Kyiv #Russia #Ukraine #UkraineRussiaWar #UkraineConflict #russiaukrainewar #Putin #Donbass #Luhansk #NATO #WW3 #UN https://t.co/cpYSozUSVD</t>
  </si>
  <si>
    <t>Mon Mar 14 22:02:16 +0000 2022</t>
  </si>
  <si>
    <t>http://twitter.com/TwaddictsRUs/statuses/1503491727851769859</t>
  </si>
  <si>
    <t>{"hashtags":[{"text":"facts","indices":[17,23]},{"text":"FactsMatter","indices":[95,107]},{"text":"Truth","indices":[108,114]},{"text":"StandWithUkraine","indices":[115,132]},{"text":"SlavaUkraini","indices":[134,147]},{"text":"Kharkiv","indices":[149,157]},{"text":"Kyiv","indices":[158,163]},{"text":"Russia","indices":[164,171]},{"text":"Ukraine","indices":[172,180]},{"text":"UkraineRussiaWar","indices":[181,198]},{"text":"UkraineConflict","indices":[199,215]},{"text":"russiaukrainewar","indices":[216,233]},{"text":"Putin","indices":[234,240]},{"text":"Donbass","indices":[241,249]},{"text":"Luhansk","indices":[250,258]},{"text":"NATO","indices":[259,264]},{"text":"WW3","indices":[265,269]},{"text":"UN","indices":[270,273]}],"symbols":[],"user_mentions":[],"urls":[{"url":"https://t.co/cpYSozUSVD","expanded_url":"https://twitter.com/oneunderscore__/status/1503434867614228480","display_url":"twitter.com/oneunderscore_…","indices":[274,297]}]}</t>
  </si>
  <si>
    <t>1503491485320241163</t>
  </si>
  <si>
    <t>Ann_Kernow</t>
  </si>
  <si>
    <t>Mon Mar 14 22:01:18 +0000 2022</t>
  </si>
  <si>
    <t>3092563396</t>
  </si>
  <si>
    <t>http://pbs.twimg.com/profile_images/1489201798057443331/z-TsBl8e_normal.jpg</t>
  </si>
  <si>
    <t>Cornwall, UK</t>
  </si>
  <si>
    <t>http://twitter.com/Ann_Kernow/statuses/1503491485320241163</t>
  </si>
  <si>
    <t>1503490884893134855</t>
  </si>
  <si>
    <t>RT @Robbiezombie: #UkraineUnderAttaсk - as the world sits back &amp;amp; watches, the Ukraine is under attack! And meanwhile it plays out like some sort of distant reality show!
#HelpZelenskyy #HelpUkraine #UkraineWar 
#TheWholeWorldIsWatching @UN #NATO #Ponderous
#PutinLeadingRussiaToRuin #AllGloryFades https://t.co/RCgZmzujqS</t>
  </si>
  <si>
    <t>Mon Mar 14 21:58:55 +0000 2022</t>
  </si>
  <si>
    <t>http://twitter.com/Robbiezombie/statuses/1503490884893134855</t>
  </si>
  <si>
    <t>{"hashtags":[{"text":"UkraineUnderAttaсk","indices":[18,37]}],"symbols":[],"user_mentions":[{"screen_name":"Robbiezombie","name":"Robert Segarra","id":15986326,"id_str":"15986326","indices":[3,16]}],"urls":[]}</t>
  </si>
  <si>
    <t>1503490863837728772</t>
  </si>
  <si>
    <t>RT @SmartNewsinfo: Kharkiv now!
SmartNews: https://t.co/ULygHM32jc
Telegram: https://t.co/OE2bUf1CZU
Facebook: https://t.co/5paFq4T2kL
Twitter: https://t.co/0MZcli5k9P
#Kharkivnow #Kharkiv #UkraineWar #Ukrainians #NATO #RussianUkrainianWar #UkraineRussiaWar #RussiaUkraineCrisis #Ukraine https://t.co/Re3YpVJJYm</t>
  </si>
  <si>
    <t>Mon Mar 14 21:58:50 +0000 2022</t>
  </si>
  <si>
    <t>http://twitter.com/NewsProRU/statuses/1503490863837728772</t>
  </si>
  <si>
    <t>{"hashtags":[],"symbols":[],"user_mentions":[{"screen_name":"SmartNewsinfo","name":"Smart News","id":3285709087,"id_str":"3285709087","indices":[3,17]}],"urls":[{"url":"https://t.co/ULygHM32jc","expanded_url":"https://smartnews.info","display_url":"smartnews.info","indices":[44,67]},{"url":"https://t.co/OE2bUf1CZU","expanded_url":"https://t.me/smartnewsinfo","display_url":"t.me/smartnewsinfo","indices":[78,101]},{"url":"https://t.co/5paFq4T2kL","expanded_url":"https://facebook.com/smartnewsen","display_url":"facebook.com/smartnewsen","indices":[112,135]}]}</t>
  </si>
  <si>
    <t>1503490052894117896</t>
  </si>
  <si>
    <t>Ewa04059325</t>
  </si>
  <si>
    <t>Mon Mar 14 21:55:36 +0000 2022</t>
  </si>
  <si>
    <t>1324036467983814657</t>
  </si>
  <si>
    <t>http://pbs.twimg.com/profile_images/1324036724826296320/6vAa0Hu8_normal.jpg</t>
  </si>
  <si>
    <t>http://twitter.com/Ewa04059325/statuses/1503490052894117896</t>
  </si>
  <si>
    <t>1503489922438676487</t>
  </si>
  <si>
    <t>YvetteHenson</t>
  </si>
  <si>
    <t>Mon Mar 14 21:55:05 +0000 2022</t>
  </si>
  <si>
    <t>382559030</t>
  </si>
  <si>
    <t>http://pbs.twimg.com/profile_images/1459939849239158788/im8b-u3s_normal.jpg</t>
  </si>
  <si>
    <t>http://twitter.com/YvetteHenson/statuses/1503489922438676487</t>
  </si>
  <si>
    <t>1503489856076361728</t>
  </si>
  <si>
    <t>Jo_PureLife</t>
  </si>
  <si>
    <t>Mon Mar 14 21:54:49 +0000 2022</t>
  </si>
  <si>
    <t>1283214972</t>
  </si>
  <si>
    <t>http://pbs.twimg.com/profile_images/1463831839232061440/FPfcSGLP_normal.jpg</t>
  </si>
  <si>
    <t>http://twitter.com/Jo_PureLife/statuses/1503489856076361728</t>
  </si>
  <si>
    <t>1503489810916417540</t>
  </si>
  <si>
    <t>Russia is growing daily into the war as days goes on.
The shelling of the military facility close to #Poland a NATO county is Russia’s way of testing the waters.
That was too close for comfor
World war 3 is so close now than last week with shelling.
#UkraineWar #RussiaUkraine</t>
  </si>
  <si>
    <t>Mon Mar 14 21:54:39 +0000 2022</t>
  </si>
  <si>
    <t>1503488929726611463</t>
  </si>
  <si>
    <t>http://twitter.com/umohjoe/statuses/1503489810916417540</t>
  </si>
  <si>
    <t>{"hashtags":[{"text":"Poland","indices":[102,109]},{"text":"UkraineWar","indices":[253,264]},{"text":"RussiaUkraine","indices":[265,279]}],"symbols":[],"user_mentions":[],"urls":[]}</t>
  </si>
  <si>
    <t>1503489219469225986</t>
  </si>
  <si>
    <t>eastboston</t>
  </si>
  <si>
    <t>Mon Mar 14 21:52:18 +0000 2022</t>
  </si>
  <si>
    <t>11567702</t>
  </si>
  <si>
    <t>http://pbs.twimg.com/profile_images/1497743224907210760/CQTASkgf_normal.jpg</t>
  </si>
  <si>
    <t>Boston, Massachusetts, USA</t>
  </si>
  <si>
    <t>http://twitter.com/eastboston/statuses/1503489219469225986</t>
  </si>
  <si>
    <t>1503488641477316610</t>
  </si>
  <si>
    <t>watch all the videos of the Russian invasion of Ukraine
you can find them here in one playlist Truthfully,
I'm not lying or promoting to watch,
try &amp;amp;then
#UkraineWar
#UkraineRussianWar
#kiev
#Kyiv
#Putin
#RussianArmy
#Kharkov
#Zelensky
#NATO
#Mariupol
👇
https://t.co/sJicQjytTI</t>
  </si>
  <si>
    <t>Mon Mar 14 21:50:00 +0000 2022</t>
  </si>
  <si>
    <t>http://twitter.com/NEWS_W7/statuses/1503488641477316610</t>
  </si>
  <si>
    <t>1503488295753457677</t>
  </si>
  <si>
    <t>EmWankenobi</t>
  </si>
  <si>
    <t>Mon Mar 14 21:48:37 +0000 2022</t>
  </si>
  <si>
    <t>785494891174461440</t>
  </si>
  <si>
    <t>http://pbs.twimg.com/profile_images/1391097654843781120/Y7Cd55xK_normal.jpg</t>
  </si>
  <si>
    <t>http://twitter.com/EmWankenobi/statuses/1503488295753457677</t>
  </si>
  <si>
    <t>1503488078601670660</t>
  </si>
  <si>
    <t>cyb0rgmanifest0</t>
  </si>
  <si>
    <t>Mon Mar 14 21:47:46 +0000 2022</t>
  </si>
  <si>
    <t>990140688</t>
  </si>
  <si>
    <t>http://pbs.twimg.com/profile_images/1455004384253853698/JK6Vzsqt_normal.jpg</t>
  </si>
  <si>
    <t>Austin</t>
  </si>
  <si>
    <t>http://twitter.com/cyb0rgmanifest0/statuses/1503488078601670660</t>
  </si>
  <si>
    <t>1503488039619895300</t>
  </si>
  <si>
    <t>AttilaAzureRive</t>
  </si>
  <si>
    <t>Mon Mar 14 21:47:36 +0000 2022</t>
  </si>
  <si>
    <t>1380163632</t>
  </si>
  <si>
    <t>http://pbs.twimg.com/profile_images/3574180726/a29a7803cc731f233d19b5ed6dec05ca_normal.jpeg</t>
  </si>
  <si>
    <t xml:space="preserve">si vede dove passo </t>
  </si>
  <si>
    <t>http://twitter.com/AttilaAzureRive/statuses/1503488039619895300</t>
  </si>
  <si>
    <t>1503486728274911235</t>
  </si>
  <si>
    <t>Mon Mar 14 21:42:24 +0000 2022</t>
  </si>
  <si>
    <t>http://twitter.com/kelvin11210/statuses/1503486728274911235</t>
  </si>
  <si>
    <t>1503486513996353536</t>
  </si>
  <si>
    <t>gtechltd</t>
  </si>
  <si>
    <t>RT @TokensDeals: 🇺🇦🇬🇧🇷🇺 Briton Jake Pride came to Ukraine to fight the Russians but left the country nine hours later. 😩😂
#Ukraine #Russia #BorisJohnson #NATO #UkraineRussiaWar https://t.co/s80cSHWZsK</t>
  </si>
  <si>
    <t>Mon Mar 14 21:41:33 +0000 2022</t>
  </si>
  <si>
    <t>60033147</t>
  </si>
  <si>
    <t>http://pbs.twimg.com/profile_images/943083119313391616/-MhAwbmz_normal.jpg</t>
  </si>
  <si>
    <t>http://twitter.com/gtechltd/statuses/1503486513996353536</t>
  </si>
  <si>
    <t>{"hashtags":[{"text":"Ukraine","indices":[123,131]},{"text":"Russia","indices":[132,139]}],"symbols":[],"user_mentions":[{"screen_name":"TokensDeals","name":"Big Habibi 🇵🇸 🇾🇪","id":1369033038148100000,"id_str":"1369033038148100098","indices":[3,15]}],"urls":[]}</t>
  </si>
  <si>
    <t>1503486504412200961</t>
  </si>
  <si>
    <t>PacAnalytica</t>
  </si>
  <si>
    <t>Mon Mar 14 21:41:30 +0000 2022</t>
  </si>
  <si>
    <t>472697947</t>
  </si>
  <si>
    <t>http://pbs.twimg.com/profile_images/833947565376704512/lBtqmyCa_normal.jpg</t>
  </si>
  <si>
    <t>USA/Canada</t>
  </si>
  <si>
    <t>http://twitter.com/PacAnalytica/statuses/1503486504412200961</t>
  </si>
  <si>
    <t>1503486423361536004</t>
  </si>
  <si>
    <t>alfonso_poza</t>
  </si>
  <si>
    <t>Mon Mar 14 21:41:11 +0000 2022</t>
  </si>
  <si>
    <t>1009475366317187073</t>
  </si>
  <si>
    <t>http://pbs.twimg.com/profile_images/1464751999761719299/x_pof72Y_normal.jpg</t>
  </si>
  <si>
    <t>http://twitter.com/alfonso_poza/statuses/1503486423361536004</t>
  </si>
  <si>
    <t>1503486314469109767</t>
  </si>
  <si>
    <t>cooktench</t>
  </si>
  <si>
    <t>Important thread on the #UkraineWar #PutinWarCriminal and #NATO response @POTUS #StopPutinsWar #StopPutinsGenocide #StopRussianAggression https://t.co/szhQCncLUG</t>
  </si>
  <si>
    <t>Mon Mar 14 21:40:45 +0000 2022</t>
  </si>
  <si>
    <t>19114369</t>
  </si>
  <si>
    <t>http://pbs.twimg.com/profile_images/1497766654410993666/T5HkbUNY_normal.jpg</t>
  </si>
  <si>
    <t>Richmond, Virginia USA</t>
  </si>
  <si>
    <t>http://twitter.com/cooktench/statuses/1503486314469109767</t>
  </si>
  <si>
    <t>{"hashtags":[{"text":"UkraineWar","indices":[24,35]},{"text":"PutinWarCriminal","indices":[36,53]},{"text":"NATO","indices":[58,63]},{"text":"StopPutinsWar","indices":[80,94]},{"text":"StopPutinsGenocide","indices":[95,114]},{"text":"StopRussianAggression","indices":[115,137]}],"symbols":[],"user_mentions":[{"screen_name":"POTUS","name":"President Biden","id":1349149096909668400,"id_str":"1349149096909668363","indices":[73,79]}],"urls":[{"url":"https://t.co/szhQCncLUG","expanded_url":"https://twitter.com/djrothkopf/status/1503370170894532612","display_url":"twitter.com/djrothkopf/sta…","indices":[138,161]}]}</t>
  </si>
  <si>
    <t>1503485891309936640</t>
  </si>
  <si>
    <t>Mon Mar 14 21:39:04 +0000 2022</t>
  </si>
  <si>
    <t>http://twitter.com/Black_Author/statuses/1503485891309936640</t>
  </si>
  <si>
    <t>1503485569447436288</t>
  </si>
  <si>
    <t>Totusporcus</t>
  </si>
  <si>
    <t>Mon Mar 14 21:37:47 +0000 2022</t>
  </si>
  <si>
    <t>1327707069865218050</t>
  </si>
  <si>
    <t>http://pbs.twimg.com/profile_images/1352592987281362944/I7yuvs8g_normal.jpg</t>
  </si>
  <si>
    <t>Kent, England.</t>
  </si>
  <si>
    <t>http://twitter.com/Totusporcus/statuses/1503485569447436288</t>
  </si>
  <si>
    <t>1503485432897671179</t>
  </si>
  <si>
    <t>Natsecjeff</t>
  </si>
  <si>
    <t>Mon Mar 14 21:37:15 +0000 2022</t>
  </si>
  <si>
    <t>117767974</t>
  </si>
  <si>
    <t>http://pbs.twimg.com/profile_images/1502209048464273409/vzMd91LW_normal.jpg</t>
  </si>
  <si>
    <t>http://twitter.com/Natsecjeff/statuses/1503485432897671179</t>
  </si>
  <si>
    <t>1503484989786443776</t>
  </si>
  <si>
    <t>John__Boer</t>
  </si>
  <si>
    <t>Mon Mar 14 21:35:29 +0000 2022</t>
  </si>
  <si>
    <t>1066269260014632960</t>
  </si>
  <si>
    <t>http://pbs.twimg.com/profile_images/1498222783595261959/bFuCLwvI_normal.jpg</t>
  </si>
  <si>
    <t>http://twitter.com/John__Boer/statuses/1503484989786443776</t>
  </si>
  <si>
    <t>1503484908446134277</t>
  </si>
  <si>
    <t>TownTerrier2</t>
  </si>
  <si>
    <t>Mon Mar 14 21:35:10 +0000 2022</t>
  </si>
  <si>
    <t>337060340</t>
  </si>
  <si>
    <t>http://pbs.twimg.com/profile_images/572490842170867712/U4C4XuG3_normal.jpeg</t>
  </si>
  <si>
    <t>http://twitter.com/TownTerrier2/statuses/1503484908446134277</t>
  </si>
  <si>
    <t>1503484824446771210</t>
  </si>
  <si>
    <t>emulatorsiersci</t>
  </si>
  <si>
    <t>Mon Mar 14 21:34:50 +0000 2022</t>
  </si>
  <si>
    <t>2370801614</t>
  </si>
  <si>
    <t>http://pbs.twimg.com/profile_images/1403815726759268357/2gw952sh_normal.jpg</t>
  </si>
  <si>
    <t>Oceania</t>
  </si>
  <si>
    <t>http://twitter.com/emulatorsiersci/statuses/1503484824446771210</t>
  </si>
  <si>
    <t>1503484487086264322</t>
  </si>
  <si>
    <t>june_fours</t>
  </si>
  <si>
    <t>Mon Mar 14 21:33:29 +0000 2022</t>
  </si>
  <si>
    <t>2226814305</t>
  </si>
  <si>
    <t>http://pbs.twimg.com/profile_images/771152546916433921/vOPXg8Nz_normal.jpg</t>
  </si>
  <si>
    <t>http://twitter.com/june_fours/statuses/1503484487086264322</t>
  </si>
  <si>
    <t>1503484395772121099</t>
  </si>
  <si>
    <t>Mon Mar 14 21:33:07 +0000 2022</t>
  </si>
  <si>
    <t>http://twitter.com/NEWS_W7/statuses/1503484395772121099</t>
  </si>
  <si>
    <t>1503484134970499076</t>
  </si>
  <si>
    <t>TROLL47111</t>
  </si>
  <si>
    <t>Mon Mar 14 21:32:05 +0000 2022</t>
  </si>
  <si>
    <t>1132704066088386562</t>
  </si>
  <si>
    <t>http://pbs.twimg.com/profile_images/1338124566930075648/StPF6Cu4_normal.jpg</t>
  </si>
  <si>
    <t>http://twitter.com/TROLL47111/statuses/1503484134970499076</t>
  </si>
  <si>
    <t>1503483985833476098</t>
  </si>
  <si>
    <t>geogvma</t>
  </si>
  <si>
    <t>Mon Mar 14 21:31:30 +0000 2022</t>
  </si>
  <si>
    <t>767928842</t>
  </si>
  <si>
    <t>http://pbs.twimg.com/profile_images/439915848359096320/rRnKHyLo_normal.jpeg</t>
  </si>
  <si>
    <t>Occupied Anishinaabe territory</t>
  </si>
  <si>
    <t>http://twitter.com/geogvma/statuses/1503483985833476098</t>
  </si>
  <si>
    <t>1503483695210147846</t>
  </si>
  <si>
    <t>fitaloon</t>
  </si>
  <si>
    <t>Mon Mar 14 21:30:20 +0000 2022</t>
  </si>
  <si>
    <t>14243119</t>
  </si>
  <si>
    <t>http://pbs.twimg.com/profile_images/1499456076391100422/QVnSemeE_normal.jpg</t>
  </si>
  <si>
    <t>http://twitter.com/fitaloon/statuses/1503483695210147846</t>
  </si>
  <si>
    <t>1503482692058370053</t>
  </si>
  <si>
    <t>Mon Mar 14 21:26:21 +0000 2022</t>
  </si>
  <si>
    <t>http://twitter.com/mog7546/statuses/1503482692058370053</t>
  </si>
  <si>
    <t>1503482472390172679</t>
  </si>
  <si>
    <t>EmilyKazungu</t>
  </si>
  <si>
    <t>RT @Abutrika_: Why do you think NATO is not doing much to help Ukraine?
Full video on my YouTube channel: https://t.co/EHTXikJg8o
Make sure to like and subscribe while at it!🙏
#russia #Ukraine #UkraineRussiaWar #NATO #Somalia #BREAKING https://t.co/f8tnAvyXRl</t>
  </si>
  <si>
    <t>Mon Mar 14 21:25:29 +0000 2022</t>
  </si>
  <si>
    <t>112494369</t>
  </si>
  <si>
    <t>http://pbs.twimg.com/profile_images/1475570896995856387/HgwvuwB3_normal.jpg</t>
  </si>
  <si>
    <t>http://twitter.com/EmilyKazungu/statuses/1503482472390172679</t>
  </si>
  <si>
    <t>{"hashtags":[],"symbols":[],"user_mentions":[{"screen_name":"Abutrika_","name":"Adan Abdi","id":1232321831299899400,"id_str":"1232321831299899392","indices":[3,13]}],"urls":[{"url":"https://t.co/EHTXikJg8o","expanded_url":"https://youtu.be/uXRaqi57L68","display_url":"youtu.be/uXRaqi57L68","indices":[107,130]}]}</t>
  </si>
  <si>
    <t>1503481486690902017</t>
  </si>
  <si>
    <t>NewsPolitics</t>
  </si>
  <si>
    <t>Should we be concerned that the former Deputy Secretary of NATO doesn't know how to use earbuds? 🧐😬 #UkraineWar https://t.co/2fMb8WBQcC</t>
  </si>
  <si>
    <t>Mon Mar 14 21:21:34 +0000 2022</t>
  </si>
  <si>
    <t>32281597</t>
  </si>
  <si>
    <t>http://pbs.twimg.com/profile_images/1480201505185673217/J3F_aEl0_normal.jpg</t>
  </si>
  <si>
    <t xml:space="preserve">Washington DC </t>
  </si>
  <si>
    <t>http://twitter.com/NewsPolitics/statuses/1503481486690902017</t>
  </si>
  <si>
    <t>{"hashtags":[{"text":"UkraineWar","indices":[100,111]}],"symbols":[],"user_mentions":[],"urls":[],"media":[{"id":1503481483478061000,"id_str":"1503481483478061057","indices":[112,135],"media_url":"http://pbs.twimg.com/media/FN1wcYUWUAEBs8x.jpg","media_url_https":"https://pbs.twimg.com/media/FN1wcYUWUAEBs8x.jpg","url":"https://t.co/2fMb8WBQcC","display_url":"pic.twitter.com/2fMb8WBQcC","expanded_url":"https://twitter.com/NewsPolitics/status/1503481486690902017/photo/1","type":"photo","sizes":{"thumb":{"w":150,"h":150,"resize":"crop"},"small":{"w":552,"h":680,"resize":"fit"},"large":{"w":1661,"h":2048,"resize":"fit"},"medium":{"w":973,"h":1200,"resize":"fit"}}}]}</t>
  </si>
  <si>
    <t>1503480420679098368</t>
  </si>
  <si>
    <t>KittydadYaakov</t>
  </si>
  <si>
    <t>RT @Hello_DeGeer: Someone might be playing bag man for the Kremlin. And Turkey is a NATO member. #UkraineWar https://t.co/PoDN2go6Gs</t>
  </si>
  <si>
    <t>Mon Mar 14 21:17:20 +0000 2022</t>
  </si>
  <si>
    <t>1023204192</t>
  </si>
  <si>
    <t>http://pbs.twimg.com/profile_images/1396115271891382277/hNmwVThC_normal.jpg</t>
  </si>
  <si>
    <t>Eugene, OR</t>
  </si>
  <si>
    <t>http://twitter.com/KittydadYaakov/statuses/1503480420679098368</t>
  </si>
  <si>
    <t>{"hashtags":[{"text":"UkraineWar","indices":[97,108]}],"symbols":[],"user_mentions":[{"screen_name":"Hello_DeGeer","name":"DeGeer 🌻","id":22966462,"id_str":"22966462","indices":[3,16]}],"urls":[]}</t>
  </si>
  <si>
    <t>1503480103447183362</t>
  </si>
  <si>
    <t>RichFM39517086</t>
  </si>
  <si>
    <t>RT @ItaMilRadar: The airlift from #Italy to #Poland continues
#NATO #Ukraine #Russia #UkraineWar 
https://t.co/cbVseuQEoy</t>
  </si>
  <si>
    <t>Mon Mar 14 21:16:04 +0000 2022</t>
  </si>
  <si>
    <t>1529421373</t>
  </si>
  <si>
    <t>http://pbs.twimg.com/profile_images/474950153015533568/wAAvih_7_normal.jpeg</t>
  </si>
  <si>
    <t>Laguna Beach, Ca</t>
  </si>
  <si>
    <t>http://twitter.com/RichFM39517086/statuses/1503480103447183362</t>
  </si>
  <si>
    <t>{"hashtags":[{"text":"Italy","indices":[34,40]},{"text":"Poland","indices":[44,51]},{"text":"NATO","indices":[62,67]},{"text":"Ukraine","indices":[68,76]},{"text":"Russia","indices":[77,84]},{"text":"UkraineWar","indices":[85,96]}],"symbols":[],"user_mentions":[{"screen_name":"ItaMilRadar","name":"Itamilradar","id":776712112286687200,"id_str":"776712112286687232","indices":[3,15]}],"urls":[{"url":"https://t.co/cbVseuQEoy","expanded_url":"https://www.itamilradar.com/2022/03/11/new-mission-in-poland-for-italian-kc-767/","display_url":"itamilradar.com/2022/03/11/new…","indices":[98,121]}]}</t>
  </si>
  <si>
    <t>1503480090780487685</t>
  </si>
  <si>
    <t>Mon Mar 14 21:16:01 +0000 2022</t>
  </si>
  <si>
    <t>http://twitter.com/RichFM39517086/statuses/1503480090780487685</t>
  </si>
  <si>
    <t>1503479527019843595</t>
  </si>
  <si>
    <t>Kinsal2</t>
  </si>
  <si>
    <t>Mon Mar 14 21:13:47 +0000 2022</t>
  </si>
  <si>
    <t>1086397159480676352</t>
  </si>
  <si>
    <t>http://pbs.twimg.com/profile_images/1358187823191511042/g9T_R4_-_normal.jpg</t>
  </si>
  <si>
    <t>Up North</t>
  </si>
  <si>
    <t>http://twitter.com/Kinsal2/statuses/1503479527019843595</t>
  </si>
  <si>
    <t>1503479447181213704</t>
  </si>
  <si>
    <t>SpotterIrish</t>
  </si>
  <si>
    <t>Mon Mar 14 21:13:28 +0000 2022</t>
  </si>
  <si>
    <t>1369931705826566144</t>
  </si>
  <si>
    <t>http://pbs.twimg.com/profile_images/1502414384265670658/2d6gQ_DD_normal.jpg</t>
  </si>
  <si>
    <t>http://twitter.com/SpotterIrish/statuses/1503479447181213704</t>
  </si>
  <si>
    <t>1503479279199436804</t>
  </si>
  <si>
    <t>fabius10scudi</t>
  </si>
  <si>
    <t>Mon Mar 14 21:12:48 +0000 2022</t>
  </si>
  <si>
    <t>973994095440953344</t>
  </si>
  <si>
    <t>http://pbs.twimg.com/profile_images/1327957452395077632/ISwPEwtw_normal.jpg</t>
  </si>
  <si>
    <t>Regno di Lotario I</t>
  </si>
  <si>
    <t>http://twitter.com/fabius10scudi/statuses/1503479279199436804</t>
  </si>
  <si>
    <t>1503479155316432898</t>
  </si>
  <si>
    <t>Today this Italian Air Force Boeing KC-767A (MM62227) has operated two flights between Pratica di Mare AB and Rzeszow, #Poland, carrying supplies for #Ukraine. 
#NATO #UkraineWar https://t.co/9MmGutyxo4</t>
  </si>
  <si>
    <t>Mon Mar 14 21:12:18 +0000 2022</t>
  </si>
  <si>
    <t>1502245491488301062</t>
  </si>
  <si>
    <t>http://twitter.com/ItaMilRadar/statuses/1503479155316432898</t>
  </si>
  <si>
    <t>{"hashtags":[{"text":"Poland","indices":[119,126]},{"text":"Ukraine","indices":[150,158]},{"text":"NATO","indices":[161,166]},{"text":"UkraineWar","indices":[167,178]}],"symbols":[],"user_mentions":[],"urls":[],"media":[{"id":1503479152602669000,"id_str":"1503479152602669063","indices":[179,202],"media_url":"http://pbs.twimg.com/media/FN1uUtIWYActCBO.jpg","media_url_https":"https://pbs.twimg.com/media/FN1uUtIWYActCBO.jpg","url":"https://t.co/9MmGutyxo4","display_url":"pic.twitter.com/9MmGutyxo4","expanded_url":"https://twitter.com/ItaMilRadar/status/1503479155316432898/photo/1","type":"photo","sizes":{"thumb":{"w":150,"h":150,"resize":"crop"},"medium":{"w":818,"h":855,"resize":"fit"},"large":{"w":818,"h":855,"resize":"fit"},"small":{"w":651,"h":680,"resize":"fit"}}}]}</t>
  </si>
  <si>
    <t>1503478971681419273</t>
  </si>
  <si>
    <t>JannerJE</t>
  </si>
  <si>
    <t>Mon Mar 14 21:11:34 +0000 2022</t>
  </si>
  <si>
    <t>1353350564889956353</t>
  </si>
  <si>
    <t>http://pbs.twimg.com/profile_images/1475597740839256070/HK_0XpUa_normal.jpg</t>
  </si>
  <si>
    <t>http://twitter.com/JannerJE/statuses/1503478971681419273</t>
  </si>
  <si>
    <t>1503478958360305668</t>
  </si>
  <si>
    <t>ntsikelelox</t>
  </si>
  <si>
    <t>Mon Mar 14 21:11:31 +0000 2022</t>
  </si>
  <si>
    <t>135106081</t>
  </si>
  <si>
    <t>http://pbs.twimg.com/profile_images/1504251009719279621/o-0wM1q0_normal.jpg</t>
  </si>
  <si>
    <t>http://twitter.com/ntsikelelox/statuses/1503478958360305668</t>
  </si>
  <si>
    <t>1503478779112529924</t>
  </si>
  <si>
    <t>DominicFarrell</t>
  </si>
  <si>
    <t>I think up until now, the government and Johnson have handled the #UkraineWar admirably and have led Europe (incl. EU) and #NATO I think the plan for #UkrainianRefugees is a clusterf*ck. KISS (Keep It Simple Stupid) a well known military principle. Reinventing the wheel, no need.</t>
  </si>
  <si>
    <t>Mon Mar 14 21:10:48 +0000 2022</t>
  </si>
  <si>
    <t>20378642</t>
  </si>
  <si>
    <t>http://pbs.twimg.com/profile_images/1478812729146318855/y1nDHKJC_normal.jpg</t>
  </si>
  <si>
    <t>Liverpool and other places</t>
  </si>
  <si>
    <t>http://twitter.com/DominicFarrell/statuses/1503478779112529924</t>
  </si>
  <si>
    <t>{"hashtags":[{"text":"UkraineWar","indices":[66,77]},{"text":"NATO","indices":[123,128]},{"text":"UkrainianRefugees","indices":[150,168]}],"symbols":[],"user_mentions":[],"urls":[]}</t>
  </si>
  <si>
    <t>1503478756605931531</t>
  </si>
  <si>
    <t>RyanJohncke</t>
  </si>
  <si>
    <t>RT @NewUkraineNews: Before and After pictures of #Ukraine and after what #Russia has done to it in just 2 weeks. And all for what?
#UkraineWar #NATO #UkraineRussianWar https://t.co/TM2hFW9a55</t>
  </si>
  <si>
    <t>Mon Mar 14 21:10:43 +0000 2022</t>
  </si>
  <si>
    <t>843434629994635265</t>
  </si>
  <si>
    <t>http://pbs.twimg.com/profile_images/1127672120450928645/SPMIQISn_normal.jpg</t>
  </si>
  <si>
    <t>http://twitter.com/RyanJohncke/statuses/1503478756605931531</t>
  </si>
  <si>
    <t>{"hashtags":[{"text":"Ukraine","indices":[49,57]},{"text":"Russia","indices":[73,80]}],"symbols":[],"user_mentions":[{"screen_name":"NewUkraineNews","name":"Ukraine News Now","id":1496723055506169900,"id_str":"1496723055506169856","indices":[3,18]}],"urls":[]}</t>
  </si>
  <si>
    <t>1503478127208861696</t>
  </si>
  <si>
    <t>Posthorne01</t>
  </si>
  <si>
    <t>Mon Mar 14 21:08:13 +0000 2022</t>
  </si>
  <si>
    <t>2425228806</t>
  </si>
  <si>
    <t>http://pbs.twimg.com/profile_images/1073069136727527424/7_qdWBWG_normal.jpg</t>
  </si>
  <si>
    <t>Tasmania</t>
  </si>
  <si>
    <t>http://twitter.com/Posthorne01/statuses/1503478127208861696</t>
  </si>
  <si>
    <t>1503477480120020993</t>
  </si>
  <si>
    <t>VizorRichard</t>
  </si>
  <si>
    <t>Mon Mar 14 21:05:39 +0000 2022</t>
  </si>
  <si>
    <t>736073528508710912</t>
  </si>
  <si>
    <t>http://pbs.twimg.com/profile_images/1360505455039156228/kMAdZvYm_normal.jpg</t>
  </si>
  <si>
    <t>Abuja, Port Harcourt, Nigeria</t>
  </si>
  <si>
    <t>http://twitter.com/VizorRichard/statuses/1503477480120020993</t>
  </si>
  <si>
    <t>1503477455000014848</t>
  </si>
  <si>
    <t>this woman in russia is very brave. she knows what is coming for her doing this protest...
#Ukraine #UkraineRussiaWar #UkraineWar #Kiev #Kyiv #Russia #RussiaUkraineWar #NATOINUKRAINENOW #nato #wwIII #КИЇВ
🇺🇦🇺🇦🇺🇦🇺🇦ПТН ПНХ🇺🇦🇺🇦🇺🇦🇺🇦 https://t.co/koFrALEF72</t>
  </si>
  <si>
    <t>Mon Mar 14 21:05:33 +0000 2022</t>
  </si>
  <si>
    <t>http://twitter.com/MediaWest/statuses/1503477455000014848</t>
  </si>
  <si>
    <t>{"hashtags":[{"text":"Ukraine","indices":[92,100]},{"text":"UkraineRussiaWar","indices":[101,118]},{"text":"UkraineWar","indices":[119,130]},{"text":"Kiev","indices":[131,136]},{"text":"Kyiv","indices":[137,142]},{"text":"Russia","indices":[143,150]},{"text":"RussiaUkraineWar","indices":[151,168]},{"text":"NATOINUKRAINENOW","indices":[169,186]},{"text":"nato","indices":[187,192]},{"text":"wwIII","indices":[193,199]},{"text":"КИЇВ","indices":[200,205]}],"symbols":[],"user_mentions":[],"urls":[{"url":"https://t.co/koFrALEF72","expanded_url":"https://twitter.com/kiranjoshi235/status/1503452404435480580","display_url":"twitter.com/kiranjoshi235/…","indices":[231,254]}]}</t>
  </si>
  <si>
    <t>1503477433189683204</t>
  </si>
  <si>
    <t>bramso_media</t>
  </si>
  <si>
    <t>Mon Mar 14 21:05:27 +0000 2022</t>
  </si>
  <si>
    <t>714977912</t>
  </si>
  <si>
    <t>http://pbs.twimg.com/profile_images/1502376991898677251/q14waWZG_normal.jpg</t>
  </si>
  <si>
    <t>http://twitter.com/bramso_media/statuses/1503477433189683204</t>
  </si>
  <si>
    <t>1503476885405249538</t>
  </si>
  <si>
    <t>faridanan6</t>
  </si>
  <si>
    <t>Mon Mar 14 21:03:17 +0000 2022</t>
  </si>
  <si>
    <t>1293324681060245509</t>
  </si>
  <si>
    <t>http://pbs.twimg.com/profile_images/1392414444764938244/Tky6E6rs_normal.jpg</t>
  </si>
  <si>
    <t>http://twitter.com/faridanan6/statuses/1503476885405249538</t>
  </si>
  <si>
    <t>1503476295178637312</t>
  </si>
  <si>
    <t>Hello_DeGeer</t>
  </si>
  <si>
    <t>Someone might be playing bag man for the Kremlin. And Turkey is a NATO member. #UkraineWar https://t.co/PoDN2go6Gs</t>
  </si>
  <si>
    <t>Mon Mar 14 21:00:56 +0000 2022</t>
  </si>
  <si>
    <t>22966462</t>
  </si>
  <si>
    <t>http://pbs.twimg.com/profile_images/1028873588378677249/Qnf14JDa_normal.jpg</t>
  </si>
  <si>
    <t xml:space="preserve">New York, NY </t>
  </si>
  <si>
    <t>http://twitter.com/Hello_DeGeer/statuses/1503476295178637312</t>
  </si>
  <si>
    <t>{"hashtags":[{"text":"UkraineWar","indices":[79,90]}],"symbols":[],"user_mentions":[],"urls":[{"url":"https://t.co/PoDN2go6Gs","expanded_url":"https://twitter.com/avischarf/status/1503419396051677188","display_url":"twitter.com/avischarf/stat…","indices":[91,114]}]}</t>
  </si>
  <si>
    <t>1503475756621516805</t>
  </si>
  <si>
    <t>AbdullahiJalin1</t>
  </si>
  <si>
    <t>RT @USMOVIC: Calling for “Stop the Invasion” by western media while ignoring the causes of the invasion is completely rubbish, the war is deliberately provoked by the U.S and its NATO allies to achieve an economic agenda at the expense of Ukrainians lives.
#UkraineRussiaWar</t>
  </si>
  <si>
    <t>Mon Mar 14 20:58:48 +0000 2022</t>
  </si>
  <si>
    <t>4266638931</t>
  </si>
  <si>
    <t>http://pbs.twimg.com/profile_images/1443873449978605568/4V7cXRLJ_normal.jpg</t>
  </si>
  <si>
    <t>Gongola</t>
  </si>
  <si>
    <t>http://twitter.com/AbdullahiJalin1/statuses/1503475756621516805</t>
  </si>
  <si>
    <t>{"hashtags":[],"symbols":[],"user_mentions":[{"screen_name":"USMOVIC","name":"USMAN IBRAHIM عثمان (Mujaddid) 661.","id":47933399,"id_str":"47933399","indices":[3,11]}],"urls":[]}</t>
  </si>
  <si>
    <t>1503475169771372548</t>
  </si>
  <si>
    <t>ViandanteF</t>
  </si>
  <si>
    <t>Mon Mar 14 20:56:28 +0000 2022</t>
  </si>
  <si>
    <t>954347947</t>
  </si>
  <si>
    <t>http://pbs.twimg.com/profile_images/1484658990588084227/gUdmbFvl_normal.jpg</t>
  </si>
  <si>
    <t>http://twitter.com/ViandanteF/statuses/1503475169771372548</t>
  </si>
  <si>
    <t>1503474431083044876</t>
  </si>
  <si>
    <t>flamingyam</t>
  </si>
  <si>
    <t>Mon Mar 14 20:53:32 +0000 2022</t>
  </si>
  <si>
    <t>42701045</t>
  </si>
  <si>
    <t>http://pbs.twimg.com/profile_images/1441373538733133824/i6XiDvoa_normal.jpg</t>
  </si>
  <si>
    <t>Morecambe Bay</t>
  </si>
  <si>
    <t>http://twitter.com/flamingyam/statuses/1503474431083044876</t>
  </si>
  <si>
    <t>1503474237276893187</t>
  </si>
  <si>
    <t>USMOVIC</t>
  </si>
  <si>
    <t>Calling for “Stop the Invasion” by western media while ignoring the causes of the invasion is completely rubbish, the war is deliberately provoked by the U.S and its NATO allies to achieve an economic agenda at the expense of Ukrainians lives.
#UkraineRussiaWar</t>
  </si>
  <si>
    <t>Mon Mar 14 20:52:46 +0000 2022</t>
  </si>
  <si>
    <t>47933399</t>
  </si>
  <si>
    <t>http://pbs.twimg.com/profile_images/1492949531327090698/Hq7EzZCN_normal.jpg</t>
  </si>
  <si>
    <t xml:space="preserve">Up North </t>
  </si>
  <si>
    <t>http://twitter.com/USMOVIC/statuses/1503474237276893187</t>
  </si>
  <si>
    <t>{"hashtags":[{"text":"UkraineRussiaWar","indices":[245,262]}],"symbols":[],"user_mentions":[],"urls":[]}</t>
  </si>
  <si>
    <t>1503474214677860352</t>
  </si>
  <si>
    <t>Remember1421</t>
  </si>
  <si>
    <t>RT @vinceykk1: Russia fought n defeated the nazis and freed Europe but today, Europeans (Germans included 😱😱😱) believe in supporting &amp;amp; arming nazis to fight Russia as ordered by US/Nato.
#StandWithRussia #UkraineWar
What happened here?</t>
  </si>
  <si>
    <t>Mon Mar 14 20:52:40 +0000 2022</t>
  </si>
  <si>
    <t>1331076363315384323</t>
  </si>
  <si>
    <t>http://pbs.twimg.com/profile_images/1417523362448826368/S-MfErcF_normal.jpg</t>
  </si>
  <si>
    <t>http://twitter.com/Remember1421/statuses/1503474214677860352</t>
  </si>
  <si>
    <t>{"hashtags":[],"symbols":[],"user_mentions":[{"screen_name":"vinceykk1","name":"🎗️Kv 🥭","id":1905001903,"id_str":"1905001903","indices":[3,13]}],"urls":[]}</t>
  </si>
  <si>
    <t>1503474045009858564</t>
  </si>
  <si>
    <t>REPUBLICOFBIAF1</t>
  </si>
  <si>
    <t>Mon Mar 14 20:52:00 +0000 2022</t>
  </si>
  <si>
    <t>1257901180925009920</t>
  </si>
  <si>
    <t>http://pbs.twimg.com/profile_images/1482221252433821701/RS3UL9Fz_normal.jpg</t>
  </si>
  <si>
    <t>Anambra Biafra</t>
  </si>
  <si>
    <t>http://twitter.com/REPUBLICOFBIAF1/statuses/1503474045009858564</t>
  </si>
  <si>
    <t>1503473781406265346</t>
  </si>
  <si>
    <t>Biafran2020</t>
  </si>
  <si>
    <t>Mon Mar 14 20:50:57 +0000 2022</t>
  </si>
  <si>
    <t>1284036066475798528</t>
  </si>
  <si>
    <t>http://pbs.twimg.com/profile_images/1477366684990066688/OQHpRZJ__normal.jpg</t>
  </si>
  <si>
    <t>http://twitter.com/Biafran2020/statuses/1503473781406265346</t>
  </si>
  <si>
    <t>1503473455462686720</t>
  </si>
  <si>
    <t>RuthiOhanu</t>
  </si>
  <si>
    <t>Mon Mar 14 20:49:39 +0000 2022</t>
  </si>
  <si>
    <t>975976643331346433</t>
  </si>
  <si>
    <t>http://pbs.twimg.com/profile_images/1491732430814085120/KBSEmM3R_normal.jpg</t>
  </si>
  <si>
    <t>http://twitter.com/RuthiOhanu/statuses/1503473455462686720</t>
  </si>
  <si>
    <t>1503473452434526211</t>
  </si>
  <si>
    <t>MaryMary0414</t>
  </si>
  <si>
    <t>RT @kk131066: @qamar_shakur https://t.co/rNZMV72HE2
Thank you, my friend ... :)
I think we can add "do the right thing to save the world" ... HUGS :)
#Biden #Ukraine #UkraineRussiaWar #UkraineWar #NATO #truthbetold #Truth #FactsMatter</t>
  </si>
  <si>
    <t>Mon Mar 14 20:49:38 +0000 2022</t>
  </si>
  <si>
    <t>1148408072</t>
  </si>
  <si>
    <t>http://pbs.twimg.com/profile_images/1325473314794561537/1z3g89yY_normal.jpg</t>
  </si>
  <si>
    <t>http://twitter.com/MaryMary0414/statuses/1503473452434526211</t>
  </si>
  <si>
    <t>{"hashtags":[],"symbols":[],"user_mentions":[{"screen_name":"kk131066","name":"KK_10","id":1199768132832776200,"id_str":"1199768132832776193","indices":[3,12]},{"screen_name":"qamar_shakur","name":"Qamar S. Shakur","id":3721370293,"id_str":"3721370293","indices":[14,27]}],"urls":[{"url":"https://t.co/rNZMV72HE2","expanded_url":"https://twitter.com/kk131066/status/1498135695571177474?s=20&amp;t=wNpUZN6bIdXSIRmiKKFRxA","display_url":"twitter.com/kk131066/statu…","indices":[28,51]}]}</t>
  </si>
  <si>
    <t>1503472854486167562</t>
  </si>
  <si>
    <t>JoelBomane</t>
  </si>
  <si>
    <t>Mon Mar 14 20:47:16 +0000 2022</t>
  </si>
  <si>
    <t>10125142</t>
  </si>
  <si>
    <t>http://pbs.twimg.com/profile_images/1377349477405753349/3tViV-is_normal.jpg</t>
  </si>
  <si>
    <t>http://twitter.com/JoelBomane/statuses/1503472854486167562</t>
  </si>
  <si>
    <t>1503472840003231754</t>
  </si>
  <si>
    <t>I met a #lithuanian client  today who said her #Ukrainian relatives hv escaped the war. She said "F*ck" #NATO and #US for pushing Ukraine into war. She said US incite wars and leave &amp;amp; look at #Iraq #Afghanistan #Libya #Syria . #Ukraine #Russia #UkraineRussiaWar</t>
  </si>
  <si>
    <t>Mon Mar 14 20:47:12 +0000 2022</t>
  </si>
  <si>
    <t>http://twitter.com/invictAdvocatus/statuses/1503472840003231754</t>
  </si>
  <si>
    <t>{"hashtags":[{"text":"lithuanian","indices":[8,19]},{"text":"Ukrainian","indices":[47,57]},{"text":"NATO","indices":[104,109]},{"text":"US","indices":[114,117]},{"text":"Iraq","indices":[196,201]},{"text":"Afghanistan","indices":[202,214]},{"text":"Libya","indices":[215,221]},{"text":"Syria","indices":[222,228]},{"text":"Ukraine","indices":[231,239]},{"text":"Russia","indices":[240,247]},{"text":"UkraineRussiaWar","indices":[248,265]}],"symbols":[],"user_mentions":[],"urls":[]}</t>
  </si>
  <si>
    <t>1503472496649068544</t>
  </si>
  <si>
    <t>_BabaKibet</t>
  </si>
  <si>
    <t>Mon Mar 14 20:45:51 +0000 2022</t>
  </si>
  <si>
    <t>3327171160</t>
  </si>
  <si>
    <t>http://pbs.twimg.com/profile_images/1490244712544059393/h2C48SLX_normal.jpg</t>
  </si>
  <si>
    <t>159.40🇰🇪</t>
  </si>
  <si>
    <t>http://twitter.com/_BabaKibet/statuses/1503472496649068544</t>
  </si>
  <si>
    <t>1503472294768910345</t>
  </si>
  <si>
    <t>krasnaya_dusha</t>
  </si>
  <si>
    <t>Mon Mar 14 20:45:02 +0000 2022</t>
  </si>
  <si>
    <t>872177510968119296</t>
  </si>
  <si>
    <t>http://pbs.twimg.com/profile_images/872223631870439424/ICMKF8z3_normal.jpg</t>
  </si>
  <si>
    <t xml:space="preserve">☭ML🚫NO DM🚫NO GROUPS </t>
  </si>
  <si>
    <t>http://twitter.com/krasnaya_dusha/statuses/1503472294768910345</t>
  </si>
  <si>
    <t>1503471997367558149</t>
  </si>
  <si>
    <t>franki_kuka</t>
  </si>
  <si>
    <t>Mon Mar 14 20:43:51 +0000 2022</t>
  </si>
  <si>
    <t>86406337</t>
  </si>
  <si>
    <t>http://pbs.twimg.com/profile_images/378800000516051393/f4661dc69be8a0106dec416ee2f4d2b4_normal.jpeg</t>
  </si>
  <si>
    <t>http://twitter.com/franki_kuka/statuses/1503471997367558149</t>
  </si>
  <si>
    <t>1503471745747062787</t>
  </si>
  <si>
    <t>Belarus is totally complicit in helping Putin's Hitler-style slaughter of Ukrainians on false pretences. Please sanction Belarus as Russia.
@UN @NATO @defenceHQ @POTUS @VP @BBC3CR 
#belarus
#RussiaUkraineWar 
#Russians 
#UkraineRussiaWar 
#UkraineUnderAttack 
#china
#WarCrimes https://t.co/TNazxgUA8s</t>
  </si>
  <si>
    <t>Mon Mar 14 20:42:51 +0000 2022</t>
  </si>
  <si>
    <t>http://twitter.com/Scookey2045/statuses/1503471745747062787</t>
  </si>
  <si>
    <t>{"hashtags":[{"text":"belarus","indices":[181,189]},{"text":"RussiaUkraineWar","indices":[190,207]},{"text":"Russians","indices":[209,218]},{"text":"UkraineRussiaWar","indices":[220,237]},{"text":"UkraineUnderAttack","indices":[239,258]},{"text":"china","indices":[260,266]},{"text":"WarCrimes","indices":[267,277]}],"symbols":[],"user_mentions":[{"screen_name":"UN","name":"United Nations","id":14159148,"id_str":"14159148","indices":[140,143]},{"screen_name":"NATO","name":"NATO","id":83795099,"id_str":"83795099","indices":[144,149]},{"screen_name":"DefenceHQ","name":"Ministry of Defence 🇬🇧","id":16133530,"id_str":"16133530","indices":[150,160]},{"screen_name":"POTUS","name":"President Biden","id":1349149096909668400,"id_str":"1349149096909668363","indices":[161,167]},{"screen_name":"VP","name":"Vice President Kamala Harris","id":803694179079458800,"id_str":"803694179079458816","indices":[168,171]},{"screen_name":"BBC3CR","name":"BBC Three Counties Radio","id":199340897,"id_str":"199340897","indices":[172,179]}],"urls":[{"url":"https://t.co/TNazxgUA8s","expanded_url":"https://twitter.com/NatashaBertrand/status/1502072709785792520","display_url":"twitter.com/NatashaBertran…","indices":[278,301]}]}</t>
  </si>
  <si>
    <t>1503471681658097668</t>
  </si>
  <si>
    <t>Mon Mar 14 20:42:36 +0000 2022</t>
  </si>
  <si>
    <t>http://twitter.com/3Muud/statuses/1503471681658097668</t>
  </si>
  <si>
    <t>1503471625487925259</t>
  </si>
  <si>
    <t>FAIR_PLAY__</t>
  </si>
  <si>
    <t>RT @vijaykumar1305: This is Fantastic. Brave woman Marina Ovsyannikova interrupted Russian state TV’s live broadcast with a sign: Stop the war. Don’t believe propaganda. They’re lying to you here. It means 
"Russians against war.” #Ukraine #Russians #RussiaUkraineWar #USA #UkraineRussiaWar #NATO https://t.co/M7nOlnHH7U</t>
  </si>
  <si>
    <t>Mon Mar 14 20:42:23 +0000 2022</t>
  </si>
  <si>
    <t>3194780955</t>
  </si>
  <si>
    <t>http://pbs.twimg.com/profile_images/797856028306116608/E53Lgd14_normal.jpg</t>
  </si>
  <si>
    <t>Norge</t>
  </si>
  <si>
    <t>http://twitter.com/FAIR_PLAY__/statuses/1503471625487925259</t>
  </si>
  <si>
    <t>{"hashtags":[],"symbols":[],"user_mentions":[{"screen_name":"vijaykumar1305","name":"Vijay kumar🇮🇳","id":1841721517,"id_str":"1841721517","indices":[3,18]}],"urls":[]}</t>
  </si>
  <si>
    <t>1503471547150917640</t>
  </si>
  <si>
    <t>HedgehogPlus</t>
  </si>
  <si>
    <t>Put another way - #Biden #NATO’s pathetic weakness in dealing with ONE bad person will potentially cost 140 million innocent Russians their livelihoods
@pdoocy @FoxNews @abcnews #UkraineWar https://t.co/8oi3QTrQpL</t>
  </si>
  <si>
    <t>Mon Mar 14 20:42:04 +0000 2022</t>
  </si>
  <si>
    <t>1155643188209704960</t>
  </si>
  <si>
    <t>http://pbs.twimg.com/profile_images/1328003128386605058/4xX533Ti_normal.jpg</t>
  </si>
  <si>
    <t>http://twitter.com/HedgehogPlus/statuses/1503471547150917640</t>
  </si>
  <si>
    <t>{"hashtags":[{"text":"Biden","indices":[18,24]},{"text":"NATO","indices":[25,30]},{"text":"UkraineWar","indices":[179,190]}],"symbols":[],"user_mentions":[{"screen_name":"pdoocy","name":"Peter Doocy","id":56749157,"id_str":"56749157","indices":[153,160]},{"screen_name":"FoxNews","name":"Fox News","id":1367531,"id_str":"1367531","indices":[161,169]},{"screen_name":"abcnews","name":"ABC News","id":2768501,"id_str":"2768501","indices":[170,178]}],"urls":[{"url":"https://t.co/8oi3QTrQpL","expanded_url":"https://twitter.com/CNBC/status/1503463389351354369","display_url":"twitter.com/CNBC/status/15…","indices":[191,214]}]}</t>
  </si>
  <si>
    <t>1503471505123983362</t>
  </si>
  <si>
    <t>jppjagannath1</t>
  </si>
  <si>
    <t>RT @ISDP_Sweden: "In #Sweden, #defense was a low priority before the #Ukraine war. Now, it’s the number one issue", says @AnnwieAnna in this interview with @washingtonpost about the NATO nonalignment of Finland and Sweden in the current situation of the #UkraineRussiaWar. https://t.co/fHOZu8GWfP</t>
  </si>
  <si>
    <t>Mon Mar 14 20:41:54 +0000 2022</t>
  </si>
  <si>
    <t>1004556820784939010</t>
  </si>
  <si>
    <t>http://pbs.twimg.com/profile_images/1396792606823051268/PKZP9123_normal.jpg</t>
  </si>
  <si>
    <t xml:space="preserve">Stockholm/ Tokyo/ New Delhi </t>
  </si>
  <si>
    <t>http://twitter.com/jppjagannath1/statuses/1503471505123983362</t>
  </si>
  <si>
    <t>{"hashtags":[{"text":"Sweden","indices":[21,28]},{"text":"defense","indices":[30,38]},{"text":"Ukraine","indices":[69,77]}],"symbols":[],"user_mentions":[{"screen_name":"ISDP_Sweden","name":"ISDP","id":50496424,"id_str":"50496424","indices":[3,15]},{"screen_name":"AnnwieAnna","name":"Anna Wieslander","id":514365260,"id_str":"514365260","indices":[121,132]}],"urls":[]}</t>
  </si>
  <si>
    <t>1503471330791931917</t>
  </si>
  <si>
    <t>yusufkkabatas</t>
  </si>
  <si>
    <t>Mon Mar 14 20:41:13 +0000 2022</t>
  </si>
  <si>
    <t>557694178</t>
  </si>
  <si>
    <t>http://pbs.twimg.com/profile_images/1438261917450129411/tydB9P1C_normal.jpg</t>
  </si>
  <si>
    <t>Long Island USA</t>
  </si>
  <si>
    <t>http://twitter.com/yusufkkabatas/statuses/1503471330791931917</t>
  </si>
  <si>
    <t>1503471204396670978</t>
  </si>
  <si>
    <t>Mission is over: the CAEW is landing in Pratica di Mare AB 
#Ukraine #UkraineWar #Russia #NATO https://t.co/AT759EVpkG</t>
  </si>
  <si>
    <t>Mon Mar 14 20:40:42 +0000 2022</t>
  </si>
  <si>
    <t>1503391015872389127</t>
  </si>
  <si>
    <t>http://twitter.com/ItaMilRadar/statuses/1503471204396670978</t>
  </si>
  <si>
    <t>{"hashtags":[{"text":"Ukraine","indices":[60,68]},{"text":"UkraineWar","indices":[69,80]},{"text":"Russia","indices":[81,88]},{"text":"NATO","indices":[89,94]}],"symbols":[],"user_mentions":[],"urls":[],"media":[{"id":1503471202102395000,"id_str":"1503471202102394883","indices":[95,118],"media_url":"http://pbs.twimg.com/media/FN1nF7NXwAMy6-V.jpg","media_url_https":"https://pbs.twimg.com/media/FN1nF7NXwAMy6-V.jpg","url":"https://t.co/AT759EVpkG","display_url":"pic.twitter.com/AT759EVpkG","expanded_url":"https://twitter.com/ItaMilRadar/status/1503471204396670978/photo/1","type":"photo","sizes":{"small":{"w":680,"h":456,"resize":"fit"},"thumb":{"w":150,"h":150,"resize":"crop"},"large":{"w":1275,"h":855,"resize":"fit"},"medium":{"w":1200,"h":805,"resize":"fit"}}}]}</t>
  </si>
  <si>
    <t>1503471117297590273</t>
  </si>
  <si>
    <t>RT @BastianEndrik: Whatever the developments in the short term, there is no way out of this crisis within the framework of capitalist politics. Only one force can stop the looming catastrophe: The international working class!
#UkraineWar #SpeakOutAgainstWW3 #Russia #NATO 
https://t.co/6ers9s38lI</t>
  </si>
  <si>
    <t>Mon Mar 14 20:40:22 +0000 2022</t>
  </si>
  <si>
    <t>http://twitter.com/lifepath23/statuses/1503471117297590273</t>
  </si>
  <si>
    <t>{"hashtags":[],"symbols":[],"user_mentions":[{"screen_name":"BastianEndrik","name":"Endrik Bastian","id":1269002679935733800,"id_str":"1269002679935733760","indices":[3,17]}],"urls":[]}</t>
  </si>
  <si>
    <t>1503471075140767760</t>
  </si>
  <si>
    <t>A_M_M_7_7</t>
  </si>
  <si>
    <t>Mon Mar 14 20:40:12 +0000 2022</t>
  </si>
  <si>
    <t>834763569065517058</t>
  </si>
  <si>
    <t>http://pbs.twimg.com/profile_images/1504208349184897030/JgGsjHoK_normal.jpg</t>
  </si>
  <si>
    <t>http://twitter.com/A_M_M_7_7/statuses/1503471075140767760</t>
  </si>
  <si>
    <t>1503471041993138176</t>
  </si>
  <si>
    <t>ink7</t>
  </si>
  <si>
    <t>Mon Mar 14 20:40:04 +0000 2022</t>
  </si>
  <si>
    <t>82239743</t>
  </si>
  <si>
    <t>http://pbs.twimg.com/profile_images/1445834499917557760/d2H_p8Ky_normal.jpg</t>
  </si>
  <si>
    <t>Handsom Bird from PostOffice</t>
  </si>
  <si>
    <t>http://twitter.com/ink7/statuses/1503471041993138176</t>
  </si>
  <si>
    <t>1503470873164013578</t>
  </si>
  <si>
    <t>Mon Mar 14 20:39:23 +0000 2022</t>
  </si>
  <si>
    <t>http://twitter.com/gabriel67891734/statuses/1503470873164013578</t>
  </si>
  <si>
    <t>1503470810870079490</t>
  </si>
  <si>
    <t>VINOD37131796</t>
  </si>
  <si>
    <t>Israel govt websites cyber attack. emergency declared
🤔
Russia + china 
Israel + india
Usa + NATO
India + Russia 
still believe,Putin is imbalancing new world order
Will Russia survive ?
#UkraineWar #Russians #Ukrainian 
who will give justice to common people of Ukraine ?</t>
  </si>
  <si>
    <t>Mon Mar 14 20:39:09 +0000 2022</t>
  </si>
  <si>
    <t>1451523496740151305</t>
  </si>
  <si>
    <t>http://pbs.twimg.com/profile_images/1500034704816308224/FSVfr8n8_normal.jpg</t>
  </si>
  <si>
    <t>http://twitter.com/VINOD37131796/statuses/1503470810870079490</t>
  </si>
  <si>
    <t>{"hashtags":[{"text":"UkraineWar","indices":[187,198]},{"text":"Russians","indices":[199,208]},{"text":"Ukrainian","indices":[209,219]}],"symbols":[],"user_mentions":[],"urls":[]}</t>
  </si>
  <si>
    <t>1503470557018218498</t>
  </si>
  <si>
    <t>SIRATYST</t>
  </si>
  <si>
    <t>Mon Mar 14 20:38:08 +0000 2022</t>
  </si>
  <si>
    <t>228795466</t>
  </si>
  <si>
    <t>http://pbs.twimg.com/profile_images/1406736559668297729/gYFI0gXy_normal.jpg</t>
  </si>
  <si>
    <t>http://twitter.com/SIRATYST/statuses/1503470557018218498</t>
  </si>
  <si>
    <t>1503470425287938059</t>
  </si>
  <si>
    <t>America’s Hesitation on Ukraine Is Heartbreaking - The Atlantic https://t.co/irTkjXMesF #UkraineRussiaWar #UkraineRussianWar #Ukraine #UkraineRussia #UkraineUnderAttaсk #UkraineWar</t>
  </si>
  <si>
    <t>Mon Mar 14 20:37:37 +0000 2022</t>
  </si>
  <si>
    <t>http://twitter.com/knittingknots/statuses/1503470425287938059</t>
  </si>
  <si>
    <t>{"hashtags":[{"text":"UkraineRussiaWar","indices":[88,105]},{"text":"UkraineRussianWar","indices":[106,124]},{"text":"Ukraine","indices":[125,133]},{"text":"UkraineRussia","indices":[134,148]},{"text":"UkraineUnderAttaсk","indices":[149,168]},{"text":"UkraineWar","indices":[169,180]}],"symbols":[],"user_mentions":[],"urls":[{"url":"https://t.co/irTkjXMesF","expanded_url":"https://www.theatlantic.com/ideas/archive/2022/03/ukraine-united-states-nato/627052/","display_url":"theatlantic.com/ideas/archive/…","indices":[64,87]}]}</t>
  </si>
  <si>
    <t>1503470160128393216</t>
  </si>
  <si>
    <t>TOCHUKWUNWABIA1</t>
  </si>
  <si>
    <t>Mon Mar 14 20:36:33 +0000 2022</t>
  </si>
  <si>
    <t>1126924020127916032</t>
  </si>
  <si>
    <t>http://pbs.twimg.com/profile_images/1477367517131644931/eroTDBiT_normal.jpg</t>
  </si>
  <si>
    <t>NEW YORK CITY USA</t>
  </si>
  <si>
    <t>http://twitter.com/TOCHUKWUNWABIA1/statuses/1503470160128393216</t>
  </si>
  <si>
    <t>1503469738780938250</t>
  </si>
  <si>
    <t>FinnTorsson</t>
  </si>
  <si>
    <t>@MedicVet68 He's gonna get worse before he surrenders. #UkraineWar is chopping away at him. He's a scared little bitch. He's dangerous beyond Hitler at this point and EU, NATO AND USA JUST WATCH!</t>
  </si>
  <si>
    <t>Mon Mar 14 20:34:53 +0000 2022</t>
  </si>
  <si>
    <t>964190420556279808</t>
  </si>
  <si>
    <t>MedicVet68</t>
  </si>
  <si>
    <t>1434358324552626184</t>
  </si>
  <si>
    <t>1503423225379934213</t>
  </si>
  <si>
    <t>http://pbs.twimg.com/profile_images/1434358888133021701/5cNPuvyT_normal.jpg</t>
  </si>
  <si>
    <t>Norfolk, NE</t>
  </si>
  <si>
    <t>http://twitter.com/FinnTorsson/statuses/1503469738780938250</t>
  </si>
  <si>
    <t>{"hashtags":[{"text":"UkraineWar","indices":[55,66]}],"symbols":[],"user_mentions":[{"screen_name":"MedicVet68","name":"TigerTamer","id":964190420556279800,"id_str":"964190420556279808","indices":[0,11]}],"urls":[]}</t>
  </si>
  <si>
    <t>1503469612066914309</t>
  </si>
  <si>
    <t>BandaPopolare</t>
  </si>
  <si>
    <t>@rogerwaters YouTube partially censored this song of ours dedicated to the victims of the neo-Nazi massacre that took place at the Odessa union headquarters on May 2, 2014 with the complicit silence of the NATO gangsters
#UkraineRussiaWar
https://t.co/0UQa7GPi96</t>
  </si>
  <si>
    <t>Mon Mar 14 20:34:23 +0000 2022</t>
  </si>
  <si>
    <t>728918606</t>
  </si>
  <si>
    <t>rogerwaters</t>
  </si>
  <si>
    <t>782351066235072512</t>
  </si>
  <si>
    <t>1501615306820755462</t>
  </si>
  <si>
    <t>http://pbs.twimg.com/profile_images/782353043295789056/sKsELx8L_normal.jpg</t>
  </si>
  <si>
    <t>Modena, Emilia Romagna</t>
  </si>
  <si>
    <t>http://twitter.com/BandaPopolare/statuses/1503469612066914309</t>
  </si>
  <si>
    <t>{"hashtags":[{"text":"UkraineRussiaWar","indices":[221,238]}],"symbols":[],"user_mentions":[{"screen_name":"rogerwaters","name":"Roger Waters","id":728918606,"id_str":"728918606","indices":[0,12]}],"urls":[{"url":"https://t.co/0UQa7GPi96","expanded_url":"https://youtu.be/MMHG7uDd178","display_url":"youtu.be/MMHG7uDd178","indices":[239,262]}]}</t>
  </si>
  <si>
    <t>1503469543611535363</t>
  </si>
  <si>
    <t>heroesatwork</t>
  </si>
  <si>
    <t>Mon Mar 14 20:34:06 +0000 2022</t>
  </si>
  <si>
    <t>1287166866952085504</t>
  </si>
  <si>
    <t>http://pbs.twimg.com/profile_images/1379932093908545542/lEOJyL_4_normal.jpg</t>
  </si>
  <si>
    <t>Auckland, New Zealand</t>
  </si>
  <si>
    <t>http://twitter.com/heroesatwork/statuses/1503469543611535363</t>
  </si>
  <si>
    <t>1503469495968579591</t>
  </si>
  <si>
    <t>Gandolff</t>
  </si>
  <si>
    <t>Mon Mar 14 20:33:55 +0000 2022</t>
  </si>
  <si>
    <t>26530119</t>
  </si>
  <si>
    <t>http://pbs.twimg.com/profile_images/1345864942717706242/CQFWk7qX_normal.jpg</t>
  </si>
  <si>
    <t>Oslo, Norway</t>
  </si>
  <si>
    <t>http://twitter.com/Gandolff/statuses/1503469495968579591</t>
  </si>
  <si>
    <t>1503469269182341121</t>
  </si>
  <si>
    <t>Marconi333</t>
  </si>
  <si>
    <t>How soon will #Putin strike in #NATO territory?
#RussiaUkraineWar #UkraineRussiaWar #Ukraine #DenazifyRussia #Biden #PutinsWarCrimes</t>
  </si>
  <si>
    <t>Mon Mar 14 20:33:01 +0000 2022</t>
  </si>
  <si>
    <t>70851036</t>
  </si>
  <si>
    <t>http://pbs.twimg.com/profile_images/1502793031841300484/nohb0foU_normal.jpg</t>
  </si>
  <si>
    <t>http://twitter.com/Marconi333/statuses/1503469269182341121</t>
  </si>
  <si>
    <t>{"hashtags":[{"text":"Putin","indices":[14,20]},{"text":"NATO","indices":[31,36]},{"text":"RussiaUkraineWar","indices":[49,66]},{"text":"UkraineRussiaWar","indices":[67,84]},{"text":"Ukraine","indices":[85,93]},{"text":"DenazifyRussia","indices":[94,109]},{"text":"Biden","indices":[110,116]},{"text":"PutinsWarCrimes","indices":[117,133]}],"symbols":[],"user_mentions":[],"urls":[]}</t>
  </si>
  <si>
    <t>1503469131802324993</t>
  </si>
  <si>
    <t>Official: Drone that crashed in Croatia carried a bomb 
-
https://t.co/Mvr1179bCF 
-
#Croatia @CroatiaInEU @Ukraine @ArmedForcesUkr
#UkraineWar #UkraineInvasion @NATO
@HMSPWLS @US_Stratcom @CENTCOM @usarmycentral @USNavy @GermanyDiplo @germanyintheeu @BG_Poland_eFP https://t.co/ix5ykAlL8j</t>
  </si>
  <si>
    <t>Mon Mar 14 20:32:28 +0000 2022</t>
  </si>
  <si>
    <t>http://twitter.com/DavidMDomena/statuses/1503469131802324993</t>
  </si>
  <si>
    <t>{"hashtags":[{"text":"Croatia","indices":[85,93]},{"text":"UkraineWar","indices":[132,143]},{"text":"UkraineInvasion","indices":[144,160]}],"symbols":[],"user_mentions":[{"screen_name":"CroatiaInEU","name":"Croatia in the EU","id":1075027666942738400,"id_str":"1075027666942738433","indices":[94,106]},{"screen_name":"Ukraine","name":"Ukraine / Україна","id":732521058507620400,"id_str":"732521058507620356","indices":[107,115]},{"screen_name":"ArmedForcesUkr","name":"🇺🇦Armed Forces","id":1232734150714634200,"id_str":"1232734150714634242","indices":[116,131]},{"screen_name":"NATO","name":"NATO","id":83795099,"id_str":"83795099","indices":[161,166]},{"screen_name":"HMSPWLS","name":"HMS Prince of Wales","id":743061267892555800,"id_str":"743061267892555777","indices":[167,175]},{"screen_name":"US_Stratcom","name":"US Strategic Command","id":81155662,"id_str":"81155662","indices":[176,188]},{"screen_name":"CENTCOM","name":"U.S. Central Command","id":25159286,"id_str":"25159286","indices":[189,197]},{"screen_name":"usarmycentral","name":"US Army Central (Third Army)","id":255988002,"id_str":"255988002","indices":[198,212]},{"screen_name":"USNavy","name":"U.S. Navy","id":54885400,"id_str":"54885400","indices":[213,220]},{"screen_name":"GermanyDiplo","name":"GermanForeignOffice","id":453030125,"id_str":"453030125","indices":[221,234]},{"screen_name":"germanyintheeu","name":"Germany in the EU","id":3063912809,"id_str":"3063912809","indices":[235,250]},{"screen_name":"BG_Poland_eFP","name":"NATO eFP BG Poland","id":841605077198635000,"id_str":"841605077198635008","indices":[251,265]}],"urls":[{"url":"https://t.co/Mvr1179bCF","expanded_url":"https://www.bizny.org/business/acomnews/official-drone-that-crashed-in-croatia-carried-a-bomb/","display_url":"bizny.org/business/acomn…","indices":[58,81]}],"media":[{"id":1503469114068713500,"id_str":"1503469114068713480","indices":[266,289],"media_url":"http://pbs.twimg.com/media/FN1lMYrWQAg-_cV.jpg","media_url_https":"https://pbs.twimg.com/media/FN1lMYrWQAg-_cV.jpg","url":"https://t.co/ix5ykAlL8j","display_url":"pic.twitter.com/ix5ykAlL8j","expanded_url":"https://twitter.com/DavidMDomena/status/1503469131802324993/photo/1","type":"photo","sizes":{"thumb":{"w":150,"h":150,"resize":"crop"},"medium":{"w":1200,"h":675,"resize":"fit"},"small":{"w":680,"h":383,"resize":"fit"},"large":{"w":1600,"h":900,"resize":"fit"}}}]}</t>
  </si>
  <si>
    <t>1503468976617275393</t>
  </si>
  <si>
    <t>VitoMorena80</t>
  </si>
  <si>
    <t>The real fault lies with those who in these years have deceived the Ukrainians about the European Union and NATO
#UkraineRussiaConflict
#UkraineRussiaWar</t>
  </si>
  <si>
    <t>Mon Mar 14 20:31:51 +0000 2022</t>
  </si>
  <si>
    <t>714325641</t>
  </si>
  <si>
    <t>1503468643736334347</t>
  </si>
  <si>
    <t>http://pbs.twimg.com/profile_images/1503278845323005956/5dOnfPG__normal.jpg</t>
  </si>
  <si>
    <t>Un continuo smarcarsi</t>
  </si>
  <si>
    <t>http://twitter.com/VitoMorena80/statuses/1503468976617275393</t>
  </si>
  <si>
    <t>{"hashtags":[{"text":"UkraineRussiaConflict","indices":[114,136]},{"text":"UkraineRussiaWar","indices":[137,154]}],"symbols":[],"user_mentions":[],"urls":[]}</t>
  </si>
  <si>
    <t>1503468724321353731</t>
  </si>
  <si>
    <t>#UkraineRussianWar Delivery of Polish jets to Ukraine will likely mean end to current efforts for Ukraine-Russia to negotiate a compromise. But maybe that's what the warhawk faction in US and NATO want.</t>
  </si>
  <si>
    <t>Mon Mar 14 20:30:51 +0000 2022</t>
  </si>
  <si>
    <t>http://twitter.com/drjackrasmus/statuses/1503468724321353731</t>
  </si>
  <si>
    <t>1503468475758559235</t>
  </si>
  <si>
    <t>Upcoming NATO meeting expected to focus on defense of eastern Europe, officials say https://t.co/lps6pYiIcT #UkraineRussiaWar #UkraineRussianWar #Ukraine #UkraineRussia #UkraineUnderAttaсk #UkraineWar</t>
  </si>
  <si>
    <t>Mon Mar 14 20:29:52 +0000 2022</t>
  </si>
  <si>
    <t>http://twitter.com/knittingknots/statuses/1503468475758559235</t>
  </si>
  <si>
    <t>{"hashtags":[{"text":"UkraineRussiaWar","indices":[108,125]},{"text":"UkraineRussianWar","indices":[126,144]},{"text":"Ukraine","indices":[145,153]},{"text":"UkraineRussia","indices":[154,168]},{"text":"UkraineUnderAttaсk","indices":[169,188]},{"text":"UkraineWar","indices":[189,200]}],"symbols":[],"user_mentions":[],"urls":[{"url":"https://t.co/lps6pYiIcT","expanded_url":"https://www.cnn.com/europe/live-news/ukraine-russia-putin-news-03-14-22/h_4dab4a41bca9292ac21e532287899d2c","display_url":"cnn.com/europe/live-ne…","indices":[84,107]}]}</t>
  </si>
  <si>
    <t>1503468221923565570</t>
  </si>
  <si>
    <t>ADR_Rocks</t>
  </si>
  <si>
    <t>@POTUS @Wahrhaftig Try supplying fighter jets and the humanitarian crisis will slow and less babies, children, women and men will be brutally slaughtered 🤦🏽‍♀️
#NATOINUKRAINENOW #ClosetheSkyoverUkraine #UkraineRussiaWar #UkraineUnderAttack #PutinWarCriminal @NATO https://t.co/V7FFdeYzEd</t>
  </si>
  <si>
    <t>Mon Mar 14 20:28:51 +0000 2022</t>
  </si>
  <si>
    <t>317340647</t>
  </si>
  <si>
    <t>1503455622171353093</t>
  </si>
  <si>
    <t>http://pbs.twimg.com/profile_images/1246757689121738754/3bT-Nyh-_normal.jpg</t>
  </si>
  <si>
    <t>Raleigh, NC</t>
  </si>
  <si>
    <t>http://twitter.com/ADR_Rocks/statuses/1503468221923565570</t>
  </si>
  <si>
    <t>{"hashtags":[{"text":"NATOINUKRAINENOW","indices":[160,177]},{"text":"ClosetheSkyoverUkraine","indices":[178,201]},{"text":"UkraineRussiaWar","indices":[202,219]},{"text":"UkraineUnderAttack","indices":[220,239]},{"text":"PutinWarCriminal","indices":[240,257]}],"symbols":[],"user_mentions":[{"screen_name":"POTUS","name":"President Biden","id":1349149096909668400,"id_str":"1349149096909668363","indices":[0,6]},{"screen_name":"Wahrhaftig","name":"🦇 𝖂𝖆𝖍𝖗𝖍𝖆𝖋𝖙𝖎𝖌 🦇","id":50576527,"id_str":"50576527","indices":[7,18]},{"screen_name":"NATO","name":"NATO","id":83795099,"id_str":"83795099","indices":[258,263]}],"urls":[],"media":[{"id":1503468217167143000,"id_str":"1503468217167142914","indices":[264,287],"media_url":"http://pbs.twimg.com/media/FN1kYLdWYAIZTqx.jpg","media_url_https":"https://pbs.twimg.com/media/FN1kYLdWYAIZTqx.jpg","url":"https://t.co/V7FFdeYzEd","display_url":"pic.twitter.com/V7FFdeYzEd","expanded_url":"https://twitter.com/ADR_Rocks/status/1503468221923565570/photo/1","type":"photo","sizes":{"thumb":{"w":150,"h":150,"resize":"crop"},"large":{"w":1067,"h":847,"resize":"fit"},"medium":{"w":1067,"h":847,"resize":"fit"},"small":{"w":680,"h":540,"resize":"fit"}}}]}</t>
  </si>
  <si>
    <t>1503468192894787584</t>
  </si>
  <si>
    <t>Brandon55340404</t>
  </si>
  <si>
    <t>Mon Mar 14 20:28:44 +0000 2022</t>
  </si>
  <si>
    <t>1385808644986621953</t>
  </si>
  <si>
    <t>http://pbs.twimg.com/profile_images/1404974621644967951/WZgY9ZtP_normal.jpg</t>
  </si>
  <si>
    <t>http://twitter.com/Brandon55340404/statuses/1503468192894787584</t>
  </si>
  <si>
    <t>1503467971884331008</t>
  </si>
  <si>
    <t>PamAqua2017</t>
  </si>
  <si>
    <t>RT @stutzky: It’s time for the US &amp;amp; NATO to stop being afraid of what Putin might do &amp;amp; make him terrified of what we might do. What is at stake is not just Ukraine but Europe &amp;amp; Western democracies. Wednesday, March 16 at 9a.m. #Zelensky #Ukraine #UkraineRussianWar  https://t.co/IwrtDQ76BU</t>
  </si>
  <si>
    <t>Mon Mar 14 20:27:52 +0000 2022</t>
  </si>
  <si>
    <t>826872089911185408</t>
  </si>
  <si>
    <t>http://pbs.twimg.com/profile_images/935731813217177601/8WcYNDEa_normal.jpg</t>
  </si>
  <si>
    <t>CT 🇺🇸</t>
  </si>
  <si>
    <t>http://twitter.com/PamAqua2017/statuses/1503467971884331008</t>
  </si>
  <si>
    <t>{"hashtags":[],"symbols":[],"user_mentions":[{"screen_name":"stutzky","name":"Glenn R. Stutzky","id":141048668,"id_str":"141048668","indices":[3,11]}],"urls":[]}</t>
  </si>
  <si>
    <t>1503467843521638400</t>
  </si>
  <si>
    <t>bss52777</t>
  </si>
  <si>
    <t>Mon Mar 14 20:27:21 +0000 2022</t>
  </si>
  <si>
    <t>721002263557177344</t>
  </si>
  <si>
    <t>http://pbs.twimg.com/profile_images/885206832955834368/S8hvjt0N_normal.jpg</t>
  </si>
  <si>
    <t>http://twitter.com/bss52777/statuses/1503467843521638400</t>
  </si>
  <si>
    <t>1503466884594864129</t>
  </si>
  <si>
    <t>VChrome144</t>
  </si>
  <si>
    <t>Mon Mar 14 20:23:33 +0000 2022</t>
  </si>
  <si>
    <t>1315718280594821120</t>
  </si>
  <si>
    <t>http://pbs.twimg.com/profile_images/1463833219200081923/khV0vt1v_normal.jpg</t>
  </si>
  <si>
    <t>http://twitter.com/VChrome144/statuses/1503466884594864129</t>
  </si>
  <si>
    <t>1503466777744916495</t>
  </si>
  <si>
    <t>MillennialsRule</t>
  </si>
  <si>
    <t>Mother of 2 risks her life to interrupt live Russian State TV on-air to protest #UkraineWar 🆘🚩 Brave beyond belief! #StopPutin #EU @NATO @navalny  @UN @UN @amanpour @NewVoiceUkraine https://t.co/1BYB4jwa0a</t>
  </si>
  <si>
    <t>Mon Mar 14 20:23:07 +0000 2022</t>
  </si>
  <si>
    <t>2840105555</t>
  </si>
  <si>
    <t>http://pbs.twimg.com/profile_images/1499192814676197379/9CF0V8Uf_normal.jpg</t>
  </si>
  <si>
    <t>http://twitter.com/MillennialsRule/statuses/1503466777744916495</t>
  </si>
  <si>
    <t>{"hashtags":[{"text":"UkraineWar","indices":[80,91]},{"text":"StopPutin","indices":[116,126]},{"text":"EU","indices":[127,130]}],"symbols":[],"user_mentions":[{"screen_name":"NATO","name":"NATO","id":83795099,"id_str":"83795099","indices":[131,136]},{"screen_name":"navalny","name":"Alexey Navalny","id":82299300,"id_str":"82299300","indices":[137,145]},{"screen_name":"UN","name":"United Nations","id":14159148,"id_str":"14159148","indices":[147,150]},{"screen_name":"UN","name":"United Nations","id":14159148,"id_str":"14159148","indices":[151,154]},{"screen_name":"amanpour","name":"Christiane Amanpour","id":69181624,"id_str":"69181624","indices":[155,164]},{"screen_name":"NewVoiceUkraine","name":"The New Voice of Ukraine","id":1483388011371016200,"id_str":"1483388011371016195","indices":[165,181]}],"urls":[{"url":"https://t.co/1BYB4jwa0a","expanded_url":"https://twitter.com/mbk_center/status/1503458209058766852","display_url":"twitter.com/mbk_center/sta…","indices":[182,205]}]}</t>
  </si>
  <si>
    <t>1503466208745635840</t>
  </si>
  <si>
    <t>BenjaminMateus7</t>
  </si>
  <si>
    <t>Mon Mar 14 20:20:51 +0000 2022</t>
  </si>
  <si>
    <t>1254484981684015104</t>
  </si>
  <si>
    <t>http://pbs.twimg.com/profile_images/1255949821946535936/uYFFNaZZ_normal.jpg</t>
  </si>
  <si>
    <t>http://twitter.com/BenjaminMateus7/statuses/1503466208745635840</t>
  </si>
  <si>
    <t>1503466144329609225</t>
  </si>
  <si>
    <t>mmgallo64</t>
  </si>
  <si>
    <t>Mon Mar 14 20:20:36 +0000 2022</t>
  </si>
  <si>
    <t>1091122069</t>
  </si>
  <si>
    <t>http://pbs.twimg.com/profile_images/1477828815913164804/qnV2U9ui_normal.jpg</t>
  </si>
  <si>
    <t>Carolina PR</t>
  </si>
  <si>
    <t>http://twitter.com/mmgallo64/statuses/1503466144329609225</t>
  </si>
  <si>
    <t>1503466127015526401</t>
  </si>
  <si>
    <t>@endless00summer @Klitschko @Bundeskanzler @NATO @EmmanuelMacron @enriquemora_ @POTUS I know; it's terrible. My grandfather fought in WW1; he crawled on his belly to cut  wires so soldiers could advance.. My dad fought for #democracy in WW2. Yet we watch #UkraineWar ??
Hope @ZelenskyyUa has EVERYTHING he needs. 
https://t.co/lOxHpzsWUo</t>
  </si>
  <si>
    <t>Mon Mar 14 20:20:32 +0000 2022</t>
  </si>
  <si>
    <t>1830480769</t>
  </si>
  <si>
    <t>endless00summer</t>
  </si>
  <si>
    <t>1503461508218507271</t>
  </si>
  <si>
    <t>http://twitter.com/petunia_wild/statuses/1503466127015526401</t>
  </si>
  <si>
    <t>{"hashtags":[{"text":"democracy","indices":[223,233]},{"text":"UkraineWar","indices":[255,266]}],"symbols":[],"user_mentions":[{"screen_name":"endless00summer","name":"Endless Summer 🇺🇦","id":1830480769,"id_str":"1830480769","indices":[0,16]},{"screen_name":"Klitschko","name":"Klitschko","id":18869484,"id_str":"18869484","indices":[17,27]},{"screen_name":"Bundeskanzler","name":"Bundeskanzler Olaf Scholz","id":1489164711652466700,"id_str":"1489164711652466688","indices":[28,42]},{"screen_name":"NATO","name":"NATO","id":83795099,"id_str":"83795099","indices":[43,48]},{"screen_name":"EmmanuelMacron","name":"Emmanuel Macron","id":1976143068,"id_str":"1976143068","indices":[49,64]},{"screen_name":"enriquemora_","name":"Enrique Mora","id":108080406,"id_str":"108080406","indices":[65,78]},{"screen_name":"POTUS","name":"President Biden","id":1349149096909668400,"id_str":"1349149096909668363","indices":[79,85]},{"screen_name":"ZelenskyyUa","name":"Володимир Зеленський","id":1120633726478823400,"id_str":"1120633726478823425","indices":[275,287]}],"urls":[{"url":"https://t.co/lOxHpzsWUo","expanded_url":"https://twitter.com/ICRC/status/1503028087763656710?t=aI4bGAPRMRUnC-LGMDHDgw&amp;s=19","display_url":"twitter.com/ICRC/status/15…","indices":[314,337]}]}</t>
  </si>
  <si>
    <t>1503465822605529091</t>
  </si>
  <si>
    <t>AyePodZ</t>
  </si>
  <si>
    <t>RT @Ankita20200: #UkraineRussianWar
"When humans act with cruelty we refer to them as animals, yet the only animal that displays cruelty is humanity. " 
This is a very touching image❤️
#Ukraine #UkraineRussianWar #StopRussia 
#NATO #UkraineRussianWar #Ukraineanimals https://t.co/FoCLzI0h0l</t>
  </si>
  <si>
    <t>Mon Mar 14 20:19:19 +0000 2022</t>
  </si>
  <si>
    <t>1072066673207840768</t>
  </si>
  <si>
    <t>http://pbs.twimg.com/profile_images/1448761777609654276/RCeCLfHw_normal.jpg</t>
  </si>
  <si>
    <t>Alba🏴󠁧󠁢󠁳󠁣󠁴󠁿</t>
  </si>
  <si>
    <t>http://twitter.com/AyePodZ/statuses/1503465822605529091</t>
  </si>
  <si>
    <t>{"hashtags":[{"text":"UkraineRussianWar","indices":[17,35]}],"symbols":[],"user_mentions":[{"screen_name":"Ankita20200","name":"Ankita Jain","id":883265335356477400,"id_str":"883265335356477440","indices":[3,15]}],"urls":[]}</t>
  </si>
  <si>
    <t>1503465598289952772</t>
  </si>
  <si>
    <t>45Rhona45</t>
  </si>
  <si>
    <t>Mon Mar 14 20:18:26 +0000 2022</t>
  </si>
  <si>
    <t>2826778172</t>
  </si>
  <si>
    <t>http://pbs.twimg.com/profile_images/1391129783392772099/kHybi_N1_normal.jpg</t>
  </si>
  <si>
    <t>Scotland, Europe</t>
  </si>
  <si>
    <t>http://twitter.com/45Rhona45/statuses/1503465598289952772</t>
  </si>
  <si>
    <t>1503465098509172744</t>
  </si>
  <si>
    <t>mag55rbt</t>
  </si>
  <si>
    <t>RT @MartinPCostello: March 14, Ukrainians fire a rocket on the city center of #Donetsk and the BBC are SILENT!
This is pure deception and allowing us to be complicit in a war that is the responsibility of NATO!
#BREAKING #Russia #RussiaUkraineWar #TheKashmirFiles #TheKashmiriFiles #UkraineWar https://t.co/H9nRdqpDAv</t>
  </si>
  <si>
    <t>Mon Mar 14 20:16:27 +0000 2022</t>
  </si>
  <si>
    <t>625799019</t>
  </si>
  <si>
    <t>http://pbs.twimg.com/profile_images/2364391412/Image0452000_normal.jpg</t>
  </si>
  <si>
    <t>http://twitter.com/mag55rbt/statuses/1503465098509172744</t>
  </si>
  <si>
    <t>{"hashtags":[{"text":"Donetsk","indices":[78,86]}],"symbols":[],"user_mentions":[{"screen_name":"MartinPCostello","name":"Martin Costello","id":823476299113107500,"id_str":"823476299113107460","indices":[3,19]}],"urls":[]}</t>
  </si>
  <si>
    <t>1503464252169879552</t>
  </si>
  <si>
    <t>jsnyder555</t>
  </si>
  <si>
    <t>Mon Mar 14 20:13:05 +0000 2022</t>
  </si>
  <si>
    <t>1357342237</t>
  </si>
  <si>
    <t>http://pbs.twimg.com/profile_images/3741282198/b0c33d9b3272deab1e7afc680b06f797_normal.jpeg</t>
  </si>
  <si>
    <t>http://twitter.com/jsnyder555/statuses/1503464252169879552</t>
  </si>
  <si>
    <t>1503463581005885440</t>
  </si>
  <si>
    <t>STEM2Crisis</t>
  </si>
  <si>
    <t>@brysonandy @CFigueres @GretaThunberg @oboylemm @bodnarclimate @RHarrabin @BBCRosAtkins @Greenpeace @FT @ANI @japantimes @NHKWORLD_News @japan @JPN_PMO @IPCC_CH @UN @WHO @IPBES @BBC @RoyalFamily @UKParliament @SwedishPM @SkyNews @guardian @CNN @ABC @CBS @nbc @TIME @wto @antonioguterres @g20org @mariannaspring @FFFMAPA @Schwarzenegger @NicolaSturgeon @ScotParl @NATO @ClimateEnvoy @climatemorgan @Reuters @350 @IntlCrimCourt @POTUS @EmmanuelMacron @PBS @BBCEarth @AmanpourCoPBS @MFA_China @ZelenskyyUa To:#China-Gov
I genuinely hope that your recent #COVID outbreak ends soon=successfully.
To:#Putin
If China enters #UkraineWar
&amp;gt;Ground/Air
&amp;gt;Human/Drone/hardware
Then #PutinsWar is no longer merely #War in #Europe
but a World War/#WW3/#WWIII
w/Constricting #Sanctions/etc.➡️#CCP.</t>
  </si>
  <si>
    <t>Mon Mar 14 20:10:25 +0000 2022</t>
  </si>
  <si>
    <t>1221109638126604293</t>
  </si>
  <si>
    <t>1503410789104902155</t>
  </si>
  <si>
    <t>http://pbs.twimg.com/profile_images/1383160672159141889/IuaYojcA_normal.jpg</t>
  </si>
  <si>
    <t>MSI Algorithmic🍂#survivor</t>
  </si>
  <si>
    <t>http://twitter.com/STEM2Crisis/statuses/1503463581005885440</t>
  </si>
  <si>
    <t>{"hashtags":[{"text":"China","indices":[506,512]},{"text":"COVID","indices":[551,557]},{"text":"Putin","indices":[595,601]},{"text":"UkraineWar","indices":[619,630]},{"text":"PutinsWar","indices":[677,687]},{"text":"War","indices":[708,712]},{"text":"Europe","indices":[716,723]},{"text":"WW3","indices":[740,744]},{"text":"WWIII","indices":[745,751]},{"text":"Sanctions","indices":[767,777]},{"text":"CCP","indices":[784,788]}],"symbols":[],"user_mentions":[{"screen_name":"brysonandy","name":"Andrew Bryson","id":98940397,"id_str":"98940397","indices":[0,11]},{"screen_name":"CFigueres","name":"Christiana Figueres","id":243236419,"id_str":"243236419","indices":[12,22]},{"screen_name":"GretaThunberg","name":"Greta Thunberg","id":1006419421244678100,"id_str":"1006419421244678144","indices":[23,37]},{"screen_name":"oboylemm","name":"Mike O'Boyle","id":976678418,"id_str":"976678418","indices":[38,47]},{"screen_name":"bodnarclimate","name":"Paul Bodnar","id":846816422374391800,"id_str":"846816422374391813","indices":[48,62]},{"screen_name":"RHarrabin","name":"roger harrabin","id":368292391,"id_str":"368292391","indices":[63,73]},{"screen_name":"BBCRosAtkins","name":"Ros Atkins","id":92771309,"id_str":"92771309","indices":[74,87]},{"screen_name":"Greenpeace","name":"Greenpeace","id":3459051,"id_str":"3459051","indices":[88,99]},{"screen_name":"FT","name":"Financial Times","id":18949452,"id_str":"18949452","indices":[100,103]},{"screen_name":"ANI","name":"ANI","id":355989081,"id_str":"355989081","indices":[104,108]},{"screen_name":"japantimes","name":"The Japan Times","id":7424642,"id_str":"7424642","indices":[109,120]},{"screen_name":"NHKWORLD_News","name":"NHK WORLD News","id":546657547,"id_str":"546657547","indices":[121,135]},{"screen_name":"japan","name":"japan","id":869231,"id_str":"869231","indices":[136,142]},{"screen_name":"JPN_PMO","name":"PM's Office of Japan","id":266991549,"id_str":"266991549","indices":[143,151]},{"screen_name":"IPCC_CH","name":"IPCC","id":192942213,"id_str":"192942213","indices":[152,160]},{"screen_name":"UN","name":"United Nations","id":14159148,"id_str":"14159148","indices":[161,164]},{"screen_name":"WHO","name":"World Health Organization (WHO)","id":14499829,"id_str":"14499829","indices":[165,169]},{"screen_name":"IPBES","name":"ipbes","id":140137815,"id_str":"140137815","indices":[170,176]},{"screen_name":"BBC","name":"BBC","id":19701628,"id_str":"19701628","indices":[177,181]},{"screen_name":"RoyalFamily","name":"The Royal Family","id":36042554,"id_str":"36042554","indices":[182,194]},{"screen_name":"UKParliament","name":"UK Parliament","id":6467332,"id_str":"6467332","indices":[195,208]},{"screen_name":"SwedishPM","name":"SwedishPM","id":747426555417198600,"id_str":"747426555417198592","indices":[209,219]},{"screen_name":"SkyNews","name":"Sky News","id":7587032,"id_str":"7587032","indices":[220,228]},{"screen_name":"guardian","name":"The Guardian","id":87818409,"id_str":"87818409","indices":[229,238]},{"screen_name":"CNN","name":"CNN","id":759251,"id_str":"759251","indices":[239,243]},{"screen_name":"ABC","name":"ABC News","id":28785486,"id_str":"28785486","indices":[244,248]},{"screen_name":"CBS","name":"CBS","id":97739866,"id_str":"97739866","indices":[249,253]},{"screen_name":"nbc","name":"NBC Entertainment","id":26585095,"id_str":"26585095","indices":[254,258]},{"screen_name":"TIME","name":"TIME","id":14293310,"id_str":"14293310","indices":[259,264]},{"screen_name":"wto","name":"WTO","id":169963553,"id_str":"169963553","indices":[265,269]},{"screen_name":"antonioguterres","name":"António Guterres","id":811229675758506000,"id_str":"811229675758505984","indices":[270,286]},{"screen_name":"g20org","name":"G20 Indonesia","id":925441731331543000,"id_str":"925441731331543040","indices":[287,294]},{"screen_name":"mariannaspring","name":"Marianna Spring","id":613832082,"id_str":"613832082","indices":[295,310]},{"screen_name":"FFFMAPA","name":"Fridays For Future MAPA","id":1317125122042388500,"id_str":"1317125122042388485","indices":[311,319]},{"screen_name":"Schwarzenegger","name":"Arnold","id":12044602,"id_str":"12044602","indices":[320,335]},{"screen_name":"NicolaSturgeon","name":"Nicola Sturgeon","id":160952087,"id_str":"160952087","indices":[336,351]},{"screen_name":"ScotParl","name":"Scottish Parliament","id":20542170,"id_str":"20542170","indices":[352,361]},{"screen_name":"NATO","name":"NATO","id":83795099,"id_str":"83795099","indices":[362,367]},{"screen_name":"ClimateEnvoy","name":"Special Presidential Envoy John Kerry","id":1351716580720316400,"id_str":"1351716580720316417","indices":[368,381]},{"screen_name":"climatemorgan","name":"Jennifer Morgan","id":214502417,"id_str":"214502417","indices":[382,396]},{"screen_name":"Reuters","name":"Reuters","id":1652541,"id_str":"1652541","indices":[397,405]},{"screen_name":"350","name":"350 dot org","id":14266598,"id_str":"14266598","indices":[406,410]},{"screen_name":"IntlCrimCourt","name":"Int'l Criminal Court","id":61731614,"id_str":"61731614","indices":[411,425]},{"screen_name":"POTUS","name":"President Biden","id":1349149096909668400,"id_str":"1349149096909668363","indices":[426,432]},{"screen_name":"EmmanuelMacron","name":"Emmanuel Macron","id":1976143068,"id_str":"1976143068","indices":[433,448]},{"screen_name":"PBS","name":"PBS","id":12133382,"id_str":"12133382","indices":[449,453]},{"screen_name":"BBCEarth","name":"BBC Earth","id":70725281,"id_str":"70725281","indices":[454,463]},{"screen_name":"AmanpourCoPBS","name":"Amanpour and Company","id":1022853254273818600,"id_str":"1022853254273818625","indices":[464,478]},{"screen_name":"MFA_China","name":"Spokesperson发言人办公室","id":1183694592433983500,"id_str":"1183694592433983489","indices":[479,489]},{"screen_name":"ZelenskyyUa","name":"Володимир Зеленський","id":1120633726478823400,"id_str":"1120633726478823425","indices":[490,502]}],"urls":[]}</t>
  </si>
  <si>
    <t>1503461380304912394</t>
  </si>
  <si>
    <t>RT @mxmovement: By all serious sober reports Putin/Russia has terribly lost the #UkraineRussiaWar . If Putin cannot get any concessions in the settlement then this is an even greater victory for nato imperialism than it already is. Which is an enormous disaster for the masses of the world.</t>
  </si>
  <si>
    <t>Mon Mar 14 20:01:40 +0000 2022</t>
  </si>
  <si>
    <t>http://twitter.com/mxmovement/statuses/1503461380304912394</t>
  </si>
  <si>
    <t>{"hashtags":[{"text":"UkraineRussiaWar","indices":[80,97]}],"symbols":[],"user_mentions":[{"screen_name":"mxmovement","name":"Malcolm X Movement","id":2999597213,"id_str":"2999597213","indices":[3,14]}],"urls":[]}</t>
  </si>
  <si>
    <t>1503460876631879681</t>
  </si>
  <si>
    <t>MartinPCostello</t>
  </si>
  <si>
    <t>March 14, Ukrainians fire a rocket on the city center of #Donetsk and the BBC are SILENT!
This is pure deception and allowing us to be complicit in a war that is the responsibility of NATO!
#BREAKING #Russia #RussiaUkraineWar #TheKashmirFiles #TheKashmiriFiles #UkraineWar https://t.co/H9nRdqpDAv</t>
  </si>
  <si>
    <t>Mon Mar 14 19:59:40 +0000 2022</t>
  </si>
  <si>
    <t>823476299113107460</t>
  </si>
  <si>
    <t>http://pbs.twimg.com/profile_images/1172295927140421634/3jRLSpYs_normal.jpg</t>
  </si>
  <si>
    <t>Swindon, England</t>
  </si>
  <si>
    <t>http://twitter.com/MartinPCostello/statuses/1503460876631879681</t>
  </si>
  <si>
    <t>{"hashtags":[{"text":"Donetsk","indices":[57,65]},{"text":"BREAKING","indices":[192,201]},{"text":"Russia","indices":[202,209]},{"text":"RussiaUkraineWar","indices":[210,227]},{"text":"TheKashmirFiles","indices":[228,244]},{"text":"TheKashmiriFiles","indices":[245,262]},{"text":"UkraineWar","indices":[263,274]}],"symbols":[],"user_mentions":[],"urls":[],"media":[{"id":1503460434707370000,"id_str":"1503460434707369996","indices":[275,298],"media_url":"http://pbs.twimg.com/ext_tw_video_thumb/1503460434707369996/pu/img/RoDso1eRqMGKzBAx.jpg","media_url_https":"https://pbs.twimg.com/ext_tw_video_thumb/1503460434707369996/pu/img/RoDso1eRqMGKzBAx.jpg","url":"https://t.co/H9nRdqpDAv","display_url":"pic.twitter.com/H9nRdqpDAv","expanded_url":"https://twitter.com/MartinPCostello/status/1503460876631879681/video/1","type":"photo","sizes":{"thumb":{"w":150,"h":150,"resize":"crop"},"small":{"w":432,"h":238,"resize":"fit"},"large":{"w":432,"h":238,"resize":"fit"},"medium":{"w":432,"h":238,"resize":"fit"}}}]}</t>
  </si>
  <si>
    <t>1503460848483844102</t>
  </si>
  <si>
    <t>Atamansikka</t>
  </si>
  <si>
    <t>RT @defence_centre: The Estonian Parliament is the first NATO member that called the whole world to close the sky over Ukraine. 
Thank you!
#StopRussian #StopPutin
#Ukraine #UkraineRussianWar #StopPutinNOW #StopRussianAgression #CloseTheSkyUkraine</t>
  </si>
  <si>
    <t>Mon Mar 14 19:59:33 +0000 2022</t>
  </si>
  <si>
    <t>3357496760</t>
  </si>
  <si>
    <t>http://pbs.twimg.com/profile_images/860224372648189953/cGtRwqcW_normal.jpg</t>
  </si>
  <si>
    <t>Tallinn</t>
  </si>
  <si>
    <t>http://twitter.com/Atamansikka/statuses/1503460848483844102</t>
  </si>
  <si>
    <t>{"hashtags":[],"symbols":[],"user_mentions":[{"screen_name":"defence_centre","name":"Centre for Defence Strategies","id":1196110431980597200,"id_str":"1196110431980597253","indices":[3,18]}],"urls":[]}</t>
  </si>
  <si>
    <t>1503460634964463620</t>
  </si>
  <si>
    <t>SNnanyelug</t>
  </si>
  <si>
    <t>Mon Mar 14 19:58:42 +0000 2022</t>
  </si>
  <si>
    <t>715988903732359169</t>
  </si>
  <si>
    <t>http://pbs.twimg.com/profile_images/745308745983483904/fuTDmTvo_normal.jpg</t>
  </si>
  <si>
    <t>http://twitter.com/SNnanyelug/statuses/1503460634964463620</t>
  </si>
  <si>
    <t>1503459882414100488</t>
  </si>
  <si>
    <t>EkeneAjero</t>
  </si>
  <si>
    <t>Mon Mar 14 19:55:43 +0000 2022</t>
  </si>
  <si>
    <t>3083798229</t>
  </si>
  <si>
    <t>http://pbs.twimg.com/profile_images/1478326302247694338/yoyDs1zk_normal.jpg</t>
  </si>
  <si>
    <t>http://twitter.com/EkeneAjero/statuses/1503459882414100488</t>
  </si>
  <si>
    <t>1503459789959008258</t>
  </si>
  <si>
    <t>defence_centre</t>
  </si>
  <si>
    <t>The Estonian Parliament is the first NATO member that called the whole world to close the sky over Ukraine. 
Thank you!
#StopRussian #StopPutin
#Ukraine #UkraineRussianWar #StopPutinNOW #StopRussianAgression #CloseTheSkyUkraine</t>
  </si>
  <si>
    <t>Mon Mar 14 19:55:21 +0000 2022</t>
  </si>
  <si>
    <t>1196110431980597253</t>
  </si>
  <si>
    <t>http://pbs.twimg.com/profile_images/1367406376339832832/UjjFQlPV_normal.jpg</t>
  </si>
  <si>
    <t>http://twitter.com/defence_centre/statuses/1503459789959008258</t>
  </si>
  <si>
    <t>{"hashtags":[{"text":"StopRussian","indices":[120,132]},{"text":"StopPutin","indices":[133,143]},{"text":"Ukraine","indices":[144,152]},{"text":"UkraineRussianWar","indices":[153,171]},{"text":"StopPutinNOW","indices":[172,185]},{"text":"StopRussianAgression","indices":[186,207]},{"text":"CloseTheSkyUkraine","indices":[208,227]}],"symbols":[],"user_mentions":[],"urls":[]}</t>
  </si>
  <si>
    <t>1503459369899507713</t>
  </si>
  <si>
    <t>wahidjan911</t>
  </si>
  <si>
    <t>RT @Rothschild2Marc: Looks like project Ukraine is going well for US military industrial complex.
* sabotage Russian gas sales
* unite allies against russia
* hurt Russian economy
* expand nato to finland and sweden
* sell more weapon to eu countries
#UkraineWar #Europe #Crimea #EU #Germany</t>
  </si>
  <si>
    <t>Mon Mar 14 19:53:41 +0000 2022</t>
  </si>
  <si>
    <t>622954393</t>
  </si>
  <si>
    <t>http://pbs.twimg.com/profile_images/1155921223714557953/G6CCerOt_normal.jpg</t>
  </si>
  <si>
    <t>Pashtunistan</t>
  </si>
  <si>
    <t>http://twitter.com/wahidjan911/statuses/1503459369899507713</t>
  </si>
  <si>
    <t>{"hashtags":[],"symbols":[],"user_mentions":[{"screen_name":"Rothschild2Marc","name":"Marc Rothschild","id":1425805734017740800,"id_str":"1425805734017740807","indices":[3,19]}],"urls":[]}</t>
  </si>
  <si>
    <t>1503458599540072448</t>
  </si>
  <si>
    <t>SWSSNews</t>
  </si>
  <si>
    <t>RT @NewhamSwp: This week's branch meeting:
No to war in Ukraine: Why we oppose Nato escalation and Western and Russian imperialism
📆Wed 16 March ⏰7pm
On Zoom:
Meeting ID: 288 098 8827
Passcode: 967537
Facebook: https://t.co/kMRky1QLJB
#Ukraine️ #UkraineRussiaWar #StopWar
@SWP_Britain https://t.co/7bF1YFn5F8</t>
  </si>
  <si>
    <t>Mon Mar 14 19:50:37 +0000 2022</t>
  </si>
  <si>
    <t>2915579885</t>
  </si>
  <si>
    <t>http://pbs.twimg.com/profile_images/1309482035879215104/Ox3bDL3J_normal.jpg</t>
  </si>
  <si>
    <t>Meetings, picket lines &amp; demos</t>
  </si>
  <si>
    <t>http://twitter.com/SWSSNews/statuses/1503458599540072448</t>
  </si>
  <si>
    <t>{"hashtags":[],"symbols":[],"user_mentions":[{"screen_name":"NewhamSwp","name":"NewhamSWP","id":1339181231217500200,"id_str":"1339181231217500161","indices":[3,13]}],"urls":[]}</t>
  </si>
  <si>
    <t>1503458442517831682</t>
  </si>
  <si>
    <t>KarenWenLin</t>
  </si>
  <si>
    <t>Says this dumb ass douchebag 👇 who threatened Canada and our Prime Minister last summer. He is no serious diplomat.  #ChinaRussia #UkraineRussiaWar #UkraineWar #NATO #EU 
#cdnpoli https://t.co/smx7A1US2a</t>
  </si>
  <si>
    <t>Mon Mar 14 19:50:00 +0000 2022</t>
  </si>
  <si>
    <t>2384049668</t>
  </si>
  <si>
    <t>http://pbs.twimg.com/profile_images/1429665483683471361/R5Yl0qBr_normal.jpg</t>
  </si>
  <si>
    <t>http://twitter.com/KarenWenLin/statuses/1503458442517831682</t>
  </si>
  <si>
    <t>{"hashtags":[{"text":"ChinaRussia","indices":[117,129]},{"text":"UkraineRussiaWar","indices":[130,147]},{"text":"UkraineWar","indices":[148,159]},{"text":"NATO","indices":[160,165]},{"text":"EU","indices":[166,169]},{"text":"cdnpoli","indices":[171,179]}],"symbols":[],"user_mentions":[],"urls":[],"media":[{"id":1503455095966650400,"id_str":"1503455095966650377","indices":[180,203],"media_url":"http://pbs.twimg.com/media/FN1YcbLX0Ak9l7p.jpg","media_url_https":"https://pbs.twimg.com/media/FN1YcbLX0Ak9l7p.jpg","url":"https://t.co/smx7A1US2a","display_url":"pic.twitter.com/smx7A1US2a","expanded_url":"https://twitter.com/KarenWenLin/status/1503458442517831682/photo/1","type":"photo","sizes":{"thumb":{"w":150,"h":150,"resize":"crop"},"medium":{"w":1174,"h":1200,"resize":"fit"},"large":{"w":1174,"h":1200,"resize":"fit"},"small":{"w":665,"h":680,"resize":"fit"}}}]}</t>
  </si>
  <si>
    <t>1503458380060536837</t>
  </si>
  <si>
    <t>Mon Mar 14 19:49:45 +0000 2022</t>
  </si>
  <si>
    <t>http://twitter.com/SWP_Britain/statuses/1503458380060536837</t>
  </si>
  <si>
    <t>1503458113894105091</t>
  </si>
  <si>
    <t>🔴🇷🇺⚡🇺🇦Ukraine WAR Update Today | Ukraine Russia War 2022 | Ukraine Combat Footage
⚡
https://t.co/z0Ulh9tTtE
⚡
#ukraine #russia #ukrainerussiaconflict #russiainvadesukraine #putin #russiaukrainewar #nato #kyiv #russian #UkraineRussiaWar #Zelensky #UkraineWar</t>
  </si>
  <si>
    <t>Mon Mar 14 19:48:41 +0000 2022</t>
  </si>
  <si>
    <t>http://twitter.com/TPYXAEnglish/statuses/1503458113894105091</t>
  </si>
  <si>
    <t>{"hashtags":[{"text":"ukraine","indices":[110,118]},{"text":"russia","indices":[119,126]},{"text":"ukrainerussiaconflict","indices":[127,149]},{"text":"russiainvadesukraine","indices":[150,171]},{"text":"putin","indices":[172,178]},{"text":"russiaukrainewar","indices":[179,196]},{"text":"nato","indices":[197,202]},{"text":"kyiv","indices":[203,208]},{"text":"russian","indices":[209,217]},{"text":"UkraineRussiaWar","indices":[218,235]},{"text":"Zelensky","indices":[236,245]},{"text":"UkraineWar","indices":[246,257]}],"symbols":[],"user_mentions":[],"urls":[{"url":"https://t.co/z0Ulh9tTtE","expanded_url":"https://youtu.be/-VyAUt5rE10","display_url":"youtu.be/-VyAUt5rE10","indices":[84,107]}]}</t>
  </si>
  <si>
    <t>1503457368100806661</t>
  </si>
  <si>
    <t>EppleMedia</t>
  </si>
  <si>
    <t>RT @EppleMedia: Blue Dog #Report @NewYorker 
'Israel is avoiding too clear an identification with NATO and Europe’s democracies in the face of Russia’s invasion of Ukraine.'
#ReporterDiary #Israeli #Ukraine #NATO 
#UkraineRussiaWar https://t.co/3W20Uop9nb</t>
  </si>
  <si>
    <t>Mon Mar 14 19:45:44 +0000 2022</t>
  </si>
  <si>
    <t>971833883581911041</t>
  </si>
  <si>
    <t>http://pbs.twimg.com/profile_images/996075305776316424/3N7eHC-9_normal.jpg</t>
  </si>
  <si>
    <t>http://twitter.com/EppleMedia/statuses/1503457368100806661</t>
  </si>
  <si>
    <t>{"hashtags":[{"text":"Report","indices":[25,32]}],"symbols":[],"user_mentions":[{"screen_name":"EppleMedia","name":"Blue Dog","id":971833883581911000,"id_str":"971833883581911041","indices":[3,14]},{"screen_name":"NewYorker","name":"The New Yorker","id":14677919,"id_str":"14677919","indices":[33,43]}],"urls":[]}</t>
  </si>
  <si>
    <t>1503456478304534528</t>
  </si>
  <si>
    <t>HecatediRoma</t>
  </si>
  <si>
    <t>Mon Mar 14 19:42:11 +0000 2022</t>
  </si>
  <si>
    <t>830108370476605442</t>
  </si>
  <si>
    <t>http://pbs.twimg.com/profile_images/1032357867494498305/AbWHikoH_normal.jpg</t>
  </si>
  <si>
    <t>http://twitter.com/HecatediRoma/statuses/1503456478304534528</t>
  </si>
  <si>
    <t>1503456066302091271</t>
  </si>
  <si>
    <t>TheBiafraExit</t>
  </si>
  <si>
    <t>Mon Mar 14 19:40:33 +0000 2022</t>
  </si>
  <si>
    <t>1253886992036880384</t>
  </si>
  <si>
    <t>http://pbs.twimg.com/profile_images/1478249621524733952/Lt5hCKnp_normal.jpg</t>
  </si>
  <si>
    <t>Biafra land</t>
  </si>
  <si>
    <t>http://twitter.com/TheBiafraExit/statuses/1503456066302091271</t>
  </si>
  <si>
    <t>1503455603116724228</t>
  </si>
  <si>
    <t>🇺🇦🇬🇧🇷🇺 Briton Jake Pride came to Ukraine to fight the Russians but left the country nine hours later. 😩😂
#Ukraine #Russia #BorisJohnson #NATO #UkraineRussiaWar https://t.co/s80cSHWZsK</t>
  </si>
  <si>
    <t>Mon Mar 14 19:38:43 +0000 2022</t>
  </si>
  <si>
    <t>http://twitter.com/TokensDeals/statuses/1503455603116724228</t>
  </si>
  <si>
    <t>{"hashtags":[{"text":"Ukraine","indices":[106,114]},{"text":"Russia","indices":[115,122]},{"text":"BorisJohnson","indices":[123,136]},{"text":"NATO","indices":[137,142]},{"text":"UkraineRussiaWar","indices":[143,160]}],"symbols":[],"user_mentions":[],"urls":[],"media":[{"id":1503455440398688300,"id_str":"1503455440398688260","indices":[161,184],"media_url":"http://pbs.twimg.com/media/FN1YweSXoAQoFf7.jpg","media_url_https":"https://pbs.twimg.com/media/FN1YweSXoAQoFf7.jpg","url":"https://t.co/s80cSHWZsK","display_url":"pic.twitter.com/s80cSHWZsK","expanded_url":"https://twitter.com/TokensDeals/status/1503455603116724228/photo/1","type":"photo","sizes":{"medium":{"w":574,"h":484,"resize":"fit"},"thumb":{"w":150,"h":150,"resize":"crop"},"small":{"w":574,"h":484,"resize":"fit"},"large":{"w":574,"h":484,"resize":"fit"}}}]}</t>
  </si>
  <si>
    <t>1503455366134312964</t>
  </si>
  <si>
    <t>ChuksBen12</t>
  </si>
  <si>
    <t>Mon Mar 14 19:37:46 +0000 2022</t>
  </si>
  <si>
    <t>808265609125523456</t>
  </si>
  <si>
    <t>http://pbs.twimg.com/profile_images/955461385298857984/EJvvbfPU_normal.jpg</t>
  </si>
  <si>
    <t>Baifra</t>
  </si>
  <si>
    <t>http://twitter.com/ChuksBen12/statuses/1503455366134312964</t>
  </si>
  <si>
    <t>1503455355908546560</t>
  </si>
  <si>
    <t>Mon Mar 14 19:37:44 +0000 2022</t>
  </si>
  <si>
    <t>http://twitter.com/ChuksBen12/statuses/1503455355908546560</t>
  </si>
  <si>
    <t>1503455139289513986</t>
  </si>
  <si>
    <t>US defense secretary will travel to NATO Defense Ministerial in Brussels, Slovakia and Bulgaria this week https://t.co/uQ5z9Gb8yg #UkraineRussiaWar #UkraineRussianWar #Ukraine #UkraineRussia #UkraineUnderAttaсk #UkraineWar</t>
  </si>
  <si>
    <t>Mon Mar 14 19:36:52 +0000 2022</t>
  </si>
  <si>
    <t>http://twitter.com/knittingknots/statuses/1503455139289513986</t>
  </si>
  <si>
    <t>{"hashtags":[{"text":"UkraineRussiaWar","indices":[130,147]},{"text":"UkraineRussianWar","indices":[148,166]},{"text":"Ukraine","indices":[167,175]},{"text":"UkraineRussia","indices":[176,190]},{"text":"UkraineUnderAttaсk","indices":[191,210]},{"text":"UkraineWar","indices":[211,222]}],"symbols":[],"user_mentions":[],"urls":[{"url":"https://t.co/uQ5z9Gb8yg","expanded_url":"https://www.cnn.com/europe/live-news/ukraine-russia-putin-news-03-14-22/h_478d1ced08f4ae037c3a084d5c994d12","display_url":"cnn.com/europe/live-ne…","indices":[106,129]}]}</t>
  </si>
  <si>
    <t>1503454321257725952</t>
  </si>
  <si>
    <t>ArmyRecognition</t>
  </si>
  <si>
    <t>RT @ArmyRecognition: #Finland will buy new #Israeli #AirDefense system #UkraineRussiaWar #NATO 
https://t.co/2iOHZ70ihu</t>
  </si>
  <si>
    <t>Mon Mar 14 19:33:37 +0000 2022</t>
  </si>
  <si>
    <t>106971476</t>
  </si>
  <si>
    <t>http://pbs.twimg.com/profile_images/556412688616521728/kNxZTg4J_normal.jpeg</t>
  </si>
  <si>
    <t>Andenne, Belgium</t>
  </si>
  <si>
    <t>http://twitter.com/ArmyRecognition/statuses/1503454321257725952</t>
  </si>
  <si>
    <t>{"hashtags":[{"text":"Finland","indices":[21,29]},{"text":"Israeli","indices":[43,51]},{"text":"AirDefense","indices":[52,63]},{"text":"UkraineRussiaWar","indices":[71,88]},{"text":"NATO","indices":[89,94]}],"symbols":[],"user_mentions":[{"screen_name":"ArmyRecognition","name":"Army Recognition","id":106971476,"id_str":"106971476","indices":[3,19]}],"urls":[{"url":"https://t.co/2iOHZ70ihu","expanded_url":"https://armyrecognition.com/defense_news_march_2022_global_security_army_industry/finland_will_buy_new_israeli_air-defense_system.html","display_url":"armyrecognition.com/defense_news_m…","indices":[97,120]}]}</t>
  </si>
  <si>
    <t>1503453519327948800</t>
  </si>
  <si>
    <t>This is Fantastic. Brave woman Marina Ovsyannikova interrupted Russian state TV’s live broadcast with a sign: Stop the war. Don’t believe propaganda. They’re lying to you here. It means 
"Russians against war.” #Ukraine #Russians #RussiaUkraineWar #USA #UkraineRussiaWar #NATO https://t.co/M7nOlnHH7U</t>
  </si>
  <si>
    <t>Mon Mar 14 19:30:26 +0000 2022</t>
  </si>
  <si>
    <t>http://twitter.com/vijaykumar1305/statuses/1503453519327948800</t>
  </si>
  <si>
    <t>{"hashtags":[{"text":"Ukraine","indices":[211,219]},{"text":"Russians","indices":[220,229]},{"text":"RussiaUkraineWar","indices":[230,247]},{"text":"USA","indices":[248,252]},{"text":"UkraineRussiaWar","indices":[253,270]},{"text":"NATO","indices":[271,276]}],"symbols":[],"user_mentions":[],"urls":[],"media":[{"id":1503453167270645800,"id_str":"1503453167270645760","indices":[277,300],"media_url":"http://pbs.twimg.com/ext_tw_video_thumb/1503453167270645760/pu/img/2ToU7QzjkotR03cz.jpg","media_url_https":"https://pbs.twimg.com/ext_tw_video_thumb/1503453167270645760/pu/img/2ToU7QzjkotR03cz.jpg","url":"https://t.co/M7nOlnHH7U","display_url":"pic.twitter.com/M7nOlnHH7U","expanded_url":"https://twitter.com/vijaykumar1305/status/1503453519327948800/video/1","type":"photo","sizes":{"thumb":{"w":150,"h":150,"resize":"crop"},"large":{"w":600,"h":270,"resize":"fit"},"small":{"w":600,"h":270,"resize":"fit"},"medium":{"w":600,"h":270,"resize":"fit"}}}]}</t>
  </si>
  <si>
    <t>1503453242373591042</t>
  </si>
  <si>
    <t>DefenceGf</t>
  </si>
  <si>
    <t>Mon Mar 14 19:29:20 +0000 2022</t>
  </si>
  <si>
    <t>3201627713</t>
  </si>
  <si>
    <t>http://pbs.twimg.com/profile_images/605370821146603520/xX89_QPa_normal.jpg</t>
  </si>
  <si>
    <t>Belgrade, Republic of Serbia</t>
  </si>
  <si>
    <t>http://twitter.com/DefenceGf/statuses/1503453242373591042</t>
  </si>
  <si>
    <t>1503453225567014913</t>
  </si>
  <si>
    <t>pakesdikgetsi</t>
  </si>
  <si>
    <t>The #USA and its surrogates in @NATO #EU will be judged by history for crimes against humanity.👇👇
@POTUS @BorisJohnson 
#RussiaUkraineWar #RussianArmy #UkraineWar https://t.co/VSpftBvMI8</t>
  </si>
  <si>
    <t>Mon Mar 14 19:29:16 +0000 2022</t>
  </si>
  <si>
    <t>451509331</t>
  </si>
  <si>
    <t>http://pbs.twimg.com/profile_images/1502293646296682500/b1_Mcnxg_normal.jpg</t>
  </si>
  <si>
    <t>Kimberley, South Africa</t>
  </si>
  <si>
    <t>http://twitter.com/pakesdikgetsi/statuses/1503453225567014913</t>
  </si>
  <si>
    <t>{"hashtags":[{"text":"USA","indices":[4,8]},{"text":"EU","indices":[37,40]},{"text":"RussiaUkraineWar","indices":[120,137]},{"text":"RussianArmy","indices":[138,150]},{"text":"UkraineWar","indices":[151,162]}],"symbols":[],"user_mentions":[{"screen_name":"NATO","name":"NATO","id":83795099,"id_str":"83795099","indices":[31,36]},{"screen_name":"POTUS","name":"President Biden","id":1349149096909668400,"id_str":"1349149096909668363","indices":[98,104]},{"screen_name":"BorisJohnson","name":"Boris Johnson","id":3131144855,"id_str":"3131144855","indices":[105,118]}],"urls":[{"url":"https://t.co/VSpftBvMI8","expanded_url":"https://twitter.com/Africa_Archives/status/1502762517088645124","display_url":"twitter.com/Africa_Archive…","indices":[163,186]}]}</t>
  </si>
  <si>
    <t>1503452299561218052</t>
  </si>
  <si>
    <t>Mon Mar 14 19:25:35 +0000 2022</t>
  </si>
  <si>
    <t>http://twitter.com/Davy_Acko/statuses/1503452299561218052</t>
  </si>
  <si>
    <t>1503452288362455047</t>
  </si>
  <si>
    <t>JimmyMcHugh_OH</t>
  </si>
  <si>
    <t>RT @WSWS_Updates: "I don't think most average people can think of a worse idea at this moment than going to war" 
#SAVASAHAYIR #noguerra #όχιπόλεμος #нетвойне #НетвойневУкраине #KriegInEuropa  #UkraineRussiaWar   #NATO #niewiederkrieg #Russia #SpeakOutAgainstWW3!
27/ https://t.co/eVaKrjQ00n</t>
  </si>
  <si>
    <t>Mon Mar 14 19:25:32 +0000 2022</t>
  </si>
  <si>
    <t>1548961394</t>
  </si>
  <si>
    <t>http://pbs.twimg.com/profile_images/1498920184802914307/KXY-cADL_normal.jpg</t>
  </si>
  <si>
    <t>Northwest Ohio, USA</t>
  </si>
  <si>
    <t>http://twitter.com/JimmyMcHugh_OH/statuses/1503452288362455047</t>
  </si>
  <si>
    <t>{"hashtags":[{"text":"SAVASAHAYIR","indices":[115,127]},{"text":"noguerra","indices":[128,137]}],"symbols":[],"user_mentions":[{"screen_name":"WSWS_Updates","name":"World Socialist Web Site","id":117810351,"id_str":"117810351","indices":[3,16]}],"urls":[]}</t>
  </si>
  <si>
    <t>1503452235946151942</t>
  </si>
  <si>
    <t>MoonShotMoney1</t>
  </si>
  <si>
    <t>#Russian air strike hits 15 miles East of Polish Border! Putin inches ever so close to #NATO Territory. #UkraineWar</t>
  </si>
  <si>
    <t>Mon Mar 14 19:25:20 +0000 2022</t>
  </si>
  <si>
    <t>1324806736776220675</t>
  </si>
  <si>
    <t>http://pbs.twimg.com/profile_images/1325215564848013314/k6NYZ4te_normal.jpg</t>
  </si>
  <si>
    <t>Kingsport, TN</t>
  </si>
  <si>
    <t>http://twitter.com/MoonShotMoney1/statuses/1503452235946151942</t>
  </si>
  <si>
    <t>{"hashtags":[{"text":"Russian","indices":[0,8]},{"text":"NATO","indices":[87,92]},{"text":"UkraineWar","indices":[104,115]}],"symbols":[],"user_mentions":[],"urls":[]}</t>
  </si>
  <si>
    <t>1503452144472666121</t>
  </si>
  <si>
    <t>citoyen12</t>
  </si>
  <si>
    <t>Mon Mar 14 19:24:58 +0000 2022</t>
  </si>
  <si>
    <t>1708779961</t>
  </si>
  <si>
    <t>http://pbs.twimg.com/profile_images/1500940134430253058/r0pe4RFn_normal.jpg</t>
  </si>
  <si>
    <t>http://twitter.com/citoyen12/statuses/1503452144472666121</t>
  </si>
  <si>
    <t>1503451671132876805</t>
  </si>
  <si>
    <t>Spadey12</t>
  </si>
  <si>
    <t>Why are you doing nothing??
@POTUS @BorisJohnson #UkraineWar 
@NATO #un Putin</t>
  </si>
  <si>
    <t>Mon Mar 14 19:23:05 +0000 2022</t>
  </si>
  <si>
    <t>1228066793266307080</t>
  </si>
  <si>
    <t>http://pbs.twimg.com/profile_images/1345122863511183360/jLPzLo7I_normal.jpg</t>
  </si>
  <si>
    <t>http://twitter.com/Spadey12/statuses/1503451671132876805</t>
  </si>
  <si>
    <t>{"hashtags":[{"text":"UkraineWar","indices":[50,61]},{"text":"un","indices":[69,72]}],"symbols":[],"user_mentions":[{"screen_name":"POTUS","name":"President Biden","id":1349149096909668400,"id_str":"1349149096909668363","indices":[29,35]},{"screen_name":"BorisJohnson","name":"Boris Johnson","id":3131144855,"id_str":"3131144855","indices":[36,49]},{"screen_name":"NATO","name":"NATO","id":83795099,"id_str":"83795099","indices":[63,68]}],"urls":[]}</t>
  </si>
  <si>
    <t>1503450803524157441</t>
  </si>
  <si>
    <t>LeniDiamond</t>
  </si>
  <si>
    <t>Important corrective from a German analyst:
🧵 #UkraineWar #NATO #Germany https://t.co/LyqqkGXOUZ</t>
  </si>
  <si>
    <t>Mon Mar 14 19:19:38 +0000 2022</t>
  </si>
  <si>
    <t>824682283793674240</t>
  </si>
  <si>
    <t>http://pbs.twimg.com/profile_images/1495571380535844864/u3JHi14j_normal.jpg</t>
  </si>
  <si>
    <t>Cascadia</t>
  </si>
  <si>
    <t>http://twitter.com/LeniDiamond/statuses/1503450803524157441</t>
  </si>
  <si>
    <t>{"hashtags":[{"text":"UkraineWar","indices":[46,57]},{"text":"NATO","indices":[58,63]},{"text":"Germany","indices":[64,72]}],"symbols":[],"user_mentions":[],"urls":[{"url":"https://t.co/LyqqkGXOUZ","expanded_url":"https://twitter.com/frankstengel/status/1503331704685088774","display_url":"twitter.com/frankstengel/s…","indices":[73,96]}]}</t>
  </si>
  <si>
    <t>1503449925023059975</t>
  </si>
  <si>
    <t>SWPSheffield</t>
  </si>
  <si>
    <t>RT @socialistworker: Starmer rushes to be seen with Nato tanks 
#StarmerOut
#UkraineInvasion
#UkraineWar
https://t.co/LR0dIoDFoq</t>
  </si>
  <si>
    <t>Mon Mar 14 19:16:09 +0000 2022</t>
  </si>
  <si>
    <t>783392621909671936</t>
  </si>
  <si>
    <t>http://pbs.twimg.com/profile_images/1488584533586976774/o_Xs8U3z_normal.jpg</t>
  </si>
  <si>
    <t>http://twitter.com/SWPSheffield/statuses/1503449925023059975</t>
  </si>
  <si>
    <t>{"hashtags":[{"text":"StarmerOut","indices":[64,75]},{"text":"UkraineInvasion","indices":[76,92]},{"text":"UkraineWar","indices":[93,104]}],"symbols":[],"user_mentions":[{"screen_name":"socialistworker","name":"Socialist Worker","id":22934558,"id_str":"22934558","indices":[3,19]}],"urls":[{"url":"https://t.co/LR0dIoDFoq","expanded_url":"https://socialistworker.co.uk/news/starmer-rushes-to-be-seen-with-nato-tanks/","display_url":"socialistworker.co.uk/news/starmer-r…","indices":[105,128]}]}</t>
  </si>
  <si>
    <t>1503449649939689473</t>
  </si>
  <si>
    <t>lopcute</t>
  </si>
  <si>
    <t>RT @SanjivMenezes: #StopRussianAgression
#StopPutinNOW 
#NoFlyZoneOverUkraine 
#UkraineUnderAttack 
#UkraineRussiaWar 
#Estonia &amp;amp; #Poland who have most to lose in an expansion of this war are in favour of a NoFlyZone/supply of aircraft resp.
It's high time for US and #Nato to act and save lives! https://t.co/0iWu0hOEoG</t>
  </si>
  <si>
    <t>Mon Mar 14 19:15:03 +0000 2022</t>
  </si>
  <si>
    <t>262302919</t>
  </si>
  <si>
    <t>http://pbs.twimg.com/profile_images/1167569526185222148/XKbQlIAG_normal.png</t>
  </si>
  <si>
    <t>http://twitter.com/lopcute/statuses/1503449649939689473</t>
  </si>
  <si>
    <t>{"hashtags":[{"text":"StopRussianAgression","indices":[19,40]},{"text":"StopPutinNOW","indices":[41,54]},{"text":"NoFlyZoneOverUkraine","indices":[56,77]},{"text":"UkraineUnderAttack","indices":[79,98]},{"text":"UkraineRussiaWar","indices":[100,117]},{"text":"Estonia","indices":[120,128]},{"text":"Poland","indices":[135,142]}],"symbols":[],"user_mentions":[{"screen_name":"SanjivMenezes","name":"Sanjiv Menezes","id":18550108,"id_str":"18550108","indices":[3,17]}],"urls":[]}</t>
  </si>
  <si>
    <t>1503449502371438598</t>
  </si>
  <si>
    <t>@PoliticsUVA Allen Lynch on the #UkraineWar: "Absent the political will in Russia, Ukraine, and the U.S. to explore terms of settlement, the prospect is for an indefinite proxy war between Russia and NATO during which Ukraine gets progressively destroyed." https://t.co/8HDLrzaYUv</t>
  </si>
  <si>
    <t>Mon Mar 14 19:14:28 +0000 2022</t>
  </si>
  <si>
    <t>182776102</t>
  </si>
  <si>
    <t>PoliticsUVA</t>
  </si>
  <si>
    <t>http://twitter.com/Miller_Center/statuses/1503449502371438598</t>
  </si>
  <si>
    <t>{"hashtags":[{"text":"UkraineWar","indices":[32,43]}],"symbols":[],"user_mentions":[{"screen_name":"PoliticsUVA","name":"Politics UVA","id":182776102,"id_str":"182776102","indices":[0,12]}],"urls":[{"url":"https://t.co/8HDLrzaYUv","expanded_url":"https://millercenter.org/russias-invasion-ukraine#lynch0314","display_url":"millercenter.org/russias-invasi…","indices":[257,280]}]}</t>
  </si>
  <si>
    <t>1503449452316700679</t>
  </si>
  <si>
    <t>Mon Mar 14 19:14:16 +0000 2022</t>
  </si>
  <si>
    <t>http://twitter.com/JudeJack/statuses/1503449452316700679</t>
  </si>
  <si>
    <t>1503449399275532293</t>
  </si>
  <si>
    <t>Mon Mar 14 19:14:04 +0000 2022</t>
  </si>
  <si>
    <t>http://twitter.com/LatinoAgenda1/statuses/1503449399275532293</t>
  </si>
  <si>
    <t>1503448704833007619</t>
  </si>
  <si>
    <t>@Best_WTF_News Thank you for your courage @EstonianGovt #Estonia 
@NATO be brave, too.
#Nato #UkraineWar</t>
  </si>
  <si>
    <t>Mon Mar 14 19:11:18 +0000 2022</t>
  </si>
  <si>
    <t>1490957117183959040</t>
  </si>
  <si>
    <t>Best_WTF_News</t>
  </si>
  <si>
    <t>1503447509087277068</t>
  </si>
  <si>
    <t>http://twitter.com/petunia_wild/statuses/1503448704833007619</t>
  </si>
  <si>
    <t>{"hashtags":[{"text":"Estonia","indices":[56,64]},{"text":"Nato","indices":[87,92]},{"text":"UkraineWar","indices":[93,104]}],"symbols":[],"user_mentions":[{"screen_name":"Best_WTF_News","name":"WTF News","id":1490957117183959000,"id_str":"1490957117183959040","indices":[0,14]},{"screen_name":"EstonianGovt","name":"Estonian Government","id":40868132,"id_str":"40868132","indices":[42,55]},{"screen_name":"NATO","name":"NATO","id":83795099,"id_str":"83795099","indices":[66,71]}],"urls":[]}</t>
  </si>
  <si>
    <t>1503448567876304896</t>
  </si>
  <si>
    <t>papaladbrooke</t>
  </si>
  <si>
    <t>As The USA is only 53 miles from the Russian border across The Bering strait does that mean as a NATO member they are next on the  Putin hit list? #Kremlin #ClosetheSkyoverUkraine #UkraineWar</t>
  </si>
  <si>
    <t>Mon Mar 14 19:10:45 +0000 2022</t>
  </si>
  <si>
    <t>2222959046</t>
  </si>
  <si>
    <t>http://pbs.twimg.com/profile_images/1209258025606930432/r9PbifSn_normal.jpg</t>
  </si>
  <si>
    <t>Somerset, England</t>
  </si>
  <si>
    <t>http://twitter.com/papaladbrooke/statuses/1503448567876304896</t>
  </si>
  <si>
    <t>{"hashtags":[{"text":"Kremlin","indices":[147,155]},{"text":"ClosetheSkyoverUkraine","indices":[156,179]},{"text":"UkraineWar","indices":[180,191]}],"symbols":[],"user_mentions":[],"urls":[]}</t>
  </si>
  <si>
    <t>1503448059736252423</t>
  </si>
  <si>
    <t>🇷🇺⚡🇺🇦 A column of Russian armored vehicles "Tiger" in the Sumy region.
⚡Join Typxa English
https://t.co/a49Y9OD1lK
#ukraine #russia #ukrainerussiaconflict #russiainvadesukraine #putin #russiaukrainewar #nato #kyiv #russian #UkraineRussiaWar #Zelenskyy #UkraineWar https://t.co/fco65GaF9S</t>
  </si>
  <si>
    <t>Mon Mar 14 19:08:44 +0000 2022</t>
  </si>
  <si>
    <t>http://twitter.com/TPYXAEnglish/statuses/1503448059736252423</t>
  </si>
  <si>
    <t>{"hashtags":[{"text":"ukraine","indices":[117,125]},{"text":"russia","indices":[126,133]},{"text":"ukrainerussiaconflict","indices":[134,156]},{"text":"russiainvadesukraine","indices":[157,178]},{"text":"putin","indices":[179,185]},{"text":"russiaukrainewar","indices":[186,203]},{"text":"nato","indices":[204,209]},{"text":"kyiv","indices":[210,215]},{"text":"russian","indices":[216,224]},{"text":"UkraineRussiaWar","indices":[225,242]},{"text":"Zelenskyy","indices":[243,253]},{"text":"UkraineWar","indices":[254,265]}],"symbols":[],"user_mentions":[],"urls":[{"url":"https://t.co/a49Y9OD1lK","expanded_url":"https://t.me/+Zh6huxJAhwlhYWNl","display_url":"t.me/+Zh6huxJAhwlhY…","indices":[92,115]}],"media":[{"id":1503448008448381000,"id_str":"1503448008448380928","indices":[266,289],"media_url":"http://pbs.twimg.com/ext_tw_video_thumb/1503448008448380928/pu/img/2mFc9IqKxQEc_EtV.jpg","media_url_https":"https://pbs.twimg.com/ext_tw_video_thumb/1503448008448380928/pu/img/2mFc9IqKxQEc_EtV.jpg","url":"https://t.co/fco65GaF9S","display_url":"pic.twitter.com/fco65GaF9S","expanded_url":"https://twitter.com/TPYXAEnglish/status/1503448059736252423/video/1","type":"photo","sizes":{"thumb":{"w":150,"h":150,"resize":"crop"},"medium":{"w":1200,"h":675,"resize":"fit"},"small":{"w":680,"h":383,"resize":"fit"},"large":{"w":1280,"h":720,"resize":"fit"}}}]}</t>
  </si>
  <si>
    <t>1503447987451744266</t>
  </si>
  <si>
    <t>LivingTLOL</t>
  </si>
  <si>
    <t>Mon Mar 14 19:08:27 +0000 2022</t>
  </si>
  <si>
    <t>803912311874473984</t>
  </si>
  <si>
    <t>http://pbs.twimg.com/profile_images/1430856412058554371/CW2HZ_tj_normal.jpg</t>
  </si>
  <si>
    <t>Ambleside, England</t>
  </si>
  <si>
    <t>http://twitter.com/LivingTLOL/statuses/1503447987451744266</t>
  </si>
  <si>
    <t>1503447601961701381</t>
  </si>
  <si>
    <t>RT @intel_tactical: 🇪🇪 #Estonia  has appealed to the #EU and #NATO to close the skies over 🇺🇦 #Ukraine #UkraineWar</t>
  </si>
  <si>
    <t>Mon Mar 14 19:06:55 +0000 2022</t>
  </si>
  <si>
    <t>http://twitter.com/petunia_wild/statuses/1503447601961701381</t>
  </si>
  <si>
    <t>{"hashtags":[{"text":"Estonia","indices":[23,31]},{"text":"EU","indices":[53,56]},{"text":"NATO","indices":[61,66]},{"text":"Ukraine","indices":[94,102]},{"text":"UkraineWar","indices":[103,114]}],"symbols":[],"user_mentions":[{"screen_name":"intel_tactical","name":"Tactical Intelligence 🇺🇦","id":2796501256,"id_str":"2796501256","indices":[3,18]}],"urls":[]}</t>
  </si>
  <si>
    <t>1503447021654528001</t>
  </si>
  <si>
    <t>pigreen1</t>
  </si>
  <si>
    <t>Mon Mar 14 19:04:37 +0000 2022</t>
  </si>
  <si>
    <t>489948871</t>
  </si>
  <si>
    <t>http://pbs.twimg.com/profile_images/687231883751612417/EDLzwAFa_normal.jpg</t>
  </si>
  <si>
    <t>S. Norfolk but soon, Somerset</t>
  </si>
  <si>
    <t>http://twitter.com/pigreen1/statuses/1503447021654528001</t>
  </si>
  <si>
    <t>1503446805585047556</t>
  </si>
  <si>
    <t>watch all the videos of the Russian invasion of Ukraine
you can find them here in one playlist Truthfully,
I'm not lying or promoting to watch,
try &amp;amp; then.
#UkraineWar
#UkraineRussianWar
#kiev
#Kyiv
#Putin
#RussianArmy
#Kharkov
#Zelensky
#NATO
#Mariupol
👇
https://t.co/sJicQjytTI</t>
  </si>
  <si>
    <t>Mon Mar 14 19:03:45 +0000 2022</t>
  </si>
  <si>
    <t>http://twitter.com/NEWS_W7/statuses/1503446805585047556</t>
  </si>
  <si>
    <t>1503446385621803010</t>
  </si>
  <si>
    <t>Contd: #UkraineRussiaWar
#VolodymyrZelenskyy has no one to blame. 
Thought covering up #JoeBiden’s crimes would get him NATO protection. Was never going to happen. 
HIS CHOICE not to quit. 
Go on. 
More US imposes sanctions, quicker the fall of #PetroDollar. 
US will STARVE.</t>
  </si>
  <si>
    <t>Mon Mar 14 19:02:05 +0000 2022</t>
  </si>
  <si>
    <t>1503446380471193605</t>
  </si>
  <si>
    <t>http://twitter.com/BramhaKamal/statuses/1503446385621803010</t>
  </si>
  <si>
    <t>{"hashtags":[{"text":"UkraineRussiaWar","indices":[7,24]},{"text":"VolodymyrZelenskyy","indices":[26,45]},{"text":"JoeBiden","indices":[88,97]},{"text":"PetroDollar","indices":[248,260]}],"symbols":[],"user_mentions":[],"urls":[]}</t>
  </si>
  <si>
    <t>1503446218466242561</t>
  </si>
  <si>
    <t>🇷🇺⚡🇺🇦 A column of troops with artillery in the #Krasnodar Territory.
⚡Join Typxa English
https://t.co/a49Y9OD1lK
#ukraine #russia #ukrainerussiaconflict #russiainvadesukraine #putin #russiaukrainewar #nato #kyiv #russian #UkraineRussiaWar #Zelenskyy #UkraineWar https://t.co/e80hRgLSP2</t>
  </si>
  <si>
    <t>Mon Mar 14 19:01:25 +0000 2022</t>
  </si>
  <si>
    <t>http://twitter.com/TPYXAEnglish/statuses/1503446218466242561</t>
  </si>
  <si>
    <t>{"hashtags":[{"text":"Krasnodar","indices":[47,57]},{"text":"ukraine","indices":[115,123]},{"text":"russia","indices":[124,131]},{"text":"ukrainerussiaconflict","indices":[132,154]},{"text":"russiainvadesukraine","indices":[155,176]},{"text":"putin","indices":[177,183]},{"text":"russiaukrainewar","indices":[184,201]},{"text":"nato","indices":[202,207]},{"text":"kyiv","indices":[208,213]},{"text":"russian","indices":[214,222]},{"text":"UkraineRussiaWar","indices":[223,240]},{"text":"Zelenskyy","indices":[241,251]},{"text":"UkraineWar","indices":[252,263]}],"symbols":[],"user_mentions":[],"urls":[{"url":"https://t.co/a49Y9OD1lK","expanded_url":"https://t.me/+Zh6huxJAhwlhYWNl","display_url":"t.me/+Zh6huxJAhwlhY…","indices":[90,113]}],"media":[{"id":1503446180327407600,"id_str":"1503446180327407616","indices":[264,287],"media_url":"http://pbs.twimg.com/ext_tw_video_thumb/1503446180327407616/pu/img/faSmDFWDkxuHDp5y.jpg","media_url_https":"https://pbs.twimg.com/ext_tw_video_thumb/1503446180327407616/pu/img/faSmDFWDkxuHDp5y.jpg","url":"https://t.co/e80hRgLSP2","display_url":"pic.twitter.com/e80hRgLSP2","expanded_url":"https://twitter.com/TPYXAEnglish/status/1503446218466242561/video/1","type":"photo","sizes":{"thumb":{"w":150,"h":150,"resize":"crop"},"small":{"w":383,"h":680,"resize":"fit"},"large":{"w":720,"h":1280,"resize":"fit"},"medium":{"w":675,"h":1200,"resize":"fit"}}}]}</t>
  </si>
  <si>
    <t>1503445755289350151</t>
  </si>
  <si>
    <t>Elav80</t>
  </si>
  <si>
    <t>RT @_s_plissken: The more you know…. Remember when we agreed to not expand NATO east towards Russia?
#Ukraine #UkraineRussiaWar https://t.co/poRpMtUG9X</t>
  </si>
  <si>
    <t>Mon Mar 14 18:59:35 +0000 2022</t>
  </si>
  <si>
    <t>211943165</t>
  </si>
  <si>
    <t>http://pbs.twimg.com/profile_images/1061600533725757440/fPclMTTQ_normal.jpg</t>
  </si>
  <si>
    <t>Southern Italy 🇮🇹</t>
  </si>
  <si>
    <t>http://twitter.com/Elav80/statuses/1503445755289350151</t>
  </si>
  <si>
    <t>{"hashtags":[{"text":"Ukraine","indices":[101,109]},{"text":"UkraineRussiaWar","indices":[110,127]}],"symbols":[],"user_mentions":[{"screen_name":"_s_plissken","name":"Snake Plissken","id":1375831090586341400,"id_str":"1375831090586341394","indices":[3,15]}],"urls":[]}</t>
  </si>
  <si>
    <t>1503445685386964994</t>
  </si>
  <si>
    <t>🇷🇺⚡🇺🇦 In #Rivne, the Russian military destroyed the TV tower
⚡Join Typxa English
https://t.co/a49Y9OD1lK
#ukraine #russia #ukrainerussiaconflict #russiainvadesukraine #putin #russiaukrainewar #nato #kyiv #russian #UkraineRussiaWar #Zelenskyy #UkraineWar https://t.co/pJYEkRtkYq</t>
  </si>
  <si>
    <t>Mon Mar 14 18:59:18 +0000 2022</t>
  </si>
  <si>
    <t>http://twitter.com/TPYXAEnglish/statuses/1503445685386964994</t>
  </si>
  <si>
    <t>{"hashtags":[{"text":"Rivne","indices":[9,15]},{"text":"ukraine","indices":[107,115]},{"text":"russia","indices":[116,123]},{"text":"ukrainerussiaconflict","indices":[124,146]},{"text":"russiainvadesukraine","indices":[147,168]},{"text":"putin","indices":[169,175]},{"text":"russiaukrainewar","indices":[176,193]},{"text":"nato","indices":[194,199]},{"text":"kyiv","indices":[200,205]},{"text":"russian","indices":[206,214]},{"text":"UkraineRussiaWar","indices":[215,232]},{"text":"Zelenskyy","indices":[233,243]},{"text":"UkraineWar","indices":[244,255]}],"symbols":[],"user_mentions":[],"urls":[{"url":"https://t.co/a49Y9OD1lK","expanded_url":"https://t.me/+Zh6huxJAhwlhYWNl","display_url":"t.me/+Zh6huxJAhwlhY…","indices":[82,105]}],"media":[{"id":1503445682681618400,"id_str":"1503445682681618433","indices":[256,279],"media_url":"http://pbs.twimg.com/media/FN1P4f9VIAEUq3w.jpg","media_url_https":"https://pbs.twimg.com/media/FN1P4f9VIAEUq3w.jpg","url":"https://t.co/pJYEkRtkYq","display_url":"pic.twitter.com/pJYEkRtkYq","expanded_url":"https://twitter.com/TPYXAEnglish/status/1503445685386964994/photo/1","type":"photo","sizes":{"thumb":{"w":150,"h":150,"resize":"crop"},"small":{"w":680,"h":509,"resize":"fit"},"medium":{"w":1200,"h":898,"resize":"fit"},"large":{"w":1280,"h":958,"resize":"fit"}}}]}</t>
  </si>
  <si>
    <t>1503445659038502926</t>
  </si>
  <si>
    <t>Where's @NATO @UN
@TheLeadCNN @DeadlineWH 
#Thelead #DeadlineWH 
@NewsHour #newshour 
#UkraineWar #Ukraine https://t.co/IkLnjLjFm6</t>
  </si>
  <si>
    <t>Mon Mar 14 18:59:12 +0000 2022</t>
  </si>
  <si>
    <t>http://twitter.com/petunia_wild/statuses/1503445659038502926</t>
  </si>
  <si>
    <t>{"hashtags":[{"text":"Thelead","indices":[43,51]},{"text":"DeadlineWH","indices":[52,63]},{"text":"newshour","indices":[75,84]},{"text":"UkraineWar","indices":[86,97]},{"text":"Ukraine","indices":[98,106]}],"symbols":[],"user_mentions":[{"screen_name":"NATO","name":"NATO","id":83795099,"id_str":"83795099","indices":[8,13]},{"screen_name":"UN","name":"United Nations","id":14159148,"id_str":"14159148","indices":[14,17]},{"screen_name":"TheLeadCNN","name":"The Lead CNN","id":1176994477,"id_str":"1176994477","indices":[18,29]},{"screen_name":"DeadlineWH","name":"Deadline White House","id":860123351154556900,"id_str":"860123351154556928","indices":[30,41]},{"screen_name":"NewsHour","name":"PBS NewsHour","id":14437914,"id_str":"14437914","indices":[65,74]}],"urls":[{"url":"https://t.co/IkLnjLjFm6","expanded_url":"https://twitter.com/sn00pdad/status/1503436783949864960","display_url":"twitter.com/sn00pdad/statu…","indices":[107,130]}]}</t>
  </si>
  <si>
    <t>1503445543686746123</t>
  </si>
  <si>
    <t>ANiklaus4</t>
  </si>
  <si>
    <t>RT @j_em_bee: The NATO-Russia conflict spirals out of control https://t.co/rjhUmaLEaa #Ukraine #UkraineWar #UkraineRussiaWar #NoWar #NoToWorldWar3 #WorldWar3 #Russia</t>
  </si>
  <si>
    <t>Mon Mar 14 18:58:44 +0000 2022</t>
  </si>
  <si>
    <t>1173501470345445376</t>
  </si>
  <si>
    <t>http://pbs.twimg.com/profile_images/1377579880993456131/ZoV2RMF9_normal.jpg</t>
  </si>
  <si>
    <t>http://twitter.com/ANiklaus4/statuses/1503445543686746123</t>
  </si>
  <si>
    <t>{"hashtags":[{"text":"Ukraine","indices":[86,94]},{"text":"UkraineWar","indices":[95,106]},{"text":"UkraineRussiaWar","indices":[107,124]},{"text":"NoWar","indices":[125,131]}],"symbols":[],"user_mentions":[{"screen_name":"j_em_bee","name":"J.M. Bee","id":218491913,"id_str":"218491913","indices":[3,12]}],"urls":[{"url":"https://t.co/rjhUmaLEaa","expanded_url":"https://www.wsws.org/en/articles/2022/03/14/pers-m14.html","display_url":"wsws.org/en/articles/20…","indices":[62,85]}]}</t>
  </si>
  <si>
    <t>1503445518558638083</t>
  </si>
  <si>
    <t>alfahdi11</t>
  </si>
  <si>
    <t>@ZelenskyyUa @AndrzejDuda @Xavier_Bettel @naftalibennett If you were killed, you would not benefit, and if you promised to NATO, the war would stop, and you could negotiate
A person can do a lot of distance
With your death, Ukraine will never return, and sanctions will fall #withyoueverystep #UkraineRussiaWar</t>
  </si>
  <si>
    <t>Mon Mar 14 18:58:38 +0000 2022</t>
  </si>
  <si>
    <t>1161419359</t>
  </si>
  <si>
    <t>1503438995434397703</t>
  </si>
  <si>
    <t>http://pbs.twimg.com/profile_images/1373331324572815363/2KE0hYdX_normal.png</t>
  </si>
  <si>
    <t>أبوظبي, الامارات العربية</t>
  </si>
  <si>
    <t>http://twitter.com/alfahdi11/statuses/1503445518558638083</t>
  </si>
  <si>
    <t>{"hashtags":[{"text":"withyoueverystep","indices":[275,292]},{"text":"UkraineRussiaWar","indices":[293,310]}],"symbols":[],"user_mentions":[{"screen_name":"ZelenskyyUa","name":"Володимир Зеленський","id":1120633726478823400,"id_str":"1120633726478823425","indices":[0,12]},{"screen_name":"AndrzejDuda","name":"Andrzej Duda","id":202086424,"id_str":"202086424","indices":[13,25]},{"screen_name":"Xavier_Bettel","name":"Xavier Bettel","id":173929268,"id_str":"173929268","indices":[26,40]},{"screen_name":"naftalibennett","name":"Naftali Bennett בנט","id":13197402,"id_str":"13197402","indices":[41,56]}],"urls":[]}</t>
  </si>
  <si>
    <t>1503445307362787335</t>
  </si>
  <si>
    <t>Loulou31799680</t>
  </si>
  <si>
    <t>RT @David39133380: #Ukraine #UkraineWar #UkraineRussiaWar #NATO
COMING TO A TOWN NEAR YOU.
PUTIN MUST BE STOPPED NOW. https://t.co/ajS8bfhpKg</t>
  </si>
  <si>
    <t>Mon Mar 14 18:57:48 +0000 2022</t>
  </si>
  <si>
    <t>746410132255301632</t>
  </si>
  <si>
    <t>http://pbs.twimg.com/profile_images/1497477275381555204/hAnpCZSW_normal.jpg</t>
  </si>
  <si>
    <t>http://twitter.com/Loulou31799680/statuses/1503445307362787335</t>
  </si>
  <si>
    <t>{"hashtags":[{"text":"Ukraine","indices":[19,27]},{"text":"UkraineWar","indices":[28,39]},{"text":"UkraineRussiaWar","indices":[40,57]},{"text":"NATO","indices":[58,63]}],"symbols":[],"user_mentions":[{"screen_name":"David39133380","name":"David🌹🌹🌹","id":949771863382724600,"id_str":"949771863382724608","indices":[3,17]}],"urls":[]}</t>
  </si>
  <si>
    <t>1503445210482757634</t>
  </si>
  <si>
    <t>Perhaps all those who reached their rectitude and older among males and females in the world would like to say in one voice: ..
Imam Nasser Mohammed Al-Yamani
02-Sha'ban-1443AH
05-March-2022AD
NATO
#A_Challenge_From_Imam_Mahdi
 #COVID19
#UkraineRussiaWar
 https://t.co/lKbZAhHfLK</t>
  </si>
  <si>
    <t>Mon Mar 14 18:57:25 +0000 2022</t>
  </si>
  <si>
    <t>http://twitter.com/TheEnemyOfSatan/statuses/1503445210482757634</t>
  </si>
  <si>
    <t>{"hashtags":[{"text":"A_Challenge_From_Imam_Mahdi","indices":[199,227]},{"text":"COVID19","indices":[229,237]},{"text":"UkraineRussiaWar","indices":[238,255]}],"symbols":[],"user_mentions":[],"urls":[],"media":[{"id":1503355793772626000,"id_str":"1503355793772625925","indices":[257,280],"media_url":"http://pbs.twimg.com/media/FNz-IRrXwAUys9v.jpg","media_url_https":"https://pbs.twimg.com/media/FNz-IRrXwAUys9v.jpg","url":"https://t.co/lKbZAhHfLK","display_url":"pic.twitter.com/lKbZAhHfLK","expanded_url":"https://twitter.com/nouhelanssari2/status/1503355796725411844/photo/1","type":"photo","sizes":{"thumb":{"w":150,"h":150,"resize":"crop"},"medium":{"w":720,"h":404,"resize":"fit"},"large":{"w":720,"h":404,"resize":"fit"},"small":{"w":680,"h":382,"resize":"fit"}},"source_status_id":1503355796725411800,"source_status_id_str":"1503355796725411844","source_user_id":1487778629266423800,"source_user_id_str":"1487778629266423814"}]}</t>
  </si>
  <si>
    <t>1503445103745986561</t>
  </si>
  <si>
    <t>🇷🇺⚡🇺🇦 The flag of Ukraine has been removed in #Melitopol.
⚡Join Typxa English
https://t.co/a49Y9OD1lK
#ukraine #russia #ukrainerussiaconflict #russiainvadesukraine #putin #russiaukrainewar #nato #kyiv #russian #UkraineRussiaWar #Zelenskyy https://t.co/rDxFG5q3Gn</t>
  </si>
  <si>
    <t>Mon Mar 14 18:57:00 +0000 2022</t>
  </si>
  <si>
    <t>http://twitter.com/TPYXAEnglish/statuses/1503445103745986561</t>
  </si>
  <si>
    <t>{"hashtags":[{"text":"Melitopol","indices":[46,56]},{"text":"ukraine","indices":[104,112]},{"text":"russia","indices":[113,120]},{"text":"ukrainerussiaconflict","indices":[121,143]},{"text":"russiainvadesukraine","indices":[144,165]},{"text":"putin","indices":[166,172]},{"text":"russiaukrainewar","indices":[173,190]},{"text":"nato","indices":[191,196]},{"text":"kyiv","indices":[197,202]},{"text":"russian","indices":[203,211]},{"text":"UkraineRussiaWar","indices":[212,229]},{"text":"Zelenskyy","indices":[230,240]}],"symbols":[],"user_mentions":[],"urls":[{"url":"https://t.co/a49Y9OD1lK","expanded_url":"https://t.me/+Zh6huxJAhwlhYWNl","display_url":"t.me/+Zh6huxJAhwlhY…","indices":[79,102]}],"media":[{"id":1503445100868751400,"id_str":"1503445100868751361","indices":[241,264],"media_url":"http://pbs.twimg.com/media/FN1PWoiVUAEjZTM.jpg","media_url_https":"https://pbs.twimg.com/media/FN1PWoiVUAEjZTM.jpg","url":"https://t.co/rDxFG5q3Gn","display_url":"pic.twitter.com/rDxFG5q3Gn","expanded_url":"https://twitter.com/TPYXAEnglish/status/1503445103745986561/photo/1","type":"photo","sizes":{"thumb":{"w":150,"h":150,"resize":"crop"},"small":{"w":469,"h":680,"resize":"fit"},"medium":{"w":783,"h":1136,"resize":"fit"},"large":{"w":783,"h":1136,"resize":"fit"}}}]}</t>
  </si>
  <si>
    <t>1503445047269736449</t>
  </si>
  <si>
    <t>KevoftheDesert</t>
  </si>
  <si>
    <t>@NATO promises to protect its members, but fails to understand its members are already in the line of fire from #PutinsWar. #UkraineWar is now immediate threat. https://t.co/Hv14Qk0XZE</t>
  </si>
  <si>
    <t>Mon Mar 14 18:56:46 +0000 2022</t>
  </si>
  <si>
    <t>1237941258586218496</t>
  </si>
  <si>
    <t>http://pbs.twimg.com/profile_images/1503959931254292483/9dD2wDbP_normal.jpg</t>
  </si>
  <si>
    <t>AZ</t>
  </si>
  <si>
    <t>http://twitter.com/KevoftheDesert/statuses/1503445047269736449</t>
  </si>
  <si>
    <t>{"hashtags":[{"text":"PutinsWar","indices":[112,122]},{"text":"UkraineWar","indices":[124,135]}],"symbols":[],"user_mentions":[{"screen_name":"NATO","name":"NATO","id":83795099,"id_str":"83795099","indices":[0,5]}],"urls":[{"url":"https://t.co/Hv14Qk0XZE","expanded_url":"https://twitter.com/markaustintv/status/1502927193692729347","display_url":"twitter.com/markaustintv/s…","indices":[161,184]}]}</t>
  </si>
  <si>
    <t>1503444848254324752</t>
  </si>
  <si>
    <t>Mon Mar 14 18:55:59 +0000 2022</t>
  </si>
  <si>
    <t>http://twitter.com/JudeJack/statuses/1503444848254324752</t>
  </si>
  <si>
    <t>1503444789521534984</t>
  </si>
  <si>
    <t>Mon Mar 14 18:55:45 +0000 2022</t>
  </si>
  <si>
    <t>http://twitter.com/Loulou31799680/statuses/1503444789521534984</t>
  </si>
  <si>
    <t>1503444448100896779</t>
  </si>
  <si>
    <t>watch all the videos of the Russian invasion of Ukraine
you can find them here in one playlist Truthfully,
I'm not lying or promoting to watch,
try&amp;amp; then. 
#UkraineWar
#UkraineRussianWar
#kiev
#Kyiv
#Putin
#RussianArmy
#Kharkov
#Zelensky
#NATO
#Mariupol
👇
https://t.co/sJicQjytTI</t>
  </si>
  <si>
    <t>Mon Mar 14 18:54:23 +0000 2022</t>
  </si>
  <si>
    <t>http://twitter.com/NEWS_W7/statuses/1503444448100896779</t>
  </si>
  <si>
    <t>1503444386042224640</t>
  </si>
  <si>
    <t>"Russia continues to destroy our infrastructure, continues to beat our cities. But we will rebuild every street &amp;amp; house in every city." President @ZelenskyyUa
#UkraineRussiaWar #UkraineWar #RussiaUkraineWar #USA #Ukraine #NATO https://t.co/ROAd3hLZmP</t>
  </si>
  <si>
    <t>Mon Mar 14 18:54:08 +0000 2022</t>
  </si>
  <si>
    <t>http://twitter.com/vijaykumar1305/statuses/1503444386042224640</t>
  </si>
  <si>
    <t>{"hashtags":[{"text":"UkraineRussiaWar","indices":[164,181]},{"text":"UkraineWar","indices":[182,193]},{"text":"RussiaUkraineWar","indices":[194,211]},{"text":"USA","indices":[212,216]},{"text":"Ukraine","indices":[217,225]},{"text":"NATO","indices":[226,231]}],"symbols":[],"user_mentions":[{"screen_name":"ZelenskyyUa","name":"Володимир Зеленський","id":1120633726478823400,"id_str":"1120633726478823425","indices":[150,162]}],"urls":[],"media":[{"id":1503444015504846800,"id_str":"1503444015504846849","indices":[232,255],"media_url":"http://pbs.twimg.com/ext_tw_video_thumb/1503444015504846849/pu/img/qIJJL5LDnlNp4n3z.jpg","media_url_https":"https://pbs.twimg.com/ext_tw_video_thumb/1503444015504846849/pu/img/qIJJL5LDnlNp4n3z.jpg","url":"https://t.co/ROAd3hLZmP","display_url":"pic.twitter.com/ROAd3hLZmP","expanded_url":"https://twitter.com/vijaykumar1305/status/1503444386042224640/video/1","type":"photo","sizes":{"medium":{"w":480,"h":270,"resize":"fit"},"thumb":{"w":150,"h":150,"resize":"crop"},"small":{"w":480,"h":270,"resize":"fit"},"large":{"w":480,"h":270,"resize":"fit"}}}]}</t>
  </si>
  <si>
    <t>1503444365619904520</t>
  </si>
  <si>
    <t>dave31_sam</t>
  </si>
  <si>
    <t>Mon Mar 14 18:54:04 +0000 2022</t>
  </si>
  <si>
    <t>3369332271</t>
  </si>
  <si>
    <t>http://pbs.twimg.com/profile_images/1411611577539833857/Cvz8pCrr_normal.jpg</t>
  </si>
  <si>
    <t>http://twitter.com/dave31_sam/statuses/1503444365619904520</t>
  </si>
  <si>
    <t>1503444275085950977</t>
  </si>
  <si>
    <t>Mon Mar 14 18:53:42 +0000 2022</t>
  </si>
  <si>
    <t>http://twitter.com/dave31_sam/statuses/1503444275085950977</t>
  </si>
  <si>
    <t>1503444192500273152</t>
  </si>
  <si>
    <t>RT @InjunJoesson: two hours ago a British journalist got shrapnel fracture in both legs from  Russian occupation forces.  At the moment, this guy is in intensive care.
#Ukraine  #UkraineWar #StopPutin #StopRussia #NoFlyZoneUA #FoxNews #NATO https://t.co/xcqdwEzy3i</t>
  </si>
  <si>
    <t>Mon Mar 14 18:53:22 +0000 2022</t>
  </si>
  <si>
    <t>http://twitter.com/NNaranont/statuses/1503444192500273152</t>
  </si>
  <si>
    <t>{"hashtags":[],"symbols":[],"user_mentions":[{"screen_name":"InjunJoesson","name":"Injun Joes's son","id":869343036093890600,"id_str":"869343036093890560","indices":[3,16]}],"urls":[]}</t>
  </si>
  <si>
    <t>1503443032418529281</t>
  </si>
  <si>
    <t>JungleReporter</t>
  </si>
  <si>
    <t>RT @kk131066: https://t.co/RwWtRPr4j8
The danger of #Hypocrisy lies in its ability to silence the #Truth 
When the truth is silenced, the devil starts to take over the world
#Biden #Ukraine #UkraineWar #UkraineRussiaWar #UkraineInvasion #UkraineUnderAttack #Ukrainian #Russia #NATO #Putin</t>
  </si>
  <si>
    <t>Mon Mar 14 18:48:46 +0000 2022</t>
  </si>
  <si>
    <t>1488088238</t>
  </si>
  <si>
    <t>http://pbs.twimg.com/profile_images/1497973803644862471/XVsR8iTB_normal.jpg</t>
  </si>
  <si>
    <t>California Native - Pluralist</t>
  </si>
  <si>
    <t>http://twitter.com/JungleReporter/statuses/1503443032418529281</t>
  </si>
  <si>
    <t>{"hashtags":[{"text":"Hypocrisy","indices":[53,63]},{"text":"Truth","indices":[99,105]}],"symbols":[],"user_mentions":[{"screen_name":"kk131066","name":"KK_10","id":1199768132832776200,"id_str":"1199768132832776193","indices":[3,12]}],"urls":[{"url":"https://t.co/RwWtRPr4j8","expanded_url":"https://twitter.com/kk131066/status/1503366134594433032?s=20&amp;t=hO1NrjgiN-F8Ht7aEEjivg","display_url":"twitter.com/kk131066/statu…","indices":[14,37]}]}</t>
  </si>
  <si>
    <t>1503442792013606918</t>
  </si>
  <si>
    <t>HToverheks</t>
  </si>
  <si>
    <t>RT @Gettunoiu: @POTUS @NATO,
please don't intervene. Don't want to disturb them during their crimes against humanity.
#PutinsWarCrimes 
#UkraineWar #Ukraine https://t.co/zbbIi2HZ8e</t>
  </si>
  <si>
    <t>Mon Mar 14 18:47:48 +0000 2022</t>
  </si>
  <si>
    <t>1340020567462830083</t>
  </si>
  <si>
    <t>http://pbs.twimg.com/profile_images/1497692387644219396/OglsTubQ_normal.jpg</t>
  </si>
  <si>
    <t>Daar waar ze friet zeggen</t>
  </si>
  <si>
    <t>http://twitter.com/HToverheks/statuses/1503442792013606918</t>
  </si>
  <si>
    <t>{"hashtags":[{"text":"PutinsWarCrimes","indices":[119,135]}],"symbols":[],"user_mentions":[{"screen_name":"Gettunoiu","name":"Ronald Klijn 🏂 💉💉💉","id":122644626,"id_str":"122644626","indices":[3,13]},{"screen_name":"POTUS","name":"President Biden","id":1349149096909668400,"id_str":"1349149096909668363","indices":[15,21]},{"screen_name":"NATO","name":"NATO","id":83795099,"id_str":"83795099","indices":[22,27]}],"urls":[]}</t>
  </si>
  <si>
    <t>1503442538484674561</t>
  </si>
  <si>
    <t>In connection with the clarification of the fate of three
former British commandos allegedly killed yesterday in a rocket attack. 
#BorisJohnson #NATO #Ukraine #Russia #UkraineWar https://t.co/nqrvCv4hVk</t>
  </si>
  <si>
    <t>Mon Mar 14 18:46:48 +0000 2022</t>
  </si>
  <si>
    <t>http://twitter.com/TokensDeals/statuses/1503442538484674561</t>
  </si>
  <si>
    <t>{"hashtags":[{"text":"BorisJohnson","indices":[131,144]},{"text":"NATO","indices":[145,150]},{"text":"Ukraine","indices":[151,159]},{"text":"Russia","indices":[160,167]},{"text":"UkraineWar","indices":[168,179]}],"symbols":[],"user_mentions":[],"urls":[],"media":[{"id":1503442235647529000,"id_str":"1503442235647528960","indices":[180,203],"media_url":"http://pbs.twimg.com/media/FN1Mv2wXEAAUF_A.jpg","media_url_https":"https://pbs.twimg.com/media/FN1Mv2wXEAAUF_A.jpg","url":"https://t.co/nqrvCv4hVk","display_url":"pic.twitter.com/nqrvCv4hVk","expanded_url":"https://twitter.com/TokensDeals/status/1503442538484674561/photo/1","type":"photo","sizes":{"thumb":{"w":150,"h":150,"resize":"crop"},"medium":{"w":468,"h":336,"resize":"fit"},"large":{"w":468,"h":336,"resize":"fit"},"small":{"w":468,"h":336,"resize":"fit"}}}]}</t>
  </si>
  <si>
    <t>1503442084589498368</t>
  </si>
  <si>
    <t>#UkraineWar 
According to #Uk intelligence the Russian Navy has established a long-range blockade in the Black Sea that has blocked #Ukraine from international trade
OPINION
Given also the attack in #Leopolis region it is likely that #Moscow wants to cut #NATO supplies https://t.co/1xzPXKYQA7</t>
  </si>
  <si>
    <t>Mon Mar 14 18:45:00 +0000 2022</t>
  </si>
  <si>
    <t>http://twitter.com/InformazioneA/statuses/1503442084589498368</t>
  </si>
  <si>
    <t>{"hashtags":[{"text":"UkraineWar","indices":[0,11]},{"text":"Uk","indices":[26,29]},{"text":"Ukraine","indices":[132,140]},{"text":"Leopolis","indices":[199,208]},{"text":"Moscow","indices":[234,241]},{"text":"NATO","indices":[255,260]}],"symbols":[],"user_mentions":[],"urls":[],"media":[{"id":1503428745243287600,"id_str":"1503428745243287563","indices":[270,293],"media_url":"http://pbs.twimg.com/tweet_video_thumb/FN1AenFWYAscc-H.jpg","media_url_https":"https://pbs.twimg.com/tweet_video_thumb/FN1AenFWYAscc-H.jpg","url":"https://t.co/1xzPXKYQA7","display_url":"pic.twitter.com/1xzPXKYQA7","expanded_url":"https://twitter.com/InformazioneA/status/1503442084589498368/photo/1","type":"photo","sizes":{"thumb":{"w":150,"h":150,"resize":"crop"},"medium":{"w":852,"h":480,"resize":"fit"},"large":{"w":852,"h":480,"resize":"fit"},"small":{"w":680,"h":383,"resize":"fit"}}}]}</t>
  </si>
  <si>
    <t>1503440088906227716</t>
  </si>
  <si>
    <t>Gettunoiu</t>
  </si>
  <si>
    <t>@POTUS @NATO,
please don't intervene. Don't want to disturb them during their crimes against humanity.
#PutinsWarCrimes 
#UkraineWar #Ukraine https://t.co/zbbIi2HZ8e</t>
  </si>
  <si>
    <t>Mon Mar 14 18:37:04 +0000 2022</t>
  </si>
  <si>
    <t>122644626</t>
  </si>
  <si>
    <t>http://pbs.twimg.com/profile_images/1469781508953104393/FeotOSKh_normal.jpg</t>
  </si>
  <si>
    <t>The Netherlands</t>
  </si>
  <si>
    <t>http://twitter.com/Gettunoiu/statuses/1503440088906227716</t>
  </si>
  <si>
    <t>{"hashtags":[{"text":"PutinsWarCrimes","indices":[104,120]},{"text":"UkraineWar","indices":[123,134]},{"text":"Ukraine","indices":[135,143]}],"symbols":[],"user_mentions":[{"screen_name":"POTUS","name":"President Biden","id":1349149096909668400,"id_str":"1349149096909668363","indices":[0,6]},{"screen_name":"NATO","name":"NATO","id":83795099,"id_str":"83795099","indices":[7,12]}],"urls":[{"url":"https://t.co/zbbIi2HZ8e","expanded_url":"https://twitter.com/avalaina/status/1503379318562504708","display_url":"twitter.com/avalaina/statu…","indices":[144,167]}]}</t>
  </si>
  <si>
    <t>1503440028424302594</t>
  </si>
  <si>
    <t>beckbeat</t>
  </si>
  <si>
    <t>Riffing on some stoic gratitude à la Sam Harris. 
If you’re looking for ways to help the good people of Ukraine 
￼
please click the link in my profile. 💙💛
#UkraineRussiaWar #stoicism #gratitude #HelpUkraine #nato #EuropeanUnion #poland #Russia #Refugees #warzone https://t.co/BXGAEEINds</t>
  </si>
  <si>
    <t>Mon Mar 14 18:36:49 +0000 2022</t>
  </si>
  <si>
    <t>1307614028785573891</t>
  </si>
  <si>
    <t>http://pbs.twimg.com/profile_images/1500539700095840260/SHXP2jej_normal.jpg</t>
  </si>
  <si>
    <t>http://twitter.com/beckbeat/statuses/1503440028424302594</t>
  </si>
  <si>
    <t>{"hashtags":[{"text":"UkraineRussiaWar","indices":[157,174]},{"text":"stoicism","indices":[175,184]},{"text":"gratitude","indices":[185,195]},{"text":"HelpUkraine","indices":[196,208]},{"text":"nato","indices":[209,214]},{"text":"EuropeanUnion","indices":[215,229]},{"text":"poland","indices":[230,237]},{"text":"Russia","indices":[238,245]},{"text":"Refugees","indices":[246,255]},{"text":"warzone","indices":[256,264]}],"symbols":[],"user_mentions":[],"urls":[],"media":[{"id":1503439777621692400,"id_str":"1503439777621692417","indices":[265,288],"media_url":"http://pbs.twimg.com/ext_tw_video_thumb/1503439777621692417/pu/img/ZRDTfhKj_brEFWae.jpg","media_url_https":"https://pbs.twimg.com/ext_tw_video_thumb/1503439777621692417/pu/img/ZRDTfhKj_brEFWae.jpg","url":"https://t.co/BXGAEEINds","display_url":"pic.twitter.com/BXGAEEINds","expanded_url":"https://twitter.com/beckbeat/status/1503440028424302594/video/1","type":"photo","sizes":{"thumb":{"w":150,"h":150,"resize":"crop"},"medium":{"w":1200,"h":675,"resize":"fit"},"small":{"w":680,"h":383,"resize":"fit"},"large":{"w":1280,"h":720,"resize":"fit"}}}]}</t>
  </si>
  <si>
    <t>1503439574399590401</t>
  </si>
  <si>
    <t>ZakiAkhter</t>
  </si>
  <si>
    <t>These are the reason why Ukraine entrapped itself in this war. Now NATO has left giving you training and weapons,  and u keep fighting with Russia till destruction #UkraineRussiaWar #Belarus #BiolabsinUkraine #BrexitDisaster https://t.co/TPI5JBYnOE</t>
  </si>
  <si>
    <t>Mon Mar 14 18:35:01 +0000 2022</t>
  </si>
  <si>
    <t>140111029</t>
  </si>
  <si>
    <t>http://pbs.twimg.com/profile_images/891363313094979584/Ee1FJthh_normal.jpg</t>
  </si>
  <si>
    <t>http://twitter.com/ZakiAkhter/statuses/1503439574399590401</t>
  </si>
  <si>
    <t>{"hashtags":[{"text":"UkraineRussiaWar","indices":[164,181]},{"text":"Belarus","indices":[182,190]},{"text":"BiolabsinUkraine","indices":[191,208]},{"text":"BrexitDisaster","indices":[209,224]}],"symbols":[],"user_mentions":[],"urls":[{"url":"https://t.co/TPI5JBYnOE","expanded_url":"https://twitter.com/ClintEhrlich/status/1482074618743562241","display_url":"twitter.com/ClintEhrlich/s…","indices":[225,248]}]}</t>
  </si>
  <si>
    <t>1503439017492168705</t>
  </si>
  <si>
    <t>KManson7</t>
  </si>
  <si>
    <t>Mon Mar 14 18:32:48 +0000 2022</t>
  </si>
  <si>
    <t>1007711863159705600</t>
  </si>
  <si>
    <t>http://pbs.twimg.com/profile_images/1344708697038102529/6ylLMywK_normal.jpg</t>
  </si>
  <si>
    <t xml:space="preserve"> Southern California</t>
  </si>
  <si>
    <t>http://twitter.com/KManson7/statuses/1503439017492168705</t>
  </si>
  <si>
    <t>1503438297938350085</t>
  </si>
  <si>
    <t>Catheri96746834</t>
  </si>
  <si>
    <t>Mon Mar 14 18:29:57 +0000 2022</t>
  </si>
  <si>
    <t>817822675288502272</t>
  </si>
  <si>
    <t>http://pbs.twimg.com/profile_images/1303875667369451521/O_V36d7l_normal.jpg</t>
  </si>
  <si>
    <t>North Central Washington</t>
  </si>
  <si>
    <t>http://twitter.com/Catheri96746834/statuses/1503438297938350085</t>
  </si>
  <si>
    <t>1503438068694626310</t>
  </si>
  <si>
    <t>Blue Dog #Report @NewYorker 
'Israel is avoiding too clear an identification with NATO and Europe’s democracies in the face of Russia’s invasion of Ukraine.'
#ReporterDiary #Israeli #Ukraine #NATO 
#UkraineRussiaWar https://t.co/3W20Uop9nb</t>
  </si>
  <si>
    <t>Mon Mar 14 18:29:02 +0000 2022</t>
  </si>
  <si>
    <t>http://twitter.com/EppleMedia/statuses/1503438068694626310</t>
  </si>
  <si>
    <t>{"hashtags":[{"text":"Report","indices":[9,16]},{"text":"ReporterDiary","indices":[159,173]},{"text":"Israeli","indices":[174,182]},{"text":"Ukraine","indices":[183,191]},{"text":"NATO","indices":[192,197]},{"text":"UkraineRussiaWar","indices":[199,216]}],"symbols":[],"user_mentions":[{"screen_name":"NewYorker","name":"The New Yorker","id":14677919,"id_str":"14677919","indices":[17,27]}],"urls":[{"url":"https://t.co/3W20Uop9nb","expanded_url":"https://twitter.com/NewYorker/status/1503435234167111681","display_url":"twitter.com/NewYorker/stat…","indices":[217,240]}]}</t>
  </si>
  <si>
    <t>1503437845658161155</t>
  </si>
  <si>
    <t>LeeVing14</t>
  </si>
  <si>
    <t>RT @FindingVeracity: Kremlin Urges RU Media to Use Tucker Carlson Clips
Russian government document instructed outlets to show Fox News host ‘as much as possible’. Carlson is a US, NATO critic, echoing RU propaganda about RU's UA invasion
#UkraineRussiaWar #RussiaUkraineWar
https://t.co/c6Vf4MHVLw</t>
  </si>
  <si>
    <t>Mon Mar 14 18:28:09 +0000 2022</t>
  </si>
  <si>
    <t>1337440789715021829</t>
  </si>
  <si>
    <t>http://pbs.twimg.com/profile_images/1501982791336005647/eMH2qvMZ_normal.jpg</t>
  </si>
  <si>
    <t>http://twitter.com/LeeVing14/statuses/1503437845658161155</t>
  </si>
  <si>
    <t>{"hashtags":[],"symbols":[],"user_mentions":[{"screen_name":"FindingVeracity","name":"Finding Veracity","id":80775508,"id_str":"80775508","indices":[3,19]}],"urls":[]}</t>
  </si>
  <si>
    <t>1503437795251179530</t>
  </si>
  <si>
    <t>RT @Kattenkopjes: Waltzing toward Armageddon with the merchants of death | by Chris Hedges
https://t.co/JcFXQ48EtY
#Ukraine #Ukrainewar #Russia #USA #NATO #warindustry #weaponindustry #warmongers #collective #hysteria #permanent #war #death #destruction #pessimism #optimism https://t.co/XeQoiZwGOE</t>
  </si>
  <si>
    <t>Mon Mar 14 18:27:57 +0000 2022</t>
  </si>
  <si>
    <t>http://twitter.com/greenami1/statuses/1503437795251179530</t>
  </si>
  <si>
    <t>{"hashtags":[{"text":"Ukraine","indices":[117,125]},{"text":"Ukrainewar","indices":[126,137]}],"symbols":[],"user_mentions":[{"screen_name":"Kattenkopjes","name":"Kopjes Kattenoppas","id":4060071683,"id_str":"4060071683","indices":[3,16]}],"urls":[{"url":"https://t.co/JcFXQ48EtY","expanded_url":"https://www.linkedin.com/posts/kopjesland_ukraine-ukrainewar-russia-activity-6909202587095334912-mlvK?utm_source=linkedin_share&amp;utm_medium=member_desktop_web","display_url":"linkedin.com/posts/kopjesla…","indices":[92,115]}]}</t>
  </si>
  <si>
    <t>1503437616422785027</t>
  </si>
  <si>
    <t>Waltzing toward Armageddon with the merchants of death | by Chris Hedges
https://t.co/JcFXQ48EtY
#Ukraine #Ukrainewar #Russia #USA #NATO #warindustry #weaponindustry #warmongers #collective #hysteria #permanent #war #death #destruction #pessimism #optimism https://t.co/XeQoiZwGOE</t>
  </si>
  <si>
    <t>Mon Mar 14 18:27:14 +0000 2022</t>
  </si>
  <si>
    <t>http://twitter.com/Kattenkopjes/statuses/1503437616422785027</t>
  </si>
  <si>
    <t>{"hashtags":[{"text":"Ukraine","indices":[99,107]},{"text":"Ukrainewar","indices":[108,119]},{"text":"Russia","indices":[120,127]},{"text":"USA","indices":[128,132]},{"text":"NATO","indices":[133,138]},{"text":"warindustry","indices":[139,151]},{"text":"weaponindustry","indices":[152,167]},{"text":"warmongers","indices":[168,179]},{"text":"collective","indices":[180,191]},{"text":"hysteria","indices":[192,201]},{"text":"permanent","indices":[202,212]},{"text":"war","indices":[213,217]},{"text":"death","indices":[218,224]},{"text":"destruction","indices":[225,237]},{"text":"pessimism","indices":[238,248]},{"text":"optimism","indices":[249,258]}],"symbols":[],"user_mentions":[],"urls":[{"url":"https://t.co/JcFXQ48EtY","expanded_url":"https://www.linkedin.com/posts/kopjesland_ukraine-ukrainewar-russia-activity-6909202587095334912-mlvK?utm_source=linkedin_share&amp;utm_medium=member_desktop_web","display_url":"linkedin.com/posts/kopjesla…","indices":[74,97]}],"media":[{"id":1503437587033346000,"id_str":"1503437587033346050","indices":[259,282],"media_url":"http://pbs.twimg.com/media/FN1IhRUX0AIlaRi.jpg","media_url_https":"https://pbs.twimg.com/media/FN1IhRUX0AIlaRi.jpg","url":"https://t.co/XeQoiZwGOE","display_url":"pic.twitter.com/XeQoiZwGOE","expanded_url":"https://twitter.com/Kattenkopjes/status/1503437616422785027/photo/1","type":"photo","sizes":{"medium":{"w":1024,"h":705,"resize":"fit"},"thumb":{"w":150,"h":150,"resize":"crop"},"small":{"w":680,"h":468,"resize":"fit"},"large":{"w":1024,"h":705,"resize":"fit"}}}]}</t>
  </si>
  <si>
    <t>1503437592825634817</t>
  </si>
  <si>
    <t>testedbylife</t>
  </si>
  <si>
    <t>Many realising that Article 5 might not actually work given that scope of appropriate retaliatory action up to each NATO member.
The sooner EU army developed the better.
#UkraineRussiaWar</t>
  </si>
  <si>
    <t>Mon Mar 14 18:27:09 +0000 2022</t>
  </si>
  <si>
    <t>123337586</t>
  </si>
  <si>
    <t>http://pbs.twimg.com/profile_images/1419285636566114307/Jkx0usFN_normal.jpg</t>
  </si>
  <si>
    <t>🇪🇺🇫🇷🇩🇪🌍</t>
  </si>
  <si>
    <t>http://twitter.com/testedbylife/statuses/1503437592825634817</t>
  </si>
  <si>
    <t>{"hashtags":[{"text":"UkraineRussiaWar","indices":[170,187]}],"symbols":[],"user_mentions":[],"urls":[]}</t>
  </si>
  <si>
    <t>1503437554699456523</t>
  </si>
  <si>
    <t>AndersonAfDMdEP</t>
  </si>
  <si>
    <t>🇬🇧|In #Austria, Chancellor @karlnehammer speaks of a turning point in 🇪🇺 security policy. At the #EU summit #Versailles an agreement was reached about #NATO assistance for all member states. #ID @IDGroupEP #UkraineRussiaWar https://t.co/9dwQtg8YqI</t>
  </si>
  <si>
    <t>Mon Mar 14 18:27:00 +0000 2022</t>
  </si>
  <si>
    <t>900669223122472960</t>
  </si>
  <si>
    <t>http://pbs.twimg.com/profile_images/1454551226281041921/WyL8cFfc_normal.jpg</t>
  </si>
  <si>
    <t>Brüssel / Straßburg / Fulda</t>
  </si>
  <si>
    <t>http://twitter.com/AndersonAfDMdEP/statuses/1503437554699456523</t>
  </si>
  <si>
    <t>{"hashtags":[{"text":"Austria","indices":[6,14]},{"text":"EU","indices":[97,100]},{"text":"Versailles","indices":[108,119]},{"text":"NATO","indices":[151,156]},{"text":"ID","indices":[191,194]},{"text":"UkraineRussiaWar","indices":[206,223]}],"symbols":[],"user_mentions":[{"screen_name":"karlnehammer","name":"Karl Nehammer","id":183542655,"id_str":"183542655","indices":[27,40]},{"screen_name":"IDGroupEP","name":"Identity and Democracy Group","id":1313028684853522400,"id_str":"1313028684853522432","indices":[195,205]}],"urls":[{"url":"https://t.co/9dwQtg8YqI","expanded_url":"https://www.derstandard.de/consent/tcf/story/2000134063457/bundeskanzler-karl-nehammer-nehammer-die-eu-partner-in-der-nato","display_url":"derstandard.de/consent/tcf/st…","indices":[224,247]}]}</t>
  </si>
  <si>
    <t>1503437441730027524</t>
  </si>
  <si>
    <t>Aine</t>
  </si>
  <si>
    <t>Mon Mar 14 18:26:33 +0000 2022</t>
  </si>
  <si>
    <t>69053</t>
  </si>
  <si>
    <t>http://pbs.twimg.com/profile_images/1419637436871753729/2tt6jqa4_normal.jpg</t>
  </si>
  <si>
    <t>Tulsa Hell</t>
  </si>
  <si>
    <t>http://twitter.com/Aine/statuses/1503437441730027524</t>
  </si>
  <si>
    <t>1503437024514445313</t>
  </si>
  <si>
    <t>#Iranian state television reported that security forces had thwarted planned sabotage at the country's major Fordow nuclear site by a network recruited by #Israel &amp;amp; that the forces had made several arrests. #UkraineWar #Russians #RussianArmy #USA #Ukraine #NATO</t>
  </si>
  <si>
    <t>Mon Mar 14 18:24:53 +0000 2022</t>
  </si>
  <si>
    <t>http://twitter.com/vijaykumar1305/statuses/1503437024514445313</t>
  </si>
  <si>
    <t>{"hashtags":[{"text":"Iranian","indices":[0,8]},{"text":"Israel","indices":[155,162]},{"text":"UkraineWar","indices":[211,222]},{"text":"Russians","indices":[223,232]},{"text":"RussianArmy","indices":[233,245]},{"text":"USA","indices":[246,250]},{"text":"Ukraine","indices":[251,259]},{"text":"NATO","indices":[260,265]}],"symbols":[],"user_mentions":[],"urls":[]}</t>
  </si>
  <si>
    <t>1503436932873097217</t>
  </si>
  <si>
    <t>MYaminNasution1</t>
  </si>
  <si>
    <t>Mon Mar 14 18:24:31 +0000 2022</t>
  </si>
  <si>
    <t>1382575745168404485</t>
  </si>
  <si>
    <t>http://pbs.twimg.com/profile_images/1492546156987285504/rPC5ZbIU_normal.jpg</t>
  </si>
  <si>
    <t>Jakarta Capital Region, Indone</t>
  </si>
  <si>
    <t>http://twitter.com/MYaminNasution1/statuses/1503436932873097217</t>
  </si>
  <si>
    <t>1503436696666329091</t>
  </si>
  <si>
    <t>ANTHONY1SEATTLE</t>
  </si>
  <si>
    <t>Mon Mar 14 18:23:35 +0000 2022</t>
  </si>
  <si>
    <t>1206647616479449089</t>
  </si>
  <si>
    <t>http://pbs.twimg.com/profile_images/1497267103027458053/IUIA8m02_normal.jpg</t>
  </si>
  <si>
    <t>Seattle WA, USA</t>
  </si>
  <si>
    <t>http://twitter.com/ANTHONY1SEATTLE/statuses/1503436696666329091</t>
  </si>
  <si>
    <t>1503436556731916289</t>
  </si>
  <si>
    <t>chato_emma</t>
  </si>
  <si>
    <t>Mon Mar 14 18:23:02 +0000 2022</t>
  </si>
  <si>
    <t>1309922616992501763</t>
  </si>
  <si>
    <t>http://pbs.twimg.com/profile_images/1478004221651914759/7oS71fuA_normal.jpg</t>
  </si>
  <si>
    <t>http://twitter.com/chato_emma/statuses/1503436556731916289</t>
  </si>
  <si>
    <t>1503436526646185985</t>
  </si>
  <si>
    <t>kfrankiii</t>
  </si>
  <si>
    <t>Maybe NATO should take out Russia and give it to Ukraine. #UkraineRussiaWar #NATO</t>
  </si>
  <si>
    <t>Mon Mar 14 18:22:55 +0000 2022</t>
  </si>
  <si>
    <t>33009193</t>
  </si>
  <si>
    <t>http://pbs.twimg.com/profile_images/1475453908373942275/ZslA0hqv_normal.jpg</t>
  </si>
  <si>
    <t>Southern NJ</t>
  </si>
  <si>
    <t>http://twitter.com/kfrankiii/statuses/1503436526646185985</t>
  </si>
  <si>
    <t>{"hashtags":[{"text":"UkraineRussiaWar","indices":[58,75]},{"text":"NATO","indices":[76,81]}],"symbols":[],"user_mentions":[],"urls":[]}</t>
  </si>
  <si>
    <t>1503436492303183876</t>
  </si>
  <si>
    <t>Mon Mar 14 18:22:46 +0000 2022</t>
  </si>
  <si>
    <t>http://twitter.com/chato_emma/statuses/1503436492303183876</t>
  </si>
  <si>
    <t>1503436439362674690</t>
  </si>
  <si>
    <t>AvigalLuna</t>
  </si>
  <si>
    <t>Mon Mar 14 18:22:34 +0000 2022</t>
  </si>
  <si>
    <t>1092863863370833920</t>
  </si>
  <si>
    <t>http://pbs.twimg.com/profile_images/1229530190025412608/jS1FiRC2_normal.jpg</t>
  </si>
  <si>
    <t>http://twitter.com/AvigalLuna/statuses/1503436439362674690</t>
  </si>
  <si>
    <t>1503436406319828992</t>
  </si>
  <si>
    <t>Kremlin Urges RU Media to Use Tucker Carlson Clips
Russian government document instructed outlets to show Fox News host ‘as much as possible’. Carlson is a US, NATO critic, echoing RU propaganda about RU's UA invasion
#UkraineRussiaWar #RussiaUkraineWar
https://t.co/c6Vf4MHVLw</t>
  </si>
  <si>
    <t>Mon Mar 14 18:22:26 +0000 2022</t>
  </si>
  <si>
    <t>http://twitter.com/FindingVeracity/statuses/1503436406319828992</t>
  </si>
  <si>
    <t>{"hashtags":[{"text":"UkraineRussiaWar","indices":[220,237]},{"text":"RussiaUkraineWar","indices":[238,255]}],"symbols":[],"user_mentions":[],"urls":[{"url":"https://t.co/c6Vf4MHVLw","expanded_url":"https://www.theguardian.com/media/2022/mar/14/kremlin-memos-russian-media-tucker-carlson-fox-news-mother-jones","display_url":"theguardian.com/media/2022/mar…","indices":[256,279]}]}</t>
  </si>
  <si>
    <t>1503436298182443017</t>
  </si>
  <si>
    <t>WorldBeyondWar</t>
  </si>
  <si>
    <t>.@LeeCamp on the #UkraineWar: Russia’s demands are clear, but the US ignore them https://t.co/ENYAHn62NT #UkraineRussiaWar #UkraineRussia #NATO</t>
  </si>
  <si>
    <t>Mon Mar 14 18:22:00 +0000 2022</t>
  </si>
  <si>
    <t>2300691618</t>
  </si>
  <si>
    <t>http://pbs.twimg.com/profile_images/1280806578116005889/93YqCdLd_normal.png</t>
  </si>
  <si>
    <t>http://twitter.com/WorldBeyondWar/statuses/1503436298182443017</t>
  </si>
  <si>
    <t>{"hashtags":[{"text":"UkraineWar","indices":[17,28]},{"text":"UkraineRussiaWar","indices":[105,122]},{"text":"UkraineRussia","indices":[123,137]},{"text":"NATO","indices":[138,143]}],"symbols":[],"user_mentions":[{"screen_name":"LeeCamp","name":"Lee Camp [Redacted]","id":19580890,"id_str":"19580890","indices":[1,9]}],"urls":[{"url":"https://t.co/ENYAHn62NT","expanded_url":"https://buff.ly/35UhJVC","display_url":"buff.ly/35UhJVC","indices":[81,104]}]}</t>
  </si>
  <si>
    <t>1503435784946298880</t>
  </si>
  <si>
    <t>bcwestmind</t>
  </si>
  <si>
    <t>#Ukraine needs the MiGs.
#cdnpoli #canada #UkraineRussiaWar 
#UkraineUnderAttack #UkraineRussianWar #UkraineInvasion #UkraineWar #Ukrainian 
https://t.co/qNMwH7NOvr</t>
  </si>
  <si>
    <t>Mon Mar 14 18:19:58 +0000 2022</t>
  </si>
  <si>
    <t>27947724</t>
  </si>
  <si>
    <t>http://pbs.twimg.com/profile_images/579120099975569408/QkHRYHAg_normal.png</t>
  </si>
  <si>
    <t>Vancouver, Canada</t>
  </si>
  <si>
    <t>http://twitter.com/bcwestmind/statuses/1503435784946298880</t>
  </si>
  <si>
    <t>{"hashtags":[{"text":"Ukraine","indices":[0,8]},{"text":"cdnpoli","indices":[26,34]},{"text":"canada","indices":[35,42]},{"text":"UkraineRussiaWar","indices":[43,60]},{"text":"UkraineUnderAttack","indices":[62,81]},{"text":"UkraineRussianWar","indices":[82,100]},{"text":"UkraineInvasion","indices":[101,117]},{"text":"UkraineWar","indices":[118,129]},{"text":"Ukrainian","indices":[130,140]}],"symbols":[],"user_mentions":[],"urls":[{"url":"https://t.co/qNMwH7NOvr","expanded_url":"https://www.presstv.ir/Detail/2022/03/14/678521/US-Russia-Poland-Ukraine-Mig-29-jets-NATO","display_url":"presstv.ir/Detail/2022/03…","indices":[143,166]}]}</t>
  </si>
  <si>
    <t>1503435492385345536</t>
  </si>
  <si>
    <t>DuffertTim</t>
  </si>
  <si>
    <t>Mon Mar 14 18:18:48 +0000 2022</t>
  </si>
  <si>
    <t>1267174093008363520</t>
  </si>
  <si>
    <t>http://pbs.twimg.com/profile_images/1267174867587272704/KHX_6IQr_normal.jpg</t>
  </si>
  <si>
    <t>Stevens Point, WI</t>
  </si>
  <si>
    <t>http://twitter.com/DuffertTim/statuses/1503435492385345536</t>
  </si>
  <si>
    <t>1503435282359717888</t>
  </si>
  <si>
    <t>mmoli588</t>
  </si>
  <si>
    <t>RT @timand2037: The side of the #UkraineRussiaWar the #NATO war media will never tell or show you. The #Russian speaking population of the #Donbass region is under attack  today -  https://t.co/t5MHcCPC61 https://t.co/ncCmBaXt08</t>
  </si>
  <si>
    <t>Mon Mar 14 18:17:58 +0000 2022</t>
  </si>
  <si>
    <t>1735067082</t>
  </si>
  <si>
    <t>http://pbs.twimg.com/profile_images/1221795031872344064/SQaYIuXG_normal.jpg</t>
  </si>
  <si>
    <t>aranjuez</t>
  </si>
  <si>
    <t>http://twitter.com/mmoli588/statuses/1503435282359717888</t>
  </si>
  <si>
    <t>{"hashtags":[{"text":"UkraineRussiaWar","indices":[32,49]},{"text":"NATO","indices":[54,59]},{"text":"Russian","indices":[103,111]}],"symbols":[],"user_mentions":[{"screen_name":"timand2037","name":"tim anderson","id":56575418,"id_str":"56575418","indices":[3,14]}],"urls":[]}</t>
  </si>
  <si>
    <t>1503434787062747137</t>
  </si>
  <si>
    <t>Mon Mar 14 18:16:00 +0000 2022</t>
  </si>
  <si>
    <t>http://twitter.com/SWP_Britain/statuses/1503434787062747137</t>
  </si>
  <si>
    <t>1503434185217908744</t>
  </si>
  <si>
    <t>AngieStone_</t>
  </si>
  <si>
    <t>Mon Mar 14 18:13:36 +0000 2022</t>
  </si>
  <si>
    <t>21657066</t>
  </si>
  <si>
    <t>http://pbs.twimg.com/profile_images/1496906849093832713/cb6B8JLm_normal.jpg</t>
  </si>
  <si>
    <t>http://twitter.com/AngieStone_/statuses/1503434185217908744</t>
  </si>
  <si>
    <t>1503433382075715596</t>
  </si>
  <si>
    <t>nicky_NoPasaran</t>
  </si>
  <si>
    <t>Mon Mar 14 18:10:25 +0000 2022</t>
  </si>
  <si>
    <t>1337690030</t>
  </si>
  <si>
    <t>http://pbs.twimg.com/profile_images/1437125172327329797/_faUnTks_normal.jpg</t>
  </si>
  <si>
    <t>http://twitter.com/nicky_NoPasaran/statuses/1503433382075715596</t>
  </si>
  <si>
    <t>1503433240320921600</t>
  </si>
  <si>
    <t>Mon Mar 14 18:09:51 +0000 2022</t>
  </si>
  <si>
    <t>http://twitter.com/socialistworker/statuses/1503433240320921600</t>
  </si>
  <si>
    <t>1503432806600527872</t>
  </si>
  <si>
    <t>Large-caliber 12.7 mm Barrett M107A1 AMR sniper rifle with Leupold optical sight.
One of the APUs was delivered as part of the support program for Ukraine. 
#Russia #NATO #USA #UkraineWar #Ukraine https://t.co/5MxHENw6mw</t>
  </si>
  <si>
    <t>Mon Mar 14 18:08:08 +0000 2022</t>
  </si>
  <si>
    <t>http://twitter.com/TokensDeals/statuses/1503432806600527872</t>
  </si>
  <si>
    <t>{"hashtags":[{"text":"Russia","indices":[157,164]},{"text":"NATO","indices":[165,170]},{"text":"USA","indices":[171,175]},{"text":"UkraineWar","indices":[176,187]},{"text":"Ukraine","indices":[188,196]}],"symbols":[],"user_mentions":[],"urls":[],"media":[{"id":1503432703357722600,"id_str":"1503432703357722625","indices":[197,220],"media_url":"http://pbs.twimg.com/media/FN1EFANXoAEkic_.jpg","media_url_https":"https://pbs.twimg.com/media/FN1EFANXoAEkic_.jpg","url":"https://t.co/5MxHENw6mw","display_url":"pic.twitter.com/5MxHENw6mw","expanded_url":"https://twitter.com/TokensDeals/status/1503432806600527872/photo/1","type":"photo","sizes":{"thumb":{"w":150,"h":150,"resize":"crop"},"medium":{"w":1200,"h":900,"resize":"fit"},"small":{"w":680,"h":510,"resize":"fit"},"large":{"w":1280,"h":960,"resize":"fit"}}}]}</t>
  </si>
  <si>
    <t>1503432584440786944</t>
  </si>
  <si>
    <t>dublinactivist</t>
  </si>
  <si>
    <t>Mon Mar 14 18:07:15 +0000 2022</t>
  </si>
  <si>
    <t>1067995648857788416</t>
  </si>
  <si>
    <t>http://pbs.twimg.com/profile_images/1502125670511558659/yna69-wt_normal.jpg</t>
  </si>
  <si>
    <t>http://twitter.com/dublinactivist/statuses/1503432584440786944</t>
  </si>
  <si>
    <t>1503432521379368964</t>
  </si>
  <si>
    <t>Live Webcam from Independence Square, Kyiv, Ukraine: https://t.co/1yrMPjh6km
#Kyiv #Kiev #Ukraine #UkraineWar #UkraineRussiaWar #UkraineUnderAttack #Ukrainian #nato #news #Zelenskyy https://t.co/FEiOnNl6Yb</t>
  </si>
  <si>
    <t>Mon Mar 14 18:07:00 +0000 2022</t>
  </si>
  <si>
    <t>http://twitter.com/StatisticsD/statuses/1503432521379368964</t>
  </si>
  <si>
    <t>{"hashtags":[{"text":"Kyiv","indices":[78,83]},{"text":"Kiev","indices":[84,89]},{"text":"Ukraine","indices":[90,98]},{"text":"UkraineWar","indices":[99,110]},{"text":"UkraineRussiaWar","indices":[111,128]},{"text":"UkraineUnderAttack","indices":[129,148]},{"text":"Ukrainian","indices":[149,159]},{"text":"nato","indices":[160,165]},{"text":"news","indices":[166,171]},{"text":"Zelenskyy","indices":[172,182]}],"symbols":[],"user_mentions":[],"urls":[{"url":"https://t.co/1yrMPjh6km","expanded_url":"https://youtu.be/Rt2vRJ9r9ww","display_url":"youtu.be/Rt2vRJ9r9ww","indices":[53,76]}],"media":[{"id":1503432404500893700,"id_str":"1503432404500893702","indices":[183,206],"media_url":"http://pbs.twimg.com/media/FN1Dzm4WUAYvL0I.jpg","media_url_https":"https://pbs.twimg.com/media/FN1Dzm4WUAYvL0I.jpg","url":"https://t.co/FEiOnNl6Yb","display_url":"pic.twitter.com/FEiOnNl6Yb","expanded_url":"https://twitter.com/StatisticsD/status/1503432521379368964/photo/1","type":"photo","sizes":{"thumb":{"w":150,"h":150,"resize":"crop"},"medium":{"w":1200,"h":675,"resize":"fit"},"large":{"w":1280,"h":720,"resize":"fit"},"small":{"w":680,"h":383,"resize":"fit"}}}]}</t>
  </si>
  <si>
    <t>1503432382023548929</t>
  </si>
  <si>
    <t>Blubdha</t>
  </si>
  <si>
    <t>Mon Mar 14 18:06:26 +0000 2022</t>
  </si>
  <si>
    <t>273683993</t>
  </si>
  <si>
    <t>http://pbs.twimg.com/profile_images/434577773063987200/knpB0nfu_normal.jpeg</t>
  </si>
  <si>
    <t>unceded territory Coast Salish xʷməθk'̓wəym (Musqueam) Skwxwu'́7mesh (Squamish) Stó:lō &amp;   Sə'li'lwətaʔ/Səlilwittulh̓ (Tsleil- Waututh)</t>
  </si>
  <si>
    <t>http://twitter.com/Blubdha/statuses/1503432382023548929</t>
  </si>
  <si>
    <t>1503432034286460929</t>
  </si>
  <si>
    <t>YarosisNancy</t>
  </si>
  <si>
    <t>Mon Mar 14 18:05:04 +0000 2022</t>
  </si>
  <si>
    <t>759155531332390912</t>
  </si>
  <si>
    <t>http://pbs.twimg.com/profile_images/1497288418413494279/N8r1ZPKM_normal.jpg</t>
  </si>
  <si>
    <t>http://twitter.com/YarosisNancy/statuses/1503432034286460929</t>
  </si>
  <si>
    <t>1503431873766338570</t>
  </si>
  <si>
    <t>Mygreatredmare</t>
  </si>
  <si>
    <t>Mon Mar 14 18:04:25 +0000 2022</t>
  </si>
  <si>
    <t>743239346409570304</t>
  </si>
  <si>
    <t>http://pbs.twimg.com/profile_images/1459019708779409460/y_Qh9SiD_normal.jpg</t>
  </si>
  <si>
    <t>Rubirosa Farm, NY</t>
  </si>
  <si>
    <t>http://twitter.com/Mygreatredmare/statuses/1503431873766338570</t>
  </si>
  <si>
    <t>1503431706325532673</t>
  </si>
  <si>
    <t>MichaelJecks</t>
  </si>
  <si>
    <t>RT @KolbasenkOleg: Mariupol today… more than 2,500 civilians have died since the beginning of the war.
 But this is not a reason to close the sky, is NATO? #NATO #OTAN #Ukraine #UkraineWar #UkraineRussiaWar #russianinvasion #Russianfascists @jensstoltenberg https://t.co/H6GOPFaspl</t>
  </si>
  <si>
    <t>Mon Mar 14 18:03:45 +0000 2022</t>
  </si>
  <si>
    <t>98986981</t>
  </si>
  <si>
    <t>http://pbs.twimg.com/profile_images/773965484937060354/mtFr2bG0_normal.jpg</t>
  </si>
  <si>
    <t>http://twitter.com/MichaelJecks/statuses/1503431706325532673</t>
  </si>
  <si>
    <t>{"hashtags":[],"symbols":[],"user_mentions":[{"screen_name":"KolbasenkOleg","name":"Oleg Kolbasenko","id":1626269167,"id_str":"1626269167","indices":[3,17]}],"urls":[]}</t>
  </si>
  <si>
    <t>1503431361675280384</t>
  </si>
  <si>
    <t>MaduabuchiUdeh</t>
  </si>
  <si>
    <t>Mon Mar 14 18:02:23 +0000 2022</t>
  </si>
  <si>
    <t>1272620782347259908</t>
  </si>
  <si>
    <t>http://pbs.twimg.com/profile_images/1441095128303562752/JF-4_Mmj_normal.jpg</t>
  </si>
  <si>
    <t>http://twitter.com/MaduabuchiUdeh/statuses/1503431361675280384</t>
  </si>
  <si>
    <t>1503431274614202368</t>
  </si>
  <si>
    <t>e_rawlins</t>
  </si>
  <si>
    <t>Mon Mar 14 18:02:02 +0000 2022</t>
  </si>
  <si>
    <t>482796146</t>
  </si>
  <si>
    <t>http://pbs.twimg.com/profile_images/697354077030780928/Bna40Xxq_normal.jpg</t>
  </si>
  <si>
    <t>Right here.</t>
  </si>
  <si>
    <t>http://twitter.com/e_rawlins/statuses/1503431274614202368</t>
  </si>
  <si>
    <t>1503431211334930432</t>
  </si>
  <si>
    <t>Mon Mar 14 18:01:47 +0000 2022</t>
  </si>
  <si>
    <t>http://twitter.com/justcurious1313/statuses/1503431211334930432</t>
  </si>
  <si>
    <t>1503431124902625283</t>
  </si>
  <si>
    <t>onubeth</t>
  </si>
  <si>
    <t>Mon Mar 14 18:01:27 +0000 2022</t>
  </si>
  <si>
    <t>2587591140</t>
  </si>
  <si>
    <t>http://pbs.twimg.com/profile_images/1086919573465636864/gvE8jIRQ_normal.jpg</t>
  </si>
  <si>
    <t>Österreich</t>
  </si>
  <si>
    <t>http://twitter.com/onubeth/statuses/1503431124902625283</t>
  </si>
  <si>
    <t>1503431110902091781</t>
  </si>
  <si>
    <t>Mon Mar 14 18:01:23 +0000 2022</t>
  </si>
  <si>
    <t>http://twitter.com/onubeth/statuses/1503431110902091781</t>
  </si>
  <si>
    <t>1503431101171257356</t>
  </si>
  <si>
    <t>Dzintarz</t>
  </si>
  <si>
    <t>Mon Mar 14 18:01:21 +0000 2022</t>
  </si>
  <si>
    <t>390246578</t>
  </si>
  <si>
    <t>http://pbs.twimg.com/profile_images/1098350132477743105/OI5IDOeo_normal.jpg</t>
  </si>
  <si>
    <t>Latvia</t>
  </si>
  <si>
    <t>http://twitter.com/Dzintarz/statuses/1503431101171257356</t>
  </si>
  <si>
    <t>1503430536366366731</t>
  </si>
  <si>
    <t>Putin: Has the World Learned Nothing From History?! https://t.co/k1TSgspuym via @cjujitsu #Putin #PutinsWarCrimes #RussiaUkraineWar #Russia #Ukraine #UkraineWar #Biden #POTUS #NATO #natoclosethesky #Newspoll #Politics #Zelenskyy</t>
  </si>
  <si>
    <t>Mon Mar 14 17:59:06 +0000 2022</t>
  </si>
  <si>
    <t>http://twitter.com/cjujitsu/statuses/1503430536366366731</t>
  </si>
  <si>
    <t>{"hashtags":[{"text":"Putin","indices":[90,96]},{"text":"PutinsWarCrimes","indices":[97,113]},{"text":"RussiaUkraineWar","indices":[114,131]},{"text":"Russia","indices":[132,139]},{"text":"Ukraine","indices":[140,148]},{"text":"UkraineWar","indices":[149,160]},{"text":"Biden","indices":[161,167]},{"text":"POTUS","indices":[168,174]},{"text":"NATO","indices":[175,180]},{"text":"natoclosethesky","indices":[181,197]},{"text":"Newspoll","indices":[198,207]},{"text":"Politics","indices":[208,217]},{"text":"Zelenskyy","indices":[218,228]}],"symbols":[],"user_mentions":[{"screen_name":"cjujitsu","name":"Curtis Packer","id":334629072,"id_str":"334629072","indices":[80,89]}],"urls":[{"url":"https://t.co/k1TSgspuym","expanded_url":"https://cjujitsu.com/2022/02/27/putin-world-learns-nothing-from-history/","display_url":"cjujitsu.com/2022/02/27/put…","indices":[52,75]}]}</t>
  </si>
  <si>
    <t>1503430192597020676</t>
  </si>
  <si>
    <t>🇺🇦🇬🇧 Apparently, soon we will call Zelensky the title "SIR". Britain is considering knighting him. 😂😩
#UkraineWar #RussiaUkraine #RussiaUkraineCrisis #BorisJohnson #GreatBritain #NATO #Zelensky https://t.co/w4NZQgEbqP</t>
  </si>
  <si>
    <t>Mon Mar 14 17:57:44 +0000 2022</t>
  </si>
  <si>
    <t>http://twitter.com/TokensDeals/statuses/1503430192597020676</t>
  </si>
  <si>
    <t>{"hashtags":[{"text":"UkraineWar","indices":[102,113]},{"text":"RussiaUkraine","indices":[114,128]},{"text":"RussiaUkraineCrisis","indices":[129,149]},{"text":"BorisJohnson","indices":[150,163]},{"text":"GreatBritain","indices":[164,177]},{"text":"NATO","indices":[178,183]},{"text":"Zelensky","indices":[184,193]}],"symbols":[],"user_mentions":[],"urls":[],"media":[{"id":1503429898605670400,"id_str":"1503429898605670400","indices":[194,217],"media_url":"http://pbs.twimg.com/media/FN1BhvsXsAAvaPE.jpg","media_url_https":"https://pbs.twimg.com/media/FN1BhvsXsAAvaPE.jpg","url":"https://t.co/w4NZQgEbqP","display_url":"pic.twitter.com/w4NZQgEbqP","expanded_url":"https://twitter.com/TokensDeals/status/1503430192597020676/photo/1","type":"photo","sizes":{"thumb":{"w":150,"h":150,"resize":"crop"},"medium":{"w":679,"h":439,"resize":"fit"},"small":{"w":679,"h":439,"resize":"fit"},"large":{"w":679,"h":439,"resize":"fit"}}}]}</t>
  </si>
  <si>
    <t>1503429867517403149</t>
  </si>
  <si>
    <t>Stop Putin NOW!! https://t.co/EoFSrnujjI via @cjujitsu #Putin #PutinLies #PutinsWarCrimes #Russia #RussiaUkraineWar #NATO #news #Politics #POTUS #Biden #natoclosethesky #Zelenskyy #Ukraine #UkraineWar</t>
  </si>
  <si>
    <t>Mon Mar 14 17:56:27 +0000 2022</t>
  </si>
  <si>
    <t>http://twitter.com/cjujitsu/statuses/1503429867517403149</t>
  </si>
  <si>
    <t>{"hashtags":[{"text":"Putin","indices":[55,61]},{"text":"PutinLies","indices":[62,72]},{"text":"PutinsWarCrimes","indices":[73,89]},{"text":"Russia","indices":[90,97]},{"text":"RussiaUkraineWar","indices":[98,115]},{"text":"NATO","indices":[116,121]},{"text":"news","indices":[122,127]},{"text":"Politics","indices":[128,137]},{"text":"POTUS","indices":[138,144]},{"text":"Biden","indices":[145,151]},{"text":"natoclosethesky","indices":[152,168]},{"text":"Zelenskyy","indices":[169,179]},{"text":"Ukraine","indices":[180,188]},{"text":"UkraineWar","indices":[189,200]}],"symbols":[],"user_mentions":[{"screen_name":"cjujitsu","name":"Curtis Packer","id":334629072,"id_str":"334629072","indices":[45,54]}],"urls":[{"url":"https://t.co/EoFSrnujjI","expanded_url":"https://cjujitsu.com/2022/03/09/stop-putin-now/","display_url":"cjujitsu.com/2022/03/09/sto…","indices":[17,40]}]}</t>
  </si>
  <si>
    <t>1503429596905156609</t>
  </si>
  <si>
    <t>Do you really want to know why war is happening in Ukraine?
Get informed then. I'm sharing another poignant documentary (French with subtitles)
Forget the #MSM they are feeding you #NATO/EU/USA propaganda.
Seek the truth!
https://t.co/NJzxGw2AYV…
#UkraineRussiaWar #Ukraine #Azov</t>
  </si>
  <si>
    <t>Mon Mar 14 17:55:22 +0000 2022</t>
  </si>
  <si>
    <t>http://twitter.com/Luca_Bo_/statuses/1503429596905156609</t>
  </si>
  <si>
    <t>{"hashtags":[{"text":"MSM","indices":[155,159]},{"text":"NATO","indices":[181,186]},{"text":"UkraineRussiaWar","indices":[247,264]},{"text":"Ukraine","indices":[265,273]},{"text":"Azov","indices":[274,279]}],"symbols":[],"user_mentions":[],"urls":[{"url":"https://t.co/NJzxGw2AYV","expanded_url":"http://youtube.com/watch?v=KfD_Ca","display_url":"youtube.com/watch?v=KfD_Ca","indices":[222,245]}]}</t>
  </si>
  <si>
    <t>1503429231392571392</t>
  </si>
  <si>
    <t>Biden's Blunder https://t.co/uZ2QyHsdnP via @cjujitsu #Biden #POTUS #PutinsWarCrimes #Putin #RussiaUkraineWar #Russia #PutinsWarCrimes #Putin #Zelensky #Ukraine #UkraineRussiaWar  #NATO #USA #Newsnight #Politics</t>
  </si>
  <si>
    <t>Mon Mar 14 17:53:55 +0000 2022</t>
  </si>
  <si>
    <t>http://twitter.com/cjujitsu/statuses/1503429231392571392</t>
  </si>
  <si>
    <t>{"hashtags":[{"text":"Biden","indices":[54,60]},{"text":"POTUS","indices":[61,67]},{"text":"PutinsWarCrimes","indices":[68,84]},{"text":"Putin","indices":[85,91]},{"text":"RussiaUkraineWar","indices":[92,109]},{"text":"Russia","indices":[110,117]},{"text":"PutinsWarCrimes","indices":[118,134]},{"text":"Putin","indices":[135,141]},{"text":"Zelensky","indices":[142,151]},{"text":"Ukraine","indices":[152,160]},{"text":"UkraineRussiaWar","indices":[161,178]},{"text":"NATO","indices":[180,185]},{"text":"USA","indices":[186,190]},{"text":"Newsnight","indices":[191,201]},{"text":"Politics","indices":[202,211]}],"symbols":[],"user_mentions":[{"screen_name":"cjujitsu","name":"Curtis Packer","id":334629072,"id_str":"334629072","indices":[44,53]}],"urls":[{"url":"https://t.co/uZ2QyHsdnP","expanded_url":"https://cjujitsu.com/2022/03/12/bidens-blunder/","display_url":"cjujitsu.com/2022/03/12/bid…","indices":[16,39]}]}</t>
  </si>
  <si>
    <t>1503427965220274178</t>
  </si>
  <si>
    <t>EELKHAN1</t>
  </si>
  <si>
    <t>Mon Mar 14 17:48:53 +0000 2022</t>
  </si>
  <si>
    <t>224480032</t>
  </si>
  <si>
    <t>http://pbs.twimg.com/profile_images/1403185381315694597/LUQq3g1u_normal.jpg</t>
  </si>
  <si>
    <t>01:20</t>
  </si>
  <si>
    <t>http://twitter.com/EELKHAN1/statuses/1503427965220274178</t>
  </si>
  <si>
    <t>1503427896312057863</t>
  </si>
  <si>
    <t>Denise_D_W</t>
  </si>
  <si>
    <t>Mon Mar 14 17:48:37 +0000 2022</t>
  </si>
  <si>
    <t>732755657166888960</t>
  </si>
  <si>
    <t>http://pbs.twimg.com/profile_images/1005502193980432384/KK5B55qM_normal.jpg</t>
  </si>
  <si>
    <t>http://twitter.com/Denise_D_W/statuses/1503427896312057863</t>
  </si>
  <si>
    <t>1503427209368846343</t>
  </si>
  <si>
    <t>aemossberg</t>
  </si>
  <si>
    <t>"We are dealing with an enemy that is vicious but weak, menacing but deeply fearful, and that is likely to crack long before our side does—if only we have the stomach for doing what needs to be done," writes @EliotACohen: https://t.co/AnP1HxILHP #UkraineWar</t>
  </si>
  <si>
    <t>Mon Mar 14 17:45:53 +0000 2022</t>
  </si>
  <si>
    <t>15175440</t>
  </si>
  <si>
    <t>http://pbs.twimg.com/profile_images/761558425654427651/mEO888V6_normal.jpg</t>
  </si>
  <si>
    <t>Miami Beach, FL</t>
  </si>
  <si>
    <t>http://twitter.com/aemossberg/statuses/1503427209368846343</t>
  </si>
  <si>
    <t>{"hashtags":[{"text":"UkraineWar","indices":[246,257]}],"symbols":[],"user_mentions":[{"screen_name":"EliotACohen","name":"Eliot A Cohen","id":3244305970,"id_str":"3244305970","indices":[208,220]}],"urls":[{"url":"https://t.co/AnP1HxILHP","expanded_url":"https://www.theatlantic.com/ideas/archive/2022/03/ukraine-united-states-nato/627052","display_url":"theatlantic.com/ideas/archive/…","indices":[222,245]}]}</t>
  </si>
  <si>
    <t>1503427072106016770</t>
  </si>
  <si>
    <t>still_liberty</t>
  </si>
  <si>
    <t>Mon Mar 14 17:45:20 +0000 2022</t>
  </si>
  <si>
    <t>1229959491887624192</t>
  </si>
  <si>
    <t>http://pbs.twimg.com/profile_images/1229964429975932929/jIyD13sg_normal.png</t>
  </si>
  <si>
    <t>Oregon</t>
  </si>
  <si>
    <t>http://twitter.com/still_liberty/statuses/1503427072106016770</t>
  </si>
  <si>
    <t>1503426720384364547</t>
  </si>
  <si>
    <t>shabastarian</t>
  </si>
  <si>
    <t>Mon Mar 14 17:43:57 +0000 2022</t>
  </si>
  <si>
    <t>1116741779259383808</t>
  </si>
  <si>
    <t>http://pbs.twimg.com/profile_images/1453392959827709959/DDUsfxsM_normal.jpg</t>
  </si>
  <si>
    <t>سیاه چاله(🇮🇷ج.ا.ایران)</t>
  </si>
  <si>
    <t>http://twitter.com/shabastarian/statuses/1503426720384364547</t>
  </si>
  <si>
    <t>1503426506131148801</t>
  </si>
  <si>
    <t>#India slaps the #US and #EU as India has said that "India would be happy to buy heavy discounted oil from #Russia "... 
#Ukraine #NATO #US #Putin #Russian #Russians #UkraineRussiaWar https://t.co/57UtejFa5A</t>
  </si>
  <si>
    <t>Mon Mar 14 17:43:06 +0000 2022</t>
  </si>
  <si>
    <t>http://twitter.com/invictAdvocatus/statuses/1503426506131148801</t>
  </si>
  <si>
    <t>{"hashtags":[{"text":"India","indices":[0,6]},{"text":"US","indices":[17,20]},{"text":"EU","indices":[25,28]},{"text":"Russia","indices":[107,114]},{"text":"Ukraine","indices":[121,129]},{"text":"NATO","indices":[130,135]},{"text":"US","indices":[136,139]},{"text":"Putin","indices":[140,146]},{"text":"Russian","indices":[147,155]},{"text":"Russians","indices":[156,165]},{"text":"UkraineRussiaWar","indices":[166,183]}],"symbols":[],"user_mentions":[],"urls":[],"media":[{"id":1503426504235044900,"id_str":"1503426504235044865","indices":[184,207],"media_url":"http://pbs.twimg.com/media/FN0-cKrWUAEe6mm.jpg","media_url_https":"https://pbs.twimg.com/media/FN0-cKrWUAEe6mm.jpg","url":"https://t.co/57UtejFa5A","display_url":"pic.twitter.com/57UtejFa5A","expanded_url":"https://twitter.com/jhacenn/status/1503426506131148801/photo/1","type":"photo","sizes":{"thumb":{"w":150,"h":150,"resize":"crop"},"large":{"w":708,"h":983,"resize":"fit"},"medium":{"w":708,"h":983,"resize":"fit"},"small":{"w":490,"h":680,"resize":"fit"}}}]}</t>
  </si>
  <si>
    <t>1503426440473284609</t>
  </si>
  <si>
    <t>FroodyWisco</t>
  </si>
  <si>
    <t>Mon Mar 14 17:42:50 +0000 2022</t>
  </si>
  <si>
    <t>950738846</t>
  </si>
  <si>
    <t>http://pbs.twimg.com/profile_images/565752173066067968/D8f_UhvT_normal.png</t>
  </si>
  <si>
    <t>BirchWalkerstan Penal Colony</t>
  </si>
  <si>
    <t>http://twitter.com/FroodyWisco/statuses/1503426440473284609</t>
  </si>
  <si>
    <t>1503426413432811520</t>
  </si>
  <si>
    <t>actionclutch</t>
  </si>
  <si>
    <t>Peoples Convoy 3/14/22.  Into the heart of the beast https://t.co/1434nnKvfu @YouTube
#Ukraine 
#Convoy
#UkraineWar 
#UkraineRussiaWar 
#Zelenskyy 
#PutinWarCriminal 
#СлаваУкраїні 
#Donetsk 
#Bayraktar 
#ClosetheSkyoverUkraine 
#Nato</t>
  </si>
  <si>
    <t>Mon Mar 14 17:42:43 +0000 2022</t>
  </si>
  <si>
    <t>96515533</t>
  </si>
  <si>
    <t>1499759245230632960</t>
  </si>
  <si>
    <t>http://pbs.twimg.com/profile_images/1400085673307119624/OmkDwLs6_normal.jpg</t>
  </si>
  <si>
    <t>Silicon Valley</t>
  </si>
  <si>
    <t>http://twitter.com/actionclutch/statuses/1503426413432811520</t>
  </si>
  <si>
    <t>{"hashtags":[{"text":"Ukraine","indices":[88,96]},{"text":"Convoy","indices":[98,105]},{"text":"UkraineWar","indices":[106,117]},{"text":"UkraineRussiaWar","indices":[119,136]},{"text":"Zelenskyy","indices":[138,148]},{"text":"PutinWarCriminal","indices":[150,167]},{"text":"СлаваУкраїні","indices":[169,182]},{"text":"Donetsk","indices":[184,192]},{"text":"Bayraktar","indices":[194,204]},{"text":"ClosetheSkyoverUkraine","indices":[206,229]},{"text":"Nato","indices":[231,236]}],"symbols":[],"user_mentions":[{"screen_name":"YouTube","name":"YouTube","id":10228272,"id_str":"10228272","indices":[77,85]}],"urls":[{"url":"https://t.co/1434nnKvfu","expanded_url":"https://youtu.be/vrBHky7E1gc","display_url":"youtu.be/vrBHky7E1gc","indices":[53,76]}]}</t>
  </si>
  <si>
    <t>1503426399394172932</t>
  </si>
  <si>
    <t>blocklessnar</t>
  </si>
  <si>
    <t>Mon Mar 14 17:42:40 +0000 2022</t>
  </si>
  <si>
    <t>126512520</t>
  </si>
  <si>
    <t>http://pbs.twimg.com/profile_images/688863628297031680/e_qaAOUW_normal.png</t>
  </si>
  <si>
    <t>http://twitter.com/blocklessnar/statuses/1503426399394172932</t>
  </si>
  <si>
    <t>1503426244767064073</t>
  </si>
  <si>
    <t>nzehify</t>
  </si>
  <si>
    <t>Mon Mar 14 17:42:03 +0000 2022</t>
  </si>
  <si>
    <t>3507274336</t>
  </si>
  <si>
    <t>http://pbs.twimg.com/profile_images/1236243088684785667/rLRehYxS_normal.jpg</t>
  </si>
  <si>
    <t>http://twitter.com/nzehify/statuses/1503426244767064073</t>
  </si>
  <si>
    <t>1503426190287253504</t>
  </si>
  <si>
    <t>Mon Mar 14 17:41:50 +0000 2022</t>
  </si>
  <si>
    <t>http://twitter.com/nzehify/statuses/1503426190287253504</t>
  </si>
  <si>
    <t>1503426149854203914</t>
  </si>
  <si>
    <t>Ukraine Needs More Military Aid from NATO—And Fast | Time https://t.co/SOilIbgh2f #UkraineRussiaWar #UkraineRussianWar #Ukraine #UkraineRussia #UkraineUnderAttaсk #UkraineWar</t>
  </si>
  <si>
    <t>Mon Mar 14 17:41:41 +0000 2022</t>
  </si>
  <si>
    <t>http://twitter.com/knittingknots/statuses/1503426149854203914</t>
  </si>
  <si>
    <t>{"hashtags":[{"text":"UkraineRussiaWar","indices":[82,99]},{"text":"UkraineRussianWar","indices":[100,118]},{"text":"Ukraine","indices":[119,127]},{"text":"UkraineRussia","indices":[128,142]},{"text":"UkraineUnderAttaсk","indices":[143,162]},{"text":"UkraineWar","indices":[163,174]}],"symbols":[],"user_mentions":[],"urls":[{"url":"https://t.co/SOilIbgh2f","expanded_url":"https://time.com/6157257/nato-ukraine-military-aid/","display_url":"time.com/6157257/nato-u…","indices":[58,81]}]}</t>
  </si>
  <si>
    <t>1503425098409455616</t>
  </si>
  <si>
    <t>NwabiafraO</t>
  </si>
  <si>
    <t>Mon Mar 14 17:37:30 +0000 2022</t>
  </si>
  <si>
    <t>1178281910902120449</t>
  </si>
  <si>
    <t>http://pbs.twimg.com/profile_images/1477579874722324483/4Cpy5zT2_normal.jpg</t>
  </si>
  <si>
    <t>http://twitter.com/NwabiafraO/statuses/1503425098409455616</t>
  </si>
  <si>
    <t>1503424587425587208</t>
  </si>
  <si>
    <t>The United States and Western countries bear the main responsibility for the Ukrainian crisis. This was stated in an article for The Economist John J. Mearsheimer, calling the US and NATO the main culprits in the escalation of the crisis.  #UkraineRussianWar  #UkraineRussiaWar</t>
  </si>
  <si>
    <t>Mon Mar 14 17:35:28 +0000 2022</t>
  </si>
  <si>
    <t>http://twitter.com/slavamakarov/statuses/1503424587425587208</t>
  </si>
  <si>
    <t>{"hashtags":[{"text":"UkraineRussianWar","indices":[240,258]},{"text":"UkraineRussiaWar","indices":[260,277]}],"symbols":[],"user_mentions":[],"urls":[]}</t>
  </si>
  <si>
    <t>1503422705189765126</t>
  </si>
  <si>
    <t>OneAddyAdds</t>
  </si>
  <si>
    <t>American Civil War Monument littered with pro-Ukraine war propaganda in Sag Harbor, New York. 
#NotMyWar #NotOurWar #Ukraine #Russia #NATO #UkraineRussiaWar #UkraineRussiaCrisis #RussiaUkraineWar #RussiaUkraineConflict https://t.co/5PbV53OVVC</t>
  </si>
  <si>
    <t>Mon Mar 14 17:27:59 +0000 2022</t>
  </si>
  <si>
    <t>loc: 41.00056077,-72.29563491</t>
  </si>
  <si>
    <t>900836759843594241</t>
  </si>
  <si>
    <t>&lt;a href="http://instagram.com" rel="nofollow"&gt;Instagram&lt;/a&gt;</t>
  </si>
  <si>
    <t>http://pbs.twimg.com/profile_images/1496676580093046784/PkUGpskr_normal.jpg</t>
  </si>
  <si>
    <t>http://twitter.com/OneAddyAdds/statuses/1503422705189765126</t>
  </si>
  <si>
    <t>{"hashtags":[{"text":"NotMyWar","indices":[96,105]},{"text":"NotOurWar","indices":[106,116]},{"text":"Ukraine","indices":[117,125]},{"text":"Russia","indices":[126,133]},{"text":"NATO","indices":[134,139]},{"text":"UkraineRussiaWar","indices":[140,157]},{"text":"UkraineRussiaCrisis","indices":[158,178]},{"text":"RussiaUkraineWar","indices":[179,196]},{"text":"RussiaUkraineConflict","indices":[197,219]}],"symbols":[],"user_mentions":[],"urls":[{"url":"https://t.co/5PbV53OVVC","expanded_url":"https://www.instagram.com/p/CbF7WUbOV7W/?utm_medium=twitter","display_url":"instagram.com/p/CbF7WUbOV7W/…","indices":[220,243]}]}</t>
  </si>
  <si>
    <t>1503422669664014340</t>
  </si>
  <si>
    <t>Iegend_lstRRS</t>
  </si>
  <si>
    <t>#StandWithUkraine️ #RussianArmy #Azov #Chechen #UkraineRussiaWar #RussiaUkraineConflict 
#KyivNow #Kharkiv #UkraineWar #Ukraine #Russia 
No soldiers on ground, no fly zone. There is a limit of NATO's military aid.</t>
  </si>
  <si>
    <t>Mon Mar 14 17:27:51 +0000 2022</t>
  </si>
  <si>
    <t>1149263884437598208</t>
  </si>
  <si>
    <t>http://pbs.twimg.com/profile_images/1213434944493703170/qk_bmdAX_normal.jpg</t>
  </si>
  <si>
    <t>Summoning</t>
  </si>
  <si>
    <t>http://twitter.com/Iegend_lstRRS/statuses/1503422669664014340</t>
  </si>
  <si>
    <t>{"hashtags":[{"text":"StandWithUkraine️","indices":[0,18]},{"text":"RussianArmy","indices":[19,31]},{"text":"Azov","indices":[32,37]},{"text":"Chechen","indices":[38,46]},{"text":"UkraineRussiaWar","indices":[47,64]},{"text":"RussiaUkraineConflict","indices":[65,87]},{"text":"KyivNow","indices":[89,97]},{"text":"Kharkiv","indices":[98,106]},{"text":"UkraineWar","indices":[107,118]},{"text":"Ukraine","indices":[119,127]},{"text":"Russia","indices":[128,135]}],"symbols":[],"user_mentions":[],"urls":[]}</t>
  </si>
  <si>
    <t>1503422413912276993</t>
  </si>
  <si>
    <t>Remove #Hypocrisy from the big pic and it becomes clear that without #NATO expansion, there would be no #UkraineWar &amp;amp; no loss of lives
#Biden #Ukraine #UkraineRussiaWar #UkraineUnderAttack #RussiaUkraineWar #Russia #RussianUkrainianWar #RussiaUkraineConflict #Putin #Truth #Facts https://t.co/ABZMKcjIBI</t>
  </si>
  <si>
    <t>Mon Mar 14 17:26:50 +0000 2022</t>
  </si>
  <si>
    <t>http://twitter.com/kk131066/statuses/1503422413912276993</t>
  </si>
  <si>
    <t>{"hashtags":[{"text":"Hypocrisy","indices":[7,17]},{"text":"NATO","indices":[69,74]},{"text":"UkraineWar","indices":[104,115]},{"text":"Biden","indices":[140,146]},{"text":"Ukraine","indices":[147,155]},{"text":"UkraineRussiaWar","indices":[156,173]},{"text":"UkraineUnderAttack","indices":[174,193]},{"text":"RussiaUkraineWar","indices":[194,211]},{"text":"Russia","indices":[212,219]},{"text":"RussianUkrainianWar","indices":[220,240]},{"text":"RussiaUkraineConflict","indices":[241,263]},{"text":"Putin","indices":[264,270]},{"text":"Truth","indices":[271,277]},{"text":"Facts","indices":[278,284]}],"symbols":[],"user_mentions":[],"urls":[],"media":[{"id":1503422371000373200,"id_str":"1503422371000373254","indices":[285,308],"media_url":"http://pbs.twimg.com/tweet_video_thumb/FN06rlLaUAYCZRK.jpg","media_url_https":"https://pbs.twimg.com/tweet_video_thumb/FN06rlLaUAYCZRK.jpg","url":"https://t.co/ABZMKcjIBI","display_url":"pic.twitter.com/ABZMKcjIBI","expanded_url":"https://twitter.com/kk131066/status/1503422413912276993/photo/1","type":"photo","sizes":{"thumb":{"w":150,"h":150,"resize":"crop"},"medium":{"w":412,"h":412,"resize":"fit"},"large":{"w":412,"h":412,"resize":"fit"},"small":{"w":412,"h":412,"resize":"fit"}}}]}</t>
  </si>
  <si>
    <t>1503422054330413056</t>
  </si>
  <si>
    <t>LanceCiepiela</t>
  </si>
  <si>
    <t>Germany votes to expand NATO to Russia's borders but promises "not an inch eastward" upon reunification of Germany #UkraineDisaster #NeoNazis https://t.co/bGnmORAUkZ #EastwardExpansion #UkraineWar</t>
  </si>
  <si>
    <t>Mon Mar 14 17:25:24 +0000 2022</t>
  </si>
  <si>
    <t>44126131</t>
  </si>
  <si>
    <t>http://pbs.twimg.com/profile_images/851598204579618818/2lOfmxYt_normal.jpg</t>
  </si>
  <si>
    <t>Arizona USA</t>
  </si>
  <si>
    <t>http://twitter.com/LanceCiepiela/statuses/1503422054330413056</t>
  </si>
  <si>
    <t>{"hashtags":[{"text":"UkraineDisaster","indices":[115,131]},{"text":"NeoNazis","indices":[132,141]},{"text":"EastwardExpansion","indices":[166,184]},{"text":"UkraineWar","indices":[185,196]}],"symbols":[],"user_mentions":[],"urls":[{"url":"https://t.co/bGnmORAUkZ","expanded_url":"https://www.opednews.com/Quicklink/NATO-on-Russia-s-Border-Si-in-Best_Web_OpEds-Border-Dispute_Border-Security_George-H-W-Bush_Gorbachev-220314-889.html#comment805654","display_url":"opednews.com/Quicklink/NATO…","indices":[142,165]}]}</t>
  </si>
  <si>
    <t>1503421966404841476</t>
  </si>
  <si>
    <t>marilynwinders</t>
  </si>
  <si>
    <t>Mon Mar 14 17:25:03 +0000 2022</t>
  </si>
  <si>
    <t>902276340</t>
  </si>
  <si>
    <t>http://pbs.twimg.com/profile_images/1503849349788299266/CMjvGsVH_normal.jpg</t>
  </si>
  <si>
    <t>http://twitter.com/marilynwinders/statuses/1503421966404841476</t>
  </si>
  <si>
    <t>1503421795336081412</t>
  </si>
  <si>
    <t>MrsGinaC</t>
  </si>
  <si>
    <t>RT @SummerS94567271: A picture of this pregnant woman toured the world after the maternity hospital bombing. She and the baby died. RIP 🙏💔😥 #Ukraine #UkraineWar #StopPutin #StopRussianAgression #NATO #war https://t.co/nD1ox4nL6n</t>
  </si>
  <si>
    <t>Mon Mar 14 17:24:22 +0000 2022</t>
  </si>
  <si>
    <t>1694108870</t>
  </si>
  <si>
    <t>http://pbs.twimg.com/profile_images/1495937543484944385/3sFV3VVT_normal.jpg</t>
  </si>
  <si>
    <t>Oswego, IL</t>
  </si>
  <si>
    <t>http://twitter.com/MrsGinaC/statuses/1503421795336081412</t>
  </si>
  <si>
    <t>{"hashtags":[],"symbols":[],"user_mentions":[{"screen_name":"SummerS94567271","name":"Summer_Star","id":1453029170070671400,"id_str":"1453029170070671372","indices":[3,19]}],"urls":[]}</t>
  </si>
  <si>
    <t>1503421748217364483</t>
  </si>
  <si>
    <t>American Civil War Monument littered with pro-Ukraine war propaganda in Sag Harbor, New York. 
#NotMyWar #NotOurWar #Ukraine #Russia #NATO #UkraineRussiaWar #UkraineRussiaCrisis #RussiaUkraineWar #RussiaUkraineConflict https://t.co/jciyN4F6n6</t>
  </si>
  <si>
    <t>Mon Mar 14 17:24:11 +0000 2022</t>
  </si>
  <si>
    <t>http://twitter.com/OneAddyAdds/statuses/1503421748217364483</t>
  </si>
  <si>
    <t>{"hashtags":[{"text":"NotMyWar","indices":[96,105]},{"text":"NotOurWar","indices":[106,116]},{"text":"Ukraine","indices":[117,125]},{"text":"Russia","indices":[126,133]},{"text":"NATO","indices":[134,139]},{"text":"UkraineRussiaWar","indices":[140,157]},{"text":"UkraineRussiaCrisis","indices":[158,178]},{"text":"RussiaUkraineWar","indices":[179,196]},{"text":"RussiaUkraineConflict","indices":[197,219]}],"symbols":[],"user_mentions":[],"urls":[],"media":[{"id":1503421716873285600,"id_str":"1503421716873285634","indices":[220,243],"media_url":"http://pbs.twimg.com/media/FN06FgXXEAIDFxS.jpg","media_url_https":"https://pbs.twimg.com/media/FN06FgXXEAIDFxS.jpg","url":"https://t.co/jciyN4F6n6","display_url":"pic.twitter.com/jciyN4F6n6","expanded_url":"https://twitter.com/OneAddyAdds/status/1503421748217364483/photo/1","type":"photo","sizes":{"thumb":{"w":150,"h":150,"resize":"crop"},"large":{"w":1536,"h":2048,"resize":"fit"},"medium":{"w":900,"h":1200,"resize":"fit"},"small":{"w":510,"h":680,"resize":"fit"}}}]}</t>
  </si>
  <si>
    <t>1503420673456279562</t>
  </si>
  <si>
    <t>AkilknurRTE1</t>
  </si>
  <si>
    <t>Mon Mar 14 17:19:55 +0000 2022</t>
  </si>
  <si>
    <t>1291677330801414145</t>
  </si>
  <si>
    <t>http://pbs.twimg.com/profile_images/1392202919336890384/oPW6mfoF_normal.jpg</t>
  </si>
  <si>
    <t>http://twitter.com/AkilknurRTE1/statuses/1503420673456279562</t>
  </si>
  <si>
    <t>1503420264385855499</t>
  </si>
  <si>
    <t>mchovden1785</t>
  </si>
  <si>
    <t>Mon Mar 14 17:18:17 +0000 2022</t>
  </si>
  <si>
    <t>2506040580</t>
  </si>
  <si>
    <t>http://pbs.twimg.com/profile_images/909606615590096896/L8vreD0Q_normal.jpg</t>
  </si>
  <si>
    <t>http://twitter.com/mchovden1785/statuses/1503420264385855499</t>
  </si>
  <si>
    <t>1503419629498417153</t>
  </si>
  <si>
    <t>@Thepropaganda3 @georgegalloway Unlucky #Russian Army Child Solider Captured Five Time in Three Days In Three Cities As #NATO Fights Information War In The #Ukraine ...
#Russia #ChildSoldiers #UkraineWar #RussianArmy #Sumy #Kiev #Kharkiv #UkraineRussianWar #UkraineUnderAttaсk https://t.co/XyApiw4lbL</t>
  </si>
  <si>
    <t>Mon Mar 14 17:15:46 +0000 2022</t>
  </si>
  <si>
    <t>1503130634432258048</t>
  </si>
  <si>
    <t>Thepropaganda3</t>
  </si>
  <si>
    <t>1503298997624188935</t>
  </si>
  <si>
    <t>http://twitter.com/DatFishGuy/statuses/1503419629498417153</t>
  </si>
  <si>
    <t>{"hashtags":[{"text":"Russian","indices":[40,48]},{"text":"NATO","indices":[120,125]},{"text":"Ukraine","indices":[156,164]},{"text":"Russia","indices":[169,176]},{"text":"ChildSoldiers","indices":[177,191]},{"text":"UkraineWar","indices":[192,203]},{"text":"RussianArmy","indices":[204,216]},{"text":"Sumy","indices":[217,222]},{"text":"Kiev","indices":[223,228]},{"text":"Kharkiv","indices":[229,237]},{"text":"UkraineRussianWar","indices":[238,256]},{"text":"UkraineUnderAttaсk","indices":[257,276]}],"symbols":[],"user_mentions":[{"screen_name":"Thepropaganda3","name":"The propaganda","id":1503130634432258000,"id_str":"1503130634432258048","indices":[0,15]},{"screen_name":"georgegalloway","name":"George Galloway","id":15484198,"id_str":"15484198","indices":[16,31]}],"urls":[],"media":[{"id":1499752180588642300,"id_str":"1499752180588642306","indices":[277,300],"media_url":"http://pbs.twimg.com/ext_tw_video_thumb/1499752180588642306/pu/img/B6gwWIjGr4e5BgbF.jpg","media_url_https":"https://pbs.twimg.com/ext_tw_video_thumb/1499752180588642306/pu/img/B6gwWIjGr4e5BgbF.jpg","url":"https://t.co/XyApiw4lbL","display_url":"pic.twitter.com/XyApiw4lbL","expanded_url":"https://twitter.com/DatFishGuy/status/1499753019759796226/video/1","type":"photo","sizes":{"large":{"w":1024,"h":2048,"resize":"fit"},"thumb":{"w":150,"h":150,"resize":"crop"},"small":{"w":340,"h":680,"resize":"fit"},"medium":{"w":600,"h":1200,"resize":"fit"}},"source_status_id":1499753019759796200,"source_status_id_str":"1499753019759796226","source_user_id":392482673,"source_user_id_str":"392482673"}]}</t>
  </si>
  <si>
    <t>1503419598506725381</t>
  </si>
  <si>
    <t>@ScottJa93317027 @georgegalloway Unlucky #Russian Army Child Solider Captured Five Time in Three Days In Three Cities As #NATO Fights Information War In The #Ukraine ...
#Russia #ChildSoldiers #UkraineWar #RussianArmy #Sumy #Kiev #Kharkiv #UkraineRussianWar #UkraineUnderAttaсk https://t.co/XyApiw4lbL</t>
  </si>
  <si>
    <t>Mon Mar 14 17:15:39 +0000 2022</t>
  </si>
  <si>
    <t>1369300408871583744</t>
  </si>
  <si>
    <t>ScottJa93317027</t>
  </si>
  <si>
    <t>1503359010510147588</t>
  </si>
  <si>
    <t>http://twitter.com/DatFishGuy/statuses/1503419598506725381</t>
  </si>
  <si>
    <t>{"hashtags":[{"text":"Russian","indices":[41,49]},{"text":"NATO","indices":[121,126]},{"text":"Ukraine","indices":[157,165]},{"text":"Russia","indices":[170,177]},{"text":"ChildSoldiers","indices":[178,192]},{"text":"UkraineWar","indices":[193,204]},{"text":"RussianArmy","indices":[205,217]},{"text":"Sumy","indices":[218,223]},{"text":"Kiev","indices":[224,229]},{"text":"Kharkiv","indices":[230,238]},{"text":"UkraineRussianWar","indices":[239,257]},{"text":"UkraineUnderAttaсk","indices":[258,277]}],"symbols":[],"user_mentions":[{"screen_name":"ScottJa93317027","name":"Scott Jackson III. I insta-bloc malignant fools","id":1369300408871583700,"id_str":"1369300408871583744","indices":[0,16]},{"screen_name":"georgegalloway","name":"George Galloway","id":15484198,"id_str":"15484198","indices":[17,32]}],"urls":[],"media":[{"id":1499752180588642300,"id_str":"1499752180588642306","indices":[278,301],"media_url":"http://pbs.twimg.com/ext_tw_video_thumb/1499752180588642306/pu/img/B6gwWIjGr4e5BgbF.jpg","media_url_https":"https://pbs.twimg.com/ext_tw_video_thumb/1499752180588642306/pu/img/B6gwWIjGr4e5BgbF.jpg","url":"https://t.co/XyApiw4lbL","display_url":"pic.twitter.com/XyApiw4lbL","expanded_url":"https://twitter.com/DatFishGuy/status/1499753019759796226/video/1","type":"photo","sizes":{"large":{"w":1024,"h":2048,"resize":"fit"},"thumb":{"w":150,"h":150,"resize":"crop"},"small":{"w":340,"h":680,"resize":"fit"},"medium":{"w":600,"h":1200,"resize":"fit"}},"source_status_id":1499753019759796200,"source_status_id_str":"1499753019759796226","source_user_id":392482673,"source_user_id_str":"392482673"}]}</t>
  </si>
  <si>
    <t>1503419351332192256</t>
  </si>
  <si>
    <t>Unlucky #Russian Army Child Solider Captured Five Time in Three Days In Three Cities As #NATO Fights Information War In The #Ukraine ...
#Russia #ChildSoldiers #UkraineWar #RussianArmy #Sumy #Kiev #Kharkiv #UkraineRussianWar #UkraineUnderAttaсk https://t.co/XyApiw4lbL</t>
  </si>
  <si>
    <t>Mon Mar 14 17:14:40 +0000 2022</t>
  </si>
  <si>
    <t>http://twitter.com/DatFishGuy/statuses/1503419351332192256</t>
  </si>
  <si>
    <t>{"hashtags":[{"text":"Russian","indices":[8,16]},{"text":"NATO","indices":[88,93]},{"text":"Ukraine","indices":[124,132]},{"text":"Russia","indices":[137,144]},{"text":"ChildSoldiers","indices":[145,159]},{"text":"UkraineWar","indices":[160,171]},{"text":"RussianArmy","indices":[172,184]},{"text":"Sumy","indices":[185,190]},{"text":"Kiev","indices":[191,196]},{"text":"Kharkiv","indices":[197,205]},{"text":"UkraineRussianWar","indices":[206,224]},{"text":"UkraineUnderAttaсk","indices":[225,244]}],"symbols":[],"user_mentions":[],"urls":[],"media":[{"id":1499752180588642300,"id_str":"1499752180588642306","indices":[245,268],"media_url":"http://pbs.twimg.com/ext_tw_video_thumb/1499752180588642306/pu/img/B6gwWIjGr4e5BgbF.jpg","media_url_https":"https://pbs.twimg.com/ext_tw_video_thumb/1499752180588642306/pu/img/B6gwWIjGr4e5BgbF.jpg","url":"https://t.co/XyApiw4lbL","display_url":"pic.twitter.com/XyApiw4lbL","expanded_url":"https://twitter.com/DatFishGuy/status/1499753019759796226/video/1","type":"photo","sizes":{"large":{"w":1024,"h":2048,"resize":"fit"},"thumb":{"w":150,"h":150,"resize":"crop"},"small":{"w":340,"h":680,"resize":"fit"},"medium":{"w":600,"h":1200,"resize":"fit"}},"source_status_id":1499753019759796200,"source_status_id_str":"1499753019759796226","source_user_id":392482673,"source_user_id_str":"392482673"}]}</t>
  </si>
  <si>
    <t>1503419124508209158</t>
  </si>
  <si>
    <t>Mkhonto_BT</t>
  </si>
  <si>
    <t>Mon Mar 14 17:13:46 +0000 2022</t>
  </si>
  <si>
    <t>1169170209716002816</t>
  </si>
  <si>
    <t>http://pbs.twimg.com/profile_images/1337292667621924867/PgB_ldrc_normal.jpg</t>
  </si>
  <si>
    <t>http://twitter.com/Mkhonto_BT/statuses/1503419124508209158</t>
  </si>
  <si>
    <t>1503418818189791232</t>
  </si>
  <si>
    <t>@TheFoxSaysFukit @diane84701661 @LiesFreedom1 @ZelenskyyUa @Meta Anybody that does not want peace is a homicidal psychopath. From the beginning I told NATO to disband, Ukraine to disarm and President Biden to make peace. That’s optimal. That’s the ideal. They didn’t do it. Now it’s just a matter of who dies and when. #UkraineRussiaWar</t>
  </si>
  <si>
    <t>Mon Mar 14 17:12:33 +0000 2022</t>
  </si>
  <si>
    <t>75568908</t>
  </si>
  <si>
    <t>TheFoxSaysFukit</t>
  </si>
  <si>
    <t>1503413987731550211</t>
  </si>
  <si>
    <t>http://twitter.com/1hikid/statuses/1503418818189791232</t>
  </si>
  <si>
    <t>{"hashtags":[{"text":"UkraineRussiaWar","indices":[319,336]}],"symbols":[],"user_mentions":[{"screen_name":"TheFoxSaysFukit","name":"Doc Holliday","id":75568908,"id_str":"75568908","indices":[0,16]},{"screen_name":"diane84701661","name":"diane","id":1501167127973314600,"id_str":"1501167127973314560","indices":[17,31]},{"screen_name":"LiesFreedom1","name":"Freedom-from-lies","id":1453163974200021000,"id_str":"1453163974200021004","indices":[32,45]},{"screen_name":"ZelenskyyUa","name":"Володимир Зеленський","id":1120633726478823400,"id_str":"1120633726478823425","indices":[46,58]},{"screen_name":"Meta","name":"Meta","id":2425151,"id_str":"2425151","indices":[59,64]}],"urls":[]}</t>
  </si>
  <si>
    <t>1503418491357085698</t>
  </si>
  <si>
    <t>DiVolk</t>
  </si>
  <si>
    <t>Mon Mar 14 17:11:15 +0000 2022</t>
  </si>
  <si>
    <t>18288959</t>
  </si>
  <si>
    <t>http://pbs.twimg.com/profile_images/1109510603/17d4c47f-76a0-4321-a3e3-3152df0fc510_normal.png</t>
  </si>
  <si>
    <t>http://twitter.com/DiVolk/statuses/1503418491357085698</t>
  </si>
  <si>
    <t>1503418203766243332</t>
  </si>
  <si>
    <t>tuumapomm</t>
  </si>
  <si>
    <t>Mon Mar 14 17:10:06 +0000 2022</t>
  </si>
  <si>
    <t>1525864795</t>
  </si>
  <si>
    <t>http://pbs.twimg.com/profile_images/1035688882870931458/D8gZV1EG_normal.jpg</t>
  </si>
  <si>
    <t>http://twitter.com/tuumapomm/statuses/1503418203766243332</t>
  </si>
  <si>
    <t>1503416889275400195</t>
  </si>
  <si>
    <t>"The Russian Ministry of Defense: "There will be no mercy for foreign mercenaries wherever they are in Ukraine" - RT"
#Mercenarios #mercenaries #Ucrania #Rusia #Ukraine #Russia #UkraineWar #OTAN #NATO #Biden https://t.co/FysiYQB1Ev</t>
  </si>
  <si>
    <t>Mon Mar 14 17:04:53 +0000 2022</t>
  </si>
  <si>
    <t>http://twitter.com/Jackcoall/statuses/1503416889275400195</t>
  </si>
  <si>
    <t>{"hashtags":[{"text":"Mercenarios","indices":[119,131]},{"text":"mercenaries","indices":[132,144]},{"text":"Ucrania","indices":[145,153]},{"text":"Rusia","indices":[154,160]},{"text":"Ukraine","indices":[161,169]},{"text":"Russia","indices":[170,177]},{"text":"UkraineWar","indices":[178,189]},{"text":"OTAN","indices":[190,195]},{"text":"NATO","indices":[196,201]},{"text":"Biden","indices":[202,208]}],"symbols":[],"user_mentions":[],"urls":[{"url":"https://t.co/FysiYQB1Ev","expanded_url":"https://twitter.com/jmvr2012/status/1503414564922265603","display_url":"twitter.com/jmvr2012/statu…","indices":[209,232]}]}</t>
  </si>
  <si>
    <t>1503416571242299394</t>
  </si>
  <si>
    <t>MegMcCalhoun</t>
  </si>
  <si>
    <t>Mon Mar 14 17:03:37 +0000 2022</t>
  </si>
  <si>
    <t>808340276603338754</t>
  </si>
  <si>
    <t>http://pbs.twimg.com/profile_images/1499410008328458240/QPTFWBEi_normal.jpg</t>
  </si>
  <si>
    <t>http://twitter.com/MegMcCalhoun/statuses/1503416571242299394</t>
  </si>
  <si>
    <t>1503416205755011083</t>
  </si>
  <si>
    <t>emeksvan</t>
  </si>
  <si>
    <t>Mon Mar 14 17:02:10 +0000 2022</t>
  </si>
  <si>
    <t>1250511769346478081</t>
  </si>
  <si>
    <t>http://pbs.twimg.com/profile_images/1477600656320049152/RRgZdKhk_normal.jpg</t>
  </si>
  <si>
    <t>http://twitter.com/emeksvan/statuses/1503416205755011083</t>
  </si>
  <si>
    <t>1503416187446865922</t>
  </si>
  <si>
    <t>ShortArmOtheLaw</t>
  </si>
  <si>
    <t>Mon Mar 14 17:02:05 +0000 2022</t>
  </si>
  <si>
    <t>447673329</t>
  </si>
  <si>
    <t>http://pbs.twimg.com/profile_images/477845721106767873/Mb02WQDq_normal.jpeg</t>
  </si>
  <si>
    <t>http://twitter.com/ShortArmOtheLaw/statuses/1503416187446865922</t>
  </si>
  <si>
    <t>1503416146984321024</t>
  </si>
  <si>
    <t>AnsisEgle</t>
  </si>
  <si>
    <t>Mon Mar 14 17:01:56 +0000 2022</t>
  </si>
  <si>
    <t>42247052</t>
  </si>
  <si>
    <t>http://pbs.twimg.com/profile_images/1249030900433780743/mxg1JlSc_normal.jpg</t>
  </si>
  <si>
    <t>Riga</t>
  </si>
  <si>
    <t>http://twitter.com/AnsisEgle/statuses/1503416146984321024</t>
  </si>
  <si>
    <t>1503416140298698753</t>
  </si>
  <si>
    <t>Russian thank attack population
@NATO
#Ukraine #UkraineWar #UkraineRussiaWar #UkraineRussia #UkraineUnderAttack #Ukraina #war #WARINUKRAINE #WWIII #GenocideOfUkrainians https://t.co/5NyP16vNK2</t>
  </si>
  <si>
    <t>Mon Mar 14 17:01:54 +0000 2022</t>
  </si>
  <si>
    <t>http://twitter.com/PXP_IS_SCAM/statuses/1503416140298698753</t>
  </si>
  <si>
    <t>{"hashtags":[{"text":"Ukraine","indices":[39,47]},{"text":"UkraineWar","indices":[48,59]},{"text":"UkraineRussiaWar","indices":[60,77]},{"text":"UkraineRussia","indices":[78,92]},{"text":"UkraineUnderAttack","indices":[93,112]},{"text":"Ukraina","indices":[113,121]},{"text":"war","indices":[122,126]},{"text":"WARINUKRAINE","indices":[127,140]},{"text":"WWIII","indices":[141,147]},{"text":"GenocideOfUkrainians","indices":[148,169]}],"symbols":[],"user_mentions":[{"screen_name":"NATO","name":"NATO","id":83795099,"id_str":"83795099","indices":[32,37]}],"urls":[],"media":[{"id":1503416075253342200,"id_str":"1503416075253342216","indices":[170,193],"media_url":"http://pbs.twimg.com/ext_tw_video_thumb/1503416075253342216/pu/img/V-m5sAdBY7LYOFQU.jpg","media_url_https":"https://pbs.twimg.com/ext_tw_video_thumb/1503416075253342216/pu/img/V-m5sAdBY7LYOFQU.jpg","url":"https://t.co/5NyP16vNK2","display_url":"pic.twitter.com/5NyP16vNK2","expanded_url":"https://twitter.com/PXP_IS_SCAM/status/1503416140298698753/video/1","type":"photo","sizes":{"thumb":{"w":150,"h":150,"resize":"crop"},"large":{"w":496,"h":640,"resize":"fit"},"small":{"w":496,"h":640,"resize":"fit"},"medium":{"w":496,"h":640,"resize":"fit"}}}]}</t>
  </si>
  <si>
    <t>1503416104349220864</t>
  </si>
  <si>
    <t>osmanbkarabacak</t>
  </si>
  <si>
    <t>Mon Mar 14 17:01:46 +0000 2022</t>
  </si>
  <si>
    <t>132298591</t>
  </si>
  <si>
    <t>http://pbs.twimg.com/profile_images/1496788304552939523/rjOTQj0h_normal.jpg</t>
  </si>
  <si>
    <t>Algeria bazen Turkia</t>
  </si>
  <si>
    <t>http://twitter.com/osmanbkarabacak/statuses/1503416104349220864</t>
  </si>
  <si>
    <t>1503416046459535365</t>
  </si>
  <si>
    <t>srzjwalters</t>
  </si>
  <si>
    <t>Mon Mar 14 17:01:32 +0000 2022</t>
  </si>
  <si>
    <t>1390728259</t>
  </si>
  <si>
    <t>http://pbs.twimg.com/profile_images/797528449871122432/DeiQpaqG_normal.jpg</t>
  </si>
  <si>
    <t>Staying Global</t>
  </si>
  <si>
    <t>http://twitter.com/srzjwalters/statuses/1503416046459535365</t>
  </si>
  <si>
    <t>1503416030294515717</t>
  </si>
  <si>
    <t>The same way #NATO #Biden #America is showing lollipop to #ZelenskyyUa #Ukraine 
So Pity of them #BadaltaKashmir #chinaexposed #pakterrorhub #RussiaUkraineWar #RussianArmy #RussianUkrainianWar #UkraineWar #UkraineUnderAttack #WarCrimes #warwanarat #AUSvPAK #RohitShetty #art https://t.co/bHqnNa2te7</t>
  </si>
  <si>
    <t>Mon Mar 14 17:01:28 +0000 2022</t>
  </si>
  <si>
    <t>http://twitter.com/AbeedahAkhtar/statuses/1503416030294515717</t>
  </si>
  <si>
    <t>{"hashtags":[{"text":"NATO","indices":[13,18]},{"text":"Biden","indices":[19,25]},{"text":"America","indices":[26,34]},{"text":"ZelenskyyUa","indices":[58,70]},{"text":"Ukraine","indices":[71,79]},{"text":"BadaltaKashmir","indices":[97,112]},{"text":"chinaexposed","indices":[113,126]},{"text":"pakterrorhub","indices":[127,140]},{"text":"RussiaUkraineWar","indices":[141,158]},{"text":"RussianArmy","indices":[159,171]},{"text":"RussianUkrainianWar","indices":[172,192]},{"text":"UkraineWar","indices":[193,204]},{"text":"UkraineUnderAttack","indices":[205,224]},{"text":"WarCrimes","indices":[225,235]},{"text":"warwanarat","indices":[236,247]},{"text":"AUSvPAK","indices":[248,256]},{"text":"RohitShetty","indices":[257,269]},{"text":"art","indices":[270,274]}],"symbols":[],"user_mentions":[],"urls":[],"media":[{"id":1503416004143386600,"id_str":"1503416004143386624","indices":[275,298],"media_url":"http://pbs.twimg.com/ext_tw_video_thumb/1503416004143386624/pu/img/uhbsvDGXUYXuXaZG.jpg","media_url_https":"https://pbs.twimg.com/ext_tw_video_thumb/1503416004143386624/pu/img/uhbsvDGXUYXuXaZG.jpg","url":"https://t.co/bHqnNa2te7","display_url":"pic.twitter.com/bHqnNa2te7","expanded_url":"https://twitter.com/AbeedahAkhtar/status/1503416030294515717/video/1","type":"photo","sizes":{"medium":{"w":480,"h":270,"resize":"fit"},"thumb":{"w":150,"h":150,"resize":"crop"},"small":{"w":480,"h":270,"resize":"fit"},"large":{"w":480,"h":270,"resize":"fit"}}}]}</t>
  </si>
  <si>
    <t>1503415932122710019</t>
  </si>
  <si>
    <t>directorevie</t>
  </si>
  <si>
    <t>Mon Mar 14 17:01:04 +0000 2022</t>
  </si>
  <si>
    <t>10402592</t>
  </si>
  <si>
    <t>http://pbs.twimg.com/profile_images/1371853452318535687/_MZKoUfG_normal.jpg</t>
  </si>
  <si>
    <t>Dayton, OH</t>
  </si>
  <si>
    <t>http://twitter.com/directorevie/statuses/1503415932122710019</t>
  </si>
  <si>
    <t>1503415669588639745</t>
  </si>
  <si>
    <t>waschbaerpower</t>
  </si>
  <si>
    <t>Mon Mar 14 17:00:02 +0000 2022</t>
  </si>
  <si>
    <t>221716094</t>
  </si>
  <si>
    <t>http://pbs.twimg.com/profile_images/801124299289620480/B_Uz7fqj_normal.jpg</t>
  </si>
  <si>
    <t>http://twitter.com/waschbaerpower/statuses/1503415669588639745</t>
  </si>
  <si>
    <t>1503415568057217030</t>
  </si>
  <si>
    <t>Traininggrounde</t>
  </si>
  <si>
    <t>Mon Mar 14 16:59:38 +0000 2022</t>
  </si>
  <si>
    <t>2673531139</t>
  </si>
  <si>
    <t>http://pbs.twimg.com/profile_images/1504840233673703449/eFKdJWuC_normal.jpg</t>
  </si>
  <si>
    <t>http://twitter.com/Traininggrounde/statuses/1503415568057217030</t>
  </si>
  <si>
    <t>1503415536813805583</t>
  </si>
  <si>
    <t>HoseinMortada</t>
  </si>
  <si>
    <t>Mon Mar 14 16:59:30 +0000 2022</t>
  </si>
  <si>
    <t>2166427412</t>
  </si>
  <si>
    <t>http://pbs.twimg.com/profile_images/1296027691943157760/7hFoMyxK_normal.jpg</t>
  </si>
  <si>
    <t>لبنان، سورية</t>
  </si>
  <si>
    <t>http://twitter.com/HoseinMortada/statuses/1503415536813805583</t>
  </si>
  <si>
    <t>1503415514663637001</t>
  </si>
  <si>
    <t>Grewendorp</t>
  </si>
  <si>
    <t>Mon Mar 14 16:59:25 +0000 2022</t>
  </si>
  <si>
    <t>175704362</t>
  </si>
  <si>
    <t>http://pbs.twimg.com/profile_images/1443749842845683712/ZjIyyKS9_normal.jpg</t>
  </si>
  <si>
    <t>Europa Ⓡ</t>
  </si>
  <si>
    <t>http://twitter.com/Grewendorp/statuses/1503415514663637001</t>
  </si>
  <si>
    <t>1503415328100945920</t>
  </si>
  <si>
    <t>#Ukraine nazi army deliberately attacks civilians in Donbas, with weapons provided by  #NATO #US #UK #hypocresy #BadaltaKashmir #pakterrorhub #chinaexposed #Ukraine #UkraineRussiaWar #UkraineWar #UkraineUnderAttack #RussianArmy #Russians #RussianUkrainianWar #RussianArmy https://t.co/XmMUIB1BBq</t>
  </si>
  <si>
    <t>Mon Mar 14 16:58:40 +0000 2022</t>
  </si>
  <si>
    <t>http://twitter.com/AbeedahAkhtar/statuses/1503415328100945920</t>
  </si>
  <si>
    <t>{"hashtags":[{"text":"Ukraine","indices":[0,8]},{"text":"NATO","indices":[87,92]},{"text":"US","indices":[93,96]},{"text":"UK","indices":[97,100]},{"text":"hypocresy","indices":[101,111]},{"text":"BadaltaKashmir","indices":[112,127]},{"text":"pakterrorhub","indices":[128,141]},{"text":"chinaexposed","indices":[142,155]},{"text":"Ukraine","indices":[156,164]},{"text":"UkraineRussiaWar","indices":[165,182]},{"text":"UkraineWar","indices":[183,194]},{"text":"UkraineUnderAttack","indices":[195,214]},{"text":"RussianArmy","indices":[215,227]},{"text":"Russians","indices":[228,237]},{"text":"RussianUkrainianWar","indices":[238,258]},{"text":"RussianArmy","indices":[259,271]}],"symbols":[],"user_mentions":[],"urls":[],"media":[{"id":1503415258647769000,"id_str":"1503415258647769091","indices":[272,295],"media_url":"http://pbs.twimg.com/ext_tw_video_thumb/1503415258647769091/pu/img/0FkgEBp6a45nfwv8.jpg","media_url_https":"https://pbs.twimg.com/ext_tw_video_thumb/1503415258647769091/pu/img/0FkgEBp6a45nfwv8.jpg","url":"https://t.co/XmMUIB1BBq","display_url":"pic.twitter.com/XmMUIB1BBq","expanded_url":"https://twitter.com/AbeedahAkhtar/status/1503415328100945920/video/1","type":"photo","sizes":{"thumb":{"w":150,"h":150,"resize":"crop"},"large":{"w":640,"h":360,"resize":"fit"},"medium":{"w":640,"h":360,"resize":"fit"},"small":{"w":640,"h":360,"resize":"fit"}}}]}</t>
  </si>
  <si>
    <t>1503415132147302404</t>
  </si>
  <si>
    <t>thomas_wiegold</t>
  </si>
  <si>
    <t>Mon Mar 14 16:57:54 +0000 2022</t>
  </si>
  <si>
    <t>17622775</t>
  </si>
  <si>
    <t>http://pbs.twimg.com/profile_images/899186985/kurzportrait_normal.jpg</t>
  </si>
  <si>
    <t>http://twitter.com/thomas_wiegold/statuses/1503415132147302404</t>
  </si>
  <si>
    <t>1503414983052386315</t>
  </si>
  <si>
    <t>abebut</t>
  </si>
  <si>
    <t>Mon Mar 14 16:57:18 +0000 2022</t>
  </si>
  <si>
    <t>73803494</t>
  </si>
  <si>
    <t>http://pbs.twimg.com/profile_images/875035439299788800/M4yTxd9H_normal.jpg</t>
  </si>
  <si>
    <t>New Finis Africae, Jacurutu</t>
  </si>
  <si>
    <t>http://twitter.com/abebut/statuses/1503414983052386315</t>
  </si>
  <si>
    <t>1503414914991681537</t>
  </si>
  <si>
    <t>#UkraineRussiaWar @UN Secretary-General @antonioguterres close contact with #India #Israel #China #Turkey #France &amp;amp; #Germany on mediation efforts to bring end to #UkraineWar.
#UkraineUnderAttack #Russians #RussianArmy #RussiaUkraineWar #USA #Ukraine #RussianWarCrimes #NATO</t>
  </si>
  <si>
    <t>Mon Mar 14 16:57:02 +0000 2022</t>
  </si>
  <si>
    <t>http://twitter.com/vijaykumar1305/statuses/1503414914991681537</t>
  </si>
  <si>
    <t>{"hashtags":[{"text":"UkraineRussiaWar","indices":[0,17]},{"text":"India","indices":[76,82]},{"text":"Israel","indices":[83,90]},{"text":"China","indices":[91,97]},{"text":"Turkey","indices":[98,105]},{"text":"France","indices":[106,113]},{"text":"Germany","indices":[120,128]},{"text":"UkraineWar","indices":[166,177]},{"text":"UkraineUnderAttack","indices":[180,199]},{"text":"Russians","indices":[200,209]},{"text":"RussianArmy","indices":[210,222]},{"text":"RussiaUkraineWar","indices":[223,240]},{"text":"USA","indices":[241,245]},{"text":"Ukraine","indices":[246,254]},{"text":"RussianWarCrimes","indices":[255,272]},{"text":"NATO","indices":[273,278]}],"symbols":[],"user_mentions":[{"screen_name":"UN","name":"United Nations","id":14159148,"id_str":"14159148","indices":[18,21]},{"screen_name":"antonioguterres","name":"António Guterres","id":811229675758506000,"id_str":"811229675758505984","indices":[40,56]}],"urls":[]}</t>
  </si>
  <si>
    <t>1503414374093963269</t>
  </si>
  <si>
    <t>elainesgems</t>
  </si>
  <si>
    <t>Mon Mar 14 16:54:53 +0000 2022</t>
  </si>
  <si>
    <t>401771162</t>
  </si>
  <si>
    <t>http://pbs.twimg.com/profile_images/573613260731125760/DCMsrzOv_normal.jpeg</t>
  </si>
  <si>
    <t>Pennsylvania, USA</t>
  </si>
  <si>
    <t>http://twitter.com/elainesgems/statuses/1503414374093963269</t>
  </si>
  <si>
    <t>1503414273091018756</t>
  </si>
  <si>
    <t>okere_eberechi</t>
  </si>
  <si>
    <t>Mon Mar 14 16:54:29 +0000 2022</t>
  </si>
  <si>
    <t>3926417657</t>
  </si>
  <si>
    <t>http://pbs.twimg.com/profile_images/1492901344688148485/mH9-6Yp4_normal.jpg</t>
  </si>
  <si>
    <t>http://twitter.com/okere_eberechi/statuses/1503414273091018756</t>
  </si>
  <si>
    <t>1503414211828805632</t>
  </si>
  <si>
    <t>john_jseagraves</t>
  </si>
  <si>
    <t>Mon Mar 14 16:54:14 +0000 2022</t>
  </si>
  <si>
    <t>962910390366609408</t>
  </si>
  <si>
    <t>http://pbs.twimg.com/profile_images/1228839934938583041/dnsFUhHH_normal.jpg</t>
  </si>
  <si>
    <t>Honolulu,HI</t>
  </si>
  <si>
    <t>http://twitter.com/john_jseagraves/statuses/1503414211828805632</t>
  </si>
  <si>
    <t>1503414209987506177</t>
  </si>
  <si>
    <t>#Russia says #USA #NATO n Radicalist want to use Chemical weapons against #Russians ,Russia want clarification fm #Ukraine not to join in any bloc if want to end war,On other hand #Iran attacked #Iraq #Kurdish capital with Dozens Ballistic missiles
#UkraineWar 
#RussiaUkraineWar https://t.co/QM3ALCJVdk https://t.co/PtGmNzofIz</t>
  </si>
  <si>
    <t>http://twitter.com/rituparnasarm10/statuses/1503414209987506177</t>
  </si>
  <si>
    <t>{"hashtags":[{"text":"Russia","indices":[0,7]},{"text":"USA","indices":[13,17]},{"text":"NATO","indices":[18,23]},{"text":"Russians","indices":[74,83]},{"text":"Ukraine","indices":[114,122]},{"text":"Iran","indices":[180,185]},{"text":"Iraq","indices":[195,200]},{"text":"Kurdish","indices":[201,209]},{"text":"UkraineWar","indices":[249,260]},{"text":"RussiaUkraineWar","indices":[262,279]}],"symbols":[],"user_mentions":[],"urls":[{"url":"https://t.co/QM3ALCJVdk","expanded_url":"https://twitter.com/Quicktake/status/1502443323902107649","display_url":"twitter.com/Quicktake/stat…","indices":[280,303]}],"media":[{"id":1503414162315219000,"id_str":"1503414162315218947","indices":[304,327],"media_url":"http://pbs.twimg.com/media/FN0zNxcXEAMANbN.jpg","media_url_https":"https://pbs.twimg.com/media/FN0zNxcXEAMANbN.jpg","url":"https://t.co/PtGmNzofIz","display_url":"pic.twitter.com/PtGmNzofIz","expanded_url":"https://twitter.com/rituparnasarm10/status/1503414209987506177/photo/1","type":"photo","sizes":{"thumb":{"w":150,"h":150,"resize":"crop"},"medium":{"w":1039,"h":1200,"resize":"fit"},"large":{"w":1080,"h":1247,"resize":"fit"},"small":{"w":589,"h":680,"resize":"fit"}}}]}</t>
  </si>
  <si>
    <t>1503414171584585739</t>
  </si>
  <si>
    <t>Mon Mar 14 16:54:05 +0000 2022</t>
  </si>
  <si>
    <t>http://twitter.com/kourouklides/statuses/1503414171584585739</t>
  </si>
  <si>
    <t>1503414051635822593</t>
  </si>
  <si>
    <t>Ukrainolution</t>
  </si>
  <si>
    <t>Mon Mar 14 16:53:36 +0000 2022</t>
  </si>
  <si>
    <t>2239897892</t>
  </si>
  <si>
    <t>http://pbs.twimg.com/profile_images/416255114089734144/-OsiHsxg_normal.png</t>
  </si>
  <si>
    <t>http://twitter.com/Ukrainolution/statuses/1503414051635822593</t>
  </si>
  <si>
    <t>1503414032224722944</t>
  </si>
  <si>
    <t>benhaygood</t>
  </si>
  <si>
    <t>Mon Mar 14 16:53:32 +0000 2022</t>
  </si>
  <si>
    <t>18500747</t>
  </si>
  <si>
    <t>http://pbs.twimg.com/profile_images/1132819521570529281/WE8vh9ut_normal.jpg</t>
  </si>
  <si>
    <t xml:space="preserve">Timeline: Current Events </t>
  </si>
  <si>
    <t>http://twitter.com/benhaygood/statuses/1503414032224722944</t>
  </si>
  <si>
    <t>1503413975060557832</t>
  </si>
  <si>
    <t>StateOfUkraine</t>
  </si>
  <si>
    <t>A drone, identified as Russian-made Orlan-10, has crashed in #Romania today.
The incident comes after several reports that drones connected to #UkraineRussiaWar had entered territory of NATO countries. On March 11, a Soviet-era Tu-141 crashed in Zagreb, Croatia; it carried a bomb https://t.co/oIbjPnJ1YL</t>
  </si>
  <si>
    <t>Mon Mar 14 16:53:18 +0000 2022</t>
  </si>
  <si>
    <t>2371458720</t>
  </si>
  <si>
    <t>1502455446296313858</t>
  </si>
  <si>
    <t>http://pbs.twimg.com/profile_images/440738821949255681/DuL0UL3e_normal.png</t>
  </si>
  <si>
    <t>Ukraine, US, Russia</t>
  </si>
  <si>
    <t>http://twitter.com/StateOfUkraine/statuses/1503413975060557832</t>
  </si>
  <si>
    <t>{"hashtags":[{"text":"Romania","indices":[61,69]},{"text":"UkraineRussiaWar","indices":[143,160]}],"symbols":[],"user_mentions":[],"urls":[],"media":[{"id":1503413354458751000,"id_str":"1503413354458750976","indices":[281,304],"media_url":"http://pbs.twimg.com/media/FN0yev8XoAAGUEK.png","media_url_https":"https://pbs.twimg.com/media/FN0yev8XoAAGUEK.png","url":"https://t.co/oIbjPnJ1YL","display_url":"pic.twitter.com/oIbjPnJ1YL","expanded_url":"https://twitter.com/StateOfUkraine/status/1503413975060557832/photo/1","type":"photo","sizes":{"medium":{"w":620,"h":388,"resize":"fit"},"small":{"w":620,"h":388,"resize":"fit"},"large":{"w":620,"h":388,"resize":"fit"},"thumb":{"w":150,"h":150,"resize":"crop"}}}]}</t>
  </si>
  <si>
    <t>1503413778985201673</t>
  </si>
  <si>
    <t>MiaMassicotte</t>
  </si>
  <si>
    <t>RT @RCDefense: U.S. Sends Sizeable Contingent to Norway for Giant NATO Exercise | via @starsandstripes @pwwellman #NATO #Norway #USMC #MarineCorps #USMilitary #UkraineWar #RussianInvasionOfUkraine https://t.co/OZV0ntsMDP https://t.co/ANFZgPrFE0</t>
  </si>
  <si>
    <t>Mon Mar 14 16:52:31 +0000 2022</t>
  </si>
  <si>
    <t>59870281</t>
  </si>
  <si>
    <t>http://pbs.twimg.com/profile_images/717447225635381250/wSao1YQa_normal.jpg</t>
  </si>
  <si>
    <t>http://twitter.com/MiaMassicotte/statuses/1503413778985201673</t>
  </si>
  <si>
    <t>{"hashtags":[{"text":"NATO","indices":[114,119]},{"text":"Norway","indices":[120,127]},{"text":"USMC","indices":[128,133]}],"symbols":[],"user_mentions":[{"screen_name":"RCDefense","name":"RealClearDefense","id":1222716350,"id_str":"1222716350","indices":[3,13]},{"screen_name":"starsandstripes","name":"Stars and Stripes","id":9130702,"id_str":"9130702","indices":[86,102]},{"screen_name":"pwwellman","name":"Phillip Walter Wellman","id":27387041,"id_str":"27387041","indices":[103,113]}],"urls":[]}</t>
  </si>
  <si>
    <t>1503413518690930692</t>
  </si>
  <si>
    <t>HVST</t>
  </si>
  <si>
    <t>Read into today’s emerging stories: 03.14.22 
#news #todaysnews #emerging #stories #headlines #newsupdate #russiaukraine #ukrainewar #nato #ukraine #russianattack #inflation #consumer #price #interestrates #volatility #loans https://t.co/U7Uo1XZLly</t>
  </si>
  <si>
    <t>Mon Mar 14 16:51:29 +0000 2022</t>
  </si>
  <si>
    <t>1337585012</t>
  </si>
  <si>
    <t>http://pbs.twimg.com/profile_images/817153183847972864/SwCU8opw_normal.jpg</t>
  </si>
  <si>
    <t>http://twitter.com/HVST/statuses/1503413518690930692</t>
  </si>
  <si>
    <t>{"hashtags":[{"text":"news","indices":[47,52]},{"text":"todaysnews","indices":[53,64]},{"text":"emerging","indices":[65,74]},{"text":"stories","indices":[75,83]},{"text":"headlines","indices":[84,94]},{"text":"newsupdate","indices":[95,106]},{"text":"russiaukraine","indices":[107,121]},{"text":"ukrainewar","indices":[122,133]},{"text":"nato","indices":[134,139]},{"text":"ukraine","indices":[140,148]},{"text":"russianattack","indices":[149,163]},{"text":"inflation","indices":[164,174]},{"text":"consumer","indices":[175,184]},{"text":"price","indices":[185,191]},{"text":"interestrates","indices":[192,206]},{"text":"volatility","indices":[207,218]},{"text":"loans","indices":[219,225]}],"symbols":[],"user_mentions":[],"urls":[],"media":[{"id":1503413511384408000,"id_str":"1503413511384408073","indices":[226,249],"media_url":"http://pbs.twimg.com/media/FN0yn4iXIAkDAZC.jpg","media_url_https":"https://pbs.twimg.com/media/FN0yn4iXIAkDAZC.jpg","url":"https://t.co/U7Uo1XZLly","display_url":"pic.twitter.com/U7Uo1XZLly","expanded_url":"https://twitter.com/HVST/status/1503413518690930692/photo/1","type":"photo","sizes":{"thumb":{"w":150,"h":150,"resize":"crop"},"large":{"w":1080,"h":1080,"resize":"fit"},"small":{"w":680,"h":680,"resize":"fit"},"medium":{"w":1080,"h":1080,"resize":"fit"}}}]}</t>
  </si>
  <si>
    <t>1503412733487759363</t>
  </si>
  <si>
    <t>Mon Mar 14 16:48:22 +0000 2022</t>
  </si>
  <si>
    <t>http://twitter.com/OccupySchagen/statuses/1503412733487759363</t>
  </si>
  <si>
    <t>1503412645222825986</t>
  </si>
  <si>
    <t>DurraniViews</t>
  </si>
  <si>
    <t>RT @MunibHamid: Nato launched more than 10,000 air raids on Libya in 2011 with over 500,000 Civilian Casualties. When they were questioned about civilian Casualties they insisted that it was collateral damages and that it happens in wars. 
#UkraineRussiaWar https://t.co/KsqLgh7vfP</t>
  </si>
  <si>
    <t>Mon Mar 14 16:48:01 +0000 2022</t>
  </si>
  <si>
    <t>4614949995</t>
  </si>
  <si>
    <t>http://pbs.twimg.com/profile_images/1490161370926620673/vazc-1ot_normal.jpg</t>
  </si>
  <si>
    <t>http://twitter.com/DurraniViews/statuses/1503412645222825986</t>
  </si>
  <si>
    <t>{"hashtags":[],"symbols":[],"user_mentions":[{"screen_name":"MunibHamid","name":"Munib Hamid","id":544152239,"id_str":"544152239","indices":[3,14]}],"urls":[]}</t>
  </si>
  <si>
    <t>1503411499762601984</t>
  </si>
  <si>
    <t>RT @Militarylandnet: 📷 Russian forces hit a TV tower in Rivne Region, killing 9 people #Ukraine #UkraineRussiaWar https://t.co/SJg3K4Eq4S</t>
  </si>
  <si>
    <t>Mon Mar 14 16:43:28 +0000 2022</t>
  </si>
  <si>
    <t>http://twitter.com/nato_ukraine/statuses/1503411499762601984</t>
  </si>
  <si>
    <t>{"hashtags":[{"text":"Ukraine","indices":[87,95]},{"text":"UkraineRussiaWar","indices":[96,113]}],"symbols":[],"user_mentions":[{"screen_name":"Militarylandnet","name":"MilitaryLand.net","id":934810674450059300,"id_str":"934810674450059265","indices":[3,19]}],"urls":[],"media":[{"id":1503409571599196200,"id_str":"1503409571599196161","indices":[114,137],"media_url":"http://pbs.twimg.com/media/FN0vCjsXoAE22zn.jpg","media_url_https":"https://pbs.twimg.com/media/FN0vCjsXoAE22zn.jpg","url":"https://t.co/SJg3K4Eq4S","display_url":"pic.twitter.com/SJg3K4Eq4S","expanded_url":"https://twitter.com/Militarylandnet/status/1503409787979337731/photo/1","type":"photo","sizes":{"thumb":{"w":150,"h":150,"resize":"crop"},"small":{"w":680,"h":509,"resize":"fit"},"medium":{"w":800,"h":599,"resize":"fit"},"large":{"w":800,"h":599,"resize":"fit"}},"source_status_id":1503409787979337700,"source_status_id_str":"1503409787979337731","source_user_id":934810674450059300,"source_user_id_str":"934810674450059265"}]}</t>
  </si>
  <si>
    <t>1503410960194805766</t>
  </si>
  <si>
    <t>mortymer001</t>
  </si>
  <si>
    <t>RT @just_politics01: #NATO would go 'full force' if ANY strike is recorded on NATO territory -RT
#UkraineRussiaWar https://t.co/l8Sd1BV9Fx</t>
  </si>
  <si>
    <t>Mon Mar 14 16:41:19 +0000 2022</t>
  </si>
  <si>
    <t>413832534</t>
  </si>
  <si>
    <t>http://pbs.twimg.com/profile_images/427780806502019072/CUZE1rsE_normal.jpeg</t>
  </si>
  <si>
    <t>http://twitter.com/mortymer001/statuses/1503410960194805766</t>
  </si>
  <si>
    <t>{"hashtags":[{"text":"NATO","indices":[21,26]},{"text":"UkraineRussiaWar","indices":[98,115]}],"symbols":[],"user_mentions":[{"screen_name":"just_politics01","name":"Just Politics","id":1388462716562468900,"id_str":"1388462716562468873","indices":[3,19]}],"urls":[],"media":[{"id":1503325721300807700,"id_str":"1503325721300807681","indices":[116,139],"media_url":"http://pbs.twimg.com/media/FNzix0_XsAEWAFz.jpg","media_url_https":"https://pbs.twimg.com/media/FNzix0_XsAEWAFz.jpg","url":"https://t.co/l8Sd1BV9Fx","display_url":"pic.twitter.com/l8Sd1BV9Fx","expanded_url":"https://twitter.com/just_politics01/status/1503325723955802112/photo/1","type":"photo","sizes":{"large":{"w":774,"h":440,"resize":"fit"},"thumb":{"w":150,"h":150,"resize":"crop"},"small":{"w":680,"h":387,"resize":"fit"},"medium":{"w":774,"h":440,"resize":"fit"}},"source_status_id":1503325723955802000,"source_status_id_str":"1503325723955802112","source_user_id":1388462716562468900,"source_user_id_str":"1388462716562468873"}]}</t>
  </si>
  <si>
    <t>1503410935079309320</t>
  </si>
  <si>
    <t>DoleQueueUnite</t>
  </si>
  <si>
    <t>Biggest threat to #WorldPeace #BiolabsinUkraine and #fascism.
#CovidWar to #RealWar
#CovidIsNotOver until #UkraineRussiaWar is over! 
#NuclearWar risk posed by @NATO demands @paodkb
https://t.co/J0MyCdL5dO https://t.co/9eUVyyPhGa</t>
  </si>
  <si>
    <t>Mon Mar 14 16:41:13 +0000 2022</t>
  </si>
  <si>
    <t>271688756</t>
  </si>
  <si>
    <t>http://pbs.twimg.com/profile_images/1333553846170378240/gxNyR4Sg_normal.jpg</t>
  </si>
  <si>
    <t>Glasgow Birmingham London UK</t>
  </si>
  <si>
    <t>http://twitter.com/DoleQueueUnite/statuses/1503410935079309320</t>
  </si>
  <si>
    <t>{"hashtags":[{"text":"WorldPeace","indices":[18,29]},{"text":"BiolabsinUkraine","indices":[30,47]},{"text":"fascism","indices":[52,60]},{"text":"CovidWar","indices":[63,72]},{"text":"RealWar","indices":[76,84]},{"text":"CovidIsNotOver","indices":[86,101]},{"text":"UkraineRussiaWar","indices":[108,125]},{"text":"NuclearWar","indices":[137,148]}],"symbols":[],"user_mentions":[{"screen_name":"NATO","name":"NATO","id":83795099,"id_str":"83795099","indices":[163,168]},{"screen_name":"paodkb","name":"ПА ОДКБ","id":1153313345757429800,"id_str":"1153313345757429761","indices":[177,184]}],"urls":[{"url":"https://t.co/J0MyCdL5dO","expanded_url":"https://twitter.com/DoleQueueUnite/status/1503408019312455687","display_url":"twitter.com/DoleQueueUnite…","indices":[186,209]},{"url":"https://t.co/9eUVyyPhGa","expanded_url":"https://twitter.com/paodkb/status/1503329250245492742","display_url":"twitter.com/paodkb/status/…","indices":[210,233]}]}</t>
  </si>
  <si>
    <t>1503410539166408707</t>
  </si>
  <si>
    <t>DerekSherratt</t>
  </si>
  <si>
    <t>RT @timesobs1: ⛔️LIVE From KHARKIV⛔️
⛔️Fire rages after Russian Air strikes 
#Russia #Russian #Russians #Putin #NATO #Kharkiv #Kharkov #Ukraine #UkraineWar #UkraineRussiaWar https://t.co/lQeNZI5Lrd</t>
  </si>
  <si>
    <t>Mon Mar 14 16:39:39 +0000 2022</t>
  </si>
  <si>
    <t>908025525570084864</t>
  </si>
  <si>
    <t>http://pbs.twimg.com/profile_images/1118979584333053953/fRP0x7on_normal.jpg</t>
  </si>
  <si>
    <t>http://twitter.com/DerekSherratt/statuses/1503410539166408707</t>
  </si>
  <si>
    <t>{"hashtags":[{"text":"Russia","indices":[79,86]},{"text":"Russian","indices":[87,95]},{"text":"Russians","indices":[96,105]},{"text":"Putin","indices":[106,112]},{"text":"NATO","indices":[113,118]},{"text":"Kharkiv","indices":[119,127]},{"text":"Kharkov","indices":[128,136]}],"symbols":[],"user_mentions":[{"screen_name":"timesobs1","name":"OSINT NEWS Updates🔺Ukraine theatre","id":1499689998009962500,"id_str":"1499689998009962500","indices":[3,13]}],"urls":[]}</t>
  </si>
  <si>
    <t>1503410264535822338</t>
  </si>
  <si>
    <t>Desiree_Oz4Sure</t>
  </si>
  <si>
    <t>RT @jorgejj: @McFaul What’s worst: 
1) the speed at which an single individual destroy a country, or 2) watching the world sit by and do nothing about it? 
How many times do we have to see history repeat itself before we do something about it?
#NATO #Europe #Ukraine️ #UkraineWar</t>
  </si>
  <si>
    <t>Mon Mar 14 16:38:33 +0000 2022</t>
  </si>
  <si>
    <t>403723003</t>
  </si>
  <si>
    <t>http://pbs.twimg.com/profile_images/892335841837694977/uDaBz_E3_normal.jpg</t>
  </si>
  <si>
    <t>Melbourne, Australia</t>
  </si>
  <si>
    <t>http://twitter.com/Desiree_Oz4Sure/statuses/1503410264535822338</t>
  </si>
  <si>
    <t>{"hashtags":[],"symbols":[],"user_mentions":[{"screen_name":"jorgejj","name":"JorgeJ","id":27774686,"id_str":"27774686","indices":[3,11]},{"screen_name":"McFaul","name":"Michael McFaul","id":454099919,"id_str":"454099919","indices":[13,20]}],"urls":[]}</t>
  </si>
  <si>
    <t>1503409842769350665</t>
  </si>
  <si>
    <t>TKS @NATO it's only happens because of you
#Ukraine #UkraineWar #UkraineRussiaWar #UkraineRussia #UkraineUnderAttack #Ukraina #war #WARINUKRAINE #WWIII #EliminacionExatlon #GenocideOfUkrainians https://t.co/mG5kYy6ajJ</t>
  </si>
  <si>
    <t>Mon Mar 14 16:36:53 +0000 2022</t>
  </si>
  <si>
    <t>1503409829997686788</t>
  </si>
  <si>
    <t>http://twitter.com/PXP_IS_SCAM/statuses/1503409842769350665</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</si>
  <si>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1503409834414284800,"id_str":"1503409834414284808","indices":[194,217],"media_url":"http://pbs.twimg.com/media/FN0vR2wXoAgt-wh.jpg","media_url_https":"https://pbs.twimg.com/media/FN0vR2wXoAgt-wh.jpg","url":"https://t.co/mG5kYy6ajJ","display_url":"pic.twitter.com/mG5kYy6ajJ","expanded_url":"https://twitter.com/PXP_IS_SCAM/status/1503409842769350665/photo/1","type":"photo","sizes":{"medium":{"w":960,"h":1200,"resize":"fit"},"thumb":{"w":150,"h":150,"resize":"crop"},"small":{"w":544,"h":680,"resize":"fit"},"large":{"w":1024,"h":1280,"resize":"fit"}}}]}</t>
  </si>
  <si>
    <t>TKS @NATO it's only happens because of you
#Ukraine #UkraineWar #UkraineRussiaWar #UkraineRussia #UkraineUnderAttack #Ukraina #war #WARINUKRAINE #WWIII #EliminacionExatlon #GenocideOfUkrainians https://t.co/SKWRHXMfF3</t>
  </si>
  <si>
    <t>Mon Mar 14 16:36:50 +0000 2022</t>
  </si>
  <si>
    <t>1503409774070747137</t>
  </si>
  <si>
    <t>http://twitter.com/PXP_IS_SCAM/statuses/1503409829997686788</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</si>
  <si>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1503409784279679000,"id_str":"1503409784279678992","indices":[194,217],"media_url":"http://pbs.twimg.com/ext_tw_video_thumb/1503409784279678992/pu/img/m0Gx_cN-fu2tV5v4.jpg","media_url_https":"https://pbs.twimg.com/ext_tw_video_thumb/1503409784279678992/pu/img/m0Gx_cN-fu2tV5v4.jpg","url":"https://t.co/SKWRHXMfF3","display_url":"pic.twitter.com/SKWRHXMfF3","expanded_url":"https://twitter.com/PXP_IS_SCAM/status/1503409829997686788/video/1","type":"photo","sizes":{"thumb":{"w":150,"h":150,"resize":"crop"},"small":{"w":383,"h":680,"resize":"fit"},"large":{"w":720,"h":1280,"resize":"fit"},"medium":{"w":675,"h":1200,"resize":"fit"}}}]}</t>
  </si>
  <si>
    <t>TKS @NATO it's only happens because of you
#Ukraine #UkraineWar #UkraineRussiaWar #UkraineRussia #UkraineUnderAttack #Ukraina #war #WARINUKRAINE #WWIII #EliminacionExatlon #GenocideOfUkrainians https://t.co/ytj0eDRsRi</t>
  </si>
  <si>
    <t>Mon Mar 14 16:36:36 +0000 2022</t>
  </si>
  <si>
    <t>1503409728931651590</t>
  </si>
  <si>
    <t>http://twitter.com/PXP_IS_SCAM/statuses/1503409774070747137</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</si>
  <si>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1503409738029179000,"id_str":"1503409738029178881","indices":[194,217],"media_url":"http://pbs.twimg.com/ext_tw_video_thumb/1503409738029178881/pu/img/uZyRGSO4Jwf9r1fd.jpg","media_url_https":"https://pbs.twimg.com/ext_tw_video_thumb/1503409738029178881/pu/img/uZyRGSO4Jwf9r1fd.jpg","url":"https://t.co/ytj0eDRsRi","display_url":"pic.twitter.com/ytj0eDRsRi","expanded_url":"https://twitter.com/PXP_IS_SCAM/status/1503409774070747137/video/1","type":"photo","sizes":{"thumb":{"w":150,"h":150,"resize":"crop"},"small":{"w":383,"h":680,"resize":"fit"},"large":{"w":720,"h":1280,"resize":"fit"},"medium":{"w":675,"h":1200,"resize":"fit"}}}]}</t>
  </si>
  <si>
    <t>TKS @NATO it's only happens because of you
#Ukraine #UkraineWar #UkraineRussiaWar #UkraineRussia #UkraineUnderAttack #Ukraina #war #WARINUKRAINE #WWIII #EliminacionExatlon #GenocideOfUkrainians https://t.co/eW1MJ8e6GR</t>
  </si>
  <si>
    <t>Mon Mar 14 16:36:26 +0000 2022</t>
  </si>
  <si>
    <t>1503409633473486851</t>
  </si>
  <si>
    <t>http://twitter.com/PXP_IS_SCAM/statuses/1503409728931651590</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</si>
  <si>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1503409654176567300,"id_str":"1503409654176567296","indices":[194,217],"media_url":"http://pbs.twimg.com/ext_tw_video_thumb/1503409654176567296/pu/img/fhiY3i5sL286npmt.jpg","media_url_https":"https://pbs.twimg.com/ext_tw_video_thumb/1503409654176567296/pu/img/fhiY3i5sL286npmt.jpg","url":"https://t.co/eW1MJ8e6GR","display_url":"pic.twitter.com/eW1MJ8e6GR","expanded_url":"https://twitter.com/PXP_IS_SCAM/status/1503409728931651590/video/1","type":"photo","sizes":{"thumb":{"w":150,"h":150,"resize":"crop"},"small":{"w":383,"h":680,"resize":"fit"},"large":{"w":720,"h":1280,"resize":"fit"},"medium":{"w":675,"h":1200,"resize":"fit"}}}]}</t>
  </si>
  <si>
    <t>TKS @NATO it's only happens because of you
#Ukraine #UkraineWar #UkraineRussiaWar #UkraineRussia #UkraineUnderAttack #Ukraina #war #WARINUKRAINE #WWIII #EliminacionExatlon #GenocideOfUkrainians https://t.co/pZBp3jFP7Z</t>
  </si>
  <si>
    <t>Mon Mar 14 16:36:03 +0000 2022</t>
  </si>
  <si>
    <t>http://twitter.com/PXP_IS_SCAM/statuses/1503409633473486851</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</si>
  <si>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1503409582965768200,"id_str":"1503409582965768197","indices":[194,217],"media_url":"http://pbs.twimg.com/ext_tw_video_thumb/1503409582965768197/pu/img/7zNg5mbMurqjFIMI.jpg","media_url_https":"https://pbs.twimg.com/ext_tw_video_thumb/1503409582965768197/pu/img/7zNg5mbMurqjFIMI.jpg","url":"https://t.co/pZBp3jFP7Z","display_url":"pic.twitter.com/pZBp3jFP7Z","expanded_url":"https://twitter.com/PXP_IS_SCAM/status/1503409633473486851/video/1","type":"photo","sizes":{"thumb":{"w":150,"h":150,"resize":"crop"},"medium":{"w":1200,"h":675,"resize":"fit"},"small":{"w":680,"h":383,"resize":"fit"},"large":{"w":1280,"h":720,"resize":"fit"}}}]}</t>
  </si>
  <si>
    <t>1503409582772613120</t>
  </si>
  <si>
    <t>Watchdogsniffer</t>
  </si>
  <si>
    <t>Mon Mar 14 16:35:51 +0000 2022</t>
  </si>
  <si>
    <t>279164084</t>
  </si>
  <si>
    <t>http://pbs.twimg.com/profile_images/678759140362063872/4ed1mGey_normal.jpg</t>
  </si>
  <si>
    <t>http://twitter.com/Watchdogsniffer/statuses/1503409582772613120</t>
  </si>
  <si>
    <t>1503409462178160647</t>
  </si>
  <si>
    <t>🇷🇺⚡🇺🇦 Ukraine Russia War Live
⚡
https://t.co/HGbqdEPz4x
⚡
#ukraine #russia #ukrainerussiaconflict #russiainvadesukraine #putin #russiaukrainewar #nato #kyiv #russian #UkraineRussiaWar #zelensky</t>
  </si>
  <si>
    <t>Mon Mar 14 16:35:22 +0000 2022</t>
  </si>
  <si>
    <t>http://twitter.com/TPYXAEnglish/statuses/1503409462178160647</t>
  </si>
  <si>
    <t>{"hashtags":[{"text":"ukraine","indices":[58,66]},{"text":"russia","indices":[67,74]},{"text":"ukrainerussiaconflict","indices":[75,97]},{"text":"russiainvadesukraine","indices":[98,119]},{"text":"putin","indices":[120,126]},{"text":"russiaukrainewar","indices":[127,144]},{"text":"nato","indices":[145,150]},{"text":"kyiv","indices":[151,156]},{"text":"russian","indices":[157,165]},{"text":"UkraineRussiaWar","indices":[166,183]},{"text":"zelensky","indices":[184,193]}],"symbols":[],"user_mentions":[],"urls":[{"url":"https://t.co/HGbqdEPz4x","expanded_url":"https://youtu.be/Adnmi2khWr4","display_url":"youtu.be/Adnmi2khWr4","indices":[32,55]}]}</t>
  </si>
  <si>
    <t>1503409052839456768</t>
  </si>
  <si>
    <t>donkardono</t>
  </si>
  <si>
    <t>the more president zelensky moves, the more he calls for support to the West, the harder Putin's attacks on Ukraine become.
https://t.co/xhHnYrrhyE
#Ukraine #UkraineWar #RussiaUkraineWar #Russia #UkraineUnderAttack</t>
  </si>
  <si>
    <t>Mon Mar 14 16:33:44 +0000 2022</t>
  </si>
  <si>
    <t>136687421</t>
  </si>
  <si>
    <t>1503407584459784192</t>
  </si>
  <si>
    <t>http://pbs.twimg.com/profile_images/1475319953012101120/eojgPsKM_normal.jpg</t>
  </si>
  <si>
    <t>DKI Jakarta, Indonesia</t>
  </si>
  <si>
    <t>http://twitter.com/donkardono/statuses/1503409052839456768</t>
  </si>
  <si>
    <t>{"hashtags":[{"text":"Ukraine","indices":[150,158]},{"text":"UkraineWar","indices":[159,170]},{"text":"RussiaUkraineWar","indices":[171,188]},{"text":"Russia","indices":[189,196]},{"text":"UkraineUnderAttack","indices":[197,216]}],"symbols":[],"user_mentions":[],"urls":[{"url":"https://t.co/xhHnYrrhyE","expanded_url":"https://www.genpi.co/internasional/170858/serangan-rusia-makin-dekat-ke-polandia-nato-bisa-terancam","display_url":"genpi.co/internasional/…","indices":[125,148]}]}</t>
  </si>
  <si>
    <t>1503408509320241155</t>
  </si>
  <si>
    <t>#Google News has been headlining a fake story about #China. #YouTube is filled with dodgy #Ukraine baby "rescue" ads.
Russia Does Not Seek Military Support from China: Zhao - https://t.co/cFDeHXhOnG
#Russia #Biden #NATO #abolishNATO #UkraineWar  #denazification #AzovBattalion</t>
  </si>
  <si>
    <t>Mon Mar 14 16:31:35 +0000 2022</t>
  </si>
  <si>
    <t>http://twitter.com/Jackcoall/statuses/1503408509320241155</t>
  </si>
  <si>
    <t>{"hashtags":[{"text":"Google","indices":[0,7]},{"text":"China","indices":[52,58]},{"text":"YouTube","indices":[60,68]},{"text":"Ukraine","indices":[90,98]},{"text":"Russia","indices":[201,208]},{"text":"Biden","indices":[209,215]},{"text":"NATO","indices":[216,221]},{"text":"abolishNATO","indices":[222,234]},{"text":"UkraineWar","indices":[235,246]},{"text":"denazification","indices":[248,263]},{"text":"AzovBattalion","indices":[264,278]}],"symbols":[],"user_mentions":[],"urls":[{"url":"https://t.co/cFDeHXhOnG","expanded_url":"https://go.shr.lc/3N0nMZF","display_url":"go.shr.lc/3N0nMZF","indices":[176,199]}]}</t>
  </si>
  <si>
    <t>1503407980141764609</t>
  </si>
  <si>
    <t>RT @OneVenusThrow: #UkraineWar:Country is 'on fire' President #Zelenskyy warns as Russian forces shell #Kyiv suburbs
MP for Kyiv Alex Goncharenko:"If we will not stop #Putin,tomorrow it will be #Warsaw,tomorrow it will be #Riga. And I do not know what will be next" 
https://t.co/d5AINZDBJ8
#UKRAINE</t>
  </si>
  <si>
    <t>Mon Mar 14 16:29:29 +0000 2022</t>
  </si>
  <si>
    <t>http://twitter.com/JoanneJolilley/statuses/1503407980141764609</t>
  </si>
  <si>
    <t>{"hashtags":[{"text":"UkraineWar","indices":[19,30]},{"text":"Zelenskyy","indices":[62,72]},{"text":"Kyiv","indices":[103,108]}],"symbols":[],"user_mentions":[{"screen_name":"OneVenusThrow","name":"Venus Throw","id":358230596,"id_str":"358230596","indices":[3,17]}],"urls":[]}</t>
  </si>
  <si>
    <t>1503407922906337280</t>
  </si>
  <si>
    <t>#UkraineWar:Country is 'on fire' President #Zelenskyy warns as Russian forces shell #Kyiv suburbs
MP for Kyiv Alex Goncharenko:"If we will not stop #Putin,tomorrow it will be #Warsaw,tomorrow it will be #Riga. And I do not know what will be next" 
https://t.co/d5AINZDBJ8
#UKRAINE</t>
  </si>
  <si>
    <t>Mon Mar 14 16:29:15 +0000 2022</t>
  </si>
  <si>
    <t>http://twitter.com/OneVenusThrow/statuses/1503407922906337280</t>
  </si>
  <si>
    <t>{"hashtags":[{"text":"UkraineWar","indices":[0,11]},{"text":"Zelenskyy","indices":[43,53]},{"text":"Kyiv","indices":[84,89]},{"text":"Putin","indices":[148,154]},{"text":"Warsaw","indices":[175,182]},{"text":"Riga","indices":[203,208]},{"text":"UKRAINE","indices":[272,280]}],"symbols":[],"user_mentions":[],"urls":[{"url":"https://t.co/d5AINZDBJ8","expanded_url":"https://news.sky.com/story/ukraine-war-kyiv-suburbs-under-attack-as-zelenskyy-warns-of-russia-attack-on-nato-homes-after-strike-near-polish-border-12565791","display_url":"news.sky.com/story/ukraine-…","indices":[248,271]}]}</t>
  </si>
  <si>
    <t>1503407702768201733</t>
  </si>
  <si>
    <t>alexdocz</t>
  </si>
  <si>
    <t>Mon Mar 14 16:28:22 +0000 2022</t>
  </si>
  <si>
    <t>84024720</t>
  </si>
  <si>
    <t>http://pbs.twimg.com/profile_images/1484941126503047171/N3ts5MCb_normal.jpg</t>
  </si>
  <si>
    <t>lake tahoe, NV</t>
  </si>
  <si>
    <t>http://twitter.com/alexdocz/statuses/1503407702768201733</t>
  </si>
  <si>
    <t>1503407444269182985</t>
  </si>
  <si>
    <t>ShahabShabir3</t>
  </si>
  <si>
    <t>Mon Mar 14 16:27:21 +0000 2022</t>
  </si>
  <si>
    <t>1369598575143968769</t>
  </si>
  <si>
    <t>http://pbs.twimg.com/profile_images/1402568089494077443/jKGta6mf_normal.jpg</t>
  </si>
  <si>
    <t>http://twitter.com/ShahabShabir3/statuses/1503407444269182985</t>
  </si>
  <si>
    <t>1503407405379592193</t>
  </si>
  <si>
    <t>EngjellusheM</t>
  </si>
  <si>
    <t>RT @ECFRBerlin: #Russia sees the #Balkans as a theatre in which it is easy to create instability that reduces the influence of #NATO and the West more broadly. @EngjellusheM @ECFRWiderEurope #WesternBalkans #UkraineWar</t>
  </si>
  <si>
    <t>Mon Mar 14 16:27:12 +0000 2022</t>
  </si>
  <si>
    <t>373305538</t>
  </si>
  <si>
    <t>http://pbs.twimg.com/profile_images/1317082715053850624/ryEmTcvg_normal.jpg</t>
  </si>
  <si>
    <t>Berlin and Gjakove</t>
  </si>
  <si>
    <t>http://twitter.com/EngjellusheM/statuses/1503407405379592193</t>
  </si>
  <si>
    <t>{"hashtags":[{"text":"Russia","indices":[16,23]},{"text":"Balkans","indices":[33,41]},{"text":"NATO","indices":[127,132]}],"symbols":[],"user_mentions":[{"screen_name":"ECFRBerlin","name":"ECFR Berlin","id":1964668416,"id_str":"1964668416","indices":[3,14]}],"urls":[]}</t>
  </si>
  <si>
    <t>1503407351939809288</t>
  </si>
  <si>
    <t>the_newsmen</t>
  </si>
  <si>
    <t>The EU "is not at war with Russia", European Council President Charles Michel told El Pais in an interview published on Monday. #Russia #RussiaUkraineWar #Ukraine #UkraineWar #WW3 
@NATO @KremlinRussia_E 
https://t.co/wkl34uqE7n</t>
  </si>
  <si>
    <t>Mon Mar 14 16:26:59 +0000 2022</t>
  </si>
  <si>
    <t>1174335540130279425</t>
  </si>
  <si>
    <t>http://pbs.twimg.com/profile_images/1294500282584334338/8dwjDkjj_normal.png</t>
  </si>
  <si>
    <t>http://twitter.com/the_newsmen/statuses/1503407351939809288</t>
  </si>
  <si>
    <t>{"hashtags":[{"text":"Russia","indices":[128,135]},{"text":"RussiaUkraineWar","indices":[136,153]},{"text":"Ukraine","indices":[154,162]},{"text":"UkraineWar","indices":[163,174]},{"text":"WW3","indices":[175,179]}],"symbols":[],"user_mentions":[{"screen_name":"NATO","name":"NATO","id":83795099,"id_str":"83795099","indices":[181,186]},{"screen_name":"KremlinRussia_E","name":"President of Russia","id":205622130,"id_str":"205622130","indices":[187,203]}],"urls":[{"url":"https://t.co/wkl34uqE7n","expanded_url":"https://thenewsmen.co.in/world/nato-entering-conflict-in-ukraine-would-mean-wwiii-european-council-head/66228","display_url":"thenewsmen.co.in/world/nato-ent…","indices":[205,228]}]}</t>
  </si>
  <si>
    <t>1503406964553883651</t>
  </si>
  <si>
    <t>peaceliberty</t>
  </si>
  <si>
    <t>Mon Mar 14 16:25:26 +0000 2022</t>
  </si>
  <si>
    <t>48794154</t>
  </si>
  <si>
    <t>http://pbs.twimg.com/profile_images/788601711283888129/s3StS8um_normal.jpg</t>
  </si>
  <si>
    <t>http://twitter.com/peaceliberty/statuses/1503406964553883651</t>
  </si>
  <si>
    <t>1503406605257351178</t>
  </si>
  <si>
    <t>#Russia sees the #Balkans as a theatre in which it is easy to create instability that reduces the influence of #NATO and the West more broadly. @EngjellusheM @ECFRWiderEurope #WesternBalkans #UkraineWar</t>
  </si>
  <si>
    <t>Mon Mar 14 16:24:01 +0000 2022</t>
  </si>
  <si>
    <t>http://twitter.com/ECFRBerlin/statuses/1503406605257351178</t>
  </si>
  <si>
    <t>{"hashtags":[{"text":"Russia","indices":[0,7]},{"text":"Balkans","indices":[17,25]},{"text":"NATO","indices":[111,116]},{"text":"WesternBalkans","indices":[175,190]},{"text":"UkraineWar","indices":[191,202]}],"symbols":[],"user_mentions":[{"screen_name":"EngjellusheM","name":"Engjellushe Morina","id":373305538,"id_str":"373305538","indices":[144,157]},{"screen_name":"ECFRWiderEurope","name":"ECFR Wider Europe","id":2903632683,"id_str":"2903632683","indices":[158,174]}],"urls":[]}</t>
  </si>
  <si>
    <t>1503405645869068293</t>
  </si>
  <si>
    <t>CullisWilliam</t>
  </si>
  <si>
    <t>BIDEN GAS HIKES ⛽📈
#BidenIsADisgrace #NancyPelosi #KeystonePipeline #RussiaUkraineWar #MSM #Ukraine #UkraineWar #news #Propaganda #NWO #WEFpuppets #Global #NATO #oilprice #FuelPriceHike https://t.co/LY5xJq1hY5</t>
  </si>
  <si>
    <t>Mon Mar 14 16:20:12 +0000 2022</t>
  </si>
  <si>
    <t>1439200194286047235</t>
  </si>
  <si>
    <t>http://pbs.twimg.com/profile_images/1439204643549192192/wWrlWLY-_normal.jpg</t>
  </si>
  <si>
    <t>http://twitter.com/CullisWilliam/statuses/1503405645869068293</t>
  </si>
  <si>
    <t>{"hashtags":[{"text":"BidenIsADisgrace","indices":[19,36]},{"text":"NancyPelosi","indices":[37,49]},{"text":"KeystonePipeline","indices":[50,67]},{"text":"RussiaUkraineWar","indices":[68,85]},{"text":"MSM","indices":[86,90]},{"text":"Ukraine","indices":[91,99]},{"text":"UkraineWar","indices":[100,111]},{"text":"news","indices":[112,117]},{"text":"Propaganda","indices":[118,129]},{"text":"NWO","indices":[130,134]},{"text":"WEFpuppets","indices":[135,146]},{"text":"Global","indices":[147,154]},{"text":"NATO","indices":[155,160]},{"text":"oilprice","indices":[161,170]},{"text":"FuelPriceHike","indices":[171,185]}],"symbols":[],"user_mentions":[],"urls":[],"media":[{"id":1503404588677963800,"id_str":"1503404588677963781","indices":[186,209],"media_url":"http://pbs.twimg.com/ext_tw_video_thumb/1503404588677963781/pu/img/dEh-L1_SaejDwGSP.jpg","media_url_https":"https://pbs.twimg.com/ext_tw_video_thumb/1503404588677963781/pu/img/dEh-L1_SaejDwGSP.jpg","url":"https://t.co/LY5xJq1hY5","display_url":"pic.twitter.com/LY5xJq1hY5","expanded_url":"https://twitter.com/CullisWilliam/status/1503405645869068293/video/1","type":"photo","sizes":{"thumb":{"w":150,"h":150,"resize":"crop"},"large":{"w":640,"h":360,"resize":"fit"},"medium":{"w":640,"h":360,"resize":"fit"},"small":{"w":640,"h":360,"resize":"fit"}}}]}</t>
  </si>
  <si>
    <t>1503405347855388676</t>
  </si>
  <si>
    <t>TKS @NATO it's only happens because of you
#Ukraine #UkraineWar #UkraineRussiaWar #UkraineRussia #UkraineUnderAttack #Ukraina #war #WARINUKRAINE #WWIII #EliminacionExatlon #GenocideOfUkrainians https://t.co/tXk0Myb5u8</t>
  </si>
  <si>
    <t>Mon Mar 14 16:19:01 +0000 2022</t>
  </si>
  <si>
    <t>1503405332726521859</t>
  </si>
  <si>
    <t>http://twitter.com/PXP_IS_SCAM/statuses/1503405347855388676</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</si>
  <si>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1503405336211988500,"id_str":"1503405336211988488","indices":[194,217],"media_url":"http://pbs.twimg.com/media/FN0rMBpXoAgEihX.jpg","media_url_https":"https://pbs.twimg.com/media/FN0rMBpXoAgEihX.jpg","url":"https://t.co/tXk0Myb5u8","display_url":"pic.twitter.com/tXk0Myb5u8","expanded_url":"https://twitter.com/PXP_IS_SCAM/status/1503405347855388676/photo/1","type":"photo","sizes":{"thumb":{"w":150,"h":150,"resize":"crop"},"large":{"w":720,"h":1280,"resize":"fit"},"medium":{"w":675,"h":1200,"resize":"fit"},"small":{"w":383,"h":680,"resize":"fit"}}}]}</t>
  </si>
  <si>
    <t>TKS @NATO it's only happens because of you
#Ukraine #UkraineWar #UkraineRussiaWar #UkraineRussia #UkraineUnderAttack #Ukraina #war #WARINUKRAINE #WWIII #EliminacionExatlon #GenocideOfUkrainians https://t.co/RPtLA8lK7d</t>
  </si>
  <si>
    <t>Mon Mar 14 16:18:57 +0000 2022</t>
  </si>
  <si>
    <t>http://twitter.com/PXP_IS_SCAM/statuses/1503405332726521859</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</si>
  <si>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1503405322446282800,"id_str":"1503405322446282753","indices":[194,217],"media_url":"http://pbs.twimg.com/media/FN0rLOXXoAEFY9E.jpg","media_url_https":"https://pbs.twimg.com/media/FN0rLOXXoAEFY9E.jpg","url":"https://t.co/RPtLA8lK7d","display_url":"pic.twitter.com/RPtLA8lK7d","expanded_url":"https://twitter.com/PXP_IS_SCAM/status/1503405332726521859/photo/1","type":"photo","sizes":{"thumb":{"w":150,"h":150,"resize":"crop"},"medium":{"w":675,"h":1200,"resize":"fit"},"small":{"w":383,"h":680,"resize":"fit"},"large":{"w":720,"h":1280,"resize":"fit"}}}]}</t>
  </si>
  <si>
    <t>1503405230003654657</t>
  </si>
  <si>
    <t>BuzinessBytes</t>
  </si>
  <si>
    <t>The EU “is not at war with Russia”, European Council President Charles Michel told El Pais in an interview published on Monday.
#Ukraine #UkraineWar #UkraineUnderAttack #Russia 
https://t.co/3cZsKuRZob</t>
  </si>
  <si>
    <t>Mon Mar 14 16:18:33 +0000 2022</t>
  </si>
  <si>
    <t>1232284419978719232</t>
  </si>
  <si>
    <t>http://pbs.twimg.com/profile_images/1403985294534266880/B6UWKUWQ_normal.jpg</t>
  </si>
  <si>
    <t>http://twitter.com/BuzinessBytes/statuses/1503405230003654657</t>
  </si>
  <si>
    <t>{"hashtags":[{"text":"Ukraine","indices":[129,137]},{"text":"UkraineWar","indices":[138,149]},{"text":"UkraineUnderAttack","indices":[150,169]},{"text":"Russia","indices":[170,177]}],"symbols":[],"user_mentions":[],"urls":[{"url":"https://t.co/3cZsKuRZob","expanded_url":"https://www.buzinessbytes.com/news/international-news/nato-entering-conflict-in-ukraine-would-mean-ww-iii-european-council-head/","display_url":"buzinessbytes.com/news/internati…","indices":[180,203]}]}</t>
  </si>
  <si>
    <t>1503404903112364034</t>
  </si>
  <si>
    <t>SDL40</t>
  </si>
  <si>
    <t>Mon Mar 14 16:17:15 +0000 2022</t>
  </si>
  <si>
    <t>139045329</t>
  </si>
  <si>
    <t>http://pbs.twimg.com/profile_images/1502676021971234818/oiiac6zi_normal.jpg</t>
  </si>
  <si>
    <t>Lisboa</t>
  </si>
  <si>
    <t>http://twitter.com/SDL40/statuses/1503404903112364034</t>
  </si>
  <si>
    <t>1503404841086992389</t>
  </si>
  <si>
    <t>TKS @NATO it's only happens because of you
#Ukraine #UkraineWar #UkraineRussiaWar #UkraineRussia #UkraineUnderAttack #Ukraina #war #WARINUKRAINE #WWIII #EliminacionExatlon #GenocideOfUkrainians https://t.co/bQ2sSJSPpj</t>
  </si>
  <si>
    <t>Mon Mar 14 16:17:00 +0000 2022</t>
  </si>
  <si>
    <t>http://twitter.com/PXP_IS_SCAM/statuses/1503404841086992389</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</si>
  <si>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1503404830005637000,"id_str":"1503404830005637120","indices":[194,217],"media_url":"http://pbs.twimg.com/media/FN0quj4XsAAaOTL.jpg","media_url_https":"https://pbs.twimg.com/media/FN0quj4XsAAaOTL.jpg","url":"https://t.co/bQ2sSJSPpj","display_url":"pic.twitter.com/bQ2sSJSPpj","expanded_url":"https://twitter.com/PXP_IS_SCAM/status/1503404841086992389/photo/1","type":"photo","sizes":{"thumb":{"w":150,"h":150,"resize":"crop"},"medium":{"w":896,"h":1200,"resize":"fit"},"small":{"w":508,"h":680,"resize":"fit"},"large":{"w":956,"h":1280,"resize":"fit"}}}]}</t>
  </si>
  <si>
    <t>1503404600610762755</t>
  </si>
  <si>
    <t>AnonArgMMM2021</t>
  </si>
  <si>
    <t>RT @wond3rghost: What about #NATO 🎯
What are they doing in Mediterranean, while #RussiaInvadedUkraine ?
#RussiaUkraineWar #UkraineWar 
#WarinUkraine #war #ARMY #invasion #Corruption #Truth #Anonymous #GhostSec https://t.co/MdsbbsjEpK</t>
  </si>
  <si>
    <t>Mon Mar 14 16:16:03 +0000 2022</t>
  </si>
  <si>
    <t>1444463571463819269</t>
  </si>
  <si>
    <t>http://pbs.twimg.com/profile_images/1488285953139560449/GZhYjBjE_normal.jpg</t>
  </si>
  <si>
    <t>#FreePalestine #PalestinaLibre</t>
  </si>
  <si>
    <t>http://twitter.com/AnonArgMMM2021/statuses/1503404600610762755</t>
  </si>
  <si>
    <t>{"hashtags":[{"text":"NATO","indices":[28,33]},{"text":"RussiaInvadedUkraine","indices":[81,102]},{"text":"RussiaUkraineWar","indices":[106,123]},{"text":"UkraineWar","indices":[124,135]}],"symbols":[],"user_mentions":[{"screen_name":"wond3rghost","name":"᚛WØnͥdeͣrͫ᚜","id":1358781124009468000,"id_str":"1358781124009467907","indices":[3,15]}],"urls":[]}</t>
  </si>
  <si>
    <t>1503404591559462917</t>
  </si>
  <si>
    <t>EgbunucheEtisi1</t>
  </si>
  <si>
    <t>Mon Mar 14 16:16:01 +0000 2022</t>
  </si>
  <si>
    <t>1405875090475130882</t>
  </si>
  <si>
    <t>http://pbs.twimg.com/profile_images/1477489365521772545/Hr8ORdlc_normal.jpg</t>
  </si>
  <si>
    <t>http://twitter.com/EgbunucheEtisi1/statuses/1503404591559462917</t>
  </si>
  <si>
    <t>1503404542666420225</t>
  </si>
  <si>
    <t>TKS @NATO it's only happens because of you
#Ukraine #UkraineWar #UkraineRussiaWar #UkraineRussia #UkraineUnderAttack #Ukraina #war #WARINUKRAINE #WWIII #EliminacionExatlon #GenocideOfUkrainians https://t.co/lTqh8JHy4m</t>
  </si>
  <si>
    <t>Mon Mar 14 16:15:49 +0000 2022</t>
  </si>
  <si>
    <t>http://twitter.com/PXP_IS_SCAM/statuses/1503404542666420225</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</si>
  <si>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1503404528653250600,"id_str":"1503404528653250560","indices":[194,217],"media_url":"http://pbs.twimg.com/media/FN0qdBQXMAALdBp.jpg","media_url_https":"https://pbs.twimg.com/media/FN0qdBQXMAALdBp.jpg","url":"https://t.co/lTqh8JHy4m","display_url":"pic.twitter.com/lTqh8JHy4m","expanded_url":"https://twitter.com/PXP_IS_SCAM/status/1503404542666420225/photo/1","type":"photo","sizes":{"thumb":{"w":150,"h":150,"resize":"crop"},"medium":{"w":1200,"h":900,"resize":"fit"},"large":{"w":1280,"h":960,"resize":"fit"},"small":{"w":680,"h":510,"resize":"fit"}}}]}</t>
  </si>
  <si>
    <t>1503404433077678089</t>
  </si>
  <si>
    <t>gingeejaney</t>
  </si>
  <si>
    <t>#IStandWithUkriane
#PutinIsaWarCriminal #UkraineRussiaWar
yes, #Putin would obviously deny ever seeking China's help.. it's too embarrassing being knocked down by Ukraine again &amp;amp; again
#Putin is a delusional nutpack
&amp;amp; just like #DonaldTrump simply clueless https://t.co/79VdWhhgAu</t>
  </si>
  <si>
    <t>Mon Mar 14 16:15:23 +0000 2022</t>
  </si>
  <si>
    <t>2742188975</t>
  </si>
  <si>
    <t>http://pbs.twimg.com/profile_images/1499109191881048068/i8CC9tCL_normal.jpg</t>
  </si>
  <si>
    <t>Edenvale, South Africa</t>
  </si>
  <si>
    <t>http://twitter.com/gingeejaney/statuses/1503404433077678089</t>
  </si>
  <si>
    <t>{"hashtags":[{"text":"IStandWithUkriane","indices":[0,18]},{"text":"PutinIsaWarCriminal","indices":[19,39]},{"text":"UkraineRussiaWar","indices":[40,57]},{"text":"Putin","indices":[63,69]},{"text":"Putin","indices":[189,195]},{"text":"DonaldTrump","indices":[236,248]}],"symbols":[],"user_mentions":[],"urls":[{"url":"https://t.co/79VdWhhgAu","expanded_url":"https://www.independent.co.uk/news/world/europe/ukraine-russia-war-refugees-latest-nato-china-putin-b2035188.html","display_url":"independent.co.uk/news/world/eur…","indices":[265,288]}]}</t>
  </si>
  <si>
    <t>1503404357940785154</t>
  </si>
  <si>
    <t>I will say numerous countries in NATO are either calling upon and/or demanding russia stop firing on #mauripol &amp;amp; allow safe passage as the kremlin promised they would.
Me: like that will happen... #PutinLies
#Ukraine️ #UkraineRussianWar #PutinWarCrimes #PutinWarCriminal</t>
  </si>
  <si>
    <t>Mon Mar 14 16:15:05 +0000 2022</t>
  </si>
  <si>
    <t>http://twitter.com/Jasamsdestiny/statuses/1503404357940785154</t>
  </si>
  <si>
    <t>{"hashtags":[{"text":"mauripol","indices":[101,110]},{"text":"PutinLies","indices":[202,212]},{"text":"Ukraine️","indices":[214,223]},{"text":"UkraineRussianWar","indices":[224,242]},{"text":"PutinWarCrimes","indices":[243,258]},{"text":"PutinWarCriminal","indices":[259,276]}],"symbols":[],"user_mentions":[],"urls":[]}</t>
  </si>
  <si>
    <t>1503404092885983237</t>
  </si>
  <si>
    <t>TKS @NATO it's only happens because of you
#Ukraine #UkraineWar #UkraineRussiaWar #UkraineRussia #UkraineUnderAttack #Ukraina #war #WARINUKRAINE #WWIII #EliminacionExatlon #GenocideOfUkrainians https://t.co/sY3xGoLu6j</t>
  </si>
  <si>
    <t>Mon Mar 14 16:14:02 +0000 2022</t>
  </si>
  <si>
    <t>1503404080122769415</t>
  </si>
  <si>
    <t>http://twitter.com/PXP_IS_SCAM/statuses/1503404092885983237</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</si>
  <si>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1503404084321300500,"id_str":"1503404084321300481","indices":[194,217],"media_url":"http://pbs.twimg.com/media/FN0qDJ_XsAEnllR.jpg","media_url_https":"https://pbs.twimg.com/media/FN0qDJ_XsAEnllR.jpg","url":"https://t.co/sY3xGoLu6j","display_url":"pic.twitter.com/sY3xGoLu6j","expanded_url":"https://twitter.com/PXP_IS_SCAM/status/1503404092885983237/photo/1","type":"photo","sizes":{"thumb":{"w":150,"h":150,"resize":"crop"},"medium":{"w":1200,"h":800,"resize":"fit"},"large":{"w":1280,"h":853,"resize":"fit"},"small":{"w":680,"h":453,"resize":"fit"}}}]}</t>
  </si>
  <si>
    <t>TKS @NATO it's only happens because of you
#Ukraine #UkraineWar #UkraineRussiaWar #UkraineRussia #UkraineUnderAttack #Ukraina #war #WARINUKRAINE #WWIII #EliminacionExatlon #GenocideOfUkrainians https://t.co/yLeyMGI5um</t>
  </si>
  <si>
    <t>Mon Mar 14 16:13:59 +0000 2022</t>
  </si>
  <si>
    <t>http://twitter.com/PXP_IS_SCAM/statuses/1503404080122769415</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</si>
  <si>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1503404066197713000,"id_str":"1503404066197712897","indices":[194,217],"media_url":"http://pbs.twimg.com/media/FN0qCGeXsAEwhk7.jpg","media_url_https":"https://pbs.twimg.com/media/FN0qCGeXsAEwhk7.jpg","url":"https://t.co/yLeyMGI5um","display_url":"pic.twitter.com/yLeyMGI5um","expanded_url":"https://twitter.com/PXP_IS_SCAM/status/1503404080122769415/photo/1","type":"photo","sizes":{"thumb":{"w":150,"h":150,"resize":"crop"},"large":{"w":1280,"h":853,"resize":"fit"},"medium":{"w":1200,"h":800,"resize":"fit"},"small":{"w":680,"h":453,"resize":"fit"}}}]}</t>
  </si>
  <si>
    <t>1503403926007263236</t>
  </si>
  <si>
    <t>AjmooreMoore</t>
  </si>
  <si>
    <t>Mon Mar 14 16:13:22 +0000 2022</t>
  </si>
  <si>
    <t>962796276</t>
  </si>
  <si>
    <t>http://pbs.twimg.com/profile_images/1285159246754177026/AbQeE1lw_normal.jpg</t>
  </si>
  <si>
    <t>http://twitter.com/AjmooreMoore/statuses/1503403926007263236</t>
  </si>
  <si>
    <t>1503403594535612426</t>
  </si>
  <si>
    <t>TKS @NATO it's only happens because of you
#Ukraine #UkraineWar #UkraineRussiaWar #UkraineRussia #UkraineUnderAttack #Ukraina #war #WARINUKRAINE #WWIII #EliminacionExatlon #GenocideOfUkrainians https://t.co/ZR5gh5VelC</t>
  </si>
  <si>
    <t>Mon Mar 14 16:12:03 +0000 2022</t>
  </si>
  <si>
    <t>1503403582623731712</t>
  </si>
  <si>
    <t>http://twitter.com/PXP_IS_SCAM/statuses/1503403594535612426</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</si>
  <si>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1503403586377683000,"id_str":"1503403586377682956","indices":[194,217],"media_url":"http://pbs.twimg.com/media/FN0pmLAXEAwJr88.jpg","media_url_https":"https://pbs.twimg.com/media/FN0pmLAXEAwJr88.jpg","url":"https://t.co/ZR5gh5VelC","display_url":"pic.twitter.com/ZR5gh5VelC","expanded_url":"https://twitter.com/PXP_IS_SCAM/status/1503403594535612426/photo/1","type":"photo","sizes":{"thumb":{"w":150,"h":150,"resize":"crop"},"small":{"w":680,"h":440,"resize":"fit"},"medium":{"w":1024,"h":662,"resize":"fit"},"large":{"w":1024,"h":662,"resize":"fit"}}}]}</t>
  </si>
  <si>
    <t>TKS @NATO it's only happens because of you
#Ukraine #UkraineWar #UkraineRussiaWar #UkraineRussia #UkraineUnderAttack #Ukraina #war #WARINUKRAINE #WWIII #EliminacionExatlon #GenocideOfUkrainians https://t.co/MOLXQcqwUw</t>
  </si>
  <si>
    <t>Mon Mar 14 16:12:00 +0000 2022</t>
  </si>
  <si>
    <t>http://twitter.com/PXP_IS_SCAM/statuses/1503403582623731712</t>
  </si>
  <si>
    <t>{"hashtags":[{"text":"Ukraine","indices":[43,51]},{"text":"UkraineWar","indices":[52,63]},{"text":"UkraineRussiaWar","indices":[64,81]},{"text":"UkraineRussia","indices":[82,96]},{"text":"UkraineUnderAttack","indices":[97,116]},{"text":"Ukraina","indices":[117,125]},{"text":"war","indices":[126,130]},{"text":"WARINUKRAINE","indices":[131,144]},{"text":"WWIII","indices":[145,151]},{"text":"EliminacionExatlon","indices":[152,171]},{"text":"GenocideOfUkrainians","indices":[172,193]}],"symbols":[],"user_mentions":[{"screen_name":"NATO","name":"NATO","id":83795099,"id_str":"83795099","indices":[4,9]}],"urls":[],"media":[{"id":1503403573341831200,"id_str":"1503403573341831168","indices":[194,217],"media_url":"http://pbs.twimg.com/media/FN0placXwAAMDS0.jpg","media_url_https":"https://pbs.twimg.com/media/FN0placXwAAMDS0.jpg","url":"https://t.co/MOLXQcqwUw","display_url":"pic.twitter.com/MOLXQcqwUw","expanded_url":"https://twitter.com/PXP_IS_SCAM/status/1503403582623731712/photo/1","type":"photo","sizes":{"medium":{"w":1024,"h":683,"resize":"fit"},"thumb":{"w":150,"h":150,"resize":"crop"},"small":{"w":680,"h":454,"resize":"fit"},"large":{"w":1024,"h":683,"resize":"fit"}}}]}</t>
  </si>
  <si>
    <t>1503403382534512642</t>
  </si>
  <si>
    <t>Additional special forces from the Chechen Republic went to #Ukraine. Keep tweeting NATO
#UkraineRussiaWar #Russia #Chechens #NATO https://t.co/35JOirBUMw</t>
  </si>
  <si>
    <t>Mon Mar 14 16:11:12 +0000 2022</t>
  </si>
  <si>
    <t>http://twitter.com/TokensDeals/statuses/1503403382534512642</t>
  </si>
  <si>
    <t>{"hashtags":[{"text":"Ukraine","indices":[60,68]},{"text":"UkraineRussiaWar","indices":[90,107]},{"text":"Russia","indices":[108,115]},{"text":"Chechens","indices":[116,125]},{"text":"NATO","indices":[126,131]}],"symbols":[],"user_mentions":[],"urls":[],"media":[{"id":1503403152074281000,"id_str":"1503403152074280963","indices":[132,155],"media_url":"http://pbs.twimg.com/ext_tw_video_thumb/1503403152074280963/pu/img/pbdScpPOr4UiuJuR.jpg","media_url_https":"https://pbs.twimg.com/ext_tw_video_thumb/1503403152074280963/pu/img/pbdScpPOr4UiuJuR.jpg","url":"https://t.co/35JOirBUMw","display_url":"pic.twitter.com/35JOirBUMw","expanded_url":"https://twitter.com/TokensDeals/status/1503403382534512642/video/1","type":"photo","sizes":{"thumb":{"w":150,"h":150,"resize":"crop"},"small":{"w":256,"h":480,"resize":"fit"},"large":{"w":256,"h":480,"resize":"fit"},"medium":{"w":256,"h":480,"resize":"fit"}}}]}</t>
  </si>
  <si>
    <t>1503403354348826630</t>
  </si>
  <si>
    <t>#Finland mulls joining #NATO after #Russia’s war in #Ukraine
"As the #UkraineWar rages on, another country with a storied history and long border with Russia is growing concerned."
#Finland's "neutrality policy may soon change"
https://t.co/nYLvF1nWUW
#UkraineRussiaWar #Russians</t>
  </si>
  <si>
    <t>Mon Mar 14 16:11:06 +0000 2022</t>
  </si>
  <si>
    <t>http://twitter.com/OneVenusThrow/statuses/1503403354348826630</t>
  </si>
  <si>
    <t>{"hashtags":[{"text":"Finland","indices":[0,8]},{"text":"NATO","indices":[23,28]},{"text":"Russia","indices":[35,42]},{"text":"Ukraine","indices":[52,60]},{"text":"UkraineWar","indices":[69,80]},{"text":"Finland","indices":[181,189]},{"text":"UkraineRussiaWar","indices":[252,269]},{"text":"Russians","indices":[270,279]}],"symbols":[],"user_mentions":[],"urls":[{"url":"https://t.co/nYLvF1nWUW","expanded_url":"https://www.aljazeera.com/news/2022/3/11/finland-considers-joining-nato-after-russias-war-in-ukraine","display_url":"aljazeera.com/news/2022/3/11…","indices":[228,251]}]}</t>
  </si>
  <si>
    <t>1503402872444276736</t>
  </si>
  <si>
    <t>Is @spain a @NATO member? Then why did they allow Russian oligarchs plenty of extra time to move their vessels out of Spanish ports? #UkraineWar</t>
  </si>
  <si>
    <t>Mon Mar 14 16:09:11 +0000 2022</t>
  </si>
  <si>
    <t>http://twitter.com/aemossberg/statuses/1503402872444276736</t>
  </si>
  <si>
    <t>{"hashtags":[{"text":"UkraineWar","indices":[133,144]}],"symbols":[],"user_mentions":[{"screen_name":"spain","name":"Spain","id":18241502,"id_str":"18241502","indices":[3,9]},{"screen_name":"NATO","name":"NATO","id":83795099,"id_str":"83795099","indices":[12,17]}],"urls":[]}</t>
  </si>
  <si>
    <t>1503402716806225924</t>
  </si>
  <si>
    <t>West conspiracy badly exposed in #UkraineRussiaWar.
#Ukraine #Russia #EuropeanUnion #NATO #Russian #UkraineUnderAttack https://t.co/PEftXJK8jJ</t>
  </si>
  <si>
    <t>Mon Mar 14 16:08:34 +0000 2022</t>
  </si>
  <si>
    <t>http://twitter.com/WaliKhan_TK/statuses/1503402716806225924</t>
  </si>
  <si>
    <t>{"hashtags":[{"text":"UkraineRussiaWar","indices":[33,50]},{"text":"Ukraine","indices":[53,61]},{"text":"Russia","indices":[62,69]},{"text":"EuropeanUnion","indices":[70,84]},{"text":"NATO","indices":[85,90]},{"text":"Russian","indices":[91,99]},{"text":"UkraineUnderAttack","indices":[100,119]}],"symbols":[],"user_mentions":[],"urls":[],"media":[{"id":1503402449067032600,"id_str":"1503402449067032587","indices":[120,143],"media_url":"http://pbs.twimg.com/media/FN0oj-MXwAs13h8.jpg","media_url_https":"https://pbs.twimg.com/media/FN0oj-MXwAs13h8.jpg","url":"https://t.co/PEftXJK8jJ","display_url":"pic.twitter.com/PEftXJK8jJ","expanded_url":"https://twitter.com/WaliKhan_TK/status/1503402716806225924/photo/1","type":"photo","sizes":{"thumb":{"w":150,"h":150,"resize":"crop"},"medium":{"w":599,"h":503,"resize":"fit"},"large":{"w":599,"h":503,"resize":"fit"},"small":{"w":599,"h":503,"resize":"fit"}}}]}</t>
  </si>
  <si>
    <t>1503402360474935298</t>
  </si>
  <si>
    <t>stancity44</t>
  </si>
  <si>
    <t>Mon Mar 14 16:07:09 +0000 2022</t>
  </si>
  <si>
    <t>1248946823701639168</t>
  </si>
  <si>
    <t>http://pbs.twimg.com/profile_images/1477505751790886915/zWIB2Ewm_normal.jpg</t>
  </si>
  <si>
    <t>http://twitter.com/stancity44/statuses/1503402360474935298</t>
  </si>
  <si>
    <t>1503402124608163845</t>
  </si>
  <si>
    <t>molieresloge</t>
  </si>
  <si>
    <t>RT @hctate1: So the whole premise of 'nukes as a deterrent' seems to have backfired?
Hasn't deterred Putin, but it has deterred NATO from helping Ukraine.
#UkraineWar</t>
  </si>
  <si>
    <t>Mon Mar 14 16:06:13 +0000 2022</t>
  </si>
  <si>
    <t>975352047980744704</t>
  </si>
  <si>
    <t>http://pbs.twimg.com/profile_images/975354674948853761/TZUDxGHN_normal.jpg</t>
  </si>
  <si>
    <t>http://twitter.com/molieresloge/statuses/1503402124608163845</t>
  </si>
  <si>
    <t>{"hashtags":[],"symbols":[],"user_mentions":[{"screen_name":"hctate1","name":"Hel is frozen 💙","id":1893157008,"id_str":"1893157008","indices":[3,11]}],"urls":[]}</t>
  </si>
  <si>
    <t>1503401446523424773</t>
  </si>
  <si>
    <t>ImamShamil</t>
  </si>
  <si>
    <t>Mon Mar 14 16:03:31 +0000 2022</t>
  </si>
  <si>
    <t>128797573</t>
  </si>
  <si>
    <t>http://pbs.twimg.com/profile_images/475690876128096256/SJG4lBnV_normal.jpeg</t>
  </si>
  <si>
    <t>http://twitter.com/ImamShamil/statuses/1503401446523424773</t>
  </si>
  <si>
    <t>1503401365154013193</t>
  </si>
  <si>
    <t>PunjabiRooh</t>
  </si>
  <si>
    <t>RT @v_sanjai: The smallest coffins are the heaviest, @USAmbNATO!
@NATO @natomission_ru @PonnappaCartoon #UkraineWar #UkraineUnderAttack https://t.co/isDTCmkBUH</t>
  </si>
  <si>
    <t>Mon Mar 14 16:03:11 +0000 2022</t>
  </si>
  <si>
    <t>2211192836</t>
  </si>
  <si>
    <t>http://pbs.twimg.com/profile_images/1061741483475251203/vzUgFapz_normal.jpg</t>
  </si>
  <si>
    <t>http://twitter.com/PunjabiRooh/statuses/1503401365154013193</t>
  </si>
  <si>
    <t>{"hashtags":[{"text":"UkraineWar","indices":[104,115]},{"text":"UkraineUnderAttack","indices":[116,135]}],"symbols":[],"user_mentions":[{"screen_name":"v_sanjai","name":"sanjai velayudhan","id":2376733200,"id_str":"2376733200","indices":[3,12]},{"screen_name":"USAmbNATO","name":"Ambassador Julianne Smith","id":1555831369,"id_str":"1555831369","indices":[53,63]},{"screen_name":"NATO","name":"NATO","id":83795099,"id_str":"83795099","indices":[65,70]},{"screen_name":"natomission_ru","name":"Russia and NATO","id":187874400,"id_str":"187874400","indices":[71,86]},{"screen_name":"PonnappaCartoon","name":"Nala Ponnappa","id":3316863907,"id_str":"3316863907","indices":[87,103]}],"urls":[]}</t>
  </si>
  <si>
    <t>1503400430138703877</t>
  </si>
  <si>
    <t>neleh60</t>
  </si>
  <si>
    <t>RT @petunia_wild: So terrible that this continues. Hope @USA @NATO @Uk @EU_Commission military and #HumanitarianAID gets 🙏 thru today? @CIJ_ICJ @IntlCrimCourt @ICRC 
@WhiteHouse #UkraineWar https://t.co/L5fCdaTsdb</t>
  </si>
  <si>
    <t>Mon Mar 14 15:59:29 +0000 2022</t>
  </si>
  <si>
    <t>261359301</t>
  </si>
  <si>
    <t>http://pbs.twimg.com/profile_images/1454980168129339395/ueVlA8UH_normal.jpg</t>
  </si>
  <si>
    <t>Brooklyn,Ohio</t>
  </si>
  <si>
    <t>http://twitter.com/neleh60/statuses/1503400430138703877</t>
  </si>
  <si>
    <t>{"hashtags":[],"symbols":[],"user_mentions":[{"screen_name":"petunia_wild","name":"Linda 🌴 #GetVaccinated","id":1234630712130711600,"id_str":"1234630712130711552","indices":[3,16]},{"screen_name":"usa","name":"USA","id":188021635,"id_str":"188021635","indices":[56,60]},{"screen_name":"NATO","name":"NATO","id":83795099,"id_str":"83795099","indices":[61,66]}],"urls":[]}</t>
  </si>
  <si>
    <t>1503400165159444481</t>
  </si>
  <si>
    <t>@irizarr2 @VP Think @NATO said they'd get Supplies through. #Mariupol should have supplies as @ICRC asked. Hope #USA never has to beg for help.
@jeffzeleny @SenateDems @HouseDemocrats #NATO #UkraineWar #democracy https://t.co/p6h2cbMXVB</t>
  </si>
  <si>
    <t>Mon Mar 14 15:58:25 +0000 2022</t>
  </si>
  <si>
    <t>1180685304094703616</t>
  </si>
  <si>
    <t>irizarr2</t>
  </si>
  <si>
    <t>1503351750606180354</t>
  </si>
  <si>
    <t>http://twitter.com/petunia_wild/statuses/1503400165159444481</t>
  </si>
  <si>
    <t>{"hashtags":[{"text":"Mariupol","indices":[60,69]},{"text":"USA","indices":[112,116]},{"text":"NATO","indices":[184,189]},{"text":"UkraineWar","indices":[190,201]},{"text":"democracy","indices":[202,212]}],"symbols":[],"user_mentions":[{"screen_name":"irizarr2","name":"⭐🇺🇸⭐ Heraclitus ⭐🇺🇸⭐","id":1180685304094703600,"id_str":"1180685304094703616","indices":[0,9]},{"screen_name":"VP","name":"Vice President Kamala Harris","id":803694179079458800,"id_str":"803694179079458816","indices":[10,13]},{"screen_name":"NATO","name":"NATO","id":83795099,"id_str":"83795099","indices":[20,25]},{"screen_name":"ICRC","name":"ICRC","id":85289376,"id_str":"85289376","indices":[94,99]},{"screen_name":"jeffzeleny","name":"Jeff Zeleny","id":85131054,"id_str":"85131054","indices":[144,155]},{"screen_name":"SenateDems","name":"Senate Democrats","id":73238146,"id_str":"73238146","indices":[156,167]},{"screen_name":"HouseDemocrats","name":"House Democrats","id":43963249,"id_str":"43963249","indices":[168,183]}],"urls":[],"media":[{"id":1503400163821371400,"id_str":"1503400163821371395","indices":[213,236],"media_url":"http://pbs.twimg.com/media/FN0me8_WQAMTl9P.jpg","media_url_https":"https://pbs.twimg.com/media/FN0me8_WQAMTl9P.jpg","url":"https://t.co/p6h2cbMXVB","display_url":"pic.twitter.com/p6h2cbMXVB","expanded_url":"https://twitter.com/petunia_wild/status/1503400165159444481/photo/1","type":"photo","sizes":{"large":{"w":1080,"h":1044,"resize":"fit"},"thumb":{"w":150,"h":150,"resize":"crop"},"medium":{"w":1080,"h":1044,"resize":"fit"},"small":{"w":680,"h":657,"resize":"fit"}}}]}</t>
  </si>
  <si>
    <t>1503399796069081089</t>
  </si>
  <si>
    <t>Hiqutipie</t>
  </si>
  <si>
    <t>@lapatina_ China Murdered 5 million people and is financing
and supplying Russia's Putin #UkraineWar. China's Xi "The
Killing Season" is on the world. When is enough
enough Xi? Putin has targeted women and children, whats it going to take, hide your dogs
#Ukraine UN Nato Biden</t>
  </si>
  <si>
    <t>Mon Mar 14 15:56:57 +0000 2022</t>
  </si>
  <si>
    <t>1238583088998830081</t>
  </si>
  <si>
    <t>lapatina_</t>
  </si>
  <si>
    <t>16939324</t>
  </si>
  <si>
    <t>1503112783054921731</t>
  </si>
  <si>
    <t>http://pbs.twimg.com/profile_images/3212071244/52340fcb91e6ebb5990e496b8f4cc083_normal.png</t>
  </si>
  <si>
    <t>Lauderdale, MS</t>
  </si>
  <si>
    <t>http://twitter.com/Hiqutipie/statuses/1503399796069081089</t>
  </si>
  <si>
    <t>{"hashtags":[{"text":"UkraineWar","indices":[89,100]},{"text":"Ukraine","indices":[255,263]}],"symbols":[],"user_mentions":[{"screen_name":"lapatina_","name":"Anastasiia Lapatina","id":1238583088998830000,"id_str":"1238583088998830081","indices":[0,10]}],"urls":[]}</t>
  </si>
  <si>
    <t>1503399696290783232</t>
  </si>
  <si>
    <t>magalela69</t>
  </si>
  <si>
    <t>Mon Mar 14 15:56:34 +0000 2022</t>
  </si>
  <si>
    <t>1326552127431348234</t>
  </si>
  <si>
    <t>http://pbs.twimg.com/profile_images/1498685752342888460/wxQHye0V_normal.jpg</t>
  </si>
  <si>
    <t>http://twitter.com/magalela69/statuses/1503399696290783232</t>
  </si>
  <si>
    <t>1503399548856987651</t>
  </si>
  <si>
    <t>KrishxOP</t>
  </si>
  <si>
    <t>It's about time US should stop the dreams of expanding NATO any further to isolate Russia. US is main culprit of this war behind the curtain.
- Taking it as example if Canada &amp;amp; Mexico were to join hands with Russia then would US stayed silent ? #UkraineRussiaWar</t>
  </si>
  <si>
    <t>Mon Mar 14 15:55:58 +0000 2022</t>
  </si>
  <si>
    <t>1400668687032483840</t>
  </si>
  <si>
    <t>http://pbs.twimg.com/profile_images/1502889598099202048/7dLQELfe_normal.jpg</t>
  </si>
  <si>
    <t>🇮🇳</t>
  </si>
  <si>
    <t>http://twitter.com/KrishxOP/statuses/1503399548856987651</t>
  </si>
  <si>
    <t>1503399518318075905</t>
  </si>
  <si>
    <t>pibevigil7</t>
  </si>
  <si>
    <t>Mon Mar 14 15:55:51 +0000 2022</t>
  </si>
  <si>
    <t>4864712366</t>
  </si>
  <si>
    <t>http://pbs.twimg.com/profile_images/1043688243269709826/lNaMxYD__normal.jpg</t>
  </si>
  <si>
    <t>http://twitter.com/pibevigil7/statuses/1503399518318075905</t>
  </si>
  <si>
    <t>1503399182459187200</t>
  </si>
  <si>
    <t>Waelhoussami64_</t>
  </si>
  <si>
    <t>RT @timand2037: The post coup #Kiev regime, urged on by #NATO, started this was in 2014. The #Donbass side of the #UkraineWar -
https://t.co/0XCQRuMBgN https://t.co/eqlfW0Ofhx</t>
  </si>
  <si>
    <t>Mon Mar 14 15:54:31 +0000 2022</t>
  </si>
  <si>
    <t>1285221916001828870</t>
  </si>
  <si>
    <t>http://pbs.twimg.com/profile_images/1380496866085855238/AtegTGpx_normal.jpg</t>
  </si>
  <si>
    <t>http://twitter.com/Waelhoussami64_/statuses/1503399182459187200</t>
  </si>
  <si>
    <t>{"hashtags":[{"text":"Kiev","indices":[30,35]},{"text":"NATO","indices":[56,61]},{"text":"Donbass","indices":[93,101]},{"text":"UkraineWar","indices":[114,125]}],"symbols":[],"user_mentions":[{"screen_name":"timand2037","name":"tim anderson","id":56575418,"id_str":"56575418","indices":[3,14]}],"urls":[]}</t>
  </si>
  <si>
    <t>1503398518203076615</t>
  </si>
  <si>
    <t>omepenny</t>
  </si>
  <si>
    <t>Mon Mar 14 15:51:53 +0000 2022</t>
  </si>
  <si>
    <t>4610672903</t>
  </si>
  <si>
    <t>http://pbs.twimg.com/profile_images/680736991110131712/Ej7LTuK4_normal.jpg</t>
  </si>
  <si>
    <t>http://twitter.com/omepenny/statuses/1503398518203076615</t>
  </si>
  <si>
    <t>1503398497491509248</t>
  </si>
  <si>
    <t>Mon Mar 14 15:51:48 +0000 2022</t>
  </si>
  <si>
    <t>http://twitter.com/omepenny/statuses/1503398497491509248</t>
  </si>
  <si>
    <t>1503398332743532546</t>
  </si>
  <si>
    <t>Quincun36705461</t>
  </si>
  <si>
    <t>Mon Mar 14 15:51:08 +0000 2022</t>
  </si>
  <si>
    <t>1317119491516604419</t>
  </si>
  <si>
    <t>http://pbs.twimg.com/profile_images/1320748997410250752/-CLngudw_normal.jpg</t>
  </si>
  <si>
    <t>http://twitter.com/Quincun36705461/statuses/1503398332743532546</t>
  </si>
  <si>
    <t>1503397581354852358</t>
  </si>
  <si>
    <t>RT @kk131066: @CarlyJA22 @poet47 @b1e56df9ce6549f @ConnieBabe4 @JackieVirgo @NAudrey_ST @RedRocky31 @kkrieger_btv @rexzane1 @bab_102 @BernieGranny1 @HappyHippieRes @SartinoStyle @NanaMcNa1 @santo_aol @CCGevirtz @drosty521 @silverncopper @georgewillmdole @air_samurai @skyjjj @1joav @1drcole @ResisterForever https://t.co/4QKHtSc9Ru
You forgot to mention #Biden who ignored so many warnings, including his own, &amp;amp; the obvious risks to the lives of the people of #Ukraine 
Why?
Because he didn't intend to prevent #UkraineWar 
You either tell the whole #Truth or don't talk</t>
  </si>
  <si>
    <t>Mon Mar 14 15:48:09 +0000 2022</t>
  </si>
  <si>
    <t>http://twitter.com/b1e56df9ce6549f/statuses/1503397581354852358</t>
  </si>
  <si>
    <t>{"hashtags":[],"symbols":[],"user_mentions":[{"screen_name":"kk131066","name":"KK_10","id":1199768132832776200,"id_str":"1199768132832776193","indices":[3,12]},{"screen_name":"CarlyJA22","name":"CarlyJA22","id":2423008116,"id_str":"2423008116","indices":[14,24]},{"screen_name":"poet47","name":"Pamela Valemont","id":159726676,"id_str":"159726676","indices":[25,32]},{"screen_name":"b1e56df9ce6549f","name":"MommaMarDee radical; healthcare as a Right⚖️🖤","id":3357427702,"id_str":"3357427702","indices":[33,49]},{"screen_name":"ConnieBabe4","name":"Connie","id":1383391573816209400,"id_str":"1383391573816209417","indices":[50,62]},{"screen_name":"JackieVirgo","name":"BlueVirgoJackie. I Won’t Back Down.","id":1429588550547251200,"id_str":"1429588550547251206","indices":[63,75]},{"screen_name":"NAudrey_ST","name":"Audrey","id":830770864111108100,"id_str":"830770864111108096","indices":[76,87]},{"screen_name":"RedRocky31","name":"Grammy Nance-🐝kind","id":1204256768534040600,"id_str":"1204256768534040576","indices":[88,99]},{"screen_name":"kkrieger_btv","name":"💙⚖️🌊 🇺🇦 Kara Krieger, M.S. 🇺🇦 🌊⚖️💙","id":14531739,"id_str":"14531739","indices":[100,113]},{"screen_name":"rexzane1","name":"Rex Zane","id":1302219358639394800,"id_str":"1302219358639394817","indices":[114,123]},{"screen_name":"bab_102","name":"Bab","id":1349087859974795300,"id_str":"1349087859974795264","indices":[124,132]}],"urls":[]}</t>
  </si>
  <si>
    <t>1503397558059687937</t>
  </si>
  <si>
    <t>RT @kk131066: @CarlyJA22 @poet47 @b1e56df9ce6549f @ConnieBabe4 @JackieVirgo @NAudrey_ST @RedRocky31 @kkrieger_btv @rexzane1 @bab_102 @BernieGranny1 @HappyHippieRes @SartinoStyle @NanaMcNa1 @santo_aol @CCGevirtz @drosty521 @silverncopper @georgewillmdole @air_samurai @skyjjj @1joav @1drcole @ResisterForever To add
https://t.co/rTv0T21upB
#Biden #Ukraine #UkraineWar #UkraineRussiaWar #UkraineUnderAttack #Ukrainian #Russia #NATO #Putin</t>
  </si>
  <si>
    <t>Mon Mar 14 15:48:04 +0000 2022</t>
  </si>
  <si>
    <t>http://twitter.com/b1e56df9ce6549f/statuses/1503397558059687937</t>
  </si>
  <si>
    <t>1503397483204034564</t>
  </si>
  <si>
    <t>RT @kk131066: @CarlyJA22 @poet47 @b1e56df9ce6549f @ConnieBabe4 @JackieVirgo @NAudrey_ST @RedRocky31 @kkrieger_btv @rexzane1 @bab_102 @BernieGranny1 @HappyHippieRes @SartinoStyle @NanaMcNa1 @santo_aol @CCGevirtz @drosty521 @silverncopper @georgewillmdole @air_samurai @skyjjj @1joav @1drcole @ResisterForever #Putin is doing what JFK would have done during the Cuban Missile Crisis, despite the fact that Cuba was an independent state
#UkraineWar would never have happened if #Biden stopped #NATO expansion
He chose not to, although he knew what it means for #Ukranians</t>
  </si>
  <si>
    <t>Mon Mar 14 15:47:46 +0000 2022</t>
  </si>
  <si>
    <t>http://twitter.com/b1e56df9ce6549f/statuses/1503397483204034564</t>
  </si>
  <si>
    <t>1503396946823856128</t>
  </si>
  <si>
    <t>#Russia, it's beginning to be possible to think of a World without this Mf Putin 🖕~ @johnsweeneyroar
#KyivDiary 🙏 Ukraine
#GoFuckYourselfPutin
 https://t.co/SvKdN5K6ip
Kremlin NATO
#UkraineRussiaWar</t>
  </si>
  <si>
    <t>Mon Mar 14 15:45:38 +0000 2022</t>
  </si>
  <si>
    <t>http://twitter.com/citrusramaphosa/statuses/1503396946823856128</t>
  </si>
  <si>
    <t>{"hashtags":[{"text":"Russia","indices":[0,7]},{"text":"KyivDiary","indices":[101,111]},{"text":"GoFuckYourselfPutin","indices":[122,142]},{"text":"UkraineRussiaWar","indices":[181,198]}],"symbols":[],"user_mentions":[{"screen_name":"johnsweeneyroar","name":"John Sweeney","id":459310999,"id_str":"459310999","indices":[84,100]}],"urls":[],"media":[{"id":1502556466410139600,"id_str":"1502556466410139652","indices":[144,167],"media_url":"http://pbs.twimg.com/ext_tw_video_thumb/1502556466410139652/pu/img/B7NDxnFOEJIc3j5s.jpg","media_url_https":"https://pbs.twimg.com/ext_tw_video_thumb/1502556466410139652/pu/img/B7NDxnFOEJIc3j5s.jpg","url":"https://t.co/SvKdN5K6ip","display_url":"pic.twitter.com/SvKdN5K6ip","expanded_url":"https://twitter.com/johnsweeneyroar/status/1502556779670032384/video/1","type":"photo","sizes":{"thumb":{"w":150,"h":150,"resize":"crop"},"medium":{"w":1200,"h":675,"resize":"fit"},"small":{"w":680,"h":383,"resize":"fit"},"large":{"w":1280,"h":720,"resize":"fit"}},"source_status_id":1502556779670032400,"source_status_id_str":"1502556779670032384","source_user_id":459310999,"source_user_id_str":"459310999"}]}</t>
  </si>
  <si>
    <t>1503396599384399879</t>
  </si>
  <si>
    <t>tbell1968</t>
  </si>
  <si>
    <t>RT @cth_bell: Trump would have made a deal with dictator Putin to destroy #NATO and give Ukraine and all the Baltic countries to Russia!#TrumpIsARussianAsset #UkraineRussianWar #PutinIsaWarCriminal https://t.co/QvvFfOT2lb https://t.co/K56VHH9R8N</t>
  </si>
  <si>
    <t>Mon Mar 14 15:44:15 +0000 2022</t>
  </si>
  <si>
    <t>290028823</t>
  </si>
  <si>
    <t>http://pbs.twimg.com/profile_images/913078506879377408/RNlcjPrx_normal.jpg</t>
  </si>
  <si>
    <t>Dallas</t>
  </si>
  <si>
    <t>http://twitter.com/tbell1968/statuses/1503396599384399879</t>
  </si>
  <si>
    <t>{"hashtags":[{"text":"NATO","indices":[74,79]}],"symbols":[],"user_mentions":[{"screen_name":"cth_bell","name":"Cathryn Bell🌈","id":3112016375,"id_str":"3112016375","indices":[3,12]}],"urls":[]}</t>
  </si>
  <si>
    <t>1503395729641177091</t>
  </si>
  <si>
    <t>IndyVoices</t>
  </si>
  <si>
    <t>Nato should look at this devastating image from Ukraine and feel shame | @_SeanOGrady https://t.co/Qgw3fWx5Vi #Mariupol #UkraineRussiaWar</t>
  </si>
  <si>
    <t>Mon Mar 14 15:40:48 +0000 2022</t>
  </si>
  <si>
    <t>270569708</t>
  </si>
  <si>
    <t>http://pbs.twimg.com/profile_images/879322071242768384/HGBSzEku_normal.jpg</t>
  </si>
  <si>
    <t>http://twitter.com/IndyVoices/statuses/1503395729641177091</t>
  </si>
  <si>
    <t>{"hashtags":[{"text":"Mariupol","indices":[110,119]},{"text":"UkraineRussiaWar","indices":[120,137]}],"symbols":[],"user_mentions":[{"screen_name":"_SeanOGrady","name":"Sean O'Grady","id":52694702,"id_str":"52694702","indices":[73,85]}],"urls":[{"url":"https://t.co/Qgw3fWx5Vi","expanded_url":"https://www.independent.co.uk/voices/pregnant-woman-maternity-hosptial-mariupol-b2035286.html","display_url":"independent.co.uk/voices/pregnan…","indices":[86,109]}]}</t>
  </si>
  <si>
    <t>1503395637173309453</t>
  </si>
  <si>
    <t>watch all the videos of the Russian invasion of Ukraine
you can find them here in one playlist Truthfully,
I'm not lying or promoting to watch,
try&amp;amp; then 
#UkraineWar
#UkraineRussianWar
#kiev
#Kyiv
#Putin
#RussianArmy
#Kharkov
#Zelensky
#NATO
#Mariupol
👇
https://t.co/sJicQjytTI</t>
  </si>
  <si>
    <t>Mon Mar 14 15:40:26 +0000 2022</t>
  </si>
  <si>
    <t>http://twitter.com/NEWS_W7/statuses/1503395637173309453</t>
  </si>
  <si>
    <t>1503395532361846789</t>
  </si>
  <si>
    <t>eddykenzotweets</t>
  </si>
  <si>
    <t>Mon Mar 14 15:40:01 +0000 2022</t>
  </si>
  <si>
    <t>3439722501</t>
  </si>
  <si>
    <t>http://pbs.twimg.com/profile_images/1485957955853996032/B_EmVIYO_normal.jpg</t>
  </si>
  <si>
    <t>http://twitter.com/eddykenzotweets/statuses/1503395532361846789</t>
  </si>
  <si>
    <t>{"hashtags":[{"text":"CloseTheSky","indices":[119,131]}],"symbols":[],"user_mentions":[{"screen_name":"ctrllaltdelete","name":"Democracy Dies with a Wimper","id":966756279673851900,"id_str":"966756279673851904","indices":[3,18]},{"screen_name":"AdamKinzinger","name":"Adam Kinzinger","id":18004222,"id_str":"18004222","indices":[20,34]}],"urls":[]}</t>
  </si>
  <si>
    <t>1503395185073352706</t>
  </si>
  <si>
    <t>Mon Mar 14 15:38:38 +0000 2022</t>
  </si>
  <si>
    <t>http://twitter.com/LitaGillies/statuses/1503395185073352706</t>
  </si>
  <si>
    <t>1503394932773601280</t>
  </si>
  <si>
    <t>hctate1</t>
  </si>
  <si>
    <t>So the whole premise of 'nukes as a deterrent' seems to have backfired?
Hasn't deterred Putin, but it has deterred NATO from helping Ukraine.
#UkraineWar</t>
  </si>
  <si>
    <t>Mon Mar 14 15:37:38 +0000 2022</t>
  </si>
  <si>
    <t>1893157008</t>
  </si>
  <si>
    <t>http://pbs.twimg.com/profile_images/925673249429745665/ptj4gjCH_normal.jpg</t>
  </si>
  <si>
    <t>http://twitter.com/hctate1/statuses/1503394932773601280</t>
  </si>
  <si>
    <t>{"hashtags":[{"text":"UkraineWar","indices":[142,153]}],"symbols":[],"user_mentions":[],"urls":[]}</t>
  </si>
  <si>
    <t>1503393819663949833</t>
  </si>
  <si>
    <t>john_sukazi</t>
  </si>
  <si>
    <t>@guardiannews President Zelensky is given a platform to address the world yet again. Since the invasion, he addressed EU, UK and now US Congress. I love this
Wish one President from the NATO countries can visit him in Kharkiv, #Ukraine now. War must be condemned everywhere. #UkraineRussiaWar</t>
  </si>
  <si>
    <t>Mon Mar 14 15:33:12 +0000 2022</t>
  </si>
  <si>
    <t>788524</t>
  </si>
  <si>
    <t>guardiannews</t>
  </si>
  <si>
    <t>450714717</t>
  </si>
  <si>
    <t>1503389511866269701</t>
  </si>
  <si>
    <t>http://pbs.twimg.com/profile_images/1356626354771423232/XoH0o2ZN_normal.png</t>
  </si>
  <si>
    <t>http://twitter.com/john_sukazi/statuses/1503393819663949833</t>
  </si>
  <si>
    <t>{"hashtags":[{"text":"Ukraine","indices":[228,236]},{"text":"UkraineRussiaWar","indices":[276,293]}],"symbols":[],"user_mentions":[{"screen_name":"guardiannews","name":"Guardian news","id":788524,"id_str":"788524","indices":[0,13]}],"urls":[]}</t>
  </si>
  <si>
    <t>1503393637836677123</t>
  </si>
  <si>
    <t>inyjar12</t>
  </si>
  <si>
    <t>Finland's support for joining #Nato has risen to 62 %.  Time to take action,  @niinisto  @MarinSanna. -  @Taloustutkimus #UkraineWar https://t.co/HIgeawFM8X</t>
  </si>
  <si>
    <t>Mon Mar 14 15:32:29 +0000 2022</t>
  </si>
  <si>
    <t>1240946574</t>
  </si>
  <si>
    <t>http://pbs.twimg.com/profile_images/461787062543212544/kEpr5YAF_normal.jpeg</t>
  </si>
  <si>
    <t>London &amp; Porvoo</t>
  </si>
  <si>
    <t>http://twitter.com/inyjar12/statuses/1503393637836677123</t>
  </si>
  <si>
    <t>{"hashtags":[{"text":"Nato","indices":[30,35]},{"text":"UkraineWar","indices":[121,132]}],"symbols":[],"user_mentions":[{"screen_name":"niinisto","name":"Sauli Niinistö","id":37665086,"id_str":"37665086","indices":[78,87]},{"screen_name":"MarinSanna","name":"Sanna Marin","id":1086378912,"id_str":"1086378912","indices":[89,100]},{"screen_name":"Taloustutkimus","name":"Taloustutkimus","id":720907807143379000,"id_str":"720907807143378944","indices":[105,120]}],"urls":[{"url":"https://t.co/HIgeawFM8X","expanded_url":"https://twitter.com/AtteKaleva/status/1503382567084605444","display_url":"twitter.com/AtteKaleva/sta…","indices":[133,156]}]}</t>
  </si>
  <si>
    <t>1503392997689503752</t>
  </si>
  <si>
    <t>#ukrainebreakingnews
Jake Sullivan, national security advisor to US President Biden:
“#NATO would go full force against Russia if the #Russian army strikes on NATO territory"
#Russia #Ukraine #UkraineRussiaWar #RussianUkrainianWar 
Our Telegram: https://t.co/WXsUcPwVXK</t>
  </si>
  <si>
    <t>Mon Mar 14 15:29:56 +0000 2022</t>
  </si>
  <si>
    <t>http://twitter.com/Ukrbreakingnews/statuses/1503392997689503752</t>
  </si>
  <si>
    <t>{"hashtags":[{"text":"ukrainebreakingnews","indices":[0,20]},{"text":"NATO","indices":[86,91]},{"text":"Russian","indices":[134,142]},{"text":"Russia","indices":[175,182]},{"text":"Ukraine","indices":[183,191]},{"text":"UkraineRussiaWar","indices":[192,209]},{"text":"RussianUkrainianWar","indices":[210,230]}],"symbols":[],"user_mentions":[],"urls":[{"url":"https://t.co/WXsUcPwVXK","expanded_url":"https://t.me/Ukrbreakingnews","display_url":"t.me/Ukrbreakingnews","indices":[246,269]}]}</t>
  </si>
  <si>
    <t>1503392947936632836</t>
  </si>
  <si>
    <t>Mon Mar 14 15:29:45 +0000 2022</t>
  </si>
  <si>
    <t>http://twitter.com/Hartmann_TWT/statuses/1503392947936632836</t>
  </si>
  <si>
    <t>1503392745393917953</t>
  </si>
  <si>
    <t>@CarlyJA22 @poet47 @b1e56df9ce6549f @ConnieBabe4 @JackieVirgo @NAudrey_ST @RedRocky31 @kkrieger_btv @rexzane1 @bab_102 @BernieGranny1 @HappyHippieRes @SartinoStyle @NanaMcNa1 @santo_aol @CCGevirtz @drosty521 @silverncopper @georgewillmdole @air_samurai @skyjjj @1joav @1drcole @ResisterForever #Putin is doing what JFK would have done during the Cuban Missile Crisis, despite the fact that Cuba was an independent state
#UkraineWar would never have happened if #Biden stopped #NATO expansion
He chose not to, although he knew what it means for #Ukranians</t>
  </si>
  <si>
    <t>Mon Mar 14 15:28:56 +0000 2022</t>
  </si>
  <si>
    <t>2423008116</t>
  </si>
  <si>
    <t>CarlyJA22</t>
  </si>
  <si>
    <t>1503392096195166217</t>
  </si>
  <si>
    <t>http://twitter.com/kk131066/statuses/1503392745393917953</t>
  </si>
  <si>
    <t>{"hashtags":[{"text":"Putin","indices":[294,300]},{"text":"UkraineWar","indices":[421,432]},{"text":"Biden","indices":[462,468]},{"text":"NATO","indices":[477,482]},{"text":"Ukranians","indices":[546,556]}],"symbols":[],"user_mentions":[{"screen_name":"CarlyJA22","name":"CarlyJA22","id":2423008116,"id_str":"2423008116","indices":[0,10]},{"screen_name":"poet47","name":"Pamela Valemont","id":159726676,"id_str":"159726676","indices":[11,18]},{"screen_name":"b1e56df9ce6549f","name":"MommaMarDee radical; healthcare as a Right⚖️🖤","id":3357427702,"id_str":"3357427702","indices":[19,35]},{"screen_name":"ConnieBabe4","name":"Connie","id":1383391573816209400,"id_str":"1383391573816209417","indices":[36,48]},{"screen_name":"JackieVirgo","name":"BlueVirgoJackie. I Won’t Back Down.","id":1429588550547251200,"id_str":"1429588550547251206","indices":[49,61]},{"screen_name":"NAudrey_ST","name":"Audrey","id":830770864111108100,"id_str":"830770864111108096","indices":[62,73]},{"screen_name":"RedRocky31","name":"Grammy Nance-🐝kind","id":1204256768534040600,"id_str":"1204256768534040576","indices":[74,85]},{"screen_name":"kkrieger_btv","name":"💙⚖️🌊 🇺🇦 Kara Krieger, M.S. 🇺🇦 🌊⚖️💙","id":14531739,"id_str":"14531739","indices":[86,99]},{"screen_name":"rexzane1","name":"Rex Zane","id":1302219358639394800,"id_str":"1302219358639394817","indices":[100,109]},{"screen_name":"bab_102","name":"Bab","id":1349087859974795300,"id_str":"1349087859974795264","indices":[110,118]},{"screen_name":"BernieGranny1","name":"DEM Social Media Activists HDQTRS.👱‍♀","id":1423106552634937300,"id_str":"1423106552634937346","indices":[119,133]},{"screen_name":"HappyHippieRes","name":"Happy Hippie","id":1265997300805054500,"id_str":"1265997300805054464","indices":[134,149]},{"screen_name":"SartinoStyle","name":"Anthony Sartino","id":1350068635,"id_str":"1350068635","indices":[150,163]},{"screen_name":"NanaMcNa1","name":"NanaMcNa","id":1501812433534570500,"id_str":"1501812433534570499","indices":[164,174]},{"screen_name":"santo_aol","name":"Lily Santo","id":2195534536,"id_str":"2195534536","indices":[175,185]},{"screen_name":"CCGevirtz","name":"CC ❤️🇺🇲🇲🇫🇺🇦❤️ Democrat #StandWith🇺🇦","id":2279225400,"id_str":"2279225400","indices":[186,196]},{"screen_name":"drosty521","name":"DMAN 😎😛🤑✌","id":404533869,"id_str":"404533869","indices":[197,207]},{"screen_name":"silverncopper","name":"Antonia Cabral \"I Stand With Biden”","id":52906302,"id_str":"52906302","indices":[208,222]},{"screen_name":"georgewillmdole","name":"GeorgeWmDoleVaxed🇺🇸🇨🇦#CA_Algebra1ReTestsWork","id":795446189902745600,"id_str":"795446189902745601","indices":[223,239]},{"screen_name":"air_samurai","name":"Robert","id":938301480,"id_str":"938301480","indices":[240,252]},{"screen_name":"skyjjj","name":"MJ","id":55750696,"id_str":"55750696","indices":[253,260]},{"screen_name":"1joav","name":"NewDay stands w/ Ukraine 🇺🇦 😎🗽☮️ 😷 🎶 🌊","id":2181610196,"id_str":"2181610196","indices":[261,267]},{"screen_name":"1drcole","name":"Dr. Cole #drcole","id":946344888,"id_str":"946344888","indices":[268,276]},{"screen_name":"ResisterForever","name":"Pam Resists🇺🇸🇺🇦","id":745161748731203600,"id_str":"745161748731203584","indices":[277,293]}],"urls":[]}</t>
  </si>
  <si>
    <t>1503392638170456074</t>
  </si>
  <si>
    <t>European nations that have been invaded by Russia / USSR in living memory. 
Czechoslovakia, Hungary, Poland, Germany, Finland, Baltics, Georgia, Ukraine 
•
Which did I miss? 
•
And remind me: when did NATO start? #UkraineWar</t>
  </si>
  <si>
    <t>Mon Mar 14 15:28:31 +0000 2022</t>
  </si>
  <si>
    <t>http://twitter.com/BaldwinRE/statuses/1503392638170456074</t>
  </si>
  <si>
    <t>{"hashtags":[{"text":"UkraineWar","indices":[213,224]}],"symbols":[],"user_mentions":[],"urls":[]}</t>
  </si>
  <si>
    <t>1503392533505785863</t>
  </si>
  <si>
    <t>NATOSource</t>
  </si>
  <si>
    <t>Chart by #Germany's armed forces of their contributions to #NATO's reinforcements to members in Eastern, Central and Southeastern Europe. #WeAreNATO #StrongerTogether #Russia #UkraineWar @bundeswehrInfo https://t.co/L2YT180ufz</t>
  </si>
  <si>
    <t>Mon Mar 14 15:28:06 +0000 2022</t>
  </si>
  <si>
    <t>266084123</t>
  </si>
  <si>
    <t>http://pbs.twimg.com/profile_images/597764532568662016/GE3c107o_normal.jpg</t>
  </si>
  <si>
    <t>http://twitter.com/NATOSource/statuses/1503392533505785863</t>
  </si>
  <si>
    <t>{"hashtags":[{"text":"Germany","indices":[9,17]},{"text":"NATO","indices":[59,64]},{"text":"WeAreNATO","indices":[138,148]},{"text":"StrongerTogether","indices":[149,166]},{"text":"Russia","indices":[167,174]},{"text":"UkraineWar","indices":[175,186]}],"symbols":[],"user_mentions":[{"screen_name":"bundeswehrInfo","name":"Bundeswehr","id":121415484,"id_str":"121415484","indices":[187,202]}],"urls":[{"url":"https://t.co/L2YT180ufz","expanded_url":"https://twitter.com/bundeswehrInfo/status/1503243022942695425","display_url":"twitter.com/bundeswehrInfo…","indices":[203,226]}]}</t>
  </si>
  <si>
    <t>1503392491554414594</t>
  </si>
  <si>
    <t>Dr_ACornelius</t>
  </si>
  <si>
    <t>Please GOD protect this leader!🙏🏼
#HelpUkraineNow #StopPutin #Respect #UkraineWar #Ukraine️ @CNN @MSNBC @CBSNews @POTUS @joncoopertweets @mmpadellan @ProjectLincoln @politico @ABC @TheView @TheLastWord @Acosta @thehill @NATO https://t.co/XP66gjRwo0</t>
  </si>
  <si>
    <t>Mon Mar 14 15:27:56 +0000 2022</t>
  </si>
  <si>
    <t>250274707</t>
  </si>
  <si>
    <t>http://pbs.twimg.com/profile_images/1345281767238995970/2Lb2BP1U_normal.jpg</t>
  </si>
  <si>
    <t>NYC/NJ</t>
  </si>
  <si>
    <t>http://twitter.com/Dr_ACornelius/statuses/1503392491554414594</t>
  </si>
  <si>
    <t>{"hashtags":[{"text":"HelpUkraineNow","indices":[34,49]},{"text":"StopPutin","indices":[50,60]},{"text":"Respect","indices":[61,69]},{"text":"UkraineWar","indices":[70,81]},{"text":"Ukraine️","indices":[82,91]}],"symbols":[],"user_mentions":[{"screen_name":"CNN","name":"CNN","id":759251,"id_str":"759251","indices":[92,96]},{"screen_name":"MSNBC","name":"MSNBC","id":2836421,"id_str":"2836421","indices":[97,103]},{"screen_name":"CBSNews","name":"CBS News","id":15012486,"id_str":"15012486","indices":[104,112]},{"screen_name":"POTUS","name":"President Biden","id":1349149096909668400,"id_str":"1349149096909668363","indices":[113,119]},{"screen_name":"joncoopertweets","name":"Jon Cooper","id":27493883,"id_str":"27493883","indices":[120,136]},{"screen_name":"mmpadellan","name":"BrooklynDad_Defiant!","id":1640929196,"id_str":"1640929196","indices":[137,148]},{"screen_name":"ProjectLincoln","name":"The Lincoln Project","id":1205226529455632400,"id_str":"1205226529455632385","indices":[149,164]},{"screen_name":"politico","name":"POLITICO","id":9300262,"id_str":"9300262","indices":[165,174]},{"screen_name":"ABC","name":"ABC News","id":28785486,"id_str":"28785486","indices":[175,179]},{"screen_name":"TheView","name":"The View","id":21258337,"id_str":"21258337","indices":[180,188]},{"screen_name":"TheLastWord","name":"The Last Word","id":182503471,"id_str":"182503471","indices":[189,201]},{"screen_name":"Acosta","name":"Jim Acosta","id":22771961,"id_str":"22771961","indices":[202,209]},{"screen_name":"thehill","name":"The Hill","id":1917731,"id_str":"1917731","indices":[210,218]},{"screen_name":"NATO","name":"NATO","id":83795099,"id_str":"83795099","indices":[219,224]}],"urls":[{"url":"https://t.co/XP66gjRwo0","expanded_url":"https://twitter.com/BBCWorld/status/1503289857715625984","display_url":"twitter.com/BBCWorld/statu…","indices":[225,248]}]}</t>
  </si>
  <si>
    <t>1503392056844353537</t>
  </si>
  <si>
    <t>RT @ritujay: Who Was Alexey Glushchak? Ukraine Kills Russia's GRU Military Intelligence Spy on 'Top-Secret' Operation in Mariupol https://t.co/3OWboKxu8V #Ukraine #UkraineWar #UkraineRussiaWar #UkraineUnderAttack #UkraineInvasion #Russia #RussiaUkraineWar #RussianArmy #Russians #NATO #spy</t>
  </si>
  <si>
    <t>Mon Mar 14 15:26:12 +0000 2022</t>
  </si>
  <si>
    <t>http://twitter.com/jk_mannan/statuses/1503392056844353537</t>
  </si>
  <si>
    <t>{"hashtags":[],"symbols":[],"user_mentions":[{"screen_name":"ritujay","name":"ritujay ghosh","id":105790534,"id_str":"105790534","indices":[3,11]}],"urls":[]}</t>
  </si>
  <si>
    <t>1503391689813209088</t>
  </si>
  <si>
    <t>ElviscNnanna</t>
  </si>
  <si>
    <t>Mon Mar 14 15:24:45 +0000 2022</t>
  </si>
  <si>
    <t>3346883554</t>
  </si>
  <si>
    <t>http://pbs.twimg.com/profile_images/1344013849515720707/X-jfL8sR_normal.jpg</t>
  </si>
  <si>
    <t>http://twitter.com/ElviscNnanna/statuses/1503391689813209088</t>
  </si>
  <si>
    <t>1503391592010461192</t>
  </si>
  <si>
    <t>Mon Mar 14 15:24:21 +0000 2022</t>
  </si>
  <si>
    <t>http://twitter.com/ElviscNnanna/statuses/1503391592010461192</t>
  </si>
  <si>
    <t>1503391479414214658</t>
  </si>
  <si>
    <t>dmac5dmark2</t>
  </si>
  <si>
    <t>"The US and its NATO allies are engaged in a proxy war with Russia. (But) to break the will of Russia and free Ukraine from conquest, many Russian soldiers have to flee, surrender, or die." #UkraineRussiaWar 
https://t.co/HcVUMztNEo</t>
  </si>
  <si>
    <t>Mon Mar 14 15:23:55 +0000 2022</t>
  </si>
  <si>
    <t>85218923</t>
  </si>
  <si>
    <t>http://pbs.twimg.com/profile_images/1378561053341085698/94mmESgs_normal.jpg</t>
  </si>
  <si>
    <t>Jeju Island, South Korea</t>
  </si>
  <si>
    <t>http://twitter.com/dmac5dmark2/statuses/1503391479414214658</t>
  </si>
  <si>
    <t>{"hashtags":[{"text":"UkraineRussiaWar","indices":[190,207]}],"symbols":[],"user_mentions":[],"urls":[{"url":"https://t.co/HcVUMztNEo","expanded_url":"https://www.theatlantic.com/ideas/archive/2022/03/ukraine-united-states-nato/627052/","display_url":"theatlantic.com/ideas/archive/…","indices":[209,232]}]}</t>
  </si>
  <si>
    <t>1503391154360012800</t>
  </si>
  <si>
    <t>RT @MepOsint: 🚨🚨#BREAKING: #Chernobyl #nuclear plant power line damaged by in fighting - grid operator https://t.co/QwlbPAfr9h
#UkraineRussiaWar #Ukraine #UkraineWar #NATO #Russia</t>
  </si>
  <si>
    <t>Mon Mar 14 15:22:37 +0000 2022</t>
  </si>
  <si>
    <t>http://twitter.com/HarmonyUsInc/statuses/1503391154360012800</t>
  </si>
  <si>
    <t>{"hashtags":[{"text":"BREAKING","indices":[16,25]},{"text":"Chernobyl","indices":[27,37]},{"text":"nuclear","indices":[38,46]}],"symbols":[],"user_mentions":[{"screen_name":"MepOsint","name":"MEP OSINT","id":1494153920633000000,"id_str":"1494153920632999936","indices":[3,12]}],"urls":[{"url":"https://t.co/QwlbPAfr9h","expanded_url":"http://reut.rs/3pYUOPK","display_url":"reut.rs/3pYUOPK","indices":[103,126]}]}</t>
  </si>
  <si>
    <t>1503391113255653377</t>
  </si>
  <si>
    <t>tellmemo</t>
  </si>
  <si>
    <t>Mon Mar 14 15:22:27 +0000 2022</t>
  </si>
  <si>
    <t>15748665</t>
  </si>
  <si>
    <t>http://pbs.twimg.com/profile_images/1330214839709523970/hZ5NLcuj_normal.jpg</t>
  </si>
  <si>
    <t>Tehran, Bthesda, Sana'a</t>
  </si>
  <si>
    <t>http://twitter.com/tellmemo/statuses/1503391113255653377</t>
  </si>
  <si>
    <t>Italian aircraft are carrying out two different missions over #Romania.
#NATO #Ukraine #Russia #UkraineWar 
https://t.co/KGyAQEpqSm</t>
  </si>
  <si>
    <t>Mon Mar 14 15:22:04 +0000 2022</t>
  </si>
  <si>
    <t>http://twitter.com/ItaMilRadar/statuses/1503391015872389127</t>
  </si>
  <si>
    <t>{"hashtags":[{"text":"Romania","indices":[62,70]},{"text":"NATO","indices":[72,77]},{"text":"Ukraine","indices":[78,86]},{"text":"Russia","indices":[87,94]},{"text":"UkraineWar","indices":[95,106]}],"symbols":[],"user_mentions":[],"urls":[{"url":"https://t.co/KGyAQEpqSm","expanded_url":"https://www.itamilradar.com/2022/03/14/new-missions-for-italian-air-force/","display_url":"itamilradar.com/2022/03/14/new…","indices":[108,131]}]}</t>
  </si>
  <si>
    <t>1503390864659435525</t>
  </si>
  <si>
    <t>CaptWanderiCFE</t>
  </si>
  <si>
    <t>#RussianAirForce is clearly unable to establish air superiority over #Ukraine. #USA #NATO-#EuropeanUnion supplied #AWS; Air Defence Systems &amp;amp; #SAMs have deterred #Russians from freely conducting sorties &amp;amp; strikes on #Ukrainian targets. #UkraineRussiaWar #RussiaUkraineConflict https://t.co/edVA5BVg6f</t>
  </si>
  <si>
    <t>Mon Mar 14 15:21:28 +0000 2022</t>
  </si>
  <si>
    <t>43301402</t>
  </si>
  <si>
    <t>http://pbs.twimg.com/profile_images/1493856126110208001/gtoenVUH_normal.png</t>
  </si>
  <si>
    <t xml:space="preserve">Nairobi, Kenya 🇰🇪 </t>
  </si>
  <si>
    <t>http://twitter.com/CaptWanderiCFE/statuses/1503390864659435525</t>
  </si>
  <si>
    <t>{"hashtags":[{"text":"RussianAirForce","indices":[0,16]},{"text":"Ukraine","indices":[69,77]},{"text":"USA","indices":[79,83]},{"text":"NATO","indices":[84,89]},{"text":"EuropeanUnion","indices":[90,104]},{"text":"AWS","indices":[114,118]},{"text":"SAMs","indices":[146,151]},{"text":"Russians","indices":[166,175]},{"text":"Ukrainian","indices":[224,234]},{"text":"UkraineRussiaWar","indices":[244,261]},{"text":"RussiaUkraineConflict","indices":[262,284]}],"symbols":[],"user_mentions":[],"urls":[],"media":[{"id":1503390793393922000,"id_str":"1503390793393922050","indices":[285,308],"media_url":"http://pbs.twimg.com/media/FN0d9hbWYAI8rjo.jpg","media_url_https":"https://pbs.twimg.com/media/FN0d9hbWYAI8rjo.jpg","url":"https://t.co/edVA5BVg6f","display_url":"pic.twitter.com/edVA5BVg6f","expanded_url":"https://twitter.com/CaptWanderiCFE/status/1503390864659435525/photo/1","type":"photo","sizes":{"thumb":{"w":150,"h":150,"resize":"crop"},"small":{"w":680,"h":418,"resize":"fit"},"medium":{"w":1200,"h":738,"resize":"fit"},"large":{"w":1264,"h":777,"resize":"fit"}}}]}</t>
  </si>
  <si>
    <t>1503390351595548676</t>
  </si>
  <si>
    <t>Mon Mar 14 15:19:26 +0000 2022</t>
  </si>
  <si>
    <t>http://twitter.com/kk131066/statuses/1503390351595548676</t>
  </si>
  <si>
    <t>1503390044404559878</t>
  </si>
  <si>
    <t>Mon Mar 14 15:18:12 +0000 2022</t>
  </si>
  <si>
    <t>http://twitter.com/brjimc/statuses/1503390044404559878</t>
  </si>
  <si>
    <t>1503390008190935052</t>
  </si>
  <si>
    <t>RT @MikeShaugh: The US Empire, NATO and Ukraine https://t.co/6yhTDX1MSX #greenparty  #ecosocialism #Ukraine #UkraineRussianWar #USimperialism #USforeignpolicy #Hypocricyofwest #Hypocrisy #antiwar https://t.co/oygGGQpFc0</t>
  </si>
  <si>
    <t>Mon Mar 14 15:18:04 +0000 2022</t>
  </si>
  <si>
    <t>http://twitter.com/voidthatbinds/statuses/1503390008190935052</t>
  </si>
  <si>
    <t>1503389872882855938</t>
  </si>
  <si>
    <t>RT @InformazioneA: #UkraineRussiaWar
In the map, the activity of the @ItalianAirForce from March 1 to 13 to deliver weapons for the needs of the #Ukraine Armed Forces
High activity is observed at various #NATO bases and beyond. The same also at national bases in many countries of #Europe 
#Breaking https://t.co/ZdttJ0ujIA</t>
  </si>
  <si>
    <t>Mon Mar 14 15:17:31 +0000 2022</t>
  </si>
  <si>
    <t>http://twitter.com/jk_mannan/statuses/1503389872882855938</t>
  </si>
  <si>
    <t>{"hashtags":[{"text":"UkraineRussiaWar","indices":[19,36]}],"symbols":[],"user_mentions":[{"screen_name":"InformazioneA","name":"Informazione Alternativa","id":1235244517307166700,"id_str":"1235244517307166725","indices":[3,17]},{"screen_name":"ItalianAirForce","name":"Aeronautica Militare","id":1280597143,"id_str":"1280597143","indices":[69,85]}],"urls":[]}</t>
  </si>
  <si>
    <t>1503389237210599430</t>
  </si>
  <si>
    <t>#UkraineRussiaWar
In the map, the activity of the @ItalianAirForce from March 1 to 13 to deliver weapons for the needs of the #Ukraine Armed Forces
High activity is observed at various #NATO bases and beyond. The same also at national bases in many countries of #Europe 
#Breaking https://t.co/ZdttJ0ujIA</t>
  </si>
  <si>
    <t>Mon Mar 14 15:15:00 +0000 2022</t>
  </si>
  <si>
    <t>http://twitter.com/InformazioneA/statuses/1503389237210599430</t>
  </si>
  <si>
    <t>{"hashtags":[{"text":"UkraineRussiaWar","indices":[0,17]},{"text":"Ukraine","indices":[126,134]},{"text":"NATO","indices":[185,190]},{"text":"Europe","indices":[262,269]},{"text":"Breaking","indices":[271,280]}],"symbols":[],"user_mentions":[{"screen_name":"ItalianAirForce","name":"Aeronautica Militare","id":1280597143,"id_str":"1280597143","indices":[50,66]}],"urls":[],"media":[{"id":1503360687028023300,"id_str":"1503360687028023296","indices":[281,304],"media_url":"http://pbs.twimg.com/media/FN0ClGeXsAAd42Q.jpg","media_url_https":"https://pbs.twimg.com/media/FN0ClGeXsAAd42Q.jpg","url":"https://t.co/ZdttJ0ujIA","display_url":"pic.twitter.com/ZdttJ0ujIA","expanded_url":"https://twitter.com/InformazioneA/status/1503389237210599430/photo/1","type":"photo","sizes":{"thumb":{"w":150,"h":150,"resize":"crop"},"small":{"w":680,"h":383,"resize":"fit"},"large":{"w":1280,"h":720,"resize":"fit"},"medium":{"w":1200,"h":675,"resize":"fit"}}}]}</t>
  </si>
  <si>
    <t>1503389164422987776</t>
  </si>
  <si>
    <t>Mon Mar 14 15:14:43 +0000 2022</t>
  </si>
  <si>
    <t>http://twitter.com/kk131066/statuses/1503389164422987776</t>
  </si>
  <si>
    <t>1503388941629771776</t>
  </si>
  <si>
    <t>Mon Mar 14 15:13:49 +0000 2022</t>
  </si>
  <si>
    <t>http://twitter.com/Bigfive16/statuses/1503388941629771776</t>
  </si>
  <si>
    <t>1503388927260078092</t>
  </si>
  <si>
    <t>Ukrainian Pres.#Zelensky on Monday urged #NATO to impose a #NoFlyZoneOverUkraine.
He warned that Nato member states would soon be attacked by #Russian forces after an air strike hit a Ukrainian military base close to #Poland's border.
https://t.co/Qk935cWxqY
#UkraineWar #Ukraine</t>
  </si>
  <si>
    <t>Mon Mar 14 15:13:46 +0000 2022</t>
  </si>
  <si>
    <t>http://twitter.com/OneVenusThrow/statuses/1503388927260078092</t>
  </si>
  <si>
    <t>{"hashtags":[{"text":"Zelensky","indices":[15,24]},{"text":"NATO","indices":[41,46]},{"text":"NoFlyZoneOverUkraine","indices":[59,80]},{"text":"Russian","indices":[142,150]},{"text":"Poland","indices":[217,224]},{"text":"UkraineWar","indices":[259,270]},{"text":"Ukraine","indices":[271,279]}],"symbols":[],"user_mentions":[],"urls":[{"url":"https://t.co/Qk935cWxqY","expanded_url":"https://www.ndtv.com/world-news/us-spreading-disinformation-over-chinas-role-in-ukraine-war-beijing-2821520#pfrom=home-ndtv_topscroll","display_url":"ndtv.com/world-news/us-…","indices":[235,258]}]}</t>
  </si>
  <si>
    <t>1503388808590630920</t>
  </si>
  <si>
    <t>gokhanozkan742</t>
  </si>
  <si>
    <t>Mon Mar 14 15:13:18 +0000 2022</t>
  </si>
  <si>
    <t>1371205057346158593</t>
  </si>
  <si>
    <t>http://pbs.twimg.com/profile_images/1445118174878384141/qiwU2oJ4_normal.jpg</t>
  </si>
  <si>
    <t>Ankara</t>
  </si>
  <si>
    <t>http://twitter.com/gokhanozkan742/statuses/1503388808590630920</t>
  </si>
  <si>
    <t>1503388676646371331</t>
  </si>
  <si>
    <t>RT @AvyLorenCohen: G7 Nations Enforce Fresh #Crypto Sanctions Against #Russia – Will It Break The Oligarchs? 
#SupportUkraine 
#UkraineRussianWar 
#UkraineRussiaWar 
#UkraineInvasion 
#Ukrainian 
#NATO 
#CryptoNews 
#ETH 
#BlockPutinWallets 
#BlockCryptoForRussia  https://t.co/surmlYZm73</t>
  </si>
  <si>
    <t>Mon Mar 14 15:12:46 +0000 2022</t>
  </si>
  <si>
    <t>http://twitter.com/jk_mannan/statuses/1503388676646371331</t>
  </si>
  <si>
    <t>{"hashtags":[{"text":"Crypto","indices":[44,51]},{"text":"Russia","indices":[70,77]},{"text":"SupportUkraine","indices":[111,126]}],"symbols":[],"user_mentions":[{"screen_name":"AvyLorenCohen","name":"Avy-Loren Cohen 🇨🇦","id":309295250,"id_str":"309295250","indices":[3,17]}],"urls":[]}</t>
  </si>
  <si>
    <t>1503388445699420163</t>
  </si>
  <si>
    <t>AnnwieAnna</t>
  </si>
  <si>
    <t>Mon Mar 14 15:11:51 +0000 2022</t>
  </si>
  <si>
    <t>514365260</t>
  </si>
  <si>
    <t>http://pbs.twimg.com/profile_images/994267034308481024/fc-c9dar_normal.jpg</t>
  </si>
  <si>
    <t>Stockholm</t>
  </si>
  <si>
    <t>http://twitter.com/AnnwieAnna/statuses/1503388445699420163</t>
  </si>
  <si>
    <t>1503388230300975110</t>
  </si>
  <si>
    <t>U.S. Sends Sizeable Contingent to Norway for Giant NATO Exercise | via @starsandstripes @pwwellman #NATO #Norway #USMC #MarineCorps #USMilitary #UkraineWar #RussianInvasionOfUkraine https://t.co/OZV0ntsMDP https://t.co/ANFZgPrFE0</t>
  </si>
  <si>
    <t>Mon Mar 14 15:11:00 +0000 2022</t>
  </si>
  <si>
    <t>http://twitter.com/RCDefense/statuses/1503388230300975110</t>
  </si>
  <si>
    <t>{"hashtags":[{"text":"NATO","indices":[99,104]},{"text":"Norway","indices":[105,112]},{"text":"USMC","indices":[113,118]},{"text":"MarineCorps","indices":[119,131]},{"text":"USMilitary","indices":[132,143]},{"text":"UkraineWar","indices":[144,155]},{"text":"RussianInvasionOfUkraine","indices":[156,181]}],"symbols":[],"user_mentions":[{"screen_name":"starsandstripes","name":"Stars and Stripes","id":9130702,"id_str":"9130702","indices":[71,87]},{"screen_name":"pwwellman","name":"Phillip Walter Wellman","id":27387041,"id_str":"27387041","indices":[88,98]}],"urls":[{"url":"https://t.co/OZV0ntsMDP","expanded_url":"https://www.realcleardefense.com/2022/03/14/us_sends_sizeable_contingent_to_norway_for_giant_nato_exercise_821620.html","display_url":"realcleardefense.com/2022/03/14/us_…","indices":[182,205]}],"media":[{"id":1503368217691148300,"id_str":"1503368217691148289","indices":[206,229],"media_url":"http://pbs.twimg.com/media/FN0JbcYX0AEvKmm.jpg","media_url_https":"https://pbs.twimg.com/media/FN0JbcYX0AEvKmm.jpg","url":"https://t.co/ANFZgPrFE0","display_url":"pic.twitter.com/ANFZgPrFE0","expanded_url":"https://twitter.com/RCDefense/status/1503388230300975110/photo/1","type":"photo","sizes":{"thumb":{"w":150,"h":150,"resize":"crop"},"medium":{"w":750,"h":422,"resize":"fit"},"large":{"w":750,"h":422,"resize":"fit"},"small":{"w":680,"h":383,"resize":"fit"}}}]}</t>
  </si>
  <si>
    <t>1503388180707430406</t>
  </si>
  <si>
    <t>drjeff_unb</t>
  </si>
  <si>
    <t>#Update: Russia strikes military base in western Ukraine, near border of NATO member Poland  https://t.co/FiZONuiimj #Ukraine #UkraineWar</t>
  </si>
  <si>
    <t>Mon Mar 14 15:10:48 +0000 2022</t>
  </si>
  <si>
    <t>755750492769251328</t>
  </si>
  <si>
    <t>http://pbs.twimg.com/profile_images/1107751912013787138/MN0juKeS_normal.png</t>
  </si>
  <si>
    <t>Fredericton, New Brunswick</t>
  </si>
  <si>
    <t>http://twitter.com/drjeff_unb/statuses/1503388180707430406</t>
  </si>
  <si>
    <t>{"hashtags":[{"text":"Update","indices":[0,7]},{"text":"Ukraine","indices":[117,125]},{"text":"UkraineWar","indices":[126,137]}],"symbols":[],"user_mentions":[],"urls":[{"url":"https://t.co/FiZONuiimj","expanded_url":"https://www.cbc.ca/news/world/russia-ukraine-war-1.6383329?__vfz=medium%3Dsharebar","display_url":"cbc.ca/news/world/rus…","indices":[93,116]}]}</t>
  </si>
  <si>
    <t>1503388115129745408</t>
  </si>
  <si>
    <t>@CarlyJA22 @poet47 @b1e56df9ce6549f @ConnieBabe4 @JackieVirgo @NAudrey_ST @RedRocky31 @kkrieger_btv @rexzane1 @bab_102 @BernieGranny1 @HappyHippieRes @SartinoStyle @NanaMcNa1 @santo_aol @CCGevirtz @drosty521 @silverncopper @georgewillmdole @air_samurai @skyjjj @1joav @1drcole @ResisterForever To add
https://t.co/rTv0T21upB
#Biden #Ukraine #UkraineWar #UkraineRussiaWar #UkraineUnderAttack #Ukrainian #Russia #NATO #Putin</t>
  </si>
  <si>
    <t>Mon Mar 14 15:10:32 +0000 2022</t>
  </si>
  <si>
    <t>1503387734383415296</t>
  </si>
  <si>
    <t>http://twitter.com/kk131066/statuses/1503388115129745408</t>
  </si>
  <si>
    <t>{"hashtags":[{"text":"Biden","indices":[327,333]},{"text":"Ukraine","indices":[334,342]},{"text":"UkraineWar","indices":[343,354]},{"text":"UkraineRussiaWar","indices":[355,372]},{"text":"UkraineUnderAttack","indices":[373,392]},{"text":"Ukrainian","indices":[393,403]},{"text":"Russia","indices":[404,411]},{"text":"NATO","indices":[412,417]},{"text":"Putin","indices":[418,424]}],"symbols":[],"user_mentions":[{"screen_name":"CarlyJA22","name":"CarlyJA22","id":2423008116,"id_str":"2423008116","indices":[0,10]},{"screen_name":"poet47","name":"Pamela Valemont","id":159726676,"id_str":"159726676","indices":[11,18]},{"screen_name":"b1e56df9ce6549f","name":"MommaMarDee radical; healthcare as a Right⚖️🖤","id":3357427702,"id_str":"3357427702","indices":[19,35]},{"screen_name":"ConnieBabe4","name":"Connie","id":1383391573816209400,"id_str":"1383391573816209417","indices":[36,48]},{"screen_name":"JackieVirgo","name":"BlueVirgoJackie. I Won’t Back Down.","id":1429588550547251200,"id_str":"1429588550547251206","indices":[49,61]},{"screen_name":"NAudrey_ST","name":"Audrey","id":830770864111108100,"id_str":"830770864111108096","indices":[62,73]},{"screen_name":"RedRocky31","name":"Grammy Nance-🐝kind","id":1204256768534040600,"id_str":"1204256768534040576","indices":[74,85]},{"screen_name":"kkrieger_btv","name":"💙⚖️🌊 🇺🇦 Kara Krieger, M.S. 🇺🇦 🌊⚖️💙","id":14531739,"id_str":"14531739","indices":[86,99]},{"screen_name":"rexzane1","name":"Rex Zane","id":1302219358639394800,"id_str":"1302219358639394817","indices":[100,109]},{"screen_name":"bab_102","name":"Bab","id":1349087859974795300,"id_str":"1349087859974795264","indices":[110,118]},{"screen_name":"BernieGranny1","name":"DEM Social Media Activists HDQTRS.👱‍♀","id":1423106552634937300,"id_str":"1423106552634937346","indices":[119,133]},{"screen_name":"HappyHippieRes","name":"Happy Hippie","id":1265997300805054500,"id_str":"1265997300805054464","indices":[134,149]},{"screen_name":"SartinoStyle","name":"Anthony Sartino","id":1350068635,"id_str":"1350068635","indices":[150,163]},{"screen_name":"NanaMcNa1","name":"NanaMcNa","id":1501812433534570500,"id_str":"1501812433534570499","indices":[164,174]},{"screen_name":"santo_aol","name":"Lily Santo","id":2195534536,"id_str":"2195534536","indices":[175,185]},{"screen_name":"CCGevirtz","name":"CC ❤️🇺🇲🇲🇫🇺🇦❤️ Democrat #StandWith🇺🇦","id":2279225400,"id_str":"2279225400","indices":[186,196]},{"screen_name":"drosty521","name":"DMAN 😎😛🤑✌","id":404533869,"id_str":"404533869","indices":[197,207]},{"screen_name":"silverncopper","name":"Antonia Cabral \"I Stand With Biden”","id":52906302,"id_str":"52906302","indices":[208,222]},{"screen_name":"georgewillmdole","name":"GeorgeWmDoleVaxed🇺🇸🇨🇦#CA_Algebra1ReTestsWork","id":795446189902745600,"id_str":"795446189902745601","indices":[223,239]},{"screen_name":"air_samurai","name":"Robert","id":938301480,"id_str":"938301480","indices":[240,252]},{"screen_name":"skyjjj","name":"MJ","id":55750696,"id_str":"55750696","indices":[253,260]},{"screen_name":"1joav","name":"NewDay stands w/ Ukraine 🇺🇦 😎🗽☮️ 😷 🎶 🌊","id":2181610196,"id_str":"2181610196","indices":[261,267]},{"screen_name":"1drcole","name":"Dr. Cole #drcole","id":946344888,"id_str":"946344888","indices":[268,276]},{"screen_name":"ResisterForever","name":"Pam Resists🇺🇸🇺🇦","id":745161748731203600,"id_str":"745161748731203584","indices":[277,293]}],"urls":[{"url":"https://t.co/rTv0T21upB","expanded_url":"https://www.newsweek.com/joe-biden-resurfaced-clip-russia-baltic-states-1997-video-1685864","display_url":"newsweek.com/joe-biden-resu…","indices":[302,325]}]}</t>
  </si>
  <si>
    <t>@CarlyJA22 @poet47 @b1e56df9ce6549f @ConnieBabe4 @JackieVirgo @NAudrey_ST @RedRocky31 @kkrieger_btv @rexzane1 @bab_102 @BernieGranny1 @HappyHippieRes @SartinoStyle @NanaMcNa1 @santo_aol @CCGevirtz @drosty521 @silverncopper @georgewillmdole @air_samurai @skyjjj @1joav @1drcole @ResisterForever https://t.co/4QKHtSc9Ru
You forgot to mention #Biden who ignored so many warnings, including his own, &amp;amp; the obvious risks to the lives of the people of #Ukraine 
Why?
Because he didn't intend to prevent #UkraineWar 
You either tell the whole #Truth or don't talk</t>
  </si>
  <si>
    <t>Mon Mar 14 15:09:02 +0000 2022</t>
  </si>
  <si>
    <t>1503386996798013447</t>
  </si>
  <si>
    <t>http://twitter.com/kk131066/statuses/1503387734383415296</t>
  </si>
  <si>
    <t>{"hashtags":[{"text":"Biden","indices":[341,347]},{"text":"Ukraine","indices":[451,459]},{"text":"UkraineWar","indices":[503,514]},{"text":"Truth","indices":[543,549]}],"symbols":[],"user_mentions":[{"screen_name":"CarlyJA22","name":"CarlyJA22","id":2423008116,"id_str":"2423008116","indices":[0,10]},{"screen_name":"poet47","name":"Pamela Valemont","id":159726676,"id_str":"159726676","indices":[11,18]},{"screen_name":"b1e56df9ce6549f","name":"MommaMarDee radical; healthcare as a Right⚖️🖤","id":3357427702,"id_str":"3357427702","indices":[19,35]},{"screen_name":"ConnieBabe4","name":"Connie","id":1383391573816209400,"id_str":"1383391573816209417","indices":[36,48]},{"screen_name":"JackieVirgo","name":"BlueVirgoJackie. I Won’t Back Down.","id":1429588550547251200,"id_str":"1429588550547251206","indices":[49,61]},{"screen_name":"NAudrey_ST","name":"Audrey","id":830770864111108100,"id_str":"830770864111108096","indices":[62,73]},{"screen_name":"RedRocky31","name":"Grammy Nance-🐝kind","id":1204256768534040600,"id_str":"1204256768534040576","indices":[74,85]},{"screen_name":"kkrieger_btv","name":"💙⚖️🌊 🇺🇦 Kara Krieger, M.S. 🇺🇦 🌊⚖️💙","id":14531739,"id_str":"14531739","indices":[86,99]},{"screen_name":"rexzane1","name":"Rex Zane","id":1302219358639394800,"id_str":"1302219358639394817","indices":[100,109]},{"screen_name":"bab_102","name":"Bab","id":1349087859974795300,"id_str":"1349087859974795264","indices":[110,118]},{"screen_name":"BernieGranny1","name":"DEM Social Media Activists HDQTRS.👱‍♀","id":1423106552634937300,"id_str":"1423106552634937346","indices":[119,133]},{"screen_name":"HappyHippieRes","name":"Happy Hippie","id":1265997300805054500,"id_str":"1265997300805054464","indices":[134,149]},{"screen_name":"SartinoStyle","name":"Anthony Sartino","id":1350068635,"id_str":"1350068635","indices":[150,163]},{"screen_name":"NanaMcNa1","name":"NanaMcNa","id":1501812433534570500,"id_str":"1501812433534570499","indices":[164,174]},{"screen_name":"santo_aol","name":"Lily Santo","id":2195534536,"id_str":"2195534536","indices":[175,185]},{"screen_name":"CCGevirtz","name":"CC ❤️🇺🇲🇲🇫🇺🇦❤️ Democrat #StandWith🇺🇦","id":2279225400,"id_str":"2279225400","indices":[186,196]},{"screen_name":"drosty521","name":"DMAN 😎😛🤑✌","id":404533869,"id_str":"404533869","indices":[197,207]},{"screen_name":"silverncopper","name":"Antonia Cabral \"I Stand With Biden”","id":52906302,"id_str":"52906302","indices":[208,222]},{"screen_name":"georgewillmdole","name":"GeorgeWmDoleVaxed🇺🇸🇨🇦#CA_Algebra1ReTestsWork","id":795446189902745600,"id_str":"795446189902745601","indices":[223,239]},{"screen_name":"air_samurai","name":"Robert","id":938301480,"id_str":"938301480","indices":[240,252]},{"screen_name":"skyjjj","name":"MJ","id":55750696,"id_str":"55750696","indices":[253,260]},{"screen_name":"1joav","name":"NewDay stands w/ Ukraine 🇺🇦 😎🗽☮️ 😷 🎶 🌊","id":2181610196,"id_str":"2181610196","indices":[261,267]},{"screen_name":"1drcole","name":"Dr. Cole #drcole","id":946344888,"id_str":"946344888","indices":[268,276]},{"screen_name":"ResisterForever","name":"Pam Resists🇺🇸🇺🇦","id":745161748731203600,"id_str":"745161748731203584","indices":[277,293]}],"urls":[{"url":"https://t.co/4QKHtSc9Ru","expanded_url":"https://www.theguardian.com/commentisfree/2022/feb/28/nato-expansion-war-russia-ukraine","display_url":"theguardian.com/commentisfree/…","indices":[294,317]}]}</t>
  </si>
  <si>
    <t>1503387419030208515</t>
  </si>
  <si>
    <t>jdjongumzidenga</t>
  </si>
  <si>
    <t>Mon Mar 14 15:07:46 +0000 2022</t>
  </si>
  <si>
    <t>3124509220</t>
  </si>
  <si>
    <t>http://pbs.twimg.com/profile_images/1251836588700717056/a-2hjOey_normal.jpg</t>
  </si>
  <si>
    <t>http://twitter.com/jdjongumzidenga/statuses/1503387419030208515</t>
  </si>
  <si>
    <t>1503387011243253760</t>
  </si>
  <si>
    <t>ChijiokeO3</t>
  </si>
  <si>
    <t>Mon Mar 14 15:06:09 +0000 2022</t>
  </si>
  <si>
    <t>1384625017976143873</t>
  </si>
  <si>
    <t>http://pbs.twimg.com/profile_images/1477710797673570309/h80JYGeJ_normal.jpg</t>
  </si>
  <si>
    <t>BIAFRA</t>
  </si>
  <si>
    <t>http://twitter.com/ChijiokeO3/statuses/1503387011243253760</t>
  </si>
  <si>
    <t>1503386621089038343</t>
  </si>
  <si>
    <t>RT @vijaykumar1305: Ukrainian refugee kids arrive in Italy, and start at local schools. On their first day they enter nervously… #Russians #Europe #UkraineUnderAttack #Russian #Ukraine #RussianWarCrimes #RussianArmy #RussiaUkraineWar #USA #UkraineRussiaWar #UkraineWar #RussianWar #NATO https://t.co/KtnG1DmsXV</t>
  </si>
  <si>
    <t>Mon Mar 14 15:04:36 +0000 2022</t>
  </si>
  <si>
    <t>http://twitter.com/CrapanzanoRobin/statuses/1503386621089038343</t>
  </si>
  <si>
    <t>{"hashtags":[{"text":"Russians","indices":[129,138]}],"symbols":[],"user_mentions":[{"screen_name":"vijaykumar1305","name":"Vijay kumar🇮🇳","id":1841721517,"id_str":"1841721517","indices":[3,18]}],"urls":[]}</t>
  </si>
  <si>
    <t>1503386611312381953</t>
  </si>
  <si>
    <t>RT @kk131066: @JeanieOsc To add
https://t.co/4QKHtSc9Ru
Educate yourself
#UkraineRussiaWar #Ukraine #UkraineRussiaWar #UkraineUnderAttack #Ukrainian #Russia #NATO #Biden #Putin</t>
  </si>
  <si>
    <t>Mon Mar 14 15:04:34 +0000 2022</t>
  </si>
  <si>
    <t>http://twitter.com/kk131066/statuses/1503386611312381953</t>
  </si>
  <si>
    <t>{"hashtags":[{"text":"UkraineRussiaWar","indices":[76,93]},{"text":"Ukraine","indices":[94,102]},{"text":"UkraineRussiaWar","indices":[103,120]}],"symbols":[],"user_mentions":[{"screen_name":"kk131066","name":"KK_10","id":1199768132832776200,"id_str":"1199768132832776193","indices":[3,12]},{"screen_name":"JeanieOsc","name":"Cassandra’s Ghost","id":824289780590514200,"id_str":"824289780590514176","indices":[14,24]}],"urls":[{"url":"https://t.co/4QKHtSc9Ru","expanded_url":"https://www.theguardian.com/commentisfree/2022/feb/28/nato-expansion-war-russia-ukraine","display_url":"theguardian.com/commentisfree/…","indices":[33,56]}]}</t>
  </si>
  <si>
    <t>1503385884976107523</t>
  </si>
  <si>
    <t>G7 Nations Enforce Fresh #Crypto Sanctions Against #Russia – Will It Break The Oligarchs? 
#SupportUkraine 
#UkraineRussianWar 
#UkraineRussiaWar 
#UkraineInvasion 
#Ukrainian 
#NATO 
#CryptoNews 
#ETH 
#BlockPutinWallets 
#BlockCryptoForRussia  https://t.co/surmlYZm73</t>
  </si>
  <si>
    <t>Mon Mar 14 15:01:41 +0000 2022</t>
  </si>
  <si>
    <t>http://twitter.com/AvyLorenCohen/statuses/1503385884976107523</t>
  </si>
  <si>
    <t>{"hashtags":[{"text":"Crypto","indices":[25,32]},{"text":"Russia","indices":[51,58]},{"text":"SupportUkraine","indices":[92,107]},{"text":"UkraineRussianWar","indices":[109,127]},{"text":"UkraineRussiaWar","indices":[129,146]},{"text":"UkraineInvasion","indices":[148,164]},{"text":"Ukrainian","indices":[166,176]},{"text":"NATO","indices":[178,183]},{"text":"CryptoNews","indices":[185,196]},{"text":"ETH","indices":[198,202]},{"text":"BlockPutinWallets","indices":[204,222]},{"text":"BlockCryptoForRussia","indices":[224,245]}],"symbols":[],"user_mentions":[],"urls":[{"url":"https://t.co/surmlYZm73","expanded_url":"https://bitcoinist.com/g7-nations-enforce-fresh-crypto/","display_url":"bitcoinist.com/g7-nations-enf…","indices":[247,270]}]}</t>
  </si>
  <si>
    <t>1503385822925824006</t>
  </si>
  <si>
    <t>RT @kk131066: @JeanieOsc https://t.co/a5ZA4KFGOy
If you talk about #UkraineWar, you should know what you are talking about
People are being killed as we speak
NOT to blame #NATO expansion is as criminal as #Putin's crime
#UkraineUnderAttack #UkraineRussiaWar</t>
  </si>
  <si>
    <t>Mon Mar 14 15:01:26 +0000 2022</t>
  </si>
  <si>
    <t>http://twitter.com/kk131066/statuses/1503385822925824006</t>
  </si>
  <si>
    <t>{"hashtags":[{"text":"UkraineWar","indices":[68,79]}],"symbols":[],"user_mentions":[{"screen_name":"kk131066","name":"KK_10","id":1199768132832776200,"id_str":"1199768132832776193","indices":[3,12]},{"screen_name":"JeanieOsc","name":"Cassandra’s Ghost","id":824289780590514200,"id_str":"824289780590514176","indices":[14,24]}],"urls":[{"url":"https://t.co/a5ZA4KFGOy","expanded_url":"https://www.youtube.com/watch?v=kCntlkpdr0k","display_url":"youtube.com/watch?v=kCntlk…","indices":[25,48]}]}</t>
  </si>
  <si>
    <t>1503385363838291969</t>
  </si>
  <si>
    <t>@JeanieOsc To add
https://t.co/4QKHtSc9Ru
Educate yourself
#UkraineRussiaWar #Ukraine #UkraineRussiaWar #UkraineUnderAttack #Ukrainian #Russia #NATO #Biden #Putin</t>
  </si>
  <si>
    <t>Mon Mar 14 14:59:36 +0000 2022</t>
  </si>
  <si>
    <t>1503384886727831561</t>
  </si>
  <si>
    <t>http://twitter.com/kk131066/statuses/1503385363838291969</t>
  </si>
  <si>
    <t>{"hashtags":[{"text":"UkraineRussiaWar","indices":[62,79]},{"text":"Ukraine","indices":[80,88]},{"text":"UkraineRussiaWar","indices":[89,106]},{"text":"UkraineUnderAttack","indices":[107,126]},{"text":"Ukrainian","indices":[127,137]},{"text":"Russia","indices":[138,145]},{"text":"NATO","indices":[146,151]},{"text":"Biden","indices":[152,158]},{"text":"Putin","indices":[159,165]}],"symbols":[],"user_mentions":[{"screen_name":"JeanieOsc","name":"Cassandra’s Ghost","id":824289780590514200,"id_str":"824289780590514176","indices":[0,10]}],"urls":[{"url":"https://t.co/4QKHtSc9Ru","expanded_url":"https://www.theguardian.com/commentisfree/2022/feb/28/nato-expansion-war-russia-ukraine","display_url":"theguardian.com/commentisfree/…","indices":[19,42]}]}</t>
  </si>
  <si>
    <t>1503385257244045316</t>
  </si>
  <si>
    <t>Japan Penalizes Exchanges That Don’t Comply With Russia Sanctions - DC Forecasts 
#SupportUkraine 
#UkraineRussianWar 
#Ukraine 
#UkraineUnderAttaсk 
#UkraineRussiaWar 
#UkraineInvasion 
#NATO 
#CryptoNews 
#ETH 
#BlockPutinWallets 
#BlockCryptoForRussia  https://t.co/9dl0gj5TRo</t>
  </si>
  <si>
    <t>Mon Mar 14 14:59:11 +0000 2022</t>
  </si>
  <si>
    <t>http://twitter.com/AvyLorenCohen/statuses/1503385257244045316</t>
  </si>
  <si>
    <t>{"hashtags":[{"text":"SupportUkraine","indices":[83,98]},{"text":"UkraineRussianWar","indices":[100,118]},{"text":"Ukraine","indices":[120,128]},{"text":"UkraineUnderAttaсk","indices":[130,149]},{"text":"UkraineRussiaWar","indices":[151,168]},{"text":"UkraineInvasion","indices":[170,186]},{"text":"NATO","indices":[188,193]},{"text":"CryptoNews","indices":[195,206]},{"text":"ETH","indices":[208,212]},{"text":"BlockPutinWallets","indices":[214,232]},{"text":"BlockCryptoForRussia","indices":[234,255]}],"symbols":[],"user_mentions":[],"urls":[{"url":"https://t.co/9dl0gj5TRo","expanded_url":"https://www.dcforecasts.com/regulation/japan-penalizes-exchanges-that-dont-comply-with-russia-sanctions/","display_url":"dcforecasts.com/regulation/jap…","indices":[257,280]}]}</t>
  </si>
  <si>
    <t>1503385256426041344</t>
  </si>
  <si>
    <t>pkmg974</t>
  </si>
  <si>
    <t>RT @id_communism: 👉On the occasion of #InternationalWomenDay, NATO tweeted a picture of a Ukrainian #woman soldier with a #Nazi symbol (Black Sun) on the uniform. They later deleted the tweet realizing that they have been exposed. #Ukraine #UkraineWar #Azov #NATO 💀 https://t.co/a4Cn9gXX8t</t>
  </si>
  <si>
    <t>140707607</t>
  </si>
  <si>
    <t>http://pbs.twimg.com/profile_images/857265981290401797/dtye62ym_normal.jpg</t>
  </si>
  <si>
    <t>॥भारत॥India</t>
  </si>
  <si>
    <t>http://twitter.com/pkmg974/statuses/1503385256426041344</t>
  </si>
  <si>
    <t>{"hashtags":[{"text":"InternationalWomenDay","indices":[38,60]},{"text":"woman","indices":[100,106]},{"text":"Nazi","indices":[122,127]}],"symbols":[],"user_mentions":[{"screen_name":"id_communism","name":"In Defense of Communism","id":714538612109533200,"id_str":"714538612109533184","indices":[3,16]}],"urls":[]}</t>
  </si>
  <si>
    <t>1503384895124836353</t>
  </si>
  <si>
    <t>danslee</t>
  </si>
  <si>
    <t>Just blogged: Hot takes from armchair 'experts' eclipse news footage and first person content from #Ukraine on TikTok:  
https://t.co/1vyV2Pgczl #comms #video #ukrainewar #nato #journalism https://t.co/uf12fn5YZJ</t>
  </si>
  <si>
    <t>Mon Mar 14 14:57:45 +0000 2022</t>
  </si>
  <si>
    <t>18021601</t>
  </si>
  <si>
    <t>http://pbs.twimg.com/profile_images/1180474079117266945/f_Akqqg3_normal.jpg</t>
  </si>
  <si>
    <t>West Midlands, UK.</t>
  </si>
  <si>
    <t>http://twitter.com/danslee/statuses/1503384895124836353</t>
  </si>
  <si>
    <t>{"hashtags":[{"text":"Ukraine","indices":[99,107]},{"text":"comms","indices":[145,151]},{"text":"video","indices":[152,158]},{"text":"ukrainewar","indices":[159,170]},{"text":"nato","indices":[171,176]},{"text":"journalism","indices":[177,188]}],"symbols":[],"user_mentions":[],"urls":[{"url":"https://t.co/1vyV2Pgczl","expanded_url":"https://danslee.co.uk/2022/03/14/hot-takes-following-the-war-in-ukraine-on-tiktok/","display_url":"danslee.co.uk/2022/03/14/hot…","indices":[121,144]}],"media":[{"id":1503384343930146800,"id_str":"1503384343930146822","indices":[189,212],"media_url":"http://pbs.twimg.com/media/FN0YGHTXEAYEu42.jpg","media_url_https":"https://pbs.twimg.com/media/FN0YGHTXEAYEu42.jpg","url":"https://t.co/uf12fn5YZJ","display_url":"pic.twitter.com/uf12fn5YZJ","expanded_url":"https://twitter.com/danslee/status/1503384895124836353/photo/1","type":"photo","sizes":{"thumb":{"w":150,"h":150,"resize":"crop"},"small":{"w":680,"h":454,"resize":"fit"},"large":{"w":1516,"h":1012,"resize":"fit"},"medium":{"w":1200,"h":801,"resize":"fit"}}}]}</t>
  </si>
  <si>
    <t>@JeanieOsc https://t.co/a5ZA4KFGOy
If you talk about #UkraineWar, you should know what you are talking about
People are being killed as we speak
NOT to blame #NATO expansion is as criminal as #Putin's crime
#UkraineUnderAttack #UkraineRussiaWar</t>
  </si>
  <si>
    <t>Mon Mar 14 14:57:43 +0000 2022</t>
  </si>
  <si>
    <t>824289780590514176</t>
  </si>
  <si>
    <t>JeanieOsc</t>
  </si>
  <si>
    <t>1503384038626803716</t>
  </si>
  <si>
    <t>http://twitter.com/kk131066/statuses/1503384886727831561</t>
  </si>
  <si>
    <t>{"hashtags":[{"text":"UkraineWar","indices":[54,65]},{"text":"NATO","indices":[161,166]},{"text":"Putin","indices":[195,201]},{"text":"UkraineUnderAttack","indices":[211,230]},{"text":"UkraineRussiaWar","indices":[231,248]}],"symbols":[],"user_mentions":[{"screen_name":"JeanieOsc","name":"Cassandra’s Ghost","id":824289780590514200,"id_str":"824289780590514176","indices":[0,10]}],"urls":[{"url":"https://t.co/a5ZA4KFGOy","expanded_url":"https://www.youtube.com/watch?v=kCntlkpdr0k","display_url":"youtube.com/watch?v=kCntlk…","indices":[11,34]}]}</t>
  </si>
  <si>
    <t>1503384512113299466</t>
  </si>
  <si>
    <t>TKS to @NATO it's only happens because of you
#Ukraine #UkraineWar #UkraineRussiaWar #UkraineRussia #UkraineUnderAttack #Ukraina #war #WARINUKRAINE #WWIII #EliminacionExatlon #GenocideOfUkrainians https://t.co/sZTEw1b56R</t>
  </si>
  <si>
    <t>Mon Mar 14 14:56:13 +0000 2022</t>
  </si>
  <si>
    <t>http://twitter.com/PXP_IS_SCAM/statuses/1503384512113299466</t>
  </si>
  <si>
    <t>{"hashtags":[{"text":"Ukraine","indices":[46,54]},{"text":"UkraineWar","indices":[55,66]},{"text":"UkraineRussiaWar","indices":[67,84]},{"text":"UkraineRussia","indices":[85,99]},{"text":"UkraineUnderAttack","indices":[100,119]},{"text":"Ukraina","indices":[120,128]},{"text":"war","indices":[129,133]},{"text":"WARINUKRAINE","indices":[134,147]},{"text":"WWIII","indices":[148,154]},{"text":"EliminacionExatlon","indices":[155,174]},{"text":"GenocideOfUkrainians","indices":[175,196]}],"symbols":[],"user_mentions":[{"screen_name":"NATO","name":"NATO","id":83795099,"id_str":"83795099","indices":[7,12]}],"urls":[],"media":[{"id":1503384500675526700,"id_str":"1503384500675526657","indices":[197,220],"media_url":"http://pbs.twimg.com/media/FN0YPPOXwAEuXd4.jpg","media_url_https":"https://pbs.twimg.com/media/FN0YPPOXwAEuXd4.jpg","url":"https://t.co/sZTEw1b56R","display_url":"pic.twitter.com/sZTEw1b56R","expanded_url":"https://twitter.com/PXP_IS_SCAM/status/1503384512113299466/photo/1","type":"photo","sizes":{"thumb":{"w":150,"h":150,"resize":"crop"},"medium":{"w":1200,"h":801,"resize":"fit"},"small":{"w":680,"h":454,"resize":"fit"},"large":{"w":1200,"h":801,"resize":"fit"}}}]}</t>
  </si>
  <si>
    <t>1503384177726484481</t>
  </si>
  <si>
    <t>RT @menghu_nankuru: #UkraineRussianWar  
Russia escalates war in Ukraine with attack close to Nato border.
※3/14/2022
#SaveUkraine #NoWar 
#Ukraine #Russia #ウクライナ 
#2022年のToday
#TomorrowsPapersToday https://t.co/ThTaaxnjQE</t>
  </si>
  <si>
    <t>Mon Mar 14 14:54:54 +0000 2022</t>
  </si>
  <si>
    <t>http://twitter.com/taka910910/statuses/1503384177726484481</t>
  </si>
  <si>
    <t>{"hashtags":[{"text":"UkraineRussianWar","indices":[20,38]},{"text":"SaveUkraine","indices":[118,130]},{"text":"NoWar","indices":[131,137]}],"symbols":[],"user_mentions":[{"screen_name":"menghu_nankuru","name":"Tarama Taruhei","id":206500331,"id_str":"206500331","indices":[3,18]}],"urls":[]}</t>
  </si>
  <si>
    <t>1503383715485044737</t>
  </si>
  <si>
    <t>Mon Mar 14 14:53:03 +0000 2022</t>
  </si>
  <si>
    <t>http://twitter.com/JoanneJolilley/statuses/1503383715485044737</t>
  </si>
  <si>
    <t>1503383475726036998</t>
  </si>
  <si>
    <t>AyrshireBog</t>
  </si>
  <si>
    <t>RT @AleksandraVovk4: Kyiv today 
#Ukraine #StandWithUkraine #standforukraine #UkraineWar #WARINUKRAINE 
@BorisJohnson 
@EmmanuelMacron 
@NATO please close the sky! https://t.co/7JXX6JRQ8S</t>
  </si>
  <si>
    <t>Mon Mar 14 14:52:06 +0000 2022</t>
  </si>
  <si>
    <t>95298042</t>
  </si>
  <si>
    <t>http://pbs.twimg.com/profile_images/639545831721431041/NKsYaCCa_normal.jpg</t>
  </si>
  <si>
    <t>http://twitter.com/AyrshireBog/statuses/1503383475726036998</t>
  </si>
  <si>
    <t>{"hashtags":[{"text":"Ukraine","indices":[34,42]},{"text":"StandWithUkraine","indices":[43,60]},{"text":"standforukraine","indices":[61,77]},{"text":"UkraineWar","indices":[78,89]},{"text":"WARINUKRAINE","indices":[90,103]}],"symbols":[],"user_mentions":[{"screen_name":"AleksandraVovk4","name":"Александра Вовкотруб","id":1501625782073974800,"id_str":"1501625782073974791","indices":[3,19]},{"screen_name":"BorisJohnson","name":"Boris Johnson","id":3131144855,"id_str":"3131144855","indices":[106,119]},{"screen_name":"EmmanuelMacron","name":"Emmanuel Macron","id":1976143068,"id_str":"1976143068","indices":[121,136]}],"urls":[]}</t>
  </si>
  <si>
    <t>1503383328275288071</t>
  </si>
  <si>
    <t>The United States did not develop biological weapons in Ukrainian laboratories, but they fear that Putin will use them if the laboratories are seized...
Uh... What have we just read? 
#Ukraine #Russia #NATO #USA #UkraineWar https://t.co/peKwQKneT5</t>
  </si>
  <si>
    <t>Mon Mar 14 14:51:31 +0000 2022</t>
  </si>
  <si>
    <t>1502697786785083395</t>
  </si>
  <si>
    <t>http://twitter.com/TokensDeals/statuses/1503383328275288071</t>
  </si>
  <si>
    <t>{"hashtags":[{"text":"Ukraine","indices":[185,193]},{"text":"Russia","indices":[194,201]},{"text":"NATO","indices":[202,207]},{"text":"USA","indices":[208,212]},{"text":"UkraineWar","indices":[213,224]}],"symbols":[],"user_mentions":[],"urls":[],"media":[{"id":1503383183223664600,"id_str":"1503383183223664643","indices":[225,248],"media_url":"http://pbs.twimg.com/media/FN0XCjVXsAMqPRu.jpg","media_url_https":"https://pbs.twimg.com/media/FN0XCjVXsAMqPRu.jpg","url":"https://t.co/peKwQKneT5","display_url":"pic.twitter.com/peKwQKneT5","expanded_url":"https://twitter.com/TokensDeals/status/1503383328275288071/photo/1","type":"photo","sizes":{"medium":{"w":705,"h":397,"resize":"fit"},"thumb":{"w":150,"h":150,"resize":"crop"},"large":{"w":705,"h":397,"resize":"fit"},"small":{"w":680,"h":383,"resize":"fit"}}}]}</t>
  </si>
  <si>
    <t>1503382966118006787</t>
  </si>
  <si>
    <t>evaladro</t>
  </si>
  <si>
    <t>Mon Mar 14 14:50:05 +0000 2022</t>
  </si>
  <si>
    <t>252691675</t>
  </si>
  <si>
    <t>http://pbs.twimg.com/profile_images/978739412514365443/hZTMgijI_normal.jpg</t>
  </si>
  <si>
    <t>http://twitter.com/evaladro/statuses/1503382966118006787</t>
  </si>
  <si>
    <t>1503382259323346945</t>
  </si>
  <si>
    <t>RT @StatisticsD: #Ukraine: first humanitarian convoy arrived in #Mariupol
Live Webcam from Independence Square, Kyiv, Ukraine: https://t.co/BB6272Qh6S
#News #war #WarCrimes #NATO #USA #Ukraine #UkraineRussianWar https://t.co/JhAIv6gHr1</t>
  </si>
  <si>
    <t>Mon Mar 14 14:47:16 +0000 2022</t>
  </si>
  <si>
    <t>http://twitter.com/HarmonyUsInc/statuses/1503382259323346945</t>
  </si>
  <si>
    <t>{"hashtags":[{"text":"Ukraine","indices":[17,25]},{"text":"Mariupol","indices":[64,73]}],"symbols":[],"user_mentions":[{"screen_name":"StatisticsD","name":"Statistics and data","id":1180906669712248800,"id_str":"1180906669712248832","indices":[3,15]}],"urls":[]}</t>
  </si>
  <si>
    <t>1503382215329263616</t>
  </si>
  <si>
    <t>#Ukraine: first humanitarian convoy arrived in #Mariupol
Live Webcam from Independence Square, Kyiv, Ukraine: https://t.co/BB6272Qh6S
#News #war #WarCrimes #NATO #USA #Ukraine #UkraineRussianWar https://t.co/JhAIv6gHr1</t>
  </si>
  <si>
    <t>Mon Mar 14 14:47:06 +0000 2022</t>
  </si>
  <si>
    <t>http://twitter.com/StatisticsD/statuses/1503382215329263616</t>
  </si>
  <si>
    <t>{"hashtags":[{"text":"Ukraine","indices":[0,8]},{"text":"Mariupol","indices":[47,56]},{"text":"News","indices":[136,141]},{"text":"war","indices":[142,146]},{"text":"WarCrimes","indices":[147,157]},{"text":"NATO","indices":[158,163]},{"text":"USA","indices":[164,168]},{"text":"Ukraine","indices":[169,177]},{"text":"UkraineRussianWar","indices":[178,196]}],"symbols":[],"user_mentions":[],"urls":[{"url":"https://t.co/BB6272Qh6S","expanded_url":"https://youtu.be/AgbQaDG04O8","display_url":"youtu.be/AgbQaDG04O8","indices":[111,134]}],"media":[{"id":1503381923703533600,"id_str":"1503381923703533571","indices":[197,220],"media_url":"http://pbs.twimg.com/media/FN0V5PQXsAMrN7r.jpg","media_url_https":"https://pbs.twimg.com/media/FN0V5PQXsAMrN7r.jpg","url":"https://t.co/JhAIv6gHr1","display_url":"pic.twitter.com/JhAIv6gHr1","expanded_url":"https://twitter.com/StatisticsD/status/1503382215329263616/photo/1","type":"photo","sizes":{"thumb":{"w":150,"h":150,"resize":"crop"},"small":{"w":680,"h":383,"resize":"fit"},"large":{"w":1280,"h":720,"resize":"fit"},"medium":{"w":1200,"h":675,"resize":"fit"}}}]}</t>
  </si>
  <si>
    <t>1503381946923110404</t>
  </si>
  <si>
    <t>GnrDeclan</t>
  </si>
  <si>
    <t>Mon Mar 14 14:46:02 +0000 2022</t>
  </si>
  <si>
    <t>1243626543194279941</t>
  </si>
  <si>
    <t>http://pbs.twimg.com/profile_images/1451892616237309954/QpDcRt9t_normal.jpg</t>
  </si>
  <si>
    <t>http://twitter.com/GnrDeclan/statuses/1503381946923110404</t>
  </si>
  <si>
    <t>1503381614495092738</t>
  </si>
  <si>
    <t>gosaliya_ashik</t>
  </si>
  <si>
    <t>@globaltimesnews @HuXijin_GT Moreover, the Russian invasion of Ukraine is done by Putin with full blessings &amp;amp; knowledge of Xi Jinping. Now Xi Jinping himself pitching to provoke NATO &amp;amp; US to get involved in #UkraineWar by providing weapons to Russia.</t>
  </si>
  <si>
    <t>Mon Mar 14 14:44:43 +0000 2022</t>
  </si>
  <si>
    <t>1298634888426303488</t>
  </si>
  <si>
    <t>1503381126978539523</t>
  </si>
  <si>
    <t>http://pbs.twimg.com/profile_images/1456310304560738305/RIF7vD-Q_normal.jpg</t>
  </si>
  <si>
    <t>Ahmadabad City, India</t>
  </si>
  <si>
    <t>http://twitter.com/gosaliya_ashik/statuses/1503381614495092738</t>
  </si>
  <si>
    <t>{"hashtags":[{"text":"UkraineWar","indices":[215,226]}],"symbols":[],"user_mentions":[{"screen_name":"globaltimesnews","name":"Global Times","id":49616273,"id_str":"49616273","indices":[0,16]},{"screen_name":"HuXijin_GT","name":"Hu Xijin 胡锡进","id":2775998016,"id_str":"2775998016","indices":[17,28]}],"urls":[]}</t>
  </si>
  <si>
    <t>1503381331392217089</t>
  </si>
  <si>
    <t>MafisheP</t>
  </si>
  <si>
    <t>Mon Mar 14 14:43:35 +0000 2022</t>
  </si>
  <si>
    <t>1059891849920430080</t>
  </si>
  <si>
    <t>http://pbs.twimg.com/profile_images/1479218158028394498/-onxqqKT_normal.jpg</t>
  </si>
  <si>
    <t>http://twitter.com/MafisheP/statuses/1503381331392217089</t>
  </si>
  <si>
    <t>1503381281995825153</t>
  </si>
  <si>
    <t>helena_boxing</t>
  </si>
  <si>
    <t>Mon Mar 14 14:43:23 +0000 2022</t>
  </si>
  <si>
    <t>1380641789862764544</t>
  </si>
  <si>
    <t>http://pbs.twimg.com/profile_images/1504536719051288603/AFm6h_Zi_normal.jpg</t>
  </si>
  <si>
    <t>http://twitter.com/helena_boxing/statuses/1503381281995825153</t>
  </si>
  <si>
    <t>1503381280435625984</t>
  </si>
  <si>
    <t>TheRealDaphne</t>
  </si>
  <si>
    <t>Russia Strikes Closer to NATO's Front Door https://t.co/6ZhcOvgTWz @PerneInAGyre #UkraineWar 🇺🇦</t>
  </si>
  <si>
    <t>217458574</t>
  </si>
  <si>
    <t>http://pbs.twimg.com/profile_images/2541097216/x6l6wj6ssthxe19cu7i6_normal.jpeg</t>
  </si>
  <si>
    <t>nowhere</t>
  </si>
  <si>
    <t>http://twitter.com/TheRealDaphne/statuses/1503381280435625984</t>
  </si>
  <si>
    <t>{"hashtags":[{"text":"UkraineWar","indices":[81,92]}],"symbols":[],"user_mentions":[{"screen_name":"PerneInAGyre","name":"Nicolas Niarchos","id":27315560,"id_str":"27315560","indices":[67,80]}],"urls":[{"url":"https://t.co/6ZhcOvgTWz","expanded_url":"https://www.thenation.com/article/world/russia-novayavirivsk-attack-base/","display_url":"thenation.com/article/world/…","indices":[43,66]}]}</t>
  </si>
  <si>
    <t>1503381239759319040</t>
  </si>
  <si>
    <t>FawadFiaz</t>
  </si>
  <si>
    <t>RT @Pashtoonkhan: Since 1997 14 new members joined NATO &amp;amp; interesting all of these countries are located on the border with the Russian Federation
#UkraineRussianWar https://t.co/bevH0sOzxm</t>
  </si>
  <si>
    <t>Mon Mar 14 14:43:13 +0000 2022</t>
  </si>
  <si>
    <t>385290156</t>
  </si>
  <si>
    <t>http://pbs.twimg.com/profile_images/1472931043678343168/U5DHJ_VI_normal.jpg</t>
  </si>
  <si>
    <t>Islamabad</t>
  </si>
  <si>
    <t>http://twitter.com/FawadFiaz/statuses/1503381239759319040</t>
  </si>
  <si>
    <t>{"hashtags":[],"symbols":[],"user_mentions":[{"screen_name":"Pashtoonkhan","name":"لونګین","id":89957125,"id_str":"89957125","indices":[3,16]}],"urls":[]}</t>
  </si>
  <si>
    <t>1503381181018091522</t>
  </si>
  <si>
    <t>C_Roiginson</t>
  </si>
  <si>
    <t>@davidmakali1 @iGaddo has summarized it in the best cartoon image!
 #UkraineWar #RussianUkrainianWar #BidenIsADisgrace #NATOINUKRAINENOW #NATO https://t.co/7iVGYFVovt</t>
  </si>
  <si>
    <t>Mon Mar 14 14:42:59 +0000 2022</t>
  </si>
  <si>
    <t>449211583</t>
  </si>
  <si>
    <t>davidmakali1</t>
  </si>
  <si>
    <t>301947441</t>
  </si>
  <si>
    <t>1503378497049440265</t>
  </si>
  <si>
    <t>http://pbs.twimg.com/profile_images/1438220585436434436/lW7xdOD9_normal.jpg</t>
  </si>
  <si>
    <t>NAIROBI, KENYA.</t>
  </si>
  <si>
    <t>http://twitter.com/C_Roiginson/statuses/1503381181018091522</t>
  </si>
  <si>
    <t>{"hashtags":[{"text":"UkraineWar","indices":[68,79]},{"text":"RussianUkrainianWar","indices":[80,100]},{"text":"BidenIsADisgrace","indices":[101,118]},{"text":"NATOINUKRAINENOW","indices":[119,136]},{"text":"NATO","indices":[137,142]}],"symbols":[],"user_mentions":[{"screen_name":"davidmakali1","name":"David Makali","id":449211583,"id_str":"449211583","indices":[0,13]},{"screen_name":"iGaddo","name":"Gado Cartoons","id":438443784,"id_str":"438443784","indices":[14,21]}],"urls":[],"media":[{"id":1503381169525641200,"id_str":"1503381169525641219","indices":[143,166],"media_url":"http://pbs.twimg.com/media/FN0VNVuWUAMJHRU.jpg","media_url_https":"https://pbs.twimg.com/media/FN0VNVuWUAMJHRU.jpg","url":"https://t.co/7iVGYFVovt","display_url":"pic.twitter.com/7iVGYFVovt","expanded_url":"https://twitter.com/C_Roiginson/status/1503381181018091522/photo/1","type":"photo","sizes":{"thumb":{"w":150,"h":150,"resize":"crop"},"large":{"w":1654,"h":1063,"resize":"fit"},"small":{"w":680,"h":437,"resize":"fit"},"medium":{"w":1200,"h":771,"resize":"fit"}}}]}</t>
  </si>
  <si>
    <t>1503381128937418760</t>
  </si>
  <si>
    <t>belutova</t>
  </si>
  <si>
    <t>Mon Mar 14 14:42:47 +0000 2022</t>
  </si>
  <si>
    <t>1232992631858302976</t>
  </si>
  <si>
    <t>http://pbs.twimg.com/profile_images/1494952058021101572/_G5Lz0xX_normal.jpg</t>
  </si>
  <si>
    <t>Culiacán</t>
  </si>
  <si>
    <t>http://twitter.com/belutova/statuses/1503381128937418760</t>
  </si>
  <si>
    <t>1503380945679884289</t>
  </si>
  <si>
    <t>Abutrika_</t>
  </si>
  <si>
    <t>Why do you think NATO is not doing much to help Ukraine?
Full video on my YouTube channel: https://t.co/EHTXikJg8o
Make sure to like and subscribe while at it!🙏
#russia #Ukraine #UkraineRussiaWar #NATO #Somalia #BREAKING https://t.co/f8tnAvyXRl</t>
  </si>
  <si>
    <t>Mon Mar 14 14:42:03 +0000 2022</t>
  </si>
  <si>
    <t>1232321831299899392</t>
  </si>
  <si>
    <t>http://pbs.twimg.com/profile_images/1481973190679269378/qQnIAFgi_normal.jpg</t>
  </si>
  <si>
    <t>http://twitter.com/Abutrika_/statuses/1503380945679884289</t>
  </si>
  <si>
    <t>{"hashtags":[{"text":"russia","indices":[163,170]},{"text":"Ukraine","indices":[171,179]},{"text":"UkraineRussiaWar","indices":[180,197]},{"text":"NATO","indices":[198,203]},{"text":"Somalia","indices":[204,212]},{"text":"BREAKING","indices":[213,222]}],"symbols":[],"user_mentions":[],"urls":[{"url":"https://t.co/EHTXikJg8o","expanded_url":"https://youtu.be/uXRaqi57L68","display_url":"youtu.be/uXRaqi57L68","indices":[92,115]}],"media":[{"id":1503380856731275300,"id_str":"1503380856731275266","indices":[223,246],"media_url":"http://pbs.twimg.com/ext_tw_video_thumb/1503380856731275266/pu/img/gJ5vvEhYgHyTCpBj.jpg","media_url_https":"https://pbs.twimg.com/ext_tw_video_thumb/1503380856731275266/pu/img/gJ5vvEhYgHyTCpBj.jpg","url":"https://t.co/f8tnAvyXRl","display_url":"pic.twitter.com/f8tnAvyXRl","expanded_url":"https://twitter.com/Abutrika_/status/1503380945679884289/video/1","type":"photo","sizes":{"thumb":{"w":150,"h":150,"resize":"crop"},"medium":{"w":1200,"h":675,"resize":"fit"},"small":{"w":680,"h":383,"resize":"fit"},"large":{"w":1280,"h":720,"resize":"fit"}}}]}</t>
  </si>
  <si>
    <t>1503380752301531136</t>
  </si>
  <si>
    <t>kamanuozuzu</t>
  </si>
  <si>
    <t>Mon Mar 14 14:41:17 +0000 2022</t>
  </si>
  <si>
    <t>773234038115106816</t>
  </si>
  <si>
    <t>http://pbs.twimg.com/profile_images/1498395641311080458/sTOZxy2-_normal.jpg</t>
  </si>
  <si>
    <t>http://twitter.com/kamanuozuzu/statuses/1503380752301531136</t>
  </si>
  <si>
    <t>1503380316970438663</t>
  </si>
  <si>
    <t>"In #Sweden, #defense was a low priority before the #Ukraine war. Now, it’s the number one issue", says @AnnwieAnna in this interview with @washingtonpost about the NATO nonalignment of Finland and Sweden in the current situation of the #UkraineRussiaWar. https://t.co/fHOZu8GWfP</t>
  </si>
  <si>
    <t>Mon Mar 14 14:39:33 +0000 2022</t>
  </si>
  <si>
    <t>http://twitter.com/ISDP_Sweden/statuses/1503380316970438663</t>
  </si>
  <si>
    <t>{"hashtags":[{"text":"Sweden","indices":[4,11]},{"text":"defense","indices":[13,21]},{"text":"Ukraine","indices":[52,60]},{"text":"UkraineRussiaWar","indices":[237,254]}],"symbols":[],"user_mentions":[{"screen_name":"AnnwieAnna","name":"Anna Wieslander","id":514365260,"id_str":"514365260","indices":[104,115]},{"screen_name":"washingtonpost","name":"The Washington Post","id":2467791,"id_str":"2467791","indices":[139,154]}],"urls":[{"url":"https://t.co/fHOZu8GWfP","expanded_url":"https://twitter.com/AnnwieAnna/status/1503354241959739395","display_url":"twitter.com/AnnwieAnna/sta…","indices":[256,279]}]}</t>
  </si>
  <si>
    <t>1503380276881334276</t>
  </si>
  <si>
    <t>TKS to @NATO it's only happens because of you
#Ukraine #UkraineWar #UkraineRussiaWar #UkraineRussia #UkraineUnderAttack #Ukraina #war #WARINUKRAINE #WWIII #EliminacionExatlon #GenocideOfUkrainians https://t.co/z3zefJ4x2r</t>
  </si>
  <si>
    <t>Mon Mar 14 14:39:24 +0000 2022</t>
  </si>
  <si>
    <t>1503380251996475394</t>
  </si>
  <si>
    <t>http://twitter.com/PXP_IS_SCAM/statuses/1503380276881334276</t>
  </si>
  <si>
    <t>{"hashtags":[{"text":"Ukraine","indices":[46,54]},{"text":"UkraineWar","indices":[55,66]},{"text":"UkraineRussiaWar","indices":[67,84]},{"text":"UkraineRussia","indices":[85,99]},{"text":"UkraineUnderAttack","indices":[100,119]},{"text":"Ukraina","indices":[120,128]},{"text":"war","indices":[129,133]},{"text":"WARINUKRAINE","indices":[134,147]},{"text":"WWIII","indices":[148,154]},{"text":"EliminacionExatlon","indices":[155,174]},{"text":"GenocideOfUkrainians","indices":[175,196]}],"symbols":[],"user_mentions":[{"screen_name":"NATO","name":"NATO","id":83795099,"id_str":"83795099","indices":[7,12]}],"urls":[],"media":[{"id":1503380267481936000,"id_str":"1503380267481935874","indices":[197,220],"media_url":"http://pbs.twimg.com/ext_tw_video_thumb/1503380267481935874/pu/img/tEq9qhX-ktIrM65N.jpg","media_url_https":"https://pbs.twimg.com/ext_tw_video_thumb/1503380267481935874/pu/img/tEq9qhX-ktIrM65N.jpg","url":"https://t.co/z3zefJ4x2r","display_url":"pic.twitter.com/z3zefJ4x2r","expanded_url":"https://twitter.com/PXP_IS_SCAM/status/1503380276881334276/video/1","type":"photo","sizes":{"large":{"w":640,"h":288,"resize":"fit"},"thumb":{"w":150,"h":150,"resize":"crop"},"small":{"w":640,"h":288,"resize":"fit"},"medium":{"w":640,"h":288,"resize":"fit"}}}]}</t>
  </si>
  <si>
    <t>TKS to @NATO it's only happens because of you
#Ukraine #UkraineWar #UkraineRussiaWar #UkraineRussia #UkraineUnderAttack #Ukraina #war #WARINUKRAINE #WWIII #EliminacionExatlon #GenocideOfUkrainians https://t.co/zUk4IPGTwl</t>
  </si>
  <si>
    <t>Mon Mar 14 14:39:18 +0000 2022</t>
  </si>
  <si>
    <t>1503380213291491331</t>
  </si>
  <si>
    <t>http://twitter.com/PXP_IS_SCAM/statuses/1503380251996475394</t>
  </si>
  <si>
    <t>{"hashtags":[{"text":"Ukraine","indices":[46,54]},{"text":"UkraineWar","indices":[55,66]},{"text":"UkraineRussiaWar","indices":[67,84]},{"text":"UkraineRussia","indices":[85,99]},{"text":"UkraineUnderAttack","indices":[100,119]},{"text":"Ukraina","indices":[120,128]},{"text":"war","indices":[129,133]},{"text":"WARINUKRAINE","indices":[134,147]},{"text":"WWIII","indices":[148,154]},{"text":"EliminacionExatlon","indices":[155,174]},{"text":"GenocideOfUkrainians","indices":[175,196]}],"symbols":[],"user_mentions":[{"screen_name":"NATO","name":"NATO","id":83795099,"id_str":"83795099","indices":[7,12]}],"urls":[],"media":[{"id":1503380225954128000,"id_str":"1503380225954127875","indices":[197,220],"media_url":"http://pbs.twimg.com/ext_tw_video_thumb/1503380225954127875/pu/img/eJiYFH_csfFhsYLg.jpg","media_url_https":"https://pbs.twimg.com/ext_tw_video_thumb/1503380225954127875/pu/img/eJiYFH_csfFhsYLg.jpg","url":"https://t.co/zUk4IPGTwl","display_url":"pic.twitter.com/zUk4IPGTwl","expanded_url":"https://twitter.com/PXP_IS_SCAM/status/1503380251996475394/video/1","type":"photo","sizes":{"thumb":{"w":150,"h":150,"resize":"crop"},"medium":{"w":640,"h":544,"resize":"fit"},"small":{"w":640,"h":544,"resize":"fit"},"large":{"w":640,"h":544,"resize":"fit"}}}]}</t>
  </si>
  <si>
    <t>TKS to @NATO it's only happens because of you
#Ukraine #UkraineWar #UkraineRussiaWar #UkraineRussia #UkraineUnderAttack #Ukraina #war #WARINUKRAINE #WWIII #EliminacionExatlon #GenocideOfUkrainians https://t.co/nVWf908lnO</t>
  </si>
  <si>
    <t>Mon Mar 14 14:39:08 +0000 2022</t>
  </si>
  <si>
    <t>http://twitter.com/PXP_IS_SCAM/statuses/1503380213291491331</t>
  </si>
  <si>
    <t>{"hashtags":[{"text":"Ukraine","indices":[46,54]},{"text":"UkraineWar","indices":[55,66]},{"text":"UkraineRussiaWar","indices":[67,84]},{"text":"UkraineRussia","indices":[85,99]},{"text":"UkraineUnderAttack","indices":[100,119]},{"text":"Ukraina","indices":[120,128]},{"text":"war","indices":[129,133]},{"text":"WARINUKRAINE","indices":[134,147]},{"text":"WWIII","indices":[148,154]},{"text":"EliminacionExatlon","indices":[155,174]},{"text":"GenocideOfUkrainians","indices":[175,196]}],"symbols":[],"user_mentions":[{"screen_name":"NATO","name":"NATO","id":83795099,"id_str":"83795099","indices":[7,12]}],"urls":[],"media":[{"id":1503380194048024600,"id_str":"1503380194048024586","indices":[197,220],"media_url":"http://pbs.twimg.com/ext_tw_video_thumb/1503380194048024586/pu/img/IP4w1X35s8uVarsm.jpg","media_url_https":"https://pbs.twimg.com/ext_tw_video_thumb/1503380194048024586/pu/img/IP4w1X35s8uVarsm.jpg","url":"https://t.co/nVWf908lnO","display_url":"pic.twitter.com/nVWf908lnO","expanded_url":"https://twitter.com/PXP_IS_SCAM/status/1503380213291491331/video/1","type":"photo","sizes":{"thumb":{"w":150,"h":150,"resize":"crop"},"large":{"w":528,"h":400,"resize":"fit"},"small":{"w":528,"h":400,"resize":"fit"},"medium":{"w":528,"h":400,"resize":"fit"}}}]}</t>
  </si>
  <si>
    <t>1503379466118180865</t>
  </si>
  <si>
    <t>vespasian91</t>
  </si>
  <si>
    <t>RT @Independent: - #UkraineRussiaWar 
- Watch: Ukrainian military base used for Nato drills near Poland targeted by Russian airstrikes
SEE MORE
https://t.co/vFcOpy7tI3</t>
  </si>
  <si>
    <t>Mon Mar 14 14:36:10 +0000 2022</t>
  </si>
  <si>
    <t>3377406406</t>
  </si>
  <si>
    <t>http://pbs.twimg.com/profile_images/677576175066157058/oaMcWw-C_normal.jpg</t>
  </si>
  <si>
    <t>http://twitter.com/vespasian91/statuses/1503379466118180865</t>
  </si>
  <si>
    <t>1503379398145175552</t>
  </si>
  <si>
    <t>3 NATO gambles that have played a big role in the horrors of war in Ukraine https://t.co/F5XGbzwuOO #UkraineRussiaWar #UkraineRussianWar #Ukraine #UkraineRussia #UkraineUnderAttaсk #UkraineWar</t>
  </si>
  <si>
    <t>Mon Mar 14 14:35:54 +0000 2022</t>
  </si>
  <si>
    <t>http://twitter.com/knittingknots/statuses/1503379398145175552</t>
  </si>
  <si>
    <t>{"hashtags":[{"text":"UkraineRussiaWar","indices":[100,117]},{"text":"UkraineRussianWar","indices":[118,136]},{"text":"Ukraine","indices":[137,145]},{"text":"UkraineRussia","indices":[146,160]},{"text":"UkraineUnderAttaсk","indices":[161,180]},{"text":"UkraineWar","indices":[181,192]}],"symbols":[],"user_mentions":[],"urls":[{"url":"https://t.co/F5XGbzwuOO","expanded_url":"https://theconversation.com/3-nato-gambles-that-have-played-a-big-role-in-the-horrors-of-war-in-ukraine-178815","display_url":"theconversation.com/3-nato-gambles…","indices":[76,99]}]}</t>
  </si>
  <si>
    <t>1503379226048745472</t>
  </si>
  <si>
    <t>https://t.co/r7dxBUAWkD ... World governments #scared the people will finally find out the #truth! 
#UkraineRussiaWar 
@10DowningStreet @vonderleyen @JosepBorrellF @POTUS @NATO @mfa_russia @MFA_China @WhiteHouse @KremlinRussia_E https://t.co/YYzxVlbt3X</t>
  </si>
  <si>
    <t>Mon Mar 14 14:35:13 +0000 2022</t>
  </si>
  <si>
    <t>http://twitter.com/DoleQueueUnite/statuses/1503379226048745472</t>
  </si>
  <si>
    <t>{"hashtags":[{"text":"scared","indices":[46,53]},{"text":"truth","indices":[91,97]},{"text":"UkraineRussiaWar","indices":[101,118]}],"symbols":[],"user_mentions":[{"screen_name":"10DowningStreet","name":"UK Prime Minister","id":14224719,"id_str":"14224719","indices":[121,137]},{"screen_name":"vonderleyen","name":"Ursula von der Leyen","id":1146329871418843100,"id_str":"1146329871418843136","indices":[138,150]},{"screen_name":"JosepBorrellF","name":"Josep Borrell Fontelles","id":1003895325025865700,"id_str":"1003895325025865730","indices":[151,165]},{"screen_name":"POTUS","name":"President Biden","id":1349149096909668400,"id_str":"1349149096909668363","indices":[166,172]},{"screen_name":"NATO","name":"NATO","id":83795099,"id_str":"83795099","indices":[173,178]},{"screen_name":"mfa_russia","name":"MFA Russia 🇷🇺","id":255471924,"id_str":"255471924","indices":[179,190]},{"screen_name":"MFA_China","name":"Spokesperson发言人办公室","id":1183694592433983500,"id_str":"1183694592433983489","indices":[191,201]},{"screen_name":"WhiteHouse","name":"The White House","id":1323730225067339800,"id_str":"1323730225067339784","indices":[202,213]},{"screen_name":"KremlinRussia_E","name":"President of Russia","id":205622130,"id_str":"205622130","indices":[214,230]}],"urls":[{"url":"https://t.co/r7dxBUAWkD","expanded_url":"https://mobile.twitter.com/DoleQueueUnite/status/1503348275931406337","display_url":"mobile.twitter.com/DoleQueueUnite…","indices":[0,23]},{"url":"https://t.co/YYzxVlbt3X","expanded_url":"https://twitter.com/RT_com/status/1503355270101151745","display_url":"twitter.com/RT_com/status/…","indices":[231,254]}]}</t>
  </si>
  <si>
    <t>1503379096595800064</t>
  </si>
  <si>
    <t>NewsAboutTurke2</t>
  </si>
  <si>
    <t>RT @NewsAboutTurke2: "The power of the West will grow significantly, #NATO will continue to expand, and U.S. influence  will increase. After #UkraineRussiaWar  War, no matter how #Russia achieves its political transformation, it will greatly weaken the anti-Western forces in the world".👇 https://t.co/uboEuocx8m</t>
  </si>
  <si>
    <t>Mon Mar 14 14:34:42 +0000 2022</t>
  </si>
  <si>
    <t>1088569771090677762</t>
  </si>
  <si>
    <t>http://pbs.twimg.com/profile_images/1088569995041288192/_Nt1WP88_normal.jpg</t>
  </si>
  <si>
    <t>Turkey</t>
  </si>
  <si>
    <t>http://twitter.com/NewsAboutTurke2/statuses/1503379096595800064</t>
  </si>
  <si>
    <t>{"hashtags":[{"text":"NATO","indices":[69,74]}],"symbols":[],"user_mentions":[{"screen_name":"NewsAboutTurke2","name":"News About Turkey - NAT","id":1088569771090677800,"id_str":"1088569771090677762","indices":[3,19]}],"urls":[]}</t>
  </si>
  <si>
    <t>1503378794622689290</t>
  </si>
  <si>
    <t>ObiLawobi</t>
  </si>
  <si>
    <t>Mon Mar 14 14:33:30 +0000 2022</t>
  </si>
  <si>
    <t>2303126130</t>
  </si>
  <si>
    <t>http://pbs.twimg.com/profile_images/990980505494532096/F6jrlaVb_normal.jpg</t>
  </si>
  <si>
    <t>http://twitter.com/ObiLawobi/statuses/1503378794622689290</t>
  </si>
  <si>
    <t>1503378714675056658</t>
  </si>
  <si>
    <t>Mon Mar 14 14:33:11 +0000 2022</t>
  </si>
  <si>
    <t>http://twitter.com/ObiLawobi/statuses/1503378714675056658</t>
  </si>
  <si>
    <t>1503378339846832129</t>
  </si>
  <si>
    <t>NewsAboutTurke1</t>
  </si>
  <si>
    <t>RT @NewsAboutTurke1: "The power of the West will grow significantly, #NATO will continue to expand, and U.S. influence  will increase. After #UkraineRussiaWar  War, no matter how #Russia achieves its political transformation, it will greatly weaken the anti-Western forces in the world".👇 https://t.co/SNZLyvzExD</t>
  </si>
  <si>
    <t>Mon Mar 14 14:31:42 +0000 2022</t>
  </si>
  <si>
    <t>1083051194552078337</t>
  </si>
  <si>
    <t>http://pbs.twimg.com/profile_images/1083052688668049408/GkbBoKoB_normal.jpg</t>
  </si>
  <si>
    <t>http://twitter.com/NewsAboutTurke1/statuses/1503378339846832129</t>
  </si>
  <si>
    <t>{"hashtags":[{"text":"NATO","indices":[69,74]}],"symbols":[],"user_mentions":[{"screen_name":"NewsAboutTurke1","name":"News About Turkey - NAT","id":1083051194552078300,"id_str":"1083051194552078337","indices":[3,19]}],"urls":[]}</t>
  </si>
  <si>
    <t>1503378226676211713</t>
  </si>
  <si>
    <t>silverncopper</t>
  </si>
  <si>
    <t>RT @kk131066: @ConnieBabe4 @JackieVirgo @NAudrey_ST @RedRocky31 @kkrieger_btv @rexzane1 @bab_102 @BernieGranny1 @HappyHippieRes @SartinoStyle @NanaMcNa1 @santo_aol @CCGevirtz @CarlyJA22 @drosty521 @silverncopper @georgewillmdole @air_samurai @skyjjj @1joav @1drcole @ResisterForever To add
https://t.co/4QKHtSc9Ru
Video (1st tweet) confirms that you ignore so many warnings only if preventing #UkraineWar is not your goal
#Ukraine #UkraineRussiaWar #RussiaUkraineWar #Russia #RussiaUkraine #UkraineRussianWar #NATO #Putin #Truth #Facts</t>
  </si>
  <si>
    <t>Mon Mar 14 14:31:15 +0000 2022</t>
  </si>
  <si>
    <t>52906302</t>
  </si>
  <si>
    <t>http://pbs.twimg.com/profile_images/1428747207721766913/AxjNl0L4_normal.jpg</t>
  </si>
  <si>
    <t>El Paso, Texas  United States</t>
  </si>
  <si>
    <t>http://twitter.com/silverncopper/statuses/1503378226676211713</t>
  </si>
  <si>
    <t>{"hashtags":[],"symbols":[],"user_mentions":[{"screen_name":"kk131066","name":"KK_10","id":1199768132832776200,"id_str":"1199768132832776193","indices":[3,12]},{"screen_name":"ConnieBabe4","name":"Connie","id":1383391573816209400,"id_str":"1383391573816209417","indices":[14,26]},{"screen_name":"JackieVirgo","name":"BlueVirgoJackie. I Won’t Back Down.","id":1429588550547251200,"id_str":"1429588550547251206","indices":[27,39]},{"screen_name":"NAudrey_ST","name":"Audrey","id":830770864111108100,"id_str":"830770864111108096","indices":[40,51]},{"screen_name":"RedRocky31","name":"Grammy Nance-🐝kind","id":1204256768534040600,"id_str":"1204256768534040576","indices":[52,63]},{"screen_name":"kkrieger_btv","name":"💙⚖️🌊 🇺🇦 Kara Krieger, M.S. 🇺🇦 🌊⚖️💙","id":14531739,"id_str":"14531739","indices":[64,77]},{"screen_name":"rexzane1","name":"Rex Zane","id":1302219358639394800,"id_str":"1302219358639394817","indices":[78,87]},{"screen_name":"bab_102","name":"Bab","id":1349087859974795300,"id_str":"1349087859974795264","indices":[88,96]},{"screen_name":"BernieGranny1","name":"DEM Social Media Activists HDQTRS.👱‍♀","id":1423106552634937300,"id_str":"1423106552634937346","indices":[97,111]},{"screen_name":"HappyHippieRes","name":"Happy Hippie","id":1265997300805054500,"id_str":"1265997300805054464","indices":[112,127]}],"urls":[]}</t>
  </si>
  <si>
    <t>1503377851499831304</t>
  </si>
  <si>
    <t>#Warsaw struggling to cope with Ukrainian #refugees, by @pwaldieGLOBE https://t.co/FyF4yv3HiN #RussianUkrainianWar #UkraineRussiaWar #NATO #EU #Poland</t>
  </si>
  <si>
    <t>Mon Mar 14 14:29:45 +0000 2022</t>
  </si>
  <si>
    <t>1503360093529722884</t>
  </si>
  <si>
    <t>http://twitter.com/Mark3Ds/statuses/1503377851499831304</t>
  </si>
  <si>
    <t>{"hashtags":[{"text":"Warsaw","indices":[0,7]},{"text":"refugees","indices":[42,51]},{"text":"RussianUkrainianWar","indices":[94,114]},{"text":"UkraineRussiaWar","indices":[115,132]},{"text":"NATO","indices":[133,138]},{"text":"EU","indices":[139,142]},{"text":"Poland","indices":[143,150]}],"symbols":[],"user_mentions":[{"screen_name":"pwaldieGLOBE","name":"Paul Waldie","id":119132506,"id_str":"119132506","indices":[56,69]}],"urls":[{"url":"https://t.co/FyF4yv3HiN","expanded_url":"https://www.theglobeandmail.com/world/article-warsaw-struggling-to-cope-with-ukrainian-refugees/?utm_medium=Referrer:+Social+Network+/+Media&amp;utm_campaign=Shared+Web+Article+Links","display_url":"theglobeandmail.com/world/article-…","indices":[70,93]}]}</t>
  </si>
  <si>
    <t>1503377846277914625</t>
  </si>
  <si>
    <t>RT @kk131066: @ConnieBabe4 @JackieVirgo @NAudrey_ST @RedRocky31 @kkrieger_btv @rexzane1 @bab_102 @BernieGranny1 @HappyHippieRes @SartinoStyle @NanaMcNa1 @santo_aol @CCGevirtz @CarlyJA22 @drosty521 @silverncopper @georgewillmdole @air_samurai @skyjjj @1joav @1drcole @ResisterForever H🇺🇦GS :)
https://t.co/7SEtbcZyy0
I have relatives &amp;amp; friends in #Ukraine &amp;amp; #Russia. I worry about them a lot
To say Russia get out of Ukraine &amp;amp; don't say #NATO back off is 50% of the #Truth
#UkraineWar = The 1962 Cuban Missile Crisis = #Biden knew it
#UkraineRussiaWar #Facts</t>
  </si>
  <si>
    <t>Mon Mar 14 14:29:44 +0000 2022</t>
  </si>
  <si>
    <t>http://twitter.com/silverncopper/statuses/1503377846277914625</t>
  </si>
  <si>
    <t>1503377746000502785</t>
  </si>
  <si>
    <t>TurkeyNat</t>
  </si>
  <si>
    <t>RT @TurkeyNat: "The power of the West will grow significantly, #NATO will continue to expand, and U.S. influence  will increase. After #UkraineRussiaWar  War, no matter how #Russia achieves its political transformation, it will greatly weaken the anti-Western forces in the world".👇 https://t.co/cXq1EMH5W3</t>
  </si>
  <si>
    <t>Mon Mar 14 14:29:20 +0000 2022</t>
  </si>
  <si>
    <t>1066838385141141505</t>
  </si>
  <si>
    <t>http://pbs.twimg.com/profile_images/1095022470002806785/hWfL2kgJ_normal.jpg</t>
  </si>
  <si>
    <t>http://twitter.com/TurkeyNat/statuses/1503377746000502785</t>
  </si>
  <si>
    <t>{"hashtags":[{"text":"NATO","indices":[63,68]}],"symbols":[],"user_mentions":[{"screen_name":"TurkeyNat","name":"News About Turkey - NAT","id":1066838385141141500,"id_str":"1066838385141141505","indices":[3,13]}],"urls":[]}</t>
  </si>
  <si>
    <t>1503377292097056777</t>
  </si>
  <si>
    <t>RT @kk131066: https://t.co/VMIE7j3L3d
If not for #Hypocrites, many #CrimesAgainstHumanity could have been prevented &amp;amp; many lives saved
#Biden #Ukraine #UkraineWar #UkraineRussiaWar #UkraineUnderAttack #UkraineInvasion #Ukrainian #RussiaUkraineConflict #Russia #NATO #Putin #TruthMatters</t>
  </si>
  <si>
    <t>Mon Mar 14 14:27:32 +0000 2022</t>
  </si>
  <si>
    <t>http://twitter.com/lifepath23/statuses/1503377292097056777</t>
  </si>
  <si>
    <t>{"hashtags":[{"text":"Hypocrites","indices":[50,61]},{"text":"CrimesAgainstHumanity","indices":[68,90]}],"symbols":[],"user_mentions":[{"screen_name":"kk131066","name":"KK_10","id":1199768132832776200,"id_str":"1199768132832776193","indices":[3,12]}],"urls":[{"url":"https://t.co/VMIE7j3L3d","expanded_url":"https://twitter.com/kk131066/status/1503366134594433032?s=20&amp;t=J2LMkrCY4kkinpZgcPDw2g","display_url":"twitter.com/kk131066/statu…","indices":[14,37]}]}</t>
  </si>
  <si>
    <t>1503377054347186180</t>
  </si>
  <si>
    <t>DORUKAN6767</t>
  </si>
  <si>
    <t>Mon Mar 14 14:26:35 +0000 2022</t>
  </si>
  <si>
    <t>1382757288230916133</t>
  </si>
  <si>
    <t>http://pbs.twimg.com/profile_images/1449099042273775621/vZ3XXtYn_normal.jpg</t>
  </si>
  <si>
    <t>http://twitter.com/DORUKAN6767/statuses/1503377054347186180</t>
  </si>
  <si>
    <t>1503376508030750727</t>
  </si>
  <si>
    <t>RT @kk131066: Those who worship politicians &amp;amp; ignore the #Truth can say #WeStandWithUkraine a zillion times, it will still mean absolutely nothing
#Biden #Ukraine #UkraineWar #UkraineRussiaWar #UkraineUnderAttack #UkraineInvasion #Russia #Ukrainian #NATO #Putin #truthbetold #FactCheck https://t.co/cEN8zIfDXX</t>
  </si>
  <si>
    <t>Mon Mar 14 14:24:25 +0000 2022</t>
  </si>
  <si>
    <t>http://twitter.com/b1e56df9ce6549f/statuses/1503376508030750727</t>
  </si>
  <si>
    <t>{"hashtags":[{"text":"Truth","indices":[61,67]},{"text":"WeStandWithUkraine","indices":[76,95]}],"symbols":[],"user_mentions":[{"screen_name":"kk131066","name":"KK_10","id":1199768132832776200,"id_str":"1199768132832776193","indices":[3,12]}],"urls":[]}</t>
  </si>
  <si>
    <t>1503376277276971011</t>
  </si>
  <si>
    <t>Streamdotorg</t>
  </si>
  <si>
    <t>It was a weekend of missiles and missteps, with so much news we had to fix up a second batch of The Brew! #KamalaHarris #UkraineRussiaWar #NATO
https://t.co/ALhXmlk10p</t>
  </si>
  <si>
    <t>Mon Mar 14 14:23:30 +0000 2022</t>
  </si>
  <si>
    <t>2993959370</t>
  </si>
  <si>
    <t>http://pbs.twimg.com/profile_images/875456746013073410/WBKysMUD_normal.jpg</t>
  </si>
  <si>
    <t>http://twitter.com/Streamdotorg/statuses/1503376277276971011</t>
  </si>
  <si>
    <t>{"hashtags":[{"text":"KamalaHarris","indices":[106,119]},{"text":"UkraineRussiaWar","indices":[120,137]},{"text":"NATO","indices":[138,143]}],"symbols":[],"user_mentions":[],"urls":[{"url":"https://t.co/ALhXmlk10p","expanded_url":"https://stream.org/the-brew-part-deux-war-and-peace-and-the-vp-who-cant-shoot-straight/","display_url":"stream.org/the-brew-part-…","indices":[145,168]}]}</t>
  </si>
  <si>
    <t>1503376161350561798</t>
  </si>
  <si>
    <t>FreedomNnewi</t>
  </si>
  <si>
    <t>Mon Mar 14 14:23:02 +0000 2022</t>
  </si>
  <si>
    <t>927600407492341760</t>
  </si>
  <si>
    <t>http://pbs.twimg.com/profile_images/1399060436981633034/fN9ghOZB_normal.jpg</t>
  </si>
  <si>
    <t>Ok</t>
  </si>
  <si>
    <t>http://twitter.com/FreedomNnewi/statuses/1503376161350561798</t>
  </si>
  <si>
    <t>1503375124195647491</t>
  </si>
  <si>
    <t>cth_bell</t>
  </si>
  <si>
    <t>Trump would have made a deal with dictator Putin to destroy #NATO and give Ukraine and all the Baltic countries to Russia!#TrumpIsARussianAsset #UkraineRussianWar #PutinIsaWarCriminal https://t.co/QvvFfOT2lb https://t.co/K56VHH9R8N</t>
  </si>
  <si>
    <t>Mon Mar 14 14:18:55 +0000 2022</t>
  </si>
  <si>
    <t>3112016375</t>
  </si>
  <si>
    <t>http://pbs.twimg.com/profile_images/1460620275712733191/rm8_0qkS_normal.jpg</t>
  </si>
  <si>
    <t>Chicago</t>
  </si>
  <si>
    <t>http://twitter.com/cth_bell/statuses/1503375124195647491</t>
  </si>
  <si>
    <t>{"hashtags":[{"text":"NATO","indices":[60,65]},{"text":"TrumpIsARussianAsset","indices":[122,143]},{"text":"UkraineRussianWar","indices":[144,162]},{"text":"PutinIsaWarCriminal","indices":[163,183]}],"symbols":[],"user_mentions":[],"urls":[{"url":"https://t.co/QvvFfOT2lb","expanded_url":"https://twitter.com/davidmweissman/status/1503070111455924230","display_url":"twitter.com/davidmweissman…","indices":[184,207]}],"media":[{"id":1503374630672818200,"id_str":"1503374630672818183","indices":[208,231],"media_url":"http://pbs.twimg.com/media/FN0PQumWYAci2nI.jpg","media_url_https":"https://pbs.twimg.com/media/FN0PQumWYAci2nI.jpg","url":"https://t.co/K56VHH9R8N","display_url":"pic.twitter.com/K56VHH9R8N","expanded_url":"https://twitter.com/cth_bell/status/1503375124195647491/photo/1","type":"photo","sizes":{"large":{"w":700,"h":700,"resize":"fit"},"thumb":{"w":150,"h":150,"resize":"crop"},"small":{"w":680,"h":680,"resize":"fit"},"medium":{"w":700,"h":700,"resize":"fit"}}}]}</t>
  </si>
  <si>
    <t>1503374929227665413</t>
  </si>
  <si>
    <t>#Ukraine #UkraineRussianWar 
@NATO this is the results of your Disability. https://t.co/bLTmzHDCNz</t>
  </si>
  <si>
    <t>Mon Mar 14 14:18:09 +0000 2022</t>
  </si>
  <si>
    <t>http://twitter.com/PXP_IS_SCAM/statuses/1503374929227665413</t>
  </si>
  <si>
    <t>{"hashtags":[{"text":"Ukraine","indices":[0,8]},{"text":"UkraineRussianWar","indices":[9,27]}],"symbols":[],"user_mentions":[{"screen_name":"NATO","name":"NATO","id":83795099,"id_str":"83795099","indices":[29,34]}],"urls":[],"media":[{"id":1503374898885976000,"id_str":"1503374898885976070","indices":[75,98],"media_url":"http://pbs.twimg.com/ext_tw_video_thumb/1503374898885976070/pu/img/mbjAGolTmova7K3_.jpg","media_url_https":"https://pbs.twimg.com/ext_tw_video_thumb/1503374898885976070/pu/img/mbjAGolTmova7K3_.jpg","url":"https://t.co/bLTmzHDCNz","display_url":"pic.twitter.com/bLTmzHDCNz","expanded_url":"https://twitter.com/PXP_IS_SCAM/status/1503374929227665413/video/1","type":"photo","sizes":{"thumb":{"w":150,"h":150,"resize":"crop"},"small":{"w":680,"h":372,"resize":"fit"},"medium":{"w":848,"h":464,"resize":"fit"},"large":{"w":848,"h":464,"resize":"fit"}}}]}</t>
  </si>
  <si>
    <t>1503374907538911253</t>
  </si>
  <si>
    <t>RT @stumbue: So now they see no colleteral damage #Ukraine #UkraineWar #UkraineRussiaWar , instead they see blue eyed pple with blonde hair , civilised &amp;amp; developed nation being attacked. This is level of disrespect #NATO is showing us . 
If #Russians are war criminals then what about NATO https://t.co/KfnUmp8o2a</t>
  </si>
  <si>
    <t>Mon Mar 14 14:18:03 +0000 2022</t>
  </si>
  <si>
    <t>http://twitter.com/Xman11881942/statuses/1503374907538911253</t>
  </si>
  <si>
    <t>{"hashtags":[{"text":"Ukraine","indices":[50,58]},{"text":"UkraineWar","indices":[59,70]},{"text":"UkraineRussiaWar","indices":[71,88]}],"symbols":[],"user_mentions":[{"screen_name":"stumbue","name":"CRY-OUR-BELOVED-SA","id":792060222789615600,"id_str":"792060222789615617","indices":[3,11]}],"urls":[]}</t>
  </si>
  <si>
    <t>1503374904858750978</t>
  </si>
  <si>
    <t>carlosdiazbruno</t>
  </si>
  <si>
    <t>268913086</t>
  </si>
  <si>
    <t>http://pbs.twimg.com/profile_images/1146196714757472256/C5oNjMGb_normal.jpg</t>
  </si>
  <si>
    <t>Buenos Aires, Argentina</t>
  </si>
  <si>
    <t>http://twitter.com/carlosdiazbruno/statuses/1503374904858750978</t>
  </si>
  <si>
    <t>1503374766937239553</t>
  </si>
  <si>
    <t>isaichaitanya</t>
  </si>
  <si>
    <t>RT @kum1skucing: when war its happening but cannot blamed muslim,
#Ukraine #UkraineWar #Russia #RussianArmy #StandWithRussia #NATO https://t.co/pqOJmJmDTF</t>
  </si>
  <si>
    <t>Mon Mar 14 14:17:30 +0000 2022</t>
  </si>
  <si>
    <t>993077943503994882</t>
  </si>
  <si>
    <t>http://pbs.twimg.com/profile_images/1477720565859307523/OzwIKXf6_normal.jpg</t>
  </si>
  <si>
    <t>not far from moscow</t>
  </si>
  <si>
    <t>http://twitter.com/isaichaitanya/statuses/1503374766937239553</t>
  </si>
  <si>
    <t>{"hashtags":[{"text":"Ukraine","indices":[66,74]},{"text":"UkraineWar","indices":[75,86]},{"text":"Russia","indices":[87,94]},{"text":"RussianArmy","indices":[95,107]},{"text":"StandWithRussia","indices":[108,124]},{"text":"NATO","indices":[125,130]}],"symbols":[],"user_mentions":[{"screen_name":"kum1skucing","name":"kumis kucing","id":824667321000087600,"id_str":"824667321000087554","indices":[3,15]}],"urls":[]}</t>
  </si>
  <si>
    <t>1503374527052808193</t>
  </si>
  <si>
    <t>RT @kk131066: https://t.co/6jSER5pDaF
Politicians rarely, if ever, tell the #Truth 
Don't listen to what they say
Pay attn to what they do/don't do
#Biden #Ukraine #UkraineWar #UkraineRussiaWar #Ukrainian #UkraineInvasion #UkraineUnderAttack #RussiaUkraineWar #Russia #NATO #Putin #Facts</t>
  </si>
  <si>
    <t>Mon Mar 14 14:16:33 +0000 2022</t>
  </si>
  <si>
    <t>http://twitter.com/kk131066/statuses/1503374527052808193</t>
  </si>
  <si>
    <t>{"hashtags":[{"text":"Truth","indices":[77,83]}],"symbols":[],"user_mentions":[{"screen_name":"kk131066","name":"KK_10","id":1199768132832776200,"id_str":"1199768132832776193","indices":[3,12]}],"urls":[{"url":"https://t.co/6jSER5pDaF","expanded_url":"https://twitter.com/kk131066/status/1503366134594433032?s=20&amp;t=wV1jF0J1fF4bL1MjlEeGBQ","display_url":"twitter.com/kk131066/statu…","indices":[14,37]}]}</t>
  </si>
  <si>
    <t>1503373583686713349</t>
  </si>
  <si>
    <t>RT @kk131066: https://t.co/RwWtRPr4j8
Those who ignore decades of warnings &amp;amp; the obvious risks to the lives of others in order to provoke aggression are just as guilty as the aggressor
#Biden #Ukraine #UkraineWar #UkraineRussiaWar #UkraineUnderAttack #UkraineInvasion #Ukrainian #NATO #Putin</t>
  </si>
  <si>
    <t>Mon Mar 14 14:12:48 +0000 2022</t>
  </si>
  <si>
    <t>http://twitter.com/kk131066/statuses/1503373583686713349</t>
  </si>
  <si>
    <t>{"hashtags":[],"symbols":[],"user_mentions":[{"screen_name":"kk131066","name":"KK_10","id":1199768132832776200,"id_str":"1199768132832776193","indices":[3,12]}],"urls":[{"url":"https://t.co/RwWtRPr4j8","expanded_url":"https://twitter.com/kk131066/status/1503366134594433032?s=20&amp;t=hO1NrjgiN-F8Ht7aEEjivg","display_url":"twitter.com/kk131066/statu…","indices":[14,37]}]}</t>
  </si>
  <si>
    <t>1503373065224392708</t>
  </si>
  <si>
    <t>R_Ebbighausen</t>
  </si>
  <si>
    <t>Mon Mar 14 14:10:44 +0000 2022</t>
  </si>
  <si>
    <t>582598758</t>
  </si>
  <si>
    <t>http://pbs.twimg.com/profile_images/1231504829949804548/XnplaXIL_normal.jpg</t>
  </si>
  <si>
    <t>http://twitter.com/R_Ebbighausen/statuses/1503373065224392708</t>
  </si>
  <si>
    <t>1503372985981599751</t>
  </si>
  <si>
    <t>https://t.co/6jSER5pDaF
Politicians rarely, if ever, tell the #Truth 
Don't listen to what they say
Pay attn to what they do/don't do
#Biden #Ukraine #UkraineWar #UkraineRussiaWar #Ukrainian #UkraineInvasion #UkraineUnderAttack #RussiaUkraineWar #Russia #NATO #Putin #Facts</t>
  </si>
  <si>
    <t>Mon Mar 14 14:10:25 +0000 2022</t>
  </si>
  <si>
    <t>http://twitter.com/kk131066/statuses/1503372985981599751</t>
  </si>
  <si>
    <t>{"hashtags":[{"text":"Truth","indices":[63,69]},{"text":"Biden","indices":[137,143]},{"text":"Ukraine","indices":[144,152]},{"text":"UkraineWar","indices":[153,164]},{"text":"UkraineRussiaWar","indices":[165,182]},{"text":"Ukrainian","indices":[183,193]},{"text":"UkraineInvasion","indices":[194,210]},{"text":"UkraineUnderAttack","indices":[211,230]},{"text":"RussiaUkraineWar","indices":[231,248]},{"text":"Russia","indices":[249,256]},{"text":"NATO","indices":[257,262]},{"text":"Putin","indices":[263,269]},{"text":"Facts","indices":[270,276]}],"symbols":[],"user_mentions":[],"urls":[{"url":"https://t.co/6jSER5pDaF","expanded_url":"https://twitter.com/kk131066/status/1503366134594433032?s=20&amp;t=wV1jF0J1fF4bL1MjlEeGBQ","display_url":"twitter.com/kk131066/statu…","indices":[0,23]}]}</t>
  </si>
  <si>
    <t>1503372794481938435</t>
  </si>
  <si>
    <t>This is how #Mariupol looks today from a bird's eye view
The city is on fire, smoke and destruction.
#NATO, what's up with the closing of the sky?
#UkraineRussiaWar #RussianArmy #StopRussia https://t.co/l1eEwuXGaf</t>
  </si>
  <si>
    <t>Mon Mar 14 14:09:40 +0000 2022</t>
  </si>
  <si>
    <t>http://twitter.com/sirajnoorani/statuses/1503372794481938435</t>
  </si>
  <si>
    <t>{"hashtags":[{"text":"Mariupol","indices":[12,21]},{"text":"NATO","indices":[103,108]},{"text":"UkraineRussiaWar","indices":[149,166]},{"text":"RussianArmy","indices":[167,179]},{"text":"StopRussia","indices":[180,191]}],"symbols":[],"user_mentions":[],"urls":[],"media":[{"id":1503372684683628500,"id_str":"1503372684683628545","indices":[192,215],"media_url":"http://pbs.twimg.com/ext_tw_video_thumb/1503372684683628545/pu/img/CkvCE1xsWExhPu4g.jpg","media_url_https":"https://pbs.twimg.com/ext_tw_video_thumb/1503372684683628545/pu/img/CkvCE1xsWExhPu4g.jpg","url":"https://t.co/l1eEwuXGaf","display_url":"pic.twitter.com/l1eEwuXGaf","expanded_url":"https://twitter.com/sirajnoorani/status/1503372794481938435/video/1","type":"photo","sizes":{"thumb":{"w":150,"h":150,"resize":"crop"},"medium":{"w":848,"h":478,"resize":"fit"},"large":{"w":848,"h":478,"resize":"fit"},"small":{"w":680,"h":383,"resize":"fit"}}}]}</t>
  </si>
  <si>
    <t>1503372025741873152</t>
  </si>
  <si>
    <t>Mon Mar 14 14:06:36 +0000 2022</t>
  </si>
  <si>
    <t>http://twitter.com/kk131066/statuses/1503372025741873152</t>
  </si>
  <si>
    <t>1503371889644871681</t>
  </si>
  <si>
    <t>New afternoon of surveillance missions
#NATO #Ukraine #Russia #UkraineWar  
https://t.co/HOxz2bAq5P</t>
  </si>
  <si>
    <t>Mon Mar 14 14:06:04 +0000 2022</t>
  </si>
  <si>
    <t>http://twitter.com/ItaMilRadar/statuses/1503371889644871681</t>
  </si>
  <si>
    <t>{"hashtags":[{"text":"NATO","indices":[39,44]},{"text":"Ukraine","indices":[45,53]},{"text":"Russia","indices":[54,61]},{"text":"UkraineWar","indices":[62,73]}],"symbols":[],"user_mentions":[],"urls":[{"url":"https://t.co/HOxz2bAq5P","expanded_url":"https://www.itamilradar.com/2022/03/14/monitoring-natos-eastern-flank","display_url":"itamilradar.com/2022/03/14/mon…","indices":[76,99]}]}</t>
  </si>
  <si>
    <t>1503371519485001730</t>
  </si>
  <si>
    <t>Mon Mar 14 14:04:36 +0000 2022</t>
  </si>
  <si>
    <t>http://twitter.com/sashasimic/statuses/1503371519485001730</t>
  </si>
  <si>
    <t>1503371474484224011</t>
  </si>
  <si>
    <t>Ugobueze18</t>
  </si>
  <si>
    <t>Mon Mar 14 14:04:25 +0000 2022</t>
  </si>
  <si>
    <t>1444594437691224069</t>
  </si>
  <si>
    <t>http://pbs.twimg.com/profile_images/1477932826746048512/PbV7bJ8O_normal.jpg</t>
  </si>
  <si>
    <t>Biafra nation</t>
  </si>
  <si>
    <t>http://twitter.com/Ugobueze18/statuses/1503371474484224011</t>
  </si>
  <si>
    <t>1503371467517566976</t>
  </si>
  <si>
    <t>Mon Mar 14 14:04:23 +0000 2022</t>
  </si>
  <si>
    <t>http://twitter.com/Ugobueze18/statuses/1503371467517566976</t>
  </si>
  <si>
    <t>1503371273803603972</t>
  </si>
  <si>
    <t>It's been 20 years I have pinpointed(a series of academic articles)the need to seek a modus vivendi with #Russia
Many opportunities missed #Ukraine #Russia #RussianUkrainianWar #UkraineRussianWar #RussiaUkraine #RussiaUkraineConflict #NATO #EuropeanUnion
  https://t.co/nVsZfMzrBm https://t.co/TWFHU2UKBZ</t>
  </si>
  <si>
    <t>Mon Mar 14 14:03:37 +0000 2022</t>
  </si>
  <si>
    <t>1503368778201145357</t>
  </si>
  <si>
    <t>http://twitter.com/AcademicLounge/statuses/1503371273803603972</t>
  </si>
  <si>
    <t>{"hashtags":[{"text":"Russia","indices":[105,112]},{"text":"Ukraine","indices":[139,147]},{"text":"Russia","indices":[148,155]},{"text":"RussianUkrainianWar","indices":[156,176]},{"text":"UkraineRussianWar","indices":[177,195]},{"text":"RussiaUkraine","indices":[196,210]},{"text":"RussiaUkraineConflict","indices":[211,233]},{"text":"NATO","indices":[234,239]},{"text":"EuropeanUnion","indices":[240,254]}],"symbols":[],"user_mentions":[],"urls":[{"url":"https://t.co/nVsZfMzrBm","expanded_url":"https://www.researchgate.net/publication/258810319_US_Terrorism_International_Security_and_Leadership_Toward_a_US-EU-Russia_Security_Triangle_in_James_Mitchell_ed_American_Government_and_Politics_in_Focus_volume_1","display_url":"researchgate.net/publication/25…","indices":[257,280]}],"media":[{"id":1503371264085405700,"id_str":"1503371264085405704","indices":[281,304],"media_url":"http://pbs.twimg.com/media/FN0MMxFXMAgILAl.jpg","media_url_https":"https://pbs.twimg.com/media/FN0MMxFXMAgILAl.jpg","url":"https://t.co/TWFHU2UKBZ","display_url":"pic.twitter.com/TWFHU2UKBZ","expanded_url":"https://twitter.com/AcademicLounge/status/1503371273803603972/photo/1","type":"photo","sizes":{"thumb":{"w":150,"h":150,"resize":"crop"},"large":{"w":661,"h":372,"resize":"fit"},"medium":{"w":661,"h":372,"resize":"fit"},"small":{"w":661,"h":372,"resize":"fit"}}}]}</t>
  </si>
  <si>
    <t>1503370919519330304</t>
  </si>
  <si>
    <t>Mon Mar 14 14:02:13 +0000 2022</t>
  </si>
  <si>
    <t>http://twitter.com/kk131066/statuses/1503370919519330304</t>
  </si>
  <si>
    <t>1503370793614520321</t>
  </si>
  <si>
    <t>MarieResists1</t>
  </si>
  <si>
    <t>Mon Mar 14 14:01:43 +0000 2022</t>
  </si>
  <si>
    <t>4765471392</t>
  </si>
  <si>
    <t>http://pbs.twimg.com/profile_images/1190486895169544193/BeFsw9Em_normal.jpg</t>
  </si>
  <si>
    <t>http://twitter.com/MarieResists1/statuses/1503370793614520321</t>
  </si>
  <si>
    <t>1503370632456818694</t>
  </si>
  <si>
    <t>The Most Important Reason For Standing Up to Putin https://t.co/XOpMv65TwT via @cjujitsu #Putin #PutinsWarCrimes #RussiaUkraineCrisis #Russia #Ukraine #UkraineWar #Biden #NATO #News #Politics #PutinLies</t>
  </si>
  <si>
    <t>Mon Mar 14 14:01:04 +0000 2022</t>
  </si>
  <si>
    <t>http://twitter.com/cjujitsu/statuses/1503370632456818694</t>
  </si>
  <si>
    <t>{"hashtags":[{"text":"Putin","indices":[89,95]},{"text":"PutinsWarCrimes","indices":[96,112]},{"text":"RussiaUkraineCrisis","indices":[113,133]},{"text":"Russia","indices":[134,141]},{"text":"Ukraine","indices":[142,150]},{"text":"UkraineWar","indices":[151,162]},{"text":"Biden","indices":[163,169]},{"text":"NATO","indices":[170,175]},{"text":"News","indices":[176,181]},{"text":"Politics","indices":[182,191]},{"text":"PutinLies","indices":[192,202]}],"symbols":[],"user_mentions":[{"screen_name":"cjujitsu","name":"Curtis Packer","id":334629072,"id_str":"334629072","indices":[79,88]}],"urls":[{"url":"https://t.co/XOpMv65TwT","expanded_url":"https://cjujitsu.com/2022/03/13/the-most-important-reason-for-standing-up-to-putin/","display_url":"cjujitsu.com/2022/03/13/the…","indices":[51,74]}]}</t>
  </si>
  <si>
    <t>1503370613297192962</t>
  </si>
  <si>
    <t>obytwic</t>
  </si>
  <si>
    <t>Mon Mar 14 14:01:00 +0000 2022</t>
  </si>
  <si>
    <t>99832935</t>
  </si>
  <si>
    <t>http://pbs.twimg.com/profile_images/1486753030410321920/6ieHigC2_normal.jpg</t>
  </si>
  <si>
    <t>http://twitter.com/obytwic/statuses/1503370613297192962</t>
  </si>
  <si>
    <t>1503370523098628098</t>
  </si>
  <si>
    <t>So terrible that this continues. Hope @USA @NATO @Uk @EU_Commission military and #HumanitarianAID gets 🙏 thru today? @CIJ_ICJ @IntlCrimCourt @ICRC 
@WhiteHouse #UkraineWar https://t.co/L5fCdaTsdb</t>
  </si>
  <si>
    <t>Mon Mar 14 14:00:38 +0000 2022</t>
  </si>
  <si>
    <t>http://twitter.com/petunia_wild/statuses/1503370523098628098</t>
  </si>
  <si>
    <t>{"hashtags":[{"text":"HumanitarianAID","indices":[81,97]},{"text":"UkraineWar","indices":[160,171]}],"symbols":[],"user_mentions":[{"screen_name":"usa","name":"USA","id":188021635,"id_str":"188021635","indices":[38,42]},{"screen_name":"NATO","name":"NATO","id":83795099,"id_str":"83795099","indices":[43,48]},{"screen_name":"EU_Commission","name":"European Commission 🇪🇺","id":157981564,"id_str":"157981564","indices":[53,67]},{"screen_name":"CIJ_ICJ","name":"CIJ_ICJ","id":4106204219,"id_str":"4106204219","indices":[117,125]},{"screen_name":"IntlCrimCourt","name":"Int'l Criminal Court","id":61731614,"id_str":"61731614","indices":[126,140]},{"screen_name":"ICRC","name":"ICRC","id":85289376,"id_str":"85289376","indices":[141,146]},{"screen_name":"WhiteHouse","name":"The White House","id":1323730225067339800,"id_str":"1323730225067339784","indices":[148,159]}],"urls":[{"url":"https://t.co/L5fCdaTsdb","expanded_url":"https://twitter.com/Nk_861/status/1503366121923227649","display_url":"twitter.com/Nk_861/status/…","indices":[172,195]}]}</t>
  </si>
  <si>
    <t>1503370371017363458</t>
  </si>
  <si>
    <t>vubblePOP</t>
  </si>
  <si>
    <t>🇨🇳💢🇺🇦🌏
Ukraine Russia conflict: Russia threatens Western weapons supplies as missiles hit near Nato border https://t.co/M9wsGvEe0b via @Channel4News 
#Ukraine #UkraineWar #UkraineRussiaWar #Russia #Russian #military #NATO #WARINUKRAINE #civilians</t>
  </si>
  <si>
    <t>Mon Mar 14 14:00:02 +0000 2022</t>
  </si>
  <si>
    <t>2722503240</t>
  </si>
  <si>
    <t>http://pbs.twimg.com/profile_images/1351612972829970437/jAnSaK-S_normal.jpg</t>
  </si>
  <si>
    <t>Everywhere</t>
  </si>
  <si>
    <t>http://twitter.com/vubblePOP/statuses/1503370371017363458</t>
  </si>
  <si>
    <t>{"hashtags":[{"text":"Ukraine","indices":[152,160]},{"text":"UkraineWar","indices":[161,172]},{"text":"UkraineRussiaWar","indices":[173,190]},{"text":"Russia","indices":[191,198]},{"text":"Russian","indices":[199,207]},{"text":"military","indices":[208,217]},{"text":"NATO","indices":[218,223]},{"text":"WARINUKRAINE","indices":[224,237]},{"text":"civilians","indices":[238,248]}],"symbols":[],"user_mentions":[{"screen_name":"Channel4News","name":"Channel 4 News","id":14569869,"id_str":"14569869","indices":[136,149]}],"urls":[{"url":"https://t.co/M9wsGvEe0b","expanded_url":"https://tinyurl.com/y7z5887y","display_url":"tinyurl.com/y7z5887y","indices":[108,131]}]}</t>
  </si>
  <si>
    <t>1503370363190882311</t>
  </si>
  <si>
    <t>Mon Mar 14 14:00:00 +0000 2022</t>
  </si>
  <si>
    <t>http://twitter.com/socialistworker/statuses/1503370363190882311</t>
  </si>
  <si>
    <t>1503370179878977539</t>
  </si>
  <si>
    <t>Mon Mar 14 13:59:16 +0000 2022</t>
  </si>
  <si>
    <t>http://twitter.com/kk131066/statuses/1503370179878977539</t>
  </si>
  <si>
    <t>a list for #Donbass and #Ukraine
#stopNATO #SaveDonbassPeople #NazisFuckOff #stop_NATO #Save_Donbass_People #Nazis_Fuck_Off 
#Lugansk #Donetsk 
#UkraineWar #UkraineRussiaWar #UkraineRussianWar #UkraineRussiaCrisis #UkraineRussianCrisis #UkraineConflict 
https://t.co/2aw6nPj0HZ</t>
  </si>
  <si>
    <t>Mon Mar 14 13:57:42 +0000 2022</t>
  </si>
  <si>
    <t>1503369781608652802</t>
  </si>
  <si>
    <t>http://twitter.com/aspro_mauro/statuses/1503369783315677184</t>
  </si>
  <si>
    <t>{"hashtags":[{"text":"Donbass","indices":[11,19]},{"text":"Ukraine","indices":[24,32]},{"text":"stopNATO","indices":[33,42]},{"text":"SaveDonbassPeople","indices":[43,61]},{"text":"NazisFuckOff","indices":[62,75]},{"text":"stop_NATO","indices":[76,86]},{"text":"Save_Donbass_People","indices":[87,107]},{"text":"Nazis_Fuck_Off","indices":[108,123]},{"text":"Lugansk","indices":[125,133]},{"text":"Donetsk","indices":[134,142]},{"text":"UkraineWar","indices":[145,156]},{"text":"UkraineRussiaWar","indices":[157,174]},{"text":"UkraineRussianWar","indices":[175,193]},{"text":"UkraineRussiaCrisis","indices":[194,214]},{"text":"UkraineRussianCrisis","indices":[215,236]},{"text":"UkraineConflict","indices":[237,253]}],"symbols":[],"user_mentions":[],"urls":[{"url":"https://t.co/2aw6nPj0HZ","expanded_url":"https://twitter.com/i/lists/1499727649824034817","display_url":"twitter.com/i/lists/149972…","indices":[256,279]}]}</t>
  </si>
  <si>
    <t>1503369403748208646</t>
  </si>
  <si>
    <t>https://t.co/RwWtRPr4j8
Those who ignore decades of warnings &amp;amp; the obvious risks to the lives of others in order to provoke aggression are just as guilty as the aggressor
#Biden #Ukraine #UkraineWar #UkraineRussiaWar #UkraineUnderAttack #UkraineInvasion #Ukrainian #NATO #Putin</t>
  </si>
  <si>
    <t>Mon Mar 14 13:56:11 +0000 2022</t>
  </si>
  <si>
    <t>http://twitter.com/kk131066/statuses/1503369403748208646</t>
  </si>
  <si>
    <t>{"hashtags":[{"text":"Biden","indices":[177,183]},{"text":"Ukraine","indices":[184,192]},{"text":"UkraineWar","indices":[193,204]},{"text":"UkraineRussiaWar","indices":[205,222]},{"text":"UkraineUnderAttack","indices":[223,242]},{"text":"UkraineInvasion","indices":[243,259]},{"text":"Ukrainian","indices":[260,270]},{"text":"NATO","indices":[271,276]},{"text":"Putin","indices":[277,283]}],"symbols":[],"user_mentions":[],"urls":[{"url":"https://t.co/RwWtRPr4j8","expanded_url":"https://twitter.com/kk131066/status/1503366134594433032?s=20&amp;t=hO1NrjgiN-F8Ht7aEEjivg","display_url":"twitter.com/kk131066/statu…","indices":[0,23]}]}</t>
  </si>
  <si>
    <t>&amp;gt;Reality
&amp;gt;#Russian Foreign Policy in the New Millennium: Balancing between Defensive &amp;amp; Offensive Realism ICFAI Journal of International Relations
#Ukraine #UkraineWar #UkraineRussiaWar #UkraineRussianWar #Russia #NATO #RussiaUkraine #RussiaUkraineConflict
https://t.co/z6T8ytI8t9 https://t.co/6n0b5FK9HE https://t.co/6RhtTQyW95</t>
  </si>
  <si>
    <t>Mon Mar 14 13:53:42 +0000 2022</t>
  </si>
  <si>
    <t>http://twitter.com/AcademicLounge/statuses/1503368778201145357</t>
  </si>
  <si>
    <t>{"hashtags":[{"text":"Russian","indices":[16,24]},{"text":"Ukraine","indices":[156,164]},{"text":"UkraineWar","indices":[165,176]},{"text":"UkraineRussiaWar","indices":[177,194]},{"text":"UkraineRussianWar","indices":[195,213]},{"text":"Russia","indices":[214,221]},{"text":"NATO","indices":[222,227]},{"text":"RussiaUkraine","indices":[228,242]},{"text":"RussiaUkraineConflict","indices":[243,265]}],"symbols":[],"user_mentions":[],"urls":[{"url":"https://t.co/z6T8ytI8t9","expanded_url":"https://www.researchgate.net/publication/228172700_Russian_Foreign_Policy_in_the_New_Millennium_Balancing_between_Defensive_and_Offensive_Realism_The_ICFAI_University_Journal_of_International_Relations_October_2009","display_url":"researchgate.net/publication/22…","indices":[266,289]},{"url":"https://t.co/6n0b5FK9HE","expanded_url":"https://twitter.com/battleforeurope/status/1503362769491578880","display_url":"twitter.com/battleforeurop…","indices":[290,313]}],"media":[{"id":1503368771041476600,"id_str":"1503368771041476618","indices":[314,337],"media_url":"http://pbs.twimg.com/media/FN0J7pxXwAodTay.jpg","media_url_https":"https://pbs.twimg.com/media/FN0J7pxXwAodTay.jpg","url":"https://t.co/6RhtTQyW95","display_url":"pic.twitter.com/6RhtTQyW95","expanded_url":"https://twitter.com/AcademicLounge/status/1503368778201145357/photo/1","type":"photo","sizes":{"large":{"w":532,"h":299,"resize":"fit"},"thumb":{"w":150,"h":150,"resize":"crop"},"medium":{"w":532,"h":299,"resize":"fit"},"small":{"w":532,"h":299,"resize":"fit"}}}]}</t>
  </si>
  <si>
    <t>1503368504506040326</t>
  </si>
  <si>
    <t>RT @Nk_861: 🇷🇺🇺🇦 The T-72B3 tank of the Buryat armored cavalrymen from the Z troops attacking the Ukrainian nationalists in Volnovakha. #war #ukraine #Russia #USA #NATO #Kyiv #Mariupol #ukrainewar #Putin #Zelenskyy #Chechens #UkraineRussianWar https://t.co/mlsgiRLCZE</t>
  </si>
  <si>
    <t>Mon Mar 14 13:52:37 +0000 2022</t>
  </si>
  <si>
    <t>http://twitter.com/petunia_wild/statuses/1503368504506040326</t>
  </si>
  <si>
    <t>1503368468715950080</t>
  </si>
  <si>
    <t>NwammiriNwaNkwo</t>
  </si>
  <si>
    <t>Mon Mar 14 13:52:28 +0000 2022</t>
  </si>
  <si>
    <t>2666033017</t>
  </si>
  <si>
    <t>http://pbs.twimg.com/profile_images/1358635004868329474/XlSbmmDe_normal.jpg</t>
  </si>
  <si>
    <t>Next to you</t>
  </si>
  <si>
    <t>http://twitter.com/NwammiriNwaNkwo/statuses/1503368468715950080</t>
  </si>
  <si>
    <t>1503368277774508046</t>
  </si>
  <si>
    <t>"Cold War II has begun – so what will it look like from now?" #UkraineRussianWar #NATO #US #EU #China #UkraineRussiaCrisis #Ukraine  #Biden  https://t.co/t6NnXQ4eyi</t>
  </si>
  <si>
    <t>Mon Mar 14 13:51:43 +0000 2022</t>
  </si>
  <si>
    <t>http://twitter.com/OrhanKaraoglu/statuses/1503368277774508046</t>
  </si>
  <si>
    <t>{"hashtags":[{"text":"UkraineRussianWar","indices":[62,80]},{"text":"NATO","indices":[81,86]},{"text":"US","indices":[87,90]},{"text":"EU","indices":[91,94]},{"text":"China","indices":[95,101]},{"text":"UkraineRussiaCrisis","indices":[102,122]},{"text":"Ukraine","indices":[123,131]},{"text":"Biden","indices":[133,139]}],"symbols":[],"user_mentions":[],"urls":[{"url":"https://t.co/t6NnXQ4eyi","expanded_url":"https://www.telegraph.co.uk/news/2022/03/13/cold-war-ii-has-begun-will-look-like-now/","display_url":"telegraph.co.uk/news/2022/03/1…","indices":[141,164]}]}</t>
  </si>
  <si>
    <t>1503367937318522884</t>
  </si>
  <si>
    <t>Dangerman_1973</t>
  </si>
  <si>
    <t>Mon Mar 14 13:50:22 +0000 2022</t>
  </si>
  <si>
    <t>43516735</t>
  </si>
  <si>
    <t>http://pbs.twimg.com/profile_images/828459120852234240/t_POTgva_normal.jpg</t>
  </si>
  <si>
    <t>Lynnwood, WA USA</t>
  </si>
  <si>
    <t>http://twitter.com/Dangerman_1973/statuses/1503367937318522884</t>
  </si>
  <si>
    <t>1503367831471403011</t>
  </si>
  <si>
    <t>RT @Simon_A_Wood: VIP | The Truth About #Ukraine with @BenjaminNorton
https://t.co/tIya1HJdmc @YouTube @RedactedTonight @LeeCamp 
#USA #Europe #fascism #neonazis #Svobada #AzovBattalion #US #NATO #RussiaUkraineConflict #RussiaUkraine #UkraineRussia #UkraineWar #Donbass #Donetsk #Luhansk #Russia</t>
  </si>
  <si>
    <t>Mon Mar 14 13:49:56 +0000 2022</t>
  </si>
  <si>
    <t>http://twitter.com/Simon_A_Wood/statuses/1503367831471403011</t>
  </si>
  <si>
    <t>{"hashtags":[{"text":"Ukraine","indices":[40,48]},{"text":"USA","indices":[132,136]}],"symbols":[],"user_mentions":[{"screen_name":"Simon_A_Wood","name":"#Peace #NoWarWithRussia #MakeLoveNotWar","id":182663887,"id_str":"182663887","indices":[3,16]},{"screen_name":"BenjaminNorton","name":"Benjamin Norton","id":852269288,"id_str":"852269288","indices":[54,69]},{"screen_name":"YouTube","name":"YouTube","id":10228272,"id_str":"10228272","indices":[95,103]},{"screen_name":"RedactedTonight","name":"redacted tonight","id":2374745089,"id_str":"2374745089","indices":[104,120]},{"screen_name":"LeeCamp","name":"Lee Camp [Redacted]","id":19580890,"id_str":"19580890","indices":[121,129]}],"urls":[{"url":"https://t.co/tIya1HJdmc","expanded_url":"https://youtu.be/EL3tQkgkocI","display_url":"youtu.be/EL3tQkgkocI","indices":[71,94]}]}</t>
  </si>
  <si>
    <t>1503367698163683332</t>
  </si>
  <si>
    <t>LosiKaren</t>
  </si>
  <si>
    <t>Mon Mar 14 13:49:25 +0000 2022</t>
  </si>
  <si>
    <t>1199017694999273473</t>
  </si>
  <si>
    <t>http://pbs.twimg.com/profile_images/1286764381469122561/GNYa2UU6_normal.jpg</t>
  </si>
  <si>
    <t>http://twitter.com/LosiKaren/statuses/1503367698163683332</t>
  </si>
  <si>
    <t>1503367653200744449</t>
  </si>
  <si>
    <t>SahelHKJ</t>
  </si>
  <si>
    <t>Mon Mar 14 13:49:14 +0000 2022</t>
  </si>
  <si>
    <t>278688378</t>
  </si>
  <si>
    <t>http://pbs.twimg.com/profile_images/1221515961498578949/TiqPcKr1_normal.jpg</t>
  </si>
  <si>
    <t>Amman, Hashemite Kingdom of Jo</t>
  </si>
  <si>
    <t>http://twitter.com/SahelHKJ/statuses/1503367653200744449</t>
  </si>
  <si>
    <t>1503367541762453510</t>
  </si>
  <si>
    <t>https://t.co/RwWtRPr4j8
The danger of #Hypocrisy lies in its ability to silence the #Truth 
When the truth is silenced, the devil starts to take over the world
#Biden #Ukraine #UkraineWar #UkraineRussiaWar #UkraineInvasion #UkraineUnderAttack #Ukrainian #Russia #NATO #Putin</t>
  </si>
  <si>
    <t>Mon Mar 14 13:48:47 +0000 2022</t>
  </si>
  <si>
    <t>http://twitter.com/kk131066/statuses/1503367541762453510</t>
  </si>
  <si>
    <t>{"hashtags":[{"text":"Hypocrisy","indices":[39,49]},{"text":"Truth","indices":[85,91]},{"text":"Biden","indices":[163,169]},{"text":"Ukraine","indices":[170,178]},{"text":"UkraineWar","indices":[179,190]},{"text":"UkraineRussiaWar","indices":[191,208]},{"text":"UkraineInvasion","indices":[209,225]},{"text":"UkraineUnderAttack","indices":[226,245]},{"text":"Ukrainian","indices":[246,256]},{"text":"Russia","indices":[257,264]},{"text":"NATO","indices":[265,270]},{"text":"Putin","indices":[271,277]}],"symbols":[],"user_mentions":[],"urls":[{"url":"https://t.co/RwWtRPr4j8","expanded_url":"https://twitter.com/kk131066/status/1503366134594433032?s=20&amp;t=hO1NrjgiN-F8Ht7aEEjivg","display_url":"twitter.com/kk131066/statu…","indices":[0,23]}]}</t>
  </si>
  <si>
    <t>1503367311876661251</t>
  </si>
  <si>
    <t>thanerosenbaum</t>
  </si>
  <si>
    <t>After the war in #Ukraine #UkrianeWar #UkraineRussiaWar #UkraineUnderAttack comes to an end #AzovBattalion #Zelenksy #Putin #Crimea #chechenya @NATO  https://t.co/iWgIOQcf4K</t>
  </si>
  <si>
    <t>Mon Mar 14 13:47:53 +0000 2022</t>
  </si>
  <si>
    <t>162225702</t>
  </si>
  <si>
    <t>http://pbs.twimg.com/profile_images/1123233115139444736/NnKffh_j_normal.png</t>
  </si>
  <si>
    <t>http://twitter.com/thanerosenbaum/statuses/1503367311876661251</t>
  </si>
  <si>
    <t>{"hashtags":[{"text":"Ukraine","indices":[17,25]},{"text":"UkrianeWar","indices":[26,37]},{"text":"UkraineRussiaWar","indices":[38,55]},{"text":"UkraineUnderAttack","indices":[56,75]},{"text":"AzovBattalion","indices":[92,106]},{"text":"Zelenksy","indices":[107,116]},{"text":"Putin","indices":[117,123]},{"text":"Crimea","indices":[124,131]},{"text":"chechenya","indices":[132,142]}],"symbols":[],"user_mentions":[{"screen_name":"NATO","name":"NATO","id":83795099,"id_str":"83795099","indices":[143,148]}],"urls":[{"url":"https://t.co/iWgIOQcf4K","expanded_url":"https://jewishjournal.com/commentary/columnist/345990/oligarchs-and-bedfellows/","display_url":"jewishjournal.com/commentary/col…","indices":[150,173]}]}</t>
  </si>
  <si>
    <t>1503366980899909639</t>
  </si>
  <si>
    <t>MunibHamid</t>
  </si>
  <si>
    <t>Nato launched more than 10,000 air raids on Libya in 2011 with over 500,000 Civilian Casualties. When they were questioned about civilian Casualties they insisted that it was collateral damages and that it happens in wars. 
#UkraineRussiaWar https://t.co/KsqLgh7vfP</t>
  </si>
  <si>
    <t>Mon Mar 14 13:46:34 +0000 2022</t>
  </si>
  <si>
    <t>544152239</t>
  </si>
  <si>
    <t>http://pbs.twimg.com/profile_images/1472601404334354437/WtOFPnK7_normal.jpg</t>
  </si>
  <si>
    <t>http://twitter.com/MunibHamid/statuses/1503366980899909639</t>
  </si>
  <si>
    <t>{"hashtags":[{"text":"UkraineRussiaWar","indices":[224,241]}],"symbols":[],"user_mentions":[],"urls":[],"media":[{"id":1503366896057565200,"id_str":"1503366896057565186","indices":[242,265],"media_url":"http://pbs.twimg.com/media/FN0IOg6XwAIxrj7.jpg","media_url_https":"https://pbs.twimg.com/media/FN0IOg6XwAIxrj7.jpg","url":"https://t.co/KsqLgh7vfP","display_url":"pic.twitter.com/KsqLgh7vfP","expanded_url":"https://twitter.com/MunibHamid/status/1503366980899909639/photo/1","type":"photo","sizes":{"thumb":{"w":150,"h":150,"resize":"crop"},"medium":{"w":959,"h":639,"resize":"fit"},"small":{"w":680,"h":453,"resize":"fit"},"large":{"w":959,"h":639,"resize":"fit"}}}]}</t>
  </si>
  <si>
    <t>1503366899799040007</t>
  </si>
  <si>
    <t>https://t.co/VMIE7j3L3d
If not for #Hypocrites, many #CrimesAgainstHumanity could have been prevented &amp;amp; many lives saved
#Biden #Ukraine #UkraineWar #UkraineRussiaWar #UkraineUnderAttack #UkraineInvasion #Ukrainian #RussiaUkraineConflict #Russia #NATO #Putin #TruthMatters</t>
  </si>
  <si>
    <t>Mon Mar 14 13:46:14 +0000 2022</t>
  </si>
  <si>
    <t>http://twitter.com/kk131066/statuses/1503366899799040007</t>
  </si>
  <si>
    <t>{"hashtags":[{"text":"Hypocrites","indices":[36,47]},{"text":"CrimesAgainstHumanity","indices":[54,76]},{"text":"Biden","indices":[127,133]},{"text":"Ukraine","indices":[134,142]},{"text":"UkraineWar","indices":[143,154]},{"text":"UkraineRussiaWar","indices":[155,172]},{"text":"UkraineUnderAttack","indices":[173,192]},{"text":"UkraineInvasion","indices":[193,209]},{"text":"Ukrainian","indices":[210,220]},{"text":"RussiaUkraineConflict","indices":[221,243]},{"text":"Russia","indices":[244,251]},{"text":"NATO","indices":[252,257]},{"text":"Putin","indices":[258,264]},{"text":"TruthMatters","indices":[265,278]}],"symbols":[],"user_mentions":[],"urls":[{"url":"https://t.co/VMIE7j3L3d","expanded_url":"https://twitter.com/kk131066/status/1503366134594433032?s=20&amp;t=J2LMkrCY4kkinpZgcPDw2g","display_url":"twitter.com/kk131066/statu…","indices":[0,23]}]}</t>
  </si>
  <si>
    <t>1503366866387021826</t>
  </si>
  <si>
    <t>grannies4equal</t>
  </si>
  <si>
    <t>RT @ScottLucas_EA: Pro-#Putin account: Why isn't US media reporting on US military beefing up presence in NATO countries?
US and int'l media each day: US and Europe reinforcing NATO countries and stepping up military aid to #Ukraine 
#PutinPuppets #UkraineWar https://t.co/YP21wknv0R</t>
  </si>
  <si>
    <t>Mon Mar 14 13:46:06 +0000 2022</t>
  </si>
  <si>
    <t>3157985075</t>
  </si>
  <si>
    <t>http://pbs.twimg.com/profile_images/1439679738914689037/llJtN5Ww_normal.jpg</t>
  </si>
  <si>
    <t>http://twitter.com/grannies4equal/statuses/1503366866387021826</t>
  </si>
  <si>
    <t>{"hashtags":[{"text":"Putin","indices":[23,29]}],"symbols":[],"user_mentions":[{"screen_name":"ScottLucas_EA","name":"Scott Lucas","id":17230082,"id_str":"17230082","indices":[3,17]}],"urls":[]}</t>
  </si>
  <si>
    <t>1503366320783601667</t>
  </si>
  <si>
    <t>goalpostmoving</t>
  </si>
  <si>
    <t>@Dizruptor1 @ExecutiveCrap What I wouldn’t do is piss off NATO with a #UkraineRussiaWar</t>
  </si>
  <si>
    <t>Mon Mar 14 13:43:56 +0000 2022</t>
  </si>
  <si>
    <t>1185319209313587200</t>
  </si>
  <si>
    <t>Dizruptor1</t>
  </si>
  <si>
    <t>1472399227598913537</t>
  </si>
  <si>
    <t>1503339451078291458</t>
  </si>
  <si>
    <t>http://pbs.twimg.com/profile_images/1472399375439740928/f_v0Y9ZR_normal.jpg</t>
  </si>
  <si>
    <t>http://twitter.com/goalpostmoving/statuses/1503366320783601667</t>
  </si>
  <si>
    <t>{"hashtags":[{"text":"UkraineRussiaWar","indices":[70,87]}],"symbols":[],"user_mentions":[{"screen_name":"Dizruptor1","name":"Dizruptor","id":1185319209313587200,"id_str":"1185319209313587200","indices":[0,11]},{"screen_name":"ExecutiveCrap","name":"Executive Crass 💰","id":1011360409159233500,"id_str":"1011360409159233536","indices":[12,26]}],"urls":[]}</t>
  </si>
  <si>
    <t>1503366134594433032</t>
  </si>
  <si>
    <t>Those who worship politicians &amp;amp; ignore the #Truth can say #WeStandWithUkraine a zillion times, it will still mean absolutely nothing
#Biden #Ukraine #UkraineWar #UkraineRussiaWar #UkraineUnderAttack #UkraineInvasion #Russia #Ukrainian #NATO #Putin #truthbetold #FactCheck https://t.co/cEN8zIfDXX</t>
  </si>
  <si>
    <t>Mon Mar 14 13:43:12 +0000 2022</t>
  </si>
  <si>
    <t>http://twitter.com/kk131066/statuses/1503366134594433032</t>
  </si>
  <si>
    <t>{"hashtags":[{"text":"Truth","indices":[47,53]},{"text":"WeStandWithUkraine","indices":[62,81]},{"text":"Biden","indices":[138,144]},{"text":"Ukraine","indices":[145,153]},{"text":"UkraineWar","indices":[154,165]},{"text":"UkraineRussiaWar","indices":[166,183]},{"text":"UkraineUnderAttack","indices":[184,203]},{"text":"UkraineInvasion","indices":[204,220]},{"text":"Russia","indices":[221,228]},{"text":"Ukrainian","indices":[229,239]},{"text":"NATO","indices":[240,245]},{"text":"Putin","indices":[246,252]},{"text":"truthbetold","indices":[253,265]},{"text":"FactCheck","indices":[266,276]}],"symbols":[],"user_mentions":[],"urls":[],"media":[{"id":1503365377325412400,"id_str":"1503365377325412355","indices":[277,300],"media_url":"http://pbs.twimg.com/tweet_video_thumb/FN0G2HMaMAM5zgQ.jpg","media_url_https":"https://pbs.twimg.com/tweet_video_thumb/FN0G2HMaMAM5zgQ.jpg","url":"https://t.co/cEN8zIfDXX","display_url":"pic.twitter.com/cEN8zIfDXX","expanded_url":"https://twitter.com/kk131066/status/1503366134594433032/photo/1","type":"photo","sizes":{"thumb":{"w":150,"h":150,"resize":"crop"},"medium":{"w":412,"h":412,"resize":"fit"},"large":{"w":412,"h":412,"resize":"fit"},"small":{"w":412,"h":412,"resize":"fit"}}}]}</t>
  </si>
  <si>
    <t>1503365920848232451</t>
  </si>
  <si>
    <t>MLeCraquepot</t>
  </si>
  <si>
    <t>This war is completely the creation of an idiotic EU who should from the start have rebuffed Ukraine's ambitions to join it &amp;amp; NATO.Such moves were always going to be seen as hugely provocative by a despot like Putin. Remainers the EU has caused this murderous mayhem #UkraineWar https://t.co/aAsd8V4IoV</t>
  </si>
  <si>
    <t>Mon Mar 14 13:42:21 +0000 2022</t>
  </si>
  <si>
    <t>865991759247093760</t>
  </si>
  <si>
    <t>http://pbs.twimg.com/profile_images/865994235346026498/UaHhPF7J_normal.jpg</t>
  </si>
  <si>
    <t>Ealing, United Kingdom</t>
  </si>
  <si>
    <t>http://twitter.com/MLeCraquepot/statuses/1503365920848232451</t>
  </si>
  <si>
    <t>{"hashtags":[{"text":"UkraineWar","indices":[271,282]}],"symbols":[],"user_mentions":[],"urls":[{"url":"https://t.co/aAsd8V4IoV","expanded_url":"https://twitter.com/walterbilas/status/1503352474790412292","display_url":"twitter.com/walterbilas/st…","indices":[283,306]}]}</t>
  </si>
  <si>
    <t>1503365461160955910</t>
  </si>
  <si>
    <t>dw_hotspotasia</t>
  </si>
  <si>
    <t>China has said a "Cold War mentality" on the part of the US and NATO led to the #UkraineRussiaWar. As the conflict continues, it threatens to cement a growing ideological rivalry between world powers.
Analysis by DW's @R_Ebbighausen 
https://t.co/VfHDFiUavB</t>
  </si>
  <si>
    <t>Mon Mar 14 13:40:31 +0000 2022</t>
  </si>
  <si>
    <t>1219176308720181248</t>
  </si>
  <si>
    <t>http://pbs.twimg.com/profile_images/1219178643236302851/TIhhyhdr_normal.jpg</t>
  </si>
  <si>
    <t>Bonn</t>
  </si>
  <si>
    <t>http://twitter.com/dw_hotspotasia/statuses/1503365461160955910</t>
  </si>
  <si>
    <t>{"hashtags":[{"text":"UkraineRussiaWar","indices":[80,97]}],"symbols":[],"user_mentions":[{"screen_name":"R_Ebbighausen","name":"Rodion Ebbighausen","id":582598758,"id_str":"582598758","indices":[219,233]}],"urls":[{"url":"https://t.co/VfHDFiUavB","expanded_url":"https://p.dw.com/p/48Ryf","display_url":"p.dw.com/p/48Ryf","indices":[235,258]}]}</t>
  </si>
  <si>
    <t>1503365256713748486</t>
  </si>
  <si>
    <t>boaz12xLbi</t>
  </si>
  <si>
    <t>RT @jatintyagi05: This picture of Israeli bombing of Gaza will gather more retweets if we post it under the label of Russian bombing of Ukraine. Somehow Ukrainian lives are more important than Palestinians... It's a fact that nobody wants to accept . #RussianUkrainianWar #NATO #UkraineRussianWar https://t.co/s1qRPNgYFZ</t>
  </si>
  <si>
    <t>Mon Mar 14 13:39:43 +0000 2022</t>
  </si>
  <si>
    <t>1442815342611505162</t>
  </si>
  <si>
    <t>http://pbs.twimg.com/profile_images/1501513247136047104/z7FDWLJv_normal.jpg</t>
  </si>
  <si>
    <t>@makerere  university  Uganda</t>
  </si>
  <si>
    <t>http://twitter.com/boaz12xLbi/statuses/1503365256713748486</t>
  </si>
  <si>
    <t>{"hashtags":[],"symbols":[],"user_mentions":[{"screen_name":"jatintyagi05","name":"Jatin Tyagi","id":953420348,"id_str":"953420348","indices":[3,16]}],"urls":[]}</t>
  </si>
  <si>
    <t>1503365103290396672</t>
  </si>
  <si>
    <t>STOP THE GENOCIDE! 
#Putin #TakePutinOut #Ukraine #UkraineRussianWar #PutinIsaWarCriminal #PutinIsHitler #ClosetheSkyoverUkraine #NATO https://t.co/2CanRV51WD</t>
  </si>
  <si>
    <t>Mon Mar 14 13:39:06 +0000 2022</t>
  </si>
  <si>
    <t>http://twitter.com/lulubellehen/statuses/1503365103290396672</t>
  </si>
  <si>
    <t>{"hashtags":[{"text":"Putin","indices":[20,26]},{"text":"TakePutinOut","indices":[27,40]},{"text":"Ukraine","indices":[41,49]},{"text":"UkraineRussianWar","indices":[50,68]},{"text":"PutinIsaWarCriminal","indices":[69,89]},{"text":"PutinIsHitler","indices":[90,104]},{"text":"ClosetheSkyoverUkraine","indices":[105,128]},{"text":"NATO","indices":[129,134]}],"symbols":[],"user_mentions":[],"urls":[{"url":"https://t.co/2CanRV51WD","expanded_url":"https://twitter.com/YPakholiuk/status/1503066396971917316","display_url":"twitter.com/YPakholiuk/sta…","indices":[135,158]}]}</t>
  </si>
  <si>
    <t>1503363945574318084</t>
  </si>
  <si>
    <t>904Mae</t>
  </si>
  <si>
    <t>Mon Mar 14 13:34:30 +0000 2022</t>
  </si>
  <si>
    <t>2312698814</t>
  </si>
  <si>
    <t>http://pbs.twimg.com/profile_images/884760102955298820/JvyFdyvF_normal.jpg</t>
  </si>
  <si>
    <t>Florida, USA &amp; Netherlands</t>
  </si>
  <si>
    <t>http://twitter.com/904Mae/statuses/1503363945574318084</t>
  </si>
  <si>
    <t>1503363128842756096</t>
  </si>
  <si>
    <t>🎥”AZOV” is on duty in #Mariupol. Russian fascist must die 🔥☠️
#Azov #Mariupol #TerroRussia #мариуполь #фашист #путин #putin #StopPutin #StopRussia #StandWithUkraine #nato #eu #CloseTheSky #nowar #fighting #russianarmy #UkraineWar #Ukranian #WWWIII #Ukraine #SaveUkraine https://t.co/iOcMkLvwN5</t>
  </si>
  <si>
    <t>Mon Mar 14 13:31:15 +0000 2022</t>
  </si>
  <si>
    <t>http://twitter.com/SaveUkraineSave/statuses/1503363128842756096</t>
  </si>
  <si>
    <t>{"hashtags":[{"text":"Mariupol","indices":[22,31]},{"text":"Azov","indices":[63,68]},{"text":"Mariupol","indices":[69,78]},{"text":"TerroRussia","indices":[79,91]},{"text":"мариуполь","indices":[92,102]},{"text":"фашист","indices":[103,110]},{"text":"путин","indices":[111,117]},{"text":"putin","indices":[118,124]},{"text":"StopPutin","indices":[125,135]},{"text":"StopRussia","indices":[136,147]},{"text":"StandWithUkraine","indices":[148,165]},{"text":"nato","indices":[166,171]},{"text":"eu","indices":[172,175]},{"text":"CloseTheSky","indices":[176,188]},{"text":"nowar","indices":[189,195]},{"text":"fighting","indices":[196,205]},{"text":"russianarmy","indices":[206,218]},{"text":"UkraineWar","indices":[219,230]},{"text":"Ukranian","indices":[231,240]},{"text":"WWWIII","indices":[241,248]},{"text":"Ukraine","indices":[249,257]},{"text":"SaveUkraine","indices":[258,270]}],"symbols":[],"user_mentions":[],"urls":[],"media":[{"id":1503363055719272400,"id_str":"1503363055719272450","indices":[271,294],"media_url":"http://pbs.twimg.com/ext_tw_video_thumb/1503363055719272450/pu/img/FclHmYk1kG-y-Kbt.jpg","media_url_https":"https://pbs.twimg.com/ext_tw_video_thumb/1503363055719272450/pu/img/FclHmYk1kG-y-Kbt.jpg","url":"https://t.co/iOcMkLvwN5","display_url":"pic.twitter.com/iOcMkLvwN5","expanded_url":"https://twitter.com/SaveUkraineSave/status/1503363128842756096/video/1","type":"photo","sizes":{"thumb":{"w":150,"h":150,"resize":"crop"},"large":{"w":480,"h":256,"resize":"fit"},"small":{"w":480,"h":256,"resize":"fit"},"medium":{"w":480,"h":256,"resize":"fit"}}}]}</t>
  </si>
  <si>
    <t>1503363028108124161</t>
  </si>
  <si>
    <t>WwLlXu</t>
  </si>
  <si>
    <t>RT @TheAliceSmith: If longer term geo-political consequences were the sole consideration, NATO could use the #UkraineRussianWar to scare the sh1t out of China.
But that moment has probably past now.</t>
  </si>
  <si>
    <t>Mon Mar 14 13:30:51 +0000 2022</t>
  </si>
  <si>
    <t>981662716686405633</t>
  </si>
  <si>
    <t>http://pbs.twimg.com/profile_images/1229567816916967425/aDC8uH6Q_normal.jpg</t>
  </si>
  <si>
    <t>我生本無鄉，心安是歸處。....  會當凌絕頂，一覽眾山小。</t>
  </si>
  <si>
    <t>http://twitter.com/WwLlXu/statuses/1503363028108124161</t>
  </si>
  <si>
    <t>{"hashtags":[{"text":"UkraineRussianWar","indices":[109,127]}],"symbols":[],"user_mentions":[{"screen_name":"TheAliceSmith","name":"Alice Smith","id":4296903437,"id_str":"4296903437","indices":[3,17]}],"urls":[]}</t>
  </si>
  <si>
    <t>1503362529589972998</t>
  </si>
  <si>
    <t>bentpn</t>
  </si>
  <si>
    <t>RT @pontosen: Z the symbol of Russian mental imperialism. #Putin is just a symptom of this mental imperialism and #Nato is hated because it violates this feeling of mental imperialism.  #Ukraine #Russia #UkraineRussiaWar</t>
  </si>
  <si>
    <t>Mon Mar 14 13:28:52 +0000 2022</t>
  </si>
  <si>
    <t>1650135380</t>
  </si>
  <si>
    <t>http://pbs.twimg.com/profile_images/378800000836755941/19a7934b683fa2fa3060a0af79daa690_normal.jpeg</t>
  </si>
  <si>
    <t>Danmark</t>
  </si>
  <si>
    <t>http://twitter.com/bentpn/statuses/1503362529589972998</t>
  </si>
  <si>
    <t>{"hashtags":[{"text":"Putin","indices":[58,64]},{"text":"Nato","indices":[114,119]}],"symbols":[],"user_mentions":[{"screen_name":"pontosen","name":"Perrito 🇩🇰 🇵🇱","id":266095352,"id_str":"266095352","indices":[3,12]}],"urls":[]}</t>
  </si>
  <si>
    <t>1503362399650586627</t>
  </si>
  <si>
    <t>RT @kk131066: https://t.co/keJlV39zX9
#Trump supporters are easy to spot - #stupidity give them away
Beware of #Hypocrites
They will show their true colours when you need their help the most
#Biden #Ukraine #UkraineWar #UkraineRussiaWar #UkraineUnderAttack #RussiaUkraineWar #NATO #Putin</t>
  </si>
  <si>
    <t>Mon Mar 14 13:28:21 +0000 2022</t>
  </si>
  <si>
    <t>http://twitter.com/kk131066/statuses/1503362399650586627</t>
  </si>
  <si>
    <t>{"hashtags":[{"text":"Trump","indices":[39,45]},{"text":"stupidity","indices":[76,86]},{"text":"Hypocrites","indices":[113,124]}],"symbols":[],"user_mentions":[{"screen_name":"kk131066","name":"KK_10","id":1199768132832776200,"id_str":"1199768132832776193","indices":[3,12]}],"urls":[{"url":"https://t.co/keJlV39zX9","expanded_url":"https://twitter.com/kk131066/status/1503348324350701568?s=20&amp;t=gYB78yAx9sKbGxkBWXXUOcpHmVHEnFy3kyciPz1uefs","display_url":"twitter.com/kk131066/statu…","indices":[14,37]}]}</t>
  </si>
  <si>
    <t>1503361723050479624</t>
  </si>
  <si>
    <t>#NATO12 is currently operating over eastern Poland near the Polish-Ukrainian border. ✈️
Did you know⁉️
E-3s are commonly known as AWACS (Airborne Warning and Control System). ℹ️
Live tracking:
https://t.co/RQTHarSVKr📡
#NATO #USA #Poland #UkraineRussiaWar https://t.co/6LyMVd2I24</t>
  </si>
  <si>
    <t>Mon Mar 14 13:25:40 +0000 2022</t>
  </si>
  <si>
    <t>http://twitter.com/RadarBox24/statuses/1503361723050479624</t>
  </si>
  <si>
    <t>{"hashtags":[{"text":"NATO12","indices":[0,7]},{"text":"NATO","indices":[221,226]},{"text":"USA","indices":[227,231]},{"text":"Poland","indices":[232,239]},{"text":"UkraineRussiaWar","indices":[240,257]}],"symbols":[],"user_mentions":[],"urls":[{"url":"https://t.co/RQTHarSVKr","expanded_url":"https://www.radarbox.com/flight/NATO12?maplayer=satellite","display_url":"radarbox.com/flight/NATO12?…","indices":[195,218]}],"media":[{"id":1503360682787491800,"id_str":"1503360682787491843","indices":[258,281],"media_url":"http://pbs.twimg.com/media/FN0Ck2rWUAMCryi.jpg","media_url_https":"https://pbs.twimg.com/media/FN0Ck2rWUAMCryi.jpg","url":"https://t.co/6LyMVd2I24","display_url":"pic.twitter.com/6LyMVd2I24","expanded_url":"https://twitter.com/RadarBox24/status/1503361723050479624/photo/1","type":"photo","sizes":{"medium":{"w":1200,"h":675,"resize":"fit"},"thumb":{"w":150,"h":150,"resize":"crop"},"large":{"w":1366,"h":768,"resize":"fit"},"small":{"w":680,"h":382,"resize":"fit"}}}]}</t>
  </si>
  <si>
    <t>1503361284603285504</t>
  </si>
  <si>
    <t>RT @kk131066: https://t.co/kfaY7T4ChC
Instead of a wave of positive change, #BLUEWAVE turned out to be a devastating tsunami
#Biden #Ukraine #UkraineWar #UkraineRussiaWar #UkraineUnderAttack #UkraineRussianWar #Ukraine️ #UkraineInvasion #RussiaUkraineWar #Russia #Ukrainian #NATO #Putin</t>
  </si>
  <si>
    <t>Mon Mar 14 13:23:56 +0000 2022</t>
  </si>
  <si>
    <t>http://twitter.com/kk131066/statuses/1503361284603285504</t>
  </si>
  <si>
    <t>{"hashtags":[{"text":"BLUEWAVE","indices":[77,86]},{"text":"Biden","indices":[127,133]}],"symbols":[],"user_mentions":[{"screen_name":"kk131066","name":"KK_10","id":1199768132832776200,"id_str":"1199768132832776193","indices":[3,12]}],"urls":[{"url":"https://t.co/kfaY7T4ChC","expanded_url":"https://twitter.com/kk131066/status/1503348324350701568?s=20&amp;t=Wcl-a3z2Aomp_dA3oviGfQ","display_url":"twitter.com/kk131066/statu…","indices":[14,37]}]}</t>
  </si>
  <si>
    <t>1503361004729782278</t>
  </si>
  <si>
    <t>JermarcusRobin1</t>
  </si>
  <si>
    <t>Mon Mar 14 13:22:49 +0000 2022</t>
  </si>
  <si>
    <t>1181705717868302336</t>
  </si>
  <si>
    <t>http://pbs.twimg.com/profile_images/1181732828763041792/X9h_Gr3J_normal.jpg</t>
  </si>
  <si>
    <t>Keller, Texas</t>
  </si>
  <si>
    <t>http://twitter.com/JermarcusRobin1/statuses/1503361004729782278</t>
  </si>
  <si>
    <t>1503360799175229442</t>
  </si>
  <si>
    <t>Ehsn_Tni</t>
  </si>
  <si>
    <t>#Ukrainian Women to the #RussianSoldiers: «Drop your weapons, dare to have a fistfight with us!» 
#NoFlyZone and #GloryToUkraine
#UkraineRussiaWar #UkraineRussianWar #RussiaUkraine #NATO #StopPutin #StopRussia #Yavoriv #Donetsk @kiraincongress https://t.co/wDjTqUftNT</t>
  </si>
  <si>
    <t>Mon Mar 14 13:22:00 +0000 2022</t>
  </si>
  <si>
    <t>1095690031556165632</t>
  </si>
  <si>
    <t>http://pbs.twimg.com/profile_images/1434923307820847109/zIjKqbVM_normal.jpg</t>
  </si>
  <si>
    <t>E...U</t>
  </si>
  <si>
    <t>http://twitter.com/Ehsn_Tni/statuses/1503360799175229442</t>
  </si>
  <si>
    <t>{"hashtags":[{"text":"Ukrainian","indices":[0,10]},{"text":"RussianSoldiers","indices":[24,40]},{"text":"NoFlyZone","indices":[98,108]},{"text":"GloryToUkraine","indices":[113,128]},{"text":"UkraineRussiaWar","indices":[129,146]},{"text":"UkraineRussianWar","indices":[147,165]},{"text":"RussiaUkraine","indices":[166,180]},{"text":"NATO","indices":[181,186]},{"text":"StopPutin","indices":[187,197]},{"text":"StopRussia","indices":[198,209]},{"text":"Yavoriv","indices":[210,218]},{"text":"Donetsk","indices":[219,227]}],"symbols":[],"user_mentions":[{"screen_name":"kiraincongress","name":"Kira Rudik","id":1168793622248067000,"id_str":"1168793622248067072","indices":[228,243]}],"urls":[],"media":[{"id":1503350541405114400,"id_str":"1503350541405114369","indices":[244,267],"media_url":"http://pbs.twimg.com/ext_tw_video_thumb/1503350541405114369/pu/img/hKWRNKcQPXSAMp6g.jpg","media_url_https":"https://pbs.twimg.com/ext_tw_video_thumb/1503350541405114369/pu/img/hKWRNKcQPXSAMp6g.jpg","url":"https://t.co/wDjTqUftNT","display_url":"pic.twitter.com/wDjTqUftNT","expanded_url":"https://twitter.com/Ehsn_Tni/status/1503360799175229442/video/1","type":"photo","sizes":{"large":{"w":352,"h":640,"resize":"fit"},"thumb":{"w":150,"h":150,"resize":"crop"},"small":{"w":352,"h":640,"resize":"fit"},"medium":{"w":352,"h":640,"resize":"fit"}}}]}</t>
  </si>
  <si>
    <t>1503360258152202240</t>
  </si>
  <si>
    <t>https://t.co/keJlV39zX9
#Trump supporters are easy to spot - #stupidity give them away
Beware of #Hypocrites
They will show their true colours when you need their help the most
#Biden #Ukraine #UkraineWar #UkraineRussiaWar #UkraineUnderAttack #RussiaUkraineWar #NATO #Putin</t>
  </si>
  <si>
    <t>Mon Mar 14 13:19:51 +0000 2022</t>
  </si>
  <si>
    <t>http://twitter.com/kk131066/statuses/1503360258152202240</t>
  </si>
  <si>
    <t>{"hashtags":[{"text":"Trump","indices":[25,31]},{"text":"stupidity","indices":[62,72]},{"text":"Hypocrites","indices":[99,110]},{"text":"Biden","indices":[181,187]},{"text":"Ukraine","indices":[188,196]},{"text":"UkraineWar","indices":[197,208]},{"text":"UkraineRussiaWar","indices":[209,226]},{"text":"UkraineUnderAttack","indices":[227,246]},{"text":"RussiaUkraineWar","indices":[247,264]},{"text":"NATO","indices":[265,270]},{"text":"Putin","indices":[271,277]}],"symbols":[],"user_mentions":[],"urls":[{"url":"https://t.co/keJlV39zX9","expanded_url":"https://twitter.com/kk131066/status/1503348324350701568?s=20&amp;t=gYB78yAx9sKbGxkBWXXUOcpHmVHEnFy3kyciPz1uefs","display_url":"twitter.com/kk131066/statu…","indices":[0,23]}]}</t>
  </si>
  <si>
    <t>Why Russian Cyber Dogs Have Mostly Failed to Bark @WarOnTheRocks https://t.co/IyREg68RJt #RussianUkrainianWar #UkraineRussiaWar #NATO #cybersecurity #cyberwar #CSE #FiveEyes #NSA #GCHQ #GCSB @ASDGovAu</t>
  </si>
  <si>
    <t>Mon Mar 14 13:19:12 +0000 2022</t>
  </si>
  <si>
    <t>1503356343570288641</t>
  </si>
  <si>
    <t>http://twitter.com/Mark3Ds/statuses/1503360093529722884</t>
  </si>
  <si>
    <t>{"hashtags":[{"text":"RussianUkrainianWar","indices":[89,109]},{"text":"UkraineRussiaWar","indices":[110,127]},{"text":"NATO","indices":[128,133]},{"text":"cybersecurity","indices":[134,148]},{"text":"cyberwar","indices":[149,158]},{"text":"CSE","indices":[159,163]},{"text":"FiveEyes","indices":[164,173]},{"text":"NSA","indices":[174,178]},{"text":"GCHQ","indices":[179,184]},{"text":"GCSB","indices":[185,190]}],"symbols":[],"user_mentions":[{"screen_name":"WarOnTheRocks","name":"War on the Rocks","id":1444029422,"id_str":"1444029422","indices":[50,64]},{"screen_name":"ASDGovAu","name":"Australian Signals Directorate","id":1054559931464998900,"id_str":"1054559931464998913","indices":[191,200]}],"urls":[{"url":"https://t.co/IyREg68RJt","expanded_url":"https://warontherocks.com/2022/03/why-cyber-dogs-have-mostly-failed-to-bark/","display_url":"warontherocks.com/2022/03/why-cy…","indices":[65,88]}]}</t>
  </si>
  <si>
    <t>1503359976022196224</t>
  </si>
  <si>
    <t>This war is completely the creation of an idiotic EU who should from the start have rebuffed Ukraine's ambitions to join it &amp;amp; NATO.Such moves were always going to be seen as hugely provocative by a despot like Putin.Remainers the EU has caused this murderous slaughter #UkraineWar https://t.co/Lhlesm45N4</t>
  </si>
  <si>
    <t>Mon Mar 14 13:18:44 +0000 2022</t>
  </si>
  <si>
    <t>http://twitter.com/MLeCraquepot/statuses/1503359976022196224</t>
  </si>
  <si>
    <t>{"hashtags":[{"text":"UkraineWar","indices":[273,284]}],"symbols":[],"user_mentions":[],"urls":[{"url":"https://t.co/Lhlesm45N4","expanded_url":"https://twitter.com/Rob_Kimbell/status/1503313326184583172","display_url":"twitter.com/Rob_Kimbell/st…","indices":[285,308]}]}</t>
  </si>
  <si>
    <t>1503359728864350214</t>
  </si>
  <si>
    <t>MaziChuka</t>
  </si>
  <si>
    <t>Mon Mar 14 13:17:45 +0000 2022</t>
  </si>
  <si>
    <t>959506948117991424</t>
  </si>
  <si>
    <t>http://pbs.twimg.com/profile_images/1290978989377556480/TeI4NCoW_normal.jpg</t>
  </si>
  <si>
    <t>http://twitter.com/MaziChuka/statuses/1503359728864350214</t>
  </si>
  <si>
    <t>1503359498181922817</t>
  </si>
  <si>
    <t>RT @Geopolitica_INF: @MartinPerring @MarkAmesExiled THE #NATO AND #US THINK TANK "RAND CORPORATION" PUBLISHED  A TEXTBOOK ON HOW TO DESTROY #RUSSIA IN 2019
AS YOU CAN SEE, THEY ARE DOING THE SAME THINGS WRITTEN IN THE BOOK : https://t.co/89hQYq3vTf
#Ukraine 
#UkraineRussiaWar 
https://t.co/IrNyzj7a44</t>
  </si>
  <si>
    <t>Mon Mar 14 13:16:50 +0000 2022</t>
  </si>
  <si>
    <t>http://twitter.com/Geopolitica_INF/statuses/1503359498181922817</t>
  </si>
  <si>
    <t>{"hashtags":[{"text":"NATO","indices":[56,61]},{"text":"US","indices":[66,69]}],"symbols":[],"user_mentions":[{"screen_name":"Geopolitica_INF","name":"ＧＥＯＰＯＬＩＴＩＣＡ","id":4827754521,"id_str":"4827754521","indices":[3,19]},{"screen_name":"MartinPerring","name":"Martin Perring","id":1836393128,"id_str":"1836393128","indices":[21,35]},{"screen_name":"MarkAmesExiled","name":"Mark Ames","id":38214152,"id_str":"38214152","indices":[36,51]}],"urls":[]}</t>
  </si>
  <si>
    <t>1503359416502001675</t>
  </si>
  <si>
    <t>MideAyoo</t>
  </si>
  <si>
    <t>Mon Mar 14 13:16:30 +0000 2022</t>
  </si>
  <si>
    <t>197355385</t>
  </si>
  <si>
    <t>http://pbs.twimg.com/profile_images/1469746997209018380/tSuQ3bWA_normal.jpg</t>
  </si>
  <si>
    <t>http://twitter.com/MideAyoo/statuses/1503359416502001675</t>
  </si>
  <si>
    <t>1503359042319794184</t>
  </si>
  <si>
    <t>Images of the woman being rushed to an ambulance on a stretcher in #Mariupol, #Ukraine, had circled the world.
#SupportUkraine 
#UkraineRussianWar 
#UkraineUnderAttaсk 
#UkraineRussiaWar 
#UkraineKrieg 
#UkraineInvasion 
#Ukrainian 
#NATO  https://t.co/l2KNdb1rsB</t>
  </si>
  <si>
    <t>Mon Mar 14 13:15:01 +0000 2022</t>
  </si>
  <si>
    <t>http://twitter.com/AvyLorenCohen/statuses/1503359042319794184</t>
  </si>
  <si>
    <t>{"hashtags":[{"text":"Mariupol","indices":[67,76]},{"text":"Ukraine","indices":[78,86]},{"text":"SupportUkraine","indices":[112,127]},{"text":"UkraineRussianWar","indices":[129,147]},{"text":"UkraineUnderAttaсk","indices":[149,168]},{"text":"UkraineRussiaWar","indices":[170,187]},{"text":"UkraineKrieg","indices":[189,202]},{"text":"UkraineInvasion","indices":[204,220]},{"text":"Ukrainian","indices":[222,232]},{"text":"NATO","indices":[234,239]}],"symbols":[],"user_mentions":[],"urls":[{"url":"https://t.co/l2KNdb1rsB","expanded_url":"https://www.huffpost.com/entry/bc-eu-russia-ukraine-war-maternity-hospital_n_622f1ad2e4b0e01d97adb7b9","display_url":"huffpost.com/entry/bc-eu-ru…","indices":[241,264]}]}</t>
  </si>
  <si>
    <t>1503358935813832704</t>
  </si>
  <si>
    <t>Its_A_GOP_COUP</t>
  </si>
  <si>
    <t>Mon Mar 14 13:14:36 +0000 2022</t>
  </si>
  <si>
    <t>16807304</t>
  </si>
  <si>
    <t>http://pbs.twimg.com/profile_images/835892408726478849/slYoe1AZ_normal.jpg</t>
  </si>
  <si>
    <t>Harrisburg, PA</t>
  </si>
  <si>
    <t>http://twitter.com/Its_A_GOP_COUP/statuses/1503358935813832704</t>
  </si>
  <si>
    <t>1503358631248642048</t>
  </si>
  <si>
    <t>exactodigital</t>
  </si>
  <si>
    <t>Mon Mar 14 13:13:23 +0000 2022</t>
  </si>
  <si>
    <t>2755251582</t>
  </si>
  <si>
    <t>http://pbs.twimg.com/profile_images/504380652142067712/KAu3SzDg_normal.jpeg</t>
  </si>
  <si>
    <t>http://twitter.com/exactodigital/statuses/1503358631248642048</t>
  </si>
  <si>
    <t>1503358575829262341</t>
  </si>
  <si>
    <t>souther_doc</t>
  </si>
  <si>
    <t>Mon Mar 14 13:13:10 +0000 2022</t>
  </si>
  <si>
    <t>1412130570071576578</t>
  </si>
  <si>
    <t>http://pbs.twimg.com/profile_images/1412135852013244417/oSNrFCrP_normal.jpg</t>
  </si>
  <si>
    <t>Blue Ridge Mountains, NC</t>
  </si>
  <si>
    <t>http://twitter.com/souther_doc/statuses/1503358575829262341</t>
  </si>
  <si>
    <t>1503358566983475208</t>
  </si>
  <si>
    <t>RT @MikeShaugh: The US Empire, NATO and Ukraine https://t.co/6yhTDX1MSX #greenparty  #ecosocialism #Ukraine #UkraineRussianWar #USimperialism #USforeignpolicy #Hypocricyofwest #Hypocrisy #antiwar https://t.co/VcJpL4xsTW</t>
  </si>
  <si>
    <t>Mon Mar 14 13:13:08 +0000 2022</t>
  </si>
  <si>
    <t>http://twitter.com/voidthatbinds/statuses/1503358566983475208</t>
  </si>
  <si>
    <t>1503358556925530113</t>
  </si>
  <si>
    <t>nnaemeoliver</t>
  </si>
  <si>
    <t>Mon Mar 14 13:13:05 +0000 2022</t>
  </si>
  <si>
    <t>1100863903708442625</t>
  </si>
  <si>
    <t>http://pbs.twimg.com/profile_images/1477705379177971715/TvwEYYtJ_normal.jpg</t>
  </si>
  <si>
    <t>Ethiopia</t>
  </si>
  <si>
    <t>http://twitter.com/nnaemeoliver/statuses/1503358556925530113</t>
  </si>
  <si>
    <t>1503358449102561286</t>
  </si>
  <si>
    <t>TrayboMcC</t>
  </si>
  <si>
    <t>Mon Mar 14 13:12:39 +0000 2022</t>
  </si>
  <si>
    <t>50905358</t>
  </si>
  <si>
    <t>http://pbs.twimg.com/profile_images/3564322548/a68892d48e2e2252ca1bf2b4125d5b1e_normal.jpeg</t>
  </si>
  <si>
    <t>Sydney Dahrling!</t>
  </si>
  <si>
    <t>http://twitter.com/TrayboMcC/statuses/1503358449102561286</t>
  </si>
  <si>
    <t>1503358440760127494</t>
  </si>
  <si>
    <t>Mon Mar 14 13:12:37 +0000 2022</t>
  </si>
  <si>
    <t>http://twitter.com/nnaemeoliver/statuses/1503358440760127494</t>
  </si>
  <si>
    <t>1503358243481006084</t>
  </si>
  <si>
    <t>WBEN</t>
  </si>
  <si>
    <t>Political analyst Steve Roberts with thoughts on perception of #BidenAdministration, #UkraineRussiaWar, #Russia asking for help from #China and #NATO entanglement: https://t.co/TA4Juow4rg</t>
  </si>
  <si>
    <t>Mon Mar 14 13:11:50 +0000 2022</t>
  </si>
  <si>
    <t>23808281</t>
  </si>
  <si>
    <t>http://pbs.twimg.com/profile_images/378800000502498271/fa486d4c9a196eeafa3331c65c9dd28b_normal.jpeg</t>
  </si>
  <si>
    <t>Buffalo, N.Y.</t>
  </si>
  <si>
    <t>http://twitter.com/WBEN/statuses/1503358243481006084</t>
  </si>
  <si>
    <t>{"hashtags":[{"text":"BidenAdministration","indices":[63,83]},{"text":"UkraineRussiaWar","indices":[85,102]},{"text":"Russia","indices":[104,111]},{"text":"China","indices":[133,139]},{"text":"NATO","indices":[144,149]}],"symbols":[],"user_mentions":[],"urls":[{"url":"https://t.co/TA4Juow4rg","expanded_url":"https://www.audacy.com/wben/podcasts/a-new-morning-20324/ukraine-conflict-has-many-political-aspects-political-analyst-steve-roberts-1304911578","display_url":"audacy.com/wben/podcasts/…","indices":[164,187]}]}</t>
  </si>
  <si>
    <t>1503358021870956550</t>
  </si>
  <si>
    <t>https://t.co/kfaY7T4ChC
Instead of a wave of positive change, #BLUEWAVE turned out to be a devastating tsunami
#Biden #Ukraine #UkraineWar #UkraineRussiaWar #UkraineUnderAttack #UkraineRussianWar #Ukraine️ #UkraineInvasion #RussiaUkraineWar #Russia #Ukrainian #NATO #Putin</t>
  </si>
  <si>
    <t>Mon Mar 14 13:10:58 +0000 2022</t>
  </si>
  <si>
    <t>http://twitter.com/kk131066/statuses/1503358021870956550</t>
  </si>
  <si>
    <t>{"hashtags":[{"text":"BLUEWAVE","indices":[63,72]},{"text":"Biden","indices":[113,119]},{"text":"Ukraine","indices":[120,128]},{"text":"UkraineWar","indices":[129,140]},{"text":"UkraineRussiaWar","indices":[141,158]},{"text":"UkraineUnderAttack","indices":[159,178]},{"text":"UkraineRussianWar","indices":[179,197]},{"text":"Ukraine️","indices":[198,207]},{"text":"UkraineInvasion","indices":[208,224]},{"text":"RussiaUkraineWar","indices":[225,242]},{"text":"Russia","indices":[243,250]},{"text":"Ukrainian","indices":[251,261]},{"text":"NATO","indices":[262,267]},{"text":"Putin","indices":[268,274]}],"symbols":[],"user_mentions":[],"urls":[{"url":"https://t.co/kfaY7T4ChC","expanded_url":"https://twitter.com/kk131066/status/1503348324350701568?s=20&amp;t=Wcl-a3z2Aomp_dA3oviGfQ","display_url":"twitter.com/kk131066/statu…","indices":[0,23]}]}</t>
  </si>
  <si>
    <t>1503357880480768000</t>
  </si>
  <si>
    <t>nolietees</t>
  </si>
  <si>
    <t>"I don't think courage is the word," Gen. McCaffrey said. "I think President #Biden  &amp;amp; #NATO  is appropriately trying to minimize the conflict, not to have it escalate horizontally to other countries or escalate vertically, meaning go nuclear."
#Ukriane #UkraineRussianWar @GOP</t>
  </si>
  <si>
    <t>Mon Mar 14 13:10:24 +0000 2022</t>
  </si>
  <si>
    <t>1301535518753259522</t>
  </si>
  <si>
    <t>http://pbs.twimg.com/profile_images/1366607595956555780/yZje_mTY_normal.jpg</t>
  </si>
  <si>
    <t>http://twitter.com/nolietees/statuses/1503357880480768000</t>
  </si>
  <si>
    <t>{"hashtags":[{"text":"Biden","indices":[77,83]},{"text":"NATO","indices":[91,96]},{"text":"Ukriane","indices":[249,257]},{"text":"UkraineRussianWar","indices":[258,276]}],"symbols":[],"user_mentions":[{"screen_name":"GOP","name":"GOP","id":11134252,"id_str":"11134252","indices":[277,281]}],"urls":[]}</t>
  </si>
  <si>
    <t>1503357625475506185</t>
  </si>
  <si>
    <t>corneil</t>
  </si>
  <si>
    <t>RT @rclarkie: If Russia were to invade Finland &amp;amp; Sweden I presume we would continue to refuse to contest as they also are not in #NATO? #Ukraine #UkraineRussiaWar</t>
  </si>
  <si>
    <t>Mon Mar 14 13:09:23 +0000 2022</t>
  </si>
  <si>
    <t>19175718</t>
  </si>
  <si>
    <t>http://pbs.twimg.com/profile_images/1500748971177877507/mxJDFE28_normal.jpg</t>
  </si>
  <si>
    <t>http://twitter.com/corneil/statuses/1503357625475506185</t>
  </si>
  <si>
    <t>{"hashtags":[{"text":"NATO","indices":[133,138]}],"symbols":[],"user_mentions":[{"screen_name":"rclarkie","name":"Richard R Clark 🇺🇦","id":72511671,"id_str":"72511671","indices":[3,12]}],"urls":[]}</t>
  </si>
  <si>
    <t>1503357527639035907</t>
  </si>
  <si>
    <t>Russia is targeting NATO ever more openly, and factions of both US parties are calling for escalation, heedless of the threat of nuclear war. There is no way out of this crisis save through the intervention of the working class. #UkraineRussianWar #Russia https://t.co/2PjedZHZ3V</t>
  </si>
  <si>
    <t>Mon Mar 14 13:09:00 +0000 2022</t>
  </si>
  <si>
    <t>http://twitter.com/ErikSchreiber5/statuses/1503357527639035907</t>
  </si>
  <si>
    <t>{"hashtags":[{"text":"UkraineRussianWar","indices":[229,247]},{"text":"Russia","indices":[248,255]}],"symbols":[],"user_mentions":[],"urls":[{"url":"https://t.co/2PjedZHZ3V","expanded_url":"https://www.wsws.org/en/articles/2022/03/14/pers-m14.html","display_url":"wsws.org/en/articles/20…","indices":[256,279]}]}</t>
  </si>
  <si>
    <t>1503357264232652800</t>
  </si>
  <si>
    <t>YeomanRuth</t>
  </si>
  <si>
    <t>RT @StatisticsD: Live Webcam from Independence Square, Kyiv, Ukraine: https://t.co/BB6272Qh6S
#Kyiv #Kiev #Ukraine #UkraineWar #UkraineRussiaWar #UkraineRussianWar #Ukrainian #nato #usa https://t.co/wMwxCVUkMf</t>
  </si>
  <si>
    <t>Mon Mar 14 13:07:57 +0000 2022</t>
  </si>
  <si>
    <t>1019944707311403008</t>
  </si>
  <si>
    <t>http://pbs.twimg.com/profile_images/1496954664348176389/VRB5ixQ7_normal.jpg</t>
  </si>
  <si>
    <t>Oxford</t>
  </si>
  <si>
    <t>http://twitter.com/YeomanRuth/statuses/1503357264232652800</t>
  </si>
  <si>
    <t>{"hashtags":[{"text":"Kyiv","indices":[95,100]},{"text":"Kiev","indices":[101,106]},{"text":"Ukraine","indices":[107,115]},{"text":"UkraineWar","indices":[116,127]}],"symbols":[],"user_mentions":[{"screen_name":"StatisticsD","name":"Statistics and data","id":1180906669712248800,"id_str":"1180906669712248832","indices":[3,15]}],"urls":[{"url":"https://t.co/BB6272Qh6S","expanded_url":"https://youtu.be/AgbQaDG04O8","display_url":"youtu.be/AgbQaDG04O8","indices":[70,93]}]}</t>
  </si>
  <si>
    <t>1503356885877075972</t>
  </si>
  <si>
    <t>Yoda15271485</t>
  </si>
  <si>
    <t>Mon Mar 14 13:06:27 +0000 2022</t>
  </si>
  <si>
    <t>962742501344980998</t>
  </si>
  <si>
    <t>http://pbs.twimg.com/profile_images/1290027544968863745/Qc1nKjH6_normal.jpg</t>
  </si>
  <si>
    <t>UAE</t>
  </si>
  <si>
    <t>http://twitter.com/Yoda15271485/statuses/1503356885877075972</t>
  </si>
  <si>
    <t>1503356703970332674</t>
  </si>
  <si>
    <t>Great #Taiwan, that's what we #Indians are shouting to #world as #Ukraine #UkraineWar #UkraineRussiaWar is a BIG TRAP for #Russia #RussianArmy to poison #Europe #UK &amp;amp; #NATO about #Putin and then open the eastern front as JAPAN did in #WWII 
#NorthKorea can also be used
#StopWar https://t.co/De9OJBJwS5</t>
  </si>
  <si>
    <t>Mon Mar 14 13:05:43 +0000 2022</t>
  </si>
  <si>
    <t>http://twitter.com/KrishnaChatta13/statuses/1503356703970332674</t>
  </si>
  <si>
    <t>{"hashtags":[{"text":"Taiwan","indices":[6,13]},{"text":"Indians","indices":[30,38]},{"text":"world","indices":[55,61]},{"text":"Ukraine","indices":[65,73]},{"text":"UkraineWar","indices":[74,85]},{"text":"UkraineRussiaWar","indices":[86,103]},{"text":"Russia","indices":[122,129]},{"text":"RussianArmy","indices":[130,142]},{"text":"Europe","indices":[153,160]},{"text":"UK","indices":[161,164]},{"text":"NATO","indices":[171,176]},{"text":"Putin","indices":[183,189]},{"text":"WWII","indices":[238,243]},{"text":"NorthKorea","indices":[245,256]},{"text":"StopWar","indices":[274,282]}],"symbols":[],"user_mentions":[],"urls":[{"url":"https://t.co/De9OJBJwS5","expanded_url":"https://twitter.com/jacopone2/status/1503353378738425859","display_url":"twitter.com/jacopone2/stat…","indices":[283,306]}]}</t>
  </si>
  <si>
    <t>1503356477712605186</t>
  </si>
  <si>
    <t>Mon Mar 14 13:04:49 +0000 2022</t>
  </si>
  <si>
    <t>http://twitter.com/Yoda15271485/statuses/1503356477712605186</t>
  </si>
  <si>
    <t>1503356450202136579</t>
  </si>
  <si>
    <t>HibaNasr</t>
  </si>
  <si>
    <t>#Ukraine #Russia: 
Day 19 of the #russianinvasion : 
•#NATO military exercises kicked off in #Norway
•#China denies it received request from Russia for help
•Lapid: #Israel will not be route to bypass sanctions 
🇺🇦 🇷🇺 🇨🇳 
#UkraineRussiaWar</t>
  </si>
  <si>
    <t>Mon Mar 14 13:04:43 +0000 2022</t>
  </si>
  <si>
    <t>451661819</t>
  </si>
  <si>
    <t>1503355922994929667</t>
  </si>
  <si>
    <t>http://pbs.twimg.com/profile_images/1101020858447994880/4FbAMfWu_normal.jpg</t>
  </si>
  <si>
    <t>http://twitter.com/HibaNasr/statuses/1503356450202136579</t>
  </si>
  <si>
    <t>{"hashtags":[{"text":"Ukraine","indices":[0,8]},{"text":"Russia","indices":[9,16]},{"text":"russianinvasion","indices":[33,49]},{"text":"NATO","indices":[55,60]},{"text":"Norway","indices":[94,101]},{"text":"China","indices":[103,109]},{"text":"Israel","indices":[166,173]},{"text":"UkraineRussiaWar","indices":[224,241]}],"symbols":[],"user_mentions":[],"urls":[]}</t>
  </si>
  <si>
    <t>1503356227639783427</t>
  </si>
  <si>
    <t>Sarah Atherton: Russia's Ukraine war. We must review our army cuts, reconsider fracking – and park #NetZero | #Conservative Home https://t.co/5gKzChcpX4 #UkraineWar #NATO #Energy #bbcnews #skynews #itvnews #c4news #gbnews</t>
  </si>
  <si>
    <t>Mon Mar 14 13:03:50 +0000 2022</t>
  </si>
  <si>
    <t>http://twitter.com/Unionbuster/statuses/1503356227639783427</t>
  </si>
  <si>
    <t>{"hashtags":[{"text":"NetZero","indices":[99,107]},{"text":"Conservative","indices":[110,123]},{"text":"UkraineWar","indices":[153,164]},{"text":"NATO","indices":[165,170]},{"text":"Energy","indices":[171,178]},{"text":"bbcnews","indices":[179,187]},{"text":"skynews","indices":[188,196]},{"text":"itvnews","indices":[197,205]},{"text":"c4news","indices":[206,213]},{"text":"gbnews","indices":[214,221]}],"symbols":[],"user_mentions":[],"urls":[{"url":"https://t.co/5gKzChcpX4","expanded_url":"https://www.conservativehome.com/platform/2022/03/sarah-atherton-mp-russias-ukraine-war-we-must-review-the-army-cuts-reconsider-fracking-and-park-net-zero.html","display_url":"conservativehome.com/platform/2022/…","indices":[129,152]}]}</t>
  </si>
  <si>
    <t>1503355955463229440</t>
  </si>
  <si>
    <t>#RussiaUkraineWar #Mariupol is almost destroyed. 300 thousand people have no water to drink. No heat, No food! They are dying like a famine! #Russians #UkraineUnderAttack #Russian #Ukraine #RussianArmy #USA #UkraineRussiaWar #UkraineWar #NATO</t>
  </si>
  <si>
    <t>Mon Mar 14 13:02:45 +0000 2022</t>
  </si>
  <si>
    <t>http://twitter.com/vijaykumar1305/statuses/1503355955463229440</t>
  </si>
  <si>
    <t>{"hashtags":[{"text":"RussiaUkraineWar","indices":[0,17]},{"text":"Mariupol","indices":[18,27]},{"text":"Russians","indices":[141,150]},{"text":"UkraineUnderAttack","indices":[151,170]},{"text":"Russian","indices":[171,179]},{"text":"Ukraine","indices":[180,188]},{"text":"RussianArmy","indices":[189,201]},{"text":"USA","indices":[202,206]},{"text":"UkraineRussiaWar","indices":[207,224]},{"text":"UkraineWar","indices":[225,236]},{"text":"NATO","indices":[237,242]}],"symbols":[],"user_mentions":[],"urls":[]}</t>
  </si>
  <si>
    <t>1503355936010039296</t>
  </si>
  <si>
    <t>RT @kk131066: https://t.co/8L9FPqTOUz
Human lives are not toys for US politicians to play with
#Biden #Ukraine #UkraineWar #UkraineRussiaWar #UkraineRussianWar #UkraineUnderAttack #UkraineInvasion #Ukraine️ #Ukrainian #RussiaUkraineWar #Russia #RussiaUkraineConflict #NATO #Putin #Facts</t>
  </si>
  <si>
    <t>Mon Mar 14 13:02:40 +0000 2022</t>
  </si>
  <si>
    <t>http://twitter.com/kk131066/statuses/1503355936010039296</t>
  </si>
  <si>
    <t>{"hashtags":[{"text":"Biden","indices":[97,103]},{"text":"Ukraine","indices":[104,112]},{"text":"UkraineWar","indices":[113,124]}],"symbols":[],"user_mentions":[{"screen_name":"kk131066","name":"KK_10","id":1199768132832776200,"id_str":"1199768132832776193","indices":[3,12]}],"urls":[{"url":"https://t.co/8L9FPqTOUz","expanded_url":"https://twitter.com/kk131066/status/1503348324350701568?s=20&amp;t=IimJnH2wJ4dERw-kmnCkUA","display_url":"twitter.com/kk131066/statu…","indices":[14,37]}]}</t>
  </si>
  <si>
    <t>1503355428540928001</t>
  </si>
  <si>
    <t>TheAliceSmith</t>
  </si>
  <si>
    <t>If longer term geo-political consequences were the sole consideration, NATO could use the #UkraineRussianWar to scare the sh1t out of China.
But that moment has probably past now.</t>
  </si>
  <si>
    <t>Mon Mar 14 13:00:39 +0000 2022</t>
  </si>
  <si>
    <t>4296903437</t>
  </si>
  <si>
    <t>http://pbs.twimg.com/profile_images/1270261256054812673/L2aMmq5v_normal.jpg</t>
  </si>
  <si>
    <t>http://twitter.com/TheAliceSmith/statuses/1503355428540928001</t>
  </si>
  <si>
    <t>{"hashtags":[{"text":"UkraineRussianWar","indices":[90,108]}],"symbols":[],"user_mentions":[],"urls":[]}</t>
  </si>
  <si>
    <t>1503354978966122496</t>
  </si>
  <si>
    <t>whitepatrick</t>
  </si>
  <si>
    <t>This is a very well thought out read of the situation. As Sun Tzu said, "Build your enemy a golden bridge to retreat."
#NATO #UkraineWar #StandWithUkraine️ https://t.co/sGt6bHuzOF</t>
  </si>
  <si>
    <t>Mon Mar 14 12:58:52 +0000 2022</t>
  </si>
  <si>
    <t>17414908</t>
  </si>
  <si>
    <t>http://pbs.twimg.com/profile_images/1504824521068589057/WyP-6Hvx_normal.jpg</t>
  </si>
  <si>
    <t>Omaha, NE</t>
  </si>
  <si>
    <t>http://twitter.com/whitepatrick/statuses/1503354978966122496</t>
  </si>
  <si>
    <t>{"hashtags":[{"text":"NATO","indices":[120,125]},{"text":"UkraineWar","indices":[126,137]},{"text":"StandWithUkraine️","indices":[138,156]}],"symbols":[],"user_mentions":[],"urls":[{"url":"https://t.co/sGt6bHuzOF","expanded_url":"https://twitter.com/TomMcTague/status/1503306504216236034","display_url":"twitter.com/TomMcTague/sta…","indices":[157,180]}]}</t>
  </si>
  <si>
    <t>1503354900553650179</t>
  </si>
  <si>
    <t>Live Webcam from Independence Square, Kyiv, Ukraine: https://t.co/BB6272Qh6S
#Kyiv #Kiev #Ukraine #UkraineWar #UkraineRussiaWar #UkraineRussianWar #Ukrainian #nato #usa https://t.co/wMwxCVUkMf</t>
  </si>
  <si>
    <t>Mon Mar 14 12:58:33 +0000 2022</t>
  </si>
  <si>
    <t>http://twitter.com/StatisticsD/statuses/1503354900553650179</t>
  </si>
  <si>
    <t>{"hashtags":[{"text":"Kyiv","indices":[78,83]},{"text":"Kiev","indices":[84,89]},{"text":"Ukraine","indices":[90,98]},{"text":"UkraineWar","indices":[99,110]},{"text":"UkraineRussiaWar","indices":[111,128]},{"text":"UkraineRussianWar","indices":[129,147]},{"text":"Ukrainian","indices":[148,158]},{"text":"nato","indices":[159,164]},{"text":"usa","indices":[165,169]}],"symbols":[],"user_mentions":[],"urls":[{"url":"https://t.co/BB6272Qh6S","expanded_url":"https://youtu.be/AgbQaDG04O8","display_url":"youtu.be/AgbQaDG04O8","indices":[53,76]}],"media":[{"id":1503354715622580200,"id_str":"1503354715622580230","indices":[170,193],"media_url":"http://pbs.twimg.com/media/FNz9JhQXoAYtgKd.jpg","media_url_https":"https://pbs.twimg.com/media/FNz9JhQXoAYtgKd.jpg","url":"https://t.co/wMwxCVUkMf","display_url":"pic.twitter.com/wMwxCVUkMf","expanded_url":"https://twitter.com/StatisticsD/status/1503354900553650179/photo/1","type":"photo","sizes":{"large":{"w":1280,"h":720,"resize":"fit"},"thumb":{"w":150,"h":150,"resize":"crop"},"medium":{"w":1200,"h":675,"resize":"fit"},"small":{"w":680,"h":383,"resize":"fit"}}}]}</t>
  </si>
  <si>
    <t>1503354839195320321</t>
  </si>
  <si>
    <t>#UkraineRussiaWar Residents in Kharkhiv have been filmed hurdling together in long queues for food. They ignore high risk of #Russian Bombardment. #Russians #Europe #USA #UkraineUnderAttack #Ukraine #RussianWarCrimes #RussianArmy #RussiaUkraineWar #UkraineWar #RussianWar #NATO https://t.co/qBytjdZtBp</t>
  </si>
  <si>
    <t>Mon Mar 14 12:58:19 +0000 2022</t>
  </si>
  <si>
    <t>http://twitter.com/vijaykumar1305/statuses/1503354839195320321</t>
  </si>
  <si>
    <t>{"hashtags":[{"text":"UkraineRussiaWar","indices":[0,17]},{"text":"Russian","indices":[125,133]},{"text":"Russians","indices":[147,156]},{"text":"Europe","indices":[157,164]},{"text":"USA","indices":[165,169]},{"text":"UkraineUnderAttack","indices":[170,189]},{"text":"Ukraine","indices":[190,198]},{"text":"RussianWarCrimes","indices":[199,216]},{"text":"RussianArmy","indices":[217,229]},{"text":"RussiaUkraineWar","indices":[230,247]},{"text":"UkraineWar","indices":[248,259]},{"text":"RussianWar","indices":[260,271]},{"text":"NATO","indices":[272,277]}],"symbols":[],"user_mentions":[],"urls":[],"media":[{"id":1503354810569212000,"id_str":"1503354810569211910","indices":[278,301],"media_url":"http://pbs.twimg.com/ext_tw_video_thumb/1503354810569211910/pu/img/nQdaN4cDpb0mQzIM.jpg","media_url_https":"https://pbs.twimg.com/ext_tw_video_thumb/1503354810569211910/pu/img/nQdaN4cDpb0mQzIM.jpg","url":"https://t.co/qBytjdZtBp","display_url":"pic.twitter.com/qBytjdZtBp","expanded_url":"https://twitter.com/vijaykumar1305/status/1503354839195320321/video/1","type":"photo","sizes":{"thumb":{"w":150,"h":150,"resize":"crop"},"small":{"w":320,"h":582,"resize":"fit"},"large":{"w":320,"h":582,"resize":"fit"},"medium":{"w":320,"h":582,"resize":"fit"}}}]}</t>
  </si>
  <si>
    <t>1503354630809468934</t>
  </si>
  <si>
    <t>emmanue40722563</t>
  </si>
  <si>
    <t>Mon Mar 14 12:57:29 +0000 2022</t>
  </si>
  <si>
    <t>1136874141183807488</t>
  </si>
  <si>
    <t>http://pbs.twimg.com/profile_images/1486945963038105600/J5qruElz_normal.jpg</t>
  </si>
  <si>
    <t>http://twitter.com/emmanue40722563/statuses/1503354630809468934</t>
  </si>
  <si>
    <t>1503354438836178948</t>
  </si>
  <si>
    <t>mbehrendw</t>
  </si>
  <si>
    <t>RT @moatazhattab: Urgent | Russian Defense Ministry: The goal of the Ukrainian strike on Donetsk was to kill as many civilians as possible
~~
https://t.co/CHM39K4UPg
#UkraineWar #Russian #RussianArmy #RussianWarCrimes #Ukraine #UkraineRussiaWar #NATO</t>
  </si>
  <si>
    <t>Mon Mar 14 12:56:43 +0000 2022</t>
  </si>
  <si>
    <t>2929027378</t>
  </si>
  <si>
    <t>http://pbs.twimg.com/profile_images/1428890564829847553/fYfcyj8V_normal.jpg</t>
  </si>
  <si>
    <t>http://twitter.com/mbehrendw/statuses/1503354438836178948</t>
  </si>
  <si>
    <t>{"hashtags":[],"symbols":[],"user_mentions":[{"screen_name":"moatazhattab","name":"GOAWL","id":407044206,"id_str":"407044206","indices":[3,16]}],"urls":[]}</t>
  </si>
  <si>
    <t>1503354329608167438</t>
  </si>
  <si>
    <t>angelofmusic27</t>
  </si>
  <si>
    <t>Mon Mar 14 12:56:17 +0000 2022</t>
  </si>
  <si>
    <t>41808420</t>
  </si>
  <si>
    <t>http://pbs.twimg.com/profile_images/675261593496756224/x3E9w0-h_normal.jpg</t>
  </si>
  <si>
    <t>in this universe</t>
  </si>
  <si>
    <t>http://twitter.com/angelofmusic27/statuses/1503354329608167438</t>
  </si>
  <si>
    <t>1503354111676530691</t>
  </si>
  <si>
    <t>https://t.co/8L9FPqTOUz
Human lives are not toys for US politicians to play with
#Biden #Ukraine #UkraineWar #UkraineRussiaWar #UkraineRussianWar #UkraineUnderAttack #UkraineInvasion #Ukraine️ #Ukrainian #RussiaUkraineWar #Russia #RussiaUkraineConflict #NATO #Putin #Facts</t>
  </si>
  <si>
    <t>Mon Mar 14 12:55:25 +0000 2022</t>
  </si>
  <si>
    <t>http://twitter.com/kk131066/statuses/1503354111676530691</t>
  </si>
  <si>
    <t>{"hashtags":[{"text":"Biden","indices":[83,89]},{"text":"Ukraine","indices":[90,98]},{"text":"UkraineWar","indices":[99,110]},{"text":"UkraineRussiaWar","indices":[111,128]},{"text":"UkraineRussianWar","indices":[129,147]},{"text":"UkraineUnderAttack","indices":[148,167]},{"text":"UkraineInvasion","indices":[168,184]},{"text":"Ukraine️","indices":[185,194]},{"text":"Ukrainian","indices":[195,205]},{"text":"RussiaUkraineWar","indices":[206,223]},{"text":"Russia","indices":[224,231]},{"text":"RussiaUkraineConflict","indices":[232,254]},{"text":"NATO","indices":[255,260]},{"text":"Putin","indices":[261,267]},{"text":"Facts","indices":[268,274]}],"symbols":[],"user_mentions":[],"urls":[{"url":"https://t.co/8L9FPqTOUz","expanded_url":"https://twitter.com/kk131066/status/1503348324350701568?s=20&amp;t=IimJnH2wJ4dERw-kmnCkUA","display_url":"twitter.com/kk131066/statu…","indices":[0,23]}]}</t>
  </si>
  <si>
    <t>1503353842242629632</t>
  </si>
  <si>
    <t>pontosen</t>
  </si>
  <si>
    <t>Z the symbol of Russian mental imperialism. #Putin is just a symptom of this mental imperialism and #Nato is hated because it violates this feeling of mental imperialism.  #Ukraine #Russia #UkraineRussiaWar</t>
  </si>
  <si>
    <t>Mon Mar 14 12:54:21 +0000 2022</t>
  </si>
  <si>
    <t>266095352</t>
  </si>
  <si>
    <t>http://pbs.twimg.com/profile_images/1375379120046104576/hJbekGo-_normal.jpg</t>
  </si>
  <si>
    <t>Odense, Danmark/Warsaw, Poland</t>
  </si>
  <si>
    <t>http://twitter.com/pontosen/statuses/1503353842242629632</t>
  </si>
  <si>
    <t>{"hashtags":[{"text":"Putin","indices":[44,50]},{"text":"Nato","indices":[100,105]},{"text":"Ukraine","indices":[172,180]},{"text":"Russia","indices":[181,188]},{"text":"UkraineRussiaWar","indices":[189,206]}],"symbols":[],"user_mentions":[],"urls":[]}</t>
  </si>
  <si>
    <t>1503353803738959873</t>
  </si>
  <si>
    <t>its_nduati</t>
  </si>
  <si>
    <t>#Ukraine is desperate for #NATO to join the war.
What if they arm one of those missiles/ warheads that are on those #Russian tanks &amp;amp; lorries that have been disabled in #Ukraine, &amp;amp; fire them into a #NATO member?
#UkraineRussiaWar 
#UkraineWar https://t.co/2g1UAeRVIi</t>
  </si>
  <si>
    <t>Mon Mar 14 12:54:12 +0000 2022</t>
  </si>
  <si>
    <t>3291008858</t>
  </si>
  <si>
    <t>http://pbs.twimg.com/profile_images/1495793731731177473/Z4KYW8B2_normal.jpg</t>
  </si>
  <si>
    <t>Kenya, Motherland</t>
  </si>
  <si>
    <t>http://twitter.com/its_nduati/statuses/1503353803738959873</t>
  </si>
  <si>
    <t>{"hashtags":[{"text":"Ukraine","indices":[0,8]},{"text":"NATO","indices":[26,31]},{"text":"Russian","indices":[117,125]},{"text":"Ukraine","indices":[173,181]},{"text":"NATO","indices":[206,211]},{"text":"UkraineRussiaWar","indices":[220,237]},{"text":"UkraineWar","indices":[239,250]}],"symbols":[],"user_mentions":[],"urls":[],"media":[{"id":1503353801121616000,"id_str":"1503353801121615880","indices":[251,274],"media_url":"http://pbs.twimg.com/media/FNz8USeWUAgA0qO.jpg","media_url_https":"https://pbs.twimg.com/media/FNz8USeWUAgA0qO.jpg","url":"https://t.co/2g1UAeRVIi","display_url":"pic.twitter.com/2g1UAeRVIi","expanded_url":"https://twitter.com/its_nduati/status/1503353803738959873/photo/1","type":"photo","sizes":{"thumb":{"w":150,"h":150,"resize":"crop"},"medium":{"w":300,"h":168,"resize":"fit"},"small":{"w":300,"h":168,"resize":"fit"},"large":{"w":300,"h":168,"resize":"fit"}}}]}</t>
  </si>
  <si>
    <t>1503353617943773197</t>
  </si>
  <si>
    <t>xlenm</t>
  </si>
  <si>
    <t>Mon Mar 14 12:53:28 +0000 2022</t>
  </si>
  <si>
    <t>84169739</t>
  </si>
  <si>
    <t>http://pbs.twimg.com/profile_images/1450466682095419398/KwpUjZYQ_normal.jpg</t>
  </si>
  <si>
    <t>Fingal, Ireland 🇮🇪</t>
  </si>
  <si>
    <t>http://twitter.com/xlenm/statuses/1503353617943773197</t>
  </si>
  <si>
    <t>1503353087515566088</t>
  </si>
  <si>
    <t>RT @kk131066: https://t.co/WNeY4u2CCn
Those who side with politicians, not with the #Truth, always end up on the wrong side
#Biden #Ukraine #UkraineWar #UkraineRussiaWar #UkraineRussianWar #UkraineInvasion #RussiaUkraineWar #Russia #Russians #RussiaInvadedUkraine #NATO #Putin #FactCheck</t>
  </si>
  <si>
    <t>Mon Mar 14 12:51:21 +0000 2022</t>
  </si>
  <si>
    <t>http://twitter.com/kk131066/statuses/1503353087515566088</t>
  </si>
  <si>
    <t>{"hashtags":[{"text":"Truth","indices":[85,91]},{"text":"Biden","indices":[126,132]}],"symbols":[],"user_mentions":[{"screen_name":"kk131066","name":"KK_10","id":1199768132832776200,"id_str":"1199768132832776193","indices":[3,12]}],"urls":[{"url":"https://t.co/WNeY4u2CCn","expanded_url":"https://twitter.com/kk131066/status/1503348324350701568?s=20&amp;t=_23oNu4aDXeEf3iOcdLCRg","display_url":"twitter.com/kk131066/statu…","indices":[14,37]}]}</t>
  </si>
  <si>
    <t>1503352334537043974</t>
  </si>
  <si>
    <t>NwaGodP5</t>
  </si>
  <si>
    <t>Mon Mar 14 12:48:22 +0000 2022</t>
  </si>
  <si>
    <t>1222836079558111233</t>
  </si>
  <si>
    <t>http://pbs.twimg.com/profile_images/1477550410055360512/doJR7hIq_normal.jpg</t>
  </si>
  <si>
    <t>Mumbai City</t>
  </si>
  <si>
    <t>http://twitter.com/NwaGodP5/statuses/1503352334537043974</t>
  </si>
  <si>
    <t>1503352193872646144</t>
  </si>
  <si>
    <t>@tingsquareliu No, TVBS you are spies and China's propaganda machines in Taiwan. 
#NATO #RussiaChina @PolandMFA #chinarussia #Poland #Putin #Chinese #Europe #Ukraine #Russia @Poland_MOD #UkraineWar #virus #SouthChinaSea #NYC  #ChineseNationalistParty</t>
  </si>
  <si>
    <t>Mon Mar 14 12:47:48 +0000 2022</t>
  </si>
  <si>
    <t>89761235</t>
  </si>
  <si>
    <t>tingsquareliu</t>
  </si>
  <si>
    <t>1501875069165129728</t>
  </si>
  <si>
    <t>http://twitter.com/sonoftaiwan/statuses/1503352193872646144</t>
  </si>
  <si>
    <t>{"hashtags":[{"text":"NATO","indices":[82,87]},{"text":"RussiaChina","indices":[88,100]},{"text":"chinarussia","indices":[112,124]},{"text":"Poland","indices":[125,132]},{"text":"Putin","indices":[133,139]},{"text":"Chinese","indices":[140,148]},{"text":"Europe","indices":[149,156]},{"text":"Ukraine","indices":[157,165]},{"text":"Russia","indices":[166,173]},{"text":"UkraineWar","indices":[186,197]},{"text":"virus","indices":[198,204]},{"text":"SouthChinaSea","indices":[205,219]},{"text":"NYC","indices":[220,224]},{"text":"ChineseNationalistParty","indices":[226,250]}],"symbols":[],"user_mentions":[{"screen_name":"tingsquareliu","name":"Tingting Liu 劉亭廷","id":89761235,"id_str":"89761235","indices":[0,14]},{"screen_name":"PolandMFA","name":"Ministry of Foreign Affairs 🇵🇱","id":81055599,"id_str":"81055599","indices":[101,111]},{"screen_name":"Poland_MOD","name":"Poland MOD 🇵🇱","id":539946264,"id_str":"539946264","indices":[174,185]}],"urls":[]}</t>
  </si>
  <si>
    <t>1503352169021403145</t>
  </si>
  <si>
    <t>Mon Mar 14 12:47:42 +0000 2022</t>
  </si>
  <si>
    <t>http://twitter.com/NwaGodP5/statuses/1503352169021403145</t>
  </si>
  <si>
    <t>1503351893053288450</t>
  </si>
  <si>
    <t>RT @kk131066: https://t.co/SnbmFBbPqI
Condemning one crime &amp;amp; defending another crime is a crime in itself
#Biden #Ukraine #UkraineWar #UkraineRussiaWar #UkraineUnderAttack #UkraineInvasion #RussiaUkraineWar #Russia #RussiaInvadedUkraine #NATO #Putin #TruthMatters #Facts #FactCheck</t>
  </si>
  <si>
    <t>Mon Mar 14 12:46:36 +0000 2022</t>
  </si>
  <si>
    <t>http://twitter.com/kk131066/statuses/1503351893053288450</t>
  </si>
  <si>
    <t>{"hashtags":[{"text":"Biden","indices":[112,118]},{"text":"Ukraine","indices":[119,127]},{"text":"UkraineWar","indices":[128,139]}],"symbols":[],"user_mentions":[{"screen_name":"kk131066","name":"KK_10","id":1199768132832776200,"id_str":"1199768132832776193","indices":[3,12]}],"urls":[{"url":"https://t.co/SnbmFBbPqI","expanded_url":"https://twitter.com/kk131066/status/1503348324350701568?s=20&amp;t=tThLNdqfHOhitTyi33KWdA","display_url":"twitter.com/kk131066/statu…","indices":[14,37]}]}</t>
  </si>
  <si>
    <t>1503351504773734407</t>
  </si>
  <si>
    <t>JasonCWarren</t>
  </si>
  <si>
    <t>Mon Mar 14 12:45:04 +0000 2022</t>
  </si>
  <si>
    <t>1151919118624407553</t>
  </si>
  <si>
    <t>http://pbs.twimg.com/profile_images/1304866235566481410/c6OHhDba_normal.jpg</t>
  </si>
  <si>
    <t>http://twitter.com/JasonCWarren/statuses/1503351504773734407</t>
  </si>
  <si>
    <t>1503351214523699203</t>
  </si>
  <si>
    <t>kiliru_stephen</t>
  </si>
  <si>
    <t>Mon Mar 14 12:43:55 +0000 2022</t>
  </si>
  <si>
    <t>1181450171638587393</t>
  </si>
  <si>
    <t>http://pbs.twimg.com/profile_images/1469356230854557704/RKFq5fjM_normal.jpg</t>
  </si>
  <si>
    <t>http://twitter.com/kiliru_stephen/statuses/1503351214523699203</t>
  </si>
  <si>
    <t>1503350973145948161</t>
  </si>
  <si>
    <t>RT @kk131066: https://t.co/rTv0T21upB
It was a calculated political move that deliberately ignored the obvious/known risks to the lives of the people of #Ukraine 
#Biden #UkraineWar #UkraineRussiaWar #UkraineUnderAttack #RussiaUkraineWar #RussianUkraineWar #Russia #NATO #Putin #Truth #Facts</t>
  </si>
  <si>
    <t>Mon Mar 14 12:42:57 +0000 2022</t>
  </si>
  <si>
    <t>http://twitter.com/kk131066/statuses/1503350973145948161</t>
  </si>
  <si>
    <t>{"hashtags":[],"symbols":[],"user_mentions":[{"screen_name":"kk131066","name":"KK_10","id":1199768132832776200,"id_str":"1199768132832776193","indices":[3,12]}],"urls":[{"url":"https://t.co/rTv0T21upB","expanded_url":"https://www.newsweek.com/joe-biden-resurfaced-clip-russia-baltic-states-1997-video-1685864","display_url":"newsweek.com/joe-biden-resu…","indices":[14,37]}]}</t>
  </si>
  <si>
    <t>1503350912605118466</t>
  </si>
  <si>
    <t>MaryamKamil</t>
  </si>
  <si>
    <t>Mon Mar 14 12:42:43 +0000 2022</t>
  </si>
  <si>
    <t>273000594</t>
  </si>
  <si>
    <t>http://pbs.twimg.com/profile_images/1493057215850332165/FKhA_hlE_normal.jpg</t>
  </si>
  <si>
    <t>Manchester, England</t>
  </si>
  <si>
    <t>http://twitter.com/MaryamKamil/statuses/1503350912605118466</t>
  </si>
  <si>
    <t>1503350903025274882</t>
  </si>
  <si>
    <t>Equateall</t>
  </si>
  <si>
    <t>RT @LawrenceSellin: Stolen elections have catastrophic consequences.
Kamala Harris thinks Ukraine is part of NATO.
#USA #Ukraine #Russians #UkraineRussianWar #Russian #Biden #BidenIsAFailure #Trump #StopRussianAggression #Putin #PutinIsaWarCriminal #NATO https://t.co/m8EfP1WGtq</t>
  </si>
  <si>
    <t>Mon Mar 14 12:42:40 +0000 2022</t>
  </si>
  <si>
    <t>250784913</t>
  </si>
  <si>
    <t>http://pbs.twimg.com/profile_images/1292105798856790017/EJwF4hrf_normal.jpg</t>
  </si>
  <si>
    <t>http://twitter.com/Equateall/statuses/1503350903025274882</t>
  </si>
  <si>
    <t>{"hashtags":[{"text":"USA","indices":[115,119]},{"text":"Ukraine","indices":[120,128]},{"text":"Russians","indices":[129,138]}],"symbols":[],"user_mentions":[{"screen_name":"LawrenceSellin","name":"Dr. Lawrence Sellin","id":761597234530152400,"id_str":"761597234530152450","indices":[3,18]}],"urls":[]}</t>
  </si>
  <si>
    <t>1503350895232364544</t>
  </si>
  <si>
    <t>Live Webcams From Kyiv - Ukraine: https://t.co/3GVYranL8p
#Kyiv #kiev #Ukraine #UkraineRussiaWar #USA #NATO #news https://t.co/qOYwLsoFua</t>
  </si>
  <si>
    <t>Mon Mar 14 12:42:38 +0000 2022</t>
  </si>
  <si>
    <t>http://twitter.com/StatisticsD/statuses/1503350895232364544</t>
  </si>
  <si>
    <t>{"hashtags":[{"text":"Kyiv","indices":[59,64]},{"text":"kiev","indices":[65,70]},{"text":"Ukraine","indices":[71,79]},{"text":"UkraineRussiaWar","indices":[80,97]},{"text":"USA","indices":[98,102]},{"text":"NATO","indices":[103,108]},{"text":"news","indices":[109,114]}],"symbols":[],"user_mentions":[],"urls":[{"url":"https://t.co/3GVYranL8p","expanded_url":"https://youtu.be/OMBEg_QARbw","display_url":"youtu.be/OMBEg_QARbw","indices":[34,57]}],"media":[{"id":1503350886122283000,"id_str":"1503350886122283013","indices":[115,138],"media_url":"http://pbs.twimg.com/media/FNz5qnQWYAUwixm.jpg","media_url_https":"https://pbs.twimg.com/media/FNz5qnQWYAUwixm.jpg","url":"https://t.co/qOYwLsoFua","display_url":"pic.twitter.com/qOYwLsoFua","expanded_url":"https://twitter.com/StatisticsD/status/1503350895232364544/photo/1","type":"photo","sizes":{"large":{"w":1280,"h":720,"resize":"fit"},"thumb":{"w":150,"h":150,"resize":"crop"},"medium":{"w":1200,"h":675,"resize":"fit"},"small":{"w":680,"h":383,"resize":"fit"}}}]}</t>
  </si>
  <si>
    <t>1503350850621739014</t>
  </si>
  <si>
    <t>Mon Mar 14 12:42:28 +0000 2022</t>
  </si>
  <si>
    <t>http://twitter.com/MaryamKamil/statuses/1503350850621739014</t>
  </si>
  <si>
    <t>1503350469456019460</t>
  </si>
  <si>
    <t>TonyMwawasi</t>
  </si>
  <si>
    <t>Mon Mar 14 12:40:57 +0000 2022</t>
  </si>
  <si>
    <t>2353259917</t>
  </si>
  <si>
    <t>http://pbs.twimg.com/profile_images/1470278543372439553/Yrqs3ynJ_normal.jpg</t>
  </si>
  <si>
    <t>Wundanyi, Kenya</t>
  </si>
  <si>
    <t>http://twitter.com/TonyMwawasi/statuses/1503350469456019460</t>
  </si>
  <si>
    <t>1503350395879706627</t>
  </si>
  <si>
    <t>https://t.co/WNeY4u2CCn
Those who side with politicians, not with the #Truth, always end up on the wrong side
#Biden #Ukraine #UkraineWar #UkraineRussiaWar #UkraineRussianWar #UkraineInvasion #RussiaUkraineWar #Russia #Russians #RussiaInvadedUkraine #NATO #Putin #FactCheck</t>
  </si>
  <si>
    <t>Mon Mar 14 12:40:39 +0000 2022</t>
  </si>
  <si>
    <t>http://twitter.com/kk131066/statuses/1503350395879706627</t>
  </si>
  <si>
    <t>{"hashtags":[{"text":"Truth","indices":[71,77]},{"text":"Biden","indices":[112,118]},{"text":"Ukraine","indices":[119,127]},{"text":"UkraineWar","indices":[128,139]},{"text":"UkraineRussiaWar","indices":[140,157]},{"text":"UkraineRussianWar","indices":[158,176]},{"text":"UkraineInvasion","indices":[177,193]},{"text":"RussiaUkraineWar","indices":[194,211]},{"text":"Russia","indices":[212,219]},{"text":"Russians","indices":[220,229]},{"text":"RussiaInvadedUkraine","indices":[230,251]},{"text":"NATO","indices":[252,257]},{"text":"Putin","indices":[258,264]},{"text":"FactCheck","indices":[265,275]}],"symbols":[],"user_mentions":[],"urls":[{"url":"https://t.co/WNeY4u2CCn","expanded_url":"https://twitter.com/kk131066/status/1503348324350701568?s=20&amp;t=_23oNu4aDXeEf3iOcdLCRg","display_url":"twitter.com/kk131066/statu…","indices":[0,23]}]}</t>
  </si>
  <si>
    <t>1503350228564516869</t>
  </si>
  <si>
    <t>Nato should look at this devastating image from Ukraine and feel shame | @_SeanOGrady https://t.co/YoMHoac29b #Mariupol #UkraineRussiaWar</t>
  </si>
  <si>
    <t>Mon Mar 14 12:40:00 +0000 2022</t>
  </si>
  <si>
    <t>http://twitter.com/IndyVoices/statuses/1503350228564516869</t>
  </si>
  <si>
    <t>{"hashtags":[{"text":"Mariupol","indices":[110,119]},{"text":"UkraineRussiaWar","indices":[120,137]}],"symbols":[],"user_mentions":[{"screen_name":"_SeanOGrady","name":"Sean O'Grady","id":52694702,"id_str":"52694702","indices":[73,85]}],"urls":[{"url":"https://t.co/YoMHoac29b","expanded_url":"https://bit.ly/3CDLCWh","display_url":"bit.ly/3CDLCWh","indices":[86,109]}]}</t>
  </si>
  <si>
    <t>1503350107630149635</t>
  </si>
  <si>
    <t>_thenode</t>
  </si>
  <si>
    <t>Fast military jets were also seen targeting random buildings in the French capital where air raid sirens, people’s screams, and toddlers’ crying can also be heard in the footage.
#Ukraine #UkraineRussianWar #NATO #Paris #France #War #Russia 
https://t.co/sbHolV2957</t>
  </si>
  <si>
    <t>Mon Mar 14 12:39:31 +0000 2022</t>
  </si>
  <si>
    <t>3186559592</t>
  </si>
  <si>
    <t>http://pbs.twimg.com/profile_images/940202079867383808/tvyoHckk_normal.jpg</t>
  </si>
  <si>
    <t>http://twitter.com/_thenode/statuses/1503350107630149635</t>
  </si>
  <si>
    <t>{"hashtags":[{"text":"Ukraine","indices":[180,188]},{"text":"UkraineRussianWar","indices":[189,207]},{"text":"NATO","indices":[208,213]},{"text":"Paris","indices":[214,220]},{"text":"France","indices":[221,228]},{"text":"War","indices":[229,233]},{"text":"Russia","indices":[234,241]}],"symbols":[],"user_mentions":[],"urls":[{"url":"https://t.co/sbHolV2957","expanded_url":"https://www.albawaba.com/node/russia-bombing-eiffel-tower-what-ukraines-message-nato-1469799","display_url":"albawaba.com/node/russia-bo…","indices":[244,267]}]}</t>
  </si>
  <si>
    <t>1503349502039760904</t>
  </si>
  <si>
    <t>NinoslavSafaric</t>
  </si>
  <si>
    <t>Mon Mar 14 12:37:06 +0000 2022</t>
  </si>
  <si>
    <t>392221059</t>
  </si>
  <si>
    <t>http://pbs.twimg.com/profile_images/653118918924500993/0UYWLqJ9_normal.jpg</t>
  </si>
  <si>
    <t>Zagreb</t>
  </si>
  <si>
    <t>http://twitter.com/NinoslavSafaric/statuses/1503349502039760904</t>
  </si>
  <si>
    <t>1503349439926194183</t>
  </si>
  <si>
    <t>psapiainslagos</t>
  </si>
  <si>
    <t>Mon Mar 14 12:36:52 +0000 2022</t>
  </si>
  <si>
    <t>2301179631</t>
  </si>
  <si>
    <t>http://pbs.twimg.com/profile_images/1147532212650348544/_sWzv8TD_normal.jpg</t>
  </si>
  <si>
    <t>http://twitter.com/psapiainslagos/statuses/1503349439926194183</t>
  </si>
  <si>
    <t>1503349199332593666</t>
  </si>
  <si>
    <t>PhoenixWomanMN</t>
  </si>
  <si>
    <t>Mon Mar 14 12:35:54 +0000 2022</t>
  </si>
  <si>
    <t>109404985</t>
  </si>
  <si>
    <t>http://pbs.twimg.com/profile_images/1496668426961620999/mQntOdzg_normal.jpg</t>
  </si>
  <si>
    <t>http://twitter.com/PhoenixWomanMN/statuses/1503349199332593666</t>
  </si>
  <si>
    <t>1503349055459831810</t>
  </si>
  <si>
    <t>https://t.co/SnbmFBbPqI
Condemning one crime &amp;amp; defending another crime is a crime in itself
#Biden #Ukraine #UkraineWar #UkraineRussiaWar #UkraineUnderAttack #UkraineInvasion #RussiaUkraineWar #Russia #RussiaInvadedUkraine #NATO #Putin #TruthMatters #Facts #FactCheck</t>
  </si>
  <si>
    <t>Mon Mar 14 12:35:20 +0000 2022</t>
  </si>
  <si>
    <t>http://twitter.com/kk131066/statuses/1503349055459831810</t>
  </si>
  <si>
    <t>{"hashtags":[{"text":"Biden","indices":[98,104]},{"text":"Ukraine","indices":[105,113]},{"text":"UkraineWar","indices":[114,125]},{"text":"UkraineRussiaWar","indices":[126,143]},{"text":"UkraineUnderAttack","indices":[144,163]},{"text":"UkraineInvasion","indices":[164,180]},{"text":"RussiaUkraineWar","indices":[181,198]},{"text":"Russia","indices":[199,206]},{"text":"RussiaInvadedUkraine","indices":[207,228]},{"text":"NATO","indices":[229,234]},{"text":"Putin","indices":[235,241]},{"text":"TruthMatters","indices":[242,255]},{"text":"Facts","indices":[256,262]},{"text":"FactCheck","indices":[263,273]}],"symbols":[],"user_mentions":[],"urls":[{"url":"https://t.co/SnbmFBbPqI","expanded_url":"https://twitter.com/kk131066/status/1503348324350701568?s=20&amp;t=tThLNdqfHOhitTyi33KWdA","display_url":"twitter.com/kk131066/statu…","indices":[0,23]}]}</t>
  </si>
  <si>
    <t>1503349013730725888</t>
  </si>
  <si>
    <t>Ukrainian refugee kids arrive in Italy, and start at local schools. On their first day they enter nervously… #Russians #Europe #UkraineUnderAttack #Russian #Ukraine #RussianWarCrimes #RussianArmy #RussiaUkraineWar #USA #UkraineRussiaWar #UkraineWar #RussianWar #NATO https://t.co/KtnG1DmsXV</t>
  </si>
  <si>
    <t>Mon Mar 14 12:35:10 +0000 2022</t>
  </si>
  <si>
    <t>http://twitter.com/vijaykumar1305/statuses/1503349013730725888</t>
  </si>
  <si>
    <t>{"hashtags":[{"text":"Russians","indices":[109,118]},{"text":"Europe","indices":[119,126]},{"text":"UkraineUnderAttack","indices":[127,146]},{"text":"Russian","indices":[147,155]},{"text":"Ukraine","indices":[156,164]},{"text":"RussianWarCrimes","indices":[165,182]},{"text":"RussianArmy","indices":[183,195]},{"text":"RussiaUkraineWar","indices":[196,213]},{"text":"USA","indices":[214,218]},{"text":"UkraineRussiaWar","indices":[219,236]},{"text":"UkraineWar","indices":[237,248]},{"text":"RussianWar","indices":[249,260]},{"text":"NATO","indices":[261,266]}],"symbols":[],"user_mentions":[],"urls":[],"media":[{"id":1503348740794773500,"id_str":"1503348740794773505","indices":[267,290],"media_url":"http://pbs.twimg.com/ext_tw_video_thumb/1503348740794773505/pu/img/ipnEs5bS7he95C31.jpg","media_url_https":"https://pbs.twimg.com/ext_tw_video_thumb/1503348740794773505/pu/img/ipnEs5bS7he95C31.jpg","url":"https://t.co/KtnG1DmsXV","display_url":"pic.twitter.com/KtnG1DmsXV","expanded_url":"https://twitter.com/vijaykumar1305/status/1503349013730725888/video/1","type":"photo","sizes":{"large":{"w":320,"h":426,"resize":"fit"},"thumb":{"w":150,"h":150,"resize":"crop"},"small":{"w":320,"h":426,"resize":"fit"},"medium":{"w":320,"h":426,"resize":"fit"}}}]}</t>
  </si>
  <si>
    <t>1503348918695993346</t>
  </si>
  <si>
    <t>christopheswift</t>
  </si>
  <si>
    <t>RT @EricShawnTV: Eric Shawn: Vladimir Putin's playbook is devastating https://t.co/1wu6OGdvbL @foxnews #foxnews #fox #ukraine #UkraineWar #RussianArmy #Russia @christopheswift #PutinWarCrimes #PutinIsaWarCriminal #PutinWarCriminal #PutinsWar #putin #Nato @NATO</t>
  </si>
  <si>
    <t>Mon Mar 14 12:34:47 +0000 2022</t>
  </si>
  <si>
    <t>48730457</t>
  </si>
  <si>
    <t>http://pbs.twimg.com/profile_images/482409206914379776/-Pi4X0dS_normal.jpeg</t>
  </si>
  <si>
    <t>http://twitter.com/christopheswift/statuses/1503348918695993346</t>
  </si>
  <si>
    <t>{"hashtags":[{"text":"foxnews","indices":[103,111]},{"text":"fox","indices":[112,116]},{"text":"ukraine","indices":[117,125]},{"text":"UkraineWar","indices":[126,137]}],"symbols":[],"user_mentions":[{"screen_name":"EricShawnTV","name":"Eric Shawn","id":167122787,"id_str":"167122787","indices":[3,15]},{"screen_name":"FoxNews","name":"Fox News","id":1367531,"id_str":"1367531","indices":[94,102]}],"urls":[{"url":"https://t.co/1wu6OGdvbL","expanded_url":"https://video.foxnews.com/v/6300562643001","display_url":"video.foxnews.com/v/6300562643001","indices":[70,93]}]}</t>
  </si>
  <si>
    <t>1503348735656574976</t>
  </si>
  <si>
    <t>CesareInvictus</t>
  </si>
  <si>
    <t>Mon Mar 14 12:34:04 +0000 2022</t>
  </si>
  <si>
    <t>1324385804475617281</t>
  </si>
  <si>
    <t>http://pbs.twimg.com/profile_images/1327589392911917060/dziCrUCo_normal.jpg</t>
  </si>
  <si>
    <t>http://twitter.com/CesareInvictus/statuses/1503348735656574976</t>
  </si>
  <si>
    <t>1503348645600669702</t>
  </si>
  <si>
    <t>CoolLood</t>
  </si>
  <si>
    <t>RT @ThaboKhumal: Dismantle NATO.
#UkraineRussianWar https://t.co/wKlmDxyuj9</t>
  </si>
  <si>
    <t>Mon Mar 14 12:33:42 +0000 2022</t>
  </si>
  <si>
    <t>887028267412328448</t>
  </si>
  <si>
    <t>http://pbs.twimg.com/profile_images/1504552807596273669/hh1yjbiH_normal.jpg</t>
  </si>
  <si>
    <t>http://twitter.com/CoolLood/statuses/1503348645600669702</t>
  </si>
  <si>
    <t>{"hashtags":[{"text":"UkraineRussianWar","indices":[34,52]}],"symbols":[],"user_mentions":[{"screen_name":"ThaboKhumal","name":"Thabo khumalo","id":1493184792355037200,"id_str":"1493184792355037189","indices":[3,15]}],"urls":[],"media":[{"id":1502993076213719000,"id_str":"1502993076213719047","indices":[53,76],"media_url":"http://pbs.twimg.com/media/FNu0PVeXIAcDUgN.jpg","media_url_https":"https://pbs.twimg.com/media/FNu0PVeXIAcDUgN.jpg","url":"https://t.co/wKlmDxyuj9","display_url":"pic.twitter.com/wKlmDxyuj9","expanded_url":"https://twitter.com/ThaboKhumal/status/1502993079938256898/photo/1","type":"photo","sizes":{"large":{"w":520,"h":293,"resize":"fit"},"thumb":{"w":150,"h":150,"resize":"crop"},"medium":{"w":520,"h":293,"resize":"fit"},"small":{"w":520,"h":293,"resize":"fit"}},"source_status_id":1502993079938257000,"source_status_id_str":"1502993079938256898","source_user_id":1493184792355037200,"source_user_id_str":"1493184792355037189"}]}</t>
  </si>
  <si>
    <t>1503348501454811137</t>
  </si>
  <si>
    <t>Mon Mar 14 12:33:08 +0000 2022</t>
  </si>
  <si>
    <t>http://twitter.com/Gohahwei1/statuses/1503348501454811137</t>
  </si>
  <si>
    <t>1503348324350701568</t>
  </si>
  <si>
    <t>https://t.co/rTv0T21upB
It was a calculated political move that deliberately ignored the obvious/known risks to the lives of the people of #Ukraine 
#Biden #UkraineWar #UkraineRussiaWar #UkraineUnderAttack #RussiaUkraineWar #RussianUkraineWar #Russia #NATO #Putin #Truth #Facts</t>
  </si>
  <si>
    <t>Mon Mar 14 12:32:26 +0000 2022</t>
  </si>
  <si>
    <t>http://twitter.com/kk131066/statuses/1503348324350701568</t>
  </si>
  <si>
    <t>{"hashtags":[{"text":"Ukraine","indices":[140,148]},{"text":"Biden","indices":[151,157]},{"text":"UkraineWar","indices":[158,169]},{"text":"UkraineRussiaWar","indices":[170,187]},{"text":"UkraineUnderAttack","indices":[188,207]},{"text":"RussiaUkraineWar","indices":[208,225]},{"text":"RussianUkraineWar","indices":[226,244]},{"text":"Russia","indices":[245,252]},{"text":"NATO","indices":[253,258]},{"text":"Putin","indices":[259,265]},{"text":"Truth","indices":[266,272]},{"text":"Facts","indices":[273,279]}],"symbols":[],"user_mentions":[],"urls":[{"url":"https://t.co/rTv0T21upB","expanded_url":"https://www.newsweek.com/joe-biden-resurfaced-clip-russia-baltic-states-1997-video-1685864","display_url":"newsweek.com/joe-biden-resu…","indices":[0,23]}]}</t>
  </si>
  <si>
    <t>1503348182729822208</t>
  </si>
  <si>
    <t>adopt_dont_buy</t>
  </si>
  <si>
    <t>Mon Mar 14 12:31:52 +0000 2022</t>
  </si>
  <si>
    <t>617499010</t>
  </si>
  <si>
    <t>http://pbs.twimg.com/profile_images/3226157772/6ae996176e8a72bc3d4765c8145a4110_normal.jpeg</t>
  </si>
  <si>
    <t xml:space="preserve">  Maine USA</t>
  </si>
  <si>
    <t>http://twitter.com/adopt_dont_buy/statuses/1503348182729822208</t>
  </si>
  <si>
    <t>1503347748548055045</t>
  </si>
  <si>
    <t>RT @ifg007: #UkraineWar #nato is involved whether it likes it or not. #NoFlyZoneInUkraineNow https://t.co/q33o3BHHpu</t>
  </si>
  <si>
    <t>Mon Mar 14 12:30:08 +0000 2022</t>
  </si>
  <si>
    <t>http://twitter.com/catherinemginn/statuses/1503347748548055045</t>
  </si>
  <si>
    <t>{"hashtags":[{"text":"UkraineWar","indices":[12,23]},{"text":"nato","indices":[24,29]},{"text":"NoFlyZoneInUkraineNow","indices":[70,92]}],"symbols":[],"user_mentions":[{"screen_name":"ifg007","name":"Ian Ginn #FBPPR #FBPE 🇪🇺🇬🇧🇩🇪 3.5%","id":296991343,"id_str":"296991343","indices":[3,10]}],"urls":[],"media":[{"id":1503327970664095700,"id_str":"1503327970664095752","indices":[93,116],"media_url":"http://pbs.twimg.com/media/FNzk0whXoAgou1y.jpg","media_url_https":"https://pbs.twimg.com/media/FNzk0whXoAgou1y.jpg","url":"https://t.co/q33o3BHHpu","display_url":"pic.twitter.com/q33o3BHHpu","expanded_url":"https://twitter.com/ifg007/status/1503327976066322441/photo/1","type":"photo","sizes":{"thumb":{"w":150,"h":150,"resize":"crop"},"medium":{"w":750,"h":559,"resize":"fit"},"small":{"w":680,"h":507,"resize":"fit"},"large":{"w":750,"h":559,"resize":"fit"}},"source_status_id":1503327976066322400,"source_status_id_str":"1503327976066322441","source_user_id":296991343,"source_user_id_str":"296991343"}]}</t>
  </si>
  <si>
    <t>1503347568885080077</t>
  </si>
  <si>
    <t>harsiwarju</t>
  </si>
  <si>
    <t>RT @ahramonline: Major #NATO manoeuvres kick off in #Norway amid escalating tensions with Russia https://t.co/NMpmHH4w90 
#Russia 
#RussianArmy 
#RussiaUkraine 
#UkraineRussianWar</t>
  </si>
  <si>
    <t>Mon Mar 14 12:29:25 +0000 2022</t>
  </si>
  <si>
    <t>421901165</t>
  </si>
  <si>
    <t>http://pbs.twimg.com/profile_images/798764860624420866/xRHLEoWN_normal.jpg</t>
  </si>
  <si>
    <t>Everywhere + Nigeria + Globe</t>
  </si>
  <si>
    <t>http://twitter.com/harsiwarju/statuses/1503347568885080077</t>
  </si>
  <si>
    <t>{"hashtags":[{"text":"NATO","indices":[23,28]},{"text":"Norway","indices":[52,59]},{"text":"Russia","indices":[122,129]}],"symbols":[],"user_mentions":[{"screen_name":"ahramonline","name":"Ahram Online","id":211848704,"id_str":"211848704","indices":[3,15]}],"urls":[{"url":"https://t.co/NMpmHH4w90","expanded_url":"http://english.ahram.org.eg/NewsContent/2/9/462802/World/International/Major-NATO-manoeuvres-kick-off-in-Norway-amid-esca.aspx","display_url":"english.ahram.org.eg/NewsContent/2/…","indices":[97,120]}]}</t>
  </si>
  <si>
    <t>1503347423686574082</t>
  </si>
  <si>
    <t>onwudiwe98</t>
  </si>
  <si>
    <t>Mon Mar 14 12:28:51 +0000 2022</t>
  </si>
  <si>
    <t>1498384489</t>
  </si>
  <si>
    <t>http://pbs.twimg.com/profile_images/1477614846065745920/7baGw7Kl_normal.jpg</t>
  </si>
  <si>
    <t>http://twitter.com/onwudiwe98/statuses/1503347423686574082</t>
  </si>
  <si>
    <t>1503347156949905416</t>
  </si>
  <si>
    <t>pritchard_ellie</t>
  </si>
  <si>
    <t>Mon Mar 14 12:27:47 +0000 2022</t>
  </si>
  <si>
    <t>322752287</t>
  </si>
  <si>
    <t>http://pbs.twimg.com/profile_images/1498843997162414081/pTcAOrzY_normal.jpg</t>
  </si>
  <si>
    <t>http://twitter.com/pritchard_ellie/statuses/1503347156949905416</t>
  </si>
  <si>
    <t>1503347088222040067</t>
  </si>
  <si>
    <t>ahramonline</t>
  </si>
  <si>
    <t>Major #NATO manoeuvres kick off in #Norway amid escalating tensions with Russia https://t.co/NMpmHH4w90 
#Russia 
#RussianArmy 
#RussiaUkraine 
#UkraineRussianWar</t>
  </si>
  <si>
    <t>Mon Mar 14 12:27:31 +0000 2022</t>
  </si>
  <si>
    <t>211848704</t>
  </si>
  <si>
    <t>http://pbs.twimg.com/profile_images/1174882224/t_av_01-02_normal.png</t>
  </si>
  <si>
    <t>Cairo</t>
  </si>
  <si>
    <t>http://twitter.com/ahramonline/statuses/1503347088222040067</t>
  </si>
  <si>
    <t>{"hashtags":[{"text":"NATO","indices":[6,11]},{"text":"Norway","indices":[35,42]},{"text":"Russia","indices":[105,112]},{"text":"RussianArmy","indices":[114,126]},{"text":"RussiaUkraine","indices":[128,142]},{"text":"UkraineRussianWar","indices":[144,162]}],"symbols":[],"user_mentions":[],"urls":[{"url":"https://t.co/NMpmHH4w90","expanded_url":"http://english.ahram.org.eg/NewsContent/2/9/462802/World/International/Major-NATO-manoeuvres-kick-off-in-Norway-amid-esca.aspx","display_url":"english.ahram.org.eg/NewsContent/2/…","indices":[80,103]}]}</t>
  </si>
  <si>
    <t>1503346743055982597</t>
  </si>
  <si>
    <t>galarzasi</t>
  </si>
  <si>
    <t>Mon Mar 14 12:26:09 +0000 2022</t>
  </si>
  <si>
    <t>195820082</t>
  </si>
  <si>
    <t>http://pbs.twimg.com/profile_images/1243483273877168128/JKugJCc6_normal.jpg</t>
  </si>
  <si>
    <t>http://twitter.com/galarzasi/statuses/1503346743055982597</t>
  </si>
  <si>
    <t>1503346727503351813</t>
  </si>
  <si>
    <t>local_horse1</t>
  </si>
  <si>
    <t>Mon Mar 14 12:26:05 +0000 2022</t>
  </si>
  <si>
    <t>903137815310983168</t>
  </si>
  <si>
    <t>http://pbs.twimg.com/profile_images/1129095711079796736/2-X8sxEs_normal.png</t>
  </si>
  <si>
    <t>Kochi,Japan</t>
  </si>
  <si>
    <t>http://twitter.com/local_horse1/statuses/1503346727503351813</t>
  </si>
  <si>
    <t>1503346675083104260</t>
  </si>
  <si>
    <t>mateo_tao</t>
  </si>
  <si>
    <t>Mon Mar 14 12:25:52 +0000 2022</t>
  </si>
  <si>
    <t>1081529458148937728</t>
  </si>
  <si>
    <t>http://pbs.twimg.com/profile_images/1081576748196773889/gNUd5EAf_normal.jpg</t>
  </si>
  <si>
    <t>#NoNazis𒆬𒌓 kaspum zaháv</t>
  </si>
  <si>
    <t>http://twitter.com/mateo_tao/statuses/1503346675083104260</t>
  </si>
  <si>
    <t>1503345958792409094</t>
  </si>
  <si>
    <t>Yazzy_321</t>
  </si>
  <si>
    <t>Mon Mar 14 12:23:02 +0000 2022</t>
  </si>
  <si>
    <t>25987846</t>
  </si>
  <si>
    <t>http://pbs.twimg.com/profile_images/1497325370110091268/O6LrIji-_normal.jpg</t>
  </si>
  <si>
    <t xml:space="preserve">Rabbit Hole. Earth. </t>
  </si>
  <si>
    <t>http://twitter.com/Yazzy_321/statuses/1503345958792409094</t>
  </si>
  <si>
    <t>1503345662028619781</t>
  </si>
  <si>
    <t>AlexLynn0096201</t>
  </si>
  <si>
    <t>Mon Mar 14 12:21:51 +0000 2022</t>
  </si>
  <si>
    <t>4368167120</t>
  </si>
  <si>
    <t>http://pbs.twimg.com/profile_images/1478923848720523266/wWk4tNtx_normal.jpg</t>
  </si>
  <si>
    <t>http://twitter.com/AlexLynn0096201/statuses/1503345662028619781</t>
  </si>
  <si>
    <t>1503345542591614985</t>
  </si>
  <si>
    <t>RPR_ua</t>
  </si>
  <si>
    <t>@SenatorBaldwin Putin is shelling near NATO borders. He can also bomb Ukraine's nuclear power plants and cause worldwide disaster. You have to STOP him.
📌Protect the world, read more: https://t.co/jpbfDYdFNs
#StopPutin #NuclearPowerPlant #UkraineRussiaWar</t>
  </si>
  <si>
    <t>Mon Mar 14 12:21:22 +0000 2022</t>
  </si>
  <si>
    <t>1074518754</t>
  </si>
  <si>
    <t>SenatorBaldwin</t>
  </si>
  <si>
    <t>2791120677</t>
  </si>
  <si>
    <t>1502326301474099203</t>
  </si>
  <si>
    <t>http://pbs.twimg.com/profile_images/979327849529307136/YsIW9gMP_normal.jpg</t>
  </si>
  <si>
    <t>Київ, Україна / Kyiv, Ukraine</t>
  </si>
  <si>
    <t>http://twitter.com/RPR_ua/statuses/1503345542591614985</t>
  </si>
  <si>
    <t>{"hashtags":[{"text":"StopPutin","indices":[210,220]},{"text":"NuclearPowerPlant","indices":[221,239]},{"text":"UkraineRussiaWar","indices":[240,257]}],"symbols":[],"user_mentions":[{"screen_name":"SenatorBaldwin","name":"Sen. Tammy Baldwin","id":1074518754,"id_str":"1074518754","indices":[0,15]}],"urls":[{"url":"https://t.co/jpbfDYdFNs","expanded_url":"https://cutt.ly/YA9DAwM","display_url":"cutt.ly/YA9DAwM","indices":[185,208]}]}</t>
  </si>
  <si>
    <t>1503345341239894016</t>
  </si>
  <si>
    <t>Red_2_1</t>
  </si>
  <si>
    <t>Mon Mar 14 12:20:34 +0000 2022</t>
  </si>
  <si>
    <t>852789705926098944</t>
  </si>
  <si>
    <t>http://pbs.twimg.com/profile_images/852833861763334146/Q92zgg-n_normal.jpg</t>
  </si>
  <si>
    <t>http://twitter.com/Red_2_1/statuses/1503345341239894016</t>
  </si>
  <si>
    <t>1503344784114544648</t>
  </si>
  <si>
    <t>US AirForce and NATO monitors the situation in #Ukraine from the air #Ukraine #UkraineRussiaWar https://t.co/8HeqojGWoN</t>
  </si>
  <si>
    <t>Mon Mar 14 12:18:21 +0000 2022</t>
  </si>
  <si>
    <t>http://twitter.com/Militarylandnet/statuses/1503344784114544648</t>
  </si>
  <si>
    <t>{"hashtags":[{"text":"Ukraine","indices":[47,55]},{"text":"Ukraine","indices":[69,77]},{"text":"UkraineRussiaWar","indices":[78,95]}],"symbols":[],"user_mentions":[],"urls":[],"media":[{"id":1503344446020198400,"id_str":"1503344446020198406","indices":[96,119],"media_url":"http://pbs.twimg.com/media/FNzzzwAXIAYmVLH.jpg","media_url_https":"https://pbs.twimg.com/media/FNzzzwAXIAYmVLH.jpg","url":"https://t.co/8HeqojGWoN","display_url":"pic.twitter.com/8HeqojGWoN","expanded_url":"https://twitter.com/Militarylandnet/status/1503344784114544648/photo/1","type":"photo","sizes":{"thumb":{"w":150,"h":150,"resize":"crop"},"large":{"w":1717,"h":1098,"resize":"fit"},"small":{"w":680,"h":435,"resize":"fit"},"medium":{"w":1200,"h":767,"resize":"fit"}}}]}</t>
  </si>
  <si>
    <t>1503344779651862531</t>
  </si>
  <si>
    <t>@SenatorLeahy Putin is shelling near NATO borders. He can also bomb Ukraine's nuclear power plants and cause worldwide disaster. You have to STOP him.
📌Protect the world, read more: https://t.co/jpbfDYdFNs
#StopPutin #NuclearPowerPlant #UkraineRussiaWar</t>
  </si>
  <si>
    <t>Mon Mar 14 12:18:20 +0000 2022</t>
  </si>
  <si>
    <t>242836537</t>
  </si>
  <si>
    <t>SenatorLeahy</t>
  </si>
  <si>
    <t>1502406823432753152</t>
  </si>
  <si>
    <t>http://twitter.com/RPR_ua/statuses/1503344779651862531</t>
  </si>
  <si>
    <t>{"hashtags":[{"text":"StopPutin","indices":[208,218]},{"text":"NuclearPowerPlant","indices":[219,237]},{"text":"UkraineRussiaWar","indices":[238,255]}],"symbols":[],"user_mentions":[{"screen_name":"SenatorLeahy","name":"Sen. Patrick Leahy","id":242836537,"id_str":"242836537","indices":[0,13]}],"urls":[{"url":"https://t.co/jpbfDYdFNs","expanded_url":"https://cutt.ly/YA9DAwM","display_url":"cutt.ly/YA9DAwM","indices":[183,206]}]}</t>
  </si>
  <si>
    <t>1503344649338990595</t>
  </si>
  <si>
    <t>BlueBeverlina</t>
  </si>
  <si>
    <t>Mon Mar 14 12:17:49 +0000 2022</t>
  </si>
  <si>
    <t>874084447330508800</t>
  </si>
  <si>
    <t>http://twitter.com/BlueBeverlina/statuses/1503344649338990595</t>
  </si>
  <si>
    <t>1503344305657847815</t>
  </si>
  <si>
    <t>Mon Mar 14 12:16:27 +0000 2022</t>
  </si>
  <si>
    <t>http://twitter.com/ivyjofreeman/statuses/1503344305657847815</t>
  </si>
  <si>
    <t>1503344301043970052</t>
  </si>
  <si>
    <t>NuriaLlibertat2</t>
  </si>
  <si>
    <t>RT @gypsybels: #Biden #NATO #Ukraine #UkraineUnderAttaсk #UkraineWar #NATOareResponsible They knew! https://t.co/N2tN4lUuGX</t>
  </si>
  <si>
    <t>Mon Mar 14 12:16:26 +0000 2022</t>
  </si>
  <si>
    <t>1248576324899352576</t>
  </si>
  <si>
    <t>http://pbs.twimg.com/profile_images/1498431148208361475/o0dI7_VU_normal.jpg</t>
  </si>
  <si>
    <t>http://twitter.com/NuriaLlibertat2/statuses/1503344301043970052</t>
  </si>
  <si>
    <t>{"hashtags":[{"text":"Biden","indices":[15,21]},{"text":"NATO","indices":[22,27]},{"text":"Ukraine","indices":[28,36]},{"text":"UkraineUnderAttaсk","indices":[37,56]},{"text":"UkraineWar","indices":[57,68]},{"text":"NATOareResponsible","indices":[69,88]}],"symbols":[],"user_mentions":[{"screen_name":"gypsybels","name":"🎗Bels🎗#TeamAssange #Unity4J #PanQuake #Assange","id":1078650774429679600,"id_str":"1078650774429679616","indices":[3,13]}],"urls":[]}</t>
  </si>
  <si>
    <t>1503344286515011588</t>
  </si>
  <si>
    <t>@VP Putin is shelling near NATO borders. He can also bomb Ukraine's nuclear power plants and cause worldwide disaster. You have to STOP him.
📌Protect the world, read more: https://t.co/jpbfDYdFNs
#StopPutin #NuclearPowerPlant #UkraineRussiaWar</t>
  </si>
  <si>
    <t>Mon Mar 14 12:16:23 +0000 2022</t>
  </si>
  <si>
    <t>803694179079458816</t>
  </si>
  <si>
    <t>VP</t>
  </si>
  <si>
    <t>1502281437143347206</t>
  </si>
  <si>
    <t>http://twitter.com/RPR_ua/statuses/1503344286515011588</t>
  </si>
  <si>
    <t>{"hashtags":[{"text":"StopPutin","indices":[198,208]},{"text":"NuclearPowerPlant","indices":[209,227]},{"text":"UkraineRussiaWar","indices":[228,245]}],"symbols":[],"user_mentions":[{"screen_name":"VP","name":"Vice President Kamala Harris","id":803694179079458800,"id_str":"803694179079458816","indices":[0,3]}],"urls":[{"url":"https://t.co/jpbfDYdFNs","expanded_url":"https://cutt.ly/YA9DAwM","display_url":"cutt.ly/YA9DAwM","indices":[173,196]}]}</t>
  </si>
  <si>
    <t>1503344120806481923</t>
  </si>
  <si>
    <t>@IeuanDolby So just to recap, the Scottish government is currently made up of a first minister who wants to spark WW3 and ministers who want to leave NATO. Keeping up? #SNP #Greens #UkraineWar #PoliticsLive #bbcgms</t>
  </si>
  <si>
    <t>Mon Mar 14 12:15:43 +0000 2022</t>
  </si>
  <si>
    <t>1143470954506534918</t>
  </si>
  <si>
    <t>IeuanDolby</t>
  </si>
  <si>
    <t>1503342974691954691</t>
  </si>
  <si>
    <t>http://twitter.com/Unionbuster/statuses/1503344120806481923</t>
  </si>
  <si>
    <t>{"hashtags":[{"text":"SNP","indices":[168,172]},{"text":"Greens","indices":[173,180]},{"text":"UkraineWar","indices":[181,192]},{"text":"PoliticsLive","indices":[193,206]},{"text":"bbcgms","indices":[207,214]}],"symbols":[],"user_mentions":[{"screen_name":"IeuanDolby","name":"Bob","id":1143470954506534900,"id_str":"1143470954506534918","indices":[0,11]}],"urls":[]}</t>
  </si>
  <si>
    <t>1503343921082286083</t>
  </si>
  <si>
    <t>Michael_HLO</t>
  </si>
  <si>
    <t>Mon Mar 14 12:14:56 +0000 2022</t>
  </si>
  <si>
    <t>979870450577686528</t>
  </si>
  <si>
    <t>http://pbs.twimg.com/profile_images/981139156297449473/if4lhj4k_normal.jpg</t>
  </si>
  <si>
    <t>http://twitter.com/Michael_HLO/statuses/1503343921082286083</t>
  </si>
  <si>
    <t>1503343481581940745</t>
  </si>
  <si>
    <t>VersaillesFam</t>
  </si>
  <si>
    <t>Mon Mar 14 12:13:11 +0000 2022</t>
  </si>
  <si>
    <t>840942769573105664</t>
  </si>
  <si>
    <t>http://pbs.twimg.com/profile_images/967428982131044353/0g1djRMP_normal.jpg</t>
  </si>
  <si>
    <t>http://twitter.com/VersaillesFam/statuses/1503343481581940745</t>
  </si>
  <si>
    <t>1503343092895789056</t>
  </si>
  <si>
    <t>COCOPACOPIACO1</t>
  </si>
  <si>
    <t>RT @BiafranBlood10: NATO launched more than 10,000 air raids on Libya in 2011 with over 500,000 Civilian Casualties. When they were questioned about civilian Casualties they insisted that it was collateral damages and that it happens in wars.
#UkraineRussiaWar
#UkraineRussie
#NATO https://t.co/OjLhOyhTKB</t>
  </si>
  <si>
    <t>Mon Mar 14 12:11:38 +0000 2022</t>
  </si>
  <si>
    <t>3003503333</t>
  </si>
  <si>
    <t>http://pbs.twimg.com/profile_images/1502716035367149569/QVUgv2yp_normal.jpg</t>
  </si>
  <si>
    <t>http://twitter.com/COCOPACOPIACO1/statuses/1503343092895789056</t>
  </si>
  <si>
    <t>{"hashtags":[],"symbols":[],"user_mentions":[{"screen_name":"BiafranBlood10","name":"Ụkpọnọ Edét ❤🕊","id":1326978420866166800,"id_str":"1326978420866166787","indices":[3,18]}],"urls":[]}</t>
  </si>
  <si>
    <t>1503343083894751234</t>
  </si>
  <si>
    <t>#Truth exposed on #COVID19 - millions demand why @NATO @Europarl_EN @POTUS offer unlimited support to #Ukrain.. We must demand total international access to #BioWeaponsLabs in #UkraineRussiaWar conflict.
West running scared of the people! No more lies!
https://t.co/6DMPuSTnzN https://t.co/bQRhw9TLmP</t>
  </si>
  <si>
    <t>Mon Mar 14 12:11:36 +0000 2022</t>
  </si>
  <si>
    <t>http://twitter.com/DoleQueueUnite/statuses/1503343083894751234</t>
  </si>
  <si>
    <t>{"hashtags":[{"text":"Truth","indices":[0,6]},{"text":"COVID19","indices":[18,26]},{"text":"Ukrain","indices":[102,109]},{"text":"BioWeaponsLabs","indices":[157,172]},{"text":"UkraineRussiaWar","indices":[176,193]}],"symbols":[],"user_mentions":[{"screen_name":"NATO","name":"NATO","id":83795099,"id_str":"83795099","indices":[49,54]},{"screen_name":"Europarl_EN","name":"European Parliament","id":36329597,"id_str":"36329597","indices":[55,67]},{"screen_name":"POTUS","name":"President Biden","id":1349149096909668400,"id_str":"1349149096909668363","indices":[68,74]}],"urls":[{"url":"https://t.co/6DMPuSTnzN","expanded_url":"http://en.people.cn/n3/2022/0311/c90000-9970020.html","display_url":"en.people.cn/n3/2022/0311/c…","indices":[257,280]}],"media":[{"id":1503342219515859000,"id_str":"1503342219515858947","indices":[281,304],"media_url":"http://pbs.twimg.com/media/FNzxyJoXEAMIy3K.png","media_url_https":"https://pbs.twimg.com/media/FNzxyJoXEAMIy3K.png","url":"https://t.co/bQRhw9TLmP","display_url":"pic.twitter.com/bQRhw9TLmP","expanded_url":"https://twitter.com/DoleQueueUnite/status/1503343083894751234/photo/1","type":"photo","sizes":{"medium":{"w":1200,"h":675,"resize":"fit"},"small":{"w":680,"h":383,"resize":"fit"},"large":{"w":1392,"h":783,"resize":"fit"},"thumb":{"w":150,"h":150,"resize":"crop"}}}]}</t>
  </si>
  <si>
    <t>1503343068333887488</t>
  </si>
  <si>
    <t>atticusmaglorix</t>
  </si>
  <si>
    <t>Mon Mar 14 12:11:32 +0000 2022</t>
  </si>
  <si>
    <t>1039161516</t>
  </si>
  <si>
    <t>http://pbs.twimg.com/profile_images/1461280157554155523/1KzqtuRT_normal.jpg</t>
  </si>
  <si>
    <t>110 Kite</t>
  </si>
  <si>
    <t>http://twitter.com/atticusmaglorix/statuses/1503343068333887488</t>
  </si>
  <si>
    <t>1503342931377229829</t>
  </si>
  <si>
    <t>#Biden #NATO #Ukraine #UkraineUnderAttaсk #UkraineWar #NATOareResponsible They knew! https://t.co/N2tN4lUuGX</t>
  </si>
  <si>
    <t>Mon Mar 14 12:11:00 +0000 2022</t>
  </si>
  <si>
    <t>http://twitter.com/gypsybels/statuses/1503342931377229829</t>
  </si>
  <si>
    <t>{"hashtags":[{"text":"Biden","indices":[0,6]},{"text":"NATO","indices":[7,12]},{"text":"Ukraine","indices":[13,21]},{"text":"UkraineUnderAttaсk","indices":[22,41]},{"text":"UkraineWar","indices":[42,53]},{"text":"NATOareResponsible","indices":[54,73]}],"symbols":[],"user_mentions":[],"urls":[{"url":"https://t.co/N2tN4lUuGX","expanded_url":"https://twitter.com/gypsybels/status/1503181805469376512","display_url":"twitter.com/gypsybels/stat…","indices":[85,108]}]}</t>
  </si>
  <si>
    <t>1503342333835853824</t>
  </si>
  <si>
    <t>Mon Mar 14 12:08:37 +0000 2022</t>
  </si>
  <si>
    <t>http://twitter.com/chike_eze/statuses/1503342333835853824</t>
  </si>
  <si>
    <t>1503342296753967109</t>
  </si>
  <si>
    <t>A picture of this pregnant woman toured the world after the maternity hospital bombing. She and the baby died. RIP 🙏💔😥 #Ukraine #UkraineWar #StopPutin #StopRussianAgression #NATO #war https://t.co/nD1ox4nL6n</t>
  </si>
  <si>
    <t>Mon Mar 14 12:08:28 +0000 2022</t>
  </si>
  <si>
    <t>http://twitter.com/SummerS94567271/statuses/1503342296753967109</t>
  </si>
  <si>
    <t>{"hashtags":[{"text":"Ukraine","indices":[119,127]},{"text":"UkraineWar","indices":[128,139]},{"text":"StopPutin","indices":[140,150]},{"text":"StopRussianAgression","indices":[151,172]},{"text":"NATO","indices":[173,178]},{"text":"war","indices":[179,183]}],"symbols":[],"user_mentions":[],"urls":[],"media":[{"id":1503342294283473000,"id_str":"1503342294283472903","indices":[184,207],"media_url":"http://pbs.twimg.com/media/FNzx2gKWUAcYnk2.jpg","media_url_https":"https://pbs.twimg.com/media/FNzx2gKWUAcYnk2.jpg","url":"https://t.co/nD1ox4nL6n","display_url":"pic.twitter.com/nD1ox4nL6n","expanded_url":"https://twitter.com/SummerS94567271/status/1503342296753967109/photo/1","type":"photo","sizes":{"medium":{"w":1079,"h":697,"resize":"fit"},"thumb":{"w":150,"h":150,"resize":"crop"},"small":{"w":680,"h":439,"resize":"fit"},"large":{"w":1079,"h":697,"resize":"fit"}}}]}</t>
  </si>
  <si>
    <t>1503342226709315584</t>
  </si>
  <si>
    <t>RT @kk131066: https://t.co/lWtC8iUdln
When people don't know what they are talking about, they end up defending what they were supposed to #Resist 
#Biden #UkraineRussiaWar #UkraineUnderAttack #Ukraine️ #RussiaUkraineWar #Russia #RussianUkraineWar #UkraineInvasion #NATO #Putin #Truth #Facts</t>
  </si>
  <si>
    <t>Mon Mar 14 12:08:12 +0000 2022</t>
  </si>
  <si>
    <t>http://twitter.com/kk131066/statuses/1503342226709315584</t>
  </si>
  <si>
    <t>{"hashtags":[],"symbols":[],"user_mentions":[{"screen_name":"kk131066","name":"KK_10","id":1199768132832776200,"id_str":"1199768132832776193","indices":[3,12]}],"urls":[{"url":"https://t.co/lWtC8iUdln","expanded_url":"https://twitter.com/kk131066/status/1503334579868155909?s=20&amp;t=UQ0h44YiK8JSWkxOZcYETA","display_url":"twitter.com/kk131066/statu…","indices":[14,37]}]}</t>
  </si>
  <si>
    <t>1503342189736251392</t>
  </si>
  <si>
    <t>leftIdeal</t>
  </si>
  <si>
    <t>Mon Mar 14 12:08:03 +0000 2022</t>
  </si>
  <si>
    <t>4687925724</t>
  </si>
  <si>
    <t>http://pbs.twimg.com/profile_images/1324943490896236547/glIxKZtU_normal.jpg</t>
  </si>
  <si>
    <t>Hell</t>
  </si>
  <si>
    <t>http://twitter.com/leftIdeal/statuses/1503342189736251392</t>
  </si>
  <si>
    <t>1503341440935600133</t>
  </si>
  <si>
    <t>Tony64702391</t>
  </si>
  <si>
    <t>Mon Mar 14 12:05:04 +0000 2022</t>
  </si>
  <si>
    <t>1056372348922875904</t>
  </si>
  <si>
    <t>http://pbs.twimg.com/profile_images/1481672454623969289/tJGqP3GT_normal.jpg</t>
  </si>
  <si>
    <t>http://twitter.com/Tony64702391/statuses/1503341440935600133</t>
  </si>
  <si>
    <t>1503340626896736262</t>
  </si>
  <si>
    <t>WilliamJamesLe1</t>
  </si>
  <si>
    <t>Mon Mar 14 12:01:50 +0000 2022</t>
  </si>
  <si>
    <t>1693965810</t>
  </si>
  <si>
    <t>http://pbs.twimg.com/profile_images/378800000345541737/83264f9e3890c2bc201e0335ae5f9c34_normal.jpeg</t>
  </si>
  <si>
    <t>http://twitter.com/WilliamJamesLe1/statuses/1503340626896736262</t>
  </si>
  <si>
    <t>1503340465000620037</t>
  </si>
  <si>
    <t>Mon Mar 14 12:01:12 +0000 2022</t>
  </si>
  <si>
    <t>http://twitter.com/Michael_HLO/statuses/1503340465000620037</t>
  </si>
  <si>
    <t>1503340376517750788</t>
  </si>
  <si>
    <t>daphne_parkin</t>
  </si>
  <si>
    <t>Mon Mar 14 12:00:51 +0000 2022</t>
  </si>
  <si>
    <t>915854198675296258</t>
  </si>
  <si>
    <t>http://pbs.twimg.com/profile_images/1437424426363019268/TerFFQcb_normal.jpg</t>
  </si>
  <si>
    <t>North Warwickshire</t>
  </si>
  <si>
    <t>http://twitter.com/daphne_parkin/statuses/1503340376517750788</t>
  </si>
  <si>
    <t>1503340226764492801</t>
  </si>
  <si>
    <t>https://t.co/lWtC8iUdln
When people don't know what they are talking about, they end up defending what they were supposed to #Resist 
#Biden #UkraineRussiaWar #UkraineUnderAttack #Ukraine️ #RussiaUkraineWar #Russia #RussianUkraineWar #UkraineInvasion #NATO #Putin #Truth #Facts</t>
  </si>
  <si>
    <t>Mon Mar 14 12:00:15 +0000 2022</t>
  </si>
  <si>
    <t>http://twitter.com/kk131066/statuses/1503340226764492801</t>
  </si>
  <si>
    <t>{"hashtags":[{"text":"Resist","indices":[126,133]},{"text":"Biden","indices":[136,142]},{"text":"UkraineRussiaWar","indices":[143,160]},{"text":"UkraineUnderAttack","indices":[161,180]},{"text":"Ukraine️","indices":[181,190]},{"text":"RussiaUkraineWar","indices":[191,208]},{"text":"Russia","indices":[209,216]},{"text":"RussianUkraineWar","indices":[217,235]},{"text":"UkraineInvasion","indices":[236,252]},{"text":"NATO","indices":[253,258]},{"text":"Putin","indices":[259,265]},{"text":"Truth","indices":[266,272]},{"text":"Facts","indices":[273,279]}],"symbols":[],"user_mentions":[],"urls":[{"url":"https://t.co/lWtC8iUdln","expanded_url":"https://twitter.com/kk131066/status/1503334579868155909?s=20&amp;t=UQ0h44YiK8JSWkxOZcYETA","display_url":"twitter.com/kk131066/statu…","indices":[0,23]}]}</t>
  </si>
  <si>
    <t>1503339439904665602</t>
  </si>
  <si>
    <t>RT @kk131066: @cookster1953 To add
https://t.co/7kNEdAxoRv
And this
#Biden #UkraineUnderAttack #Ukraine️ #Ukrainian #UkraineRussiaWar #UkraineInvasion #RussiaUkraineWar #Russia #Russians #RussiaUkraine #Putin #NATO #truthbetold #Truth #FactsMatter #Facts</t>
  </si>
  <si>
    <t>Mon Mar 14 11:57:07 +0000 2022</t>
  </si>
  <si>
    <t>http://twitter.com/kk131066/statuses/1503339439904665602</t>
  </si>
  <si>
    <t>{"hashtags":[{"text":"Biden","indices":[71,77]},{"text":"UkraineUnderAttack","indices":[78,97]},{"text":"Ukraine️","indices":[98,107]},{"text":"Ukrainian","indices":[108,118]},{"text":"UkraineRussiaWar","indices":[119,136]}],"symbols":[],"user_mentions":[{"screen_name":"kk131066","name":"KK_10","id":1199768132832776200,"id_str":"1199768132832776193","indices":[3,12]},{"screen_name":"cookster1953","name":"gerald cook","id":763075820,"id_str":"763075820","indices":[14,27]}],"urls":[{"url":"https://t.co/7kNEdAxoRv","expanded_url":"https://theconversation.com/ukraine-war-follows-decades-of-warnings-that-nato-expansion-into-eastern-europe-could-provoke-russia-177999","display_url":"theconversation.com/ukraine-war-fo…","indices":[36,59]}]}</t>
  </si>
  <si>
    <t>1503339398917758980</t>
  </si>
  <si>
    <t>Mon Mar 14 11:56:58 +0000 2022</t>
  </si>
  <si>
    <t>http://twitter.com/daphne_parkin/statuses/1503339398917758980</t>
  </si>
  <si>
    <t>1503339388377436161</t>
  </si>
  <si>
    <t>ellagaspoz</t>
  </si>
  <si>
    <t>Mon Mar 14 11:56:55 +0000 2022</t>
  </si>
  <si>
    <t>285237810</t>
  </si>
  <si>
    <t>http://pbs.twimg.com/profile_images/1502670869100965896/QqDR6t5K_normal.jpg</t>
  </si>
  <si>
    <t>San Juan de los Lagos, Jalisco</t>
  </si>
  <si>
    <t>http://twitter.com/ellagaspoz/statuses/1503339388377436161</t>
  </si>
  <si>
    <t>1503339158894706688</t>
  </si>
  <si>
    <t>RT @kk131066: @cookster1953 To add
https://t.co/YsQN0OfTev
And this
#Biden #Ukraine️ #UkraineUnderAttack #UkraineRussiaWar #UkraineInvasion #RussiaUkraineWar #Russia #RussiaUkraine #Russians #NATO #Putin #Truth #Facts</t>
  </si>
  <si>
    <t>Mon Mar 14 11:56:00 +0000 2022</t>
  </si>
  <si>
    <t>http://twitter.com/kk131066/statuses/1503339158894706688</t>
  </si>
  <si>
    <t>{"hashtags":[{"text":"Biden","indices":[71,77]},{"text":"Ukraine️","indices":[78,87]},{"text":"UkraineUnderAttack","indices":[88,107]},{"text":"UkraineRussiaWar","indices":[108,125]}],"symbols":[],"user_mentions":[{"screen_name":"kk131066","name":"KK_10","id":1199768132832776200,"id_str":"1199768132832776193","indices":[3,12]},{"screen_name":"cookster1953","name":"gerald cook","id":763075820,"id_str":"763075820","indices":[14,27]}],"urls":[{"url":"https://t.co/YsQN0OfTev","expanded_url":"https://www.msnbc.com/opinion/msnbc-opinion/russia-s-ukraine-invasion-may-have-been-preventable-n1290831","display_url":"msnbc.com/opinion/msnbc-…","indices":[36,59]}]}</t>
  </si>
  <si>
    <t>1503339065789370374</t>
  </si>
  <si>
    <t>BernieTulsi2020</t>
  </si>
  <si>
    <t>Mon Mar 14 11:55:38 +0000 2022</t>
  </si>
  <si>
    <t>36171173</t>
  </si>
  <si>
    <t>http://pbs.twimg.com/profile_images/982833616592961536/rg-3p0n9_normal.jpg</t>
  </si>
  <si>
    <t>#PeoplesParty</t>
  </si>
  <si>
    <t>http://twitter.com/BernieTulsi2020/statuses/1503339065789370374</t>
  </si>
  <si>
    <t>1503338904493203461</t>
  </si>
  <si>
    <t>Second mission in the area after the Global Hawk mission this morning.
The area monitored is still the same (the Odessa area, Transinistria and south-west #Ukraine.)
#NATO #Russia #UkraineWar 
https://t.co/a1iB8NIMF4</t>
  </si>
  <si>
    <t>Mon Mar 14 11:55:00 +0000 2022</t>
  </si>
  <si>
    <t>http://twitter.com/ItaMilRadar/statuses/1503338904493203461</t>
  </si>
  <si>
    <t>{"hashtags":[{"text":"Ukraine","indices":[155,163]},{"text":"NATO","indices":[166,171]},{"text":"Russia","indices":[172,179]},{"text":"UkraineWar","indices":[180,191]}],"symbols":[],"user_mentions":[],"urls":[{"url":"https://t.co/a1iB8NIMF4","expanded_url":"https://www.itamilradar.com/2022/03/14/artemis-at-work/","display_url":"itamilradar.com/2022/03/14/art…","indices":[193,216]}]}</t>
  </si>
  <si>
    <t>1503338730639273990</t>
  </si>
  <si>
    <t>chideraa438</t>
  </si>
  <si>
    <t>Mon Mar 14 11:54:18 +0000 2022</t>
  </si>
  <si>
    <t>906850030597951488</t>
  </si>
  <si>
    <t>http://pbs.twimg.com/profile_images/1314119392075149313/gSvwigQr_normal.jpg</t>
  </si>
  <si>
    <t>http://twitter.com/chideraa438/statuses/1503338730639273990</t>
  </si>
  <si>
    <t>1503338661512765440</t>
  </si>
  <si>
    <t>KamranH74164052</t>
  </si>
  <si>
    <t>Mon Mar 14 11:54:02 +0000 2022</t>
  </si>
  <si>
    <t>1078509393627570178</t>
  </si>
  <si>
    <t>http://pbs.twimg.com/profile_images/1097219323804958725/4zxupBkz_normal.jpg</t>
  </si>
  <si>
    <t>http://twitter.com/KamranH74164052/statuses/1503338661512765440</t>
  </si>
  <si>
    <t>1503338480969347073</t>
  </si>
  <si>
    <t>RT @kk131066: @cookster1953 To add
https://t.co/v7IVHgXrNv
And this
#Biden #Russia #Ukraine️ #UkraineUnderAttack #UkraineRussiaWar #UkraineInvasion #Ukrainian #RussiaUkraineWar #Russians #RussiaUkraine #NATO #Putin #Truth #Facts</t>
  </si>
  <si>
    <t>Mon Mar 14 11:53:19 +0000 2022</t>
  </si>
  <si>
    <t>http://twitter.com/kk131066/statuses/1503338480969347073</t>
  </si>
  <si>
    <t>{"hashtags":[{"text":"Biden","indices":[71,77]},{"text":"Russia","indices":[78,85]},{"text":"Ukraine️","indices":[86,95]},{"text":"UkraineUnderAttack","indices":[96,115]},{"text":"UkraineRussiaWar","indices":[116,133]}],"symbols":[],"user_mentions":[{"screen_name":"kk131066","name":"KK_10","id":1199768132832776200,"id_str":"1199768132832776193","indices":[3,12]},{"screen_name":"cookster1953","name":"gerald cook","id":763075820,"id_str":"763075820","indices":[14,27]}],"urls":[{"url":"https://t.co/v7IVHgXrNv","expanded_url":"https://www.youtube.com/watch?v=1H0rCqaGtJw","display_url":"youtube.com/watch?v=1H0rCq…","indices":[36,59]}]}</t>
  </si>
  <si>
    <t>1503338089976299524</t>
  </si>
  <si>
    <t>RT @kk131066: @cookster1953 To add
https://t.co/rTv0T21upB
#Biden ignored not only TOP US experts, incl the CIA Director who said that #NATO expansion is needlessly provocative
He ignored his own warning
#UkraineRussiaWar #UkraineUnderAttack #Ukraine️ #RussiaUkraineWar #Russia #RussiaUkraine #Putin</t>
  </si>
  <si>
    <t>Mon Mar 14 11:51:45 +0000 2022</t>
  </si>
  <si>
    <t>http://twitter.com/kk131066/statuses/1503338089976299524</t>
  </si>
  <si>
    <t>{"hashtags":[{"text":"Biden","indices":[61,67]}],"symbols":[],"user_mentions":[{"screen_name":"kk131066","name":"KK_10","id":1199768132832776200,"id_str":"1199768132832776193","indices":[3,12]},{"screen_name":"cookster1953","name":"gerald cook","id":763075820,"id_str":"763075820","indices":[14,27]}],"urls":[{"url":"https://t.co/rTv0T21upB","expanded_url":"https://www.newsweek.com/joe-biden-resurfaced-clip-russia-baltic-states-1997-video-1685864","display_url":"newsweek.com/joe-biden-resu…","indices":[36,59]}]}</t>
  </si>
  <si>
    <t>1503337981893128196</t>
  </si>
  <si>
    <t>Danak65</t>
  </si>
  <si>
    <t>Mon Mar 14 11:51:20 +0000 2022</t>
  </si>
  <si>
    <t>1285286453442940930</t>
  </si>
  <si>
    <t>http://pbs.twimg.com/profile_images/1497336077702647809/s3ThvTue_normal.jpg</t>
  </si>
  <si>
    <t>Houston, TEXAS</t>
  </si>
  <si>
    <t>http://twitter.com/Danak65/statuses/1503337981893128196</t>
  </si>
  <si>
    <t>1503337785797005316</t>
  </si>
  <si>
    <t>RT @kk131066: @cookster1953 To add
https://t.co/4QKHtSc9Ru
You ignore so many warnings only if you intend to provoke #UkraineRussiaWar 
#Biden #UkraineUnderAttack #Ukraine️ #UkraineInvasion #UkraineUnderAttaсk #RussiaUkraineWar #Russia #NATO #Putin #Facts #Truth</t>
  </si>
  <si>
    <t>Mon Mar 14 11:50:33 +0000 2022</t>
  </si>
  <si>
    <t>http://twitter.com/kk131066/statuses/1503337785797005316</t>
  </si>
  <si>
    <t>{"hashtags":[{"text":"UkraineRussiaWar","indices":[119,136]}],"symbols":[],"user_mentions":[{"screen_name":"kk131066","name":"KK_10","id":1199768132832776200,"id_str":"1199768132832776193","indices":[3,12]},{"screen_name":"cookster1953","name":"gerald cook","id":763075820,"id_str":"763075820","indices":[14,27]}],"urls":[{"url":"https://t.co/4QKHtSc9Ru","expanded_url":"https://www.theguardian.com/commentisfree/2022/feb/28/nato-expansion-war-russia-ukraine","display_url":"theguardian.com/commentisfree/…","indices":[36,59]}]}</t>
  </si>
  <si>
    <t>1503337777412386819</t>
  </si>
  <si>
    <t>JMooreBoston</t>
  </si>
  <si>
    <t>Mon Mar 14 11:50:31 +0000 2022</t>
  </si>
  <si>
    <t>224207354</t>
  </si>
  <si>
    <t>http://pbs.twimg.com/profile_images/1500478468479410176/HKNNnhF1_normal.jpg</t>
  </si>
  <si>
    <t>http://twitter.com/JMooreBoston/statuses/1503337777412386819</t>
  </si>
  <si>
    <t>1503337519802634247</t>
  </si>
  <si>
    <t>RT @kk131066: @cookster1953 https://t.co/a5ZA4KFGOy
This is what many TOP US experts think as well
#Biden #Ukraine️ #UkraineRussiaWar #UkraineUnderAttack #RussiaUkraineWar #Russia #NATO #Putin #Truth</t>
  </si>
  <si>
    <t>Mon Mar 14 11:49:30 +0000 2022</t>
  </si>
  <si>
    <t>http://twitter.com/kk131066/statuses/1503337519802634247</t>
  </si>
  <si>
    <t>{"hashtags":[{"text":"Biden","indices":[101,107]},{"text":"Ukraine️","indices":[108,117]},{"text":"UkraineRussiaWar","indices":[118,135]}],"symbols":[],"user_mentions":[{"screen_name":"kk131066","name":"KK_10","id":1199768132832776200,"id_str":"1199768132832776193","indices":[3,12]},{"screen_name":"cookster1953","name":"gerald cook","id":763075820,"id_str":"763075820","indices":[14,27]}],"urls":[{"url":"https://t.co/a5ZA4KFGOy","expanded_url":"https://www.youtube.com/watch?v=kCntlkpdr0k","display_url":"youtube.com/watch?v=kCntlk…","indices":[28,51]}]}</t>
  </si>
  <si>
    <t>1503337345193771010</t>
  </si>
  <si>
    <t>@cookster1953 To add
https://t.co/7kNEdAxoRv
And this
#Biden #UkraineUnderAttack #Ukraine️ #Ukrainian #UkraineRussiaWar #UkraineInvasion #RussiaUkraineWar #Russia #Russians #RussiaUkraine #Putin #NATO #truthbetold #Truth #FactsMatter #Facts</t>
  </si>
  <si>
    <t>Mon Mar 14 11:48:48 +0000 2022</t>
  </si>
  <si>
    <t>1503336875293298692</t>
  </si>
  <si>
    <t>http://twitter.com/kk131066/statuses/1503337345193771010</t>
  </si>
  <si>
    <t>{"hashtags":[{"text":"Biden","indices":[57,63]},{"text":"UkraineUnderAttack","indices":[64,83]},{"text":"Ukraine️","indices":[84,93]},{"text":"Ukrainian","indices":[94,104]},{"text":"UkraineRussiaWar","indices":[105,122]},{"text":"UkraineInvasion","indices":[123,139]},{"text":"RussiaUkraineWar","indices":[140,157]},{"text":"Russia","indices":[158,165]},{"text":"Russians","indices":[166,175]},{"text":"RussiaUkraine","indices":[176,190]},{"text":"Putin","indices":[191,197]},{"text":"NATO","indices":[198,203]},{"text":"truthbetold","indices":[204,216]},{"text":"Truth","indices":[217,223]},{"text":"FactsMatter","indices":[224,236]},{"text":"Facts","indices":[237,243]}],"symbols":[],"user_mentions":[{"screen_name":"cookster1953","name":"gerald cook","id":763075820,"id_str":"763075820","indices":[0,13]}],"urls":[{"url":"https://t.co/7kNEdAxoRv","expanded_url":"https://theconversation.com/ukraine-war-follows-decades-of-warnings-that-nato-expansion-into-eastern-europe-could-provoke-russia-177999","display_url":"theconversation.com/ukraine-war-fo…","indices":[22,45]}]}</t>
  </si>
  <si>
    <t>1503337340089118727</t>
  </si>
  <si>
    <t>SallySellers54</t>
  </si>
  <si>
    <t>RT @simant_shah: @DEFCONWSALERTS Imagine if ukraine can hold russian forces this long… what can NATO do to russia?   #UkraineWar #LongLiveUkraine</t>
  </si>
  <si>
    <t>Mon Mar 14 11:48:47 +0000 2022</t>
  </si>
  <si>
    <t>3401756152</t>
  </si>
  <si>
    <t>http://pbs.twimg.com/profile_images/1062260712133849088/I4bTmTOS_normal.jpg</t>
  </si>
  <si>
    <t xml:space="preserve">Isle Madame, CANADA </t>
  </si>
  <si>
    <t>http://twitter.com/SallySellers54/statuses/1503337340089118727</t>
  </si>
  <si>
    <t>{"hashtags":[{"text":"UkraineWar","indices":[117,128]}],"symbols":[],"user_mentions":[{"screen_name":"simant_shah","name":"Simant Shah","id":1462041657805873200,"id_str":"1462041657805873160","indices":[3,15]},{"screen_name":"DEFCONWSALERTS","name":"DEFCONWarningSystem","id":350379608,"id_str":"350379608","indices":[17,32]}],"urls":[]}</t>
  </si>
  <si>
    <t>1503337212955570180</t>
  </si>
  <si>
    <t>saada186</t>
  </si>
  <si>
    <t>#NEWSUPDATE 
#UkraineRussiaWar: #German Chancellor #Scholz visits #Turkey for talks with #Erdoğan  
#pakustv #NYC #Politics #Diplomacy #WWIII #Allies #NATO #Ankara 
https://t.co/UwiSC3BPIj</t>
  </si>
  <si>
    <t>Mon Mar 14 11:48:16 +0000 2022</t>
  </si>
  <si>
    <t>942797970</t>
  </si>
  <si>
    <t>http://pbs.twimg.com/profile_images/944956320800821248/CtaU-roa_normal.jpg</t>
  </si>
  <si>
    <t>http://twitter.com/saada186/statuses/1503337212955570180</t>
  </si>
  <si>
    <t>{"hashtags":[{"text":"NEWSUPDATE","indices":[0,11]},{"text":"UkraineRussiaWar","indices":[14,31]},{"text":"German","indices":[33,40]},{"text":"Scholz","indices":[52,59]},{"text":"Turkey","indices":[67,74]},{"text":"Erdoğan","indices":[90,98]},{"text":"pakustv","indices":[101,109]},{"text":"NYC","indices":[110,114]},{"text":"Politics","indices":[115,124]},{"text":"Diplomacy","indices":[125,135]},{"text":"WWIII","indices":[136,142]},{"text":"Allies","indices":[143,150]},{"text":"NATO","indices":[151,156]},{"text":"Ankara","indices":[157,164]}],"symbols":[],"user_mentions":[],"urls":[{"url":"https://t.co/UwiSC3BPIj","expanded_url":"https://www.dailysabah.com/politics/diplomacy/german-chancellor-scholz-visits-turkey-for-talks-with-erdogan","display_url":"dailysabah.com/politics/diplo…","indices":[166,189]}]}</t>
  </si>
  <si>
    <t>1503337139672842244</t>
  </si>
  <si>
    <t>The side of the #UkraineRussiaWar the #NATO war media will never tell or show you. The #Russian speaking population of the #Donbass region is under attack  today -  https://t.co/t5MHcCPC61 https://t.co/ncCmBaXt08</t>
  </si>
  <si>
    <t>Mon Mar 14 11:47:59 +0000 2022</t>
  </si>
  <si>
    <t>1502870584639766531</t>
  </si>
  <si>
    <t>http://twitter.com/timand2037/statuses/1503337139672842244</t>
  </si>
  <si>
    <t>{"hashtags":[{"text":"UkraineRussiaWar","indices":[16,33]},{"text":"NATO","indices":[38,43]},{"text":"Russian","indices":[87,95]},{"text":"Donbass","indices":[123,131]}],"symbols":[],"user_mentions":[],"urls":[{"url":"https://t.co/t5MHcCPC61","expanded_url":"https://sputniknews.com/20220314/live-updates-russia-and-ukraine-set-to-hold-new-round-of-peace-talks-as-special-op-enters-day-19-1093844419.html","display_url":"sputniknews.com/20220314/live-…","indices":[165,188]}],"media":[{"id":1503337136983928800,"id_str":"1503337136983928845","indices":[189,212],"media_url":"http://pbs.twimg.com/media/FNztKTuUcA0oAsi.jpg","media_url_https":"https://pbs.twimg.com/media/FNztKTuUcA0oAsi.jpg","url":"https://t.co/ncCmBaXt08","display_url":"pic.twitter.com/ncCmBaXt08","expanded_url":"https://twitter.com/timand2037/status/1503337139672842244/photo/1","type":"photo","sizes":{"thumb":{"w":150,"h":150,"resize":"crop"},"large":{"w":1080,"h":1162,"resize":"fit"},"medium":{"w":1080,"h":1162,"resize":"fit"},"small":{"w":632,"h":680,"resize":"fit"}}}]}</t>
  </si>
  <si>
    <t>1503337032495792131</t>
  </si>
  <si>
    <t>RapidLeaksIndia</t>
  </si>
  <si>
    <t>#UkraineRussiaWar #UkraineCrisis #RussiaUkraineWar  
#Ukraine President #VolodymyrZelenskyy on Monday urged the North Atlantic Treaty Organization, or NATO, to declare a no-fly zone over Ukraine, Agence-France Presse reported. https://t.co/82QRkDMtHb</t>
  </si>
  <si>
    <t>Mon Mar 14 11:47:33 +0000 2022</t>
  </si>
  <si>
    <t>3180497953</t>
  </si>
  <si>
    <t>http://pbs.twimg.com/profile_images/1414820708857774080/mVWI5i_S_normal.jpg</t>
  </si>
  <si>
    <t>http://twitter.com/RapidLeaksIndia/statuses/1503337032495792131</t>
  </si>
  <si>
    <t>{"hashtags":[{"text":"UkraineRussiaWar","indices":[0,17]},{"text":"UkraineCrisis","indices":[18,32]},{"text":"RussiaUkraineWar","indices":[33,50]},{"text":"Ukraine","indices":[54,62]},{"text":"VolodymyrZelenskyy","indices":[73,92]}],"symbols":[],"user_mentions":[],"urls":[],"media":[{"id":1503336810902335500,"id_str":"1503336810902335490","indices":[228,251],"media_url":"http://pbs.twimg.com/media/FNzs3U-aMAIeqmn.jpg","media_url_https":"https://pbs.twimg.com/media/FNzs3U-aMAIeqmn.jpg","url":"https://t.co/82QRkDMtHb","display_url":"pic.twitter.com/82QRkDMtHb","expanded_url":"https://twitter.com/RapidLeaksIndia/status/1503337032495792131/photo/1","type":"photo","sizes":{"thumb":{"w":150,"h":150,"resize":"crop"},"large":{"w":1000,"h":1000,"resize":"fit"},"medium":{"w":1000,"h":1000,"resize":"fit"},"small":{"w":680,"h":680,"resize":"fit"}}}]}</t>
  </si>
  <si>
    <t>1503337024056606721</t>
  </si>
  <si>
    <t>Kasia_Dre</t>
  </si>
  <si>
    <t>#NATO, @jensstoltenberg -
It's time.
Wrecked drone in #Croatia now #Romania. Rocket 20km from #Poland on the grounds of the nato exercise base.
#UkraineRussiaWar #Ukraine #UkraineWar #UkraineInvasion #StopPutin #StopWar https://t.co/vze62XLJj8</t>
  </si>
  <si>
    <t>Mon Mar 14 11:47:31 +0000 2022</t>
  </si>
  <si>
    <t>1242454210505068544</t>
  </si>
  <si>
    <t>http://pbs.twimg.com/profile_images/1361406187879739395/s5otLw7i_normal.jpg</t>
  </si>
  <si>
    <t>Szczecin, Polska</t>
  </si>
  <si>
    <t>http://twitter.com/Kasia_Dre/statuses/1503337024056606721</t>
  </si>
  <si>
    <t>{"hashtags":[{"text":"NATO","indices":[0,5]},{"text":"Croatia","indices":[54,62]},{"text":"Romania","indices":[67,75]},{"text":"Poland","indices":[94,101]},{"text":"UkraineRussiaWar","indices":[144,161]},{"text":"Ukraine","indices":[162,170]},{"text":"UkraineWar","indices":[171,182]},{"text":"UkraineInvasion","indices":[183,199]},{"text":"StopPutin","indices":[200,210]},{"text":"StopWar","indices":[211,219]}],"symbols":[],"user_mentions":[{"screen_name":"jensstoltenberg","name":"Jens Stoltenberg","id":20796069,"id_str":"20796069","indices":[7,23]}],"urls":[{"url":"https://t.co/vze62XLJj8","expanded_url":"https://twitter.com/visegrad24/status/1503333745994211332","display_url":"twitter.com/visegrad24/sta…","indices":[220,243]}]}</t>
  </si>
  <si>
    <t>@cookster1953 To add
https://t.co/YsQN0OfTev
And this
#Biden #Ukraine️ #UkraineUnderAttack #UkraineRussiaWar #UkraineInvasion #RussiaUkraineWar #Russia #RussiaUkraine #Russians #NATO #Putin #Truth #Facts</t>
  </si>
  <si>
    <t>Mon Mar 14 11:46:56 +0000 2022</t>
  </si>
  <si>
    <t>1503336281132384256</t>
  </si>
  <si>
    <t>http://twitter.com/kk131066/statuses/1503336875293298692</t>
  </si>
  <si>
    <t>{"hashtags":[{"text":"Biden","indices":[57,63]},{"text":"Ukraine️","indices":[64,73]},{"text":"UkraineUnderAttack","indices":[74,93]},{"text":"UkraineRussiaWar","indices":[94,111]},{"text":"UkraineInvasion","indices":[112,128]},{"text":"RussiaUkraineWar","indices":[129,146]},{"text":"Russia","indices":[147,154]},{"text":"RussiaUkraine","indices":[155,169]},{"text":"Russians","indices":[170,179]},{"text":"NATO","indices":[180,185]},{"text":"Putin","indices":[186,192]},{"text":"Truth","indices":[193,199]},{"text":"Facts","indices":[200,206]}],"symbols":[],"user_mentions":[{"screen_name":"cookster1953","name":"gerald cook","id":763075820,"id_str":"763075820","indices":[0,13]}],"urls":[{"url":"https://t.co/YsQN0OfTev","expanded_url":"https://www.msnbc.com/opinion/msnbc-opinion/russia-s-ukraine-invasion-may-have-been-preventable-n1290831","display_url":"msnbc.com/opinion/msnbc-…","indices":[22,45]}]}</t>
  </si>
  <si>
    <t>1503336793810165763</t>
  </si>
  <si>
    <t>I dare #NATO! US is dumb-struck by #Russia, it has never faced a peer power in #wars after WWII.
#UkraineRussiaWar #UkraineWar #NATO #coward https://t.co/7XxzUmfud5</t>
  </si>
  <si>
    <t>Mon Mar 14 11:46:36 +0000 2022</t>
  </si>
  <si>
    <t>http://twitter.com/PacGeopolitics/statuses/1503336793810165763</t>
  </si>
  <si>
    <t>{"hashtags":[{"text":"NATO","indices":[7,12]},{"text":"Russia","indices":[35,42]},{"text":"wars","indices":[79,84]},{"text":"UkraineRussiaWar","indices":[98,115]},{"text":"UkraineWar","indices":[116,127]},{"text":"NATO","indices":[128,133]},{"text":"coward","indices":[134,141]}],"symbols":[],"user_mentions":[],"urls":[{"url":"https://t.co/7XxzUmfud5","expanded_url":"https://twitter.com/RT_com/status/1503325066599280640","display_url":"twitter.com/RT_com/status/…","indices":[142,165]}]}</t>
  </si>
  <si>
    <t>@cookster1953 To add
https://t.co/v7IVHgXrNv
And this
#Biden #Russia #Ukraine️ #UkraineUnderAttack #UkraineRussiaWar #UkraineInvasion #Ukrainian #RussiaUkraineWar #Russians #RussiaUkraine #NATO #Putin #Truth #Facts</t>
  </si>
  <si>
    <t>Mon Mar 14 11:44:34 +0000 2022</t>
  </si>
  <si>
    <t>1503335104999211013</t>
  </si>
  <si>
    <t>http://twitter.com/kk131066/statuses/1503336281132384256</t>
  </si>
  <si>
    <t>{"hashtags":[{"text":"Biden","indices":[57,63]},{"text":"Russia","indices":[64,71]},{"text":"Ukraine️","indices":[72,81]},{"text":"UkraineUnderAttack","indices":[82,101]},{"text":"UkraineRussiaWar","indices":[102,119]},{"text":"UkraineInvasion","indices":[120,136]},{"text":"Ukrainian","indices":[137,147]},{"text":"RussiaUkraineWar","indices":[148,165]},{"text":"Russians","indices":[166,175]},{"text":"RussiaUkraine","indices":[176,190]},{"text":"NATO","indices":[191,196]},{"text":"Putin","indices":[197,203]},{"text":"Truth","indices":[204,210]},{"text":"Facts","indices":[211,217]}],"symbols":[],"user_mentions":[{"screen_name":"cookster1953","name":"gerald cook","id":763075820,"id_str":"763075820","indices":[0,13]}],"urls":[{"url":"https://t.co/v7IVHgXrNv","expanded_url":"https://www.youtube.com/watch?v=1H0rCqaGtJw","display_url":"youtube.com/watch?v=1H0rCq…","indices":[22,45]}]}</t>
  </si>
  <si>
    <t>1503336194658217990</t>
  </si>
  <si>
    <t>Mon Mar 14 11:44:14 +0000 2022</t>
  </si>
  <si>
    <t>http://twitter.com/Yoda15271485/statuses/1503336194658217990</t>
  </si>
  <si>
    <t>@cookster1953 To add
https://t.co/rTv0T21upB
#Biden ignored not only TOP US experts, incl the CIA Director who said that #NATO expansion is needlessly provocative
He ignored his own warning
#UkraineRussiaWar #UkraineUnderAttack #Ukraine️ #RussiaUkraineWar #Russia #RussiaUkraine #Putin</t>
  </si>
  <si>
    <t>Mon Mar 14 11:39:54 +0000 2022</t>
  </si>
  <si>
    <t>1503334579868155909</t>
  </si>
  <si>
    <t>http://twitter.com/kk131066/statuses/1503335104999211013</t>
  </si>
  <si>
    <t>{"hashtags":[{"text":"Biden","indices":[47,53]},{"text":"NATO","indices":[123,128]},{"text":"UkraineRussiaWar","indices":[194,211]},{"text":"UkraineUnderAttack","indices":[212,231]},{"text":"Ukraine️","indices":[232,241]},{"text":"RussiaUkraineWar","indices":[242,259]},{"text":"Russia","indices":[260,267]},{"text":"RussiaUkraine","indices":[268,282]},{"text":"Putin","indices":[283,289]}],"symbols":[],"user_mentions":[{"screen_name":"cookster1953","name":"gerald cook","id":763075820,"id_str":"763075820","indices":[0,13]}],"urls":[{"url":"https://t.co/rTv0T21upB","expanded_url":"https://www.newsweek.com/joe-biden-resurfaced-clip-russia-baltic-states-1997-video-1685864","display_url":"newsweek.com/joe-biden-resu…","indices":[22,45]}]}</t>
  </si>
  <si>
    <t>@cookster1953 To add
https://t.co/4QKHtSc9Ru
You ignore so many warnings only if you intend to provoke #UkraineRussiaWar 
#Biden #UkraineUnderAttack #Ukraine️ #UkraineInvasion #UkraineUnderAttaсk #RussiaUkraineWar #Russia #NATO #Putin #Facts #Truth</t>
  </si>
  <si>
    <t>Mon Mar 14 11:37:49 +0000 2022</t>
  </si>
  <si>
    <t>1503334141777281028</t>
  </si>
  <si>
    <t>http://twitter.com/kk131066/statuses/1503334579868155909</t>
  </si>
  <si>
    <t>{"hashtags":[{"text":"UkraineRussiaWar","indices":[105,122]},{"text":"Biden","indices":[125,131]},{"text":"UkraineUnderAttack","indices":[132,151]},{"text":"Ukraine️","indices":[152,161]},{"text":"UkraineInvasion","indices":[162,178]},{"text":"UkraineUnderAttaсk","indices":[179,198]},{"text":"RussiaUkraineWar","indices":[199,216]},{"text":"Russia","indices":[217,224]},{"text":"NATO","indices":[225,230]},{"text":"Putin","indices":[231,237]},{"text":"Facts","indices":[238,244]},{"text":"Truth","indices":[245,251]}],"symbols":[],"user_mentions":[{"screen_name":"cookster1953","name":"gerald cook","id":763075820,"id_str":"763075820","indices":[0,13]}],"urls":[{"url":"https://t.co/4QKHtSc9Ru","expanded_url":"https://www.theguardian.com/commentisfree/2022/feb/28/nato-expansion-war-russia-ukraine","display_url":"theguardian.com/commentisfree/…","indices":[22,45]}]}</t>
  </si>
  <si>
    <t>@cookster1953 https://t.co/a5ZA4KFGOy
This is what many TOP US experts think as well
#Biden #Ukraine️ #UkraineRussiaWar #UkraineUnderAttack #RussiaUkraineWar #Russia #NATO #Putin #Truth</t>
  </si>
  <si>
    <t>Mon Mar 14 11:36:04 +0000 2022</t>
  </si>
  <si>
    <t>763075820</t>
  </si>
  <si>
    <t>cookster1953</t>
  </si>
  <si>
    <t>1503331796745863169</t>
  </si>
  <si>
    <t>http://twitter.com/kk131066/statuses/1503334141777281028</t>
  </si>
  <si>
    <t>{"hashtags":[{"text":"Biden","indices":[87,93]},{"text":"Ukraine️","indices":[94,103]},{"text":"UkraineRussiaWar","indices":[104,121]},{"text":"UkraineUnderAttack","indices":[122,141]},{"text":"RussiaUkraineWar","indices":[142,159]},{"text":"Russia","indices":[160,167]},{"text":"NATO","indices":[168,173]},{"text":"Putin","indices":[174,180]},{"text":"Truth","indices":[181,187]}],"symbols":[],"user_mentions":[{"screen_name":"cookster1953","name":"gerald cook","id":763075820,"id_str":"763075820","indices":[0,13]}],"urls":[{"url":"https://t.co/a5ZA4KFGOy","expanded_url":"https://www.youtube.com/watch?v=kCntlkpdr0k","display_url":"youtube.com/watch?v=kCntlk…","indices":[14,37]}]}</t>
  </si>
  <si>
    <t>1503334095505563649</t>
  </si>
  <si>
    <t>gomurciaspain</t>
  </si>
  <si>
    <t>Is there any justification for Putin’s war? https://t.co/VFPG2bH1Yo #news #usnews #EUnews #NATO #uknews #Russia #UkraineRussiaWar</t>
  </si>
  <si>
    <t>Mon Mar 14 11:35:53 +0000 2022</t>
  </si>
  <si>
    <t>42049824</t>
  </si>
  <si>
    <t>http://pbs.twimg.com/profile_images/1272875056209768449/C5DmQqL6_normal.png</t>
  </si>
  <si>
    <t>http://twitter.com/gomurciaspain/statuses/1503334095505563649</t>
  </si>
  <si>
    <t>{"hashtags":[{"text":"news","indices":[68,73]},{"text":"usnews","indices":[74,81]},{"text":"EUnews","indices":[82,89]},{"text":"NATO","indices":[90,95]},{"text":"uknews","indices":[96,103]},{"text":"Russia","indices":[104,111]},{"text":"UkraineRussiaWar","indices":[112,129]}],"symbols":[],"user_mentions":[],"urls":[{"url":"https://t.co/VFPG2bH1Yo","expanded_url":"https://www.theguardian.com/world/2022/mar/13/is-there-any-justification-for-putins-war","display_url":"theguardian.com/world/2022/mar…","indices":[44,67]}]}</t>
  </si>
  <si>
    <t>1503333796120309763</t>
  </si>
  <si>
    <t>TOCHUKW70967977</t>
  </si>
  <si>
    <t>Mon Mar 14 11:34:42 +0000 2022</t>
  </si>
  <si>
    <t>1308865796303618049</t>
  </si>
  <si>
    <t>http://pbs.twimg.com/profile_images/1477387699229184002/Vi8UPdbB_normal.jpg</t>
  </si>
  <si>
    <t>http://twitter.com/TOCHUKW70967977/statuses/1503333796120309763</t>
  </si>
  <si>
    <t>1503333707238805505</t>
  </si>
  <si>
    <t>bruno_chimamkpa</t>
  </si>
  <si>
    <t>Mon Mar 14 11:34:21 +0000 2022</t>
  </si>
  <si>
    <t>1373202693632704517</t>
  </si>
  <si>
    <t>http://pbs.twimg.com/profile_images/1373210986434457600/ZZeJvRM1_normal.jpg</t>
  </si>
  <si>
    <t>ask.com</t>
  </si>
  <si>
    <t>http://twitter.com/bruno_chimamkpa/statuses/1503333707238805505</t>
  </si>
  <si>
    <t>1503333687223533568</t>
  </si>
  <si>
    <t>Mon Mar 14 11:34:16 +0000 2022</t>
  </si>
  <si>
    <t>http://twitter.com/bruno_chimamkpa/statuses/1503333687223533568</t>
  </si>
  <si>
    <t>1503333685445029894</t>
  </si>
  <si>
    <t>#UkraineRussianWar  
Russia escalates war in Ukraine with attack close to Nato border.
※3/14/2022
#SaveUkraine #NoWar 
#Ukraine #Russia #ウクライナ 
#2022年のToday
#TomorrowsPapersToday https://t.co/ThTaaxnjQE</t>
  </si>
  <si>
    <t>Mon Mar 14 11:34:15 +0000 2022</t>
  </si>
  <si>
    <t>1503331069814222854</t>
  </si>
  <si>
    <t>http://twitter.com/menghu_nankuru/statuses/1503333685445029894</t>
  </si>
  <si>
    <t>{"hashtags":[{"text":"UkraineRussianWar","indices":[0,18]},{"text":"SaveUkraine","indices":[98,110]},{"text":"NoWar","indices":[111,117]},{"text":"Ukraine","indices":[119,127]},{"text":"Russia","indices":[128,135]},{"text":"ウクライナ","indices":[136,142]},{"text":"2022年のToday","indices":[144,156]},{"text":"TomorrowsPapersToday","indices":[157,178]}],"symbols":[],"user_mentions":[],"urls":[],"media":[{"id":1503333679141036000,"id_str":"1503333679141036044","indices":[179,202],"media_url":"http://pbs.twimg.com/media/FNzqBCQVIAwao6p.jpg","media_url_https":"https://pbs.twimg.com/media/FNzqBCQVIAwao6p.jpg","url":"https://t.co/ThTaaxnjQE","display_url":"pic.twitter.com/ThTaaxnjQE","expanded_url":"https://twitter.com/menghu_nankuru/status/1503333685445029894/photo/1","type":"photo","sizes":{"medium":{"w":973,"h":1200,"resize":"fit"},"small":{"w":551,"h":680,"resize":"fit"},"thumb":{"w":150,"h":150,"resize":"crop"},"large":{"w":1456,"h":1796,"resize":"fit"}}}]}</t>
  </si>
  <si>
    <t>1503333474765266945</t>
  </si>
  <si>
    <t>Eire353</t>
  </si>
  <si>
    <t>Mon Mar 14 11:33:25 +0000 2022</t>
  </si>
  <si>
    <t>718564180094283776</t>
  </si>
  <si>
    <t>http://pbs.twimg.com/profile_images/1280437004405178368/9Ux4MPo5_normal.jpg</t>
  </si>
  <si>
    <t>http://twitter.com/Eire353/statuses/1503333474765266945</t>
  </si>
  <si>
    <t>1503333248818200580</t>
  </si>
  <si>
    <t>Ghanikakar</t>
  </si>
  <si>
    <t>US claim! #China has denied the claim made by US officials that #Russia was seeking help from China in the context of the war in #Ukraine.
#Moscow #NATO #Beijing #USA #Belarus #Putin #RussianArmy #UkraineUnderAttack #UkraineWar</t>
  </si>
  <si>
    <t>Mon Mar 14 11:32:31 +0000 2022</t>
  </si>
  <si>
    <t>70466039</t>
  </si>
  <si>
    <t>http://pbs.twimg.com/profile_images/1478419033494016003/KlpXQjnN_normal.jpg</t>
  </si>
  <si>
    <t>http://twitter.com/Ghanikakar/statuses/1503333248818200580</t>
  </si>
  <si>
    <t>{"hashtags":[{"text":"China","indices":[10,16]},{"text":"Russia","indices":[64,71]},{"text":"Ukraine","indices":[129,137]},{"text":"Moscow","indices":[140,147]},{"text":"NATO","indices":[148,153]},{"text":"Beijing","indices":[154,162]},{"text":"USA","indices":[163,167]},{"text":"Belarus","indices":[168,176]},{"text":"Putin","indices":[177,183]},{"text":"RussianArmy","indices":[184,196]},{"text":"UkraineUnderAttack","indices":[197,216]},{"text":"UkraineWar","indices":[217,228]}],"symbols":[],"user_mentions":[],"urls":[]}</t>
  </si>
  <si>
    <t>1503332613905272834</t>
  </si>
  <si>
    <t>The United States have warned Russia that NATO will respond with "full force" if a country in the organisation is attacked.
#UkraineRussianWar 
https://t.co/N2h9PAjV1c</t>
  </si>
  <si>
    <t>Mon Mar 14 11:30:00 +0000 2022</t>
  </si>
  <si>
    <t>http://twitter.com/IrishMirror/statuses/1503332613905272834</t>
  </si>
  <si>
    <t>{"hashtags":[{"text":"UkraineRussianWar","indices":[125,143]}],"symbols":[],"user_mentions":[],"urls":[{"url":"https://t.co/N2h9PAjV1c","expanded_url":"https://www.irishmirror.ie/news/world-news/warns-russia-nato-respond-full-26457186","display_url":"irishmirror.ie/news/world-new…","indices":[146,169]}]}</t>
  </si>
  <si>
    <t>1503332477221613576</t>
  </si>
  <si>
    <t>@tingsquareliu Ukraine needs alert to this TVBS, they have lied and claimed "Taiwan", but they are the Chinese propaganda machine in Taiwan.
@DefenceU #Putin #UkraineRussiaWar #chinaliedpeopledied #NATO #Kiev @AghilasBR #UkraineUnderAttack @KyivIndependent #Chinese #RussiaChina #ChinaRussia</t>
  </si>
  <si>
    <t>Mon Mar 14 11:29:27 +0000 2022</t>
  </si>
  <si>
    <t>1503077580660166657</t>
  </si>
  <si>
    <t>http://twitter.com/sonoftaiwan/statuses/1503332477221613576</t>
  </si>
  <si>
    <t>{"hashtags":[{"text":"Putin","indices":[151,157]},{"text":"UkraineRussiaWar","indices":[158,175]},{"text":"chinaliedpeopledied","indices":[176,196]},{"text":"NATO","indices":[197,202]},{"text":"Kiev","indices":[203,208]},{"text":"UkraineUnderAttack","indices":[220,239]},{"text":"Chinese","indices":[257,265]},{"text":"RussiaChina","indices":[266,278]},{"text":"ChinaRussia","indices":[279,291]}],"symbols":[],"user_mentions":[{"screen_name":"tingsquareliu","name":"Tingting Liu 劉亭廷","id":89761235,"id_str":"89761235","indices":[0,14]},{"screen_name":"DefenceU","name":"Defence of Ukraine","id":630995607,"id_str":"630995607","indices":[141,150]},{"screen_name":"AghilasBR","name":"Jeremias de Kiev 🇺🇦","id":959526874660687900,"id_str":"959526874660687872","indices":[209,219]},{"screen_name":"KyivIndependent","name":"The Kyiv Independent","id":1462548977367359500,"id_str":"1462548977367359490","indices":[240,256]}],"urls":[]}</t>
  </si>
  <si>
    <t>1503331846335172610</t>
  </si>
  <si>
    <t>#Russia bombed a military base in #Ukraine that is just 25km from #NATO-member #Poland, further raising the prospect of foreign involvement in the #UkraineWar. Read more: 
https://t.co/ZN4YUGqpfA 
#Putin #Zelensky #RussiaUkraineWar #UkraineRussiaWar #RussianArmy #Kyiv #Moscow</t>
  </si>
  <si>
    <t>Mon Mar 14 11:26:57 +0000 2022</t>
  </si>
  <si>
    <t>http://twitter.com/statecraftdaily/statuses/1503331846335172610</t>
  </si>
  <si>
    <t>{"hashtags":[{"text":"Russia","indices":[0,7]},{"text":"Ukraine","indices":[34,42]},{"text":"NATO","indices":[66,71]},{"text":"Poland","indices":[79,86]},{"text":"UkraineWar","indices":[147,158]},{"text":"Putin","indices":[199,205]},{"text":"Zelensky","indices":[206,215]},{"text":"RussiaUkraineWar","indices":[216,233]},{"text":"UkraineRussiaWar","indices":[234,251]},{"text":"RussianArmy","indices":[252,264]},{"text":"Kyiv","indices":[265,270]},{"text":"Moscow","indices":[271,278]}],"symbols":[],"user_mentions":[],"urls":[{"url":"https://t.co/ZN4YUGqpfA","expanded_url":"https://www.statecraft.co.in/article/russian-missile-hits-ukrainian-military-base-near-polish-border-kills-35","display_url":"statecraft.co.in/article/russia…","indices":[173,196]}]}</t>
  </si>
  <si>
    <t>1503331348085456896</t>
  </si>
  <si>
    <t>Mon Mar 14 11:24:58 +0000 2022</t>
  </si>
  <si>
    <t>http://twitter.com/eloquent37/statuses/1503331348085456896</t>
  </si>
  <si>
    <t>1503331173140938752</t>
  </si>
  <si>
    <t>Mon Mar 14 11:24:16 +0000 2022</t>
  </si>
  <si>
    <t>http://twitter.com/OkoroOkoroafor/statuses/1503331173140938752</t>
  </si>
  <si>
    <t>1503330537691389954</t>
  </si>
  <si>
    <t>cyanogen_will</t>
  </si>
  <si>
    <t>Mon Mar 14 11:21:45 +0000 2022</t>
  </si>
  <si>
    <t>31505235</t>
  </si>
  <si>
    <t>http://pbs.twimg.com/profile_images/1488954614330372099/Wwl_7lIt_normal.jpg</t>
  </si>
  <si>
    <t>http://twitter.com/cyanogen_will/statuses/1503330537691389954</t>
  </si>
  <si>
    <t>1503330202587435009</t>
  </si>
  <si>
    <t>mbuleloxinana</t>
  </si>
  <si>
    <t>NATO is doing its so called "Military Exercise" with 30000 troops from 25 countries. #UkraineRussiaWar</t>
  </si>
  <si>
    <t>Mon Mar 14 11:20:25 +0000 2022</t>
  </si>
  <si>
    <t>294075288</t>
  </si>
  <si>
    <t>http://pbs.twimg.com/profile_images/1500173933487837187/mWNrekwn_normal.jpg</t>
  </si>
  <si>
    <t>Kwazakhele, Nelson Mandela Bay</t>
  </si>
  <si>
    <t>http://twitter.com/mbuleloxinana/statuses/1503330202587435009</t>
  </si>
  <si>
    <t>{"hashtags":[{"text":"UkraineRussiaWar","indices":[85,102]}],"symbols":[],"user_mentions":[],"urls":[]}</t>
  </si>
  <si>
    <t>1503329319870947328</t>
  </si>
  <si>
    <t>tonysupport4biz</t>
  </si>
  <si>
    <t>RT @IvorFried: 1) Suspect most people in the #UK would agree that, especially at this time, we need to be 100% sure that the #PM,#BorisJohnson,  is in no way compromised by - or in  any way beholden to - any foreign power. 
 #Ukraine #UkraineWar #Russia #lbc #wato #MI5
https://t.co/DfihFrLYGm</t>
  </si>
  <si>
    <t>Mon Mar 14 11:16:55 +0000 2022</t>
  </si>
  <si>
    <t>3225992597</t>
  </si>
  <si>
    <t>http://pbs.twimg.com/profile_images/1340705562451976192/GLls18ep_normal.jpg</t>
  </si>
  <si>
    <t>http://twitter.com/tonysupport4biz/statuses/1503329319870947328</t>
  </si>
  <si>
    <t>{"hashtags":[{"text":"UK","indices":[45,48]},{"text":"PM","indices":[125,128]}],"symbols":[],"user_mentions":[{"screen_name":"IvorFried","name":"Ivor Fried #FBPE","id":1474726309,"id_str":"1474726309","indices":[3,13]}],"urls":[]}</t>
  </si>
  <si>
    <t>1503328788641464322</t>
  </si>
  <si>
    <t>TheAnthonyMark</t>
  </si>
  <si>
    <t>RT @abplivenews: #RussiaUkraineCrisis LIVE: Two Dead As #Antonov #Aircraft Factory In #Kyiv Comes Under Shelling
#UkraineRussiaWar
https://t.co/fuREL9aR2u</t>
  </si>
  <si>
    <t>Mon Mar 14 11:14:48 +0000 2022</t>
  </si>
  <si>
    <t>966748844863246337</t>
  </si>
  <si>
    <t>http://pbs.twimg.com/profile_images/1396039611768582164/qPqn-UPF_normal.jpg</t>
  </si>
  <si>
    <t>http://twitter.com/TheAnthonyMark/statuses/1503328788641464322</t>
  </si>
  <si>
    <t>{"hashtags":[{"text":"RussiaUkraineCrisis","indices":[17,37]},{"text":"Antonov","indices":[56,64]},{"text":"Aircraft","indices":[65,74]},{"text":"Kyiv","indices":[86,91]},{"text":"UkraineRussiaWar","indices":[114,131]}],"symbols":[],"user_mentions":[{"screen_name":"abplivenews","name":"ABP LIVE","id":333888813,"id_str":"333888813","indices":[3,15]}],"urls":[]}</t>
  </si>
  <si>
    <t>1503328768869416966</t>
  </si>
  <si>
    <t>"When Putin invaded Ukraine like he did in Crimea, he knew NATO wasn't going to intervene. There wasn't any deterrence to stop Putin."
@MultipolarOrder in @Daily_Express on fears that the #UkraineRussiaWar could motivate China to attack Taiwan.
https://t.co/lQN9Vlh28r</t>
  </si>
  <si>
    <t>Mon Mar 14 11:14:43 +0000 2022</t>
  </si>
  <si>
    <t>http://twitter.com/DSD_Kings/statuses/1503328768869416966</t>
  </si>
  <si>
    <t>{"hashtags":[{"text":"UkraineRussiaWar","indices":[189,206]}],"symbols":[],"user_mentions":[{"screen_name":"MultipolarOrder","name":"Zeno Leoni","id":2857098117,"id_str":"2857098117","indices":[136,152]},{"screen_name":"Daily_Express","name":"Daily Express","id":17895820,"id_str":"17895820","indices":[156,170]}],"urls":[{"url":"https://t.co/lQN9Vlh28r","expanded_url":"https://www.express.co.uk/news/world/1579681/China-Taiwan-Ukraine-invasion-US-and-Taiwan-pact-Nato-countries","display_url":"express.co.uk/news/world/157…","indices":[247,270]}]}</t>
  </si>
  <si>
    <t>1503328619250208772</t>
  </si>
  <si>
    <t>komileva</t>
  </si>
  <si>
    <t>This is so significant. It also confirms our views that a NATO-Russia diplomatic solution to the #UkraineWar is now impossible, Putin's war is entering its most brutal and devastating phase, and that means harsher economic sanctions, and a higher global security threat. 
#VIX https://t.co/s2W1M3nYq6</t>
  </si>
  <si>
    <t>Mon Mar 14 11:14:07 +0000 2022</t>
  </si>
  <si>
    <t>1376840120</t>
  </si>
  <si>
    <t>http://pbs.twimg.com/profile_images/1434080512432394243/UXteuA2U_normal.jpg</t>
  </si>
  <si>
    <t>FT, Bloomberg, BBC Contributor</t>
  </si>
  <si>
    <t>http://twitter.com/komileva/statuses/1503328619250208772</t>
  </si>
  <si>
    <t>{"hashtags":[{"text":"UkraineWar","indices":[97,108]},{"text":"VIX","indices":[272,276]}],"symbols":[],"user_mentions":[],"urls":[{"url":"https://t.co/s2W1M3nYq6","expanded_url":"https://twitter.com/GitanasNauseda/status/1502103582337871874","display_url":"twitter.com/GitanasNauseda…","indices":[277,300]}]}</t>
  </si>
  <si>
    <t>1503328403000205314</t>
  </si>
  <si>
    <t>Where is the complicit #WesternMedia on this? '60 miles' sounds familiar!
#NATO #USArmy #UkraineRussiawar https://t.co/I5ITo1lsMg</t>
  </si>
  <si>
    <t>Mon Mar 14 11:13:16 +0000 2022</t>
  </si>
  <si>
    <t>http://twitter.com/PacGeopolitics/statuses/1503328403000205314</t>
  </si>
  <si>
    <t>{"hashtags":[{"text":"WesternMedia","indices":[23,36]},{"text":"NATO","indices":[75,80]},{"text":"USArmy","indices":[81,88]},{"text":"UkraineRussiawar","indices":[89,106]}],"symbols":[],"user_mentions":[],"urls":[{"url":"https://t.co/I5ITo1lsMg","expanded_url":"https://twitter.com/mtracey/status/1503136408457945089","display_url":"twitter.com/mtracey/status…","indices":[107,130]}]}</t>
  </si>
  <si>
    <t>1503328372730245121</t>
  </si>
  <si>
    <t>ValentineBiafra</t>
  </si>
  <si>
    <t>Mon Mar 14 11:13:09 +0000 2022</t>
  </si>
  <si>
    <t>835901210578178049</t>
  </si>
  <si>
    <t>http://pbs.twimg.com/profile_images/1419534149551939587/2HKaVsR4_normal.jpg</t>
  </si>
  <si>
    <t>Kuala Lumpur City, Kuala Lumpu</t>
  </si>
  <si>
    <t>http://twitter.com/ValentineBiafra/statuses/1503328372730245121</t>
  </si>
  <si>
    <t>1503328369659846656</t>
  </si>
  <si>
    <t>GSheralee</t>
  </si>
  <si>
    <t>Mon Mar 14 11:13:08 +0000 2022</t>
  </si>
  <si>
    <t>3044554164</t>
  </si>
  <si>
    <t>http://pbs.twimg.com/profile_images/1311359134437179392/Mn5xNcoR_normal.jpg</t>
  </si>
  <si>
    <t>http://twitter.com/GSheralee/statuses/1503328369659846656</t>
  </si>
  <si>
    <t>1503328354707070981</t>
  </si>
  <si>
    <t>LovesTrump2020</t>
  </si>
  <si>
    <t>RT @duncan_james66: ""
NATO has no other plans but war
1999 - Vladimir Zhirinovsky leader of the Liberal Democratic Party of Russia speaks prophetic Truth bombs
#Ukraine️ President Vladimir Putin
#RussiaUkraine #auspol #UkraineRussiaWar https://t.co/9jXpvXF2ML</t>
  </si>
  <si>
    <t>Mon Mar 14 11:13:04 +0000 2022</t>
  </si>
  <si>
    <t>69983753</t>
  </si>
  <si>
    <t>http://pbs.twimg.com/profile_images/1356209241263116292/wMQZsn1Z_normal.jpg</t>
  </si>
  <si>
    <t>http://twitter.com/LovesTrump2020/statuses/1503328354707070981</t>
  </si>
  <si>
    <t>{"hashtags":[],"symbols":[],"user_mentions":[{"screen_name":"duncan_james66","name":"James Duncan","id":2865983754,"id_str":"2865983754","indices":[3,18]}],"urls":[]}</t>
  </si>
  <si>
    <t>1503327976066322441</t>
  </si>
  <si>
    <t>ifg007</t>
  </si>
  <si>
    <t>#UkraineWar #nato is involved whether it likes it or not. #NoFlyZoneInUkraineNow https://t.co/q33o3BHHpu</t>
  </si>
  <si>
    <t>Mon Mar 14 11:11:34 +0000 2022</t>
  </si>
  <si>
    <t>296991343</t>
  </si>
  <si>
    <t>http://pbs.twimg.com/profile_images/916633474580336641/0ZQPmPNm_normal.jpg</t>
  </si>
  <si>
    <t>European Union</t>
  </si>
  <si>
    <t>http://twitter.com/ifg007/statuses/1503327976066322441</t>
  </si>
  <si>
    <t>{"hashtags":[{"text":"UkraineWar","indices":[0,11]},{"text":"nato","indices":[12,17]},{"text":"NoFlyZoneInUkraineNow","indices":[58,80]}],"symbols":[],"user_mentions":[],"urls":[],"media":[{"id":1503327970664095700,"id_str":"1503327970664095752","indices":[81,104],"media_url":"http://pbs.twimg.com/media/FNzk0whXoAgou1y.jpg","media_url_https":"https://pbs.twimg.com/media/FNzk0whXoAgou1y.jpg","url":"https://t.co/q33o3BHHpu","display_url":"pic.twitter.com/q33o3BHHpu","expanded_url":"https://twitter.com/ifg007/status/1503327976066322441/photo/1","type":"photo","sizes":{"thumb":{"w":150,"h":150,"resize":"crop"},"medium":{"w":750,"h":559,"resize":"fit"},"small":{"w":680,"h":507,"resize":"fit"},"large":{"w":750,"h":559,"resize":"fit"}}}]}</t>
  </si>
  <si>
    <t>1503327974434648067</t>
  </si>
  <si>
    <t>#UkraineWar
..."Realizing she was losing her baby, ...she cried out to them, “Kill me now!”...the woman’s pelvis crushed and hip detached. Medics delivered the baby via cesarean section, it showed “no signs of life”"😡
Hope Biden &amp;amp; @NATO read this and watch the video.
 #NFZ!🇺🇦 https://t.co/2LtyyzH8YX</t>
  </si>
  <si>
    <t>http://twitter.com/bluebay700/statuses/1503327974434648067</t>
  </si>
  <si>
    <t>{"hashtags":[{"text":"UkraineWar","indices":[0,11]},{"text":"NFZ","indices":[275,279]}],"symbols":[],"user_mentions":[{"screen_name":"NATO","name":"NATO","id":83795099,"id_str":"83795099","indices":[236,241]}],"urls":[{"url":"https://t.co/2LtyyzH8YX","expanded_url":"https://twitter.com/AP/status/1503251299999133700","display_url":"twitter.com/AP/status/1503…","indices":[283,306]}]}</t>
  </si>
  <si>
    <t>1503327415371984897</t>
  </si>
  <si>
    <t>CamSchweinfickr</t>
  </si>
  <si>
    <t>Mon Mar 14 11:09:20 +0000 2022</t>
  </si>
  <si>
    <t>704983601872392192</t>
  </si>
  <si>
    <t>http://pbs.twimg.com/profile_images/753032418597048320/BVNhrP4i_normal.jpg</t>
  </si>
  <si>
    <t>NSW Australia</t>
  </si>
  <si>
    <t>http://twitter.com/CamSchweinfickr/statuses/1503327415371984897</t>
  </si>
  <si>
    <t>1503326556365766658</t>
  </si>
  <si>
    <t>markfinkelstein</t>
  </si>
  <si>
    <t>FIGHTER JETS to Ukraine being worked on "quietly." -- former Supreme Allied NATO Commander @stavridisj, who surely has excellent sources.
#Ukraine #UkraineWar #fighteraircraft @Morning_Joe #Putin https://t.co/SkTN85NkuL</t>
  </si>
  <si>
    <t>Mon Mar 14 11:05:56 +0000 2022</t>
  </si>
  <si>
    <t>17962979</t>
  </si>
  <si>
    <t>http://pbs.twimg.com/profile_images/1056917822130012160/is3BHNfd_normal.jpg</t>
  </si>
  <si>
    <t>Caswell Beach, NC</t>
  </si>
  <si>
    <t>http://twitter.com/markfinkelstein/statuses/1503326556365766658</t>
  </si>
  <si>
    <t>{"hashtags":[{"text":"Ukraine","indices":[139,147]},{"text":"UkraineWar","indices":[148,159]},{"text":"fighteraircraft","indices":[160,176]},{"text":"Putin","indices":[190,196]}],"symbols":[],"user_mentions":[{"screen_name":"stavridisj","name":"stavridisj","id":16624174,"id_str":"16624174","indices":[91,102]},{"screen_name":"Morning_Joe","name":"Morning Joe","id":254117355,"id_str":"254117355","indices":[177,189]}],"urls":[],"media":[{"id":1503326439038492700,"id_str":"1503326439038492674","indices":[197,220],"media_url":"http://pbs.twimg.com/ext_tw_video_thumb/1503326439038492674/pu/img/jpm5SSpmMXrRoMLZ.jpg","media_url_https":"https://pbs.twimg.com/ext_tw_video_thumb/1503326439038492674/pu/img/jpm5SSpmMXrRoMLZ.jpg","url":"https://t.co/SkTN85NkuL","display_url":"pic.twitter.com/SkTN85NkuL","expanded_url":"https://twitter.com/markfinkelstein/status/1503326556365766658/video/1","type":"photo","sizes":{"thumb":{"w":150,"h":150,"resize":"crop"},"large":{"w":1920,"h":1080,"resize":"fit"},"medium":{"w":1200,"h":675,"resize":"fit"},"small":{"w":680,"h":383,"resize":"fit"}}}]}</t>
  </si>
  <si>
    <t>1503326454192476164</t>
  </si>
  <si>
    <t>nwakaibeya5</t>
  </si>
  <si>
    <t>Mon Mar 14 11:05:31 +0000 2022</t>
  </si>
  <si>
    <t>3891851195</t>
  </si>
  <si>
    <t>http://pbs.twimg.com/profile_images/1491016718663233538/7ZCZsowR_normal.jpg</t>
  </si>
  <si>
    <t>Biafra</t>
  </si>
  <si>
    <t>http://twitter.com/nwakaibeya5/statuses/1503326454192476164</t>
  </si>
  <si>
    <t>1503326318779322371</t>
  </si>
  <si>
    <t>ThatEvilLife</t>
  </si>
  <si>
    <t>A song a day to lift the spirits #5. PLAY LOUD! 
https://t.co/hbDXB2iGiU
#Zelensky #Zelenskyy #Zelenski #zelenskiy_official #zelenskyi #Zelenskyj #ZelenskyyIsAWarHero  #NATO #NATOINUKRAINENOW #natoclosethesky #RussiaUkraineWar #RussianArmy  #UkraineRussianWar #UkraineInvasion</t>
  </si>
  <si>
    <t>Mon Mar 14 11:04:59 +0000 2022</t>
  </si>
  <si>
    <t>759782836589072384</t>
  </si>
  <si>
    <t>http://pbs.twimg.com/profile_images/1303660436634640387/B2d92eZl_normal.jpg</t>
  </si>
  <si>
    <t>Wales, United Kingdom</t>
  </si>
  <si>
    <t>http://twitter.com/ThatEvilLife/statuses/1503326318779322371</t>
  </si>
  <si>
    <t>{"hashtags":[{"text":"Zelensky","indices":[73,82]},{"text":"Zelenskyy","indices":[83,93]},{"text":"Zelenski","indices":[94,103]},{"text":"zelenskiy_official","indices":[104,123]},{"text":"zelenskyi","indices":[124,134]},{"text":"Zelenskyj","indices":[135,145]},{"text":"ZelenskyyIsAWarHero","indices":[146,166]},{"text":"NATO","indices":[168,173]},{"text":"NATOINUKRAINENOW","indices":[174,191]},{"text":"natoclosethesky","indices":[192,208]},{"text":"RussiaUkraineWar","indices":[209,226]},{"text":"RussianArmy","indices":[227,239]},{"text":"UkraineRussianWar","indices":[241,259]},{"text":"UkraineInvasion","indices":[260,276]}],"symbols":[],"user_mentions":[],"urls":[{"url":"https://t.co/hbDXB2iGiU","expanded_url":"https://www.youtube.com/watch?v=1AsJ13Q-94k","display_url":"youtube.com/watch?v=1AsJ13…","indices":[49,72]}]}</t>
  </si>
  <si>
    <t>1503325456770244614</t>
  </si>
  <si>
    <t>AnkerSchiff</t>
  </si>
  <si>
    <t>Mon Mar 14 11:01:33 +0000 2022</t>
  </si>
  <si>
    <t>992711241813676032</t>
  </si>
  <si>
    <t>http://pbs.twimg.com/profile_images/1090259842902544385/1yMv2gjH_normal.jpg</t>
  </si>
  <si>
    <t>London, Europe</t>
  </si>
  <si>
    <t>http://twitter.com/AnkerSchiff/statuses/1503325456770244614</t>
  </si>
  <si>
    <t>1503325090146041860</t>
  </si>
  <si>
    <t>lBNSlNA</t>
  </si>
  <si>
    <t>RT @avicenna_k: https://t.co/zKuGRtPn37
A President on your behalf and sacrificing his people for the US and NATO.
#fashistnato #fashistwestern #UkraineRussiaWar</t>
  </si>
  <si>
    <t>Mon Mar 14 11:00:06 +0000 2022</t>
  </si>
  <si>
    <t>1255691098959347715</t>
  </si>
  <si>
    <t>&lt;a href="https://islamsci.mcgill.ca/RASI/docs/pipdi.htm" rel="nofollow"&gt;Avicennaretweetbot&lt;/a&gt;</t>
  </si>
  <si>
    <t>http://pbs.twimg.com/profile_images/1255692119878049798/4HIi4RnP_normal.jpg</t>
  </si>
  <si>
    <t>Hamedan</t>
  </si>
  <si>
    <t>http://twitter.com/lBNSlNA/statuses/1503325090146041860</t>
  </si>
  <si>
    <t>{"hashtags":[{"text":"fashistnato","indices":[116,128]}],"symbols":[],"user_mentions":[{"screen_name":"avicenna_k","name":"jewsky 🇷🇺 ☭","id":764332434,"id_str":"764332434","indices":[3,14]}],"urls":[{"url":"https://t.co/zKuGRtPn37","expanded_url":"https://www.youtube.com/watch?v=PKHGp1XPv48","display_url":"youtube.com/watch?v=PKHGp1…","indices":[16,39]}]}</t>
  </si>
  <si>
    <t>1503325010169311236</t>
  </si>
  <si>
    <t>cosyalbom</t>
  </si>
  <si>
    <t>Mon Mar 14 10:59:47 +0000 2022</t>
  </si>
  <si>
    <t>1254384560617304064</t>
  </si>
  <si>
    <t>http://pbs.twimg.com/profile_images/1477375495020826626/4mVsh3O-_normal.jpg</t>
  </si>
  <si>
    <t>http://twitter.com/cosyalbom/statuses/1503325010169311236</t>
  </si>
  <si>
    <t>1503324936743669763</t>
  </si>
  <si>
    <t>lysto112</t>
  </si>
  <si>
    <t>Mon Mar 14 10:59:30 +0000 2022</t>
  </si>
  <si>
    <t>397110912</t>
  </si>
  <si>
    <t>http://pbs.twimg.com/profile_images/1503180476609351680/Wci02HmM_normal.jpg</t>
  </si>
  <si>
    <t>http://twitter.com/lysto112/statuses/1503324936743669763</t>
  </si>
  <si>
    <t>1503324716454531078</t>
  </si>
  <si>
    <t>mesirii</t>
  </si>
  <si>
    <t>Mon Mar 14 10:58:37 +0000 2022</t>
  </si>
  <si>
    <t>7596542</t>
  </si>
  <si>
    <t>&lt;a href="http://tapbots.com/tweetbot" rel="nofollow"&gt;Tweetbot for iΟS&lt;/a&gt;</t>
  </si>
  <si>
    <t>http://pbs.twimg.com/profile_images/792577726230237184/8ZSDZEvI_normal.jpg</t>
  </si>
  <si>
    <t>Dresden</t>
  </si>
  <si>
    <t>http://twitter.com/mesirii/statuses/1503324716454531078</t>
  </si>
  <si>
    <t>1503323491520630784</t>
  </si>
  <si>
    <t>AnnMB48</t>
  </si>
  <si>
    <t>Mon Mar 14 10:53:45 +0000 2022</t>
  </si>
  <si>
    <t>100946275</t>
  </si>
  <si>
    <t>http://pbs.twimg.com/profile_images/1399311166036455425/90h30hLu_normal.jpg</t>
  </si>
  <si>
    <t>Cheshire England</t>
  </si>
  <si>
    <t>http://twitter.com/AnnMB48/statuses/1503323491520630784</t>
  </si>
  <si>
    <t>1503322874920468483</t>
  </si>
  <si>
    <t>RT @PubAffairsEU: #UkraineRussiaWar: #Russia threatens #Sweden and #Finland over #NATO membership, again. A spokesman for the Russian foreign ministry has issued another warning to both Sweden and Finland warning them not to join NATO | Euractiv
https://t.co/6TgxMADVOA</t>
  </si>
  <si>
    <t>Mon Mar 14 10:51:18 +0000 2022</t>
  </si>
  <si>
    <t>http://twitter.com/GobbatoMax/statuses/1503322874920468483</t>
  </si>
  <si>
    <t>{"hashtags":[{"text":"UkraineRussiaWar","indices":[18,35]},{"text":"Russia","indices":[37,44]},{"text":"Sweden","indices":[55,62]},{"text":"Finland","indices":[67,75]},{"text":"NATO","indices":[81,86]}],"symbols":[],"user_mentions":[{"screen_name":"PubAffairsEU","name":"PubAffairs EU News &amp; Debates 🇪🇺","id":1060264448,"id_str":"1060264448","indices":[3,16]}],"urls":[]}</t>
  </si>
  <si>
    <t>1503322820159410178</t>
  </si>
  <si>
    <t>ArnaoMetello</t>
  </si>
  <si>
    <t>RT @carlosv96851: Article 5 of the #NATO Charter, sure. But don't forgett: Article 6, it's very important too. Article 5 is "complemented by Article 6".
#UkraineWar https://t.co/sOVJQQUDxy</t>
  </si>
  <si>
    <t>Mon Mar 14 10:51:05 +0000 2022</t>
  </si>
  <si>
    <t>1185887866750148609</t>
  </si>
  <si>
    <t>http://pbs.twimg.com/profile_images/1502610562999595012/yGls4-8l_normal.jpg</t>
  </si>
  <si>
    <t>Lisboa, Portugal</t>
  </si>
  <si>
    <t>http://twitter.com/ArnaoMetello/statuses/1503322820159410178</t>
  </si>
  <si>
    <t>{"hashtags":[{"text":"NATO","indices":[35,40]}],"symbols":[],"user_mentions":[{"screen_name":"carlosv96851","name":"carlos varela","id":1500019014,"id_str":"1500019014","indices":[3,16]}],"urls":[]}</t>
  </si>
  <si>
    <t>1503322811875532800</t>
  </si>
  <si>
    <t>Ukraine War Footage Day 19 | March 14 2022
⚡
https://t.co/cP5UgvbWOl
⚡
#ukraine #russia #ukrainerussiaconflict #russiainvadesukraine #putin #russiaukrainewar #nato #kyiv #russian #UkraineRussiaWar #Zelensky</t>
  </si>
  <si>
    <t>Mon Mar 14 10:51:03 +0000 2022</t>
  </si>
  <si>
    <t>http://twitter.com/TPYXAEnglish/statuses/1503322811875532800</t>
  </si>
  <si>
    <t>{"hashtags":[{"text":"ukraine","indices":[71,79]},{"text":"russia","indices":[80,87]},{"text":"ukrainerussiaconflict","indices":[88,110]},{"text":"russiainvadesukraine","indices":[111,132]},{"text":"putin","indices":[133,139]},{"text":"russiaukrainewar","indices":[140,157]},{"text":"nato","indices":[158,163]},{"text":"kyiv","indices":[164,169]},{"text":"russian","indices":[170,178]},{"text":"UkraineRussiaWar","indices":[179,196]},{"text":"Zelensky","indices":[197,206]}],"symbols":[],"user_mentions":[],"urls":[{"url":"https://t.co/cP5UgvbWOl","expanded_url":"https://youtu.be/7mu1Px-j-_g","display_url":"youtu.be/7mu1Px-j-_g","indices":[45,68]}]}</t>
  </si>
  <si>
    <t>1503322764530405379</t>
  </si>
  <si>
    <t>domafondMacron</t>
  </si>
  <si>
    <t>Mon Mar 14 10:50:52 +0000 2022</t>
  </si>
  <si>
    <t>245323967</t>
  </si>
  <si>
    <t>http://pbs.twimg.com/profile_images/1476937632387153922/BzxZcjvt_normal.jpg</t>
  </si>
  <si>
    <t>Lille, France</t>
  </si>
  <si>
    <t>http://twitter.com/domafondMacron/statuses/1503322764530405379</t>
  </si>
  <si>
    <t>1503322528118411267</t>
  </si>
  <si>
    <t>AmaraBiafra</t>
  </si>
  <si>
    <t>Mon Mar 14 10:49:55 +0000 2022</t>
  </si>
  <si>
    <t>894680600103223296</t>
  </si>
  <si>
    <t>http://pbs.twimg.com/profile_images/1477367998805598208/pB4Su13r_normal.jpg</t>
  </si>
  <si>
    <t>http://twitter.com/AmaraBiafra/statuses/1503322528118411267</t>
  </si>
  <si>
    <t>1503322285477875716</t>
  </si>
  <si>
    <t>tanzmax</t>
  </si>
  <si>
    <t>Mon Mar 14 10:48:57 +0000 2022</t>
  </si>
  <si>
    <t>20042537</t>
  </si>
  <si>
    <t>http://pbs.twimg.com/profile_images/1009137345621262337/ML17k-C2_normal.jpg</t>
  </si>
  <si>
    <t>http://twitter.com/tanzmax/statuses/1503322285477875716</t>
  </si>
  <si>
    <t>1503322197141729280</t>
  </si>
  <si>
    <t>bntalrafidah</t>
  </si>
  <si>
    <t>RT @ME_Observer_2: Pick your #NATO fighter 
#UkraineRussiaWar #Yemen #SaudiArabia https://t.co/Ze7JY4qbrK</t>
  </si>
  <si>
    <t>Mon Mar 14 10:48:36 +0000 2022</t>
  </si>
  <si>
    <t>159047155</t>
  </si>
  <si>
    <t>http://pbs.twimg.com/profile_images/1015193421806522370/TkShmUbN_normal.jpg</t>
  </si>
  <si>
    <t>http://twitter.com/bntalrafidah/statuses/1503322197141729280</t>
  </si>
  <si>
    <t>{"hashtags":[{"text":"NATO","indices":[29,34]},{"text":"UkraineRussiaWar","indices":[45,62]},{"text":"Yemen","indices":[63,69]},{"text":"SaudiArabia","indices":[70,82]}],"symbols":[],"user_mentions":[{"screen_name":"ME_Observer_2","name":"Middle East Observer 2","id":1480306957403803600,"id_str":"1480306957403803649","indices":[3,17]}],"urls":[],"media":[{"id":1503252408503316500,"id_str":"1503252408503316482","indices":[83,106],"media_url":"http://pbs.twimg.com/media/FNygGdiXMAIqTUQ.jpg","media_url_https":"https://pbs.twimg.com/media/FNygGdiXMAIqTUQ.jpg","url":"https://t.co/Ze7JY4qbrK","display_url":"pic.twitter.com/Ze7JY4qbrK","expanded_url":"https://twitter.com/ME_Observer_2/status/1503252410789154816/photo/1","type":"photo","sizes":{"medium":{"w":1200,"h":1200,"resize":"fit"},"thumb":{"w":150,"h":150,"resize":"crop"},"small":{"w":680,"h":680,"resize":"fit"},"large":{"w":2048,"h":2048,"resize":"fit"}},"source_status_id":1503252410789154800,"source_status_id_str":"1503252410789154816","source_user_id":1480306957403803600,"source_user_id_str":"1480306957403803649"}]}</t>
  </si>
  <si>
    <t>1503322184248438786</t>
  </si>
  <si>
    <t>#UkraineRussiaWar: #Russia threatens #Sweden and #Finland over #NATO membership, again. A spokesman for the Russian foreign ministry has issued another warning to both Sweden and Finland warning them not to join NATO | Euractiv
https://t.co/6TgxMADVOA</t>
  </si>
  <si>
    <t>Mon Mar 14 10:48:33 +0000 2022</t>
  </si>
  <si>
    <t>http://twitter.com/PubAffairsEU/statuses/1503322184248438786</t>
  </si>
  <si>
    <t>{"hashtags":[{"text":"UkraineRussiaWar","indices":[0,17]},{"text":"Russia","indices":[19,26]},{"text":"Sweden","indices":[37,44]},{"text":"Finland","indices":[49,57]},{"text":"NATO","indices":[63,68]}],"symbols":[],"user_mentions":[],"urls":[{"url":"https://t.co/6TgxMADVOA","expanded_url":"https://www.euractiv.com/section/politics/short_news/russia-threatens-sweden-and-finland-over-nato-membership-again/","display_url":"euractiv.com/section/politi…","indices":[228,251]}]}</t>
  </si>
  <si>
    <t>1503321465596354565</t>
  </si>
  <si>
    <t>ChukwudubemIgb1</t>
  </si>
  <si>
    <t>Mon Mar 14 10:45:42 +0000 2022</t>
  </si>
  <si>
    <t>1049955158195666944</t>
  </si>
  <si>
    <t>http://pbs.twimg.com/profile_images/1482045303599546369/by81Ddvr_normal.jpg</t>
  </si>
  <si>
    <t>Canicattì, Sicilia</t>
  </si>
  <si>
    <t>http://twitter.com/ChukwudubemIgb1/statuses/1503321465596354565</t>
  </si>
  <si>
    <t>1503321313267838976</t>
  </si>
  <si>
    <t>Lynny_Pinnie</t>
  </si>
  <si>
    <t>RT @WriteWithDave: Let's focus on taking out the guy who's actually invading #Ukraine - #Putin - instead of freakin "oligarchs" FFS! The 'oligarchs', who, sure, are supporting Putin can come later but now - Putin! What the actual F is #NATO doing? 🤨 @sbsnews @abcnews #UkraineRussiaWar</t>
  </si>
  <si>
    <t>Mon Mar 14 10:45:06 +0000 2022</t>
  </si>
  <si>
    <t>1855999880</t>
  </si>
  <si>
    <t>http://pbs.twimg.com/profile_images/1174000030388125696/v_2DGpvV_normal.jpg</t>
  </si>
  <si>
    <t>http://twitter.com/Lynny_Pinnie/statuses/1503321313267838976</t>
  </si>
  <si>
    <t>{"hashtags":[{"text":"Ukraine","indices":[77,85]},{"text":"Putin","indices":[88,94]}],"symbols":[],"user_mentions":[{"screen_name":"WriteWithDave","name":"David Gardiner","id":150466727,"id_str":"150466727","indices":[3,17]}],"urls":[]}</t>
  </si>
  <si>
    <t>1503321240408371206</t>
  </si>
  <si>
    <t>@cayetanaAT @IsabelBenjumea Putin is shelling near NATO borders. He can also bomb Ukraine's nuclear power plants and cause worldwide disaster. You have to STOP him.
📌Protect the world, read more: https://t.co/jpbfDYdFNs
#StopPutin #NuclearPowerPlant #UkraineRussiaWar</t>
  </si>
  <si>
    <t>Mon Mar 14 10:44:48 +0000 2022</t>
  </si>
  <si>
    <t>303168830</t>
  </si>
  <si>
    <t>cayetanaAT</t>
  </si>
  <si>
    <t>1501130539302268930</t>
  </si>
  <si>
    <t>http://twitter.com/RPR_ua/statuses/1503321240408371206</t>
  </si>
  <si>
    <t>{"hashtags":[{"text":"StopPutin","indices":[222,232]},{"text":"NuclearPowerPlant","indices":[233,251]},{"text":"UkraineRussiaWar","indices":[252,269]}],"symbols":[],"user_mentions":[{"screen_name":"cayetanaAT","name":"Cayetana Alvarez de Toledo","id":303168830,"id_str":"303168830","indices":[0,11]},{"screen_name":"IsabelBenjumea","name":"Isabel Benjumea","id":567222705,"id_str":"567222705","indices":[12,27]}],"urls":[{"url":"https://t.co/jpbfDYdFNs","expanded_url":"https://cutt.ly/YA9DAwM","display_url":"cutt.ly/YA9DAwM","indices":[197,220]}]}</t>
  </si>
  <si>
    <t>1503321202751852552</t>
  </si>
  <si>
    <t>@IsabelBenjumea @parlamentoUE Putin is shelling near NATO borders. He can also bomb Ukraine's nuclear power plants and cause worldwide disaster. You have to STOP him.
📌Protect the world, read more: https://t.co/jpbfDYdFNs
#StopPutin #NuclearPowerPlant #UkraineRussiaWar</t>
  </si>
  <si>
    <t>Mon Mar 14 10:44:39 +0000 2022</t>
  </si>
  <si>
    <t>567222705</t>
  </si>
  <si>
    <t>IsabelBenjumea</t>
  </si>
  <si>
    <t>1501320181938806786</t>
  </si>
  <si>
    <t>http://twitter.com/RPR_ua/statuses/1503321202751852552</t>
  </si>
  <si>
    <t>{"hashtags":[{"text":"StopPutin","indices":[224,234]},{"text":"NuclearPowerPlant","indices":[235,253]},{"text":"UkraineRussiaWar","indices":[254,271]}],"symbols":[],"user_mentions":[{"screen_name":"IsabelBenjumea","name":"Isabel Benjumea","id":567222705,"id_str":"567222705","indices":[0,15]},{"screen_name":"parlamentoUE","name":"Parlamento Europeo (cuenta archivada)","id":227273338,"id_str":"227273338","indices":[16,29]}],"urls":[{"url":"https://t.co/jpbfDYdFNs","expanded_url":"https://cutt.ly/YA9DAwM","display_url":"cutt.ly/YA9DAwM","indices":[199,222]}]}</t>
  </si>
  <si>
    <t>1503321090726191118</t>
  </si>
  <si>
    <t>tonytonerro9</t>
  </si>
  <si>
    <t>Mon Mar 14 10:44:13 +0000 2022</t>
  </si>
  <si>
    <t>3299147397</t>
  </si>
  <si>
    <t>http://pbs.twimg.com/profile_images/1483041523776303105/hicb84fq_normal.jpg</t>
  </si>
  <si>
    <t>Senegal</t>
  </si>
  <si>
    <t>http://twitter.com/tonytonerro9/statuses/1503321090726191118</t>
  </si>
  <si>
    <t>1503321064876785666</t>
  </si>
  <si>
    <t>@AvecBellamy @fxbellamy Putin is shelling near NATO borders. He can also bomb Ukraine's nuclear power plants and cause worldwide disaster. You have to STOP him.
📌Protect the world, read more: https://t.co/jpbfDYdFNs
#StopPutin #NuclearPowerPlant #UkraineRussiaWar</t>
  </si>
  <si>
    <t>Mon Mar 14 10:44:06 +0000 2022</t>
  </si>
  <si>
    <t>1088059343831031809</t>
  </si>
  <si>
    <t>AvecBellamy</t>
  </si>
  <si>
    <t>1501833202679300097</t>
  </si>
  <si>
    <t>http://twitter.com/RPR_ua/statuses/1503321064876785666</t>
  </si>
  <si>
    <t>{"hashtags":[{"text":"StopPutin","indices":[218,228]},{"text":"NuclearPowerPlant","indices":[229,247]},{"text":"UkraineRussiaWar","indices":[248,265]}],"symbols":[],"user_mentions":[{"screen_name":"AvecBellamy","name":"Avec Bellamy","id":1088059343831031800,"id_str":"1088059343831031809","indices":[0,12]},{"screen_name":"fxbellamy","name":"Fx Bellamy","id":261860968,"id_str":"261860968","indices":[13,23]}],"urls":[{"url":"https://t.co/jpbfDYdFNs","expanded_url":"https://cutt.ly/YA9DAwM","display_url":"cutt.ly/YA9DAwM","indices":[193,216]}]}</t>
  </si>
  <si>
    <t>1503321007074983936</t>
  </si>
  <si>
    <t>Mon Mar 14 10:43:53 +0000 2022</t>
  </si>
  <si>
    <t>http://twitter.com/tonytonerro9/statuses/1503321007074983936</t>
  </si>
  <si>
    <t>1503320994123063299</t>
  </si>
  <si>
    <t>@fxbellamy Putin is shelling near NATO borders. He can also bomb Ukraine's nuclear power plants and cause worldwide disaster. You have to STOP him.
📌Protect the world, read more: https://t.co/jpbfDYdFNs
#StopPutin #NuclearPowerPlant #UkraineRussiaWar</t>
  </si>
  <si>
    <t>Mon Mar 14 10:43:50 +0000 2022</t>
  </si>
  <si>
    <t>261860968</t>
  </si>
  <si>
    <t>fxbellamy</t>
  </si>
  <si>
    <t>1501597083106693130</t>
  </si>
  <si>
    <t>http://twitter.com/RPR_ua/statuses/1503320994123063299</t>
  </si>
  <si>
    <t>{"hashtags":[{"text":"StopPutin","indices":[205,215]},{"text":"NuclearPowerPlant","indices":[216,234]},{"text":"UkraineRussiaWar","indices":[235,252]}],"symbols":[],"user_mentions":[{"screen_name":"fxbellamy","name":"Fx Bellamy","id":261860968,"id_str":"261860968","indices":[0,10]}],"urls":[{"url":"https://t.co/jpbfDYdFNs","expanded_url":"https://cutt.ly/YA9DAwM","display_url":"cutt.ly/YA9DAwM","indices":[180,203]}]}</t>
  </si>
  <si>
    <t>1503320602383429638</t>
  </si>
  <si>
    <t>@EPPGroup @AnnaAsimakopoul Putin is shelling near NATO borders. He can also bomb Ukraine's nuclear power plants and cause worldwide disaster. You have to STOP him.
📌Protect the world, read more: https://t.co/jpbfDYdFNs
#StopPutin #NuclearPowerPlant #UkraineRussiaWar</t>
  </si>
  <si>
    <t>Mon Mar 14 10:42:16 +0000 2022</t>
  </si>
  <si>
    <t>53347647</t>
  </si>
  <si>
    <t>EPPGroup</t>
  </si>
  <si>
    <t>1501939936920051712</t>
  </si>
  <si>
    <t>http://twitter.com/RPR_ua/statuses/1503320602383429638</t>
  </si>
  <si>
    <t>{"hashtags":[{"text":"StopPutin","indices":[221,231]},{"text":"NuclearPowerPlant","indices":[232,250]},{"text":"UkraineRussiaWar","indices":[251,268]}],"symbols":[],"user_mentions":[{"screen_name":"EPPGroup","name":"EPP Group","id":53347647,"id_str":"53347647","indices":[0,9]},{"screen_name":"AnnaAsimakopoul","name":"Anna Michelle Asimakopoulou MEP","id":533041104,"id_str":"533041104","indices":[10,26]}],"urls":[{"url":"https://t.co/jpbfDYdFNs","expanded_url":"https://cutt.ly/YA9DAwM","display_url":"cutt.ly/YA9DAwM","indices":[196,219]}]}</t>
  </si>
  <si>
    <t>1503320533764612096</t>
  </si>
  <si>
    <t>@Europarl_EN @AnnaAsimakopoul Putin is shelling near NATO borders. He can also bomb Ukraine's nuclear power plants and cause worldwide disaster. You have to STOP him.
📌Protect the world, read more: https://t.co/jpbfDYdFNs
#StopPutin #NuclearPowerPlant #UkraineRussiaWar</t>
  </si>
  <si>
    <t>Mon Mar 14 10:42:00 +0000 2022</t>
  </si>
  <si>
    <t>36329597</t>
  </si>
  <si>
    <t>Europarl_EN</t>
  </si>
  <si>
    <t>1502270503150571524</t>
  </si>
  <si>
    <t>http://twitter.com/RPR_ua/statuses/1503320533764612096</t>
  </si>
  <si>
    <t>{"hashtags":[{"text":"StopPutin","indices":[224,234]},{"text":"NuclearPowerPlant","indices":[235,253]},{"text":"UkraineRussiaWar","indices":[254,271]}],"symbols":[],"user_mentions":[{"screen_name":"Europarl_EN","name":"European Parliament","id":36329597,"id_str":"36329597","indices":[0,12]},{"screen_name":"AnnaAsimakopoul","name":"Anna Michelle Asimakopoulou MEP","id":533041104,"id_str":"533041104","indices":[13,29]}],"urls":[{"url":"https://t.co/jpbfDYdFNs","expanded_url":"https://cutt.ly/YA9DAwM","display_url":"cutt.ly/YA9DAwM","indices":[199,222]}]}</t>
  </si>
  <si>
    <t>1503320388947877895</t>
  </si>
  <si>
    <t>@p_hudini @Arlukowicz Putin is shelling near NATO borders. He can also bomb Ukraine's nuclear power plants and cause worldwide disaster. You have to STOP him.
📌Protect the world, read more: https://t.co/jpbfDYdFNs
#StopPutin #NuclearPowerPlant #UkraineRussiaWar</t>
  </si>
  <si>
    <t>Mon Mar 14 10:41:25 +0000 2022</t>
  </si>
  <si>
    <t>402993123</t>
  </si>
  <si>
    <t>p_hudini</t>
  </si>
  <si>
    <t>1502944668342013952</t>
  </si>
  <si>
    <t>http://twitter.com/RPR_ua/statuses/1503320388947877895</t>
  </si>
  <si>
    <t>{"hashtags":[{"text":"StopPutin","indices":[216,226]},{"text":"NuclearPowerPlant","indices":[227,245]},{"text":"UkraineRussiaWar","indices":[246,263]}],"symbols":[],"user_mentions":[{"screen_name":"p_hudini","name":"Paweł Strumiński🇵🇱🇺🇦🇪🇺 #RuleOfLaw","id":402993123,"id_str":"402993123","indices":[0,9]},{"screen_name":"Arlukowicz","name":"Bartosz Arlukowicz","id":101561338,"id_str":"101561338","indices":[10,21]}],"urls":[{"url":"https://t.co/jpbfDYdFNs","expanded_url":"https://cutt.ly/YA9DAwM","display_url":"cutt.ly/YA9DAwM","indices":[191,214]}]}</t>
  </si>
  <si>
    <t>1503320293032423428</t>
  </si>
  <si>
    <t>Obinna82414033</t>
  </si>
  <si>
    <t>Mon Mar 14 10:41:02 +0000 2022</t>
  </si>
  <si>
    <t>2188834622</t>
  </si>
  <si>
    <t>http://pbs.twimg.com/profile_images/1477625194848002050/6KorCyck_normal.jpg</t>
  </si>
  <si>
    <t>http://twitter.com/Obinna82414033/statuses/1503320293032423428</t>
  </si>
  <si>
    <t>1503320284077518852</t>
  </si>
  <si>
    <t>Mon Mar 14 10:41:00 +0000 2022</t>
  </si>
  <si>
    <t>http://twitter.com/Obinna82414033/statuses/1503320284077518852</t>
  </si>
  <si>
    <t>1503319990946123778</t>
  </si>
  <si>
    <t>@alvaroamaroEU Putin is shelling near NATO borders. He can also bomb Ukraine's nuclear power plants and cause worldwide disaster. You have to STOP him.
📌Protect the world, read more: https://t.co/jpbfDYdFNs
#StopPutin #NuclearPowerPlant #UkraineRussiaWar</t>
  </si>
  <si>
    <t>Mon Mar 14 10:39:50 +0000 2022</t>
  </si>
  <si>
    <t>1254743791732494337</t>
  </si>
  <si>
    <t>alvaroamaroEU</t>
  </si>
  <si>
    <t>1499754991862652932</t>
  </si>
  <si>
    <t>http://twitter.com/RPR_ua/statuses/1503319990946123778</t>
  </si>
  <si>
    <t>{"hashtags":[{"text":"StopPutin","indices":[209,219]},{"text":"NuclearPowerPlant","indices":[220,238]},{"text":"UkraineRussiaWar","indices":[239,256]}],"symbols":[],"user_mentions":[{"screen_name":"alvaroamaroEU","name":"Álvaro Amaro","id":1254743791732494300,"id_str":"1254743791732494337","indices":[0,14]}],"urls":[{"url":"https://t.co/jpbfDYdFNs","expanded_url":"https://cutt.ly/YA9DAwM","display_url":"cutt.ly/YA9DAwM","indices":[184,207]}]}</t>
  </si>
  <si>
    <t>1503319907043262467</t>
  </si>
  <si>
    <t>Chucks11808144</t>
  </si>
  <si>
    <t>Mon Mar 14 10:39:30 +0000 2022</t>
  </si>
  <si>
    <t>1290300726183428097</t>
  </si>
  <si>
    <t>http://pbs.twimg.com/profile_images/1477360229633474561/rGlk4CpV_normal.jpg</t>
  </si>
  <si>
    <t>http://twitter.com/Chucks11808144/statuses/1503319907043262467</t>
  </si>
  <si>
    <t>1503319893147590658</t>
  </si>
  <si>
    <t>Mon Mar 14 10:39:27 +0000 2022</t>
  </si>
  <si>
    <t>http://twitter.com/Chucks11808144/statuses/1503319893147590658</t>
  </si>
  <si>
    <t>1503319881508343811</t>
  </si>
  <si>
    <t>Bukhariikram1</t>
  </si>
  <si>
    <t>RT @sonammalhotra27: What is the difference between #Ukraine, Palestine, Yemen, Syria? Maybe skin color is different, But the color of the blood is the same!
#racism #Ukriane #UkraineRussiaWar
#Europe #NATO #IsraeliApartheid
https://t.co/M3HJmmEUJP</t>
  </si>
  <si>
    <t>Mon Mar 14 10:39:24 +0000 2022</t>
  </si>
  <si>
    <t>760466597458931712</t>
  </si>
  <si>
    <t>http://pbs.twimg.com/profile_images/1380749554153316354/Cowwx4BL_normal.jpg</t>
  </si>
  <si>
    <t>Sindh, Pakistan</t>
  </si>
  <si>
    <t>http://twitter.com/Bukhariikram1/statuses/1503319881508343811</t>
  </si>
  <si>
    <t>{"hashtags":[{"text":"Ukraine","indices":[52,60]}],"symbols":[],"user_mentions":[{"screen_name":"sonammalhotra27","name":"Sonam Malhotra","id":1474553996798955500,"id_str":"1474553996798955524","indices":[3,19]}],"urls":[]}</t>
  </si>
  <si>
    <t>1503319681574354947</t>
  </si>
  <si>
    <t>RT @Geopolitica_INF: @yanvonzeebroeck THE #NATO AND #US THINK TANK RAND CORPORATION PUBLISHED  A TEXTBOOK ON HOW TO DESTROY #RUSSIA IN 2019
AS YOU CAN SEE, THEY ARE DOING THE SAME THINGS WRITTEN IN THE BOOK : https://t.co/89hQYq3vTf
#Ukraine 
#UkraineRussiaWar 
https://t.co/IrNyzj7a44</t>
  </si>
  <si>
    <t>Mon Mar 14 10:38:37 +0000 2022</t>
  </si>
  <si>
    <t>http://twitter.com/Geopolitica_INF/statuses/1503319681574354947</t>
  </si>
  <si>
    <t>{"hashtags":[{"text":"NATO","indices":[42,47]},{"text":"US","indices":[52,55]},{"text":"RUSSIA","indices":[124,131]}],"symbols":[],"user_mentions":[{"screen_name":"Geopolitica_INF","name":"ＧＥＯＰＯＬＩＴＩＣＡ","id":4827754521,"id_str":"4827754521","indices":[3,19]},{"screen_name":"yanvonzeebroeck","name":"yan vonzeebroeck Z/V","id":515371565,"id_str":"515371565","indices":[21,37]}],"urls":[]}</t>
  </si>
  <si>
    <t>1503319561583542277</t>
  </si>
  <si>
    <t>nwokolo_leo</t>
  </si>
  <si>
    <t>Mon Mar 14 10:38:08 +0000 2022</t>
  </si>
  <si>
    <t>720116425852108800</t>
  </si>
  <si>
    <t>http://pbs.twimg.com/profile_images/1482994435726184449/-Tu6O7TE_normal.jpg</t>
  </si>
  <si>
    <t>http://twitter.com/nwokolo_leo/statuses/1503319561583542277</t>
  </si>
  <si>
    <t>1503319547184508931</t>
  </si>
  <si>
    <t>Mon Mar 14 10:38:05 +0000 2022</t>
  </si>
  <si>
    <t>http://twitter.com/nwokolo_leo/statuses/1503319547184508931</t>
  </si>
  <si>
    <t>1503319468478455811</t>
  </si>
  <si>
    <t>@Isa_Adinolfi Putin is shelling near NATO borders. He can also bomb Ukraine's nuclear power plants and cause worldwide disaster. You have to STOP him.
📌Protect the world, read more: https://t.co/jpbfDYdFNs
#StopPutin #NuclearPowerPlant #UkraineRussiaWar</t>
  </si>
  <si>
    <t>Mon Mar 14 10:37:46 +0000 2022</t>
  </si>
  <si>
    <t>2195622679</t>
  </si>
  <si>
    <t>Isa_Adinolfi</t>
  </si>
  <si>
    <t>1503123289476108292</t>
  </si>
  <si>
    <t>http://twitter.com/RPR_ua/statuses/1503319468478455811</t>
  </si>
  <si>
    <t>{"hashtags":[{"text":"StopPutin","indices":[208,218]},{"text":"NuclearPowerPlant","indices":[219,237]},{"text":"UkraineRussiaWar","indices":[238,255]}],"symbols":[],"user_mentions":[{"screen_name":"Isa_Adinolfi","name":"Isabella Adinolfi","id":2195622679,"id_str":"2195622679","indices":[0,13]}],"urls":[{"url":"https://t.co/jpbfDYdFNs","expanded_url":"https://cutt.ly/YA9DAwM","display_url":"cutt.ly/YA9DAwM","indices":[183,206]}]}</t>
  </si>
  <si>
    <t>1503319348508868608</t>
  </si>
  <si>
    <t>@AdemovAsim Putin is shelling near NATO borders. He can also bomb Ukraine's nuclear power plants and cause worldwide disaster. You have to STOP him.
📌Protect the world, read more: https://t.co/jpbfDYdFNs
#StopPutin #NuclearPowerPlant #UkraineRussiaWar</t>
  </si>
  <si>
    <t>Mon Mar 14 10:37:17 +0000 2022</t>
  </si>
  <si>
    <t>907625645773086720</t>
  </si>
  <si>
    <t>AdemovAsim</t>
  </si>
  <si>
    <t>1496829609626992649</t>
  </si>
  <si>
    <t>http://twitter.com/RPR_ua/statuses/1503319348508868608</t>
  </si>
  <si>
    <t>{"hashtags":[{"text":"StopPutin","indices":[206,216]},{"text":"NuclearPowerPlant","indices":[217,235]},{"text":"UkraineRussiaWar","indices":[236,253]}],"symbols":[],"user_mentions":[{"screen_name":"AdemovAsim","name":"Asim Ademov","id":907625645773086700,"id_str":"907625645773086720","indices":[0,11]}],"urls":[{"url":"https://t.co/jpbfDYdFNs","expanded_url":"https://cutt.ly/YA9DAwM","display_url":"cutt.ly/YA9DAwM","indices":[181,204]}]}</t>
  </si>
  <si>
    <t>1503319209199251458</t>
  </si>
  <si>
    <t>@Adamowicz_Magda Putin is shelling near NATO borders. He can also bomb Ukraine's nuclear power plants and cause worldwide disaster. You have to STOP him.
📌Protect the world, read more: https://t.co/jpbfDYdFNs
#StopPutin #NuclearPowerPlant #UkraineRussiaWar</t>
  </si>
  <si>
    <t>Mon Mar 14 10:36:44 +0000 2022</t>
  </si>
  <si>
    <t>1100499396041625601</t>
  </si>
  <si>
    <t>Adamowicz_Magda</t>
  </si>
  <si>
    <t>1496833606114758659</t>
  </si>
  <si>
    <t>http://twitter.com/RPR_ua/statuses/1503319209199251458</t>
  </si>
  <si>
    <t>{"hashtags":[{"text":"StopPutin","indices":[211,221]},{"text":"NuclearPowerPlant","indices":[222,240]},{"text":"UkraineRussiaWar","indices":[241,258]}],"symbols":[],"user_mentions":[{"screen_name":"Adamowicz_Magda","name":"dr Magdalena Adamowicz","id":1100499396041625600,"id_str":"1100499396041625601","indices":[0,16]}],"urls":[{"url":"https://t.co/jpbfDYdFNs","expanded_url":"https://cutt.ly/YA9DAwM","display_url":"cutt.ly/YA9DAwM","indices":[186,209]}]}</t>
  </si>
  <si>
    <t>1503319097848864768</t>
  </si>
  <si>
    <t>“The dominant Western media and government narrative about #Putin’s invasion of #Ukraine requires a total rejection of the legitimacy of any #Russian security concerns” via .⁦@theintercept⁩ #UkraineRussiaWar https://t.co/YuF66QBoav</t>
  </si>
  <si>
    <t>Mon Mar 14 10:36:17 +0000 2022</t>
  </si>
  <si>
    <t>http://twitter.com/Obscure_Rebel/statuses/1503319097848864768</t>
  </si>
  <si>
    <t>{"hashtags":[{"text":"Putin","indices":[59,65]},{"text":"Ukraine","indices":[80,88]},{"text":"Russian","indices":[141,149]},{"text":"UkraineRussiaWar","indices":[190,207]}],"symbols":[],"user_mentions":[{"screen_name":"theintercept","name":"The Intercept","id":2329066872,"id_str":"2329066872","indices":[175,188]}],"urls":[{"url":"https://t.co/YuF66QBoav","expanded_url":"https://theintercept.com/2022/03/10/ukraine-russia-nato-weapons/","display_url":"theintercept.com/2022/03/10/ukr…","indices":[208,231]}]}</t>
  </si>
  <si>
    <t>1503318901005955072</t>
  </si>
  <si>
    <t>nedum030</t>
  </si>
  <si>
    <t>RT @EmekaGift100: We are not part of the conflict, NATO is not seeking a war with Russia---NATO Secretary General Jens Stoltenberg says.
#UkraineRussianWar 
#natoclosethesky 
#WorldWarIII https://t.co/chY3MmOEzT</t>
  </si>
  <si>
    <t>Mon Mar 14 10:35:30 +0000 2022</t>
  </si>
  <si>
    <t>3309250552</t>
  </si>
  <si>
    <t>http://pbs.twimg.com/profile_images/746442741069058048/NPR4pazL_normal.jpg</t>
  </si>
  <si>
    <t>http://twitter.com/nedum030/statuses/1503318901005955072</t>
  </si>
  <si>
    <t>1503318418207952902</t>
  </si>
  <si>
    <t>@KarloRessler @ibobic @N1infoZG Putin is shelling near NATO borders. He can also bomb Ukraine's nuclear power plants and cause worldwide disaster. You have to STOP him.
📌Protect the world, read more: https://t.co/jpbfDYdFNs
#StopPutin #NuclearPowerPlant #UkraineRussiaWar</t>
  </si>
  <si>
    <t>Mon Mar 14 10:33:35 +0000 2022</t>
  </si>
  <si>
    <t>1385476140</t>
  </si>
  <si>
    <t>KarloRessler</t>
  </si>
  <si>
    <t>1501623730669338641</t>
  </si>
  <si>
    <t>http://twitter.com/RPR_ua/statuses/1503318418207952902</t>
  </si>
  <si>
    <t>{"hashtags":[{"text":"StopPutin","indices":[226,236]},{"text":"NuclearPowerPlant","indices":[237,255]},{"text":"UkraineRussiaWar","indices":[256,273]}],"symbols":[],"user_mentions":[{"screen_name":"KarloRessler","name":"Karlo Ressler","id":1385476140,"id_str":"1385476140","indices":[0,13]},{"screen_name":"ibobic","name":"igor bobić","id":54943231,"id_str":"54943231","indices":[14,21]},{"screen_name":"N1infoZG","name":"TV N1 Zagreb","id":2797986836,"id_str":"2797986836","indices":[22,31]}],"urls":[{"url":"https://t.co/jpbfDYdFNs","expanded_url":"https://cutt.ly/YA9DAwM","display_url":"cutt.ly/YA9DAwM","indices":[201,224]}]}</t>
  </si>
  <si>
    <t>1503318332975558662</t>
  </si>
  <si>
    <t>HopeFbpe</t>
  </si>
  <si>
    <t>RT @Onearth2Design: @fbpe_h @HopeFbpe 👏🏻👇🏻
NATO, UN or Whoever should fly jets at the highest altitude possible. Way above war planes and drop millions of leaflets in Russian over occupied Ukraine, tell the Russian soldiers the truth, plus soon Putin won’t be able to pay them #Leaflets #Wages #UkraineWar #Ukraine</t>
  </si>
  <si>
    <t>Mon Mar 14 10:33:15 +0000 2022</t>
  </si>
  <si>
    <t>755521152924151814</t>
  </si>
  <si>
    <t>http://pbs.twimg.com/profile_images/1483882762264268808/CDXPhxdJ_normal.jpg</t>
  </si>
  <si>
    <t>http://twitter.com/HopeFbpe/statuses/1503318332975558662</t>
  </si>
  <si>
    <t>{"hashtags":[],"symbols":[],"user_mentions":[{"screen_name":"Onearth2Design","name":"stephen corless","id":94724988,"id_str":"94724988","indices":[3,18]},{"screen_name":"fbpe_h","name":"Claire #UBI #ProgressiveAlliance #RejoinEU","id":1389968815535054800,"id_str":"1389968815535054853","indices":[20,27]},{"screen_name":"HopeFbpe","name":"Dame Hope 🗽🇺🇦 🌻#TakeBackDemocracy #FBPE","id":755521152924151800,"id_str":"755521152924151814","indices":[28,37]}],"urls":[]}</t>
  </si>
  <si>
    <t>1503318309458124805</t>
  </si>
  <si>
    <t>@PauloRangel_pt @EPP @ppdpsd @psdparleuropeu @EPPGroup Putin is shelling near NATO borders. He can also bomb Ukraine's nuclear power plants and cause worldwide disaster. You have to STOP him.
📌Protect the world, read more: https://t.co/jpbfDYdFNs
#StopPutin #NuclearPowerPlant #UkraineRussiaWar</t>
  </si>
  <si>
    <t>Mon Mar 14 10:33:09 +0000 2022</t>
  </si>
  <si>
    <t>115724250</t>
  </si>
  <si>
    <t>PauloRangel_pt</t>
  </si>
  <si>
    <t>1501951049103384576</t>
  </si>
  <si>
    <t>http://twitter.com/RPR_ua/statuses/1503318309458124805</t>
  </si>
  <si>
    <t>{"hashtags":[{"text":"StopPutin","indices":[249,259]},{"text":"NuclearPowerPlant","indices":[260,278]},{"text":"UkraineRussiaWar","indices":[279,296]}],"symbols":[],"user_mentions":[{"screen_name":"PauloRangel_pt","name":"Paulo Rangel","id":115724250,"id_str":"115724250","indices":[0,15]},{"screen_name":"EPP","name":"EPP","id":93687642,"id_str":"93687642","indices":[16,20]},{"screen_name":"ppdpsd","name":"PSD","id":20560841,"id_str":"20560841","indices":[21,28]},{"screen_name":"psdparleuropeu","name":"PSD no Parlamento Europeu","id":1223209276589727700,"id_str":"1223209276589727744","indices":[29,44]},{"screen_name":"EPPGroup","name":"EPP Group","id":53347647,"id_str":"53347647","indices":[45,54]}],"urls":[{"url":"https://t.co/jpbfDYdFNs","expanded_url":"https://cutt.ly/YA9DAwM","display_url":"cutt.ly/YA9DAwM","indices":[224,247]}]}</t>
  </si>
  <si>
    <t>1503318305113018368</t>
  </si>
  <si>
    <t>abplivenews</t>
  </si>
  <si>
    <t>#RussiaUkraineCrisis LIVE: Two Dead As #Antonov #Aircraft Factory In #Kyiv Comes Under Shelling
#UkraineRussiaWar
https://t.co/fuREL9aR2u</t>
  </si>
  <si>
    <t>Mon Mar 14 10:33:08 +0000 2022</t>
  </si>
  <si>
    <t>333888813</t>
  </si>
  <si>
    <t>http://pbs.twimg.com/profile_images/1379404096042643456/wsM0jzKZ_normal.jpg</t>
  </si>
  <si>
    <t>http://twitter.com/abplivenews/statuses/1503318305113018368</t>
  </si>
  <si>
    <t>{"hashtags":[{"text":"RussiaUkraineCrisis","indices":[0,20]},{"text":"Antonov","indices":[39,47]},{"text":"Aircraft","indices":[48,57]},{"text":"Kyiv","indices":[69,74]},{"text":"UkraineRussiaWar","indices":[97,114]}],"symbols":[],"user_mentions":[],"urls":[{"url":"https://t.co/fuREL9aR2u","expanded_url":"https://news.abplive.com/news/world/russian-ukraine-war-live-updates-day-19-ukraine-crisis-indians-nato-kyiv-live-updates-belarus-peace-talks-humanitarian-situation-in-ukraine-1519440","display_url":"news.abplive.com/news/world/rus…","indices":[116,139]}]}</t>
  </si>
  <si>
    <t>1503318225282600960</t>
  </si>
  <si>
    <t>hillaryozor</t>
  </si>
  <si>
    <t>Mon Mar 14 10:32:49 +0000 2022</t>
  </si>
  <si>
    <t>3120079803</t>
  </si>
  <si>
    <t>http://pbs.twimg.com/profile_images/1477353095252393988/wMJ4p8DM_normal.jpg</t>
  </si>
  <si>
    <t>Bahamas</t>
  </si>
  <si>
    <t>http://twitter.com/hillaryozor/statuses/1503318225282600960</t>
  </si>
  <si>
    <t>1503318210321518601</t>
  </si>
  <si>
    <t>Mon Mar 14 10:32:46 +0000 2022</t>
  </si>
  <si>
    <t>http://twitter.com/hillaryozor/statuses/1503318210321518601</t>
  </si>
  <si>
    <t>1503318016435568640</t>
  </si>
  <si>
    <t>eldictador007</t>
  </si>
  <si>
    <t>RT @InfoGeek17: Earlier today a missile strike was fired at the Yavoriv test site west of Lviv. It houses the International Center for Peacekeeping and Security, where NATO instructors have been training Ukrainian servicemen since 2015. #UkraineWar #UkraineUnderAttack https://t.co/4YCjrPz2lQ</t>
  </si>
  <si>
    <t>Mon Mar 14 10:32:00 +0000 2022</t>
  </si>
  <si>
    <t>2267163098</t>
  </si>
  <si>
    <t>http://pbs.twimg.com/profile_images/1503576164044087297/-BzmqhJL_normal.jpg</t>
  </si>
  <si>
    <t>México, Venezuela, Siria.</t>
  </si>
  <si>
    <t>http://twitter.com/eldictador007/statuses/1503318016435568640</t>
  </si>
  <si>
    <t>{"hashtags":[],"symbols":[],"user_mentions":[{"screen_name":"InfoGeek17","name":"InfoGeek","id":1498973278744031200,"id_str":"1498973278744031232","indices":[3,14]}],"urls":[]}</t>
  </si>
  <si>
    <t>1503317863024582656</t>
  </si>
  <si>
    <t>#UkraineWar
...good list, but it's missing a column.
West/NATO: Acceptable. Each time the west appeases Putin, give it a check.
🇺🇦🤔 https://t.co/0gA7mX1UeI</t>
  </si>
  <si>
    <t>Mon Mar 14 10:31:23 +0000 2022</t>
  </si>
  <si>
    <t>http://twitter.com/bluebay700/statuses/1503317863024582656</t>
  </si>
  <si>
    <t>{"hashtags":[{"text":"UkraineWar","indices":[0,11]}],"symbols":[],"user_mentions":[],"urls":[{"url":"https://t.co/0gA7mX1UeI","expanded_url":"https://twitter.com/EuromaidanPR/status/1503287316340695041","display_url":"twitter.com/EuromaidanPR/s…","indices":[134,157]}]}</t>
  </si>
  <si>
    <t>1503317667318480896</t>
  </si>
  <si>
    <t>chatcher2</t>
  </si>
  <si>
    <t>Mon Mar 14 10:30:36 +0000 2022</t>
  </si>
  <si>
    <t>290824795</t>
  </si>
  <si>
    <t>http://pbs.twimg.com/profile_images/440184848406171649/wVS7zrv0_normal.jpeg</t>
  </si>
  <si>
    <t>Hamlet, NC</t>
  </si>
  <si>
    <t>http://twitter.com/chatcher2/statuses/1503317667318480896</t>
  </si>
  <si>
    <t>1503317665032675328</t>
  </si>
  <si>
    <t>oguike_ejike</t>
  </si>
  <si>
    <t>813530307089592320</t>
  </si>
  <si>
    <t>http://pbs.twimg.com/profile_images/1477409759561195523/G7oKtUAN_normal.jpg</t>
  </si>
  <si>
    <t>http://twitter.com/oguike_ejike/statuses/1503317665032675328</t>
  </si>
  <si>
    <t>1503317647936602114</t>
  </si>
  <si>
    <t>Mon Mar 14 10:30:32 +0000 2022</t>
  </si>
  <si>
    <t>http://twitter.com/oguike_ejike/statuses/1503317647936602114</t>
  </si>
  <si>
    <t>1503317612704550912</t>
  </si>
  <si>
    <t>BiafranBlood10</t>
  </si>
  <si>
    <t>NATO targeted Muammar Gaddafi household and bombarded his house. They killed two of Gaddafi's sons and grandchildren. They also killed Gaddafi's little adopted daughter, Hana Gaddafi. (African Hub)
#UkraineRussiaWar
#UkraineRussie
#NATO
@NAkufoAddo</t>
  </si>
  <si>
    <t>Mon Mar 14 10:30:23 +0000 2022</t>
  </si>
  <si>
    <t>1326978420866166787</t>
  </si>
  <si>
    <t>1503316410423988227</t>
  </si>
  <si>
    <t>http://pbs.twimg.com/profile_images/1477540221625511936/QUna6VEZ_normal.jpg</t>
  </si>
  <si>
    <t>http://twitter.com/BiafranBlood10/statuses/1503317612704550912</t>
  </si>
  <si>
    <t>{"hashtags":[{"text":"UkraineRussiaWar","indices":[198,215]},{"text":"UkraineRussie","indices":[216,230]},{"text":"NATO","indices":[231,236]}],"symbols":[],"user_mentions":[{"screen_name":"NAkufoAddo","name":"Nana Akufo-Addo","id":247217109,"id_str":"247217109","indices":[237,248]}],"urls":[]}</t>
  </si>
  <si>
    <t>1503317544580624386</t>
  </si>
  <si>
    <t>#WarCrimes
&amp;gt; #Moscow accused of using phosphorus bombs in #Donbass 
&amp;gt;InternationalCourtofJustice on #NATO #Serbia bombing&amp;gt;quoting
&amp;gt;Why the Pentagon does not refuse phosphorous ammunition
#Ukraine #UkraineWar #UkraineRussiaWar #Russia #Russie #RussiaUkraineConflict #RussiaUkraine https://t.co/VbeMA1D7xP https://t.co/y6MS25Blta</t>
  </si>
  <si>
    <t>Mon Mar 14 10:30:07 +0000 2022</t>
  </si>
  <si>
    <t>http://twitter.com/G_Voskopoulos/statuses/1503317544580624386</t>
  </si>
  <si>
    <t>{"hashtags":[{"text":"WarCrimes","indices":[0,10]},{"text":"Moscow","indices":[16,23]},{"text":"Donbass","indices":[61,69]},{"text":"NATO","indices":[106,111]},{"text":"Serbia","indices":[112,119]},{"text":"Ukraine","indices":[199,207]},{"text":"UkraineWar","indices":[208,219]},{"text":"UkraineRussiaWar","indices":[220,237]},{"text":"Russia","indices":[238,245]},{"text":"Russie","indices":[246,253]},{"text":"RussiaUkraineConflict","indices":[254,276]},{"text":"RussiaUkraine","indices":[277,291]}],"symbols":[],"user_mentions":[],"urls":[{"url":"https://t.co/VbeMA1D7xP","expanded_url":"https://twitter.com/G_Voskopoulos/status/1503023788140769283","display_url":"twitter.com/G_Voskopoulos/…","indices":[292,315]}],"media":[{"id":1503317537366421500,"id_str":"1503317537366421512","indices":[316,339],"media_url":"http://pbs.twimg.com/media/FNzbVddXMAgWriq.jpg","media_url_https":"https://pbs.twimg.com/media/FNzbVddXMAgWriq.jpg","url":"https://t.co/y6MS25Blta","display_url":"pic.twitter.com/y6MS25Blta","expanded_url":"https://twitter.com/G_Voskopoulos/status/1503317544580624386/photo/1","type":"photo","sizes":{"thumb":{"w":150,"h":150,"resize":"crop"},"medium":{"w":521,"h":521,"resize":"fit"},"large":{"w":521,"h":521,"resize":"fit"},"small":{"w":521,"h":521,"resize":"fit"}}}]}</t>
  </si>
  <si>
    <t>1503317358278070272</t>
  </si>
  <si>
    <t>@RadtkeMdEP Putin is shelling near NATO borders. He can also bomb Ukraine's nuclear power plants and cause worldwide disaster. You have to STOP him.
📌Protect the world, read more: https://t.co/jpbfDYdFNs
#StopPutin #NuclearPowerPlant #UkraineRussiaWar</t>
  </si>
  <si>
    <t>Mon Mar 14 10:29:23 +0000 2022</t>
  </si>
  <si>
    <t>922398725183623168</t>
  </si>
  <si>
    <t>RadtkeMdEP</t>
  </si>
  <si>
    <t>1503091349293260809</t>
  </si>
  <si>
    <t>http://twitter.com/RPR_ua/statuses/1503317358278070272</t>
  </si>
  <si>
    <t>{"hashtags":[{"text":"StopPutin","indices":[206,216]},{"text":"NuclearPowerPlant","indices":[217,235]},{"text":"UkraineRussiaWar","indices":[236,253]}],"symbols":[],"user_mentions":[{"screen_name":"RadtkeMdEP","name":"Dennis Radtke","id":922398725183623200,"id_str":"922398725183623168","indices":[0,11]}],"urls":[{"url":"https://t.co/jpbfDYdFNs","expanded_url":"https://cutt.ly/YA9DAwM","display_url":"cutt.ly/YA9DAwM","indices":[181,204]}]}</t>
  </si>
  <si>
    <t>1503317014512910338</t>
  </si>
  <si>
    <t>@Pospisil_Jiri Putin is shelling near NATO borders. He can also bomb Ukraine's nuclear power plants and cause worldwide disaster. You have to STOP him.
📌Protect the world, read more: https://t.co/jpbfDYdFNs
#StopPutin #NuclearPowerPlant #UkraineRussiaWar</t>
  </si>
  <si>
    <t>Mon Mar 14 10:28:01 +0000 2022</t>
  </si>
  <si>
    <t>1734717882</t>
  </si>
  <si>
    <t>Pospisil_Jiri</t>
  </si>
  <si>
    <t>1502603416551501824</t>
  </si>
  <si>
    <t>http://twitter.com/RPR_ua/statuses/1503317014512910338</t>
  </si>
  <si>
    <t>{"hashtags":[{"text":"StopPutin","indices":[209,219]},{"text":"NuclearPowerPlant","indices":[220,238]},{"text":"UkraineRussiaWar","indices":[239,256]}],"symbols":[],"user_mentions":[{"screen_name":"Pospisil_Jiri","name":"Jiří Pospíšil","id":1734717882,"id_str":"1734717882","indices":[0,14]}],"urls":[{"url":"https://t.co/jpbfDYdFNs","expanded_url":"https://cutt.ly/YA9DAwM","display_url":"cutt.ly/YA9DAwM","indices":[184,207]}]}</t>
  </si>
  <si>
    <t>1503317003238621184</t>
  </si>
  <si>
    <t>RT @AnaMelanyAmaya2: He knows what he does, he knows what he says and he knows what he wants,
 help NATO don't stay with your hands crossed 
#UkraineRussiaWar #PutinWarCriminal #ukraine #ukrainetoday #UkraineConflict #UkraineRussie #EasternEurope #UkraineUnderAttack #UkraineWar #StopPutin https://t.co/wv7WpdCkYW</t>
  </si>
  <si>
    <t>Mon Mar 14 10:27:58 +0000 2022</t>
  </si>
  <si>
    <t>http://twitter.com/Jhansigir1/statuses/1503317003238621184</t>
  </si>
  <si>
    <t>{"hashtags":[],"symbols":[],"user_mentions":[{"screen_name":"AnaMelanyAmaya2","name":"Ana Melany Amaya 🇺🇦🙏💙💛","id":1379243344543559700,"id_str":"1379243344543559680","indices":[3,19]}],"urls":[]}</t>
  </si>
  <si>
    <t>1503316947575918593</t>
  </si>
  <si>
    <t>@Pospisil_Jiri @P_Fiala Putin is shelling near NATO borders. He can also bomb Ukraine's nuclear power plants and cause worldwide disaster. You have to STOP him.
📌Protect the world, read more: https://t.co/jpbfDYdFNs
#StopPutin #NuclearPowerPlant #UkraineRussiaWar</t>
  </si>
  <si>
    <t>Mon Mar 14 10:27:45 +0000 2022</t>
  </si>
  <si>
    <t>1502954741806084096</t>
  </si>
  <si>
    <t>http://twitter.com/RPR_ua/statuses/1503316947575918593</t>
  </si>
  <si>
    <t>{"hashtags":[{"text":"StopPutin","indices":[218,228]},{"text":"NuclearPowerPlant","indices":[229,247]},{"text":"UkraineRussiaWar","indices":[248,265]}],"symbols":[],"user_mentions":[{"screen_name":"Pospisil_Jiri","name":"Jiří Pospíšil","id":1734717882,"id_str":"1734717882","indices":[0,14]},{"screen_name":"P_Fiala","name":"Petr Fiala","id":1464550303,"id_str":"1464550303","indices":[15,23]}],"urls":[{"url":"https://t.co/jpbfDYdFNs","expanded_url":"https://cutt.ly/YA9DAwM","display_url":"cutt.ly/YA9DAwM","indices":[193,216]}]}</t>
  </si>
  <si>
    <t>1503316940286267393</t>
  </si>
  <si>
    <t>Marumofase77</t>
  </si>
  <si>
    <t>RT @Mbuyi_Pajero: China, India, Turkey, Saudi Arabia, Israel etc. not joining US and its NATO girlfriends on Russia sanctions #RussianUkraineWar https://t.co/r2C8zA1LQ7</t>
  </si>
  <si>
    <t>Mon Mar 14 10:27:43 +0000 2022</t>
  </si>
  <si>
    <t>455506488</t>
  </si>
  <si>
    <t>http://pbs.twimg.com/profile_images/1497276105891491842/jXxpWSLO_normal.jpg</t>
  </si>
  <si>
    <t xml:space="preserve">GaMokgotho Penge Burgersfort </t>
  </si>
  <si>
    <t>http://twitter.com/Marumofase77/statuses/1503316940286267393</t>
  </si>
  <si>
    <t>{"hashtags":[],"symbols":[],"user_mentions":[{"screen_name":"Mbuyi_Pajero","name":"Mbuyi_Pajero","id":2312629443,"id_str":"2312629443","indices":[3,16]}],"urls":[]}</t>
  </si>
  <si>
    <t>1503316836171059202</t>
  </si>
  <si>
    <t>@jessicapolfjard Putin is shelling near NATO borders. He can also bomb Ukraine's nuclear power plants and cause worldwide disaster. You have to STOP him.
📌Protect the world, read more: https://t.co/jpbfDYdFNs
#StopPutin #NuclearPowerPlant #UkraineRussiaWar</t>
  </si>
  <si>
    <t>Mon Mar 14 10:27:18 +0000 2022</t>
  </si>
  <si>
    <t>327359409</t>
  </si>
  <si>
    <t>jessicapolfjard</t>
  </si>
  <si>
    <t>1499670904242069505</t>
  </si>
  <si>
    <t>http://twitter.com/RPR_ua/statuses/1503316836171059202</t>
  </si>
  <si>
    <t>{"hashtags":[{"text":"StopPutin","indices":[211,221]},{"text":"NuclearPowerPlant","indices":[222,240]},{"text":"UkraineRussiaWar","indices":[241,258]}],"symbols":[],"user_mentions":[{"screen_name":"jessicapolfjard","name":"Jessica Polfjärd","id":327359409,"id_str":"327359409","indices":[0,16]}],"urls":[{"url":"https://t.co/jpbfDYdFNs","expanded_url":"https://cutt.ly/YA9DAwM","display_url":"cutt.ly/YA9DAwM","indices":[186,209]}]}</t>
  </si>
  <si>
    <t>1503316738301214724</t>
  </si>
  <si>
    <t>kock_joan</t>
  </si>
  <si>
    <t>RT @Onearth2Design: @sharron_honey @MarkEll53047745 👏🏻+👇🏻
NATO, UN or Whoever should fly jets at the highest altitude possible. Way above war planes and drop millions of leaflets in Russian over occupied Ukraine, tell the Russian soldiers the truth, plus soon Putin won’t be able to pay them #Leaflets #Wages #UkraineWar #Ukraine</t>
  </si>
  <si>
    <t>Mon Mar 14 10:26:55 +0000 2022</t>
  </si>
  <si>
    <t>1271045525995950080</t>
  </si>
  <si>
    <t>http://pbs.twimg.com/profile_images/1282296693145440257/MGkWnGgA_normal.jpg</t>
  </si>
  <si>
    <t>http://twitter.com/kock_joan/statuses/1503316738301214724</t>
  </si>
  <si>
    <t>{"hashtags":[],"symbols":[],"user_mentions":[{"screen_name":"Onearth2Design","name":"stephen corless","id":94724988,"id_str":"94724988","indices":[3,18]},{"screen_name":"sharron_honey","name":"Sharron-lee Honey 🇺🇦🔶🇺🇦","id":1258884036577157000,"id_str":"1258884036577157123","indices":[20,34]},{"screen_name":"MarkEll53047745","name":"Mark Ellison","id":1438114868004069400,"id_str":"1438114868004069379","indices":[35,51]}],"urls":[]}</t>
  </si>
  <si>
    <t>1503316623809290240</t>
  </si>
  <si>
    <t>Chibuik25929088</t>
  </si>
  <si>
    <t>Mon Mar 14 10:26:28 +0000 2022</t>
  </si>
  <si>
    <t>1227730516025249795</t>
  </si>
  <si>
    <t>http://pbs.twimg.com/profile_images/1477626941100466177/aQaGya37_normal.jpg</t>
  </si>
  <si>
    <t>http://twitter.com/Chibuik25929088/statuses/1503316623809290240</t>
  </si>
  <si>
    <t>1503316616553144324</t>
  </si>
  <si>
    <t>Mon Mar 14 10:26:26 +0000 2022</t>
  </si>
  <si>
    <t>http://twitter.com/Chibuik25929088/statuses/1503316616553144324</t>
  </si>
  <si>
    <t>NATO launched more than 10,000 air raids on Libya in 2011 with over 500,000 Civilian Casualties. When they were questioned about civilian Casualties they insisted that it was collateral damages and that it happens in wars.
#UkraineRussiaWar
#UkraineRussie
#NATO https://t.co/OjLhOyhTKB</t>
  </si>
  <si>
    <t>Mon Mar 14 10:25:37 +0000 2022</t>
  </si>
  <si>
    <t>http://twitter.com/BiafranBlood10/statuses/1503316410423988227</t>
  </si>
  <si>
    <t>{"hashtags":[{"text":"UkraineRussiaWar","indices":[223,240]},{"text":"UkraineRussie","indices":[241,255]},{"text":"NATO","indices":[256,261]}],"symbols":[],"user_mentions":[],"urls":[],"media":[{"id":1503316407106392000,"id_str":"1503316407106392066","indices":[262,285],"media_url":"http://pbs.twimg.com/media/FNzaTq6X0AIcWct.jpg","media_url_https":"https://pbs.twimg.com/media/FNzaTq6X0AIcWct.jpg","url":"https://t.co/OjLhOyhTKB","display_url":"pic.twitter.com/OjLhOyhTKB","expanded_url":"https://twitter.com/BiafranBlood10/status/1503316410423988227/photo/1","type":"photo","sizes":{"thumb":{"w":150,"h":150,"resize":"crop"},"medium":{"w":959,"h":639,"resize":"fit"},"small":{"w":680,"h":453,"resize":"fit"},"large":{"w":959,"h":639,"resize":"fit"}}}]}</t>
  </si>
  <si>
    <t>1503315492009910276</t>
  </si>
  <si>
    <t>Mon Mar 14 10:21:58 +0000 2022</t>
  </si>
  <si>
    <t>http://twitter.com/Emeka44407145/statuses/1503315492009910276</t>
  </si>
  <si>
    <t>1503315464574967816</t>
  </si>
  <si>
    <t>Mon Mar 14 10:21:51 +0000 2022</t>
  </si>
  <si>
    <t>http://twitter.com/Emeka44407145/statuses/1503315464574967816</t>
  </si>
  <si>
    <t>1503315401979351048</t>
  </si>
  <si>
    <t>molly19571009</t>
  </si>
  <si>
    <t>Mon Mar 14 10:21:36 +0000 2022</t>
  </si>
  <si>
    <t>87900538</t>
  </si>
  <si>
    <t>http://pbs.twimg.com/profile_images/512617038448058370/jIKHs8Jt_normal.jpeg</t>
  </si>
  <si>
    <t>http://twitter.com/molly19571009/statuses/1503315401979351048</t>
  </si>
  <si>
    <t>1503315175004422149</t>
  </si>
  <si>
    <t>Ositadinma15</t>
  </si>
  <si>
    <t>Mon Mar 14 10:20:42 +0000 2022</t>
  </si>
  <si>
    <t>624657406</t>
  </si>
  <si>
    <t>http://pbs.twimg.com/profile_images/1477367171412070410/fWUMl01Q_normal.jpg</t>
  </si>
  <si>
    <t>Bangkok Thailand ..</t>
  </si>
  <si>
    <t>http://twitter.com/Ositadinma15/statuses/1503315175004422149</t>
  </si>
  <si>
    <t>1503315171372056577</t>
  </si>
  <si>
    <t>Reis3498833185</t>
  </si>
  <si>
    <t>Mon Mar 14 10:20:41 +0000 2022</t>
  </si>
  <si>
    <t>1369917598528385024</t>
  </si>
  <si>
    <t>http://pbs.twimg.com/profile_images/1369919099938213895/Z7IKz6VD_normal.jpg</t>
  </si>
  <si>
    <t>http://twitter.com/Reis3498833185/statuses/1503315171372056577</t>
  </si>
  <si>
    <t>1503315122613370889</t>
  </si>
  <si>
    <t>Mon Mar 14 10:20:30 +0000 2022</t>
  </si>
  <si>
    <t>http://twitter.com/Ositadinma15/statuses/1503315122613370889</t>
  </si>
  <si>
    <t>1503314986306719744</t>
  </si>
  <si>
    <t>This is how #Mariupol looks today from a bird's eye view
The city is on fire, smoke and destruction.
#NATO, what's up with the closing of the sky?
#UkraineRussiaWar #RussianArmy #StopRussia https://t.co/K3rhV0GLx5</t>
  </si>
  <si>
    <t>Mon Mar 14 10:19:57 +0000 2022</t>
  </si>
  <si>
    <t>http://twitter.com/ChaudharyParvez/statuses/1503314986306719744</t>
  </si>
  <si>
    <t>{"hashtags":[{"text":"Mariupol","indices":[12,21]},{"text":"NATO","indices":[103,108]},{"text":"UkraineRussiaWar","indices":[149,166]},{"text":"RussianArmy","indices":[167,179]},{"text":"StopRussia","indices":[180,191]}],"symbols":[],"user_mentions":[],"urls":[],"media":[{"id":1503314932636561400,"id_str":"1503314932636561410","indices":[192,215],"media_url":"http://pbs.twimg.com/ext_tw_video_thumb/1503314932636561410/pu/img/OwNiZ7bLGbq5dVfs.jpg","media_url_https":"https://pbs.twimg.com/ext_tw_video_thumb/1503314932636561410/pu/img/OwNiZ7bLGbq5dVfs.jpg","url":"https://t.co/K3rhV0GLx5","display_url":"pic.twitter.com/K3rhV0GLx5","expanded_url":"https://twitter.com/ChaudharyParvez/status/1503314986306719744/video/1","type":"photo","sizes":{"thumb":{"w":150,"h":150,"resize":"crop"},"medium":{"w":848,"h":478,"resize":"fit"},"large":{"w":848,"h":478,"resize":"fit"},"small":{"w":680,"h":383,"resize":"fit"}}}]}</t>
  </si>
  <si>
    <t>1503314804022423554</t>
  </si>
  <si>
    <t>omanorji</t>
  </si>
  <si>
    <t>Mon Mar 14 10:19:14 +0000 2022</t>
  </si>
  <si>
    <t>2944914207</t>
  </si>
  <si>
    <t>http://pbs.twimg.com/profile_images/1451617071335411724/buoVZfQf_normal.jpg</t>
  </si>
  <si>
    <t>http://twitter.com/omanorji/statuses/1503314804022423554</t>
  </si>
  <si>
    <t>1503314772367974406</t>
  </si>
  <si>
    <t>Mon Mar 14 10:19:06 +0000 2022</t>
  </si>
  <si>
    <t>http://twitter.com/omanorji/statuses/1503314772367974406</t>
  </si>
  <si>
    <t>1503314311942393860</t>
  </si>
  <si>
    <t>iykefantasy</t>
  </si>
  <si>
    <t>Mon Mar 14 10:17:16 +0000 2022</t>
  </si>
  <si>
    <t>1129098916388122624</t>
  </si>
  <si>
    <t>http://pbs.twimg.com/profile_images/1478343332950642688/UBgAOXMQ_normal.jpg</t>
  </si>
  <si>
    <t>http://twitter.com/iykefantasy/statuses/1503314311942393860</t>
  </si>
  <si>
    <t>1503313943787409408</t>
  </si>
  <si>
    <t>MissStixy</t>
  </si>
  <si>
    <t>https://t.co/C3u5hEpczp
Question the narrative. Please.
Something is very wrong. Attempts will be made soon to draw #NATO into the war, potentially by foul means. #Propaganda #propagandalive #Ukraine #Zelenskyy #Russia #UkraineRussiaWar</t>
  </si>
  <si>
    <t>Mon Mar 14 10:15:49 +0000 2022</t>
  </si>
  <si>
    <t>91637012</t>
  </si>
  <si>
    <t>http://pbs.twimg.com/profile_images/1476344116686594050/ML9_ypQn_normal.jpg</t>
  </si>
  <si>
    <t>somewhere in England</t>
  </si>
  <si>
    <t>http://twitter.com/MissStixy/statuses/1503313943787409408</t>
  </si>
  <si>
    <t>{"hashtags":[{"text":"NATO","indices":[116,121]},{"text":"Propaganda","indices":[163,174]},{"text":"propagandalive","indices":[175,190]},{"text":"Ukraine","indices":[191,199]},{"text":"Zelenskyy","indices":[200,210]},{"text":"Russia","indices":[211,218]},{"text":"UkraineRussiaWar","indices":[219,236]}],"symbols":[],"user_mentions":[],"urls":[{"url":"https://t.co/C3u5hEpczp","expanded_url":"https://youtu.be/VUwXnBDOmeY","display_url":"youtu.be/VUwXnBDOmeY","indices":[0,23]}]}</t>
  </si>
  <si>
    <t>1503313871712534533</t>
  </si>
  <si>
    <t>phonzaman</t>
  </si>
  <si>
    <t>Mon Mar 14 10:15:31 +0000 2022</t>
  </si>
  <si>
    <t>830480452012097537</t>
  </si>
  <si>
    <t>http://pbs.twimg.com/profile_images/1430937324725100544/0G03ftFa_normal.jpg</t>
  </si>
  <si>
    <t>Lagos, France</t>
  </si>
  <si>
    <t>http://twitter.com/phonzaman/statuses/1503313871712534533</t>
  </si>
  <si>
    <t>1503313854217998336</t>
  </si>
  <si>
    <t>EmekaGift100</t>
  </si>
  <si>
    <t>NATO targeted Muammar Gaddafi household and bombarded his house. They killed two of Gaddafi's sons and grandchildren. They also killed Gaddafi's little adopted daughter, Hana Gaddafi. (African Hub)
#UkraineRussiaWar 
#UkraineRussie 
#NATO 
@NAkufoAddo</t>
  </si>
  <si>
    <t>Mon Mar 14 10:15:27 +0000 2022</t>
  </si>
  <si>
    <t>1455938622515974146</t>
  </si>
  <si>
    <t>1503313601423192064</t>
  </si>
  <si>
    <t>http://pbs.twimg.com/profile_images/1455939105561456641/84sbeGfX_normal.jpg</t>
  </si>
  <si>
    <t>http://twitter.com/EmekaGift100/statuses/1503313854217998336</t>
  </si>
  <si>
    <t>{"hashtags":[{"text":"UkraineRussiaWar","indices":[198,215]},{"text":"UkraineRussie","indices":[217,231]},{"text":"NATO","indices":[233,238]}],"symbols":[],"user_mentions":[{"screen_name":"NAkufoAddo","name":"Nana Akufo-Addo","id":247217109,"id_str":"247217109","indices":[240,251]}],"urls":[]}</t>
  </si>
  <si>
    <t>Nato launched more than 10,000 air raids on Libya in 2011 with over 500,000 Civilian Causalities. When they were questioned about civilian Causalities they insisted that it was collateral damages and that it happens in wars.
#UkraineRussiaWar 
#UkraineRussie 
#NATO https://t.co/lwRXfHDXt3</t>
  </si>
  <si>
    <t>Mon Mar 14 10:14:27 +0000 2022</t>
  </si>
  <si>
    <t>http://twitter.com/EmekaGift100/statuses/1503313601423192064</t>
  </si>
  <si>
    <t>{"hashtags":[{"text":"UkraineRussiaWar","indices":[225,242]},{"text":"UkraineRussie","indices":[244,258]},{"text":"NATO","indices":[260,265]}],"symbols":[],"user_mentions":[],"urls":[],"media":[{"id":1503312928719749000,"id_str":"1503312928719749122","indices":[266,289],"media_url":"http://pbs.twimg.com/media/FNzXJM6XwAIsdwg.jpg","media_url_https":"https://pbs.twimg.com/media/FNzXJM6XwAIsdwg.jpg","url":"https://t.co/lwRXfHDXt3","display_url":"pic.twitter.com/lwRXfHDXt3","expanded_url":"https://twitter.com/EmekaGift100/status/1503313601423192064/photo/1","type":"photo","sizes":{"thumb":{"w":150,"h":150,"resize":"crop"},"medium":{"w":959,"h":639,"resize":"fit"},"small":{"w":680,"h":453,"resize":"fit"},"large":{"w":959,"h":639,"resize":"fit"}}}]}</t>
  </si>
  <si>
    <t>1503313410087583746</t>
  </si>
  <si>
    <t>Mon Mar 14 10:13:41 +0000 2022</t>
  </si>
  <si>
    <t>http://twitter.com/Michael_HLO/statuses/1503313410087583746</t>
  </si>
  <si>
    <t>1503312811342110720</t>
  </si>
  <si>
    <t>Former Presidential candidate Tulsi Gabard on #USA funded Bio Weapons factories in #Ukraine captured by #RussianArmy
 #BiolabsinUkraine 
#UkraineWar 
#UkraineRussiaWar 
#RussianArmy 
#Russia 
#Russians 
#NATO 
#NATOINUKRAINENOW 
#BioWeaponsLabs https://t.co/deNP9tEG93</t>
  </si>
  <si>
    <t>Mon Mar 14 10:11:19 +0000 2022</t>
  </si>
  <si>
    <t>http://twitter.com/_1point5/statuses/1503312811342110720</t>
  </si>
  <si>
    <t>{"hashtags":[{"text":"USA","indices":[46,50]},{"text":"Ukraine","indices":[83,91]},{"text":"RussianArmy","indices":[104,116]},{"text":"BiolabsinUkraine","indices":[119,136]},{"text":"UkraineWar","indices":[138,149]},{"text":"UkraineRussiaWar","indices":[151,168]},{"text":"RussianArmy","indices":[170,182]},{"text":"Russia","indices":[184,191]},{"text":"Russians","indices":[193,202]},{"text":"NATO","indices":[204,209]},{"text":"NATOINUKRAINENOW","indices":[211,228]},{"text":"BioWeaponsLabs","indices":[230,245]}],"symbols":[],"user_mentions":[],"urls":[],"media":[{"id":1503312735823700000,"id_str":"1503312735823699972","indices":[246,269],"media_url":"http://pbs.twimg.com/ext_tw_video_thumb/1503312735823699972/pu/img/0humilRIGmMy0kxR.jpg","media_url_https":"https://pbs.twimg.com/ext_tw_video_thumb/1503312735823699972/pu/img/0humilRIGmMy0kxR.jpg","url":"https://t.co/deNP9tEG93","display_url":"pic.twitter.com/deNP9tEG93","expanded_url":"https://twitter.com/_1point5/status/1503312811342110720/video/1","type":"photo","sizes":{"medium":{"w":238,"h":426,"resize":"fit"},"small":{"w":238,"h":426,"resize":"fit"},"thumb":{"w":150,"h":150,"resize":"crop"},"large":{"w":238,"h":426,"resize":"fit"}}}]}</t>
  </si>
  <si>
    <t>1503310467774619662</t>
  </si>
  <si>
    <t>petrameyerx</t>
  </si>
  <si>
    <t>Mon Mar 14 10:02:00 +0000 2022</t>
  </si>
  <si>
    <t>136014034</t>
  </si>
  <si>
    <t>http://pbs.twimg.com/profile_images/558305504120684545/nJfcl9ik_normal.png</t>
  </si>
  <si>
    <t>http://twitter.com/petrameyerx/statuses/1503310467774619662</t>
  </si>
  <si>
    <t>1503310391308271616</t>
  </si>
  <si>
    <t>gregsgroove</t>
  </si>
  <si>
    <t>Quick thought: #OrthodoxEaster is 24 April. We should all pray all parties find a way to peace before then as I worry the summer will see massive escalation on several fronts.  
#UkraineRussiaWar #Serbia #Bosnia #Kosovo #NATO #Iran #Taiwan #China</t>
  </si>
  <si>
    <t>Mon Mar 14 10:01:42 +0000 2022</t>
  </si>
  <si>
    <t>46358909</t>
  </si>
  <si>
    <t>http://pbs.twimg.com/profile_images/1417240946077540354/WKyk98wa_normal.jpg</t>
  </si>
  <si>
    <t>Old Saybrook Center, CT</t>
  </si>
  <si>
    <t>http://twitter.com/gregsgroove/statuses/1503310391308271616</t>
  </si>
  <si>
    <t>{"hashtags":[{"text":"OrthodoxEaster","indices":[15,30]},{"text":"UkraineRussiaWar","indices":[179,196]},{"text":"Serbia","indices":[197,204]},{"text":"Bosnia","indices":[205,212]},{"text":"Kosovo","indices":[213,220]},{"text":"NATO","indices":[221,226]},{"text":"Iran","indices":[227,232]},{"text":"Taiwan","indices":[233,240]},{"text":"China","indices":[241,247]}],"symbols":[],"user_mentions":[],"urls":[]}</t>
  </si>
  <si>
    <t>1503309740100755461</t>
  </si>
  <si>
    <t>RT @ItaMilRadar: USNavy surveillance mission over eastern #Romania #Ukraine #UkraineRussiaWar #Russia #NATO 
https://t.co/E5F4XexNZI</t>
  </si>
  <si>
    <t>Mon Mar 14 09:59:06 +0000 2022</t>
  </si>
  <si>
    <t>http://twitter.com/andreea_mihaela/statuses/1503309740100755461</t>
  </si>
  <si>
    <t>{"hashtags":[{"text":"Romania","indices":[58,66]},{"text":"Ukraine","indices":[67,75]},{"text":"UkraineRussiaWar","indices":[76,93]},{"text":"Russia","indices":[94,101]},{"text":"NATO","indices":[102,107]}],"symbols":[],"user_mentions":[{"screen_name":"ItaMilRadar","name":"Itamilradar","id":776712112286687200,"id_str":"776712112286687232","indices":[3,15]}],"urls":[{"url":"https://t.co/E5F4XexNZI","expanded_url":"https://www.itamilradar.com/2022/03/12/aries-over-eastern-romania/","display_url":"itamilradar.com/2022/03/12/ari…","indices":[109,132]}]}</t>
  </si>
  <si>
    <t>1503309510034792448</t>
  </si>
  <si>
    <t>CecilieHolter</t>
  </si>
  <si>
    <t>Mon Mar 14 09:58:11 +0000 2022</t>
  </si>
  <si>
    <t>2291526088</t>
  </si>
  <si>
    <t>http://pbs.twimg.com/profile_images/1497041547455520770/oMxCfJd3_normal.jpg</t>
  </si>
  <si>
    <t>http://twitter.com/CecilieHolter/statuses/1503309510034792448</t>
  </si>
  <si>
    <t>1503309140206178305</t>
  </si>
  <si>
    <t>Pro-#Putin account: Why isn't US media reporting on US military beefing up presence in NATO countries?
US and int'l media each day: US and Europe reinforcing NATO countries and stepping up military aid to #Ukraine 
#PutinPuppets #UkraineWar https://t.co/YP21wknv0R</t>
  </si>
  <si>
    <t>Mon Mar 14 09:56:43 +0000 2022</t>
  </si>
  <si>
    <t>http://twitter.com/ScottLucas_EA/statuses/1503309140206178305</t>
  </si>
  <si>
    <t>{"hashtags":[{"text":"Putin","indices":[4,10]},{"text":"Ukraine","indices":[206,214]},{"text":"PutinPuppets","indices":[217,230]},{"text":"UkraineWar","indices":[231,242]}],"symbols":[],"user_mentions":[],"urls":[{"url":"https://t.co/YP21wknv0R","expanded_url":"https://twitter.com/mtracey/status/1503136408457945089","display_url":"twitter.com/mtracey/status…","indices":[243,266]}]}</t>
  </si>
  <si>
    <t>1503309017132650499</t>
  </si>
  <si>
    <t>planetscape</t>
  </si>
  <si>
    <t>Mon Mar 14 09:56:14 +0000 2022</t>
  </si>
  <si>
    <t>241360518</t>
  </si>
  <si>
    <t>http://pbs.twimg.com/profile_images/1060626299545251841/GpkL5mNH_normal.jpg</t>
  </si>
  <si>
    <t>http://twitter.com/planetscape/statuses/1503309017132650499</t>
  </si>
  <si>
    <t>1503307626259652609</t>
  </si>
  <si>
    <t>AylesburySting</t>
  </si>
  <si>
    <t>RT @FrankRGardner: That said (my last tweet) any actions so close to NATO’s borders do carry an inherent risk of miscalculation. US Natl Security Adviser has warned that NATO will respond if Russia attacks its territory. #UkraineRussiaWar</t>
  </si>
  <si>
    <t>Mon Mar 14 09:50:42 +0000 2022</t>
  </si>
  <si>
    <t>21890123</t>
  </si>
  <si>
    <t>http://pbs.twimg.com/profile_images/1497103284183699456/OLwp_oY-_normal.jpg</t>
  </si>
  <si>
    <t xml:space="preserve">there, just there, over there </t>
  </si>
  <si>
    <t>http://twitter.com/AylesburySting/statuses/1503307626259652609</t>
  </si>
  <si>
    <t>{"hashtags":[],"symbols":[],"user_mentions":[{"screen_name":"FrankRGardner","name":"Frank Gardner","id":220426702,"id_str":"220426702","indices":[3,17]}],"urls":[]}</t>
  </si>
  <si>
    <t>1503307168031854593</t>
  </si>
  <si>
    <t>LSHGofficial</t>
  </si>
  <si>
    <t>RT @socialistworker: What’s the alternative to Nato intervention in Ukraine?
#UkraineWar 
#StopWar
#StopWarInUkraine https://t.co/JvIbCvKBs5</t>
  </si>
  <si>
    <t>Mon Mar 14 09:48:53 +0000 2022</t>
  </si>
  <si>
    <t>701076374044463104</t>
  </si>
  <si>
    <t>http://pbs.twimg.com/profile_images/701092314253545473/Hvk-hlHc_normal.jpg</t>
  </si>
  <si>
    <t>http://twitter.com/LSHGofficial/statuses/1503307168031854593</t>
  </si>
  <si>
    <t>{"hashtags":[{"text":"UkraineWar","indices":[77,88]},{"text":"StopWar","indices":[90,98]},{"text":"StopWarInUkraine","indices":[99,116]}],"symbols":[],"user_mentions":[{"screen_name":"socialistworker","name":"Socialist Worker","id":22934558,"id_str":"22934558","indices":[3,19]}],"urls":[{"url":"https://t.co/JvIbCvKBs5","expanded_url":"https://socialistworker.co.uk/comment/whats-the-alternative-to-nato-intervention-in-ukraine/","display_url":"socialistworker.co.uk/comment/whats-…","indices":[117,140]}]}</t>
  </si>
  <si>
    <t>1503307163892125699</t>
  </si>
  <si>
    <t>LouisGrrrrr</t>
  </si>
  <si>
    <t>RT @mikeegriffiths: If you don't stop him in Warsaw, you will have to stop him in Paris, then you will have to face him in London. If you don't stop him in Shanghai, you will have to stop him in Pearl harbour, then LA, finally Washington DC. History repeats itself
#StopPutin #UkraineRussianWar #NATO https://t.co/xrbJYcOWLR</t>
  </si>
  <si>
    <t>Mon Mar 14 09:48:52 +0000 2022</t>
  </si>
  <si>
    <t>1477589185427091462</t>
  </si>
  <si>
    <t>http://pbs.twimg.com/profile_images/1481189377002856450/cxe5LDX9_normal.jpg</t>
  </si>
  <si>
    <t>http://twitter.com/LouisGrrrrr/statuses/1503307163892125699</t>
  </si>
  <si>
    <t>{"hashtags":[],"symbols":[],"user_mentions":[{"screen_name":"mikeegriffiths","name":"mike griffiths #StandwithUkriane #FBPE","id":1495215094191607800,"id_str":"1495215094191607813","indices":[3,18]}],"urls":[]}</t>
  </si>
  <si>
    <t>1503307048112607234</t>
  </si>
  <si>
    <t>The situation in @Ukraine today. #RussianUkraineWar #StandWithUraine @NATO @UN #EU
Font: @insideoverita on #instagram https://t.co/GmlH41Y7Hs</t>
  </si>
  <si>
    <t>Mon Mar 14 09:48:25 +0000 2022</t>
  </si>
  <si>
    <t>http://twitter.com/EdoardoLippi/statuses/1503307048112607234</t>
  </si>
  <si>
    <t>{"hashtags":[{"text":"RussianUkraineWar","indices":[33,51]},{"text":"StandWithUraine","indices":[52,68]},{"text":"EU","indices":[79,82]},{"text":"instagram","indices":[108,118]}],"symbols":[],"user_mentions":[{"screen_name":"Ukraine","name":"Ukraine / Україна","id":732521058507620400,"id_str":"732521058507620356","indices":[17,25]},{"screen_name":"NATO","name":"NATO","id":83795099,"id_str":"83795099","indices":[69,74]},{"screen_name":"UN","name":"United Nations","id":14159148,"id_str":"14159148","indices":[75,78]},{"screen_name":"insideoverita","name":"InsideOver Italia","id":2192430362,"id_str":"2192430362","indices":[90,104]}],"urls":[],"media":[{"id":1503307043037405200,"id_str":"1503307043037405185","indices":[119,142],"media_url":"http://pbs.twimg.com/media/FNzRynCWYAENkau.jpg","media_url_https":"https://pbs.twimg.com/media/FNzRynCWYAENkau.jpg","url":"https://t.co/GmlH41Y7Hs","display_url":"pic.twitter.com/GmlH41Y7Hs","expanded_url":"https://twitter.com/EdoardoLippi/status/1503307048112607234/photo/1","type":"photo","sizes":{"thumb":{"w":150,"h":150,"resize":"crop"},"small":{"w":553,"h":680,"resize":"fit"},"medium":{"w":976,"h":1200,"resize":"fit"},"large":{"w":1169,"h":1437,"resize":"fit"}}}]}</t>
  </si>
  <si>
    <t>1503306688987807745</t>
  </si>
  <si>
    <t>💬"Though he had contributed to the Times in the past (most recently in 2015), he was not on assignment for any desk at the Times in Ukraine."
#UkraineRussianWar 
https://t.co/N2h9PABwpM</t>
  </si>
  <si>
    <t>Mon Mar 14 09:46:59 +0000 2022</t>
  </si>
  <si>
    <t>1503306687486345216</t>
  </si>
  <si>
    <t>http://twitter.com/IrishMirror/statuses/1503306688987807745</t>
  </si>
  <si>
    <t>{"hashtags":[{"text":"UkraineRussianWar","indices":[143,161]}],"symbols":[],"user_mentions":[],"urls":[{"url":"https://t.co/N2h9PABwpM","expanded_url":"https://www.irishmirror.ie/news/world-news/warns-russia-nato-respond-full-26457186","display_url":"irishmirror.ie/news/world-new…","indices":[164,187]}]}</t>
  </si>
  <si>
    <t>1503306680938946561</t>
  </si>
  <si>
    <t>💬"All I will say is that if Russia attacks, fires upon, takes a shot at NATO territory, the NATO alliance would respond to that".
#UkraineRussianWar</t>
  </si>
  <si>
    <t>Mon Mar 14 09:46:57 +0000 2022</t>
  </si>
  <si>
    <t>1503306679441661955</t>
  </si>
  <si>
    <t>http://twitter.com/IrishMirror/statuses/1503306680938946561</t>
  </si>
  <si>
    <t>{"hashtags":[{"text":"UkraineRussianWar","indices":[131,149]}],"symbols":[],"user_mentions":[],"urls":[]}</t>
  </si>
  <si>
    <t>1503306676476301313</t>
  </si>
  <si>
    <t>🇵🇱Poland is a member of NATO.
At least 35 people are known to have been killed and more than 130 suffered injuries so far, according to officials in Yavoriv.
#UkraineRussianWar</t>
  </si>
  <si>
    <t>Mon Mar 14 09:46:56 +0000 2022</t>
  </si>
  <si>
    <t>1503306674760822784</t>
  </si>
  <si>
    <t>http://twitter.com/IrishMirror/statuses/1503306676476301313</t>
  </si>
  <si>
    <t>{"hashtags":[{"text":"UkraineRussianWar","indices":[160,178]}],"symbols":[],"user_mentions":[],"urls":[]}</t>
  </si>
  <si>
    <t>1503306412562255874</t>
  </si>
  <si>
    <t>michealprecio10</t>
  </si>
  <si>
    <t>Mon Mar 14 09:45:53 +0000 2022</t>
  </si>
  <si>
    <t>3342101242</t>
  </si>
  <si>
    <t>http://pbs.twimg.com/profile_images/1451478988581445632/NaRYu9Oq_normal.jpg</t>
  </si>
  <si>
    <t>http://twitter.com/michealprecio10/statuses/1503306412562255874</t>
  </si>
  <si>
    <t>1503305766106812416</t>
  </si>
  <si>
    <t>HakymbinIsah</t>
  </si>
  <si>
    <t>RT @badboy_jeremy1: This sums up everything happening between Russia, Ukraine and NATO
#WARINUKRAINE #UkraineRussiaWar #UkraineWar #UkraineUnderAttack https://t.co/KcmrtzSFxn</t>
  </si>
  <si>
    <t>Mon Mar 14 09:43:19 +0000 2022</t>
  </si>
  <si>
    <t>111901478</t>
  </si>
  <si>
    <t>http://pbs.twimg.com/profile_images/1495354754540658688/c91pSKrB_normal.jpg</t>
  </si>
  <si>
    <t>behind you</t>
  </si>
  <si>
    <t>http://twitter.com/HakymbinIsah/statuses/1503305766106812416</t>
  </si>
  <si>
    <t>{"hashtags":[{"text":"WARINUKRAINE","indices":[88,101]},{"text":"UkraineRussiaWar","indices":[102,119]},{"text":"UkraineWar","indices":[120,131]}],"symbols":[],"user_mentions":[{"screen_name":"badboy_jeremy1","name":"badboy.jeremy","id":895926372664836100,"id_str":"895926372664836096","indices":[3,18]}],"urls":[]}</t>
  </si>
  <si>
    <t>1503305740903194626</t>
  </si>
  <si>
    <t>MKSerumaga</t>
  </si>
  <si>
    <t>Mon Mar 14 09:43:13 +0000 2022</t>
  </si>
  <si>
    <t>993853055857774592</t>
  </si>
  <si>
    <t>http://pbs.twimg.com/profile_images/1347819677083463683/oq21iuO2_normal.png</t>
  </si>
  <si>
    <t>http://twitter.com/MKSerumaga/statuses/1503305740903194626</t>
  </si>
  <si>
    <t>1503305640613224452</t>
  </si>
  <si>
    <t>@tweetsNV #Propaganda 
"Just imagine".
The cult of fear. 
#Ukraine #NATO #UkraineRussiaWar</t>
  </si>
  <si>
    <t>Mon Mar 14 09:42:49 +0000 2022</t>
  </si>
  <si>
    <t>2517140557</t>
  </si>
  <si>
    <t>tweetsNV</t>
  </si>
  <si>
    <t>1502536364583235588</t>
  </si>
  <si>
    <t>http://twitter.com/MissStixy/statuses/1503305640613224452</t>
  </si>
  <si>
    <t>{"hashtags":[{"text":"Propaganda","indices":[10,21]},{"text":"Ukraine","indices":[58,66]},{"text":"NATO","indices":[67,72]},{"text":"UkraineRussiaWar","indices":[73,90]}],"symbols":[],"user_mentions":[{"screen_name":"tweetsNV","name":"НВ","id":2517140557,"id_str":"2517140557","indices":[0,9]}],"urls":[]}</t>
  </si>
  <si>
    <t>1503305532144246787</t>
  </si>
  <si>
    <t>@TannerLondon3 #Propaganda 
"Just imagine".
The cult of fear. 
#Ukraine #NATO #UkraineRussiaWar</t>
  </si>
  <si>
    <t>Mon Mar 14 09:42:23 +0000 2022</t>
  </si>
  <si>
    <t>1330112140632600577</t>
  </si>
  <si>
    <t>TannerLondon3</t>
  </si>
  <si>
    <t>1502566523159863301</t>
  </si>
  <si>
    <t>http://twitter.com/MissStixy/statuses/1503305532144246787</t>
  </si>
  <si>
    <t>{"hashtags":[{"text":"Propaganda","indices":[15,26]},{"text":"Ukraine","indices":[63,71]},{"text":"NATO","indices":[72,77]},{"text":"UkraineRussiaWar","indices":[78,95]}],"symbols":[],"user_mentions":[{"screen_name":"TannerLondon3","name":"London Calling","id":1330112140632600600,"id_str":"1330112140632600577","indices":[0,14]}],"urls":[]}</t>
  </si>
  <si>
    <t>1503305295858130945</t>
  </si>
  <si>
    <t>cbrisley</t>
  </si>
  <si>
    <t>On Russian TV... the seizure of NATO countries! 
#Ukraine #UkraineWar 
https://t.co/yIFbyw9nRx</t>
  </si>
  <si>
    <t>Mon Mar 14 09:41:27 +0000 2022</t>
  </si>
  <si>
    <t>127495399</t>
  </si>
  <si>
    <t>http://pbs.twimg.com/profile_images/968242956204470275/B3QGXRfu_normal.jpg</t>
  </si>
  <si>
    <t>http://twitter.com/cbrisley/statuses/1503305295858130945</t>
  </si>
  <si>
    <t>{"hashtags":[{"text":"Ukraine","indices":[50,58]},{"text":"UkraineWar","indices":[59,70]}],"symbols":[],"user_mentions":[],"urls":[{"url":"https://t.co/yIFbyw9nRx","expanded_url":"https://www.instagram.com/p/CbE2H5XAqHP/","display_url":"instagram.com/p/CbE2H5XAqHP/","indices":[73,96]}]}</t>
  </si>
  <si>
    <t>1503304929250791428</t>
  </si>
  <si>
    <t>@MailOnline "Ministers accuse #Putin of 'criminal' attacks on 31 hospitals in Ukraine and warns #NATO will go to war if 'one Russian toecap' steps into its territory" - playing RIGHT into #Zelenskyy's warnings (&amp;amp; likely) plans there. Absolute fools. #Ukraine
#UkraineRussiaWar</t>
  </si>
  <si>
    <t>Mon Mar 14 09:39:59 +0000 2022</t>
  </si>
  <si>
    <t>15438913</t>
  </si>
  <si>
    <t>MailOnline</t>
  </si>
  <si>
    <t>1503304191669948421</t>
  </si>
  <si>
    <t>http://twitter.com/MissStixy/statuses/1503304929250791428</t>
  </si>
  <si>
    <t>{"hashtags":[{"text":"Putin","indices":[30,36]},{"text":"NATO","indices":[96,101]},{"text":"Zelenskyy","indices":[188,198]},{"text":"Ukraine","indices":[254,262]},{"text":"UkraineRussiaWar","indices":[263,280]}],"symbols":[],"user_mentions":[{"screen_name":"MailOnline","name":"Daily Mail Online","id":15438913,"id_str":"15438913","indices":[0,11]}],"urls":[]}</t>
  </si>
  <si>
    <t>1503304332774719489</t>
  </si>
  <si>
    <t>Mon Mar 14 09:37:37 +0000 2022</t>
  </si>
  <si>
    <t>http://twitter.com/SWP_Britain/statuses/1503304332774719489</t>
  </si>
  <si>
    <t>1503303725674246146</t>
  </si>
  <si>
    <t>RT @kk131066: https://t.co/HeVSg383tF
GREAT POWER
without
GREAT RESPONSIBILITY
is not a description of a leader
It's the definition of a BULLY
#Biden #UkraineWar #UkraineRussiaWar #Ukraine️ #Russian #RussiaUkraineWar #RussianUkraineWar #RussiaUkraineConflict #UkraineUnderAttaсk #NATO #Putin</t>
  </si>
  <si>
    <t>Mon Mar 14 09:35:12 +0000 2022</t>
  </si>
  <si>
    <t>http://twitter.com/kk131066/statuses/1503303725674246146</t>
  </si>
  <si>
    <t>{"hashtags":[],"symbols":[],"user_mentions":[{"screen_name":"kk131066","name":"KK_10","id":1199768132832776200,"id_str":"1199768132832776193","indices":[3,12]}],"urls":[{"url":"https://t.co/HeVSg383tF","expanded_url":"https://twitter.com/kk131066/status/1503296873158770689?t=UBV3kdnUeA9L_sCn3icSIg&amp;s=19","display_url":"twitter.com/kk131066/statu…","indices":[14,37]}]}</t>
  </si>
  <si>
    <t>1503303605381705735</t>
  </si>
  <si>
    <t>@FoxNews He'll sacrifice every last man, woman and child to get what he wants. Handsome &amp;amp; very credible, he stinks. Now throwing warning remarks about stray Russian bombs striking other countries like Poland. He so badly wants other countries involved. #Zelenskyy #NATO #UkraineRussiaWar</t>
  </si>
  <si>
    <t>Mon Mar 14 09:34:44 +0000 2022</t>
  </si>
  <si>
    <t>1367531</t>
  </si>
  <si>
    <t>FoxNews</t>
  </si>
  <si>
    <t>1503298639493578752</t>
  </si>
  <si>
    <t>http://twitter.com/MissStixy/statuses/1503303605381705735</t>
  </si>
  <si>
    <t>{"hashtags":[{"text":"Zelenskyy","indices":[257,267]},{"text":"NATO","indices":[268,273]},{"text":"UkraineRussiaWar","indices":[274,291]}],"symbols":[],"user_mentions":[{"screen_name":"FoxNews","name":"Fox News","id":1367531,"id_str":"1367531","indices":[0,8]}],"urls":[]}</t>
  </si>
  <si>
    <t>1503303174312103936</t>
  </si>
  <si>
    <t>MaryWebb7</t>
  </si>
  <si>
    <t>Mon Mar 14 09:33:01 +0000 2022</t>
  </si>
  <si>
    <t>317724704</t>
  </si>
  <si>
    <t>http://pbs.twimg.com/profile_images/1263543171327418373/Yf48zaQJ_normal.jpg</t>
  </si>
  <si>
    <t>http://twitter.com/MaryWebb7/statuses/1503303174312103936</t>
  </si>
  <si>
    <t>1503302727547310082</t>
  </si>
  <si>
    <t>RT @kk131066: https://t.co/SpQG2cYttY
People take the side of politicians who never stopped lying to them, because of their addiction to #lies - the main reason for their allergy to the #Truth 
#Biden #UkraineWar #Ukraine️ #UkraineRussiaWar #RussiaUkraineWar #RussiaUkraineConflict #NATO</t>
  </si>
  <si>
    <t>Mon Mar 14 09:31:14 +0000 2022</t>
  </si>
  <si>
    <t>http://twitter.com/kk131066/statuses/1503302727547310082</t>
  </si>
  <si>
    <t>{"hashtags":[],"symbols":[],"user_mentions":[{"screen_name":"kk131066","name":"KK_10","id":1199768132832776200,"id_str":"1199768132832776193","indices":[3,12]}],"urls":[{"url":"https://t.co/SpQG2cYttY","expanded_url":"https://twitter.com/kk131066/status/1503296873158770689?t=xxcy5NhmjFvlX3bknhX3ew&amp;s=19","display_url":"twitter.com/kk131066/statu…","indices":[14,37]}]}</t>
  </si>
  <si>
    <t>1503302606822666242</t>
  </si>
  <si>
    <t>southwin28</t>
  </si>
  <si>
    <t>Mon Mar 14 09:30:46 +0000 2022</t>
  </si>
  <si>
    <t>3144740240</t>
  </si>
  <si>
    <t>http://pbs.twimg.com/profile_images/1343865374962376704/duAmRI2R_normal.jpg</t>
  </si>
  <si>
    <t>On unceded Yagera Land</t>
  </si>
  <si>
    <t>http://twitter.com/southwin28/statuses/1503302606822666242</t>
  </si>
  <si>
    <t>1503302476094656519</t>
  </si>
  <si>
    <t>Praetorian27</t>
  </si>
  <si>
    <t>Putin has declared his intention to consolidate Tsarist Russia for 23 years. He leveled Grozny &amp;amp; invaded Georgia, Moldovia &amp;amp; Ukraine. He runs a mafia state. Yet, it is NATO that is the threat &amp;amp; we who must capitulate. If your ideology can't adapt, it is worthless. #UkraineWar https://t.co/85UHqC7hoD</t>
  </si>
  <si>
    <t>Mon Mar 14 09:30:14 +0000 2022</t>
  </si>
  <si>
    <t>1360644582</t>
  </si>
  <si>
    <t>http://pbs.twimg.com/profile_images/649649777487974401/-LrIRjcj_normal.jpg</t>
  </si>
  <si>
    <t>Palookaville (just off the turnpike)</t>
  </si>
  <si>
    <t>http://twitter.com/Praetorian27/statuses/1503302476094656519</t>
  </si>
  <si>
    <t>{"hashtags":[{"text":"UkraineWar","indices":[277,288]}],"symbols":[],"user_mentions":[],"urls":[{"url":"https://t.co/85UHqC7hoD","expanded_url":"https://twitter.com/BMarchetich/status/1503128977241686018","display_url":"twitter.com/BMarchetich/st…","indices":[289,312]}]}</t>
  </si>
  <si>
    <t>1503302191590875140</t>
  </si>
  <si>
    <t>mangozoid</t>
  </si>
  <si>
    <t>You don't need to look far to see how Russia has already bullied its way through so much of the Eastern end of the continent, and given the hesitancy of NATO to get involved, is it any wonder Putin feels he can just keep going... 😔 #UkraineRussiaWar https://t.co/jlnL00HG9U</t>
  </si>
  <si>
    <t>Mon Mar 14 09:29:07 +0000 2022</t>
  </si>
  <si>
    <t>172673122</t>
  </si>
  <si>
    <t>http://pbs.twimg.com/profile_images/1188838315333750784/p086jrQX_normal.jpg</t>
  </si>
  <si>
    <t>Somewhere in Realspace</t>
  </si>
  <si>
    <t>http://twitter.com/mangozoid/statuses/1503302191590875140</t>
  </si>
  <si>
    <t>{"hashtags":[{"text":"UkraineRussiaWar","indices":[232,249]}],"symbols":[],"user_mentions":[],"urls":[{"url":"https://t.co/jlnL00HG9U","expanded_url":"https://en.m.wikipedia.org/wiki/Post-Soviet_conflicts","display_url":"en.m.wikipedia.org/wiki/Post-Sovi…","indices":[250,273]}]}</t>
  </si>
  <si>
    <t>1503302168299810817</t>
  </si>
  <si>
    <t>Mon Mar 14 09:29:01 +0000 2022</t>
  </si>
  <si>
    <t>http://twitter.com/endsarsbot_/statuses/1503302168299810817</t>
  </si>
  <si>
    <t>1503302146082619393</t>
  </si>
  <si>
    <t>Eebooks_</t>
  </si>
  <si>
    <t>Toyota Hiace 2008
Foreign used 
14 seater
Super sound ✅ 
8m 
Location. Abuja 
#PutinLies #portable #chelsea #Xavi #gavi #Barcelona #AbujaTwitterCommunity #Abuja #tinubu #EndSARS #ASUU #BRT #RussianArmy #Russia #Ukraine #UkraineRussiaWar #US #NATO #NURTW #Belarus #MC #BURNABOY𓃵 https://t.co/9gZnRAIMjU</t>
  </si>
  <si>
    <t>Mon Mar 14 09:28:56 +0000 2022</t>
  </si>
  <si>
    <t>2880859102</t>
  </si>
  <si>
    <t>http://pbs.twimg.com/profile_images/1459078544450109465/c8jmpFf5_normal.jpg</t>
  </si>
  <si>
    <t>http://twitter.com/Eebooks_/statuses/1503302146082619393</t>
  </si>
  <si>
    <t>{"hashtags":[{"text":"PutinLies","indices":[79,89]},{"text":"portable","indices":[90,99]},{"text":"chelsea","indices":[100,108]},{"text":"Xavi","indices":[109,114]},{"text":"gavi","indices":[115,120]},{"text":"Barcelona","indices":[121,131]},{"text":"AbujaTwitterCommunity","indices":[132,154]},{"text":"Abuja","indices":[155,161]},{"text":"tinubu","indices":[162,169]},{"text":"EndSARS","indices":[170,178]},{"text":"ASUU","indices":[179,184]},{"text":"BRT","indices":[185,189]},{"text":"RussianArmy","indices":[190,202]},{"text":"Russia","indices":[203,210]},{"text":"Ukraine","indices":[211,219]},{"text":"UkraineRussiaWar","indices":[220,237]},{"text":"US","indices":[238,241]},{"text":"NATO","indices":[242,247]},{"text":"NURTW","indices":[248,254]},{"text":"Belarus","indices":[255,263]},{"text":"MC","indices":[264,267]},{"text":"BURNABOY𓃵","indices":[268,278]}],"symbols":[],"user_mentions":[],"urls":[],"media":[{"id":1503302118832328700,"id_str":"1503302118832328704","indices":[279,302],"media_url":"http://pbs.twimg.com/media/FNzNT-8X0AA0Ihk.jpg","media_url_https":"https://pbs.twimg.com/media/FNzNT-8X0AA0Ihk.jpg","url":"https://t.co/9gZnRAIMjU","display_url":"pic.twitter.com/9gZnRAIMjU","expanded_url":"https://twitter.com/Eebooks_/status/1503302146082619393/photo/1","type":"photo","sizes":{"small":{"w":510,"h":680,"resize":"fit"},"thumb":{"w":150,"h":150,"resize":"crop"},"medium":{"w":768,"h":1024,"resize":"fit"},"large":{"w":768,"h":1024,"resize":"fit"}}}]}</t>
  </si>
  <si>
    <t>1503302091586035712</t>
  </si>
  <si>
    <t>Abdorn09</t>
  </si>
  <si>
    <t>RT @AIFeisal: #NATO/#US been giving #Ukraine military assistance for weeks. If #China gives #Russia, I say that's a fair game. A level ground for both to continue playing.
#UkraineRussiaWar https://t.co/XhZaEw1PDB</t>
  </si>
  <si>
    <t>Mon Mar 14 09:28:43 +0000 2022</t>
  </si>
  <si>
    <t>198248713</t>
  </si>
  <si>
    <t>http://pbs.twimg.com/profile_images/505001841118445568/KPORS67G_normal.jpeg</t>
  </si>
  <si>
    <t>Afalterbach</t>
  </si>
  <si>
    <t>http://twitter.com/Abdorn09/statuses/1503302091586035712</t>
  </si>
  <si>
    <t>{"hashtags":[{"text":"NATO","indices":[14,19]},{"text":"US","indices":[20,23]},{"text":"Ukraine","indices":[36,44]},{"text":"China","indices":[79,85]},{"text":"Russia","indices":[92,99]}],"symbols":[],"user_mentions":[{"screen_name":"AIFeisal","name":".","id":1083011443,"id_str":"1083011443","indices":[3,12]}],"urls":[]}</t>
  </si>
  <si>
    <t>1503302087609749506</t>
  </si>
  <si>
    <t>RT @kk131066: Top US experts, incl the CIA Director said - #NATO expansion is needlessly provocative
You ignore warnings only if you intend to provoke #UkraineWar 
Reckless disregard for the lives of others is criminal negligence
#Biden #UkraineRussiaWar #RussiaUkraineWar #Ukraine️ #Truth https://t.co/2KgJvGwRvX</t>
  </si>
  <si>
    <t>Mon Mar 14 09:28:42 +0000 2022</t>
  </si>
  <si>
    <t>http://twitter.com/kk131066/statuses/1503302087609749506</t>
  </si>
  <si>
    <t>{"hashtags":[{"text":"NATO","indices":[59,64]}],"symbols":[],"user_mentions":[{"screen_name":"kk131066","name":"KK_10","id":1199768132832776200,"id_str":"1199768132832776193","indices":[3,12]}],"urls":[]}</t>
  </si>
  <si>
    <t>1503301536360902656</t>
  </si>
  <si>
    <t>SamsonTeshome17</t>
  </si>
  <si>
    <t>#NATO expantion to eastern europe 
#UkraineRussiaWar https://t.co/UDdWbmWuki</t>
  </si>
  <si>
    <t>Mon Mar 14 09:26:30 +0000 2022</t>
  </si>
  <si>
    <t>1462862654876184581</t>
  </si>
  <si>
    <t>http://pbs.twimg.com/profile_images/1491032838455672844/etnlMpTP_normal.jpg</t>
  </si>
  <si>
    <t>http://twitter.com/SamsonTeshome17/statuses/1503301536360902656</t>
  </si>
  <si>
    <t>{"hashtags":[{"text":"NATO","indices":[0,5]},{"text":"UkraineRussiaWar","indices":[35,52]}],"symbols":[],"user_mentions":[],"urls":[],"media":[{"id":1503301500789047300,"id_str":"1503301500789047296","indices":[53,76],"media_url":"http://pbs.twimg.com/ext_tw_video_thumb/1503301500789047296/pu/img/oz_iHqRFrV1v_tjO.jpg","media_url_https":"https://pbs.twimg.com/ext_tw_video_thumb/1503301500789047296/pu/img/oz_iHqRFrV1v_tjO.jpg","url":"https://t.co/UDdWbmWuki","display_url":"pic.twitter.com/UDdWbmWuki","expanded_url":"https://twitter.com/SamsonTeshome17/status/1503301536360902656/video/1","type":"photo","sizes":{"thumb":{"w":150,"h":150,"resize":"crop"},"medium":{"w":1200,"h":675,"resize":"fit"},"small":{"w":680,"h":383,"resize":"fit"},"large":{"w":1280,"h":720,"resize":"fit"}}}]}</t>
  </si>
  <si>
    <t>1503301423936999425</t>
  </si>
  <si>
    <t>Ankaraford06</t>
  </si>
  <si>
    <t>Mon Mar 14 09:26:04 +0000 2022</t>
  </si>
  <si>
    <t>2654992933</t>
  </si>
  <si>
    <t>http://pbs.twimg.com/profile_images/1467252365694685187/Y4g4yb3h_normal.jpg</t>
  </si>
  <si>
    <t>Ankara, Türkiye</t>
  </si>
  <si>
    <t>http://twitter.com/Ankaraford06/statuses/1503301423936999425</t>
  </si>
  <si>
    <t>1503301177227763714</t>
  </si>
  <si>
    <t>girlabroadback</t>
  </si>
  <si>
    <t>If we want a peaceful end to the war without NATO involvement (which is the only way forward), then give up on Putin being tried for war crimes. It won’t happen. #UkraineRussiaWar #donotclosethesky</t>
  </si>
  <si>
    <t>Mon Mar 14 09:25:05 +0000 2022</t>
  </si>
  <si>
    <t>139175465</t>
  </si>
  <si>
    <t>http://pbs.twimg.com/profile_images/1472655289405120513/hb5Bx6ud_normal.jpg</t>
  </si>
  <si>
    <t>http://twitter.com/girlabroadback/statuses/1503301177227763714</t>
  </si>
  <si>
    <t>{"hashtags":[{"text":"UkraineRussiaWar","indices":[162,179]},{"text":"donotclosethesky","indices":[180,197]}],"symbols":[],"user_mentions":[],"urls":[]}</t>
  </si>
  <si>
    <t>1503300824771956739</t>
  </si>
  <si>
    <t>frankiebee83</t>
  </si>
  <si>
    <t>Mon Mar 14 09:23:41 +0000 2022</t>
  </si>
  <si>
    <t>80420527</t>
  </si>
  <si>
    <t>http://pbs.twimg.com/profile_images/1438562406578495493/eII6iVdO_normal.jpg</t>
  </si>
  <si>
    <t>http://twitter.com/frankiebee83/statuses/1503300824771956739</t>
  </si>
  <si>
    <t>1503300467207524352</t>
  </si>
  <si>
    <t>“Without #NoFlyZone it’s a matter of time before #Russian missiles hits @NATO’s territories.” #RussianUkraineWar #StandWithUkraine #StopPutin @UN #EU @Ukraine @ZelenskyyUa 
Font: @SkyTG24 https://t.co/M7GL2QW4c6</t>
  </si>
  <si>
    <t>Mon Mar 14 09:22:16 +0000 2022</t>
  </si>
  <si>
    <t>http://twitter.com/EdoardoLippi/statuses/1503300467207524352</t>
  </si>
  <si>
    <t>{"hashtags":[{"text":"NoFlyZone","indices":[9,19]},{"text":"Russian","indices":[49,57]},{"text":"RussianUkraineWar","indices":[94,112]},{"text":"StandWithUkraine","indices":[113,130]},{"text":"StopPutin","indices":[131,141]},{"text":"EU","indices":[146,149]}],"symbols":[],"user_mentions":[{"screen_name":"NATO","name":"NATO","id":83795099,"id_str":"83795099","indices":[72,77]},{"screen_name":"UN","name":"United Nations","id":14159148,"id_str":"14159148","indices":[142,145]},{"screen_name":"Ukraine","name":"Ukraine / Україна","id":732521058507620400,"id_str":"732521058507620356","indices":[150,158]},{"screen_name":"ZelenskyyUa","name":"Володимир Зеленський","id":1120633726478823400,"id_str":"1120633726478823425","indices":[159,171]},{"screen_name":"SkyTG24","name":"Sky tg24","id":5893702,"id_str":"5893702","indices":[180,188]}],"urls":[],"media":[{"id":1503300444155748400,"id_str":"1503300444155748352","indices":[189,212],"media_url":"http://pbs.twimg.com/media/FNzLygSXIAAYLCw.jpg","media_url_https":"https://pbs.twimg.com/media/FNzLygSXIAAYLCw.jpg","url":"https://t.co/M7GL2QW4c6","display_url":"pic.twitter.com/M7GL2QW4c6","expanded_url":"https://twitter.com/EdoardoLippi/status/1503300467207524352/photo/1","type":"photo","sizes":{"thumb":{"w":150,"h":150,"resize":"crop"},"large":{"w":1169,"h":1185,"resize":"fit"},"medium":{"w":1169,"h":1185,"resize":"fit"},"small":{"w":671,"h":680,"resize":"fit"}}}]}</t>
  </si>
  <si>
    <t>1503300365609017345</t>
  </si>
  <si>
    <t>rclarkie</t>
  </si>
  <si>
    <t>If Russia were to invade Finland &amp;amp; Sweden I presume we would continue to refuse to contest as they also are not in #NATO? #Ukraine #UkraineRussiaWar</t>
  </si>
  <si>
    <t>Mon Mar 14 09:21:51 +0000 2022</t>
  </si>
  <si>
    <t>72511671</t>
  </si>
  <si>
    <t>http://pbs.twimg.com/profile_images/1486814692718874631/iyHY4Z6W_normal.jpg</t>
  </si>
  <si>
    <t>Kirkby Lonsdale</t>
  </si>
  <si>
    <t>http://twitter.com/rclarkie/statuses/1503300365609017345</t>
  </si>
  <si>
    <t>{"hashtags":[{"text":"NATO","indices":[119,124]},{"text":"Ukraine","indices":[126,134]},{"text":"UkraineRussiaWar","indices":[135,152]}],"symbols":[],"user_mentions":[],"urls":[]}</t>
  </si>
  <si>
    <t>1503300251402178560</t>
  </si>
  <si>
    <t>https://t.co/HeVSg383tF
GREAT POWER
without
GREAT RESPONSIBILITY
is not a description of a leader
It's the definition of a BULLY
#Biden #UkraineWar #UkraineRussiaWar #Ukraine️ #Russian #RussiaUkraineWar #RussianUkraineWar #RussiaUkraineConflict #UkraineUnderAttaсk #NATO #Putin</t>
  </si>
  <si>
    <t>Mon Mar 14 09:21:24 +0000 2022</t>
  </si>
  <si>
    <t>http://twitter.com/kk131066/statuses/1503300251402178560</t>
  </si>
  <si>
    <t>{"hashtags":[{"text":"Biden","indices":[131,137]},{"text":"UkraineWar","indices":[138,149]},{"text":"UkraineRussiaWar","indices":[150,167]},{"text":"Ukraine️","indices":[168,177]},{"text":"Russian","indices":[178,186]},{"text":"RussiaUkraineWar","indices":[187,204]},{"text":"RussianUkraineWar","indices":[205,223]},{"text":"RussiaUkraineConflict","indices":[224,246]},{"text":"UkraineUnderAttaсk","indices":[247,266]},{"text":"NATO","indices":[267,272]},{"text":"Putin","indices":[273,279]}],"symbols":[],"user_mentions":[],"urls":[{"url":"https://t.co/HeVSg383tF","expanded_url":"https://twitter.com/kk131066/status/1503296873158770689?t=UBV3kdnUeA9L_sCn3icSIg&amp;s=19","display_url":"twitter.com/kk131066/statu…","indices":[0,23]}]}</t>
  </si>
  <si>
    <t>1503299882219720706</t>
  </si>
  <si>
    <t>badboy_jeremy1</t>
  </si>
  <si>
    <t>Mon Mar 14 09:19:56 +0000 2022</t>
  </si>
  <si>
    <t>895926372664836096</t>
  </si>
  <si>
    <t>http://pbs.twimg.com/profile_images/1502179098285821952/bVnR-G-X_normal.jpg</t>
  </si>
  <si>
    <t>Stamford Bridge, England</t>
  </si>
  <si>
    <t>http://twitter.com/badboy_jeremy1/statuses/1503299882219720706</t>
  </si>
  <si>
    <t>1503299653047144448</t>
  </si>
  <si>
    <t>This sums up everything happening between Russia, Ukraine and NATO
#WARINUKRAINE #UkraineRussiaWar #UkraineWar #UkraineUnderAttack https://t.co/KcmrtzSFxn</t>
  </si>
  <si>
    <t>Mon Mar 14 09:19:01 +0000 2022</t>
  </si>
  <si>
    <t>http://twitter.com/badboy_jeremy1/statuses/1503299653047144448</t>
  </si>
  <si>
    <t>{"hashtags":[{"text":"WARINUKRAINE","indices":[68,81]},{"text":"UkraineRussiaWar","indices":[82,99]},{"text":"UkraineWar","indices":[100,111]},{"text":"UkraineUnderAttack","indices":[112,131]}],"symbols":[],"user_mentions":[],"urls":[],"media":[{"id":1503299607295668200,"id_str":"1503299607295668225","indices":[132,155],"media_url":"http://pbs.twimg.com/ext_tw_video_thumb/1503299607295668225/pu/img/QOkXJpZDALbwH_Xa.jpg","media_url_https":"https://pbs.twimg.com/ext_tw_video_thumb/1503299607295668225/pu/img/QOkXJpZDALbwH_Xa.jpg","url":"https://t.co/KcmrtzSFxn","display_url":"pic.twitter.com/KcmrtzSFxn","expanded_url":"https://twitter.com/badboy_jeremy1/status/1503299653047144448/video/1","type":"photo","sizes":{"large":{"w":432,"h":320,"resize":"fit"},"thumb":{"w":150,"h":150,"resize":"crop"},"small":{"w":432,"h":320,"resize":"fit"},"medium":{"w":432,"h":320,"resize":"fit"}}}]}</t>
  </si>
  <si>
    <t>1503299447073169416</t>
  </si>
  <si>
    <t>@KoskovicsZ @GotfrydKarol THE #NATO AND #US THINK TANK "RAND CORPORATION" PUBLISHED  A TEXTBOOK ON HOW TO DESTROY #RUSSIA IN 2019
AS YOU CAN SEE, THEY ARE DOING THE SAME THINGS WRITTEN IN THE BOOK : https://t.co/89hQYq3vTf
#Ukraine 
#UkraineRussiaWar 
https://t.co/IrNyzj7a44</t>
  </si>
  <si>
    <t>Mon Mar 14 09:18:12 +0000 2022</t>
  </si>
  <si>
    <t>1245376990389186562</t>
  </si>
  <si>
    <t>KoskovicsZ</t>
  </si>
  <si>
    <t>1503298925394026497</t>
  </si>
  <si>
    <t>http://twitter.com/Geopolitica_INF/statuses/1503299447073169416</t>
  </si>
  <si>
    <t>{"hashtags":[{"text":"NATO","indices":[30,35]},{"text":"US","indices":[40,43]},{"text":"RUSSIA","indices":[114,121]},{"text":"Ukraine","indices":[225,233]},{"text":"UkraineRussiaWar","indices":[235,252]}],"symbols":[],"user_mentions":[{"screen_name":"KoskovicsZ","name":"Koskovics Zoltán","id":1245376990389186600,"id_str":"1245376990389186562","indices":[0,11]},{"screen_name":"GotfrydKarol","name":"Karol Gotfryd, suspicious of this and next thing","id":3201851652,"id_str":"3201851652","indices":[12,25]}],"urls":[{"url":"https://t.co/89hQYq3vTf","expanded_url":"https://www.rand.org/content/dam/rand/pubs/research_briefs/RB10000/RB10014/RAND_RB10014.pdf","display_url":"rand.org/content/dam/ra…","indices":[200,223]},{"url":"https://t.co/IrNyzj7a44","expanded_url":"https://www.rand.org/pubs/research_briefs/RB10014.html","display_url":"rand.org/pubs/research_…","indices":[255,278]}]}</t>
  </si>
  <si>
    <t>1503299424834838535</t>
  </si>
  <si>
    <t>soapyrao</t>
  </si>
  <si>
    <t>SoapyRao show ft. Rev Walter Mwambazi
Spotify: https://t.co/MjHLrl91sX 
Google Podcast: https://t.co/JmtfKVFL3z    
YouTube: https://t.co/GmVnwfPPNY
#Africa #Slavery #Racism #UkraineRussiaWar #TedTalks #TedX #Zambia  #Pandemic #Covid #Ukraine️ #Russia #NATO https://t.co/31jeyGM5lq</t>
  </si>
  <si>
    <t>Mon Mar 14 09:18:07 +0000 2022</t>
  </si>
  <si>
    <t>325548782</t>
  </si>
  <si>
    <t>http://pbs.twimg.com/profile_images/1257963296533082113/SwupFNBS_normal.jpg</t>
  </si>
  <si>
    <t>Bangalore, India</t>
  </si>
  <si>
    <t>http://twitter.com/soapyrao/statuses/1503299424834838535</t>
  </si>
  <si>
    <t>{"hashtags":[{"text":"Africa","indices":[152,159]},{"text":"Slavery","indices":[160,168]},{"text":"Racism","indices":[169,176]},{"text":"UkraineRussiaWar","indices":[177,194]},{"text":"TedTalks","indices":[195,204]},{"text":"TedX","indices":[205,210]},{"text":"Zambia","indices":[211,218]},{"text":"Pandemic","indices":[220,229]},{"text":"Covid","indices":[230,236]},{"text":"Ukraine️","indices":[237,246]},{"text":"Russia","indices":[247,254]},{"text":"NATO","indices":[255,260]}],"symbols":[],"user_mentions":[],"urls":[{"url":"https://t.co/MjHLrl91sX","expanded_url":"https://tinyurl.com/yckz4np6","display_url":"tinyurl.com/yckz4np6","indices":[49,72]},{"url":"https://t.co/JmtfKVFL3z","expanded_url":"https://tinyurl.com/yytf6k87","display_url":"tinyurl.com/yytf6k87","indices":[90,113]},{"url":"https://t.co/GmVnwfPPNY","expanded_url":"https://youtu.be/HJnygEjjgnA","display_url":"youtu.be/HJnygEjjgnA","indices":[127,150]}],"media":[{"id":1503299148422201300,"id_str":"1503299148422201345","indices":[261,284],"media_url":"http://pbs.twimg.com/ext_tw_video_thumb/1503299148422201345/pu/img/d1Vixc_lwQ8ak2am.jpg","media_url_https":"https://pbs.twimg.com/ext_tw_video_thumb/1503299148422201345/pu/img/d1Vixc_lwQ8ak2am.jpg","url":"https://t.co/31jeyGM5lq","display_url":"pic.twitter.com/31jeyGM5lq","expanded_url":"https://twitter.com/soapyrao/status/1503299424834838535/video/1","type":"photo","sizes":{"thumb":{"w":150,"h":150,"resize":"crop"},"small":{"w":680,"h":680,"resize":"fit"},"large":{"w":1080,"h":1080,"resize":"fit"},"medium":{"w":1080,"h":1080,"resize":"fit"}}}]}</t>
  </si>
  <si>
    <t>1503299222170312706</t>
  </si>
  <si>
    <t>https://t.co/SpQG2cYttY
People take the side of politicians who never stopped lying to them, because of their addiction to #lies - the main reason for their allergy to the #Truth 
#Biden #UkraineWar #Ukraine️ #UkraineRussiaWar #RussiaUkraineWar #RussiaUkraineConflict #NATO</t>
  </si>
  <si>
    <t>Mon Mar 14 09:17:19 +0000 2022</t>
  </si>
  <si>
    <t>http://twitter.com/kk131066/statuses/1503299222170312706</t>
  </si>
  <si>
    <t>{"hashtags":[{"text":"lies","indices":[124,129]},{"text":"Truth","indices":[173,179]},{"text":"Biden","indices":[182,188]},{"text":"UkraineWar","indices":[189,200]},{"text":"Ukraine️","indices":[201,210]},{"text":"UkraineRussiaWar","indices":[211,228]},{"text":"RussiaUkraineWar","indices":[229,246]},{"text":"RussiaUkraineConflict","indices":[247,269]},{"text":"NATO","indices":[270,275]}],"symbols":[],"user_mentions":[],"urls":[{"url":"https://t.co/SpQG2cYttY","expanded_url":"https://twitter.com/kk131066/status/1503296873158770689?t=xxcy5NhmjFvlX3bknhX3ew&amp;s=19","display_url":"twitter.com/kk131066/statu…","indices":[0,23]}]}</t>
  </si>
  <si>
    <t>1503299081782890497</t>
  </si>
  <si>
    <t>@MartinPerring @MarkAmesExiled THE #NATO AND #US THINK TANK "RAND CORPORATION" PUBLISHED  A TEXTBOOK ON HOW TO DESTROY #RUSSIA IN 2019
AS YOU CAN SEE, THEY ARE DOING THE SAME THINGS WRITTEN IN THE BOOK : https://t.co/89hQYq3vTf
#Ukraine 
#UkraineRussiaWar 
https://t.co/IrNyzj7a44</t>
  </si>
  <si>
    <t>Mon Mar 14 09:16:45 +0000 2022</t>
  </si>
  <si>
    <t>1836393128</t>
  </si>
  <si>
    <t>MartinPerring</t>
  </si>
  <si>
    <t>1503298511764393985</t>
  </si>
  <si>
    <t>http://twitter.com/Geopolitica_INF/statuses/1503299081782890497</t>
  </si>
  <si>
    <t>{"hashtags":[{"text":"NATO","indices":[35,40]},{"text":"US","indices":[45,48]},{"text":"RUSSIA","indices":[119,126]},{"text":"Ukraine","indices":[230,238]},{"text":"UkraineRussiaWar","indices":[240,257]}],"symbols":[],"user_mentions":[{"screen_name":"MartinPerring","name":"Martin Perring","id":1836393128,"id_str":"1836393128","indices":[0,14]},{"screen_name":"MarkAmesExiled","name":"Mark Ames","id":38214152,"id_str":"38214152","indices":[15,30]}],"urls":[{"url":"https://t.co/89hQYq3vTf","expanded_url":"https://www.rand.org/content/dam/rand/pubs/research_briefs/RB10000/RB10014/RAND_RB10014.pdf","display_url":"rand.org/content/dam/ra…","indices":[205,228]},{"url":"https://t.co/IrNyzj7a44","expanded_url":"https://www.rand.org/pubs/research_briefs/RB10014.html","display_url":"rand.org/pubs/research_…","indices":[260,283]}]}</t>
  </si>
  <si>
    <t>1503298975553794057</t>
  </si>
  <si>
    <t>@ostwald_m @RealPepeEscobar THE #NATO AND #US THINK TANK "RAND CORPORATION" PUBLISHED  A TEXTBOOK ON HOW TO DESTROY #RUSSIA IN 2019
AS YOU CAN SEE, THEY ARE DOING THE SAME THINGS WRITTEN IN THE BOOK : https://t.co/89hQYq3vTf
#Ukraine 
#UkraineRussiaWar 
https://t.co/IrNyzj7a44</t>
  </si>
  <si>
    <t>Mon Mar 14 09:16:20 +0000 2022</t>
  </si>
  <si>
    <t>1237054106990252032</t>
  </si>
  <si>
    <t>ostwald_m</t>
  </si>
  <si>
    <t>1503298639342538752</t>
  </si>
  <si>
    <t>http://twitter.com/Geopolitica_INF/statuses/1503298975553794057</t>
  </si>
  <si>
    <t>{"hashtags":[{"text":"NATO","indices":[32,37]},{"text":"US","indices":[42,45]},{"text":"RUSSIA","indices":[116,123]},{"text":"Ukraine","indices":[227,235]},{"text":"UkraineRussiaWar","indices":[237,254]}],"symbols":[],"user_mentions":[{"screen_name":"ostwald_m","name":"M. 0stw4 🇷🇺🇸🇾🇵🇸🇸🇴🇻🇪🇨🇺🇨🇳🇱🇧🇾🇪","id":1237054106990252000,"id_str":"1237054106990252032","indices":[0,10]},{"screen_name":"RealPepeEscobar","name":"Pepe Escobar","id":1435906191373181000,"id_str":"1435906191373180933","indices":[11,27]}],"urls":[{"url":"https://t.co/89hQYq3vTf","expanded_url":"https://www.rand.org/content/dam/rand/pubs/research_briefs/RB10000/RB10014/RAND_RB10014.pdf","display_url":"rand.org/content/dam/ra…","indices":[202,225]},{"url":"https://t.co/IrNyzj7a44","expanded_url":"https://www.rand.org/pubs/research_briefs/RB10014.html","display_url":"rand.org/pubs/research_…","indices":[257,280]}]}</t>
  </si>
  <si>
    <t>1503298905081065473</t>
  </si>
  <si>
    <t>@TrueConstituti1 @nexta_tv THE #NATO AND #US THINK TANK "RAND CORPORATION" PUBLISHED  A TEXTBOOK ON HOW TO DESTROY #RUSSIA IN 2019
AS YOU CAN SEE, THEY ARE DOING THE SAME THINGS WRITTEN IN THE BOOK : https://t.co/89hQYq3vTf
#Ukraine 
#UkraineRussiaWar 
https://t.co/IrNyzj7a44</t>
  </si>
  <si>
    <t>Mon Mar 14 09:16:03 +0000 2022</t>
  </si>
  <si>
    <t>1339660280557658112</t>
  </si>
  <si>
    <t>TrueConstituti1</t>
  </si>
  <si>
    <t>1503298740546850818</t>
  </si>
  <si>
    <t>http://twitter.com/Geopolitica_INF/statuses/1503298905081065473</t>
  </si>
  <si>
    <t>{"hashtags":[{"text":"NATO","indices":[31,36]},{"text":"US","indices":[41,44]},{"text":"RUSSIA","indices":[115,122]},{"text":"Ukraine","indices":[226,234]},{"text":"UkraineRussiaWar","indices":[236,253]}],"symbols":[],"user_mentions":[{"screen_name":"TrueConstituti1","name":"roepende in de woestijn","id":1339660280557658000,"id_str":"1339660280557658112","indices":[0,16]},{"screen_name":"nexta_tv","name":"NEXTA","id":1891490382,"id_str":"1891490382","indices":[17,26]}],"urls":[{"url":"https://t.co/89hQYq3vTf","expanded_url":"https://www.rand.org/content/dam/rand/pubs/research_briefs/RB10000/RB10014/RAND_RB10014.pdf","display_url":"rand.org/content/dam/ra…","indices":[201,224]},{"url":"https://t.co/IrNyzj7a44","expanded_url":"https://www.rand.org/pubs/research_briefs/RB10014.html","display_url":"rand.org/pubs/research_…","indices":[256,279]}]}</t>
  </si>
  <si>
    <t>1503298823837396996</t>
  </si>
  <si>
    <t>VARNLisa</t>
  </si>
  <si>
    <t>Mon Mar 14 09:15:44 +0000 2022</t>
  </si>
  <si>
    <t>1102752398307721216</t>
  </si>
  <si>
    <t>http://pbs.twimg.com/profile_images/1440409257812262914/58QV8ysc_normal.jpg</t>
  </si>
  <si>
    <t>Lancaster, Pennsylvania</t>
  </si>
  <si>
    <t>http://twitter.com/VARNLisa/statuses/1503298823837396996</t>
  </si>
  <si>
    <t>1503298749552115712</t>
  </si>
  <si>
    <t>Croatia questions Nato effectiveness after mystery drone crash #bne #bneEditorsPicks #EmergingMarkets #Russia #Ukraine #UkraineInvasion #UkraineWar https://t.co/hn3AETYGfH https://t.co/xz6ikWezLu</t>
  </si>
  <si>
    <t>Mon Mar 14 09:15:26 +0000 2022</t>
  </si>
  <si>
    <t>http://twitter.com/bneintellinews/statuses/1503298749552115712</t>
  </si>
  <si>
    <t>{"hashtags":[{"text":"bne","indices":[63,67]},{"text":"bneEditorsPicks","indices":[68,84]},{"text":"EmergingMarkets","indices":[85,101]},{"text":"Russia","indices":[102,109]},{"text":"Ukraine","indices":[110,118]},{"text":"UkraineInvasion","indices":[119,135]},{"text":"UkraineWar","indices":[136,147]}],"symbols":[],"user_mentions":[],"urls":[{"url":"https://t.co/hn3AETYGfH","expanded_url":"https://bit.ly/3IaE7Hs","display_url":"bit.ly/3IaE7Hs","indices":[148,171]}],"media":[{"id":1503298747266216000,"id_str":"1503298747266215937","indices":[172,195],"media_url":"http://pbs.twimg.com/media/FNzKPu4XsAEA7ZR.jpg","media_url_https":"https://pbs.twimg.com/media/FNzKPu4XsAEA7ZR.jpg","url":"https://t.co/xz6ikWezLu","display_url":"pic.twitter.com/xz6ikWezLu","expanded_url":"https://twitter.com/bneintellinews/status/1503298749552115712/photo/1","type":"photo","sizes":{"thumb":{"w":150,"h":150,"resize":"crop"},"small":{"w":680,"h":385,"resize":"fit"},"medium":{"w":900,"h":510,"resize":"fit"},"large":{"w":900,"h":510,"resize":"fit"}}}]}</t>
  </si>
  <si>
    <t>1503298697559478276</t>
  </si>
  <si>
    <t>COMMENT: “Ukraine will never join Nato”. Five simple words we refused to say. Are we now about to double down on our mistake? #bne #bneEditorsPicks #EmergingMarkets #Russia #Ukraine #UkraineInvasion #UkraineWar https://t.co/NOgVlghXij https://t.co/4WJDcjzCS5</t>
  </si>
  <si>
    <t>Mon Mar 14 09:15:14 +0000 2022</t>
  </si>
  <si>
    <t>http://twitter.com/bneintellinews/statuses/1503298697559478276</t>
  </si>
  <si>
    <t>{"hashtags":[{"text":"bne","indices":[126,130]},{"text":"bneEditorsPicks","indices":[131,147]},{"text":"EmergingMarkets","indices":[148,164]},{"text":"Russia","indices":[165,172]},{"text":"Ukraine","indices":[173,181]},{"text":"UkraineInvasion","indices":[182,198]},{"text":"UkraineWar","indices":[199,210]}],"symbols":[],"user_mentions":[],"urls":[{"url":"https://t.co/NOgVlghXij","expanded_url":"https://bit.ly/3I9XZKT","display_url":"bit.ly/3I9XZKT","indices":[211,234]}],"media":[{"id":1503298695353323500,"id_str":"1503298695353323524","indices":[235,258],"media_url":"http://pbs.twimg.com/media/FNzKMtfX0AQC0vu.jpg","media_url_https":"https://pbs.twimg.com/media/FNzKMtfX0AQC0vu.jpg","url":"https://t.co/4WJDcjzCS5","display_url":"pic.twitter.com/4WJDcjzCS5","expanded_url":"https://twitter.com/bneintellinews/status/1503298697559478276/photo/1","type":"photo","sizes":{"thumb":{"w":150,"h":150,"resize":"crop"},"medium":{"w":900,"h":510,"resize":"fit"},"small":{"w":680,"h":385,"resize":"fit"},"large":{"w":900,"h":510,"resize":"fit"}}}]}</t>
  </si>
  <si>
    <t>1503298574590824449</t>
  </si>
  <si>
    <t>@gagarin45 @lmendezgr THE #NATO AND #US THINK TANK RAND CORPORATION PUBLISHED  A TEXTBOOK ON HOW TO DESTROY #RUSSIA IN 2019
AS YOU CAN SEE, THEY ARE DOING THE SAME THINGS WRITTEN IN THE BOOK : https://t.co/89hQYq3vTf
#Ukraine 
#UkraineRussiaWar 
https://t.co/IrNyzj7a44</t>
  </si>
  <si>
    <t>Mon Mar 14 09:14:44 +0000 2022</t>
  </si>
  <si>
    <t>1407429636</t>
  </si>
  <si>
    <t>gagarin45</t>
  </si>
  <si>
    <t>1503298208411312129</t>
  </si>
  <si>
    <t>http://twitter.com/Geopolitica_INF/statuses/1503298574590824449</t>
  </si>
  <si>
    <t>{"hashtags":[{"text":"NATO","indices":[26,31]},{"text":"US","indices":[36,39]},{"text":"RUSSIA","indices":[108,115]},{"text":"Ukraine","indices":[219,227]},{"text":"UkraineRussiaWar","indices":[229,246]}],"symbols":[],"user_mentions":[{"screen_name":"gagarin45","name":"Mигель Анхель","id":1407429636,"id_str":"1407429636","indices":[0,10]},{"screen_name":"lmendezgr","name":"Laura Méndez","id":1346126754977636400,"id_str":"1346126754977636352","indices":[11,21]}],"urls":[{"url":"https://t.co/89hQYq3vTf","expanded_url":"https://www.rand.org/content/dam/rand/pubs/research_briefs/RB10000/RB10014/RAND_RB10014.pdf","display_url":"rand.org/content/dam/ra…","indices":[194,217]},{"url":"https://t.co/IrNyzj7a44","expanded_url":"https://www.rand.org/pubs/research_briefs/RB10014.html","display_url":"rand.org/pubs/research_…","indices":[249,272]}]}</t>
  </si>
  <si>
    <t>1503298542118576128</t>
  </si>
  <si>
    <t>@yanvonzeebroeck THE #NATO AND #US THINK TANK RAND CORPORATION PUBLISHED  A TEXTBOOK ON HOW TO DESTROY #RUSSIA IN 2019
AS YOU CAN SEE, THEY ARE DOING THE SAME THINGS WRITTEN IN THE BOOK : https://t.co/89hQYq3vTf
#Ukraine 
#UkraineRussiaWar 
https://t.co/IrNyzj7a44</t>
  </si>
  <si>
    <t>Mon Mar 14 09:14:37 +0000 2022</t>
  </si>
  <si>
    <t>515371565</t>
  </si>
  <si>
    <t>yanvonzeebroeck</t>
  </si>
  <si>
    <t>1503298232817963010</t>
  </si>
  <si>
    <t>http://twitter.com/Geopolitica_INF/statuses/1503298542118576128</t>
  </si>
  <si>
    <t>{"hashtags":[{"text":"NATO","indices":[21,26]},{"text":"US","indices":[31,34]},{"text":"RUSSIA","indices":[103,110]},{"text":"Ukraine","indices":[214,222]},{"text":"UkraineRussiaWar","indices":[224,241]}],"symbols":[],"user_mentions":[{"screen_name":"yanvonzeebroeck","name":"yan vonzeebroeck Z/V","id":515371565,"id_str":"515371565","indices":[0,16]}],"urls":[{"url":"https://t.co/89hQYq3vTf","expanded_url":"https://www.rand.org/content/dam/rand/pubs/research_briefs/RB10000/RB10014/RAND_RB10014.pdf","display_url":"rand.org/content/dam/ra…","indices":[189,212]},{"url":"https://t.co/IrNyzj7a44","expanded_url":"https://www.rand.org/pubs/research_briefs/RB10014.html","display_url":"rand.org/pubs/research_…","indices":[244,267]}]}</t>
  </si>
  <si>
    <t>1503298466189131777</t>
  </si>
  <si>
    <t>@omegashock1 THE #NATO AND #US THINK TANK RAND CORPORATION PUBLISHED  A TEXTBOOK ON HOW TO DESTROY #RUSSIA IN 2019
AS YOU CAN SEE, THEY ARE DOING THE SAME THINGS WRITTEN IN THE BOOK : https://t.co/89hQYq3vTf
#Ukraine 
#UkraineRussiaWar 
https://t.co/IrNyzj7a44</t>
  </si>
  <si>
    <t>Mon Mar 14 09:14:18 +0000 2022</t>
  </si>
  <si>
    <t>1112705612037578752</t>
  </si>
  <si>
    <t>omegashock1</t>
  </si>
  <si>
    <t>1503298272990928900</t>
  </si>
  <si>
    <t>http://twitter.com/Geopolitica_INF/statuses/1503298466189131777</t>
  </si>
  <si>
    <t>{"hashtags":[{"text":"NATO","indices":[17,22]},{"text":"US","indices":[27,30]},{"text":"RUSSIA","indices":[99,106]},{"text":"Ukraine","indices":[210,218]},{"text":"UkraineRussiaWar","indices":[220,237]}],"symbols":[],"user_mentions":[{"screen_name":"omegashock1","name":"Omega Shock (Apocalypse Now?)","id":1112705612037578800,"id_str":"1112705612037578752","indices":[0,12]}],"urls":[{"url":"https://t.co/89hQYq3vTf","expanded_url":"https://www.rand.org/content/dam/rand/pubs/research_briefs/RB10000/RB10014/RAND_RB10014.pdf","display_url":"rand.org/content/dam/ra…","indices":[185,208]},{"url":"https://t.co/IrNyzj7a44","expanded_url":"https://www.rand.org/pubs/research_briefs/RB10014.html","display_url":"rand.org/pubs/research_…","indices":[240,263]}]}</t>
  </si>
  <si>
    <t>1503297997274333188</t>
  </si>
  <si>
    <t>@KishanKumarNir3 @ZelenskyyUa @eucopresident THE #NATO AND #US THINK TANK RAND CORPORATION PUBLISHED  A TEXTBOOK ON HOW TO DESTROY #RUSSIA IN 2019
AS YOU CAN SEE, THEY ARE DOING THE SAME THINGS WRITTEN IN THE BOOK : https://t.co/89hQYq3vTf
#Ukraine 
#UkraineRussiaWar 
https://t.co/IrNyzj7a44</t>
  </si>
  <si>
    <t>Mon Mar 14 09:12:27 +0000 2022</t>
  </si>
  <si>
    <t>1312621309935804416</t>
  </si>
  <si>
    <t>KishanKumarNir3</t>
  </si>
  <si>
    <t>1503291546401394693</t>
  </si>
  <si>
    <t>http://twitter.com/Geopolitica_INF/statuses/1503297997274333188</t>
  </si>
  <si>
    <t>{"hashtags":[{"text":"NATO","indices":[49,54]},{"text":"US","indices":[59,62]},{"text":"RUSSIA","indices":[131,138]},{"text":"Ukraine","indices":[242,250]},{"text":"UkraineRussiaWar","indices":[252,269]}],"symbols":[],"user_mentions":[{"screen_name":"KishanKumarNir3","name":"Kishan Kumar Nirmalkar","id":1312621309935804400,"id_str":"1312621309935804416","indices":[0,16]},{"screen_name":"ZelenskyyUa","name":"Володимир Зеленський","id":1120633726478823400,"id_str":"1120633726478823425","indices":[17,29]},{"screen_name":"eucopresident","name":"Charles Michel","id":196994616,"id_str":"196994616","indices":[30,44]}],"urls":[{"url":"https://t.co/89hQYq3vTf","expanded_url":"https://www.rand.org/content/dam/rand/pubs/research_briefs/RB10000/RB10014/RAND_RB10014.pdf","display_url":"rand.org/content/dam/ra…","indices":[217,240]},{"url":"https://t.co/IrNyzj7a44","expanded_url":"https://www.rand.org/pubs/research_briefs/RB10014.html","display_url":"rand.org/pubs/research_…","indices":[272,295]}]}</t>
  </si>
  <si>
    <t>1503297899815481344</t>
  </si>
  <si>
    <t>@naomi_shaffer19 @ZelenskyyUa @eucopresident THE #NATO AND #US THINK TANK RAND CORPORATION PUBLISHED  A TEXTBOOK ON HOW TO DESTROY #RUSSIA IN 2019
AS YOU CAN SEE, THEY ARE DOING THE SAME THINGS WRITTEN IN THE BOOK : https://t.co/89hQYq3vTf
#Ukraine 
#UkraineRussiaWar 
https://t.co/IrNyzj7a44</t>
  </si>
  <si>
    <t>Mon Mar 14 09:12:03 +0000 2022</t>
  </si>
  <si>
    <t>1479281664945655810</t>
  </si>
  <si>
    <t>naomi_shaffer19</t>
  </si>
  <si>
    <t>1503092915966394370</t>
  </si>
  <si>
    <t>http://twitter.com/Geopolitica_INF/statuses/1503297899815481344</t>
  </si>
  <si>
    <t>{"hashtags":[{"text":"NATO","indices":[49,54]},{"text":"US","indices":[59,62]},{"text":"RUSSIA","indices":[131,138]},{"text":"Ukraine","indices":[242,250]},{"text":"UkraineRussiaWar","indices":[252,269]}],"symbols":[],"user_mentions":[{"screen_name":"naomi_shaffer19","name":"Naomi Shaffer","id":1479281664945655800,"id_str":"1479281664945655810","indices":[0,16]},{"screen_name":"ZelenskyyUa","name":"Володимир Зеленський","id":1120633726478823400,"id_str":"1120633726478823425","indices":[17,29]},{"screen_name":"eucopresident","name":"Charles Michel","id":196994616,"id_str":"196994616","indices":[30,44]}],"urls":[{"url":"https://t.co/89hQYq3vTf","expanded_url":"https://www.rand.org/content/dam/rand/pubs/research_briefs/RB10000/RB10014/RAND_RB10014.pdf","display_url":"rand.org/content/dam/ra…","indices":[217,240]},{"url":"https://t.co/IrNyzj7a44","expanded_url":"https://www.rand.org/pubs/research_briefs/RB10014.html","display_url":"rand.org/pubs/research_…","indices":[272,295]}]}</t>
  </si>
  <si>
    <t>1503297681665536001</t>
  </si>
  <si>
    <t>@paulaVanc THE #NATO AND #US THINK TANK RAND CORPORATION PUBLISHED  A TEXTBOOK ON HOW TO DESTROY #RUSSIA IN 2019
AS YOU CAN SEE, THEY ARE DOING THE SAME THINGS WRITTEN IN THE BOOK : https://t.co/89hQYq3vTf
#Ukraine 
#UkraineRussiaWar 
https://t.co/IrNyzj7a44</t>
  </si>
  <si>
    <t>Mon Mar 14 09:11:11 +0000 2022</t>
  </si>
  <si>
    <t>113859573</t>
  </si>
  <si>
    <t>paulaVanc</t>
  </si>
  <si>
    <t>1503294455155081216</t>
  </si>
  <si>
    <t>http://twitter.com/Geopolitica_INF/statuses/1503297681665536001</t>
  </si>
  <si>
    <t>{"hashtags":[{"text":"NATO","indices":[15,20]},{"text":"US","indices":[25,28]},{"text":"RUSSIA","indices":[97,104]},{"text":"Ukraine","indices":[208,216]},{"text":"UkraineRussiaWar","indices":[218,235]}],"symbols":[],"user_mentions":[{"screen_name":"paulaVanc","name":"PaulaS💙💛","id":113859573,"id_str":"113859573","indices":[0,10]}],"urls":[{"url":"https://t.co/89hQYq3vTf","expanded_url":"https://www.rand.org/content/dam/rand/pubs/research_briefs/RB10000/RB10014/RAND_RB10014.pdf","display_url":"rand.org/content/dam/ra…","indices":[183,206]},{"url":"https://t.co/IrNyzj7a44","expanded_url":"https://www.rand.org/pubs/research_briefs/RB10014.html","display_url":"rand.org/pubs/research_…","indices":[238,261]}]}</t>
  </si>
  <si>
    <t>1503297583405543426</t>
  </si>
  <si>
    <t>@JOURNALISTJIT14 THE #NATO AND #US THINK TANK RAND CORPORATION PUBLISHED  A TEXTBOOK ON HOW TO DESTROY #RUSSIA IN 2019
AS YOU CAN SEE, THEY ARE DOING THE SAME THINGS WRITTEN IN THE BOOK : https://t.co/89hQYq3vTf
#Ukraine 
#UkraineRussiaWar 
https://t.co/IrNyzj7a44</t>
  </si>
  <si>
    <t>Mon Mar 14 09:10:48 +0000 2022</t>
  </si>
  <si>
    <t>1410403223072960516</t>
  </si>
  <si>
    <t>JOURNALISTJIT14</t>
  </si>
  <si>
    <t>1503294634105180162</t>
  </si>
  <si>
    <t>http://twitter.com/Geopolitica_INF/statuses/1503297583405543426</t>
  </si>
  <si>
    <t>{"hashtags":[{"text":"NATO","indices":[21,26]},{"text":"US","indices":[31,34]},{"text":"RUSSIA","indices":[103,110]},{"text":"Ukraine","indices":[214,222]},{"text":"UkraineRussiaWar","indices":[224,241]}],"symbols":[],"user_mentions":[{"screen_name":"JOURNALISTJIT14","name":"ЗОНА ВОЙНЫ-ДЖИТЕНДЕР КУМАР ТИВАРИ *J K TIWARI*","id":1410403223072960500,"id_str":"1410403223072960516","indices":[0,16]}],"urls":[{"url":"https://t.co/89hQYq3vTf","expanded_url":"https://www.rand.org/content/dam/rand/pubs/research_briefs/RB10000/RB10014/RAND_RB10014.pdf","display_url":"rand.org/content/dam/ra…","indices":[189,212]},{"url":"https://t.co/IrNyzj7a44","expanded_url":"https://www.rand.org/pubs/research_briefs/RB10014.html","display_url":"rand.org/pubs/research_…","indices":[244,267]}]}</t>
  </si>
  <si>
    <t>1503297446608318468</t>
  </si>
  <si>
    <t>@TimYuwa @aajtak @SwetaSinghAT @malhotra_malika THE #NATO AND #US THINK TANK RAND CORPORATION PUBLISHED  A TEXTBOOK ON HOW TO DESTROY #RUSSIA IN 2019
AS YOU CAN SEE, THEY ARE DOING THE SAME THINGS WRITTEN IN THE BOOK : https://t.co/89hQYq3vTf
#Ukraine 
#UkraineRussiaWar 
https://t.co/IrNyzj7a44</t>
  </si>
  <si>
    <t>Mon Mar 14 09:10:15 +0000 2022</t>
  </si>
  <si>
    <t>1292520421145718784</t>
  </si>
  <si>
    <t>TimYuwa</t>
  </si>
  <si>
    <t>1503296172764528644</t>
  </si>
  <si>
    <t>http://twitter.com/Geopolitica_INF/statuses/1503297446608318468</t>
  </si>
  <si>
    <t>{"hashtags":[{"text":"NATO","indices":[52,57]},{"text":"US","indices":[62,65]},{"text":"RUSSIA","indices":[134,141]},{"text":"Ukraine","indices":[245,253]},{"text":"UkraineRussiaWar","indices":[255,272]}],"symbols":[],"user_mentions":[{"screen_name":"TimYuwa","name":"Yuva Team Sour Bhelwa","id":1292520421145718800,"id_str":"1292520421145718784","indices":[0,8]},{"screen_name":"aajtak","name":"AajTak","id":42606652,"id_str":"42606652","indices":[9,16]},{"screen_name":"SwetaSinghAT","name":"Sweta Singh","id":824893826066034700,"id_str":"824893826066034688","indices":[17,30]},{"screen_name":"malhotra_malika","name":"Malika Malhotra","id":2748934372,"id_str":"2748934372","indices":[31,47]}],"urls":[{"url":"https://t.co/89hQYq3vTf","expanded_url":"https://www.rand.org/content/dam/rand/pubs/research_briefs/RB10000/RB10014/RAND_RB10014.pdf","display_url":"rand.org/content/dam/ra…","indices":[220,243]},{"url":"https://t.co/IrNyzj7a44","expanded_url":"https://www.rand.org/pubs/research_briefs/RB10014.html","display_url":"rand.org/pubs/research_…","indices":[275,298]}]}</t>
  </si>
  <si>
    <t>1503297377695944705</t>
  </si>
  <si>
    <t>@JaiMaharashtraN THE #NATO AND #US THINK TANK RAND CORPORATION PUBLISHED  A TEXTBOOK ON HOW TO DESTROY #RUSSIA IN 2019
AS YOU CAN SEE, THEY ARE DOING THE SAME THINGS WRITTEN IN THE BOOK : https://t.co/89hQYq3vTf
#Ukraine 
#UkraineRussiaWar 
https://t.co/IrNyzj7a44</t>
  </si>
  <si>
    <t>Mon Mar 14 09:09:59 +0000 2022</t>
  </si>
  <si>
    <t>598515806</t>
  </si>
  <si>
    <t>JaiMaharashtraN</t>
  </si>
  <si>
    <t>1503296016644460552</t>
  </si>
  <si>
    <t>http://twitter.com/Geopolitica_INF/statuses/1503297377695944705</t>
  </si>
  <si>
    <t>{"hashtags":[{"text":"NATO","indices":[21,26]},{"text":"US","indices":[31,34]},{"text":"RUSSIA","indices":[103,110]},{"text":"Ukraine","indices":[214,222]},{"text":"UkraineRussiaWar","indices":[224,241]}],"symbols":[],"user_mentions":[{"screen_name":"JaiMaharashtraN","name":"Jai Maharashtra News","id":598515806,"id_str":"598515806","indices":[0,16]}],"urls":[{"url":"https://t.co/89hQYq3vTf","expanded_url":"https://www.rand.org/content/dam/rand/pubs/research_briefs/RB10000/RB10014/RAND_RB10014.pdf","display_url":"rand.org/content/dam/ra…","indices":[189,212]},{"url":"https://t.co/IrNyzj7a44","expanded_url":"https://www.rand.org/pubs/research_briefs/RB10014.html","display_url":"rand.org/pubs/research_…","indices":[244,267]}]}</t>
  </si>
  <si>
    <t>1503296873158770689</t>
  </si>
  <si>
    <t>Top US experts, incl the CIA Director said - #NATO expansion is needlessly provocative
You ignore warnings only if you intend to provoke #UkraineWar 
Reckless disregard for the lives of others is criminal negligence
#Biden #UkraineRussiaWar #RussiaUkraineWar #Ukraine️ #Truth https://t.co/2KgJvGwRvX</t>
  </si>
  <si>
    <t>Mon Mar 14 09:07:59 +0000 2022</t>
  </si>
  <si>
    <t>http://twitter.com/kk131066/statuses/1503296873158770689</t>
  </si>
  <si>
    <t>{"hashtags":[{"text":"NATO","indices":[45,50]},{"text":"UkraineWar","indices":[138,149]},{"text":"Biden","indices":[219,225]},{"text":"UkraineRussiaWar","indices":[226,243]},{"text":"RussiaUkraineWar","indices":[244,261]},{"text":"Ukraine️","indices":[262,271]},{"text":"Truth","indices":[272,278]}],"symbols":[],"user_mentions":[],"urls":[],"media":[{"id":1503296817886535700,"id_str":"1503296817886535681","indices":[279,302],"media_url":"http://pbs.twimg.com/tweet_video_thumb/FNzIfbYaIAE6nrQ.jpg","media_url_https":"https://pbs.twimg.com/tweet_video_thumb/FNzIfbYaIAE6nrQ.jpg","url":"https://t.co/2KgJvGwRvX","display_url":"pic.twitter.com/2KgJvGwRvX","expanded_url":"https://twitter.com/kk131066/status/1503296873158770689/photo/1","type":"photo","sizes":{"thumb":{"w":150,"h":150,"resize":"crop"},"medium":{"w":412,"h":412,"resize":"fit"},"large":{"w":412,"h":412,"resize":"fit"},"small":{"w":412,"h":412,"resize":"fit"}}}]}</t>
  </si>
  <si>
    <t>1503296443599175682</t>
  </si>
  <si>
    <t>PatKennyNT</t>
  </si>
  <si>
    <t>Missile strikes edge closer to Nato soil and the debate around Irish neutrality rages on. We hear from @olgatokariuk in Ukraine and also @simoncoveney #Russia #UkraineWar #patkenny https://t.co/RimoPRGNoB</t>
  </si>
  <si>
    <t>Mon Mar 14 09:06:16 +0000 2022</t>
  </si>
  <si>
    <t>1640382823</t>
  </si>
  <si>
    <t>http://pbs.twimg.com/profile_images/1103956675898339328/RXzSe2vC_normal.png</t>
  </si>
  <si>
    <t>http://twitter.com/PatKennyNT/statuses/1503296443599175682</t>
  </si>
  <si>
    <t>{"hashtags":[{"text":"Russia","indices":[151,158]},{"text":"UkraineWar","indices":[159,170]},{"text":"patkenny","indices":[171,180]}],"symbols":[],"user_mentions":[{"screen_name":"olgatokariuk","name":"Olga Tokariuk","id":1359532099,"id_str":"1359532099","indices":[103,116]},{"screen_name":"simoncoveney","name":"Simon Coveney","id":118999126,"id_str":"118999126","indices":[137,150]}],"urls":[],"media":[{"id":1503296426893324300,"id_str":"1503296426893324292","indices":[181,204],"media_url":"http://pbs.twimg.com/media/FNzIIq0XMAQyXpd.jpg","media_url_https":"https://pbs.twimg.com/media/FNzIIq0XMAQyXpd.jpg","url":"https://t.co/RimoPRGNoB","display_url":"pic.twitter.com/RimoPRGNoB","expanded_url":"https://twitter.com/PatKennyNT/status/1503296443599175682/photo/1","type":"photo","sizes":{"thumb":{"w":150,"h":150,"resize":"crop"},"small":{"w":680,"h":453,"resize":"fit"},"large":{"w":2048,"h":1365,"resize":"fit"},"medium":{"w":1200,"h":800,"resize":"fit"}}}]}</t>
  </si>
  <si>
    <t>1503294875726495744</t>
  </si>
  <si>
    <t>mid_day</t>
  </si>
  <si>
    <t>#MiddayNews |
#Zelenskyy urges #NATO to impose no-fly zone over #Ukraine 
#UkraineRussianWar #NATOINUKRAINENOW 
https://t.co/vPiFQ5mZvl</t>
  </si>
  <si>
    <t>Mon Mar 14 09:00:02 +0000 2022</t>
  </si>
  <si>
    <t>31632905</t>
  </si>
  <si>
    <t>http://pbs.twimg.com/profile_images/803546826456502272/_y6eQCZD_normal.jpg</t>
  </si>
  <si>
    <t>http://twitter.com/mid_day/statuses/1503294875726495744</t>
  </si>
  <si>
    <t>{"hashtags":[{"text":"MiddayNews","indices":[0,11]},{"text":"Zelenskyy","indices":[15,25]},{"text":"NATO","indices":[32,37]},{"text":"Ukraine","indices":[65,73]},{"text":"UkraineRussianWar","indices":[76,94]},{"text":"NATOINUKRAINENOW","indices":[95,112]}],"symbols":[],"user_mentions":[],"urls":[{"url":"https://t.co/vPiFQ5mZvl","expanded_url":"https://www.mid-day.com/news/world-news/article/zelenskyy-urges-nato-to-impose-no-fly-zone-over-ukraine-23218339","display_url":"mid-day.com/news/world-new…","indices":[115,138]}]}</t>
  </si>
  <si>
    <t>1503294548755296256</t>
  </si>
  <si>
    <t>BlueBicycleComm</t>
  </si>
  <si>
    <t>@BethRigby @ashnahurynag @AP Unspeakable evil in an attempt to terrorise and break the will of the people. Anyone who thinks we're not already in #WW3 is kidding themselves. Only a matter of time before #NATO infringement and all hell breaking loose across Europe and beyond. Dark, dark days. #UkraineWar</t>
  </si>
  <si>
    <t>Mon Mar 14 08:58:44 +0000 2022</t>
  </si>
  <si>
    <t>19902709</t>
  </si>
  <si>
    <t>BethRigby</t>
  </si>
  <si>
    <t>22686866</t>
  </si>
  <si>
    <t>1503287199672020994</t>
  </si>
  <si>
    <t>http://pbs.twimg.com/profile_images/1011175299860574208/L5dv3719_normal.jpg</t>
  </si>
  <si>
    <t>http://twitter.com/BlueBicycleComm/statuses/1503294548755296256</t>
  </si>
  <si>
    <t>{"hashtags":[{"text":"WW3","indices":[146,150]},{"text":"NATO","indices":[203,208]},{"text":"UkraineWar","indices":[293,304]}],"symbols":[],"user_mentions":[{"screen_name":"BethRigby","name":"Beth Rigby","id":19902709,"id_str":"19902709","indices":[0,10]},{"screen_name":"ashnahurynag","name":"Ashna Hurynag","id":324818278,"id_str":"324818278","indices":[11,24]},{"screen_name":"AP","name":"The Associated Press","id":51241574,"id_str":"51241574","indices":[25,28]}],"urls":[]}</t>
  </si>
  <si>
    <t>1503294098815528967</t>
  </si>
  <si>
    <t>LauraPh222</t>
  </si>
  <si>
    <t>Mon Mar 14 08:56:57 +0000 2022</t>
  </si>
  <si>
    <t>1229113764848558080</t>
  </si>
  <si>
    <t>http://pbs.twimg.com/profile_images/1229118472183074817/AM7DUORQ_normal.jpg</t>
  </si>
  <si>
    <t>http://twitter.com/LauraPh222/statuses/1503294098815528967</t>
  </si>
  <si>
    <t>1503293973519114240</t>
  </si>
  <si>
    <t>UncleObama_</t>
  </si>
  <si>
    <t>Mon Mar 14 08:56:27 +0000 2022</t>
  </si>
  <si>
    <t>88729438</t>
  </si>
  <si>
    <t>http://pbs.twimg.com/profile_images/1394566606664126465/IyAyDFFE_normal.jpg</t>
  </si>
  <si>
    <t>Chelmsford, East</t>
  </si>
  <si>
    <t>http://twitter.com/UncleObama_/statuses/1503293973519114240</t>
  </si>
  <si>
    <t>1503293905449668609</t>
  </si>
  <si>
    <t>fourstorybagel</t>
  </si>
  <si>
    <t>NATO bird with a call sign “MMF18”up over Poland 🇵🇱 #Poland #NATO #UkraineRussiaWar https://t.co/L2RP8Xnye8</t>
  </si>
  <si>
    <t>Mon Mar 14 08:56:11 +0000 2022</t>
  </si>
  <si>
    <t>270729410</t>
  </si>
  <si>
    <t>http://pbs.twimg.com/profile_images/1343057410320162817/SFQRrZB0_normal.jpg</t>
  </si>
  <si>
    <t>http://twitter.com/fourstorybagel/statuses/1503293905449668609</t>
  </si>
  <si>
    <t>{"hashtags":[{"text":"Poland","indices":[52,59]},{"text":"NATO","indices":[60,65]},{"text":"UkraineRussiaWar","indices":[66,83]}],"symbols":[],"user_mentions":[],"urls":[],"media":[{"id":1503293899351150600,"id_str":"1503293899351150593","indices":[84,107],"media_url":"http://pbs.twimg.com/media/FNzF1i_WUAEI7Dp.jpg","media_url_https":"https://pbs.twimg.com/media/FNzF1i_WUAEI7Dp.jpg","url":"https://t.co/L2RP8Xnye8","display_url":"pic.twitter.com/L2RP8Xnye8","expanded_url":"https://twitter.com/fourstorybagel/status/1503293905449668609/photo/1","type":"photo","sizes":{"thumb":{"w":150,"h":150,"resize":"crop"},"medium":{"w":775,"h":1200,"resize":"fit"},"large":{"w":1170,"h":1811,"resize":"fit"},"small":{"w":439,"h":680,"resize":"fit"}}}]}</t>
  </si>
  <si>
    <t>1503293888219525123</t>
  </si>
  <si>
    <t>#NATO/#US been giving #Ukraine military assistance for weeks. If #China gives #Russia, I say that's a fair game. A level ground for both to continue playing.
#UkraineRussiaWar https://t.co/XhZaEw1PDB</t>
  </si>
  <si>
    <t>Mon Mar 14 08:56:07 +0000 2022</t>
  </si>
  <si>
    <t>http://twitter.com/AIFeisal/statuses/1503293888219525123</t>
  </si>
  <si>
    <t>{"hashtags":[{"text":"NATO","indices":[0,5]},{"text":"US","indices":[6,9]},{"text":"Ukraine","indices":[22,30]},{"text":"China","indices":[65,71]},{"text":"Russia","indices":[78,85]},{"text":"UkraineRussiaWar","indices":[159,176]}],"symbols":[],"user_mentions":[],"urls":[{"url":"https://t.co/XhZaEw1PDB","expanded_url":"https://twitter.com/RT_com/status/1503288012259667978","display_url":"twitter.com/RT_com/status/…","indices":[177,200]}]}</t>
  </si>
  <si>
    <t>1503293557993529345</t>
  </si>
  <si>
    <t>That said (my last tweet) any actions so close to NATO’s borders do carry an inherent risk of miscalculation. US Natl Security Adviser has warned that NATO will respond if Russia attacks its territory. #UkraineRussiaWar</t>
  </si>
  <si>
    <t>Mon Mar 14 08:54:48 +0000 2022</t>
  </si>
  <si>
    <t>http://pbs.twimg.com/profile_images/858730311970168833/CnVXM40Y_normal.jpg</t>
  </si>
  <si>
    <t>London, United Kingdom</t>
  </si>
  <si>
    <t>http://twitter.com/FrankRGardner/statuses/1503293557993529345</t>
  </si>
  <si>
    <t>{"hashtags":[{"text":"UkraineRussiaWar","indices":[202,219]}],"symbols":[],"user_mentions":[],"urls":[]}</t>
  </si>
  <si>
    <t>1503293252560166914</t>
  </si>
  <si>
    <t>brummer_brumm</t>
  </si>
  <si>
    <t>Mon Mar 14 08:53:35 +0000 2022</t>
  </si>
  <si>
    <t>1326499911106498562</t>
  </si>
  <si>
    <t>http://pbs.twimg.com/profile_images/1337350959996035072/mBNJGE_m_normal.jpg</t>
  </si>
  <si>
    <t xml:space="preserve">Orwell 1984 </t>
  </si>
  <si>
    <t>http://twitter.com/brummer_brumm/statuses/1503293252560166914</t>
  </si>
  <si>
    <t>1503292822891507714</t>
  </si>
  <si>
    <t>RT @FrankRGardner: Some alarming headlines this morning on #UkraineRussiaWar ‘coming to NATO’s border’. But as long as Russia doesn’t cross that border westwards and NATO doesn’t cross it eastwards then the risk of escalation is limited.</t>
  </si>
  <si>
    <t>Mon Mar 14 08:51:53 +0000 2022</t>
  </si>
  <si>
    <t>http://twitter.com/LauraPh222/statuses/1503292822891507714</t>
  </si>
  <si>
    <t>{"hashtags":[{"text":"UkraineRussiaWar","indices":[59,76]}],"symbols":[],"user_mentions":[{"screen_name":"FrankRGardner","name":"Frank Gardner","id":220426702,"id_str":"220426702","indices":[3,17]}],"urls":[]}</t>
  </si>
  <si>
    <t>1503292748828446724</t>
  </si>
  <si>
    <t>pakco_updates</t>
  </si>
  <si>
    <t>#March14 
6. #Russia bombed a #Ukranian military base in #Lviv which was 20km from #Polish border. Deputy FM of #Poland @marcin_przydacz said it was an attempt to threat #NATO, adding his country along with others are in danger.
#BreakingNews #Moscow #Kyiv #Warsaw #UkraineWar https://t.co/Yr76W04BWA</t>
  </si>
  <si>
    <t>Mon Mar 14 08:51:35 +0000 2022</t>
  </si>
  <si>
    <t>936902886780420096</t>
  </si>
  <si>
    <t>http://pbs.twimg.com/profile_images/938354202392317952/de7ZlJfP_normal.jpg</t>
  </si>
  <si>
    <t>http://twitter.com/pakco_updates/statuses/1503292748828446724</t>
  </si>
  <si>
    <t>{"hashtags":[{"text":"March14","indices":[0,8]},{"text":"Russia","indices":[14,21]},{"text":"Ukranian","indices":[31,40]},{"text":"Lviv","indices":[58,63]},{"text":"Polish","indices":[84,91]},{"text":"Poland","indices":[113,120]},{"text":"NATO","indices":[171,176]},{"text":"BreakingNews","indices":[230,243]},{"text":"Moscow","indices":[244,251]},{"text":"Kyiv","indices":[252,257]},{"text":"Warsaw","indices":[258,265]},{"text":"UkraineWar","indices":[266,277]}],"symbols":[],"user_mentions":[{"screen_name":"marcin_przydacz","name":"Marcin Przydacz","id":1065692233,"id_str":"1065692233","indices":[121,137]}],"urls":[],"media":[{"id":1503292057573634000,"id_str":"1503292057573634050","indices":[278,301],"media_url":"http://pbs.twimg.com/media/FNzEKV1XsAInREC.jpg","media_url_https":"https://pbs.twimg.com/media/FNzEKV1XsAInREC.jpg","url":"https://t.co/Yr76W04BWA","display_url":"pic.twitter.com/Yr76W04BWA","expanded_url":"https://twitter.com/pakco_updates/status/1503292748828446724/photo/1","type":"photo","sizes":{"thumb":{"w":150,"h":150,"resize":"crop"},"medium":{"w":1200,"h":725,"resize":"fit"},"small":{"w":680,"h":411,"resize":"fit"},"large":{"w":1920,"h":1160,"resize":"fit"}}}]}</t>
  </si>
  <si>
    <t>1503292226088017920</t>
  </si>
  <si>
    <t>RT @kk131066: https://t.co/NT2ul8CsAt
You have no intention of
- bringing criminals to justice if you call for unity with them
- helping people if you ignore the obvious/known risks to their lives
#Biden #UkraineWar #UkraineRussiaWar #Ukraine️ #RussiaUkraineWar #Russian #NATO #Putin #Truth</t>
  </si>
  <si>
    <t>Mon Mar 14 08:49:31 +0000 2022</t>
  </si>
  <si>
    <t>http://twitter.com/kk131066/statuses/1503292226088017920</t>
  </si>
  <si>
    <t>{"hashtags":[],"symbols":[],"user_mentions":[{"screen_name":"kk131066","name":"KK_10","id":1199768132832776200,"id_str":"1199768132832776193","indices":[3,12]}],"urls":[{"url":"https://t.co/NT2ul8CsAt","expanded_url":"https://twitter.com/kk131066/status/1503286228753743875?t=iViRJGikhKNA--Hv6lMn6w&amp;s=19","display_url":"twitter.com/kk131066/statu…","indices":[14,37]}]}</t>
  </si>
  <si>
    <t>1503291816531345409</t>
  </si>
  <si>
    <t>nofrills</t>
  </si>
  <si>
    <t>Mon Mar 14 08:47:53 +0000 2022</t>
  </si>
  <si>
    <t>15027151</t>
  </si>
  <si>
    <t>http://pbs.twimg.com/profile_images/1497604604564963331/_5FSWu7S_normal.jpg</t>
  </si>
  <si>
    <t>http://twitter.com/nofrills/statuses/1503291816531345409</t>
  </si>
  <si>
    <t>1503291451148406787</t>
  </si>
  <si>
    <t>RT @kk131066: Patriotism is not about how long you can hold on to a lie but how quickly you can get rid of it to save your country
To condemn 1 crime &amp;amp; keep silent about another crime is holding on to a lie/the approval of a crime
#Biden #UkraineWar #UkraineRussiaWar #Ukraine️ #NATO #Facts https://t.co/lLNDEiJ2PU</t>
  </si>
  <si>
    <t>Mon Mar 14 08:46:26 +0000 2022</t>
  </si>
  <si>
    <t>http://twitter.com/kk131066/statuses/1503291451148406787</t>
  </si>
  <si>
    <t>1503291257803661315</t>
  </si>
  <si>
    <t>PeppeAmicarelli</t>
  </si>
  <si>
    <t>RT @ItaMilRadar: The mission has now ended and the drone is returning to Sigonella.
#NATO #Ukraine #Russia #UkraineWar 
https://t.co/se4WODXkiW</t>
  </si>
  <si>
    <t>Mon Mar 14 08:45:40 +0000 2022</t>
  </si>
  <si>
    <t>1065330750</t>
  </si>
  <si>
    <t>http://pbs.twimg.com/profile_images/1498230729679024140/ifktNSGY_normal.jpg</t>
  </si>
  <si>
    <t>http://twitter.com/PeppeAmicarelli/statuses/1503291257803661315</t>
  </si>
  <si>
    <t>{"hashtags":[{"text":"NATO","indices":[84,89]},{"text":"Ukraine","indices":[90,98]},{"text":"Russia","indices":[99,106]},{"text":"UkraineWar","indices":[107,118]}],"symbols":[],"user_mentions":[{"screen_name":"ItaMilRadar","name":"Itamilradar","id":776712112286687200,"id_str":"776712112286687232","indices":[3,15]}],"urls":[]}</t>
  </si>
  <si>
    <t>1503290541420724224</t>
  </si>
  <si>
    <t>The mission has now ended and the drone is returning to Sigonella.
#NATO #Ukraine #Russia #UkraineWar 
https://t.co/se4WODXkiW</t>
  </si>
  <si>
    <t>Mon Mar 14 08:42:49 +0000 2022</t>
  </si>
  <si>
    <t>http://twitter.com/ItaMilRadar/statuses/1503290541420724224</t>
  </si>
  <si>
    <t>{"hashtags":[{"text":"NATO","indices":[67,72]},{"text":"Ukraine","indices":[73,81]},{"text":"Russia","indices":[82,89]},{"text":"UkraineWar","indices":[90,101]}],"symbols":[],"user_mentions":[],"urls":[{"url":"https://t.co/se4WODXkiW","expanded_url":"https://www.itamilradar.com/2022/03/14/monitoring-balck-sea-and-western-ukraine/","display_url":"itamilradar.com/2022/03/14/mon…","indices":[103,126]}]}</t>
  </si>
  <si>
    <t>1503290064352079874</t>
  </si>
  <si>
    <t>AkKhanna61</t>
  </si>
  <si>
    <t>RT @ChanakyaForum: BREAKING NEWS: Europe’s arms imports jump amid tensions with Russia, says think-tank SIPRI https://t.co/prPsTzCPMM #ArmsImports #Europe #invasion #nato #Russia #SIPRI #UkraineWar</t>
  </si>
  <si>
    <t>Mon Mar 14 08:40:55 +0000 2022</t>
  </si>
  <si>
    <t>734685225226227712</t>
  </si>
  <si>
    <t>http://pbs.twimg.com/profile_images/1089947381523730433/06gwJ24W_normal.jpg</t>
  </si>
  <si>
    <t>Haryana, India.</t>
  </si>
  <si>
    <t>http://twitter.com/AkKhanna61/statuses/1503290064352079874</t>
  </si>
  <si>
    <t>{"hashtags":[],"symbols":[],"user_mentions":[{"screen_name":"ChanakyaForum","name":"Chanakya Forum","id":1309128704916893700,"id_str":"1309128704916893700","indices":[3,17]}],"urls":[{"url":"https://t.co/prPsTzCPMM","expanded_url":"https://chanakyaforum.co/3tQXNuU","display_url":"chanakyaforum.co/3tQXNuU","indices":[110,133]}]}</t>
  </si>
  <si>
    <t>1503289659094614017</t>
  </si>
  <si>
    <t>WriteWithDave</t>
  </si>
  <si>
    <t>Let's focus on taking out the guy who's actually invading #Ukraine - #Putin - instead of freakin "oligarchs" FFS! The 'oligarchs', who, sure, are supporting Putin can come later but now - Putin! What the actual F is #NATO doing? 🤨 @sbsnews @abcnews #UkraineRussiaWar</t>
  </si>
  <si>
    <t>Mon Mar 14 08:39:19 +0000 2022</t>
  </si>
  <si>
    <t>150466727</t>
  </si>
  <si>
    <t>http://pbs.twimg.com/profile_images/1039752432455217155/JjqxWrpX_normal.jpg</t>
  </si>
  <si>
    <t>Cairns, Qld, Aust</t>
  </si>
  <si>
    <t>http://twitter.com/WriteWithDave/statuses/1503289659094614017</t>
  </si>
  <si>
    <t>{"hashtags":[{"text":"Ukraine","indices":[58,66]},{"text":"Putin","indices":[69,75]},{"text":"NATO","indices":[216,221]},{"text":"UkraineRussiaWar","indices":[249,266]}],"symbols":[],"user_mentions":[{"screen_name":"SBSNews","name":"SBS News","id":8197942,"id_str":"8197942","indices":[231,239]},{"screen_name":"abcnews","name":"ABC News","id":2768501,"id_str":"2768501","indices":[240,248]}],"urls":[]}</t>
  </si>
  <si>
    <t>1503289377769807874</t>
  </si>
  <si>
    <t>szilviade_</t>
  </si>
  <si>
    <t>Mon Mar 14 08:38:12 +0000 2022</t>
  </si>
  <si>
    <t>816849789325312000</t>
  </si>
  <si>
    <t>http://pbs.twimg.com/profile_images/816901614124564480/b_ezmH7Z_normal.jpg</t>
  </si>
  <si>
    <t>http://twitter.com/szilviade_/statuses/1503289377769807874</t>
  </si>
  <si>
    <t>1503289065474461700</t>
  </si>
  <si>
    <t>https://t.co/NT2ul8CsAt
You have no intention of
- bringing criminals to justice if you call for unity with them
- helping people if you ignore the obvious/known risks to their lives
#Biden #UkraineWar #UkraineRussiaWar #Ukraine️ #RussiaUkraineWar #Russian #NATO #Putin #Truth</t>
  </si>
  <si>
    <t>Mon Mar 14 08:36:57 +0000 2022</t>
  </si>
  <si>
    <t>http://twitter.com/kk131066/statuses/1503289065474461700</t>
  </si>
  <si>
    <t>{"hashtags":[{"text":"Biden","indices":[185,191]},{"text":"UkraineWar","indices":[192,203]},{"text":"UkraineRussiaWar","indices":[204,221]},{"text":"Ukraine️","indices":[222,231]},{"text":"RussiaUkraineWar","indices":[232,249]},{"text":"Russian","indices":[250,258]},{"text":"NATO","indices":[259,264]},{"text":"Putin","indices":[265,271]},{"text":"Truth","indices":[272,278]}],"symbols":[],"user_mentions":[],"urls":[{"url":"https://t.co/NT2ul8CsAt","expanded_url":"https://twitter.com/kk131066/status/1503286228753743875?t=iViRJGikhKNA--Hv6lMn6w&amp;s=19","display_url":"twitter.com/kk131066/statu…","indices":[0,23]}]}</t>
  </si>
  <si>
    <t>1503288654692818946</t>
  </si>
  <si>
    <t>So now they see no colleteral damage #Ukraine #UkraineWar #UkraineRussiaWar , instead they see blue eyed pple with blonde hair , civilised &amp;amp; developed nation being attacked. This is level of disrespect #NATO is showing us . 
If #Russians are war criminals then what about NATO https://t.co/KfnUmp8o2a</t>
  </si>
  <si>
    <t>Mon Mar 14 08:35:19 +0000 2022</t>
  </si>
  <si>
    <t>http://twitter.com/stumbue/statuses/1503288654692818946</t>
  </si>
  <si>
    <t>{"hashtags":[{"text":"Ukraine","indices":[37,45]},{"text":"UkraineWar","indices":[46,57]},{"text":"UkraineRussiaWar","indices":[58,75]},{"text":"NATO","indices":[206,211]},{"text":"Russians","indices":[232,241]}],"symbols":[],"user_mentions":[],"urls":[{"url":"https://t.co/KfnUmp8o2a","expanded_url":"https://twitter.com/Africa_Archives/status/1502762517088645124","display_url":"twitter.com/Africa_Archive…","indices":[281,304]}]}</t>
  </si>
  <si>
    <t>1503288413662822409</t>
  </si>
  <si>
    <t>Internl_Leaks</t>
  </si>
  <si>
    <t>RT @Internl_Leaks: This is Ghulam Sakhi a shopkeeper who died under the Taliban torture in Panjshir province. 
Via - Tajuden Soroush 
#Afghanistan #Talibans #Usa #UK #France #Nato #Germany #India #China #Pakiatan #Iran #Russia #Ukraine #UkraineRussiaWar #RussianUkrainianWar https://t.co/LQpZxjMenI</t>
  </si>
  <si>
    <t>Mon Mar 14 08:34:22 +0000 2022</t>
  </si>
  <si>
    <t>1361768369100181506</t>
  </si>
  <si>
    <t>http://pbs.twimg.com/profile_images/1437134165497942016/vFB2QGW4_normal.jpg</t>
  </si>
  <si>
    <t>http://twitter.com/Internl_Leaks/statuses/1503288413662822409</t>
  </si>
  <si>
    <t>{"hashtags":[],"symbols":[],"user_mentions":[{"screen_name":"Internl_Leaks","name":"International Leaks","id":1361768369100181500,"id_str":"1361768369100181506","indices":[3,17]}],"urls":[]}</t>
  </si>
  <si>
    <t>1503287705924517889</t>
  </si>
  <si>
    <t>SohailAChaudhry</t>
  </si>
  <si>
    <t>Mon Mar 14 08:31:33 +0000 2022</t>
  </si>
  <si>
    <t>2397757194</t>
  </si>
  <si>
    <t>http://pbs.twimg.com/profile_images/446263456006549504/OyvFaxiy_normal.jpeg</t>
  </si>
  <si>
    <t>London &amp; Lahore</t>
  </si>
  <si>
    <t>http://twitter.com/SohailAChaudhry/statuses/1503287705924517889</t>
  </si>
  <si>
    <t>1503287700656627714</t>
  </si>
  <si>
    <t>ZOONewsTV</t>
  </si>
  <si>
    <t>if Reports that Russia has asked China for military equipment are true and it is approved by China, then that should open the door to NATO allowing aircraft to be given to #Ukraine and this would lead to this war spreading beyond #Ukraine borders.#UkraineWar https://t.co/VQdnsJ2LIe</t>
  </si>
  <si>
    <t>Mon Mar 14 08:31:32 +0000 2022</t>
  </si>
  <si>
    <t>1293203328919195648</t>
  </si>
  <si>
    <t>http://pbs.twimg.com/profile_images/1503049001058574337/xdAewk-F_normal.jpg</t>
  </si>
  <si>
    <t>Surat,Gujarat</t>
  </si>
  <si>
    <t>http://twitter.com/ZOONewsTV/statuses/1503287700656627714</t>
  </si>
  <si>
    <t>{"hashtags":[{"text":"Ukraine","indices":[172,180]},{"text":"Ukraine","indices":[230,238]},{"text":"UkraineWar","indices":[247,258]}],"symbols":[],"user_mentions":[],"urls":[],"media":[{"id":1503287690154094600,"id_str":"1503287690154094595","indices":[259,282],"media_url":"http://pbs.twimg.com/media/FNzAMH7aMAM5fGT.jpg","media_url_https":"https://pbs.twimg.com/media/FNzAMH7aMAM5fGT.jpg","url":"https://t.co/VQdnsJ2LIe","display_url":"pic.twitter.com/VQdnsJ2LIe","expanded_url":"https://twitter.com/Emf25Dec/status/1503287700656627714/photo/1","type":"photo","sizes":{"thumb":{"w":150,"h":150,"resize":"crop"},"large":{"w":680,"h":426,"resize":"fit"},"medium":{"w":680,"h":426,"resize":"fit"},"small":{"w":680,"h":426,"resize":"fit"}}}]}</t>
  </si>
  <si>
    <t>1503287612680724480</t>
  </si>
  <si>
    <t>#Italy says a resounding no to NATO! Calls for Italy to pull out of #NATO
#UkraineRussiaWar #Ukriane
#StopWar #StopPutinNOW https://t.co/f5ExPLqg6B</t>
  </si>
  <si>
    <t>Mon Mar 14 08:31:11 +0000 2022</t>
  </si>
  <si>
    <t>http://twitter.com/W_W_3_2022/statuses/1503287612680724480</t>
  </si>
  <si>
    <t>{"hashtags":[{"text":"Italy","indices":[0,6]},{"text":"NATO","indices":[68,73]},{"text":"UkraineRussiaWar","indices":[75,92]},{"text":"Ukriane","indices":[93,101]},{"text":"StopWar","indices":[102,110]},{"text":"StopPutinNOW","indices":[111,124]}],"symbols":[],"user_mentions":[],"urls":[],"media":[{"id":1503287565390008300,"id_str":"1503287565390008322","indices":[125,148],"media_url":"http://pbs.twimg.com/ext_tw_video_thumb/1503287565390008322/pu/img/i1lSPsLJZ5UJ7yCu.jpg","media_url_https":"https://pbs.twimg.com/ext_tw_video_thumb/1503287565390008322/pu/img/i1lSPsLJZ5UJ7yCu.jpg","url":"https://t.co/f5ExPLqg6B","display_url":"pic.twitter.com/f5ExPLqg6B","expanded_url":"https://twitter.com/W_W_3_2022/status/1503287612680724480/video/1","type":"photo","sizes":{"thumb":{"w":150,"h":150,"resize":"crop"},"medium":{"w":1200,"h":675,"resize":"fit"},"small":{"w":680,"h":383,"resize":"fit"},"large":{"w":1280,"h":720,"resize":"fit"}}}]}</t>
  </si>
  <si>
    <t>1503287475741077505</t>
  </si>
  <si>
    <t>KarenNicholsIA</t>
  </si>
  <si>
    <t>Putin is in over his head just with Ukraine. Why on earth would he want to take on NATO at the same time? He’s bluffing. #UkraineRussiaWar</t>
  </si>
  <si>
    <t>Mon Mar 14 08:30:38 +0000 2022</t>
  </si>
  <si>
    <t>15197457</t>
  </si>
  <si>
    <t>http://pbs.twimg.com/profile_images/1490124441946406913/H2OWQ_2p_normal.jpg</t>
  </si>
  <si>
    <t>http://twitter.com/KarenNicholsIA/statuses/1503287475741077505</t>
  </si>
  <si>
    <t>{"hashtags":[{"text":"UkraineRussiaWar","indices":[121,138]}],"symbols":[],"user_mentions":[],"urls":[]}</t>
  </si>
  <si>
    <t>1503287382388269056</t>
  </si>
  <si>
    <t>What is a large scale "Cold Response 2022 Excercise", #NATO  deploys 50 warships of various types near the Russian borders. Russia will regard such actions of the military bloc as a provocation, including with the aim of trying to divert #Russia's attention.
#UkraineWar</t>
  </si>
  <si>
    <t>Mon Mar 14 08:30:16 +0000 2022</t>
  </si>
  <si>
    <t>http://twitter.com/PacGeopolitics/statuses/1503287382388269056</t>
  </si>
  <si>
    <t>{"hashtags":[{"text":"NATO","indices":[54,59]},{"text":"Russia","indices":[238,245]},{"text":"UkraineWar","indices":[260,271]}],"symbols":[],"user_mentions":[],"urls":[]}</t>
  </si>
  <si>
    <t>1503287246493224960</t>
  </si>
  <si>
    <t>madeitbymyself2</t>
  </si>
  <si>
    <t>RT @PrateekPratap5: This is how Mariupol looks today from a bird's eye view
The city is on fire, smoke and destruction. NATO, what's up with the closing of the sky? 
#UkraineRussiaWar #UkraineWar #Ukraine️ #RussiaUkraineWar #Russian #Mariupol #NATO https://t.co/K6aoE0MAjW</t>
  </si>
  <si>
    <t>Mon Mar 14 08:29:43 +0000 2022</t>
  </si>
  <si>
    <t>2921919717</t>
  </si>
  <si>
    <t>http://pbs.twimg.com/profile_images/1413873881941614612/5pD1R1C6_normal.jpg</t>
  </si>
  <si>
    <t>http://twitter.com/madeitbymyself2/statuses/1503287246493224960</t>
  </si>
  <si>
    <t>{"hashtags":[],"symbols":[],"user_mentions":[{"screen_name":"PrateekPratap5","name":"Prateek Pratap Singh","id":1248770929238233000,"id_str":"1248770929238233089","indices":[3,18]}],"urls":[]}</t>
  </si>
  <si>
    <t>1503286535113773057</t>
  </si>
  <si>
    <t>RT @Vlad52673095: #Putin's missile strike on #Lviv, #Ukraine brings war to #NATO
#UkraineRussiaWar #Russia
Part 1 https://t.co/v95kExNAVV</t>
  </si>
  <si>
    <t>Mon Mar 14 08:26:54 +0000 2022</t>
  </si>
  <si>
    <t>http://twitter.com/AlishaSB1/statuses/1503286535113773057</t>
  </si>
  <si>
    <t>{"hashtags":[{"text":"Putin","indices":[18,24]},{"text":"Lviv","indices":[45,50]},{"text":"Ukraine","indices":[52,60]},{"text":"NATO","indices":[75,80]},{"text":"UkraineRussiaWar","indices":[81,98]},{"text":"Russia","indices":[99,106]}],"symbols":[],"user_mentions":[{"screen_name":"Vlad52673095","name":"Vlad","id":1457615338724548600,"id_str":"1457615338724548611","indices":[3,16]}],"urls":[],"media":[{"id":1503274435930988500,"id_str":"1503274435930988546","indices":[115,138],"media_url":"http://pbs.twimg.com/media/FNy0IoGXoAI1ryn.jpg","media_url_https":"https://pbs.twimg.com/media/FNy0IoGXoAI1ryn.jpg","url":"https://t.co/v95kExNAVV","display_url":"pic.twitter.com/v95kExNAVV","expanded_url":"https://twitter.com/Vlad52673095/status/1503274449210073094/photo/1","type":"photo","sizes":{"large":{"w":976,"h":1219,"resize":"fit"},"thumb":{"w":150,"h":150,"resize":"crop"},"small":{"w":544,"h":680,"resize":"fit"},"medium":{"w":961,"h":1200,"resize":"fit"}},"source_status_id":1503274449210073000,"source_status_id_str":"1503274449210073094","source_user_id":1457615338724548600,"source_user_id_str":"1457615338724548611"}]}</t>
  </si>
  <si>
    <t>1503286262920323072</t>
  </si>
  <si>
    <t>_demirmehmetali</t>
  </si>
  <si>
    <t>Mon Mar 14 08:25:49 +0000 2022</t>
  </si>
  <si>
    <t>1339466747859136514</t>
  </si>
  <si>
    <t>http://pbs.twimg.com/profile_images/1381941193001611266/mKaRKA2P_normal.jpg</t>
  </si>
  <si>
    <t>http://twitter.com/_demirmehmetali/statuses/1503286262920323072</t>
  </si>
  <si>
    <t>1503286228753743875</t>
  </si>
  <si>
    <t>Patriotism is not about how long you can hold on to a lie but how quickly you can get rid of it to save your country
To condemn 1 crime &amp;amp; keep silent about another crime is holding on to a lie/the approval of a crime
#Biden #UkraineWar #UkraineRussiaWar #Ukraine️ #NATO #Facts https://t.co/lLNDEiJ2PU</t>
  </si>
  <si>
    <t>Mon Mar 14 08:25:41 +0000 2022</t>
  </si>
  <si>
    <t>http://twitter.com/kk131066/statuses/1503286228753743875</t>
  </si>
  <si>
    <t>{"hashtags":[{"text":"Biden","indices":[223,229]},{"text":"UkraineWar","indices":[230,241]},{"text":"UkraineRussiaWar","indices":[242,259]},{"text":"Ukraine️","indices":[260,269]},{"text":"NATO","indices":[270,275]},{"text":"Facts","indices":[276,282]}],"symbols":[],"user_mentions":[],"urls":[],"media":[{"id":1503284900547690500,"id_str":"1503284900547690497","indices":[283,306],"media_url":"http://pbs.twimg.com/tweet_video_thumb/FNy9pv1agAEh8-O.jpg","media_url_https":"https://pbs.twimg.com/tweet_video_thumb/FNy9pv1agAEh8-O.jpg","url":"https://t.co/lLNDEiJ2PU","display_url":"pic.twitter.com/lLNDEiJ2PU","expanded_url":"https://twitter.com/kk131066/status/1503286228753743875/photo/1","type":"photo","sizes":{"thumb":{"w":150,"h":150,"resize":"crop"},"medium":{"w":412,"h":412,"resize":"fit"},"large":{"w":412,"h":412,"resize":"fit"},"small":{"w":412,"h":412,"resize":"fit"}}}]}</t>
  </si>
  <si>
    <t>1503285673918631940</t>
  </si>
  <si>
    <t>ufocatalunya</t>
  </si>
  <si>
    <t>Briefing by Russian Defence Ministry https://t.co/uTK9LZxMVG via @YouTube #UkraineRussiaWar #NATO</t>
  </si>
  <si>
    <t>Mon Mar 14 08:23:29 +0000 2022</t>
  </si>
  <si>
    <t>3024666782</t>
  </si>
  <si>
    <t>http://pbs.twimg.com/profile_images/1313604896139010048/XAMhEx3w_normal.jpg</t>
  </si>
  <si>
    <t>Earth, Solar System.</t>
  </si>
  <si>
    <t>http://twitter.com/ufocatalunya/statuses/1503285673918631940</t>
  </si>
  <si>
    <t>{"hashtags":[{"text":"UkraineRussiaWar","indices":[74,91]},{"text":"NATO","indices":[92,97]}],"symbols":[],"user_mentions":[{"screen_name":"YouTube","name":"YouTube","id":10228272,"id_str":"10228272","indices":[65,73]}],"urls":[{"url":"https://t.co/uTK9LZxMVG","expanded_url":"https://youtu.be/o03s2IkdBP0","display_url":"youtu.be/o03s2IkdBP0","indices":[37,60]}]}</t>
  </si>
  <si>
    <t>1503285163647959042</t>
  </si>
  <si>
    <t>queenoffthedark</t>
  </si>
  <si>
    <t>Mon Mar 14 08:21:27 +0000 2022</t>
  </si>
  <si>
    <t>2942068323</t>
  </si>
  <si>
    <t>http://pbs.twimg.com/profile_images/1485980234453295107/3ddsyK-g_normal.jpg</t>
  </si>
  <si>
    <t xml:space="preserve">Empire’s puppet state </t>
  </si>
  <si>
    <t>http://twitter.com/queenoffthedark/statuses/1503285163647959042</t>
  </si>
  <si>
    <t>1503285043841622017</t>
  </si>
  <si>
    <t>MinnesotaMaryS</t>
  </si>
  <si>
    <t>Mon Mar 14 08:20:58 +0000 2022</t>
  </si>
  <si>
    <t>920257832</t>
  </si>
  <si>
    <t>http://pbs.twimg.com/profile_images/1274453088682881024/OWjyKhrV_normal.jpg</t>
  </si>
  <si>
    <t>Minnesota, USA  😷😷</t>
  </si>
  <si>
    <t>http://twitter.com/MinnesotaMaryS/statuses/1503285043841622017</t>
  </si>
  <si>
    <t>1503284409663123458</t>
  </si>
  <si>
    <t>RT @kk131066: @cookster1953 To add
https://t.co/pU7rdFOQBY
You can ignore so many warnings only if you intend to ignore them
#Biden #Ukraine️ #UkraineWar #RussiaUkraineWar #Russian #NATO #Putin</t>
  </si>
  <si>
    <t>Mon Mar 14 08:18:27 +0000 2022</t>
  </si>
  <si>
    <t>http://twitter.com/kk131066/statuses/1503284409663123458</t>
  </si>
  <si>
    <t>{"hashtags":[{"text":"Biden","indices":[128,134]}],"symbols":[],"user_mentions":[{"screen_name":"kk131066","name":"KK_10","id":1199768132832776200,"id_str":"1199768132832776193","indices":[3,12]},{"screen_name":"cookster1953","name":"gerald cook","id":763075820,"id_str":"763075820","indices":[14,27]}],"urls":[{"url":"https://t.co/pU7rdFOQBY","expanded_url":"https://twitter.com/kk131066/status/1502613570106060802?s=20&amp;t=e9Ep0i17dUUmsiisue4dXg","display_url":"twitter.com/kk131066/statu…","indices":[36,59]}]}</t>
  </si>
  <si>
    <t>1503283681066106880</t>
  </si>
  <si>
    <t>By all serious sober reports Putin/Russia has terribly lost the #UkraineRussiaWar . If Putin cannot get any concessions in the settlement then this is an even greater victory for nato imperialism than it already is. Which is an enormous disaster for the masses of the world.</t>
  </si>
  <si>
    <t>Mon Mar 14 08:15:33 +0000 2022</t>
  </si>
  <si>
    <t>http://twitter.com/mxmovement/statuses/1503283681066106880</t>
  </si>
  <si>
    <t>{"hashtags":[{"text":"UkraineRussiaWar","indices":[64,81]}],"symbols":[],"user_mentions":[],"urls":[]}</t>
  </si>
  <si>
    <t>1503283520651038720</t>
  </si>
  <si>
    <t>Mon Mar 14 08:14:55 +0000 2022</t>
  </si>
  <si>
    <t>http://twitter.com/kk131066/statuses/1503283520651038720</t>
  </si>
  <si>
    <t>1503283318820909056</t>
  </si>
  <si>
    <t>reggaecrisp1</t>
  </si>
  <si>
    <t>RT @georgegalloway: The verifiable number of VIEWS of last Sunday’s @moats currently stands at 1.17 million. It is the biggest political show on the planet. #Russian #RussianArmy #Ukraine #UkraineWar #Kyiv #Moscow #NATO There’s two sides to every story... https://t.co/O4PjIvUANc</t>
  </si>
  <si>
    <t>Mon Mar 14 08:14:07 +0000 2022</t>
  </si>
  <si>
    <t>36378141</t>
  </si>
  <si>
    <t>http://pbs.twimg.com/profile_images/1312869112/216337_10150156607131099_677446098_6841408_7865364_n_normal.jpg</t>
  </si>
  <si>
    <t>camden town</t>
  </si>
  <si>
    <t>http://twitter.com/reggaecrisp1/statuses/1503283318820909056</t>
  </si>
  <si>
    <t>{"hashtags":[],"symbols":[],"user_mentions":[{"screen_name":"georgegalloway","name":"George Galloway","id":15484198,"id_str":"15484198","indices":[3,18]},{"screen_name":"Moats","name":"Clifford Martinez","id":417482590,"id_str":"417482590","indices":[68,74]}],"urls":[]}</t>
  </si>
  <si>
    <t>1503283162918662148</t>
  </si>
  <si>
    <t>Mon Mar 14 08:13:30 +0000 2022</t>
  </si>
  <si>
    <t>http://twitter.com/sashasimic/statuses/1503283162918662148</t>
  </si>
  <si>
    <t>1503282789336104960</t>
  </si>
  <si>
    <t>RT @just_politics01: #Italy says a resounding no to NATO! Calls for Italy to pull out of #NATO
#UkraineRussiaWar
#StopWar https://t.co/Saj49ANiM5</t>
  </si>
  <si>
    <t>Mon Mar 14 08:12:01 +0000 2022</t>
  </si>
  <si>
    <t>http://twitter.com/pk_comrade_03/statuses/1503282789336104960</t>
  </si>
  <si>
    <t>{"hashtags":[{"text":"Italy","indices":[21,27]},{"text":"NATO","indices":[89,94]},{"text":"UkraineRussiaWar","indices":[96,113]},{"text":"StopWar","indices":[114,122]}],"symbols":[],"user_mentions":[{"screen_name":"just_politics01","name":"Just Politics","id":1388462716562468900,"id_str":"1388462716562468873","indices":[3,19]}],"urls":[]}</t>
  </si>
  <si>
    <t>1503282691642642433</t>
  </si>
  <si>
    <t>Mon Mar 14 08:11:37 +0000 2022</t>
  </si>
  <si>
    <t>http://twitter.com/kk131066/statuses/1503282691642642433</t>
  </si>
  <si>
    <t>1503282224698900481</t>
  </si>
  <si>
    <t>meehmetalidemir</t>
  </si>
  <si>
    <t>Mon Mar 14 08:09:46 +0000 2022</t>
  </si>
  <si>
    <t>1237295159680925697</t>
  </si>
  <si>
    <t>http://pbs.twimg.com/profile_images/1382971036271046657/mKR_FMey_normal.jpg</t>
  </si>
  <si>
    <t>http://twitter.com/meehmetalidemir/statuses/1503282224698900481</t>
  </si>
  <si>
    <t>1503282045606195200</t>
  </si>
  <si>
    <t>RT @RDarakhshan: Kindergarten damaged as Russia strikes a playground in Kharkiv.
Ukraine's small, outnumbered Air Force can't protect civilians from airstrikes. #NoFlyZoneOverUkraine is the only way to stop the genocide. 
#NoFlyZoneUA #CloseTheSky #NATO #Ukraine #UkraineWar #UkraineRussiaWar https://t.co/rY1wNYgALt</t>
  </si>
  <si>
    <t>Mon Mar 14 08:09:03 +0000 2022</t>
  </si>
  <si>
    <t>http://twitter.com/AlishaSB1/statuses/1503282045606195200</t>
  </si>
  <si>
    <t>{"hashtags":[],"symbols":[],"user_mentions":[{"screen_name":"RDarakhshan","name":"Rustam Darakhshan 🇺🇦 #NoFlyZoneOverUkraine","id":2413851918,"id_str":"2413851918","indices":[3,15]}],"urls":[]}</t>
  </si>
  <si>
    <t>1503281765695520770</t>
  </si>
  <si>
    <t>Mon Mar 14 08:07:57 +0000 2022</t>
  </si>
  <si>
    <t>http://twitter.com/kk131066/statuses/1503281765695520770</t>
  </si>
  <si>
    <t>1503281542503669760</t>
  </si>
  <si>
    <t>danutakozaki</t>
  </si>
  <si>
    <t>this attack has shattered the sense of safety here, so close to the #polishborder' reports @seanrubinsztein @abcnews #UkraineWar #RussiaInvadesUkraine 
#Poland #WestUkraine #NATO https://t.co/qr56QNQJ9R</t>
  </si>
  <si>
    <t>Mon Mar 14 08:07:04 +0000 2022</t>
  </si>
  <si>
    <t>261941210</t>
  </si>
  <si>
    <t>http://pbs.twimg.com/profile_images/378800000032984493/f31aec177575080e549e25edc8b97a44_normal.jpeg</t>
  </si>
  <si>
    <t>Sydney</t>
  </si>
  <si>
    <t>http://twitter.com/danutakozaki/statuses/1503281542503669760</t>
  </si>
  <si>
    <t>{"hashtags":[{"text":"polishborder","indices":[69,82]},{"text":"UkraineWar","indices":[118,129]},{"text":"RussiaInvadesUkraine","indices":[130,151]},{"text":"Poland","indices":[153,160]},{"text":"WestUkraine","indices":[161,173]},{"text":"NATO","indices":[174,179]}],"symbols":[],"user_mentions":[{"screen_name":"seanrubinsztein","name":"Sean Rubinsztein-Dunlop","id":25762345,"id_str":"25762345","indices":[92,108]},{"screen_name":"abcnews","name":"ABC News","id":2768501,"id_str":"2768501","indices":[109,117]}],"urls":[],"media":[{"id":1503281528884772900,"id_str":"1503281528884772868","indices":[180,203],"media_url":"http://pbs.twimg.com/media/FNy6lfaVQAQwUqI.jpg","media_url_https":"https://pbs.twimg.com/media/FNy6lfaVQAQwUqI.jpg","url":"https://t.co/qr56QNQJ9R","display_url":"pic.twitter.com/qr56QNQJ9R","expanded_url":"https://twitter.com/danutakozaki/status/1503281542503669760/photo/1","type":"photo","sizes":{"large":{"w":2048,"h":1536,"resize":"fit"},"thumb":{"w":150,"h":150,"resize":"crop"},"small":{"w":680,"h":510,"resize":"fit"},"medium":{"w":1200,"h":900,"resize":"fit"}}}]}</t>
  </si>
  <si>
    <t>1503280676438945795</t>
  </si>
  <si>
    <t>Mon Mar 14 08:03:37 +0000 2022</t>
  </si>
  <si>
    <t>http://twitter.com/kk131066/statuses/1503280676438945795</t>
  </si>
  <si>
    <t>1503279957996601344</t>
  </si>
  <si>
    <t>Mon Mar 14 08:00:46 +0000 2022</t>
  </si>
  <si>
    <t>http://twitter.com/kk131066/statuses/1503279957996601344</t>
  </si>
  <si>
    <t>1503279839134253059</t>
  </si>
  <si>
    <t>HBS_Eric</t>
  </si>
  <si>
    <t>Mon Mar 14 08:00:17 +0000 2022</t>
  </si>
  <si>
    <t>1091353197455695873</t>
  </si>
  <si>
    <t>http://pbs.twimg.com/profile_images/1480148842649878528/SeM7ofH1_normal.jpg</t>
  </si>
  <si>
    <t>http://twitter.com/HBS_Eric/statuses/1503279839134253059</t>
  </si>
  <si>
    <t>1503279768099164160</t>
  </si>
  <si>
    <t>What’s the alternative to Nato intervention in Ukraine?
#UkraineWar 
#StopWar
#StopWarInUkraine https://t.co/JvIbCvKBs5</t>
  </si>
  <si>
    <t>Mon Mar 14 08:00:00 +0000 2022</t>
  </si>
  <si>
    <t>http://twitter.com/socialistworker/statuses/1503279768099164160</t>
  </si>
  <si>
    <t>{"hashtags":[{"text":"UkraineWar","indices":[56,67]},{"text":"StopWar","indices":[69,77]},{"text":"StopWarInUkraine","indices":[78,95]}],"symbols":[],"user_mentions":[],"urls":[{"url":"https://t.co/JvIbCvKBs5","expanded_url":"https://socialistworker.co.uk/comment/whats-the-alternative-to-nato-intervention-in-ukraine/","display_url":"socialistworker.co.uk/comment/whats-…","indices":[96,119]}]}</t>
  </si>
  <si>
    <t>1503279556534632452</t>
  </si>
  <si>
    <t>@cookster1953 To add
https://t.co/pU7rdFOQBY
You can ignore so many warnings only if you intend to ignore them
#Biden #Ukraine️ #UkraineWar #RussiaUkraineWar #Russian #NATO #Putin</t>
  </si>
  <si>
    <t>Mon Mar 14 07:59:10 +0000 2022</t>
  </si>
  <si>
    <t>1503278939955154945</t>
  </si>
  <si>
    <t>http://twitter.com/kk131066/statuses/1503279556534632452</t>
  </si>
  <si>
    <t>{"hashtags":[{"text":"Biden","indices":[114,120]},{"text":"Ukraine️","indices":[121,130]},{"text":"UkraineWar","indices":[131,142]},{"text":"RussiaUkraineWar","indices":[143,160]},{"text":"Russian","indices":[161,169]},{"text":"NATO","indices":[170,175]},{"text":"Putin","indices":[176,182]}],"symbols":[],"user_mentions":[{"screen_name":"cookster1953","name":"gerald cook","id":763075820,"id_str":"763075820","indices":[0,13]}],"urls":[{"url":"https://t.co/pU7rdFOQBY","expanded_url":"https://twitter.com/kk131066/status/1502613570106060802?s=20&amp;t=e9Ep0i17dUUmsiisue4dXg","display_url":"twitter.com/kk131066/statu…","indices":[22,45]}]}</t>
  </si>
  <si>
    <t>1503279251600072707</t>
  </si>
  <si>
    <t>Dmkt1</t>
  </si>
  <si>
    <t>Mon Mar 14 07:57:57 +0000 2022</t>
  </si>
  <si>
    <t>245010639</t>
  </si>
  <si>
    <t>http://pbs.twimg.com/profile_images/1424324664453697541/uEBbH5sG_normal.jpg</t>
  </si>
  <si>
    <t>http://twitter.com/Dmkt1/statuses/1503279251600072707</t>
  </si>
  <si>
    <t>@cookster1953 Your thought is not correct
Regardless of what #Ukraine️ gov wanted, #Biden knew that his refusal to stop #NATO expansion would inevitably lead to #UkraineWar 
#RussiaUkraineWar - #Putin's crime
DELIBERATE refusal to stop NATO expansion - Biden's crime
#Truth</t>
  </si>
  <si>
    <t>Mon Mar 14 07:56:43 +0000 2022</t>
  </si>
  <si>
    <t>1503278105129070592</t>
  </si>
  <si>
    <t>http://twitter.com/kk131066/statuses/1503278939955154945</t>
  </si>
  <si>
    <t>{"hashtags":[{"text":"Ukraine️","indices":[62,71]},{"text":"Biden","indices":[84,90]},{"text":"NATO","indices":[121,126]},{"text":"UkraineWar","indices":[162,173]},{"text":"RussiaUkraineWar","indices":[176,193]},{"text":"Putin","indices":[196,202]},{"text":"Truth","indices":[270,276]}],"symbols":[],"user_mentions":[{"screen_name":"cookster1953","name":"gerald cook","id":763075820,"id_str":"763075820","indices":[0,13]}],"urls":[]}</t>
  </si>
  <si>
    <t>1503278668377989121</t>
  </si>
  <si>
    <t>IvanTalksWine</t>
  </si>
  <si>
    <t>Mon Mar 14 07:55:38 +0000 2022</t>
  </si>
  <si>
    <t>4264552403</t>
  </si>
  <si>
    <t>http://pbs.twimg.com/profile_images/1453781472842764292/YPlef9oX_normal.jpg</t>
  </si>
  <si>
    <t>Lima, Peru</t>
  </si>
  <si>
    <t>http://twitter.com/IvanTalksWine/statuses/1503278668377989121</t>
  </si>
  <si>
    <t>1503278531861786628</t>
  </si>
  <si>
    <t>RT @Fosters1Alex: #NATO #Odessa #Одеса #BREAKING #BreakingNews #UkraineWar #UkraineUnderAttack #USA Child of Donbas is singing 😢stop this fucking #Ukraine nazi governent !!! https://t.co/EuvjKQcDXg</t>
  </si>
  <si>
    <t>Mon Mar 14 07:55:06 +0000 2022</t>
  </si>
  <si>
    <t>http://twitter.com/wireless_step/statuses/1503278531861786628</t>
  </si>
  <si>
    <t>{"hashtags":[{"text":"NATO","indices":[18,23]},{"text":"Odessa","indices":[24,31]},{"text":"Одеса","indices":[32,38]},{"text":"BREAKING","indices":[39,48]},{"text":"BreakingNews","indices":[49,62]},{"text":"UkraineWar","indices":[63,74]},{"text":"UkraineUnderAttack","indices":[75,94]},{"text":"USA","indices":[95,99]}],"symbols":[],"user_mentions":[{"screen_name":"Fosters1Alex","name":"Alex Fosters","id":1493551633841758200,"id_str":"1493551633841758208","indices":[3,16]}],"urls":[]}</t>
  </si>
  <si>
    <t>1503278151031754756</t>
  </si>
  <si>
    <t>https://t.co/dRKKU80ait
"It was entirely predictable that #NATO expansion would ultimately lead to a tragic ... breach of relations with Moscow"
The Guardian
#Biden #Ukraine #UkraineWar #Ukraine️ #UkraineInvasion #RussiaUkraineWar #RussiaUkraineConflict #UkraineRussia #Putin</t>
  </si>
  <si>
    <t>Mon Mar 14 07:53:35 +0000 2022</t>
  </si>
  <si>
    <t>http://twitter.com/kk131066/statuses/1503278151031754756</t>
  </si>
  <si>
    <t>{"hashtags":[{"text":"NATO","indices":[59,64]},{"text":"Biden","indices":[161,167]},{"text":"Ukraine","indices":[168,176]},{"text":"UkraineWar","indices":[177,188]},{"text":"Ukraine️","indices":[189,198]},{"text":"UkraineInvasion","indices":[199,215]},{"text":"RussiaUkraineWar","indices":[216,233]},{"text":"RussiaUkraineConflict","indices":[234,256]},{"text":"UkraineRussia","indices":[257,271]},{"text":"Putin","indices":[272,278]}],"symbols":[],"user_mentions":[],"urls":[{"url":"https://t.co/dRKKU80ait","expanded_url":"https://twitter.com/kk131066/status/1503273982812102658?s=20&amp;t=255bLgNQ0ei4485VYZvWCA","display_url":"twitter.com/kk131066/statu…","indices":[0,23]}]}</t>
  </si>
  <si>
    <t>1503277738064592899</t>
  </si>
  <si>
    <t>nethertonboy1</t>
  </si>
  <si>
    <t>Mon Mar 14 07:51:56 +0000 2022</t>
  </si>
  <si>
    <t>164230683</t>
  </si>
  <si>
    <t>http://pbs.twimg.com/profile_images/1480203609602150412/LX87mPRa_normal.jpg</t>
  </si>
  <si>
    <t>out cycling</t>
  </si>
  <si>
    <t>http://twitter.com/nethertonboy1/statuses/1503277738064592899</t>
  </si>
  <si>
    <t>1503277676605358081</t>
  </si>
  <si>
    <t>anetevt</t>
  </si>
  <si>
    <t>Mon Mar 14 07:51:42 +0000 2022</t>
  </si>
  <si>
    <t>889901065600159745</t>
  </si>
  <si>
    <t>http://pbs.twimg.com/profile_images/889908815327637505/lV2r0LK0_normal.jpg</t>
  </si>
  <si>
    <t>North West, England</t>
  </si>
  <si>
    <t>http://twitter.com/anetevt/statuses/1503277676605358081</t>
  </si>
  <si>
    <t>1503277478881947648</t>
  </si>
  <si>
    <t>Mon Mar 14 07:50:55 +0000 2022</t>
  </si>
  <si>
    <t>http://twitter.com/porangi69/statuses/1503277478881947648</t>
  </si>
  <si>
    <t>1503276814604673026</t>
  </si>
  <si>
    <t>MediaNGO_org</t>
  </si>
  <si>
    <t>#UkraineRussiaWar | Ukraine President Urges NATO For No-Fly Zone Over His Country
Read more: https://t.co/VsZgoVfPKG
https://t.co/Nhgk8o2eHS</t>
  </si>
  <si>
    <t>Mon Mar 14 07:48:16 +0000 2022</t>
  </si>
  <si>
    <t>2732681700</t>
  </si>
  <si>
    <t>&lt;a href="https://ifttt.com" rel="nofollow"&gt;IFTTT&lt;/a&gt;</t>
  </si>
  <si>
    <t>http://pbs.twimg.com/profile_images/1466866209404571650/kfZ-EyW0_normal.jpg</t>
  </si>
  <si>
    <t>http://twitter.com/MediaNGO_org/statuses/1503276814604673026</t>
  </si>
  <si>
    <t>{"hashtags":[{"text":"UkraineRussiaWar","indices":[0,17]}],"symbols":[],"user_mentions":[],"urls":[{"url":"https://t.co/VsZgoVfPKG","expanded_url":"https://www.ndtv.com/world-news/ukraine-president-volodymyr-zelensky-urges-nato-for-no-fly-zone-over-his-country-2821027","display_url":"ndtv.com/world-news/ukr…","indices":[94,117]}],"media":[{"id":1503208016107122700,"id_str":"1503208016107122690","indices":[119,142],"media_url":"http://pbs.twimg.com/amplify_video_thumb/1503208016107122690/img/ES3RV08GII-9F2os.jpg","media_url_https":"https://pbs.twimg.com/amplify_video_thumb/1503208016107122690/img/ES3RV08GII-9F2os.jpg","url":"https://t.co/Nhgk8o2eHS","display_url":"pic.twitter.com/Nhgk8o2eHS","expanded_url":"https://twitter.com/ndtv/status/1503208407968325632/video/1","type":"photo","sizes":{"medium":{"w":640,"h":480,"resize":"fit"},"thumb":{"w":150,"h":150,"resize":"crop"},"small":{"w":640,"h":480,"resize":"fit"},"large":{"w":640,"h":480,"resize":"fit"}},"source_status_id":1503208407968325600,"source_status_id_str":"1503208407968325632","source_user_id":37034483,"source_user_id_str":"37034483"}]}</t>
  </si>
  <si>
    <t>1503276807008788483</t>
  </si>
  <si>
    <t>Mon Mar 14 07:48:14 +0000 2022</t>
  </si>
  <si>
    <t>http://twitter.com/drfereydoun/statuses/1503276807008788483</t>
  </si>
  <si>
    <t>1503276467878510593</t>
  </si>
  <si>
    <t>https://t.co/dRKKU80ait
#Iraq, #Afghanistan &amp;amp; now #Ukraine are good examples of how US politics affects people around the world
People outside the US are paying the ultimate price for US politicians' decisions
#Biden #RussiaUkraineWar #UkraineWar #Ukraine️ #NATO #Putin #Facts</t>
  </si>
  <si>
    <t>Mon Mar 14 07:46:54 +0000 2022</t>
  </si>
  <si>
    <t>http://twitter.com/kk131066/statuses/1503276467878510593</t>
  </si>
  <si>
    <t>{"hashtags":[{"text":"Iraq","indices":[25,30]},{"text":"Afghanistan","indices":[32,44]},{"text":"Ukraine","indices":[55,63]},{"text":"Biden","indices":[217,223]},{"text":"RussiaUkraineWar","indices":[224,241]},{"text":"UkraineWar","indices":[242,253]},{"text":"Ukraine️","indices":[254,263]},{"text":"NATO","indices":[264,269]},{"text":"Putin","indices":[270,276]},{"text":"Facts","indices":[277,283]}],"symbols":[],"user_mentions":[],"urls":[{"url":"https://t.co/dRKKU80ait","expanded_url":"https://twitter.com/kk131066/status/1503273982812102658?s=20&amp;t=255bLgNQ0ei4485VYZvWCA","display_url":"twitter.com/kk131066/statu…","indices":[0,23]}]}</t>
  </si>
  <si>
    <t>1503276365516316672</t>
  </si>
  <si>
    <t>sysmedia68</t>
  </si>
  <si>
    <t>Mon Mar 14 07:46:29 +0000 2022</t>
  </si>
  <si>
    <t>184425554</t>
  </si>
  <si>
    <t>http://pbs.twimg.com/profile_images/895331819519971328/2GEJWvRY_normal.jpg</t>
  </si>
  <si>
    <t>http://twitter.com/sysmedia68/statuses/1503276365516316672</t>
  </si>
  <si>
    <t>1503275865853112326</t>
  </si>
  <si>
    <t>Hmm...
1. "as long as"?
2. define "NATO"...all of it? some of it? tiny (as in numbers) bits of it (peeps, kit, or both)?
#UkraineRussiaWar https://t.co/UsF8WDET6p</t>
  </si>
  <si>
    <t>Mon Mar 14 07:44:30 +0000 2022</t>
  </si>
  <si>
    <t>http://twitter.com/Public_Eye_XVA/statuses/1503275865853112326</t>
  </si>
  <si>
    <t>{"hashtags":[{"text":"UkraineRussiaWar","indices":[124,141]}],"symbols":[],"user_mentions":[],"urls":[{"url":"https://t.co/UsF8WDET6p","expanded_url":"https://twitter.com/FrankRGardner/status/1503270937050894339","display_url":"twitter.com/FrankRGardner/…","indices":[142,165]}]}</t>
  </si>
  <si>
    <t>1503275854549368837</t>
  </si>
  <si>
    <t>Mon Mar 14 07:44:27 +0000 2022</t>
  </si>
  <si>
    <t>http://twitter.com/shinobi22427722/statuses/1503275854549368837</t>
  </si>
  <si>
    <t>1503275543508176899</t>
  </si>
  <si>
    <t>Ezquid</t>
  </si>
  <si>
    <t>RT @Sterling_OSEP: @paulmasonnews NATO should be abolished, it serves no purpose beyond expanding the profits of weapons companies by finding new markets and selling more weapons that kill innocent civilians. NATO is a vessel for the US empire and has caused the current #UkraineWar #abolishNATO</t>
  </si>
  <si>
    <t>Mon Mar 14 07:43:13 +0000 2022</t>
  </si>
  <si>
    <t>259744988</t>
  </si>
  <si>
    <t>http://pbs.twimg.com/profile_images/1015892101563928576/yBLH1Aei_normal.jpg</t>
  </si>
  <si>
    <t>Medeshamste, Albion</t>
  </si>
  <si>
    <t>http://twitter.com/Ezquid/statuses/1503275543508176899</t>
  </si>
  <si>
    <t>{"hashtags":[],"symbols":[],"user_mentions":[{"screen_name":"Sterling_OSEP","name":"Sterling Oliver","id":1498743557607366700,"id_str":"1498743557607366659","indices":[3,17]},{"screen_name":"paulmasonnews","name":"Paul Mason","id":19811190,"id_str":"19811190","indices":[19,33]}],"urls":[]}</t>
  </si>
  <si>
    <t>1503275529956642816</t>
  </si>
  <si>
    <t>https://t.co/G84apea7m5
"Washington’s attempt to make #Ukraine a #NATO political and military pawn ... may end up costing the #Ukrainian people dearly"
The Guardian
#Biden #UkraineWar #Ukraine️ #UkraineUnderAttaсk #RussiaUkraineWar #Russians #RussianUkrainianWar #Putin #Facts</t>
  </si>
  <si>
    <t>Mon Mar 14 07:43:10 +0000 2022</t>
  </si>
  <si>
    <t>http://twitter.com/kk131066/statuses/1503275529956642816</t>
  </si>
  <si>
    <t>{"hashtags":[{"text":"Ukraine","indices":[55,63]},{"text":"NATO","indices":[66,71]},{"text":"Ukrainian","indices":[127,137]},{"text":"Biden","indices":[168,174]},{"text":"UkraineWar","indices":[175,186]},{"text":"Ukraine️","indices":[187,196]},{"text":"UkraineUnderAttaсk","indices":[197,216]},{"text":"RussiaUkraineWar","indices":[217,234]},{"text":"Russians","indices":[235,244]},{"text":"RussianUkrainianWar","indices":[245,265]},{"text":"Putin","indices":[266,272]},{"text":"Facts","indices":[273,279]}],"symbols":[],"user_mentions":[],"urls":[{"url":"https://t.co/G84apea7m5","expanded_url":"https://twitter.com/kk131066/status/1503273982812102658?s=20&amp;t=04k7khenHOWfGMDxr5kddA","display_url":"twitter.com/kk131066/statu…","indices":[0,23]}]}</t>
  </si>
  <si>
    <t>1503275330940948481</t>
  </si>
  <si>
    <t>keswickbootco</t>
  </si>
  <si>
    <t>Keswick town council offices yesterday proudly flying the #Ukraine flag 🇬🇧
 #UkraineWar #NATO #Russia https://t.co/c9ziHRjRKw</t>
  </si>
  <si>
    <t>Mon Mar 14 07:42:23 +0000 2022</t>
  </si>
  <si>
    <t>391318757</t>
  </si>
  <si>
    <t>http://pbs.twimg.com/profile_images/1589300977/19553_1097992025611_1700968058_182042_5950685_n_2__normal.jpg</t>
  </si>
  <si>
    <t>Keswick 017687 80794</t>
  </si>
  <si>
    <t>http://twitter.com/keswickbootco/statuses/1503275330940948481</t>
  </si>
  <si>
    <t>{"hashtags":[{"text":"Ukraine","indices":[58,66]},{"text":"UkraineWar","indices":[77,88]},{"text":"NATO","indices":[89,94]},{"text":"Russia","indices":[95,102]}],"symbols":[],"user_mentions":[],"urls":[],"media":[{"id":1503275325475672000,"id_str":"1503275325475672065","indices":[103,126],"media_url":"http://pbs.twimg.com/media/FNy08Z6WUAElY2b.jpg","media_url_https":"https://pbs.twimg.com/media/FNy08Z6WUAElY2b.jpg","url":"https://t.co/c9ziHRjRKw","display_url":"pic.twitter.com/c9ziHRjRKw","expanded_url":"https://twitter.com/keswickbootco/status/1503275330940948481/photo/1","type":"photo","sizes":{"thumb":{"w":150,"h":150,"resize":"crop"},"small":{"w":680,"h":510,"resize":"fit"},"large":{"w":2048,"h":1536,"resize":"fit"},"medium":{"w":1200,"h":900,"resize":"fit"}}}]}</t>
  </si>
  <si>
    <t>1503275329850572800</t>
  </si>
  <si>
    <t>Mon Mar 14 07:42:22 +0000 2022</t>
  </si>
  <si>
    <t>http://twitter.com/porangi69/statuses/1503275329850572800</t>
  </si>
  <si>
    <t>1503274826089353218</t>
  </si>
  <si>
    <t>Mon Mar 14 07:40:22 +0000 2022</t>
  </si>
  <si>
    <t>http://twitter.com/Ziya_Meral/statuses/1503274826089353218</t>
  </si>
  <si>
    <t>1503274791238836228</t>
  </si>
  <si>
    <t>drishti16966</t>
  </si>
  <si>
    <t>RT @TimesNow: A no-fly zone that compels NATO states to shoot down Russian aircraft will almost certainly lead to an escalation of the conflict beyond Ukrainian borders.
#UkraineRussiaWar 
https://t.co/pJoqpWDyof</t>
  </si>
  <si>
    <t>Mon Mar 14 07:40:14 +0000 2022</t>
  </si>
  <si>
    <t>2797594555</t>
  </si>
  <si>
    <t>http://pbs.twimg.com/profile_images/1419305962477809666/hSFRACwy_normal.jpg</t>
  </si>
  <si>
    <t>http://twitter.com/drishti16966/statuses/1503274791238836228</t>
  </si>
  <si>
    <t>{"hashtags":[],"symbols":[],"user_mentions":[{"screen_name":"TimesNow","name":"TIMES NOW","id":240649814,"id_str":"240649814","indices":[3,12]}],"urls":[]}</t>
  </si>
  <si>
    <t>1503274663996452864</t>
  </si>
  <si>
    <t>https://t.co/G84apea7m5
#NATO expansion was premature at best &amp;amp; needlessly provocative at worst - William Burns, Director of the CIA
#Biden #Ukraine #UkraineWar #Ukraine️ #UkraineRussia #RussiaUkraineWar #Russian #RussiaUkraineCrisis #RussianUkrainianWar #Putin #Truth #Facts</t>
  </si>
  <si>
    <t>Mon Mar 14 07:39:44 +0000 2022</t>
  </si>
  <si>
    <t>http://twitter.com/kk131066/statuses/1503274663996452864</t>
  </si>
  <si>
    <t>{"hashtags":[{"text":"NATO","indices":[25,30]},{"text":"Biden","indices":[139,145]},{"text":"Ukraine","indices":[146,154]},{"text":"UkraineWar","indices":[155,166]},{"text":"Ukraine️","indices":[167,176]},{"text":"UkraineRussia","indices":[177,191]},{"text":"RussiaUkraineWar","indices":[192,209]},{"text":"Russian","indices":[210,218]},{"text":"RussiaUkraineCrisis","indices":[219,239]},{"text":"RussianUkrainianWar","indices":[240,260]},{"text":"Putin","indices":[261,267]},{"text":"Truth","indices":[268,274]},{"text":"Facts","indices":[275,281]}],"symbols":[],"user_mentions":[],"urls":[{"url":"https://t.co/G84apea7m5","expanded_url":"https://twitter.com/kk131066/status/1503273982812102658?s=20&amp;t=04k7khenHOWfGMDxr5kddA","display_url":"twitter.com/kk131066/statu…","indices":[0,23]}]}</t>
  </si>
  <si>
    <t>1503273982812102658</t>
  </si>
  <si>
    <t>#Ukraine is paying the price for the U.S. recklessly pushing #NATO expansion - Andrew Bacevich, Prof @ Boston Uni, Vietnam war veteran
He lost his son in Iraq
https://t.co/51T6d2cGEw
#Biden #UkraineWar #Ukraine️ #RussiaUkraineWar #Russian #Russians #RussianUkrainianWar #Putin</t>
  </si>
  <si>
    <t>Mon Mar 14 07:37:01 +0000 2022</t>
  </si>
  <si>
    <t>http://twitter.com/kk131066/statuses/1503273982812102658</t>
  </si>
  <si>
    <t>{"hashtags":[{"text":"Ukraine","indices":[0,8]},{"text":"NATO","indices":[61,66]},{"text":"Biden","indices":[186,192]},{"text":"UkraineWar","indices":[193,204]},{"text":"Ukraine️","indices":[205,214]},{"text":"RussiaUkraineWar","indices":[215,232]},{"text":"Russian","indices":[233,241]},{"text":"Russians","indices":[242,251]},{"text":"RussianUkrainianWar","indices":[252,272]},{"text":"Putin","indices":[273,279]}],"symbols":[],"user_mentions":[],"urls":[{"url":"https://t.co/51T6d2cGEw","expanded_url":"https://youtu.be/kCntlkpdr0k","display_url":"youtu.be/kCntlkpdr0k","indices":[161,184]}]}</t>
  </si>
  <si>
    <t>1503273629286608897</t>
  </si>
  <si>
    <t>Dymvue</t>
  </si>
  <si>
    <t>Mon Mar 14 07:35:37 +0000 2022</t>
  </si>
  <si>
    <t>289392724</t>
  </si>
  <si>
    <t>http://pbs.twimg.com/profile_images/1473928812773715970/M0xLXb3N_normal.jpg</t>
  </si>
  <si>
    <t>Retirement-on-sea.</t>
  </si>
  <si>
    <t>http://twitter.com/Dymvue/statuses/1503273629286608897</t>
  </si>
  <si>
    <t>1503273476504887297</t>
  </si>
  <si>
    <t>mwgbanks</t>
  </si>
  <si>
    <t>Mon Mar 14 07:35:00 +0000 2022</t>
  </si>
  <si>
    <t>1346434040</t>
  </si>
  <si>
    <t>http://pbs.twimg.com/profile_images/1391083519724728320/qEdHCIUM_normal.jpg</t>
  </si>
  <si>
    <t>Oxford, England</t>
  </si>
  <si>
    <t>http://twitter.com/mwgbanks/statuses/1503273476504887297</t>
  </si>
  <si>
    <t>1503273322695782402</t>
  </si>
  <si>
    <t>bhupenverma71</t>
  </si>
  <si>
    <t>Mon Mar 14 07:34:24 +0000 2022</t>
  </si>
  <si>
    <t>4771594249</t>
  </si>
  <si>
    <t>http://pbs.twimg.com/profile_images/1498682832159481872/h-oysPv3_normal.jpg</t>
  </si>
  <si>
    <t>भारत</t>
  </si>
  <si>
    <t>http://twitter.com/bhupenverma71/statuses/1503273322695782402</t>
  </si>
  <si>
    <t>1503273165203587075</t>
  </si>
  <si>
    <t>@olgatokariuk For those idiots and nazis who play with #NATO expansion, biolabs, the idea of a Third World War, #NoFlyZoneUA, and call for further intervention in the Ukrainian War:
#Ukraine 
#UkraineWar 
#UkraineRussiaWar 
 #UkraineRussianWar 
#UkraineUnderAttack 
https://t.co/ttAafp5RW4</t>
  </si>
  <si>
    <t>Mon Mar 14 07:33:46 +0000 2022</t>
  </si>
  <si>
    <t>1359532099</t>
  </si>
  <si>
    <t>olgatokariuk</t>
  </si>
  <si>
    <t>1503109637628960771</t>
  </si>
  <si>
    <t>http://twitter.com/Geopolitica_INF/statuses/1503273165203587075</t>
  </si>
  <si>
    <t>{"hashtags":[{"text":"NATO","indices":[55,60]},{"text":"NoFlyZoneUA","indices":[112,124]},{"text":"Ukraine","indices":[182,190]},{"text":"UkraineWar","indices":[192,203]},{"text":"UkraineRussiaWar","indices":[205,222]},{"text":"UkraineRussianWar","indices":[225,243]},{"text":"UkraineUnderAttack","indices":[245,264]}],"symbols":[],"user_mentions":[{"screen_name":"olgatokariuk","name":"Olga Tokariuk","id":1359532099,"id_str":"1359532099","indices":[0,13]}],"urls":[{"url":"https://t.co/ttAafp5RW4","expanded_url":"https://twitter.com/Geopolitica_INF/status/1503053663920664583","display_url":"twitter.com/Geopolitica_IN…","indices":[267,290]}]}</t>
  </si>
  <si>
    <t>1503273083746283520</t>
  </si>
  <si>
    <t>@lowder3000 @jasonthespaniel @RothschildMark @olgatokariuk For those idiots and nazis who play with #NATO expansion, biolabs, the idea of a Third World War, #NoFlyZoneUA, and call for further intervention in the Ukrainian War:
#Ukraine 
#UkraineWar 
#UkraineRussiaWar 
 #UkraineRussianWar 
#UkraineUnderAttack 
https://t.co/ttAafp6pLC</t>
  </si>
  <si>
    <t>Mon Mar 14 07:33:27 +0000 2022</t>
  </si>
  <si>
    <t>1405629002430177281</t>
  </si>
  <si>
    <t>lowder3000</t>
  </si>
  <si>
    <t>1503264777078022150</t>
  </si>
  <si>
    <t>http://twitter.com/Geopolitica_INF/statuses/1503273083746283520</t>
  </si>
  <si>
    <t>{"hashtags":[{"text":"NATO","indices":[100,105]},{"text":"NoFlyZoneUA","indices":[157,169]},{"text":"Ukraine","indices":[227,235]},{"text":"UkraineWar","indices":[237,248]},{"text":"UkraineRussiaWar","indices":[250,267]},{"text":"UkraineRussianWar","indices":[270,288]},{"text":"UkraineUnderAttack","indices":[290,309]}],"symbols":[],"user_mentions":[{"screen_name":"lowder3000","name":"DiggaLowder3000","id":1405629002430177300,"id_str":"1405629002430177281","indices":[0,11]},{"screen_name":"jasonthespaniel","name":"Judy Whitehead","id":220921308,"id_str":"220921308","indices":[12,28]},{"screen_name":"RothschildMark","name":"Mark Rothschild","id":1671654667,"id_str":"1671654667","indices":[29,44]},{"screen_name":"olgatokariuk","name":"Olga Tokariuk","id":1359532099,"id_str":"1359532099","indices":[45,58]}],"urls":[{"url":"https://t.co/ttAafp6pLC","expanded_url":"https://twitter.com/Geopolitica_INF/status/1503053663920664583","display_url":"twitter.com/Geopolitica_IN…","indices":[312,335]}]}</t>
  </si>
  <si>
    <t>1503272568391880706</t>
  </si>
  <si>
    <t>@MeeraSystem @shockingfire7 @BlancheLoup @brainiac3397 @Michael_Boulos @banditelli For those idiots and nazis who play with #NATO expansion, biolabs, the idea of a Third World War, #NoFlyZoneUA, and call for further intervention in the Ukrainian War:
#Ukraine 
#UkraineWar 
#UkraineRussiaWar 
 #UkraineRussianWar 
#UkraineUnderAttack 
https://t.co/ttAafp5RW4</t>
  </si>
  <si>
    <t>Mon Mar 14 07:31:24 +0000 2022</t>
  </si>
  <si>
    <t>1089616963104661504</t>
  </si>
  <si>
    <t>MeeraSystem</t>
  </si>
  <si>
    <t>1503235767329607680</t>
  </si>
  <si>
    <t>http://twitter.com/Geopolitica_INF/statuses/1503272568391880706</t>
  </si>
  <si>
    <t>{"hashtags":[{"text":"NATO","indices":[124,129]},{"text":"NoFlyZoneUA","indices":[181,193]},{"text":"Ukraine","indices":[251,259]},{"text":"UkraineWar","indices":[261,272]},{"text":"UkraineRussiaWar","indices":[274,291]},{"text":"UkraineRussianWar","indices":[294,312]},{"text":"UkraineUnderAttack","indices":[314,333]}],"symbols":[],"user_mentions":[{"screen_name":"MeeraSystem","name":"Meera Rustshield System","id":1089616963104661500,"id_str":"1089616963104661504","indices":[0,12]},{"screen_name":"shockingfire7","name":"Nekra","id":889815935372193800,"id_str":"889815935372193793","indices":[13,27]},{"screen_name":"BlancheLoup","name":"LeLoupBlanche🇺🇦","id":1369132099844849700,"id_str":"1369132099844849665","indices":[28,40]},{"screen_name":"brainiac3397","name":"BrainiacX","id":3854546475,"id_str":"3854546475","indices":[41,54]},{"screen_name":"Michael_Boulos","name":"Michael Boulos","id":240830790,"id_str":"240830790","indices":[55,70]},{"screen_name":"banditelli","name":"Brett \"Solidarity 2022\" Banditelli","id":16397938,"id_str":"16397938","indices":[71,82]}],"urls":[{"url":"https://t.co/ttAafp5RW4","expanded_url":"https://twitter.com/Geopolitica_INF/status/1503053663920664583","display_url":"twitter.com/Geopolitica_IN…","indices":[336,359]}]}</t>
  </si>
  <si>
    <t>1503272215545987072</t>
  </si>
  <si>
    <t>A no-fly zone that compels NATO states to shoot down Russian aircraft will almost certainly lead to an escalation of the conflict beyond Ukrainian borders.
#UkraineRussiaWar 
https://t.co/pJoqpWDyof</t>
  </si>
  <si>
    <t>Mon Mar 14 07:30:00 +0000 2022</t>
  </si>
  <si>
    <t>http://twitter.com/TimesNow/statuses/1503272215545987072</t>
  </si>
  <si>
    <t>{"hashtags":[{"text":"UkraineRussiaWar","indices":[157,174]}],"symbols":[],"user_mentions":[],"urls":[{"url":"https://t.co/pJoqpWDyof","expanded_url":"https://www.timesnownews.com/world/ukraine-russia-conflict-how-the-narrative-around-no-fly-zone-can-lead-to-a-full-blown-world-war-3-article-90197070","display_url":"timesnownews.com/world/ukraine-…","indices":[177,200]}]}</t>
  </si>
  <si>
    <t>1503272146449178628</t>
  </si>
  <si>
    <t>gwithiansunset</t>
  </si>
  <si>
    <t>Mon Mar 14 07:29:43 +0000 2022</t>
  </si>
  <si>
    <t>175024835</t>
  </si>
  <si>
    <t>http://pbs.twimg.com/profile_images/1122903024/gwithiansunset_normal.jpg</t>
  </si>
  <si>
    <t>London (unfortunately)</t>
  </si>
  <si>
    <t>http://twitter.com/gwithiansunset/statuses/1503272146449178628</t>
  </si>
  <si>
    <t>1503271996410499077</t>
  </si>
  <si>
    <t>@kochhar_amit @AhmedAh29471317 @ZhiZhuWeb @KyivIndependent For those idiots and nazis who play with #NATO expansion, biolabs, the idea of a Third World War, #NoFlyZoneUA, and call for further intervention in the Ukrainian War:
#Ukraine 
#UkraineWar 
#UkraineRussiaWar 
 #UkraineRussianWar 
#UkraineUnderAttack 
https://t.co/ttAafp5RW4</t>
  </si>
  <si>
    <t>Mon Mar 14 07:29:08 +0000 2022</t>
  </si>
  <si>
    <t>186590774</t>
  </si>
  <si>
    <t>kochhar_amit</t>
  </si>
  <si>
    <t>1503267364690960390</t>
  </si>
  <si>
    <t>http://twitter.com/Geopolitica_INF/statuses/1503271996410499077</t>
  </si>
  <si>
    <t>{"hashtags":[{"text":"NATO","indices":[100,105]},{"text":"NoFlyZoneUA","indices":[157,169]},{"text":"Ukraine","indices":[227,235]},{"text":"UkraineWar","indices":[237,248]},{"text":"UkraineRussiaWar","indices":[250,267]},{"text":"UkraineRussianWar","indices":[270,288]},{"text":"UkraineUnderAttack","indices":[290,309]}],"symbols":[],"user_mentions":[{"screen_name":"kochhar_amit","name":"amit kochhar","id":186590774,"id_str":"186590774","indices":[0,13]},{"screen_name":"AhmedAh29471317","name":"Ahmed Ahmed","id":1500508871508607000,"id_str":"1500508871508606980","indices":[14,30]},{"screen_name":"ZhiZhuWeb","name":"Zhi Zhu 🌻","id":531618878,"id_str":"531618878","indices":[31,41]},{"screen_name":"KyivIndependent","name":"The Kyiv Independent","id":1462548977367359500,"id_str":"1462548977367359490","indices":[42,58]}],"urls":[{"url":"https://t.co/ttAafp5RW4","expanded_url":"https://twitter.com/Geopolitica_INF/status/1503053663920664583","display_url":"twitter.com/Geopolitica_IN…","indices":[312,335]}]}</t>
  </si>
  <si>
    <t>1503271795755040769</t>
  </si>
  <si>
    <t>@DeanDake @brpietrowood @emoontx @ZhiZhuWeb @KyivIndependent For those idiots and nazis who play with #NATO expansion, biolabs, the idea of a Third World War, #NoFlyZoneUA, and call for further intervention in the Ukrainian War:
#Ukraine 
#UkraineWar 
#UkraineRussiaWar 
 #UkraineRussianWar 
#UkraineUnderAttack 
https://t.co/ttAafp5RW4</t>
  </si>
  <si>
    <t>Mon Mar 14 07:28:20 +0000 2022</t>
  </si>
  <si>
    <t>965369652909023232</t>
  </si>
  <si>
    <t>DeanDake</t>
  </si>
  <si>
    <t>1503203131215134720</t>
  </si>
  <si>
    <t>http://twitter.com/Geopolitica_INF/statuses/1503271795755040769</t>
  </si>
  <si>
    <t>{"hashtags":[{"text":"NATO","indices":[102,107]},{"text":"NoFlyZoneUA","indices":[159,171]},{"text":"Ukraine","indices":[229,237]},{"text":"UkraineWar","indices":[239,250]},{"text":"UkraineRussiaWar","indices":[252,269]},{"text":"UkraineRussianWar","indices":[272,290]},{"text":"UkraineUnderAttack","indices":[292,311]}],"symbols":[],"user_mentions":[{"screen_name":"DeanDake","name":"Dean Dake","id":965369652909023200,"id_str":"965369652909023232","indices":[0,9]},{"screen_name":"brpietrowood","name":"Brother Pietro 🇺🇦🌻","id":1311453100092387300,"id_str":"1311453100092387328","indices":[10,23]},{"screen_name":"emoontx","name":"Elizabeth Moon","id":87555271,"id_str":"87555271","indices":[24,32]},{"screen_name":"ZhiZhuWeb","name":"Zhi Zhu 🌻","id":531618878,"id_str":"531618878","indices":[33,43]},{"screen_name":"KyivIndependent","name":"The Kyiv Independent","id":1462548977367359500,"id_str":"1462548977367359490","indices":[44,60]}],"urls":[{"url":"https://t.co/ttAafp5RW4","expanded_url":"https://twitter.com/Geopolitica_INF/status/1503053663920664583","display_url":"twitter.com/Geopolitica_IN…","indices":[314,337]}]}</t>
  </si>
  <si>
    <t>1503271519551729665</t>
  </si>
  <si>
    <t>gnuseibeh</t>
  </si>
  <si>
    <t>Mon Mar 14 07:27:14 +0000 2022</t>
  </si>
  <si>
    <t>92242395</t>
  </si>
  <si>
    <t>http://pbs.twimg.com/profile_images/1287507743411240960/GP6yK6S2_normal.jpg</t>
  </si>
  <si>
    <t>http://twitter.com/gnuseibeh/statuses/1503271519551729665</t>
  </si>
  <si>
    <t>1503271438500962309</t>
  </si>
  <si>
    <t>ra_rabble</t>
  </si>
  <si>
    <t>Mon Mar 14 07:26:55 +0000 2022</t>
  </si>
  <si>
    <t>1019061893267447811</t>
  </si>
  <si>
    <t>http://pbs.twimg.com/profile_images/1471790362545037323/Hb9zSfUW_normal.jpg</t>
  </si>
  <si>
    <t>http://twitter.com/ra_rabble/statuses/1503271438500962309</t>
  </si>
  <si>
    <t>1503271298008764416</t>
  </si>
  <si>
    <t>RT @kk131066: https://t.co/6r6rrEaNnq
#Ukraine is paying the price for the US recklessly pushing #NATO Expansion - A. Bacevich, Prof. @ Boston Uni, Vietnam war veteran
He lost his son in Iraq.
If he could face the #Truth, why can't you?
#Biden #UkraineWar #UkraineRussiaWar #RussiaUkraineWar</t>
  </si>
  <si>
    <t>Mon Mar 14 07:26:21 +0000 2022</t>
  </si>
  <si>
    <t>http://twitter.com/kk131066/statuses/1503271298008764416</t>
  </si>
  <si>
    <t>{"hashtags":[{"text":"Ukraine","indices":[39,47]},{"text":"NATO","indices":[98,103]}],"symbols":[],"user_mentions":[{"screen_name":"kk131066","name":"KK_10","id":1199768132832776200,"id_str":"1199768132832776193","indices":[3,12]}],"urls":[{"url":"https://t.co/6r6rrEaNnq","expanded_url":"https://twitter.com/kk131066/status/1503259930778021889?s=20&amp;t=qfPReBGoqLhAm57JVv9pGQ","display_url":"twitter.com/kk131066/statu…","indices":[14,37]}]}</t>
  </si>
  <si>
    <t>1503271017262764032</t>
  </si>
  <si>
    <t>RT @dentistKS: #Serbia's real face!
#Ukraine #UkraineWar #RussiaUkraineWar #russianinvasion #Putin #Kiyv #Belgrade #EU 
#NATO #Europe https://t.co/y1RNXhvVOr</t>
  </si>
  <si>
    <t>Mon Mar 14 07:25:14 +0000 2022</t>
  </si>
  <si>
    <t>http://twitter.com/dentistKS/statuses/1503271017262764032</t>
  </si>
  <si>
    <t>{"hashtags":[{"text":"Serbia","indices":[15,22]},{"text":"Ukraine","indices":[37,45]},{"text":"UkraineWar","indices":[46,57]},{"text":"RussiaUkraineWar","indices":[58,75]},{"text":"russianinvasion","indices":[76,92]},{"text":"Putin","indices":[93,99]},{"text":"Kiyv","indices":[100,105]},{"text":"Belgrade","indices":[106,115]},{"text":"EU","indices":[116,119]},{"text":"NATO","indices":[121,126]},{"text":"Europe","indices":[127,134]}],"symbols":[],"user_mentions":[{"screen_name":"dentistKS","name":"DardanKS DMD 🇽🇰","id":144146520,"id_str":"144146520","indices":[3,13]}],"urls":[]}</t>
  </si>
  <si>
    <t>1503270937050894339</t>
  </si>
  <si>
    <t>Some alarming headlines this morning on #UkraineRussiaWar ‘coming to NATO’s border’. But as long as Russia doesn’t cross that border westwards and NATO doesn’t cross it eastwards then the risk of escalation is limited.</t>
  </si>
  <si>
    <t>Mon Mar 14 07:24:55 +0000 2022</t>
  </si>
  <si>
    <t>http://twitter.com/FrankRGardner/statuses/1503270937050894339</t>
  </si>
  <si>
    <t>{"hashtags":[{"text":"UkraineRussiaWar","indices":[40,57]}],"symbols":[],"user_mentions":[],"urls":[]}</t>
  </si>
  <si>
    <t>1503270636843679745</t>
  </si>
  <si>
    <t>@deshi_liberal For those idiots and nazis who play with #NATO expansion, biolabs, the idea of a Third World War, #NoFlyZoneUA, and call for further intervention in the Ukrainian War:
#Ukraine 
#UkraineWar 
#UkraineRussiaWar 
 #UkraineRussianWar 
#UkraineUnderAttack 
https://t.co/ttAafp5RW4</t>
  </si>
  <si>
    <t>Mon Mar 14 07:23:43 +0000 2022</t>
  </si>
  <si>
    <t>2694992321</t>
  </si>
  <si>
    <t>deshi_liberal</t>
  </si>
  <si>
    <t>1503270570582249474</t>
  </si>
  <si>
    <t>http://twitter.com/Geopolitica_INF/statuses/1503270636843679745</t>
  </si>
  <si>
    <t>{"hashtags":[{"text":"NATO","indices":[56,61]},{"text":"NoFlyZoneUA","indices":[113,125]},{"text":"Ukraine","indices":[183,191]},{"text":"UkraineWar","indices":[193,204]},{"text":"UkraineRussiaWar","indices":[206,223]},{"text":"UkraineRussianWar","indices":[226,244]},{"text":"UkraineUnderAttack","indices":[246,265]}],"symbols":[],"user_mentions":[{"screen_name":"deshi_liberal","name":"Vivian","id":2694992321,"id_str":"2694992321","indices":[0,14]}],"urls":[{"url":"https://t.co/ttAafp5RW4","expanded_url":"https://twitter.com/Geopolitica_INF/status/1503053663920664583","display_url":"twitter.com/Geopolitica_IN…","indices":[268,291]}]}</t>
  </si>
  <si>
    <t>1503270536566169604</t>
  </si>
  <si>
    <t>@RealyRyk @Kodagraphik @chessawessa @sentdefender For those idiots and nazis who play with #NATO expansion, biolabs, the idea of a Third World War, #NoFlyZoneUA, and call for further intervention in the Ukrainian War:
#Ukraine 
#UkraineWar 
#UkraineRussiaWar 
 #UkraineRussianWar 
#UkraineUnderAttack 
https://t.co/ttAafp5RW4</t>
  </si>
  <si>
    <t>Mon Mar 14 07:23:19 +0000 2022</t>
  </si>
  <si>
    <t>1499496748040876035</t>
  </si>
  <si>
    <t>RealyRyk</t>
  </si>
  <si>
    <t>1503251141437493252</t>
  </si>
  <si>
    <t>http://twitter.com/Geopolitica_INF/statuses/1503270536566169604</t>
  </si>
  <si>
    <t>{"hashtags":[{"text":"NATO","indices":[91,96]},{"text":"NoFlyZoneUA","indices":[148,160]},{"text":"Ukraine","indices":[218,226]},{"text":"UkraineWar","indices":[228,239]},{"text":"UkraineRussiaWar","indices":[241,258]},{"text":"UkraineRussianWar","indices":[261,279]},{"text":"UkraineUnderAttack","indices":[281,300]}],"symbols":[],"user_mentions":[{"screen_name":"RealyRyk","name":"Ryk Realy","id":1499496748040876000,"id_str":"1499496748040876035","indices":[0,9]},{"screen_name":"Kodagraphik","name":"Robert Brown","id":1462363751701794800,"id_str":"1462363751701794823","indices":[10,22]},{"screen_name":"chessawessa","name":"Dianne Brown","id":262935665,"id_str":"262935665","indices":[23,35]},{"screen_name":"sentdefender","name":"OSINTdefender","id":1457867047334031400,"id_str":"1457867047334031360","indices":[36,49]}],"urls":[{"url":"https://t.co/ttAafp5RW4","expanded_url":"https://twitter.com/Geopolitica_INF/status/1503053663920664583","display_url":"twitter.com/Geopolitica_IN…","indices":[303,326]}]}</t>
  </si>
  <si>
    <t>1503270411597148162</t>
  </si>
  <si>
    <t>RT @kk131066: https://t.co/6r6rrEaNnq
"Washington’s attempt to make #Ukraine a #NATO political and military pawn ... may end up costing the #Ukrainian people dearly" 
The Guardian
#Biden #UkraineRussiaWar #UkraineUnderAttack #RussiaUkraineWar #Russia #Russian #RussianUkraineWar #Putin #Facts</t>
  </si>
  <si>
    <t>Mon Mar 14 07:22:50 +0000 2022</t>
  </si>
  <si>
    <t>http://twitter.com/kk131066/statuses/1503270411597148162</t>
  </si>
  <si>
    <t>{"hashtags":[{"text":"Ukraine","indices":[69,77]},{"text":"NATO","indices":[80,85]}],"symbols":[],"user_mentions":[{"screen_name":"kk131066","name":"KK_10","id":1199768132832776200,"id_str":"1199768132832776193","indices":[3,12]}],"urls":[{"url":"https://t.co/6r6rrEaNnq","expanded_url":"https://twitter.com/kk131066/status/1503259930778021889?s=20&amp;t=qfPReBGoqLhAm57JVv9pGQ","display_url":"twitter.com/kk131066/statu…","indices":[14,37]}]}</t>
  </si>
  <si>
    <t>1503270237784969217</t>
  </si>
  <si>
    <t>@budbaybaby @glennkirschner2 @YouTube For those idiots and nazis who play with #NATO expansion, biolabs, the idea of a Third World War, #NoFlyZoneUA, and call for further intervention in the Ukrainian War:
#Ukraine 
#UkraineWar 
#UkraineRussiaWar 
 #UkraineRussianWar 
#UkraineUnderAttack 
https://t.co/ttAafp5RW4</t>
  </si>
  <si>
    <t>Mon Mar 14 07:22:08 +0000 2022</t>
  </si>
  <si>
    <t>189669313</t>
  </si>
  <si>
    <t>budbaybaby</t>
  </si>
  <si>
    <t>1503188515370151938</t>
  </si>
  <si>
    <t>http://twitter.com/Geopolitica_INF/statuses/1503270237784969217</t>
  </si>
  <si>
    <t>{"hashtags":[{"text":"NATO","indices":[79,84]},{"text":"NoFlyZoneUA","indices":[136,148]},{"text":"Ukraine","indices":[206,214]},{"text":"UkraineWar","indices":[216,227]},{"text":"UkraineRussiaWar","indices":[229,246]},{"text":"UkraineRussianWar","indices":[249,267]},{"text":"UkraineUnderAttack","indices":[269,288]}],"symbols":[],"user_mentions":[{"screen_name":"budbaybaby","name":"Starfish","id":189669313,"id_str":"189669313","indices":[0,11]},{"screen_name":"glennkirschner2","name":"Glenn Kirschner","id":1003107003693137900,"id_str":"1003107003693137921","indices":[12,28]},{"screen_name":"YouTube","name":"YouTube","id":10228272,"id_str":"10228272","indices":[29,37]}],"urls":[{"url":"https://t.co/ttAafp5RW4","expanded_url":"https://twitter.com/Geopolitica_INF/status/1503053663920664583","display_url":"twitter.com/Geopolitica_IN…","indices":[291,314]}]}</t>
  </si>
  <si>
    <t>1503269520550821891</t>
  </si>
  <si>
    <t>RT @kk131066: https://t.co/Z20lS6GhYp
#Iraq, #Afghanistan &amp;amp; now #Ukraine are good examples of how US politics affects people around the world
People outside the US are paying the ultimate price for US politicians' decisions
Why?
#Biden #UkraineWar #UkraineRussiaWar #RussiaUkraineWar #NATO</t>
  </si>
  <si>
    <t>Mon Mar 14 07:19:17 +0000 2022</t>
  </si>
  <si>
    <t>http://twitter.com/kk131066/statuses/1503269520550821891</t>
  </si>
  <si>
    <t>{"hashtags":[{"text":"Iraq","indices":[39,44]},{"text":"Afghanistan","indices":[46,58]},{"text":"Ukraine","indices":[69,77]}],"symbols":[],"user_mentions":[{"screen_name":"kk131066","name":"KK_10","id":1199768132832776200,"id_str":"1199768132832776193","indices":[3,12]}],"urls":[{"url":"https://t.co/Z20lS6GhYp","expanded_url":"https://twitter.com/kk131066/status/1503259930778021889?s=20&amp;t=A-Y0g3wy8lZ677_tN8XZRA","display_url":"twitter.com/kk131066/statu…","indices":[14,37]}]}</t>
  </si>
  <si>
    <t>1503269264006041603</t>
  </si>
  <si>
    <t>@Razycray @jgilberw @caitoz For those idiots and nazis who play with #NATO expansion, biolabs, the idea of a Third World War, #NoFlyZoneUA, and call for further intervention in the Ukrainian War:
#Ukraine 
#UkraineWar 
#UkraineRussiaWar 
 #UkraineRussianWar 
#UkraineUnderAttack 
https://t.co/ttAafp5RW4</t>
  </si>
  <si>
    <t>Mon Mar 14 07:18:16 +0000 2022</t>
  </si>
  <si>
    <t>1502858941470027781</t>
  </si>
  <si>
    <t>Razycray</t>
  </si>
  <si>
    <t>1503196714131501057</t>
  </si>
  <si>
    <t>http://twitter.com/Geopolitica_INF/statuses/1503269264006041603</t>
  </si>
  <si>
    <t>{"hashtags":[{"text":"NATO","indices":[69,74]},{"text":"NoFlyZoneUA","indices":[126,138]},{"text":"Ukraine","indices":[196,204]},{"text":"UkraineWar","indices":[206,217]},{"text":"UkraineRussiaWar","indices":[219,236]},{"text":"UkraineRussianWar","indices":[239,257]},{"text":"UkraineUnderAttack","indices":[259,278]}],"symbols":[],"user_mentions":[{"screen_name":"Razycray","name":"Totally Not A Socialist 🇵🇸 🇻🇪 🇮🇶 🇱🇾","id":1502858941470027800,"id_str":"1502858941470027781","indices":[0,9]},{"screen_name":"jgilberw","name":"James Gilbert-Walsh","id":1546323721,"id_str":"1546323721","indices":[10,19]},{"screen_name":"caitoz","name":"Caitlin Johnstone ⏳","id":19899980,"id_str":"19899980","indices":[20,27]}],"urls":[{"url":"https://t.co/ttAafp5RW4","expanded_url":"https://twitter.com/Geopolitica_INF/status/1503053663920664583","display_url":"twitter.com/Geopolitica_IN…","indices":[281,304]}]}</t>
  </si>
  <si>
    <t>1503268725390462976</t>
  </si>
  <si>
    <t>RT @kk131066: https://t.co/5SQNq6qbVg
#NATO expansion was premature at best &amp;amp; needlessly provocative at worst - William Burns, Director of the CIA
#Biden #Ukraine #UkraineWar #UkraineRussiaWar #UkraineRussianWar #UkraineUnderAttack #RussiaUkraineWar #Russia #RussianUkrainianWar #Putin #Facts</t>
  </si>
  <si>
    <t>Mon Mar 14 07:16:08 +0000 2022</t>
  </si>
  <si>
    <t>http://twitter.com/kk131066/statuses/1503268725390462976</t>
  </si>
  <si>
    <t>{"hashtags":[{"text":"NATO","indices":[39,44]}],"symbols":[],"user_mentions":[{"screen_name":"kk131066","name":"KK_10","id":1199768132832776200,"id_str":"1199768132832776193","indices":[3,12]}],"urls":[{"url":"https://t.co/5SQNq6qbVg","expanded_url":"https://twitter.com/kk131066/status/1503259930778021889?s=20&amp;t=jFCNFGzRABwVACOfAxSUnw","display_url":"twitter.com/kk131066/statu…","indices":[14,37]}]}</t>
  </si>
  <si>
    <t>1503268426361544705</t>
  </si>
  <si>
    <t>@richsin603 @bracing @AlecStapp For those idiots and nazis who play with #NATO expansion, BIOLABS, the idea of a Third World War, #NoFlyZoneUA, and call for further intervention in the Ukrainian War:
#Ukraine 
#UkraineWar 
#UkraineRussiaWar 
 #UkraineRussianWar 
#UkraineUnderAttack 
https://t.co/ttAafp5RW4</t>
  </si>
  <si>
    <t>Mon Mar 14 07:14:56 +0000 2022</t>
  </si>
  <si>
    <t>3012190504</t>
  </si>
  <si>
    <t>richsin603</t>
  </si>
  <si>
    <t>1503203018111655938</t>
  </si>
  <si>
    <t>http://twitter.com/Geopolitica_INF/statuses/1503268426361544705</t>
  </si>
  <si>
    <t>{"hashtags":[{"text":"NATO","indices":[73,78]},{"text":"NoFlyZoneUA","indices":[130,142]},{"text":"Ukraine","indices":[200,208]},{"text":"UkraineWar","indices":[210,221]},{"text":"UkraineRussiaWar","indices":[223,240]},{"text":"UkraineRussianWar","indices":[243,261]},{"text":"UkraineUnderAttack","indices":[263,282]}],"symbols":[],"user_mentions":[{"screen_name":"richsin603","name":"Rich Stevens","id":3012190504,"id_str":"3012190504","indices":[0,11]},{"screen_name":"bracing","name":"Mrs W","id":16570580,"id_str":"16570580","indices":[12,20]},{"screen_name":"AlecStapp","name":"Alec Stapp","id":48111864,"id_str":"48111864","indices":[21,31]}],"urls":[{"url":"https://t.co/ttAafp5RW4","expanded_url":"https://twitter.com/Geopolitica_INF/status/1503053663920664583","display_url":"twitter.com/Geopolitica_IN…","indices":[285,308]}]}</t>
  </si>
  <si>
    <t>1503268065013866498</t>
  </si>
  <si>
    <t>@pamalitapaloma @caitoz @JacquesPaisner For those idiots and nazis who play with #NATO expansion, biolabs, the idea of a Third World War, #NoFlyZoneUA, and call for further intervention in the Ukrainian War:
#Ukraine 
#UkraineWar 
#UkraineRussiaWar 
 #UkraineRussianWar 
#UkraineUnderAttack 
https://t.co/ttAafp5RW4</t>
  </si>
  <si>
    <t>Mon Mar 14 07:13:30 +0000 2022</t>
  </si>
  <si>
    <t>1272217269532270593</t>
  </si>
  <si>
    <t>pamalitapaloma</t>
  </si>
  <si>
    <t>1503082591582306312</t>
  </si>
  <si>
    <t>http://twitter.com/Geopolitica_INF/statuses/1503268065013866498</t>
  </si>
  <si>
    <t>{"hashtags":[{"text":"NATO","indices":[81,86]},{"text":"NoFlyZoneUA","indices":[138,150]},{"text":"Ukraine","indices":[208,216]},{"text":"UkraineWar","indices":[218,229]},{"text":"UkraineRussiaWar","indices":[231,248]},{"text":"UkraineRussianWar","indices":[251,269]},{"text":"UkraineUnderAttack","indices":[271,290]}],"symbols":[],"user_mentions":[{"screen_name":"pamalitapaloma","name":"PamalitaPaloma Alioto","id":1272217269532270600,"id_str":"1272217269532270593","indices":[0,15]},{"screen_name":"caitoz","name":"Caitlin Johnstone ⏳","id":19899980,"id_str":"19899980","indices":[16,23]},{"screen_name":"JacquesPaisner","name":"Jacques Paisner","id":2251194073,"id_str":"2251194073","indices":[24,39]}],"urls":[{"url":"https://t.co/ttAafp5RW4","expanded_url":"https://twitter.com/Geopolitica_INF/status/1503053663920664583","display_url":"twitter.com/Geopolitica_IN…","indices":[293,316]}]}</t>
  </si>
  <si>
    <t>1503268032327843844</t>
  </si>
  <si>
    <t>RT @kk131066: https://t.co/eVruXUEbnY
When people are being killed, ignoring the #Facts is a crime in itself
#WeStandWithUkraine 🇺🇦💖
#Biden #UkraineWar #UkraineRussiaWar #Ukraine #UkraineUnderAttack #RussiaUkraineWar #Russia #Russian #UkraineRussiaConflict #UkraineRussiaCrisis #NATO #Putin</t>
  </si>
  <si>
    <t>Mon Mar 14 07:13:22 +0000 2022</t>
  </si>
  <si>
    <t>http://twitter.com/kk131066/statuses/1503268032327843844</t>
  </si>
  <si>
    <t>{"hashtags":[{"text":"Facts","indices":[82,88]},{"text":"WeStandWithUkraine","indices":[111,130]}],"symbols":[],"user_mentions":[{"screen_name":"kk131066","name":"KK_10","id":1199768132832776200,"id_str":"1199768132832776193","indices":[3,12]}],"urls":[{"url":"https://t.co/eVruXUEbnY","expanded_url":"https://twitter.com/kk131066/status/1503259930778021889?s=20&amp;t=RfEA5pbbqBIJtkWB73F6pQ","display_url":"twitter.com/kk131066/statu…","indices":[14,37]}]}</t>
  </si>
  <si>
    <t>1503267818883936257</t>
  </si>
  <si>
    <t>YvonneGunn</t>
  </si>
  <si>
    <t>Mon Mar 14 07:12:32 +0000 2022</t>
  </si>
  <si>
    <t>503848967</t>
  </si>
  <si>
    <t>http://pbs.twimg.com/profile_images/1494889320599396353/-nVhaq6Q_normal.jpg</t>
  </si>
  <si>
    <t>http://twitter.com/YvonneGunn/statuses/1503267818883936257</t>
  </si>
  <si>
    <t>1503267695340720128</t>
  </si>
  <si>
    <t>🇺🇦 Zelensky has warned NATO and the West that if NATO does not impose a no-fly zone over Ukraine, Russian missiles could target their (NATO) countries.
▶️ NATO Secretary General Jens Stoltenberg
"We are not part of this conflict"
📌 Nobody Wants A War! Stop #UkraineRussianWar ! https://t.co/hJ9vzVUbmL</t>
  </si>
  <si>
    <t>Mon Mar 14 07:12:02 +0000 2022</t>
  </si>
  <si>
    <t>http://twitter.com/Ankaraford06/statuses/1503267695340720128</t>
  </si>
  <si>
    <t>{"hashtags":[{"text":"UkraineRussianWar","indices":[259,277]}],"symbols":[],"user_mentions":[],"urls":[],"media":[{"id":1503267685786071000,"id_str":"1503267685786071043","indices":[280,303],"media_url":"http://pbs.twimg.com/media/FNyt_t2aMAMDU-f.jpg","media_url_https":"https://pbs.twimg.com/media/FNyt_t2aMAMDU-f.jpg","url":"https://t.co/hJ9vzVUbmL","display_url":"pic.twitter.com/hJ9vzVUbmL","expanded_url":"https://twitter.com/Ankaraford06/status/1503267695340720128/photo/1","type":"photo","sizes":{"thumb":{"w":150,"h":150,"resize":"crop"},"medium":{"w":829,"h":1200,"resize":"fit"},"large":{"w":1415,"h":2048,"resize":"fit"},"small":{"w":470,"h":680,"resize":"fit"}}}]}</t>
  </si>
  <si>
    <t>1503267509083987972</t>
  </si>
  <si>
    <t>@fools_n_kings @caitoz For those idiots and nazis who play with #NATO expansion, biolabs, the idea of a Third World War, #NoFlyZoneUA, and call for further intervention in the Ukrainian War:
#Ukraine 
#UkraineWar 
#UkraineRussiaWar 
 #UkraineRussianWar 
#UkraineUnderAttack 
https://t.co/ttAafp5RW4</t>
  </si>
  <si>
    <t>Mon Mar 14 07:11:18 +0000 2022</t>
  </si>
  <si>
    <t>1503267429144801284</t>
  </si>
  <si>
    <t>http://twitter.com/Geopolitica_INF/statuses/1503267509083987972</t>
  </si>
  <si>
    <t>{"hashtags":[{"text":"NATO","indices":[64,69]},{"text":"NoFlyZoneUA","indices":[121,133]},{"text":"Ukraine","indices":[191,199]},{"text":"UkraineWar","indices":[201,212]},{"text":"UkraineRussiaWar","indices":[214,231]},{"text":"UkraineRussianWar","indices":[234,252]},{"text":"UkraineUnderAttack","indices":[254,273]}],"symbols":[],"user_mentions":[{"screen_name":"fools_n_kings","name":"Nicholas 🤌","id":88864734,"id_str":"88864734","indices":[0,14]},{"screen_name":"caitoz","name":"Caitlin Johnstone ⏳","id":19899980,"id_str":"19899980","indices":[15,22]}],"urls":[{"url":"https://t.co/ttAafp5RW4","expanded_url":"https://twitter.com/Geopolitica_INF/status/1503053663920664583","display_url":"twitter.com/Geopolitica_IN…","indices":[276,299]}]}</t>
  </si>
  <si>
    <t>1503267435738460162</t>
  </si>
  <si>
    <t>RT @kk131066: To say #Russia get out of #Ukraine &amp;amp; don't say #NATO back off is 50% of the #Truth
#UkraineWar = The 1962 Cuban Missile Crisis 
#Biden ignored so many warnings from TOP US experts
#UkraineRussiaWar #UkraineUnderAttack #RussiaUkraineWar #Russian #UkraineRussianWar #Putin #Facts https://t.co/IQAnodLW8e</t>
  </si>
  <si>
    <t>Mon Mar 14 07:11:00 +0000 2022</t>
  </si>
  <si>
    <t>http://twitter.com/kk131066/statuses/1503267435738460162</t>
  </si>
  <si>
    <t>{"hashtags":[{"text":"Russia","indices":[21,28]},{"text":"Ukraine","indices":[40,48]},{"text":"NATO","indices":[65,70]},{"text":"Truth","indices":[94,100]},{"text":"UkraineWar","indices":[102,113]}],"symbols":[],"user_mentions":[{"screen_name":"kk131066","name":"KK_10","id":1199768132832776200,"id_str":"1199768132832776193","indices":[3,12]}],"urls":[]}</t>
  </si>
  <si>
    <t>1503266926050820099</t>
  </si>
  <si>
    <t>Mon Mar 14 07:08:59 +0000 2022</t>
  </si>
  <si>
    <t>http://twitter.com/porangi69/statuses/1503266926050820099</t>
  </si>
  <si>
    <t>1503266876402835456</t>
  </si>
  <si>
    <t>Mon Mar 14 07:08:47 +0000 2022</t>
  </si>
  <si>
    <t>http://twitter.com/porangi69/statuses/1503266876402835456</t>
  </si>
  <si>
    <t>1503266540954992642</t>
  </si>
  <si>
    <t>https://t.co/6r6rrEaNnq
#Ukraine is paying the price for the US recklessly pushing #NATO Expansion - A. Bacevich, Prof. @ Boston Uni, Vietnam war veteran
He lost his son in Iraq.
If he could face the #Truth, why can't you?
#Biden #UkraineWar #UkraineRussiaWar #RussiaUkraineWar</t>
  </si>
  <si>
    <t>Mon Mar 14 07:07:27 +0000 2022</t>
  </si>
  <si>
    <t>http://twitter.com/kk131066/statuses/1503266540954992642</t>
  </si>
  <si>
    <t>{"hashtags":[{"text":"Ukraine","indices":[25,33]},{"text":"NATO","indices":[84,89]},{"text":"Truth","indices":[202,208]},{"text":"Biden","indices":[226,232]},{"text":"UkraineWar","indices":[233,244]},{"text":"UkraineRussiaWar","indices":[245,262]},{"text":"RussiaUkraineWar","indices":[263,280]}],"symbols":[],"user_mentions":[],"urls":[{"url":"https://t.co/6r6rrEaNnq","expanded_url":"https://twitter.com/kk131066/status/1503259930778021889?s=20&amp;t=qfPReBGoqLhAm57JVv9pGQ","display_url":"twitter.com/kk131066/statu…","indices":[0,23]}]}</t>
  </si>
  <si>
    <t>1503266369827373060</t>
  </si>
  <si>
    <t>AnnQld1</t>
  </si>
  <si>
    <t>@charlieboylert @lesiavasylenko Time for #NATO and #EU to ask themselves who they would prefer as their neighbour. A  Zelenskyy led govt or Putins puppets.   It is crossing the line now.  #UkraineRussiaWar</t>
  </si>
  <si>
    <t>Mon Mar 14 07:06:46 +0000 2022</t>
  </si>
  <si>
    <t>1282394577178112000</t>
  </si>
  <si>
    <t>charlieboylert</t>
  </si>
  <si>
    <t>238118400</t>
  </si>
  <si>
    <t>1503020776429166594</t>
  </si>
  <si>
    <t>http://pbs.twimg.com/profile_images/1345786107728785411/cD3YuxYv_normal.jpg</t>
  </si>
  <si>
    <t>Australia 🇦🇺🌏 💫📸💕🌙🚀🛰️</t>
  </si>
  <si>
    <t>http://twitter.com/AnnQld1/statuses/1503266369827373060</t>
  </si>
  <si>
    <t>{"hashtags":[{"text":"NATO","indices":[41,46]},{"text":"EU","indices":[51,54]},{"text":"UkraineRussiaWar","indices":[188,205]}],"symbols":[],"user_mentions":[{"screen_name":"charlieboylert","name":"Charlie Boyle","id":1282394577178112000,"id_str":"1282394577178112000","indices":[0,15]},{"screen_name":"lesiavasylenko","name":"Lesia Vasylenko","id":1219232377605644300,"id_str":"1219232377605644289","indices":[16,31]}],"urls":[]}</t>
  </si>
  <si>
    <t>1503266265472790532</t>
  </si>
  <si>
    <t>@AnnaDye46304310 @NickFalacci @lorenza71319 @john_sipher @TulsiGabbard @FBI For those idiots and nazis who play with #NATO expansion, biolabs, the idea of a Third World War, #NoFlyZoneUA, and call for further intervention in the Ukrainian War:
#Ukraine 
#UkraineWar 
#UkraineRussiaWar 
 #UkraineRussianWar 
#UkraineUnderAttack 
https://t.co/ttAafpnsNC</t>
  </si>
  <si>
    <t>Mon Mar 14 07:06:21 +0000 2022</t>
  </si>
  <si>
    <t>1263306674355363840</t>
  </si>
  <si>
    <t>AnnaDye46304310</t>
  </si>
  <si>
    <t>1503255247572983808</t>
  </si>
  <si>
    <t>http://twitter.com/Geopolitica_INF/statuses/1503266265472790532</t>
  </si>
  <si>
    <t>{"hashtags":[{"text":"NATO","indices":[117,122]},{"text":"NoFlyZoneUA","indices":[174,186]},{"text":"Ukraine","indices":[244,252]},{"text":"UkraineWar","indices":[254,265]},{"text":"UkraineRussiaWar","indices":[267,284]},{"text":"UkraineRussianWar","indices":[287,305]},{"text":"UkraineUnderAttack","indices":[307,326]}],"symbols":[],"user_mentions":[{"screen_name":"AnnaDye46304310","name":"In the Dye","id":1263306674355363800,"id_str":"1263306674355363840","indices":[0,16]},{"screen_name":"NickFalacci","name":"Nicolas Falacci","id":119252795,"id_str":"119252795","indices":[17,29]},{"screen_name":"lorenza71319","name":"Lorenza","id":824344483575853000,"id_str":"824344483575853056","indices":[30,43]},{"screen_name":"john_sipher","name":"John Sipher","id":884578187392544800,"id_str":"884578187392544769","indices":[44,56]},{"screen_name":"TulsiGabbard","name":"Tulsi Gabbard 🌺","id":26637348,"id_str":"26637348","indices":[57,70]},{"screen_name":"FBI","name":"FBI","id":17629860,"id_str":"17629860","indices":[71,75]}],"urls":[{"url":"https://t.co/ttAafpnsNC","expanded_url":"https://twitter.com/Geopolitica_INF/status/1503053663920664583","display_url":"twitter.com/Geopolitica_IN…","indices":[329,352]}]}</t>
  </si>
  <si>
    <t>1503266093389033474</t>
  </si>
  <si>
    <t>@SublymeStatik @muscle_on @MinnieMc_ @K_Rosa17 @SamSanderson123 @john_sipher @TulsiGabbard For those idiots and nazis who play with #NATO expansion, biolabs, the idea of a Third World War, #NoFlyZoneUA, and call for further intervention in the Ukrainian War:
#Ukraine 
#UkraineWar 
#UkraineRussiaWar 
 #UkraineRussianWar 
#UkraineUnderAttack 
https://t.co/ttAafp5RW4</t>
  </si>
  <si>
    <t>Mon Mar 14 07:05:40 +0000 2022</t>
  </si>
  <si>
    <t>1475845673325056001</t>
  </si>
  <si>
    <t>SublymeStatik</t>
  </si>
  <si>
    <t>1503199712865832962</t>
  </si>
  <si>
    <t>http://twitter.com/Geopolitica_INF/statuses/1503266093389033474</t>
  </si>
  <si>
    <t>{"hashtags":[{"text":"NATO","indices":[132,137]},{"text":"NoFlyZoneUA","indices":[189,201]},{"text":"Ukraine","indices":[259,267]},{"text":"UkraineWar","indices":[269,280]},{"text":"UkraineRussiaWar","indices":[282,299]},{"text":"UkraineRussianWar","indices":[302,320]},{"text":"UkraineUnderAttack","indices":[322,341]}],"symbols":[],"user_mentions":[{"screen_name":"SublymeStatik","name":"Dante","id":1475845673325056000,"id_str":"1475845673325056001","indices":[0,14]},{"screen_name":"muscle_on","name":"GluteMaster","id":1427840848222462000,"id_str":"1427840848222461953","indices":[15,25]},{"screen_name":"MinnieMc_","name":"CuzMin ♀️🌎♀️","id":1147669670805160000,"id_str":"1147669670805159936","indices":[26,36]},{"screen_name":"K_Rosa17","name":"Katie Rosa","id":2407318266,"id_str":"2407318266","indices":[37,46]},{"screen_name":"SamSanderson123","name":"Samantha Sanderson","id":775482843191398400,"id_str":"775482843191398401","indices":[47,63]},{"screen_name":"john_sipher","name":"John Sipher","id":884578187392544800,"id_str":"884578187392544769","indices":[64,76]},{"screen_name":"TulsiGabbard","name":"Tulsi Gabbard 🌺","id":26637348,"id_str":"26637348","indices":[77,90]}],"urls":[{"url":"https://t.co/ttAafp5RW4","expanded_url":"https://twitter.com/Geopolitica_INF/status/1503053663920664583","display_url":"twitter.com/Geopolitica_IN…","indices":[344,367]}]}</t>
  </si>
  <si>
    <t>1503265472703340553</t>
  </si>
  <si>
    <t>Jorgeramirez75</t>
  </si>
  <si>
    <t>Mon Mar 14 07:03:12 +0000 2022</t>
  </si>
  <si>
    <t>317834496</t>
  </si>
  <si>
    <t>http://pbs.twimg.com/profile_images/1062871081332154369/aqTQBBIp_normal.jpg</t>
  </si>
  <si>
    <t>Venezuela</t>
  </si>
  <si>
    <t>http://twitter.com/Jorgeramirez75/statuses/1503265472703340553</t>
  </si>
  <si>
    <t>1503265191747895296</t>
  </si>
  <si>
    <t>BruceDee65</t>
  </si>
  <si>
    <t>RT @siadevinci: #Putin Didn't  Do This. America + #NATO Did  and killed more than 200k civilians, millions injured.  
To date, Les than 500 have died in #UkraineRussiaWar but we See USA as Guadian Angle, Putin as Devil. 
https://t.co/eIwveNWvoP</t>
  </si>
  <si>
    <t>Mon Mar 14 07:02:05 +0000 2022</t>
  </si>
  <si>
    <t>983624963457298433</t>
  </si>
  <si>
    <t>http://pbs.twimg.com/profile_images/1418113563164561408/So7o5vkU_normal.jpg</t>
  </si>
  <si>
    <t>http://twitter.com/BruceDee65/statuses/1503265191747895296</t>
  </si>
  <si>
    <t>{"hashtags":[{"text":"Putin","indices":[16,22]},{"text":"NATO","indices":[50,55]}],"symbols":[],"user_mentions":[{"screen_name":"siadevinci","name":"Ciao Da Vinci💎","id":1377150982077882400,"id_str":"1377150982077882372","indices":[3,14]}],"urls":[]}</t>
  </si>
  <si>
    <t>1503264759776436227</t>
  </si>
  <si>
    <t>Segeltexter</t>
  </si>
  <si>
    <t>RT @Nk_861: 🇷🇺🇺🇦 More videos from the Antonov factory #war #ukraine #Russia #USA #NATO #Kyiv #Mariupol #ukrainewar #Putin #Zelenskyy https://t.co/8XitcaS6HG</t>
  </si>
  <si>
    <t>Mon Mar 14 07:00:22 +0000 2022</t>
  </si>
  <si>
    <t>390677950</t>
  </si>
  <si>
    <t>http://pbs.twimg.com/profile_images/378800000518410254/e752dbfb8d2a9291da39c4784626dd7f_normal.jpeg</t>
  </si>
  <si>
    <t>Norddeutschland</t>
  </si>
  <si>
    <t>http://twitter.com/Segeltexter/statuses/1503264759776436227</t>
  </si>
  <si>
    <t>{"hashtags":[{"text":"war","indices":[54,58]},{"text":"ukraine","indices":[59,67]},{"text":"Russia","indices":[68,75]},{"text":"USA","indices":[76,80]},{"text":"NATO","indices":[81,86]},{"text":"Kyiv","indices":[87,92]},{"text":"Mariupol","indices":[93,102]},{"text":"ukrainewar","indices":[103,114]},{"text":"Putin","indices":[115,121]},{"text":"Zelenskyy","indices":[122,132]}],"symbols":[],"user_mentions":[{"screen_name":"Nk_861","name":"Z_V Military News","id":1495887802130739200,"id_str":"1495887802130739205","indices":[3,10]}],"urls":[]}</t>
  </si>
  <si>
    <t>1503264605443080193</t>
  </si>
  <si>
    <t>https://t.co/6r6rrEaNnq
"Washington’s attempt to make #Ukraine a #NATO political and military pawn ... may end up costing the #Ukrainian people dearly" 
The Guardian
#Biden #UkraineRussiaWar #UkraineUnderAttack #RussiaUkraineWar #Russia #Russian #RussianUkraineWar #Putin #Facts</t>
  </si>
  <si>
    <t>Mon Mar 14 06:59:45 +0000 2022</t>
  </si>
  <si>
    <t>http://twitter.com/kk131066/statuses/1503264605443080193</t>
  </si>
  <si>
    <t>{"hashtags":[{"text":"Ukraine","indices":[55,63]},{"text":"NATO","indices":[66,71]},{"text":"Ukrainian","indices":[127,137]},{"text":"Biden","indices":[168,174]},{"text":"UkraineRussiaWar","indices":[175,192]},{"text":"UkraineUnderAttack","indices":[193,212]},{"text":"RussiaUkraineWar","indices":[213,230]},{"text":"Russia","indices":[231,238]},{"text":"Russian","indices":[239,247]},{"text":"RussianUkraineWar","indices":[248,266]},{"text":"Putin","indices":[267,273]},{"text":"Facts","indices":[274,280]}],"symbols":[],"user_mentions":[],"urls":[{"url":"https://t.co/6r6rrEaNnq","expanded_url":"https://twitter.com/kk131066/status/1503259930778021889?s=20&amp;t=qfPReBGoqLhAm57JVv9pGQ","display_url":"twitter.com/kk131066/statu…","indices":[0,23]}]}</t>
  </si>
  <si>
    <t>1503264517433745413</t>
  </si>
  <si>
    <t>lasc1943</t>
  </si>
  <si>
    <t>RT @kk131066: https://t.co/6Nayqiv8yH
#Iraq, #Afghanistan &amp;amp; now #Ukraine are good examples of how American politics affects every person around the world
People outside the US are paying the ultimate price for US politicians' decisions
Why?
#Biden #UkraineWar #UkraineRussiaWar #NATO #Putin</t>
  </si>
  <si>
    <t>Mon Mar 14 06:59:24 +0000 2022</t>
  </si>
  <si>
    <t>4761319337</t>
  </si>
  <si>
    <t>http://twitter.com/lasc1943/statuses/1503264517433745413</t>
  </si>
  <si>
    <t>{"hashtags":[{"text":"Iraq","indices":[39,44]},{"text":"Afghanistan","indices":[46,58]},{"text":"Ukraine","indices":[69,77]}],"symbols":[],"user_mentions":[{"screen_name":"kk131066","name":"KK_10","id":1199768132832776200,"id_str":"1199768132832776193","indices":[3,12]}],"urls":[{"url":"https://t.co/6Nayqiv8yH","expanded_url":"https://twitter.com/kk131066/status/1503209270669561857?s=20&amp;t=0csrWNJwhs9OFloTiWUq9g","display_url":"twitter.com/kk131066/statu…","indices":[14,37]}]}</t>
  </si>
  <si>
    <t>1503264414060974080</t>
  </si>
  <si>
    <t>dextergatita</t>
  </si>
  <si>
    <t>Mon Mar 14 06:59:00 +0000 2022</t>
  </si>
  <si>
    <t>1409655804102332418</t>
  </si>
  <si>
    <t>http://pbs.twimg.com/profile_images/1502102115052929027/QpD2de0g_normal.jpg</t>
  </si>
  <si>
    <t>http://twitter.com/dextergatita/statuses/1503264414060974080</t>
  </si>
  <si>
    <t>1503263943401291779</t>
  </si>
  <si>
    <t>Roskosmos2023</t>
  </si>
  <si>
    <t>Mon Mar 14 06:57:08 +0000 2022</t>
  </si>
  <si>
    <t>53549560</t>
  </si>
  <si>
    <t>http://pbs.twimg.com/profile_images/1490373036939395074/wVakIt4B_normal.jpg</t>
  </si>
  <si>
    <t>http://twitter.com/Roskosmos2023/statuses/1503263943401291779</t>
  </si>
  <si>
    <t>1503263769056620551</t>
  </si>
  <si>
    <t>Daytripp3r67</t>
  </si>
  <si>
    <t>RT @dega1999: Do you still believe that #putin made #war against #ukraine for #NATO ? For nazists? It was an excuse to justify actions of a fool for his people
#UkraineRussiaWar #StopTheWar #fuckputin</t>
  </si>
  <si>
    <t>Mon Mar 14 06:56:26 +0000 2022</t>
  </si>
  <si>
    <t>18072452</t>
  </si>
  <si>
    <t>http://pbs.twimg.com/profile_images/1497473350892875779/U0p_V-8a_normal.jpg</t>
  </si>
  <si>
    <t>Sierra Vista, AZ</t>
  </si>
  <si>
    <t>http://twitter.com/Daytripp3r67/statuses/1503263769056620551</t>
  </si>
  <si>
    <t>{"hashtags":[{"text":"putin","indices":[40,46]},{"text":"war","indices":[52,56]},{"text":"ukraine","indices":[65,73]},{"text":"NATO","indices":[78,83]}],"symbols":[],"user_mentions":[{"screen_name":"dega1999","name":"Andrea De Gaetano (he/him)","id":303922539,"id_str":"303922539","indices":[3,12]}],"urls":[]}</t>
  </si>
  <si>
    <t>1503263659241328642</t>
  </si>
  <si>
    <t>GaurieD</t>
  </si>
  <si>
    <t>This will further create instability.
All @NATO &amp;amp; @ZelenskyyUa had to give was a one page guarantee. 
#UkraineRussiaWar</t>
  </si>
  <si>
    <t>Mon Mar 14 06:56:00 +0000 2022</t>
  </si>
  <si>
    <t>2308054499</t>
  </si>
  <si>
    <t>1503263656775073793</t>
  </si>
  <si>
    <t>http://pbs.twimg.com/profile_images/1443270288037212160/A_djz3Sr_normal.jpg</t>
  </si>
  <si>
    <t>http://twitter.com/GaurieD/statuses/1503263659241328642</t>
  </si>
  <si>
    <t>{"hashtags":[{"text":"UkraineRussiaWar","indices":[108,125]}],"symbols":[],"user_mentions":[{"screen_name":"NATO","name":"NATO","id":83795099,"id_str":"83795099","indices":[43,48]},{"screen_name":"ZelenskyyUa","name":"Володимир Зеленський","id":1120633726478823400,"id_str":"1120633726478823425","indices":[55,67]}],"urls":[]}</t>
  </si>
  <si>
    <t>1503263626911973377</t>
  </si>
  <si>
    <t>https://t.co/Z20lS6GhYp
#Iraq, #Afghanistan &amp;amp; now #Ukraine are good examples of how US politics affects people around the world
People outside the US are paying the ultimate price for US politicians' decisions
Why?
#Biden #UkraineWar #UkraineRussiaWar #RussiaUkraineWar #NATO</t>
  </si>
  <si>
    <t>Mon Mar 14 06:55:52 +0000 2022</t>
  </si>
  <si>
    <t>http://twitter.com/kk131066/statuses/1503263626911973377</t>
  </si>
  <si>
    <t>{"hashtags":[{"text":"Iraq","indices":[25,30]},{"text":"Afghanistan","indices":[32,44]},{"text":"Ukraine","indices":[55,63]},{"text":"Biden","indices":[223,229]},{"text":"UkraineWar","indices":[230,241]},{"text":"UkraineRussiaWar","indices":[242,259]},{"text":"RussiaUkraineWar","indices":[260,277]},{"text":"NATO","indices":[278,283]}],"symbols":[],"user_mentions":[],"urls":[{"url":"https://t.co/Z20lS6GhYp","expanded_url":"https://twitter.com/kk131066/status/1503259930778021889?s=20&amp;t=A-Y0g3wy8lZ677_tN8XZRA","display_url":"twitter.com/kk131066/statu…","indices":[0,23]}]}</t>
  </si>
  <si>
    <t>1503263507222982659</t>
  </si>
  <si>
    <t>🇷🇺⚡🇺🇦 Ukraine WAR Footage 2022 | Ukraine Attack Scene | Ukraine Combat Footage 2022 Today
⚡
https://t.co/QNKm2BVR5W
⚡
#ukraine #russia #ukrainerussiaconflict #russiainvadesukraine #putin #russiaukrainewar #nato #kyiv #russian #UkraineRussiaWar #Zelensky</t>
  </si>
  <si>
    <t>Mon Mar 14 06:55:24 +0000 2022</t>
  </si>
  <si>
    <t>http://twitter.com/TPYXAEnglish/statuses/1503263507222982659</t>
  </si>
  <si>
    <t>{"hashtags":[{"text":"ukraine","indices":[118,126]},{"text":"russia","indices":[127,134]},{"text":"ukrainerussiaconflict","indices":[135,157]},{"text":"russiainvadesukraine","indices":[158,179]},{"text":"putin","indices":[180,186]},{"text":"russiaukrainewar","indices":[187,204]},{"text":"nato","indices":[205,210]},{"text":"kyiv","indices":[211,216]},{"text":"russian","indices":[217,225]},{"text":"UkraineRussiaWar","indices":[226,243]},{"text":"Zelensky","indices":[244,253]}],"symbols":[],"user_mentions":[],"urls":[{"url":"https://t.co/QNKm2BVR5W","expanded_url":"https://youtu.be/2xed3JsHnAk","display_url":"youtu.be/2xed3JsHnAk","indices":[92,115]}]}</t>
  </si>
  <si>
    <t>1503262931026604034</t>
  </si>
  <si>
    <t>GarySwa14044217</t>
  </si>
  <si>
    <t>RT @EllaCoo55777104: Come on NATO
What are u waiting for ?? Russia attacking a NATO training base in Ukraine 😡😡
It’s a matter of time before Russia attacks NATO countries !!
#Russia and Ukraine 
#UkraineWar</t>
  </si>
  <si>
    <t>Mon Mar 14 06:53:06 +0000 2022</t>
  </si>
  <si>
    <t>1267704205508149250</t>
  </si>
  <si>
    <t>http://pbs.twimg.com/profile_images/1337682126926299136/mOiugLfT_normal.jpg</t>
  </si>
  <si>
    <t>http://twitter.com/GarySwa14044217/statuses/1503262931026604034</t>
  </si>
  <si>
    <t>{"hashtags":[],"symbols":[],"user_mentions":[{"screen_name":"EllaCoo55777104","name":"Ella Cooper","id":1396331841318121500,"id_str":"1396331841318121477","indices":[3,19]}],"urls":[]}</t>
  </si>
  <si>
    <t>1503262341865287683</t>
  </si>
  <si>
    <t>https://t.co/5SQNq6qbVg
#NATO expansion was premature at best &amp;amp; needlessly provocative at worst - William Burns, Director of the CIA
#Biden #Ukraine #UkraineWar #UkraineRussiaWar #UkraineRussianWar #UkraineUnderAttack #RussiaUkraineWar #Russia #RussianUkrainianWar #Putin #Facts</t>
  </si>
  <si>
    <t>Mon Mar 14 06:50:46 +0000 2022</t>
  </si>
  <si>
    <t>http://twitter.com/kk131066/statuses/1503262341865287683</t>
  </si>
  <si>
    <t>{"hashtags":[{"text":"NATO","indices":[25,30]},{"text":"Biden","indices":[139,145]},{"text":"Ukraine","indices":[146,154]},{"text":"UkraineWar","indices":[155,166]},{"text":"UkraineRussiaWar","indices":[167,184]},{"text":"UkraineRussianWar","indices":[185,203]},{"text":"UkraineUnderAttack","indices":[204,223]},{"text":"RussiaUkraineWar","indices":[224,241]},{"text":"Russia","indices":[242,249]},{"text":"RussianUkrainianWar","indices":[250,270]},{"text":"Putin","indices":[271,277]},{"text":"Facts","indices":[278,284]}],"symbols":[],"user_mentions":[],"urls":[{"url":"https://t.co/5SQNq6qbVg","expanded_url":"https://twitter.com/kk131066/status/1503259930778021889?s=20&amp;t=jFCNFGzRABwVACOfAxSUnw","display_url":"twitter.com/kk131066/statu…","indices":[0,23]}]}</t>
  </si>
  <si>
    <t>1503261705509695493</t>
  </si>
  <si>
    <t>FKFOXNEWS</t>
  </si>
  <si>
    <t>Mon Mar 14 06:48:14 +0000 2022</t>
  </si>
  <si>
    <t>1231805512456400897</t>
  </si>
  <si>
    <t>http://pbs.twimg.com/profile_images/1497441461117526016/C93m8S0O_normal.jpg</t>
  </si>
  <si>
    <t>Murdoch "FREE" World</t>
  </si>
  <si>
    <t>http://twitter.com/FKFOXNEWS/statuses/1503261705509695493</t>
  </si>
  <si>
    <t>1503261643286978561</t>
  </si>
  <si>
    <t>David39133380</t>
  </si>
  <si>
    <t>#Ukraine #UkraineWar #UkraineRussiaWar #NATO
COMING TO A TOWN NEAR YOU.
PUTIN MUST BE STOPPED NOW. https://t.co/ajS8bfhpKg</t>
  </si>
  <si>
    <t>Mon Mar 14 06:47:59 +0000 2022</t>
  </si>
  <si>
    <t>949771863382724608</t>
  </si>
  <si>
    <t>http://pbs.twimg.com/profile_images/1100522005290459139/aLrrU89T_normal.jpg</t>
  </si>
  <si>
    <t>Boston, England</t>
  </si>
  <si>
    <t>http://twitter.com/David39133380/statuses/1503261643286978561</t>
  </si>
  <si>
    <t>{"hashtags":[{"text":"Ukraine","indices":[0,8]},{"text":"UkraineWar","indices":[9,20]},{"text":"UkraineRussiaWar","indices":[21,38]},{"text":"NATO","indices":[39,44]}],"symbols":[],"user_mentions":[],"urls":[],"media":[{"id":1503261640883589000,"id_str":"1503261640883589120","indices":[99,122],"media_url":"http://pbs.twimg.com/media/FNyof21WUAAAOHy.jpg","media_url_https":"https://pbs.twimg.com/media/FNyof21WUAAAOHy.jpg","url":"https://t.co/ajS8bfhpKg","display_url":"pic.twitter.com/ajS8bfhpKg","expanded_url":"https://twitter.com/David39133380/status/1503261643286978561/photo/1","type":"photo","sizes":{"thumb":{"w":150,"h":150,"resize":"crop"},"small":{"w":680,"h":383,"resize":"fit"},"medium":{"w":768,"h":432,"resize":"fit"},"large":{"w":768,"h":432,"resize":"fit"}}}]}</t>
  </si>
  <si>
    <t>1503261273882238978</t>
  </si>
  <si>
    <t>https://t.co/eVruXUEbnY
When people are being killed, ignoring the #Facts is a crime in itself
#WeStandWithUkraine 🇺🇦💖
#Biden #UkraineWar #UkraineRussiaWar #Ukraine #UkraineUnderAttack #RussiaUkraineWar #Russia #Russian #UkraineRussiaConflict #UkraineRussiaCrisis #NATO #Putin</t>
  </si>
  <si>
    <t>Mon Mar 14 06:46:31 +0000 2022</t>
  </si>
  <si>
    <t>http://twitter.com/kk131066/statuses/1503261273882238978</t>
  </si>
  <si>
    <t>{"hashtags":[{"text":"Facts","indices":[68,74]},{"text":"WeStandWithUkraine","indices":[97,116]},{"text":"Biden","indices":[122,128]},{"text":"UkraineWar","indices":[129,140]},{"text":"UkraineRussiaWar","indices":[141,158]},{"text":"Ukraine","indices":[159,167]},{"text":"UkraineUnderAttack","indices":[168,187]},{"text":"RussiaUkraineWar","indices":[188,205]},{"text":"Russia","indices":[206,213]},{"text":"Russian","indices":[214,222]},{"text":"UkraineRussiaConflict","indices":[223,245]},{"text":"UkraineRussiaCrisis","indices":[246,266]},{"text":"NATO","indices":[267,272]},{"text":"Putin","indices":[273,279]}],"symbols":[],"user_mentions":[],"urls":[{"url":"https://t.co/eVruXUEbnY","expanded_url":"https://twitter.com/kk131066/status/1503259930778021889?s=20&amp;t=RfEA5pbbqBIJtkWB73F6pQ","display_url":"twitter.com/kk131066/statu…","indices":[0,23]}]}</t>
  </si>
  <si>
    <t>1503261125592645635</t>
  </si>
  <si>
    <t>RT @Nk_861: More than a dozen ships and boats were abandoned by Ukrainian sailors during their escape. All ships are in good condition, full of ammunition and food.  But thousands of sailors have gone somewhere
 #war #ukraine #Russia #USA #NATO #Kyiv #Mariupol #ukrainewar #Putin #Zelenskyy https://t.co/cM5bCvzbjD</t>
  </si>
  <si>
    <t>Mon Mar 14 06:45:56 +0000 2022</t>
  </si>
  <si>
    <t>http://twitter.com/haque_shahidul/statuses/1503261125592645635</t>
  </si>
  <si>
    <t>1503260993115557889</t>
  </si>
  <si>
    <t>nav_journo</t>
  </si>
  <si>
    <t>So what was Joe and his pals doing all this while! Why no steps to secure these labs right from Day 1 of the conflict? @JoeBiden @POTUS @NATO @jensstoltenberg Or is this just a pretext to stop the marauding #russians? #UkraineRussiaWar https://t.co/OzNHCbGU1l</t>
  </si>
  <si>
    <t>Mon Mar 14 06:45:24 +0000 2022</t>
  </si>
  <si>
    <t>75272963</t>
  </si>
  <si>
    <t>http://pbs.twimg.com/profile_images/1411648771377696778/y4W0L5ub_normal.jpg</t>
  </si>
  <si>
    <t>http://twitter.com/nav_journo/statuses/1503260993115557889</t>
  </si>
  <si>
    <t>{"hashtags":[{"text":"russians","indices":[207,216]},{"text":"UkraineRussiaWar","indices":[218,235]}],"symbols":[],"user_mentions":[{"screen_name":"JoeBiden","name":"Joe Biden","id":939091,"id_str":"939091","indices":[119,128]},{"screen_name":"POTUS","name":"President Biden","id":1349149096909668400,"id_str":"1349149096909668363","indices":[129,135]},{"screen_name":"NATO","name":"NATO","id":83795099,"id_str":"83795099","indices":[136,141]},{"screen_name":"jensstoltenberg","name":"Jens Stoltenberg","id":20796069,"id_str":"20796069","indices":[142,158]}],"urls":[{"url":"https://t.co/OzNHCbGU1l","expanded_url":"https://twitter.com/TulsiGabbard/status/1502960938147729413","display_url":"twitter.com/TulsiGabbard/s…","indices":[236,259]}]}</t>
  </si>
  <si>
    <t>1503260467598438400</t>
  </si>
  <si>
    <t>Jonharding77</t>
  </si>
  <si>
    <t>Mon Mar 14 06:43:19 +0000 2022</t>
  </si>
  <si>
    <t>609374869</t>
  </si>
  <si>
    <t>http://pbs.twimg.com/profile_images/422431321445523456/uafIP7_B_normal.jpeg</t>
  </si>
  <si>
    <t>Россия, Беларус &amp; UK</t>
  </si>
  <si>
    <t>http://twitter.com/Jonharding77/statuses/1503260467598438400</t>
  </si>
  <si>
    <t>1503260018040139776</t>
  </si>
  <si>
    <t>Mon Mar 14 06:41:32 +0000 2022</t>
  </si>
  <si>
    <t>http://twitter.com/JenniferThePart/statuses/1503260018040139776</t>
  </si>
  <si>
    <t>1503259930778021889</t>
  </si>
  <si>
    <t>To say #Russia get out of #Ukraine &amp;amp; don't say #NATO back off is 50% of the #Truth
#UkraineWar = The 1962 Cuban Missile Crisis 
#Biden ignored so many warnings from TOP US experts
#UkraineRussiaWar #UkraineUnderAttack #RussiaUkraineWar #Russian #UkraineRussianWar #Putin #Facts https://t.co/IQAnodLW8e</t>
  </si>
  <si>
    <t>Mon Mar 14 06:41:11 +0000 2022</t>
  </si>
  <si>
    <t>http://twitter.com/kk131066/statuses/1503259930778021889</t>
  </si>
  <si>
    <t>{"hashtags":[{"text":"Russia","indices":[7,14]},{"text":"Ukraine","indices":[26,34]},{"text":"NATO","indices":[51,56]},{"text":"Truth","indices":[80,86]},{"text":"UkraineWar","indices":[88,99]},{"text":"Biden","indices":[134,140]},{"text":"UkraineRussiaWar","indices":[187,204]},{"text":"UkraineUnderAttack","indices":[205,224]},{"text":"RussiaUkraineWar","indices":[225,242]},{"text":"Russian","indices":[243,251]},{"text":"UkraineRussianWar","indices":[252,270]},{"text":"Putin","indices":[271,277]},{"text":"Facts","indices":[278,284]}],"symbols":[],"user_mentions":[],"urls":[],"media":[{"id":1503259316664795100,"id_str":"1503259316664795137","indices":[285,308],"media_url":"http://pbs.twimg.com/tweet_video_thumb/FNymYkcaAAEz2FZ.jpg","media_url_https":"https://pbs.twimg.com/tweet_video_thumb/FNymYkcaAAEz2FZ.jpg","url":"https://t.co/IQAnodLW8e","display_url":"pic.twitter.com/IQAnodLW8e","expanded_url":"https://twitter.com/kk131066/status/1503259930778021889/photo/1","type":"photo","sizes":{"thumb":{"w":150,"h":150,"resize":"crop"},"medium":{"w":412,"h":412,"resize":"fit"},"large":{"w":412,"h":412,"resize":"fit"},"small":{"w":412,"h":412,"resize":"fit"}}}]}</t>
  </si>
  <si>
    <t>1503259486244544512</t>
  </si>
  <si>
    <t>PeachTr47293532</t>
  </si>
  <si>
    <t>Mon Mar 14 06:39:25 +0000 2022</t>
  </si>
  <si>
    <t>970683309566001153</t>
  </si>
  <si>
    <t>http://pbs.twimg.com/profile_images/1347226797029675011/bTKKGlWz_normal.jpg</t>
  </si>
  <si>
    <t>คลองเตย, กรุงเทพมหานคร</t>
  </si>
  <si>
    <t>http://twitter.com/PeachTr47293532/statuses/1503259486244544512</t>
  </si>
  <si>
    <t>1503258974208278528</t>
  </si>
  <si>
    <t>RT @kk131066: https://t.co/6Nayqie5wH
#Resistance to the #Truth doesn't make people #Resisters
In the case of #UkraineWar, it makes them war criminals
When people are being killed, ignoring the #Facts is a crime in itself
#Biden #UkraineUnderAttack #Ukraine #RussiaUkraineWar #NATO #Putin</t>
  </si>
  <si>
    <t>Mon Mar 14 06:37:23 +0000 2022</t>
  </si>
  <si>
    <t>http://twitter.com/porangi69/statuses/1503258974208278528</t>
  </si>
  <si>
    <t>{"hashtags":[{"text":"Resistance","indices":[39,50]},{"text":"Truth","indices":[58,64]},{"text":"Resisters","indices":[85,95]},{"text":"UkraineWar","indices":[112,123]}],"symbols":[],"user_mentions":[{"screen_name":"kk131066","name":"KK_10","id":1199768132832776200,"id_str":"1199768132832776193","indices":[3,12]}],"urls":[{"url":"https://t.co/6Nayqie5wH","expanded_url":"https://twitter.com/kk131066/status/1503209270669561857?s=20&amp;t=0csrWNJwhs9OFloTiWUq9g","display_url":"twitter.com/kk131066/statu…","indices":[14,37]}]}</t>
  </si>
  <si>
    <t>1503257751652343808</t>
  </si>
  <si>
    <t>KingPaul__</t>
  </si>
  <si>
    <t>Mon Mar 14 06:32:31 +0000 2022</t>
  </si>
  <si>
    <t>1160347404</t>
  </si>
  <si>
    <t>http://pbs.twimg.com/profile_images/1487239583305715712/rubbwyeC_normal.jpg</t>
  </si>
  <si>
    <t>Haifaحيفا𓂆</t>
  </si>
  <si>
    <t>http://twitter.com/KingPaul__/statuses/1503257751652343808</t>
  </si>
  <si>
    <t>1503257533305270273</t>
  </si>
  <si>
    <t>adamatzky</t>
  </si>
  <si>
    <t>Mon Mar 14 06:31:39 +0000 2022</t>
  </si>
  <si>
    <t>2261697469</t>
  </si>
  <si>
    <t>http://pbs.twimg.com/profile_images/1394355012407635972/H4Z9GnZ2_normal.jpg</t>
  </si>
  <si>
    <t>http://twitter.com/adamatzky/statuses/1503257533305270273</t>
  </si>
  <si>
    <t>1503257506809729029</t>
  </si>
  <si>
    <t>D3VUR</t>
  </si>
  <si>
    <t>Only YOU can stop air raids on civilians in #UkraineWar Stop these deaths of mothers and their unborn ! 
BE HUMAN AGAIN !!!
@UNGeneva @hrw @NATO @UNESCOEU @Europarl_EN @coe @UNHumanRights https://t.co/RgIH2n2CPI</t>
  </si>
  <si>
    <t>Mon Mar 14 06:31:33 +0000 2022</t>
  </si>
  <si>
    <t>899697923432136704</t>
  </si>
  <si>
    <t>http://pbs.twimg.com/profile_images/1486625059938603011/B-k-8tmF_normal.jpg</t>
  </si>
  <si>
    <t>http://twitter.com/D3VUR/statuses/1503257506809729029</t>
  </si>
  <si>
    <t>{"hashtags":[{"text":"UkraineWar","indices":[44,55]}],"symbols":[],"user_mentions":[{"screen_name":"UNGeneva","name":"UN Geneva","id":164263382,"id_str":"164263382","indices":[124,133]},{"screen_name":"hrw","name":"Human Rights Watch","id":14700316,"id_str":"14700316","indices":[134,138]},{"screen_name":"NATO","name":"NATO","id":83795099,"id_str":"83795099","indices":[139,144]},{"screen_name":"UNESCOEU","name":"UNESCO EU","id":737292951907401700,"id_str":"737292951907401732","indices":[145,154]},{"screen_name":"Europarl_EN","name":"European Parliament","id":36329597,"id_str":"36329597","indices":[155,167]},{"screen_name":"coe","name":"Council of Europe","id":24150634,"id_str":"24150634","indices":[168,172]},{"screen_name":"UNHumanRights","name":"UN Human Rights","id":69231187,"id_str":"69231187","indices":[173,187]}],"urls":[{"url":"https://t.co/RgIH2n2CPI","expanded_url":"https://twitter.com/nexta_tv/status/1503254506695532546","display_url":"twitter.com/nexta_tv/statu…","indices":[188,211]}]}</t>
  </si>
  <si>
    <t>1503257283580801024</t>
  </si>
  <si>
    <t>Mon Mar 14 06:30:40 +0000 2022</t>
  </si>
  <si>
    <t>http://twitter.com/kk131066/statuses/1503257283580801024</t>
  </si>
  <si>
    <t>1503256832529530880</t>
  </si>
  <si>
    <t>BREAKING NEWS: Europe’s arms imports jump amid tensions with Russia, says think-tank SIPRI https://t.co/prPsTzCPMM #ArmsImports #Europe #invasion #nato #Russia #SIPRI #UkraineWar</t>
  </si>
  <si>
    <t>Mon Mar 14 06:28:52 +0000 2022</t>
  </si>
  <si>
    <t>&lt;a href="https://help.twitter.com/en/using-twitter/how-to-tweet#source-labels" rel="nofollow"&gt;ChanakyaForum&lt;/a&gt;</t>
  </si>
  <si>
    <t>http://twitter.com/ChanakyaForum/statuses/1503256832529530880</t>
  </si>
  <si>
    <t>{"hashtags":[{"text":"ArmsImports","indices":[115,127]},{"text":"Europe","indices":[128,135]},{"text":"invasion","indices":[136,145]},{"text":"nato","indices":[146,151]},{"text":"Russia","indices":[152,159]},{"text":"SIPRI","indices":[160,166]},{"text":"UkraineWar","indices":[167,178]}],"symbols":[],"user_mentions":[],"urls":[{"url":"https://t.co/prPsTzCPMM","expanded_url":"https://chanakyaforum.co/3tQXNuU","display_url":"chanakyaforum.co/3tQXNuU","indices":[91,114]}]}</t>
  </si>
  <si>
    <t>1503256817283256321</t>
  </si>
  <si>
    <t>BlackDouglas</t>
  </si>
  <si>
    <t>Mon Mar 14 06:28:49 +0000 2022</t>
  </si>
  <si>
    <t>27138454</t>
  </si>
  <si>
    <t>http://pbs.twimg.com/profile_images/1112934933721341952/Y_k8Qcxq_normal.png</t>
  </si>
  <si>
    <t>http://twitter.com/BlackDouglas/statuses/1503256817283256321</t>
  </si>
  <si>
    <t>1503256743719366664</t>
  </si>
  <si>
    <t>RT @kk131066: https://t.co/6Nayqie5wH
"We are now paying the price for the US foreign policy establishment’s myopia and arrogance"
The Guardian
#Biden #Ukraine #UkraineWar #UkraineRussiaWar #UkraineRussianWar #UkraineInvasion #UkraineRussia #RussiaUkraineWar #Russia #NATO #Putin #Truth</t>
  </si>
  <si>
    <t>Mon Mar 14 06:28:31 +0000 2022</t>
  </si>
  <si>
    <t>http://twitter.com/porangi69/statuses/1503256743719366664</t>
  </si>
  <si>
    <t>{"hashtags":[],"symbols":[],"user_mentions":[{"screen_name":"kk131066","name":"KK_10","id":1199768132832776200,"id_str":"1199768132832776193","indices":[3,12]}],"urls":[{"url":"https://t.co/6Nayqie5wH","expanded_url":"https://twitter.com/kk131066/status/1503209270669561857?s=20&amp;t=0csrWNJwhs9OFloTiWUq9g","display_url":"twitter.com/kk131066/statu…","indices":[14,37]}]}</t>
  </si>
  <si>
    <t>1503256551229988868</t>
  </si>
  <si>
    <t>😳😳😳😳Live scary updates at Ukraine. Russia keeps attacking.
NATO ready to intervene. Russians seeking for china help... Biden Nazis Mascow Kyiv #Ukraine #UkraineRussiaWar #USA #Biden Zelensky #Anonymous Tom Brodly 
https://t.co/Na6wcsmBJ3</t>
  </si>
  <si>
    <t>Mon Mar 14 06:27:45 +0000 2022</t>
  </si>
  <si>
    <t>http://twitter.com/Dasblesson1/statuses/1503256551229988868</t>
  </si>
  <si>
    <t>{"hashtags":[{"text":"Ukraine","indices":[143,151]},{"text":"UkraineRussiaWar","indices":[152,169]},{"text":"USA","indices":[170,174]},{"text":"Biden","indices":[175,181]},{"text":"Anonymous","indices":[191,201]}],"symbols":[],"user_mentions":[],"urls":[{"url":"https://t.co/Na6wcsmBJ3","expanded_url":"https://blessonemps.com/the-roots-of-the-conflictliverussia-ukraine-warrussian-airstrike-at-natos-doorstep-raises-fears-of-expanded-war/","display_url":"blessonemps.com/the-roots-of-t…","indices":[214,237]}]}</t>
  </si>
  <si>
    <t>1503256315434762243</t>
  </si>
  <si>
    <t>https://t.co/6Nayqie5wH
#Resistance to the #Truth doesn't make people #Resisters
In the case of #UkraineWar, it makes them war criminals
When people are being killed, ignoring the #Facts is a crime in itself
#Biden #UkraineUnderAttack #Ukraine #RussiaUkraineWar #NATO #Putin</t>
  </si>
  <si>
    <t>Mon Mar 14 06:26:49 +0000 2022</t>
  </si>
  <si>
    <t>http://twitter.com/kk131066/statuses/1503256315434762243</t>
  </si>
  <si>
    <t>{"hashtags":[{"text":"Resistance","indices":[25,36]},{"text":"Truth","indices":[44,50]},{"text":"Resisters","indices":[71,81]},{"text":"UkraineWar","indices":[98,109]},{"text":"Facts","indices":[183,189]},{"text":"Biden","indices":[212,218]},{"text":"UkraineUnderAttack","indices":[219,238]},{"text":"Ukraine","indices":[239,247]},{"text":"RussiaUkraineWar","indices":[248,265]},{"text":"NATO","indices":[266,271]},{"text":"Putin","indices":[272,278]}],"symbols":[],"user_mentions":[],"urls":[{"url":"https://t.co/6Nayqie5wH","expanded_url":"https://twitter.com/kk131066/status/1503209270669561857?s=20&amp;t=0csrWNJwhs9OFloTiWUq9g","display_url":"twitter.com/kk131066/statu…","indices":[0,23]}]}</t>
  </si>
  <si>
    <t>1503255421758304259</t>
  </si>
  <si>
    <t>🇷🇺⚡🇺🇦 It is reported about a strike on the territory of the Antonov plant in Kyiv.
⚡Join Typxa English
https://t.co/a49Y9OD1lK
#ukraine #russia #ukrainerussiaconflict #russiainvadesukraine #putin #russiaukrainewar #nato #kyiv #russian #UkraineRussiaWar #Zelenskyy https://t.co/juvbcKw9Us</t>
  </si>
  <si>
    <t>Mon Mar 14 06:23:16 +0000 2022</t>
  </si>
  <si>
    <t>http://twitter.com/TPYXAEnglish/statuses/1503255421758304259</t>
  </si>
  <si>
    <t>{"hashtags":[{"text":"ukraine","indices":[129,137]},{"text":"russia","indices":[138,145]},{"text":"ukrainerussiaconflict","indices":[146,168]},{"text":"russiainvadesukraine","indices":[169,190]},{"text":"putin","indices":[191,197]},{"text":"russiaukrainewar","indices":[198,215]},{"text":"nato","indices":[216,221]},{"text":"kyiv","indices":[222,227]},{"text":"russian","indices":[228,236]},{"text":"UkraineRussiaWar","indices":[237,254]},{"text":"Zelenskyy","indices":[255,265]}],"symbols":[],"user_mentions":[],"urls":[{"url":"https://t.co/a49Y9OD1lK","expanded_url":"https://t.me/+Zh6huxJAhwlhYWNl","display_url":"t.me/+Zh6huxJAhwlhY…","indices":[104,127]}],"media":[{"id":1503255336039293000,"id_str":"1503255336039292932","indices":[266,289],"media_url":"http://pbs.twimg.com/ext_tw_video_thumb/1503255336039292932/pu/img/PnXpBKEYqDZydjuJ.jpg","media_url_https":"https://pbs.twimg.com/ext_tw_video_thumb/1503255336039292932/pu/img/PnXpBKEYqDZydjuJ.jpg","url":"https://t.co/juvbcKw9Us","display_url":"pic.twitter.com/juvbcKw9Us","expanded_url":"https://twitter.com/TPYXAEnglish/status/1503255421758304259/video/1","type":"photo","sizes":{"thumb":{"w":150,"h":150,"resize":"crop"},"small":{"w":383,"h":680,"resize":"fit"},"large":{"w":720,"h":1280,"resize":"fit"},"medium":{"w":675,"h":1200,"resize":"fit"}}}]}</t>
  </si>
  <si>
    <t>1503255089007452161</t>
  </si>
  <si>
    <t>jadesimiO</t>
  </si>
  <si>
    <t>Now that Russia has dared NATO by sending missiles that have killed a few people on border of Poland, what happens next? Will NATO reply Russia? #UkraineRussiaWar #Ukraine #ClosetheSkyoverUkraine</t>
  </si>
  <si>
    <t>Mon Mar 14 06:21:57 +0000 2022</t>
  </si>
  <si>
    <t>252966447</t>
  </si>
  <si>
    <t>http://pbs.twimg.com/profile_images/1385309297840730122/jib9U2sq_normal.jpg</t>
  </si>
  <si>
    <t>simba clove</t>
  </si>
  <si>
    <t>http://twitter.com/jadesimiO/statuses/1503255089007452161</t>
  </si>
  <si>
    <t>{"hashtags":[{"text":"UkraineRussiaWar","indices":[145,162]},{"text":"Ukraine","indices":[163,171]},{"text":"ClosetheSkyoverUkraine","indices":[172,195]}],"symbols":[],"user_mentions":[],"urls":[]}</t>
  </si>
  <si>
    <t>1503254919352135683</t>
  </si>
  <si>
    <t>History repeats itself as a drama when double standards are applied in international law
#UkraineWar #UkraineRussiaWar #NATO #Serbia #RussiaUkraineWar #RussiaUkraine #RussiaUkraineConflict #Russie #RussieUkraine #RussiaUcraina 
Volnovakha, #Ukraine 2022 +#Serbia 1999 https://t.co/iETGhEOOK1</t>
  </si>
  <si>
    <t>Mon Mar 14 06:21:16 +0000 2022</t>
  </si>
  <si>
    <t>http://twitter.com/AcademicLounge/statuses/1503254919352135683</t>
  </si>
  <si>
    <t>{"hashtags":[{"text":"UkraineWar","indices":[89,100]},{"text":"UkraineRussiaWar","indices":[101,118]},{"text":"NATO","indices":[119,124]},{"text":"Serbia","indices":[125,132]},{"text":"RussiaUkraineWar","indices":[133,150]},{"text":"RussiaUkraine","indices":[151,165]},{"text":"RussiaUkraineConflict","indices":[166,188]},{"text":"Russie","indices":[189,196]},{"text":"RussieUkraine","indices":[197,211]},{"text":"RussiaUcraina","indices":[212,226]},{"text":"Ukraine","indices":[240,248]},{"text":"Serbia","indices":[255,262]}],"symbols":[],"user_mentions":[],"urls":[],"media":[{"id":1503254912523767800,"id_str":"1503254912523767812","indices":[268,291],"media_url":"http://pbs.twimg.com/media/FNyiYNvXEAQ7jx5.jpg","media_url_https":"https://pbs.twimg.com/media/FNyiYNvXEAQ7jx5.jpg","url":"https://t.co/iETGhEOOK1","display_url":"pic.twitter.com/iETGhEOOK1","expanded_url":"https://twitter.com/AcademicLounge/status/1503254919352135683/photo/1","type":"photo","sizes":{"thumb":{"w":150,"h":150,"resize":"crop"},"medium":{"w":780,"h":626,"resize":"fit"},"small":{"w":680,"h":546,"resize":"fit"},"large":{"w":780,"h":626,"resize":"fit"}}}]}</t>
  </si>
  <si>
    <t>1503254885948702721</t>
  </si>
  <si>
    <t>😳😳😳😳Live scary updates at Ukraine. Russia keeps attacking.
NATO ready to intervene. Russians seeking for china help... Biden Nazis Mascow Kyiv #Ukraine #UkraineRussiaWar #USA #Biden Zelensky #Anonymous Israel #Australia #Canada
https://t.co/d8u4KNczoO</t>
  </si>
  <si>
    <t>Mon Mar 14 06:21:08 +0000 2022</t>
  </si>
  <si>
    <t>http://twitter.com/AlphaDogeFinace/statuses/1503254885948702721</t>
  </si>
  <si>
    <t>{"hashtags":[{"text":"Ukraine","indices":[143,151]},{"text":"UkraineRussiaWar","indices":[152,169]},{"text":"USA","indices":[170,174]},{"text":"Biden","indices":[175,181]},{"text":"Anonymous","indices":[191,201]},{"text":"Australia","indices":[209,219]},{"text":"Canada","indices":[220,227]}],"symbols":[],"user_mentions":[],"urls":[{"url":"https://t.co/d8u4KNczoO","expanded_url":"https://blessonemps.com/the-roots-of-the-conflictliverussia-ukraine-warrussian-airstrike-at-natos-doorstep-raises-fears-of-expanded-war/","display_url":"blessonemps.com/the-roots-of-t…","indices":[228,251]}]}</t>
  </si>
  <si>
    <t>1503254696630304768</t>
  </si>
  <si>
    <t>BNF75</t>
  </si>
  <si>
    <t>#Zelensky’s warning as #UkraineRussiaWar edges closer to #NATO’s doorstep: ‘only a matter of time’
#Russia🇷🇺 escalated its offensive in #Ukraine🇺🇦 by striking a #Military base near #Yavoriv, outside #Lviv👉a large batch of #Foreign #weapons was destroyed
https://t.co/gbQEXZVxFC https://t.co/p0xRcESSwy</t>
  </si>
  <si>
    <t>Mon Mar 14 06:20:23 +0000 2022</t>
  </si>
  <si>
    <t>1916659826</t>
  </si>
  <si>
    <t>http://pbs.twimg.com/profile_images/1354710756248473600/jokwMWpQ_normal.jpg</t>
  </si>
  <si>
    <t>France</t>
  </si>
  <si>
    <t>http://twitter.com/BNF75/statuses/1503254696630304768</t>
  </si>
  <si>
    <t>{"hashtags":[{"text":"Zelensky","indices":[0,9]},{"text":"UkraineRussiaWar","indices":[23,40]},{"text":"NATO","indices":[57,62]},{"text":"Russia","indices":[100,107]},{"text":"Ukraine","indices":[137,145]},{"text":"Military","indices":[162,171]},{"text":"Yavoriv","indices":[182,190]},{"text":"Lviv","indices":[200,205]},{"text":"Foreign","indices":[223,231]},{"text":"weapons","indices":[232,240]}],"symbols":[],"user_mentions":[],"urls":[{"url":"https://t.co/gbQEXZVxFC","expanded_url":"https://www.scmp.com/news/world/europe/article/3170369/zelenskys-warning-ukraine-russia-war-edges-closer-natos-doorstep","display_url":"scmp.com/news/world/eur…","indices":[256,279]}],"media":[{"id":1503254508394233900,"id_str":"1503254508394233858","indices":[280,303],"media_url":"http://pbs.twimg.com/media/FNyiAsPXwAIsbqp.png","media_url_https":"https://pbs.twimg.com/media/FNyiAsPXwAIsbqp.png","url":"https://t.co/p0xRcESSwy","display_url":"pic.twitter.com/p0xRcESSwy","expanded_url":"https://twitter.com/BNF75/status/1503254696630304768/photo/1","type":"photo","sizes":{"small":{"w":680,"h":306,"resize":"fit"},"large":{"w":774,"h":348,"resize":"fit"},"medium":{"w":774,"h":348,"resize":"fit"},"thumb":{"w":150,"h":150,"resize":"crop"}}}]}</t>
  </si>
  <si>
    <t>1503254553088692229</t>
  </si>
  <si>
    <t>😳😳😳😳Live scary updates at Ukraine. Russia keeps attacking.
NATO ready to intervene. Russians seeking for china help... Biden Nazis Mascow Kyiv #Ukraine #UkraineRussiaWar #USA #Biden Zelensky #Anonymous
https://t.co/Na6wcsmBJ3</t>
  </si>
  <si>
    <t>Mon Mar 14 06:19:49 +0000 2022</t>
  </si>
  <si>
    <t>http://twitter.com/Dasblesson1/statuses/1503254553088692229</t>
  </si>
  <si>
    <t>{"hashtags":[{"text":"Ukraine","indices":[143,151]},{"text":"UkraineRussiaWar","indices":[152,169]},{"text":"USA","indices":[170,174]},{"text":"Biden","indices":[175,181]},{"text":"Anonymous","indices":[191,201]}],"symbols":[],"user_mentions":[],"urls":[{"url":"https://t.co/Na6wcsmBJ3","expanded_url":"https://blessonemps.com/the-roots-of-the-conflictliverussia-ukraine-warrussian-airstrike-at-natos-doorstep-raises-fears-of-expanded-war/","display_url":"blessonemps.com/the-roots-of-t…","indices":[202,225]}]}</t>
  </si>
  <si>
    <t>1503254441063219203</t>
  </si>
  <si>
    <t>IRIA_Research</t>
  </si>
  <si>
    <t>Ukraine's Defence Ministry releases a hypothetical video of #Paris being bombed, as an attempt to urge #NATO to impose a no-fly zone over #Ukraine to prevent Russian aerial attacks.
#UkraineRussianWar #RussiaUkraineWar https://t.co/qmQEDYkuW7</t>
  </si>
  <si>
    <t>Mon Mar 14 06:19:22 +0000 2022</t>
  </si>
  <si>
    <t>2950553029</t>
  </si>
  <si>
    <t>http://pbs.twimg.com/profile_images/549654960703414273/o1Vc9sFy_normal.png</t>
  </si>
  <si>
    <t>http://twitter.com/IRIA_Research/statuses/1503254441063219203</t>
  </si>
  <si>
    <t>{"hashtags":[{"text":"Paris","indices":[60,66]},{"text":"NATO","indices":[103,108]},{"text":"Ukraine","indices":[138,146]},{"text":"UkraineRussianWar","indices":[183,201]},{"text":"RussiaUkraineWar","indices":[202,219]}],"symbols":[],"user_mentions":[],"urls":[],"media":[{"id":1503254342853439500,"id_str":"1503254342853439488","indices":[220,243],"media_url":"http://pbs.twimg.com/ext_tw_video_thumb/1503254342853439488/pu/img/EaVk0zaLRzkcWvzt.jpg","media_url_https":"https://pbs.twimg.com/ext_tw_video_thumb/1503254342853439488/pu/img/EaVk0zaLRzkcWvzt.jpg","url":"https://t.co/qmQEDYkuW7","display_url":"pic.twitter.com/qmQEDYkuW7","expanded_url":"https://twitter.com/IRIA_Research/status/1503254441063219203/video/1","type":"photo","sizes":{"thumb":{"w":150,"h":150,"resize":"crop"},"small":{"w":383,"h":680,"resize":"fit"},"large":{"w":720,"h":1280,"resize":"fit"},"medium":{"w":675,"h":1200,"resize":"fit"}}}]}</t>
  </si>
  <si>
    <t>1503254223328542721</t>
  </si>
  <si>
    <t>RT @kk131066: https://t.co/6Nayqie5wH
Make no mistake, American #Propaganda is just as toxic as #Russian propaganda
#WeStandWithUkraine 🇺🇦
#Biden #UkraineWar #UkraineRussianWar #UkraineUnderAttack #UkraineRussia #RussiaUkraineWar #RussiaUkraineCrisis #Ukrainian #NATO #Putin #Truth #FactCheck</t>
  </si>
  <si>
    <t>Mon Mar 14 06:18:30 +0000 2022</t>
  </si>
  <si>
    <t>http://twitter.com/kk131066/statuses/1503254223328542721</t>
  </si>
  <si>
    <t>{"hashtags":[{"text":"Propaganda","indices":[65,76]},{"text":"Russian","indices":[97,105]},{"text":"WeStandWithUkraine","indices":[118,137]}],"symbols":[],"user_mentions":[{"screen_name":"kk131066","name":"KK_10","id":1199768132832776200,"id_str":"1199768132832776193","indices":[3,12]}],"urls":[{"url":"https://t.co/6Nayqie5wH","expanded_url":"https://twitter.com/kk131066/status/1503209270669561857?s=20&amp;t=0csrWNJwhs9OFloTiWUq9g","display_url":"twitter.com/kk131066/statu…","indices":[14,37]}]}</t>
  </si>
  <si>
    <t>1503254149093552129</t>
  </si>
  <si>
    <t>RT @kk131066: https://t.co/6Nayqie5wH
"Western (especially US) leaders continued to blow through red warning light after a red warning light"
The Guardian
#Biden #Ukraine #UkraineWar #UkraineRussiaWar #UkraineRussianWar #Russia #RussiaUkraineWar #RussianUkrainianWar #NATO #Putin #Truth</t>
  </si>
  <si>
    <t>Mon Mar 14 06:18:12 +0000 2022</t>
  </si>
  <si>
    <t>http://twitter.com/porangi69/statuses/1503254149093552129</t>
  </si>
  <si>
    <t>1503254098078240770</t>
  </si>
  <si>
    <t>Mon Mar 14 06:18:00 +0000 2022</t>
  </si>
  <si>
    <t>http://twitter.com/porangi69/statuses/1503254098078240770</t>
  </si>
  <si>
    <t>1503253435172503554</t>
  </si>
  <si>
    <t>Mon Mar 14 06:15:22 +0000 2022</t>
  </si>
  <si>
    <t>http://twitter.com/CalFactCheck/statuses/1503253435172503554</t>
  </si>
  <si>
    <t>1503253398023700486</t>
  </si>
  <si>
    <t>HelenRobertson4</t>
  </si>
  <si>
    <t>Mon Mar 14 06:15:13 +0000 2022</t>
  </si>
  <si>
    <t>371622996</t>
  </si>
  <si>
    <t>http://pbs.twimg.com/profile_images/1499915569776427010/81ns_ZCJ_normal.jpg</t>
  </si>
  <si>
    <t>Goreng Goreng Country</t>
  </si>
  <si>
    <t>http://twitter.com/HelenRobertson4/statuses/1503253398023700486</t>
  </si>
  <si>
    <t>1503253048801755136</t>
  </si>
  <si>
    <t>v_sanjai</t>
  </si>
  <si>
    <t>The smallest coffins are the heaviest, @USAmbNATO!
@NATO @natomission_ru @PonnappaCartoon #UkraineWar #UkraineUnderAttack https://t.co/isDTCmkBUH</t>
  </si>
  <si>
    <t>Mon Mar 14 06:13:50 +0000 2022</t>
  </si>
  <si>
    <t>2376733200</t>
  </si>
  <si>
    <t>http://pbs.twimg.com/profile_images/1478303608206548992/oZ91FHdC_normal.jpg</t>
  </si>
  <si>
    <t>Bengaluru, Karnataka</t>
  </si>
  <si>
    <t>http://twitter.com/v_sanjai/statuses/1503253048801755136</t>
  </si>
  <si>
    <t>{"hashtags":[{"text":"UkraineWar","indices":[90,101]},{"text":"UkraineUnderAttack","indices":[102,121]}],"symbols":[],"user_mentions":[{"screen_name":"USAmbNATO","name":"Ambassador Julianne Smith","id":1555831369,"id_str":"1555831369","indices":[39,49]},{"screen_name":"NATO","name":"NATO","id":83795099,"id_str":"83795099","indices":[51,56]},{"screen_name":"natomission_ru","name":"Russia and NATO","id":187874400,"id_str":"187874400","indices":[57,72]},{"screen_name":"PonnappaCartoon","name":"Nala Ponnappa","id":3316863907,"id_str":"3316863907","indices":[73,89]}],"urls":[],"media":[{"id":1503253041428177000,"id_str":"1503253041428176901","indices":[122,145],"media_url":"http://pbs.twimg.com/media/FNygrTXaIAUsTOP.jpg","media_url_https":"https://pbs.twimg.com/media/FNygrTXaIAUsTOP.jpg","url":"https://t.co/isDTCmkBUH","display_url":"pic.twitter.com/isDTCmkBUH","expanded_url":"https://twitter.com/v_sanjai/status/1503253048801755136/photo/1","type":"photo","sizes":{"thumb":{"w":150,"h":150,"resize":"crop"},"medium":{"w":754,"h":1200,"resize":"fit"},"small":{"w":427,"h":680,"resize":"fit"},"large":{"w":1286,"h":2048,"resize":"fit"}}}]}</t>
  </si>
  <si>
    <t>1503253041944068100</t>
  </si>
  <si>
    <t>Mon Mar 14 06:13:48 +0000 2022</t>
  </si>
  <si>
    <t>http://twitter.com/kk131066/statuses/1503253041944068100</t>
  </si>
  <si>
    <t>1503252588694687744</t>
  </si>
  <si>
    <t>AliiRidge</t>
  </si>
  <si>
    <t>Mon Mar 14 06:12:00 +0000 2022</t>
  </si>
  <si>
    <t>1191622150160961536</t>
  </si>
  <si>
    <t>http://pbs.twimg.com/profile_images/1499593114842910721/YsVeE86l_normal.jpg</t>
  </si>
  <si>
    <t xml:space="preserve">Seattle adjacent </t>
  </si>
  <si>
    <t>http://twitter.com/AliiRidge/statuses/1503252588694687744</t>
  </si>
  <si>
    <t>1503252453877493763</t>
  </si>
  <si>
    <t>Mon Mar 14 06:11:28 +0000 2022</t>
  </si>
  <si>
    <t>http://twitter.com/kk131066/statuses/1503252453877493763</t>
  </si>
  <si>
    <t>1503252410789154816</t>
  </si>
  <si>
    <t>ME_Observer_2</t>
  </si>
  <si>
    <t>Pick your #NATO fighter 
#UkraineRussiaWar #Yemen #SaudiArabia https://t.co/Ze7JY4qbrK</t>
  </si>
  <si>
    <t>Mon Mar 14 06:11:18 +0000 2022</t>
  </si>
  <si>
    <t>1480306957403803649</t>
  </si>
  <si>
    <t>http://pbs.twimg.com/profile_images/1480307230138318848/PRBm97o__normal.jpg</t>
  </si>
  <si>
    <t>http://twitter.com/ME_Observer_2/statuses/1503252410789154816</t>
  </si>
  <si>
    <t>{"hashtags":[{"text":"NATO","indices":[10,15]},{"text":"UkraineRussiaWar","indices":[26,43]},{"text":"Yemen","indices":[44,50]},{"text":"SaudiArabia","indices":[51,63]}],"symbols":[],"user_mentions":[],"urls":[],"media":[{"id":1503252408503316500,"id_str":"1503252408503316482","indices":[64,87],"media_url":"http://pbs.twimg.com/media/FNygGdiXMAIqTUQ.jpg","media_url_https":"https://pbs.twimg.com/media/FNygGdiXMAIqTUQ.jpg","url":"https://t.co/Ze7JY4qbrK","display_url":"pic.twitter.com/Ze7JY4qbrK","expanded_url":"https://twitter.com/ME_Observer_2/status/1503252410789154816/photo/1","type":"photo","sizes":{"medium":{"w":1200,"h":1200,"resize":"fit"},"thumb":{"w":150,"h":150,"resize":"crop"},"small":{"w":680,"h":680,"resize":"fit"},"large":{"w":2048,"h":2048,"resize":"fit"}}}]}</t>
  </si>
  <si>
    <t>1503251834948960258</t>
  </si>
  <si>
    <t>FrRonconi</t>
  </si>
  <si>
    <t>Mon Mar 14 06:09:01 +0000 2022</t>
  </si>
  <si>
    <t>1409726425</t>
  </si>
  <si>
    <t>http://pbs.twimg.com/profile_images/1459163827992420353/vEO9OKQr_normal.jpg</t>
  </si>
  <si>
    <t>Padova</t>
  </si>
  <si>
    <t>http://twitter.com/FrRonconi/statuses/1503251834948960258</t>
  </si>
  <si>
    <t>1503251817613840385</t>
  </si>
  <si>
    <t>🇷🇺⚡🇺🇦 The walls of the Old City of #Jerusalem were illuminated with the flags of Russia and Ukraine.
⚡Join Typxa English
https://t.co/a49Y9OD1lK
#ukraine #russia #ukrainerussiaconflict #russiainvadesukraine #russiaukrainewar #nato #kyiv #russian #UkraineRussiaWar #Zelensky https://t.co/Un301kD3UG</t>
  </si>
  <si>
    <t>Mon Mar 14 06:08:57 +0000 2022</t>
  </si>
  <si>
    <t>http://twitter.com/TPYXAEnglish/statuses/1503251817613840385</t>
  </si>
  <si>
    <t>{"hashtags":[{"text":"Jerusalem","indices":[35,45]},{"text":"ukraine","indices":[147,155]},{"text":"russia","indices":[156,163]},{"text":"ukrainerussiaconflict","indices":[164,186]},{"text":"russiainvadesukraine","indices":[187,208]},{"text":"russiaukrainewar","indices":[209,226]},{"text":"nato","indices":[227,232]},{"text":"kyiv","indices":[233,238]},{"text":"russian","indices":[239,247]},{"text":"UkraineRussiaWar","indices":[248,265]},{"text":"Zelensky","indices":[266,275]}],"symbols":[],"user_mentions":[],"urls":[{"url":"https://t.co/a49Y9OD1lK","expanded_url":"https://t.me/+Zh6huxJAhwlhYWNl","display_url":"t.me/+Zh6huxJAhwlhY…","indices":[122,145]}],"media":[{"id":1503251775624605700,"id_str":"1503251775624605701","indices":[276,299],"media_url":"http://pbs.twimg.com/ext_tw_video_thumb/1503251775624605701/pu/img/IWf-EHzQ4SYgpF6F.jpg","media_url_https":"https://pbs.twimg.com/ext_tw_video_thumb/1503251775624605701/pu/img/IWf-EHzQ4SYgpF6F.jpg","url":"https://t.co/Un301kD3UG","display_url":"pic.twitter.com/Un301kD3UG","expanded_url":"https://twitter.com/TPYXAEnglish/status/1503251817613840385/video/1","type":"photo","sizes":{"thumb":{"w":150,"h":150,"resize":"crop"},"small":{"w":640,"h":352,"resize":"fit"},"medium":{"w":640,"h":352,"resize":"fit"},"large":{"w":640,"h":352,"resize":"fit"}}}]}</t>
  </si>
  <si>
    <t>1503251640966868992</t>
  </si>
  <si>
    <t>RT @kk131066: https://t.co/6Nayqie5wH
"Washington’s attempt to make #Ukraine a #NATO political and military pawn ... may end up costing the #Ukrainian people dearly" 
The Guardian
#Biden #UkraineWar #UkraineRussiaWar #UkraineRussianWar #Russia #RussiaUkraineWar #RussiaUkraineConflict #Putin</t>
  </si>
  <si>
    <t>Mon Mar 14 06:08:14 +0000 2022</t>
  </si>
  <si>
    <t>http://twitter.com/kk131066/statuses/1503251640966868992</t>
  </si>
  <si>
    <t>{"hashtags":[{"text":"Ukraine","indices":[69,77]},{"text":"NATO","indices":[80,85]}],"symbols":[],"user_mentions":[{"screen_name":"kk131066","name":"KK_10","id":1199768132832776200,"id_str":"1199768132832776193","indices":[3,12]}],"urls":[{"url":"https://t.co/6Nayqie5wH","expanded_url":"https://twitter.com/kk131066/status/1503209270669561857?s=20&amp;t=0csrWNJwhs9OFloTiWUq9g","display_url":"twitter.com/kk131066/statu…","indices":[14,37]}]}</t>
  </si>
  <si>
    <t>1503251424007712768</t>
  </si>
  <si>
    <t>🇷🇺⚡🇺🇦 Another intercepted Tochka-U ballistic missile of the Armed Forces of Ukraine in #Donetsk 
⚡Join Typxa English
https://t.co/a49Y9OD1lK
#ukraine #russia #ukrainerussiaconflict #russiainvadesukraine #putin #russiaukrainewar #nato #kyiv #russian #UkraineRussiaWar #Zelensky https://t.co/uLV8wxRN0B</t>
  </si>
  <si>
    <t>Mon Mar 14 06:07:23 +0000 2022</t>
  </si>
  <si>
    <t>http://twitter.com/TPYXAEnglish/statuses/1503251424007712768</t>
  </si>
  <si>
    <t>{"hashtags":[{"text":"Donetsk","indices":[87,95]},{"text":"ukraine","indices":[143,151]},{"text":"russia","indices":[152,159]},{"text":"ukrainerussiaconflict","indices":[160,182]},{"text":"russiainvadesukraine","indices":[183,204]},{"text":"putin","indices":[205,211]},{"text":"russiaukrainewar","indices":[212,229]},{"text":"nato","indices":[230,235]},{"text":"kyiv","indices":[236,241]},{"text":"russian","indices":[242,250]},{"text":"UkraineRussiaWar","indices":[251,268]},{"text":"Zelensky","indices":[269,278]}],"symbols":[],"user_mentions":[],"urls":[{"url":"https://t.co/a49Y9OD1lK","expanded_url":"https://t.me/+Zh6huxJAhwlhYWNl","display_url":"t.me/+Zh6huxJAhwlhY…","indices":[118,141]}],"media":[{"id":1503251385101394000,"id_str":"1503251385101393922","indices":[279,302],"media_url":"http://pbs.twimg.com/ext_tw_video_thumb/1503251385101393922/pu/img/fy4RJ_weMFGHLH9h.jpg","media_url_https":"https://pbs.twimg.com/ext_tw_video_thumb/1503251385101393922/pu/img/fy4RJ_weMFGHLH9h.jpg","url":"https://t.co/uLV8wxRN0B","display_url":"pic.twitter.com/uLV8wxRN0B","expanded_url":"https://twitter.com/TPYXAEnglish/status/1503251424007712768/video/1","type":"photo","sizes":{"thumb":{"w":150,"h":150,"resize":"crop"},"small":{"w":640,"h":352,"resize":"fit"},"medium":{"w":640,"h":352,"resize":"fit"},"large":{"w":640,"h":352,"resize":"fit"}}}]}</t>
  </si>
  <si>
    <t>1503251228087959554</t>
  </si>
  <si>
    <t>EllaCoo55777104</t>
  </si>
  <si>
    <t>Come on NATO
What are u waiting for ?? Russia attacking a NATO training base in Ukraine 😡😡
It’s a matter of time before Russia attacks NATO countries !!
#Russia and Ukraine 
#UkraineWar</t>
  </si>
  <si>
    <t>Mon Mar 14 06:06:36 +0000 2022</t>
  </si>
  <si>
    <t>1396331841318121477</t>
  </si>
  <si>
    <t>http://pbs.twimg.com/profile_images/1498226373474672640/Yoqn-n_v_normal.jpg</t>
  </si>
  <si>
    <t>Queensland, Australia</t>
  </si>
  <si>
    <t>http://twitter.com/EllaCoo55777104/statuses/1503251228087959554</t>
  </si>
  <si>
    <t>{"hashtags":[{"text":"Russia","indices":[153,160]},{"text":"UkraineWar","indices":[174,185]}],"symbols":[],"user_mentions":[],"urls":[]}</t>
  </si>
  <si>
    <t>1503250986369839106</t>
  </si>
  <si>
    <t>🇷🇺⚡🇺🇦 An #American journalist from The New York Times was killed near #Irpin.
⚡Join Typxa English
https://t.co/a49Y9OD1lK
#ukraine #russia #ukrainerussiaconflict #russiainvadesukraine #putin #russiaukrainewar #nato #kyiv #russian #UkraineRussiaWar #Zelensky https://t.co/DEoHRQJA0y</t>
  </si>
  <si>
    <t>Mon Mar 14 06:05:38 +0000 2022</t>
  </si>
  <si>
    <t>http://twitter.com/TPYXAEnglish/statuses/1503250986369839106</t>
  </si>
  <si>
    <t>{"hashtags":[{"text":"American","indices":[9,18]},{"text":"Irpin","indices":[70,76]},{"text":"ukraine","indices":[124,132]},{"text":"russia","indices":[133,140]},{"text":"ukrainerussiaconflict","indices":[141,163]},{"text":"russiainvadesukraine","indices":[164,185]},{"text":"putin","indices":[186,192]},{"text":"russiaukrainewar","indices":[193,210]},{"text":"nato","indices":[211,216]},{"text":"kyiv","indices":[217,222]},{"text":"russian","indices":[223,231]},{"text":"UkraineRussiaWar","indices":[232,249]},{"text":"Zelensky","indices":[250,259]}],"symbols":[],"user_mentions":[],"urls":[{"url":"https://t.co/a49Y9OD1lK","expanded_url":"https://t.me/+Zh6huxJAhwlhYWNl","display_url":"t.me/+Zh6huxJAhwlhY…","indices":[99,122]}],"media":[{"id":1503250976072818700,"id_str":"1503250976072818688","indices":[260,283],"media_url":"http://pbs.twimg.com/media/FNyezFUUYAAjLDP.jpg","media_url_https":"https://pbs.twimg.com/media/FNyezFUUYAAjLDP.jpg","url":"https://t.co/DEoHRQJA0y","display_url":"pic.twitter.com/DEoHRQJA0y","expanded_url":"https://twitter.com/TPYXAEnglish/status/1503250986369839106/photo/1","type":"photo","sizes":{"thumb":{"w":150,"h":150,"resize":"crop"},"large":{"w":606,"h":934,"resize":"fit"},"medium":{"w":606,"h":934,"resize":"fit"},"small":{"w":441,"h":680,"resize":"fit"}}}]}</t>
  </si>
  <si>
    <t>1503250940157378560</t>
  </si>
  <si>
    <t>https://t.co/6Nayqie5wH
Make no mistake, American #Propaganda is just as toxic as #Russian propaganda
#WeStandWithUkraine 🇺🇦
#Biden #UkraineWar #UkraineRussianWar #UkraineUnderAttack #UkraineRussia #RussiaUkraineWar #RussiaUkraineCrisis #Ukrainian #NATO #Putin #Truth #FactCheck</t>
  </si>
  <si>
    <t>Mon Mar 14 06:05:27 +0000 2022</t>
  </si>
  <si>
    <t>http://twitter.com/kk131066/statuses/1503250940157378560</t>
  </si>
  <si>
    <t>{"hashtags":[{"text":"Propaganda","indices":[51,62]},{"text":"Russian","indices":[83,91]},{"text":"WeStandWithUkraine","indices":[104,123]},{"text":"Biden","indices":[127,133]},{"text":"UkraineWar","indices":[134,145]},{"text":"UkraineRussianWar","indices":[146,164]},{"text":"UkraineUnderAttack","indices":[165,184]},{"text":"UkraineRussia","indices":[185,199]},{"text":"RussiaUkraineWar","indices":[200,217]},{"text":"RussiaUkraineCrisis","indices":[218,238]},{"text":"Ukrainian","indices":[239,249]},{"text":"NATO","indices":[250,255]},{"text":"Putin","indices":[256,262]},{"text":"Truth","indices":[263,269]},{"text":"FactCheck","indices":[270,280]}],"symbols":[],"user_mentions":[],"urls":[{"url":"https://t.co/6Nayqie5wH","expanded_url":"https://twitter.com/kk131066/status/1503209270669561857?s=20&amp;t=0csrWNJwhs9OFloTiWUq9g","display_url":"twitter.com/kk131066/statu…","indices":[0,23]}]}</t>
  </si>
  <si>
    <t>1503250556399329285</t>
  </si>
  <si>
    <t>RT @Nk_861: "🇺🇦 💥 🇷🇺 Today (March 13) in the Black Sea south of Zmeiny Island, the activity of the Large landing ships of the Russian Navy was again noticed."
#war #ukraine #Russia #USA #NATO #Kyiv #Mariupol #ukrainewar #Putin #Zelenskyy https://t.co/ofvjPNU1Kj</t>
  </si>
  <si>
    <t>Mon Mar 14 06:03:56 +0000 2022</t>
  </si>
  <si>
    <t>http://twitter.com/TodMoore3/statuses/1503250556399329285</t>
  </si>
  <si>
    <t>1503249854264397826</t>
  </si>
  <si>
    <t>ted_rood</t>
  </si>
  <si>
    <t>@kitty_donaldson Tell us again, #NATO and #UnitedNations how it's "just too risky" to intervene in #UkraineRussianWar.  How many thousands of Ukrainians need to be murdered first?</t>
  </si>
  <si>
    <t>Mon Mar 14 06:01:08 +0000 2022</t>
  </si>
  <si>
    <t>123581921</t>
  </si>
  <si>
    <t>kitty_donaldson</t>
  </si>
  <si>
    <t>820877095</t>
  </si>
  <si>
    <t>1499381363010682881</t>
  </si>
  <si>
    <t>http://pbs.twimg.com/profile_images/1119828378939531264/30WfdYgB_normal.jpg</t>
  </si>
  <si>
    <t>O Fallon, MO</t>
  </si>
  <si>
    <t>http://twitter.com/ted_rood/statuses/1503249854264397826</t>
  </si>
  <si>
    <t>{"hashtags":[{"text":"NATO","indices":[32,37]},{"text":"UnitedNations","indices":[42,56]},{"text":"UkraineRussianWar","indices":[99,117]}],"symbols":[],"user_mentions":[{"screen_name":"kitty_donaldson","name":"Kitty Donaldson","id":123581921,"id_str":"123581921","indices":[0,16]}],"urls":[]}</t>
  </si>
  <si>
    <t>1503249636047433730</t>
  </si>
  <si>
    <t>#UkraineUnderAttack Poll
Best way for EU #US #NATO to #StandWithUkraine vs #Russia #RussianArmy?
@POTUS @ZelenskyyUa @mccaffreyr3 @MalcolmNance @MarkHertling @GeneralClark @stavridisj @MikeyKayNYC #RussiaUkraineWar #UkraineRussiaWar @WarintheFuture @IAPonomarenko @general_ben RT</t>
  </si>
  <si>
    <t>Mon Mar 14 06:00:16 +0000 2022</t>
  </si>
  <si>
    <t>http://twitter.com/stevewh67/statuses/1503249636047433730</t>
  </si>
  <si>
    <t>{"hashtags":[{"text":"UkraineUnderAttack","indices":[0,19]},{"text":"US","indices":[41,44]},{"text":"NATO","indices":[45,50]},{"text":"StandWithUkraine","indices":[54,71]},{"text":"Russia","indices":[75,82]},{"text":"RussianArmy","indices":[83,95]},{"text":"RussiaUkraineWar","indices":[198,215]},{"text":"UkraineRussiaWar","indices":[216,233]}],"symbols":[],"user_mentions":[{"screen_name":"POTUS","name":"President Biden","id":1349149096909668400,"id_str":"1349149096909668363","indices":[98,104]},{"screen_name":"ZelenskyyUa","name":"Володимир Зеленський","id":1120633726478823400,"id_str":"1120633726478823425","indices":[105,117]},{"screen_name":"mccaffreyr3","name":"Barry R McCaffrey","id":858466264875900900,"id_str":"858466264875900929","indices":[118,130]},{"screen_name":"MalcolmNance","name":"Malcolm Nance","id":2573480784,"id_str":"2573480784","indices":[131,144]},{"screen_name":"MarkHertling","name":"Mark Hertling","id":4484115214,"id_str":"4484115214","indices":[145,158]},{"screen_name":"GeneralClark","name":"Wes Clark","id":41988894,"id_str":"41988894","indices":[159,172]},{"screen_name":"stavridisj","name":"stavridisj","id":16624174,"id_str":"16624174","indices":[173,184]},{"screen_name":"MikeyKayNYC","name":"Mikey Kay 🏴󠁧󠁢󠁷󠁬󠁳󠁿","id":144569635,"id_str":"144569635","indices":[185,197]},{"screen_name":"WarintheFuture","name":"Major General (just retired!) Mick Ryan","id":943906396180906000,"id_str":"943906396180905984","indices":[234,249]},{"screen_name":"IAPonomarenko","name":"Illia Ponomarenko 🇺🇦","id":262219168,"id_str":"262219168","indices":[250,264]},{"screen_name":"general_ben","name":"Ben Hodges","id":1053324106148524000,"id_str":"1053324106148524032","indices":[265,277]}],"urls":[]}</t>
  </si>
  <si>
    <t>1503248779923038209</t>
  </si>
  <si>
    <t>https://t.co/6Nayqie5wH
"We are now paying the price for the US foreign policy establishment’s myopia and arrogance"
The Guardian
#Biden #Ukraine #UkraineWar #UkraineRussiaWar #UkraineRussianWar #UkraineInvasion #UkraineRussia #RussiaUkraineWar #Russia #NATO #Putin #Truth</t>
  </si>
  <si>
    <t>Mon Mar 14 05:56:52 +0000 2022</t>
  </si>
  <si>
    <t>http://twitter.com/kk131066/statuses/1503248779923038209</t>
  </si>
  <si>
    <t>{"hashtags":[{"text":"Biden","indices":[133,139]},{"text":"Ukraine","indices":[140,148]},{"text":"UkraineWar","indices":[149,160]},{"text":"UkraineRussiaWar","indices":[161,178]},{"text":"UkraineRussianWar","indices":[179,197]},{"text":"UkraineInvasion","indices":[198,214]},{"text":"UkraineRussia","indices":[215,229]},{"text":"RussiaUkraineWar","indices":[230,247]},{"text":"Russia","indices":[248,255]},{"text":"NATO","indices":[256,261]},{"text":"Putin","indices":[262,268]},{"text":"Truth","indices":[269,275]}],"symbols":[],"user_mentions":[],"urls":[{"url":"https://t.co/6Nayqie5wH","expanded_url":"https://twitter.com/kk131066/status/1503209270669561857?s=20&amp;t=0csrWNJwhs9OFloTiWUq9g","display_url":"twitter.com/kk131066/statu…","indices":[0,23]}]}</t>
  </si>
  <si>
    <t>1503248280938983424</t>
  </si>
  <si>
    <t>walterecurtis</t>
  </si>
  <si>
    <t>Mon Mar 14 05:54:53 +0000 2022</t>
  </si>
  <si>
    <t>128336722</t>
  </si>
  <si>
    <t>http://pbs.twimg.com/profile_images/1265683856889241600/Xm72XFr5_normal.jpg</t>
  </si>
  <si>
    <t>West Covina, CA</t>
  </si>
  <si>
    <t>http://twitter.com/walterecurtis/statuses/1503248280938983424</t>
  </si>
  <si>
    <t>1503247869637435394</t>
  </si>
  <si>
    <t>https://t.co/6Nayqie5wH
"Western (especially US) leaders continued to blow through red warning light after a red warning light"
The Guardian
#Biden #Ukraine #UkraineWar #UkraineRussiaWar #UkraineRussianWar #Russia #RussiaUkraineWar #RussianUkrainianWar #NATO #Putin #Truth</t>
  </si>
  <si>
    <t>Mon Mar 14 05:53:15 +0000 2022</t>
  </si>
  <si>
    <t>http://twitter.com/kk131066/statuses/1503247869637435394</t>
  </si>
  <si>
    <t>{"hashtags":[{"text":"Biden","indices":[144,150]},{"text":"Ukraine","indices":[151,159]},{"text":"UkraineWar","indices":[160,171]},{"text":"UkraineRussiaWar","indices":[172,189]},{"text":"UkraineRussianWar","indices":[190,208]},{"text":"Russia","indices":[209,216]},{"text":"RussiaUkraineWar","indices":[217,234]},{"text":"RussianUkrainianWar","indices":[235,255]},{"text":"NATO","indices":[256,261]},{"text":"Putin","indices":[262,268]},{"text":"Truth","indices":[269,275]}],"symbols":[],"user_mentions":[],"urls":[{"url":"https://t.co/6Nayqie5wH","expanded_url":"https://twitter.com/kk131066/status/1503209270669561857?s=20&amp;t=0csrWNJwhs9OFloTiWUq9g","display_url":"twitter.com/kk131066/statu…","indices":[0,23]}]}</t>
  </si>
  <si>
    <t>1503247661348098048</t>
  </si>
  <si>
    <t>nemeyemmanuel</t>
  </si>
  <si>
    <t>RT @UWAYODivin: How many times does he want to hear that NATO will never fight Russia in Ukraine? NATO Secretary General said it several times and President Biden insisted that the reason why NATO won't be involved in #UkraineRussiaWar is to prevent the 3rd World War. And it makes sense to many https://t.co/iHoN04LsqE</t>
  </si>
  <si>
    <t>Mon Mar 14 05:52:26 +0000 2022</t>
  </si>
  <si>
    <t>2723766876</t>
  </si>
  <si>
    <t>http://pbs.twimg.com/profile_images/1460775671177916420/_9VmZ_PD_normal.jpg</t>
  </si>
  <si>
    <t>http://twitter.com/nemeyemmanuel/statuses/1503247661348098048</t>
  </si>
  <si>
    <t>{"hashtags":[],"symbols":[],"user_mentions":[{"screen_name":"UWAYODivin","name":"Divin UWAYO","id":310141757,"id_str":"310141757","indices":[3,14]}],"urls":[]}</t>
  </si>
  <si>
    <t>1503247403859775488</t>
  </si>
  <si>
    <t>UWAYODivin</t>
  </si>
  <si>
    <t>How many times does he want to hear that NATO will never fight Russia in Ukraine? NATO Secretary General said it several times and President Biden insisted that the reason why NATO won't be involved in #UkraineRussiaWar is to prevent the 3rd World War. And it makes sense to many https://t.co/iHoN04LsqE</t>
  </si>
  <si>
    <t>Mon Mar 14 05:51:24 +0000 2022</t>
  </si>
  <si>
    <t>310141757</t>
  </si>
  <si>
    <t>http://pbs.twimg.com/profile_images/1460545500659306498/ALq47fx1_normal.jpg</t>
  </si>
  <si>
    <t>Rwanda</t>
  </si>
  <si>
    <t>http://twitter.com/UWAYODivin/statuses/1503247403859775488</t>
  </si>
  <si>
    <t>{"hashtags":[{"text":"UkraineRussiaWar","indices":[202,219]}],"symbols":[],"user_mentions":[],"urls":[{"url":"https://t.co/iHoN04LsqE","expanded_url":"https://twitter.com/SylivanusK/status/1503240372939628545","display_url":"twitter.com/SylivanusK/sta…","indices":[280,303]}]}</t>
  </si>
  <si>
    <t>1503247196988317698</t>
  </si>
  <si>
    <t>Tsholo_Mokobe</t>
  </si>
  <si>
    <t>Mon Mar 14 05:50:35 +0000 2022</t>
  </si>
  <si>
    <t>1948750880</t>
  </si>
  <si>
    <t>http://pbs.twimg.com/profile_images/1501272108181204999/dylgB3Iz_normal.jpg</t>
  </si>
  <si>
    <t xml:space="preserve">36 000Ft above sea level </t>
  </si>
  <si>
    <t>http://twitter.com/Tsholo_Mokobe/statuses/1503247196988317698</t>
  </si>
  <si>
    <t>1503246354428366848</t>
  </si>
  <si>
    <t>Mon Mar 14 05:47:14 +0000 2022</t>
  </si>
  <si>
    <t>http://twitter.com/ComradeSendhil/statuses/1503246354428366848</t>
  </si>
  <si>
    <t>1503246188073877504</t>
  </si>
  <si>
    <t>https://t.co/6Nayqie5wH
"Washington’s attempt to make #Ukraine a #NATO political and military pawn ... may end up costing the #Ukrainian people dearly" 
The Guardian
#Biden #UkraineWar #UkraineRussiaWar #UkraineRussianWar #Russia #RussiaUkraineWar #RussiaUkraineConflict #Putin</t>
  </si>
  <si>
    <t>Mon Mar 14 05:46:34 +0000 2022</t>
  </si>
  <si>
    <t>http://twitter.com/kk131066/statuses/1503246188073877504</t>
  </si>
  <si>
    <t>{"hashtags":[{"text":"Ukraine","indices":[55,63]},{"text":"NATO","indices":[66,71]},{"text":"Ukrainian","indices":[127,137]},{"text":"Biden","indices":[169,175]},{"text":"UkraineWar","indices":[176,187]},{"text":"UkraineRussiaWar","indices":[188,205]},{"text":"UkraineRussianWar","indices":[206,224]},{"text":"Russia","indices":[225,232]},{"text":"RussiaUkraineWar","indices":[233,250]},{"text":"RussiaUkraineConflict","indices":[251,273]},{"text":"Putin","indices":[274,280]}],"symbols":[],"user_mentions":[],"urls":[{"url":"https://t.co/6Nayqie5wH","expanded_url":"https://twitter.com/kk131066/status/1503209270669561857?s=20&amp;t=0csrWNJwhs9OFloTiWUq9g","display_url":"twitter.com/kk131066/statu…","indices":[0,23]}]}</t>
  </si>
  <si>
    <t>1503246154380816387</t>
  </si>
  <si>
    <t>RT @Nk_861: ⚡️ Exclusive footage of the work of Chechen special forces units. The cleansing of the territory is carried out as carefully as possible in order to prevent casualties among the civilian population. #war #ukraine #Russia #USA #NATO #Kyiv #Mariupol #ukrainewar #Putin #Zelenskyy https://t.co/KVMnhaML0A</t>
  </si>
  <si>
    <t>Mon Mar 14 05:46:26 +0000 2022</t>
  </si>
  <si>
    <t>http://twitter.com/MrConnieS/statuses/1503246154380816387</t>
  </si>
  <si>
    <t>1503246152728252417</t>
  </si>
  <si>
    <t>peterdevineManc</t>
  </si>
  <si>
    <t>If people don't come together now,  this slaughter will continue - do something! 
#UkraineWar #Putin #UkrianeWar #Nato https://t.co/MofcPpWtHi</t>
  </si>
  <si>
    <t>141148610</t>
  </si>
  <si>
    <t>http://pbs.twimg.com/profile_images/517699565600772096/ZdLAh6eV_normal.jpeg</t>
  </si>
  <si>
    <t>http://twitter.com/peterdevineManc/statuses/1503246152728252417</t>
  </si>
  <si>
    <t>{"hashtags":[{"text":"UkraineWar","indices":[82,93]},{"text":"Putin","indices":[94,100]},{"text":"UkrianeWar","indices":[101,112]},{"text":"Nato","indices":[113,118]}],"symbols":[],"user_mentions":[],"urls":[{"url":"https://t.co/MofcPpWtHi","expanded_url":"https://twitter.com/dwnews/status/1503093537939857412","display_url":"twitter.com/dwnews/status/…","indices":[119,142]}]}</t>
  </si>
  <si>
    <t>1503246064769552384</t>
  </si>
  <si>
    <t>zenjk0</t>
  </si>
  <si>
    <t>RT @bneintellinews: COMMENT: “Ukraine will never join Nato”. Five simple words we refused to say. Are we now about to double down on our mistake?
#UkraineWar #Ukraine #bne #EmergingMarkets https://t.co/MuQIoBwWdI https://t.co/iglc8YZakq</t>
  </si>
  <si>
    <t>Mon Mar 14 05:46:05 +0000 2022</t>
  </si>
  <si>
    <t>21422783</t>
  </si>
  <si>
    <t>http://pbs.twimg.com/profile_images/1091290569819766784/hn4YKUrk_normal.jpg</t>
  </si>
  <si>
    <t>Stalowa Wola, Polska</t>
  </si>
  <si>
    <t>http://twitter.com/zenjk0/statuses/1503246064769552384</t>
  </si>
  <si>
    <t>{"hashtags":[],"symbols":[],"user_mentions":[{"screen_name":"bneintellinews","name":"bne IntelliNews","id":248505587,"id_str":"248505587","indices":[3,18]}],"urls":[]}</t>
  </si>
  <si>
    <t>1503245201304952833</t>
  </si>
  <si>
    <t>#Russia  fired 30 rockets near the #NATO border with #Poland, killing 35 people and injuring 130. This hitting the #USA  aid channel and training center for ex-military arrivals. #wars #PutinsWarCrimes #UkraineRussiaWar https://t.co/V6LILb11W6</t>
  </si>
  <si>
    <t>Mon Mar 14 05:42:39 +0000 2022</t>
  </si>
  <si>
    <t>http://twitter.com/Ben51933349/statuses/1503245201304952833</t>
  </si>
  <si>
    <t>{"hashtags":[{"text":"Russia","indices":[0,7]},{"text":"NATO","indices":[35,40]},{"text":"Poland","indices":[53,60]},{"text":"USA","indices":[115,119]},{"text":"wars","indices":[179,184]},{"text":"PutinsWarCrimes","indices":[185,201]},{"text":"UkraineRussiaWar","indices":[202,219]}],"symbols":[],"user_mentions":[],"urls":[{"url":"https://t.co/V6LILb11W6","expanded_url":"https://twitter.com/Telegraph/status/1503141971262640141","display_url":"twitter.com/Telegraph/stat…","indices":[220,243]}]}</t>
  </si>
  <si>
    <t>1503244835033317377</t>
  </si>
  <si>
    <t>RT @kk131066: https://t.co/6Nayqie5wH
Stupid ppl are not those who don't know, but those who don't want to know
Those who don't want to know the #Truth will never agree with you
#Biden #Ukraine #UkraineWar #UkraineRussiaWar #Russia #RussiaUkraineWar #UkraineRussianWar #NATO #Putin #Facts</t>
  </si>
  <si>
    <t>Mon Mar 14 05:41:12 +0000 2022</t>
  </si>
  <si>
    <t>http://twitter.com/kk131066/statuses/1503244835033317377</t>
  </si>
  <si>
    <t>1503244446564986881</t>
  </si>
  <si>
    <t>SAM628 C-40B Reg. 01-0015 preparing to land in Belgium.
Likely US Secretary of Defense Lloyd Austin's flight for his meeting with NATO defense ministers.
#NATO #Belgium #SecDef #LloydAustin #USAF #USA #C40B #UkraineRussiaWar https://t.co/iiFRBJOVNt</t>
  </si>
  <si>
    <t>Mon Mar 14 05:39:39 +0000 2022</t>
  </si>
  <si>
    <t>http://twitter.com/Dgrcrypto1/statuses/1503244446564986881</t>
  </si>
  <si>
    <t>{"hashtags":[{"text":"NATO","indices":[154,159]},{"text":"Belgium","indices":[160,168]},{"text":"SecDef","indices":[169,176]},{"text":"LloydAustin","indices":[177,189]},{"text":"USAF","indices":[190,195]},{"text":"USA","indices":[196,200]},{"text":"C40B","indices":[201,206]},{"text":"UkraineRussiaWar","indices":[207,224]}],"symbols":[],"user_mentions":[],"urls":[],"media":[{"id":1503244439283986400,"id_str":"1503244439283986432","indices":[225,248],"media_url":"http://pbs.twimg.com/media/FNyY2l4acAAm1a-.jpg","media_url_https":"https://pbs.twimg.com/media/FNyY2l4acAAm1a-.jpg","url":"https://t.co/iiFRBJOVNt","display_url":"pic.twitter.com/iiFRBJOVNt","expanded_url":"https://twitter.com/Dgrcrypto1/status/1503244446564986881/photo/1","type":"photo","sizes":{"thumb":{"w":150,"h":150,"resize":"crop"},"medium":{"w":878,"h":669,"resize":"fit"},"small":{"w":680,"h":518,"resize":"fit"},"large":{"w":878,"h":669,"resize":"fit"}}}]}</t>
  </si>
  <si>
    <t>1503243772477378568</t>
  </si>
  <si>
    <t>esserlaw</t>
  </si>
  <si>
    <t>Mon Mar 14 05:36:58 +0000 2022</t>
  </si>
  <si>
    <t>3689403974</t>
  </si>
  <si>
    <t>http://pbs.twimg.com/profile_images/1504701839769419776/7PKsB8Wd_normal.jpg</t>
  </si>
  <si>
    <t>earth</t>
  </si>
  <si>
    <t>http://twitter.com/esserlaw/statuses/1503243772477378568</t>
  </si>
  <si>
    <t>1503243518193856512</t>
  </si>
  <si>
    <t>RT @kk131066: https://t.co/6Nayqie5wH
People who
- want to heal the nation bring those who abused the nation to justice. They don't unite with the abusers
- to help others don't ignore obvious risks to their lives
#Biden #Ukraine #UkraineWar #UkraineRussiaWar #Russia #NATO #RussiaUkraineWar</t>
  </si>
  <si>
    <t>Mon Mar 14 05:35:58 +0000 2022</t>
  </si>
  <si>
    <t>http://twitter.com/kk131066/statuses/1503243518193856512</t>
  </si>
  <si>
    <t>1503243497448488960</t>
  </si>
  <si>
    <t>8964FreeChina</t>
  </si>
  <si>
    <t>RT @8964FreeChina: @RealPNavarro @Mine_moment 
Beware President Xi bites you!
#Ukraine️ 
#Ukrainian 
#Zelensky
#China 
#Russia 
#UkraineWar 
#Chinese 
#NATO 
#Anonymous 
#PengShuai
Support Ukrainian🇺🇦! https://t.co/VsrxwafHkU</t>
  </si>
  <si>
    <t>Mon Mar 14 05:35:53 +0000 2022</t>
  </si>
  <si>
    <t>2287394149</t>
  </si>
  <si>
    <t>http://pbs.twimg.com/profile_images/1504595250722967553/wE3PaFvd_normal.jpg</t>
  </si>
  <si>
    <t>Beijing China</t>
  </si>
  <si>
    <t>http://twitter.com/8964FreeChina/statuses/1503243497448488960</t>
  </si>
  <si>
    <t>{"hashtags":[{"text":"Ukraine️","indices":[79,88]},{"text":"Ukrainian","indices":[90,100]},{"text":"Zelensky","indices":[102,111]},{"text":"China","indices":[112,118]},{"text":"Russia","indices":[120,127]}],"symbols":[],"user_mentions":[{"screen_name":"8964FreeChina","name":"🇺🇦MAKE CHINA FREE AGAIN🇺🇦","id":2287394149,"id_str":"2287394149","indices":[3,17]},{"screen_name":"RealPNavarro","name":"Peter Navarro","id":1242534200634478600,"id_str":"1242534200634478593","indices":[19,32]},{"screen_name":"Mine_moment","name":"My moment","id":1351847838,"id_str":"1351847838","indices":[33,45]}],"urls":[]}</t>
  </si>
  <si>
    <t>1503243472110641153</t>
  </si>
  <si>
    <t>@RealPNavarro @Mine_moment 
Beware President Xi bites you!
#Ukraine️ 
#Ukrainian 
#Zelensky
#China 
#Russia 
#UkraineWar 
#Chinese 
#NATO 
#Anonymous 
#PengShuai
Support Ukrainian🇺🇦! https://t.co/VsrxwafHkU</t>
  </si>
  <si>
    <t>Mon Mar 14 05:35:47 +0000 2022</t>
  </si>
  <si>
    <t>1242534200634478593</t>
  </si>
  <si>
    <t>RealPNavarro</t>
  </si>
  <si>
    <t>1503064602560667648</t>
  </si>
  <si>
    <t>http://twitter.com/8964FreeChina/statuses/1503243472110641153</t>
  </si>
  <si>
    <t>{"hashtags":[{"text":"Ukraine️","indices":[60,69]},{"text":"Ukrainian","indices":[71,81]},{"text":"Zelensky","indices":[83,92]},{"text":"China","indices":[93,99]},{"text":"Russia","indices":[101,108]},{"text":"UkraineWar","indices":[110,121]},{"text":"Chinese","indices":[123,131]},{"text":"NATO","indices":[133,138]},{"text":"Anonymous","indices":[140,150]},{"text":"PengShuai","indices":[152,162]}],"symbols":[],"user_mentions":[{"screen_name":"RealPNavarro","name":"Peter Navarro","id":1242534200634478600,"id_str":"1242534200634478593","indices":[0,13]},{"screen_name":"Mine_moment","name":"My moment","id":1351847838,"id_str":"1351847838","indices":[14,26]}],"urls":[],"media":[{"id":1503243463512379400,"id_str":"1503243463512379393","indices":[184,207],"media_url":"http://pbs.twimg.com/ext_tw_video_thumb/1503243463512379393/pu/img/Tc54L8iToYtAssjh.jpg","media_url_https":"https://pbs.twimg.com/ext_tw_video_thumb/1503243463512379393/pu/img/Tc54L8iToYtAssjh.jpg","url":"https://t.co/VsrxwafHkU","display_url":"pic.twitter.com/VsrxwafHkU","expanded_url":"https://twitter.com/8964FreeChina/status/1503243472110641153/video/1","type":"photo","sizes":{"large":{"w":358,"h":480,"resize":"fit"},"thumb":{"w":150,"h":150,"resize":"crop"},"medium":{"w":358,"h":480,"resize":"fit"},"small":{"w":358,"h":480,"resize":"fit"}}}]}</t>
  </si>
  <si>
    <t>1503243336324366339</t>
  </si>
  <si>
    <t>COMMENT: “Ukraine will never join Nato”. Five simple words we refused to say. Are we now about to double down on our mistake?
#UkraineWar #Ukraine #bne #EmergingMarkets https://t.co/MuQIoBwWdI https://t.co/iglc8YZakq</t>
  </si>
  <si>
    <t>Mon Mar 14 05:35:14 +0000 2022</t>
  </si>
  <si>
    <t>http://twitter.com/bneintellinews/statuses/1503243336324366339</t>
  </si>
  <si>
    <t>{"hashtags":[{"text":"UkraineWar","indices":[126,137]},{"text":"Ukraine","indices":[138,146]},{"text":"bne","indices":[147,151]},{"text":"EmergingMarkets","indices":[152,168]}],"symbols":[],"user_mentions":[],"urls":[{"url":"https://t.co/MuQIoBwWdI","expanded_url":"https://bit.ly/35Y8B29","display_url":"bit.ly/35Y8B29","indices":[169,192]}],"media":[{"id":1503243329261252600,"id_str":"1503243329261252609","indices":[193,216],"media_url":"http://pbs.twimg.com/media/FNyX1-uXsAEofMS.jpg","media_url_https":"https://pbs.twimg.com/media/FNyX1-uXsAEofMS.jpg","url":"https://t.co/iglc8YZakq","display_url":"pic.twitter.com/iglc8YZakq","expanded_url":"https://twitter.com/bneintellinews/status/1503243336324366339/photo/1","type":"photo","sizes":{"thumb":{"w":150,"h":150,"resize":"crop"},"medium":{"w":900,"h":510,"resize":"fit"},"small":{"w":680,"h":385,"resize":"fit"},"large":{"w":900,"h":510,"resize":"fit"}}}]}</t>
  </si>
  <si>
    <t>1503242961693261825</t>
  </si>
  <si>
    <t>NewsBytesApp</t>
  </si>
  <si>
    <t>Volodymyr Zelensky has renewed his demand to NATO to impose a no-fly zone over Ukraine after an attack on a military base killed 35 people &amp;amp; injured over 130. On Sunday, Russian missiles hit the Lviv military base in western Ukraine. #UkraineWar 
https://t.co/8krXu0pXuS</t>
  </si>
  <si>
    <t>Mon Mar 14 05:33:45 +0000 2022</t>
  </si>
  <si>
    <t>3181372676</t>
  </si>
  <si>
    <t>http://pbs.twimg.com/profile_images/1047499512439345162/deXVLycC_normal.jpg</t>
  </si>
  <si>
    <t>Gurgaon, Haryana</t>
  </si>
  <si>
    <t>http://twitter.com/NewsBytesApp/statuses/1503242961693261825</t>
  </si>
  <si>
    <t>{"hashtags":[{"text":"UkraineWar","indices":[238,249]}],"symbols":[],"user_mentions":[],"urls":[{"url":"https://t.co/8krXu0pXuS","expanded_url":"https://www.newsbytesapp.com/news/world/russia-ukraine-war-zelensky-pushes-for-no-fly-zone-again/story","display_url":"newsbytesapp.com/news/world/rus…","indices":[251,274]}]}</t>
  </si>
  <si>
    <t>1503242662018793472</t>
  </si>
  <si>
    <t>RT @kk131066: https://t.co/6Nayqie5wH
#NATO expansion was premature at best &amp;amp; needlessly provocative at worst - William Burns, Director of the CIA
#WeStandWithUkraine 🇺🇦
#Biden #Ukraine #UkraineWar #UkraineRussiaWar #UkraineRussianWar #Russia #RussiaUkraineWar #UkraineRussia #Putin #Truth</t>
  </si>
  <si>
    <t>Mon Mar 14 05:32:34 +0000 2022</t>
  </si>
  <si>
    <t>http://twitter.com/kk131066/statuses/1503242662018793472</t>
  </si>
  <si>
    <t>{"hashtags":[{"text":"NATO","indices":[39,44]}],"symbols":[],"user_mentions":[{"screen_name":"kk131066","name":"KK_10","id":1199768132832776200,"id_str":"1199768132832776193","indices":[3,12]}],"urls":[{"url":"https://t.co/6Nayqie5wH","expanded_url":"https://twitter.com/kk131066/status/1503209270669561857?s=20&amp;t=0csrWNJwhs9OFloTiWUq9g","display_url":"twitter.com/kk131066/statu…","indices":[14,37]}]}</t>
  </si>
  <si>
    <t>1503242086375890952</t>
  </si>
  <si>
    <t>poet47</t>
  </si>
  <si>
    <t>Mon Mar 14 05:30:16 +0000 2022</t>
  </si>
  <si>
    <t>159726676</t>
  </si>
  <si>
    <t>http://pbs.twimg.com/profile_images/503481258597310465/qS21ghoj_normal.jpeg</t>
  </si>
  <si>
    <t xml:space="preserve">North Tamborine Qld Australia </t>
  </si>
  <si>
    <t>http://twitter.com/poet47/statuses/1503242086375890952</t>
  </si>
  <si>
    <t>1503242079031291906</t>
  </si>
  <si>
    <t>Rohit00484461</t>
  </si>
  <si>
    <t>RT @KrishnaChatta13: Stop WARONA 
#Russia #Ukraine #UkraineWar #UkraineRussianWar #RussiaUkraine #NATO #Europe #UK 
STOP MAKING OF ANOTHER 
#TheKashmirFiles #KashmirFiles 
#UkraineRussiaCrisis is not #afghanishtancrisis https://t.co/caej81EGmw</t>
  </si>
  <si>
    <t>Mon Mar 14 05:30:15 +0000 2022</t>
  </si>
  <si>
    <t>1275817733288914944</t>
  </si>
  <si>
    <t>http://pbs.twimg.com/profile_images/1286358272887255040/SJ5o3TpG_normal.jpg</t>
  </si>
  <si>
    <t>Meerut, India</t>
  </si>
  <si>
    <t>http://twitter.com/Rohit00484461/statuses/1503242079031291906</t>
  </si>
  <si>
    <t>{"hashtags":[{"text":"Russia","indices":[34,41]},{"text":"Ukraine","indices":[42,50]},{"text":"UkraineWar","indices":[51,62]},{"text":"UkraineRussianWar","indices":[63,81]},{"text":"RussiaUkraine","indices":[82,96]},{"text":"NATO","indices":[97,102]},{"text":"Europe","indices":[103,110]},{"text":"UK","indices":[111,114]}],"symbols":[],"user_mentions":[{"screen_name":"KrishnaChatta13","name":"Krishna Chattarak","id":1478256026394710000,"id_str":"1478256026394710017","indices":[3,19]}],"urls":[]}</t>
  </si>
  <si>
    <t>1503241868523761667</t>
  </si>
  <si>
    <t>RT @kk131066: https://t.co/6Nayqie5wH
People either stand up for the #Truth or they hide behind #lies 
People cannot do both
#Biden #Ukraine #UkraineWar #UkraineRussiaWar #UkraineRussianWar #UkraineRussia #Russia #RussiaUkraineWar #RussianUkrainianWar #RussiaUkraineConflict #NATO #Putin</t>
  </si>
  <si>
    <t>Mon Mar 14 05:29:24 +0000 2022</t>
  </si>
  <si>
    <t>http://twitter.com/kk131066/statuses/1503241868523761667</t>
  </si>
  <si>
    <t>{"hashtags":[{"text":"Truth","indices":[70,76]},{"text":"lies","indices":[97,102]},{"text":"Biden","indices":[128,134]}],"symbols":[],"user_mentions":[{"screen_name":"kk131066","name":"KK_10","id":1199768132832776200,"id_str":"1199768132832776193","indices":[3,12]}],"urls":[{"url":"https://t.co/6Nayqie5wH","expanded_url":"https://twitter.com/kk131066/status/1503209270669561857?s=20&amp;t=0csrWNJwhs9OFloTiWUq9g","display_url":"twitter.com/kk131066/statu…","indices":[14,37]}]}</t>
  </si>
  <si>
    <t>1503241016178245632</t>
  </si>
  <si>
    <t>https://t.co/6Nayqie5wH
Stupid ppl are not those who don't know, but those who don't want to know
Those who don't want to know the #Truth will never agree with you
#Biden #Ukraine #UkraineWar #UkraineRussiaWar #Russia #RussiaUkraineWar #UkraineRussianWar #NATO #Putin #Facts</t>
  </si>
  <si>
    <t>Mon Mar 14 05:26:01 +0000 2022</t>
  </si>
  <si>
    <t>http://twitter.com/kk131066/statuses/1503241016178245632</t>
  </si>
  <si>
    <t>{"hashtags":[{"text":"Truth","indices":[133,139]},{"text":"Biden","indices":[167,173]},{"text":"Ukraine","indices":[174,182]},{"text":"UkraineWar","indices":[183,194]},{"text":"UkraineRussiaWar","indices":[195,212]},{"text":"Russia","indices":[213,220]},{"text":"RussiaUkraineWar","indices":[221,238]},{"text":"UkraineRussianWar","indices":[239,257]},{"text":"NATO","indices":[258,263]},{"text":"Putin","indices":[264,270]},{"text":"Facts","indices":[271,277]}],"symbols":[],"user_mentions":[],"urls":[{"url":"https://t.co/6Nayqie5wH","expanded_url":"https://twitter.com/kk131066/status/1503209270669561857?s=20&amp;t=0csrWNJwhs9OFloTiWUq9g","display_url":"twitter.com/kk131066/statu…","indices":[0,23]}]}</t>
  </si>
  <si>
    <t>1503240685511712770</t>
  </si>
  <si>
    <t>Safetman52</t>
  </si>
  <si>
    <t>RT @tickerNEWSco: #BREAKING Kyiv has confirmed that video-conference talks will begin with Moscow on Monday 
@Bwolpe breaks down the latest talks with world leaders and what could happen next #Ukraine #Russia #UkraineRussiaWar #Biden #Nato #Putin #Moscow https://t.co/ksn1abMn22</t>
  </si>
  <si>
    <t>Mon Mar 14 05:24:42 +0000 2022</t>
  </si>
  <si>
    <t>584066112</t>
  </si>
  <si>
    <t>http://pbs.twimg.com/profile_images/1080747444999258113/isCkSixx_normal.jpg</t>
  </si>
  <si>
    <t>http://twitter.com/Safetman52/statuses/1503240685511712770</t>
  </si>
  <si>
    <t>{"hashtags":[{"text":"BREAKING","indices":[18,27]}],"symbols":[],"user_mentions":[{"screen_name":"tickerNEWSco","name":"TICKER NEWS","id":1160119192663646200,"id_str":"1160119192663646208","indices":[3,16]},{"screen_name":"bwolpe","name":"Bruce Wolpe","id":20743556,"id_str":"20743556","indices":[110,117]}],"urls":[]}</t>
  </si>
  <si>
    <t>1503240607770505216</t>
  </si>
  <si>
    <t>hazydav</t>
  </si>
  <si>
    <t>Mon Mar 14 05:24:24 +0000 2022</t>
  </si>
  <si>
    <t>349295868</t>
  </si>
  <si>
    <t>http://pbs.twimg.com/profile_images/1054232378195890176/22l-c1Nq_normal.jpg</t>
  </si>
  <si>
    <t>Peripatetic - stuck AB</t>
  </si>
  <si>
    <t>http://twitter.com/hazydav/statuses/1503240607770505216</t>
  </si>
  <si>
    <t>1503240188448890882</t>
  </si>
  <si>
    <t>NYMom16</t>
  </si>
  <si>
    <t>Mon Mar 14 05:22:44 +0000 2022</t>
  </si>
  <si>
    <t>1329683792907395072</t>
  </si>
  <si>
    <t>http://pbs.twimg.com/profile_images/1329684269686525952/Ke-Lv1wK_normal.jpg</t>
  </si>
  <si>
    <t>http://twitter.com/NYMom16/statuses/1503240188448890882</t>
  </si>
  <si>
    <t>1503239722822684674</t>
  </si>
  <si>
    <t>https://t.co/6Nayqie5wH
People who
- want to heal the nation bring those who abused the nation to justice. They don't unite with the abusers
- to help others don't ignore obvious risks to their lives
#Biden #Ukraine #UkraineWar #UkraineRussiaWar #Russia #NATO #RussiaUkraineWar</t>
  </si>
  <si>
    <t>Mon Mar 14 05:20:53 +0000 2022</t>
  </si>
  <si>
    <t>http://twitter.com/kk131066/statuses/1503239722822684674</t>
  </si>
  <si>
    <t>{"hashtags":[{"text":"Biden","indices":[202,208]},{"text":"Ukraine","indices":[209,217]},{"text":"UkraineWar","indices":[218,229]},{"text":"UkraineRussiaWar","indices":[230,247]},{"text":"Russia","indices":[248,255]},{"text":"NATO","indices":[256,261]},{"text":"RussiaUkraineWar","indices":[262,279]}],"symbols":[],"user_mentions":[],"urls":[{"url":"https://t.co/6Nayqie5wH","expanded_url":"https://twitter.com/kk131066/status/1503209270669561857?s=20&amp;t=0csrWNJwhs9OFloTiWUq9g","display_url":"twitter.com/kk131066/statu…","indices":[0,23]}]}</t>
  </si>
  <si>
    <t>1503239262514253825</t>
  </si>
  <si>
    <t>dna</t>
  </si>
  <si>
    <t>Fourth round of peace talks to be held today.
#RussiaUkraineWar | #UkraineRussiaWar 
https://t.co/HzUKdJ8qcU https://t.co/3EISffPdhb</t>
  </si>
  <si>
    <t>Mon Mar 14 05:19:03 +0000 2022</t>
  </si>
  <si>
    <t>17710740</t>
  </si>
  <si>
    <t>http://pbs.twimg.com/profile_images/864432203370905601/yWa-6Q9O_normal.jpg</t>
  </si>
  <si>
    <t>http://twitter.com/dna/statuses/1503239262514253825</t>
  </si>
  <si>
    <t>{"hashtags":[{"text":"RussiaUkraineWar","indices":[47,64]},{"text":"UkraineRussiaWar","indices":[67,84]}],"symbols":[],"user_mentions":[],"urls":[{"url":"https://t.co/HzUKdJ8qcU","expanded_url":"https://www.dnaindia.com/world/report-russia-ukraine-war-day-18-fourth-round-of-peace-talks-to-be-held-today-volodymyr-zelenskyy-putin-nato-unhr-2939659","display_url":"dnaindia.com/world/report-r…","indices":[87,110]}],"media":[{"id":1503237321432346600,"id_str":"1503237321432346625","indices":[111,134],"media_url":"http://pbs.twimg.com/media/FNySYR0VsAEx9vG.jpg","media_url_https":"https://pbs.twimg.com/media/FNySYR0VsAEx9vG.jpg","url":"https://t.co/3EISffPdhb","display_url":"pic.twitter.com/3EISffPdhb","expanded_url":"https://twitter.com/dna/status/1503239262514253825/photo/1","type":"photo","sizes":{"thumb":{"w":150,"h":150,"resize":"crop"},"large":{"w":1280,"h":720,"resize":"fit"},"small":{"w":680,"h":383,"resize":"fit"},"medium":{"w":1200,"h":675,"resize":"fit"}}}]}</t>
  </si>
  <si>
    <t>1503238608668536837</t>
  </si>
  <si>
    <t>Mon Mar 14 05:16:27 +0000 2022</t>
  </si>
  <si>
    <t>http://twitter.com/b1e56df9ce6549f/statuses/1503238608668536837</t>
  </si>
  <si>
    <t>1503238569757925376</t>
  </si>
  <si>
    <t>Ukrainian President Volodymyr Zelenskyy again criticized NATO for not closing sky over #Ukraine says "If you don't close our sky, #Russian missile will fall on your (NATO) territory"
#UkraineWar #RussiaUkraineWar #Yavoriv #Lviv #StopHatingRussians #RussianArmy https://t.co/wMPkOFMRV2</t>
  </si>
  <si>
    <t>Mon Mar 14 05:16:18 +0000 2022</t>
  </si>
  <si>
    <t>http://twitter.com/WaliKhan_TK/statuses/1503238569757925376</t>
  </si>
  <si>
    <t>{"hashtags":[{"text":"Ukraine","indices":[87,95]},{"text":"Russian","indices":[130,138]},{"text":"UkraineWar","indices":[184,195]},{"text":"RussiaUkraineWar","indices":[196,213]},{"text":"Yavoriv","indices":[214,222]},{"text":"Lviv","indices":[223,228]},{"text":"StopHatingRussians","indices":[229,248]},{"text":"RussianArmy","indices":[249,261]}],"symbols":[],"user_mentions":[],"urls":[],"media":[{"id":1503238237481062400,"id_str":"1503238237481062401","indices":[262,285],"media_url":"http://pbs.twimg.com/ext_tw_video_thumb/1503238237481062401/pu/img/eUHIYRmN4GPpN6ND.jpg","media_url_https":"https://pbs.twimg.com/ext_tw_video_thumb/1503238237481062401/pu/img/eUHIYRmN4GPpN6ND.jpg","url":"https://t.co/wMPkOFMRV2","display_url":"pic.twitter.com/wMPkOFMRV2","expanded_url":"https://twitter.com/WaliKhan_TK/status/1503238569757925376/video/1","type":"photo","sizes":{"thumb":{"w":150,"h":150,"resize":"crop"},"medium":{"w":568,"h":320,"resize":"fit"},"large":{"w":568,"h":320,"resize":"fit"},"small":{"w":568,"h":320,"resize":"fit"}}}]}</t>
  </si>
  <si>
    <t>1503238232116502528</t>
  </si>
  <si>
    <t>RT @kk131066: https://t.co/6Nayqie5wH
Ppl who want to know what triggered #UkraineWar, pls check this thread
If #Truth is less than 100% it's a lie
#UkraineRussiaWar is #Putin's crime
Deliberate refusal to stop #NATO expansion - #Biden's crime
#Ukraine #UkraineRussianWar #Facts #FactCheck</t>
  </si>
  <si>
    <t>Mon Mar 14 05:14:58 +0000 2022</t>
  </si>
  <si>
    <t>http://twitter.com/CalFactCheck/statuses/1503238232116502528</t>
  </si>
  <si>
    <t>{"hashtags":[{"text":"UkraineWar","indices":[75,86]},{"text":"Truth","indices":[114,120]}],"symbols":[],"user_mentions":[{"screen_name":"kk131066","name":"KK_10","id":1199768132832776200,"id_str":"1199768132832776193","indices":[3,12]}],"urls":[{"url":"https://t.co/6Nayqie5wH","expanded_url":"https://twitter.com/kk131066/status/1503209270669561857?s=20&amp;t=0csrWNJwhs9OFloTiWUq9g","display_url":"twitter.com/kk131066/statu…","indices":[14,37]}]}</t>
  </si>
  <si>
    <t>1503238178962038784</t>
  </si>
  <si>
    <t>Cutwitts</t>
  </si>
  <si>
    <t>#USA @POTUS @JoeBiden #UkraineRussiaWar #PutinIsaWarCriminal Send #warplanes to #Ukraine. Fear is a bad advisor @jensstoltenberg  NATO @Europarl_EN 
https://t.co/ckdIhHvAYw</t>
  </si>
  <si>
    <t>Mon Mar 14 05:14:45 +0000 2022</t>
  </si>
  <si>
    <t>112699325</t>
  </si>
  <si>
    <t>http://pbs.twimg.com/profile_images/1128266720790163459/iG8yd8mu_normal.png</t>
  </si>
  <si>
    <t>http://twitter.com/Cutwitts/statuses/1503238178962038784</t>
  </si>
  <si>
    <t>{"hashtags":[{"text":"USA","indices":[0,4]},{"text":"UkraineRussiaWar","indices":[22,39]},{"text":"PutinIsaWarCriminal","indices":[40,60]},{"text":"warplanes","indices":[66,76]},{"text":"Ukraine","indices":[80,88]}],"symbols":[],"user_mentions":[{"screen_name":"POTUS","name":"President Biden","id":1349149096909668400,"id_str":"1349149096909668363","indices":[5,11]},{"screen_name":"JoeBiden","name":"Joe Biden","id":939091,"id_str":"939091","indices":[12,21]},{"screen_name":"jensstoltenberg","name":"Jens Stoltenberg","id":20796069,"id_str":"20796069","indices":[112,128]},{"screen_name":"Europarl_EN","name":"European Parliament","id":36329597,"id_str":"36329597","indices":[135,147]}],"urls":[{"url":"https://t.co/ckdIhHvAYw","expanded_url":"https://youtu.be/3XpgwZwSHdE","display_url":"youtu.be/3XpgwZwSHdE","indices":[150,173]}]}</t>
  </si>
  <si>
    <t>1503238150084247553</t>
  </si>
  <si>
    <t>UiTV_Connect</t>
  </si>
  <si>
    <t>If you don't close our sky, it is only a matter of time before Russian rockets fall on your territory, on NATO territory.
#VolodymyrZelensky #West #MilitaryAid #Europe #VladimirPutin #Ukrainecrisis #RussiaUkraineConflict #RussiaUkraine #Ukraine #ukrainewar #russianwar https://t.co/9z65ZEMjNn</t>
  </si>
  <si>
    <t>Mon Mar 14 05:14:38 +0000 2022</t>
  </si>
  <si>
    <t>1664686538</t>
  </si>
  <si>
    <t>http://pbs.twimg.com/profile_images/1305394170706550784/69nbvpvM_normal.jpg</t>
  </si>
  <si>
    <t>http://twitter.com/UiTV_Connect/statuses/1503238150084247553</t>
  </si>
  <si>
    <t>{"hashtags":[{"text":"VolodymyrZelensky","indices":[122,140]},{"text":"West","indices":[141,146]},{"text":"MilitaryAid","indices":[147,159]},{"text":"Europe","indices":[160,167]},{"text":"VladimirPutin","indices":[168,182]},{"text":"Ukrainecrisis","indices":[183,197]},{"text":"RussiaUkraineConflict","indices":[198,220]},{"text":"RussiaUkraine","indices":[221,235]},{"text":"Ukraine","indices":[236,244]},{"text":"ukrainewar","indices":[245,256]},{"text":"russianwar","indices":[257,268]}],"symbols":[],"user_mentions":[],"urls":[],"media":[{"id":1503238146783387600,"id_str":"1503238146783387649","indices":[269,292],"media_url":"http://pbs.twimg.com/media/FNyTIUfXIAEHOaC.jpg","media_url_https":"https://pbs.twimg.com/media/FNyTIUfXIAEHOaC.jpg","url":"https://t.co/9z65ZEMjNn","display_url":"pic.twitter.com/9z65ZEMjNn","expanded_url":"https://twitter.com/UiTV_Connect/status/1503238150084247553/photo/1","type":"photo","sizes":{"thumb":{"w":150,"h":150,"resize":"crop"},"medium":{"w":1080,"h":1080,"resize":"fit"},"small":{"w":680,"h":680,"resize":"fit"},"large":{"w":1080,"h":1080,"resize":"fit"}}}]}</t>
  </si>
  <si>
    <t>1503237835431858177</t>
  </si>
  <si>
    <t>LaurieSpoon</t>
  </si>
  <si>
    <t>RT @vizier_the: #UkraineWar There is a very good reason why almost all  of the former Soviet satellite nations want to be in the EU and NATO.  It's because they know the Russian government.  They remember being under the Soviet boot while the Russians stole from them.  They want their freedom.</t>
  </si>
  <si>
    <t>Mon Mar 14 05:13:23 +0000 2022</t>
  </si>
  <si>
    <t>100949009</t>
  </si>
  <si>
    <t>http://pbs.twimg.com/profile_images/1497180883928948752/s5w5-O3g_normal.jpg</t>
  </si>
  <si>
    <t>The Real World</t>
  </si>
  <si>
    <t>http://twitter.com/LaurieSpoon/statuses/1503237835431858177</t>
  </si>
  <si>
    <t>{"hashtags":[{"text":"UkraineWar","indices":[16,27]}],"symbols":[],"user_mentions":[{"screen_name":"vizier_the","name":"TheSupremeVizier","id":1021215166229368800,"id_str":"1021215166229368832","indices":[3,14]}],"urls":[]}</t>
  </si>
  <si>
    <t>1503237761712590848</t>
  </si>
  <si>
    <t>Mon Mar 14 05:13:05 +0000 2022</t>
  </si>
  <si>
    <t>http://twitter.com/kk131066/statuses/1503237761712590848</t>
  </si>
  <si>
    <t>1503236950916055041</t>
  </si>
  <si>
    <t>Mon Mar 14 05:09:52 +0000 2022</t>
  </si>
  <si>
    <t>http://twitter.com/b1e56df9ce6549f/statuses/1503236950916055041</t>
  </si>
  <si>
    <t>1503236922143125505</t>
  </si>
  <si>
    <t>RT @kk131066: @ConnieBabe4 @JackieVirgo @NAudrey_ST @RedRocky31 @kkrieger_btv @rexzane1 @bab_102 @BernieGranny1 @HappyHippieRes @SartinoStyle @NanaMcNa1 @santo_aol @CCGevirtz @CarlyJA22 @drosty521 @silverncopper @georgewillmdole @air_samurai @skyjjj @1joav @1drcole @ResisterForever To add
https://t.co/N2ZcH0iC2s
Andrew Bacevich is Prof @ Boston Uni., Vietnam war veteran, he lost his son in Iraq - he has no problem with facing the #Truth 
#Biden #Ukraine #UkraineWar #UkraineRussiaWar #UkraineRussianWar #RussiaUkraineWar #Russia #NATO #Putin #Facts</t>
  </si>
  <si>
    <t>Mon Mar 14 05:09:45 +0000 2022</t>
  </si>
  <si>
    <t>http://twitter.com/b1e56df9ce6549f/statuses/1503236922143125505</t>
  </si>
  <si>
    <t>1503236867701059585</t>
  </si>
  <si>
    <t>Mon Mar 14 05:09:32 +0000 2022</t>
  </si>
  <si>
    <t>http://twitter.com/b1e56df9ce6549f/statuses/1503236867701059585</t>
  </si>
  <si>
    <t>1503236813607116802</t>
  </si>
  <si>
    <t>Mon Mar 14 05:09:19 +0000 2022</t>
  </si>
  <si>
    <t>http://twitter.com/b1e56df9ce6549f/statuses/1503236813607116802</t>
  </si>
  <si>
    <t>1503236430587482116</t>
  </si>
  <si>
    <t>Mon Mar 14 05:07:48 +0000 2022</t>
  </si>
  <si>
    <t>http://twitter.com/Ancientbob/statuses/1503236430587482116</t>
  </si>
  <si>
    <t>1503236344184963072</t>
  </si>
  <si>
    <t>RT @kk131066: https://t.co/6Nayqie5wH
The hope for peace is still alive, not because of the army of those who defend the lie, but because of the very few who stand up for the #Truth, no matter what
#Biden #Ukraine #UkraineWar #UkraineRussiaWar #RussiaUkraineWar #Russia #NATO #Putin #Facts</t>
  </si>
  <si>
    <t>Mon Mar 14 05:07:27 +0000 2022</t>
  </si>
  <si>
    <t>http://twitter.com/kk131066/statuses/1503236344184963072</t>
  </si>
  <si>
    <t>1503235471891378179</t>
  </si>
  <si>
    <t>The Ukrainian leadership pursued its Westward tilt, all in the belief that the US-led NATO would join the conflict and Russia would be compelled to retreat, writes @KakkarHarsha #UkraineRussianWar  https://t.co/3H7BESDqZQ</t>
  </si>
  <si>
    <t>Mon Mar 14 05:03:59 +0000 2022</t>
  </si>
  <si>
    <t>http://twitter.com/firstpost/statuses/1503235471891378179</t>
  </si>
  <si>
    <t>{"hashtags":[{"text":"UkraineRussianWar","indices":[178,196]}],"symbols":[],"user_mentions":[{"screen_name":"KakkarHarsha","name":"Harsha kakkar","id":941333605745172500,"id_str":"941333605745172480","indices":[164,177]}],"urls":[{"url":"https://t.co/3H7BESDqZQ","expanded_url":"https://www.firstpost.com/world/how-ukraine-is-the-biggest-loser-in-the-new-cold-war-and-it-cant-just-blame-russia-for-that-10457531.html","display_url":"firstpost.com/world/how-ukra…","indices":[198,221]}]}</t>
  </si>
  <si>
    <t>1503235435589697541</t>
  </si>
  <si>
    <t>RT @kk131066: https://t.co/6Nayqie5wH
#WeStandWithUkraine 🇺🇦
The right choice - the hardest
People don't have a choice when they choose to have no choice
The #fact that it's the wrong choice doesn't matter to them
#Biden #Ukraine #UkraineWar #UkraineRussiaWar #Russia #NATO #Putin #Truth</t>
  </si>
  <si>
    <t>Mon Mar 14 05:03:51 +0000 2022</t>
  </si>
  <si>
    <t>http://twitter.com/kk131066/statuses/1503235435589697541</t>
  </si>
  <si>
    <t>{"hashtags":[{"text":"WeStandWithUkraine","indices":[39,58]}],"symbols":[],"user_mentions":[{"screen_name":"kk131066","name":"KK_10","id":1199768132832776200,"id_str":"1199768132832776193","indices":[3,12]}],"urls":[{"url":"https://t.co/6Nayqie5wH","expanded_url":"https://twitter.com/kk131066/status/1503209270669561857?s=20&amp;t=0csrWNJwhs9OFloTiWUq9g","display_url":"twitter.com/kk131066/statu…","indices":[14,37]}]}</t>
  </si>
  <si>
    <t>1503235233327599618</t>
  </si>
  <si>
    <t>Melanie86862076</t>
  </si>
  <si>
    <t>Mon Mar 14 05:03:03 +0000 2022</t>
  </si>
  <si>
    <t>1430021302040072195</t>
  </si>
  <si>
    <t>http://pbs.twimg.com/profile_images/1430023192958099461/h9drQHIW_normal.jpg</t>
  </si>
  <si>
    <t>http://twitter.com/Melanie86862076/statuses/1503235233327599618</t>
  </si>
  <si>
    <t>1503234875809480706</t>
  </si>
  <si>
    <t>https://t.co/6Nayqie5wH
#NATO expansion was premature at best &amp;amp; needlessly provocative at worst - William Burns, Director of the CIA
#WeStandWithUkraine 🇺🇦
#Biden #Ukraine #UkraineWar #UkraineRussiaWar #UkraineRussianWar #Russia #RussiaUkraineWar #UkraineRussia #Putin #Truth</t>
  </si>
  <si>
    <t>Mon Mar 14 05:01:37 +0000 2022</t>
  </si>
  <si>
    <t>http://twitter.com/kk131066/statuses/1503234875809480706</t>
  </si>
  <si>
    <t>{"hashtags":[{"text":"NATO","indices":[25,30]},{"text":"WeStandWithUkraine","indices":[139,158]},{"text":"Biden","indices":[163,169]},{"text":"Ukraine","indices":[170,178]},{"text":"UkraineWar","indices":[179,190]},{"text":"UkraineRussiaWar","indices":[191,208]},{"text":"UkraineRussianWar","indices":[209,227]},{"text":"Russia","indices":[228,235]},{"text":"RussiaUkraineWar","indices":[236,253]},{"text":"UkraineRussia","indices":[254,268]},{"text":"Putin","indices":[269,275]},{"text":"Truth","indices":[276,282]}],"symbols":[],"user_mentions":[],"urls":[{"url":"https://t.co/6Nayqie5wH","expanded_url":"https://twitter.com/kk131066/status/1503209270669561857?s=20&amp;t=0csrWNJwhs9OFloTiWUq9g","display_url":"twitter.com/kk131066/statu…","indices":[0,23]}]}</t>
  </si>
  <si>
    <t>1503233201304903680</t>
  </si>
  <si>
    <t>https://t.co/6Nayqie5wH
People either stand up for the #Truth or they hide behind #lies 
People cannot do both
#Biden #Ukraine #UkraineWar #UkraineRussiaWar #UkraineRussianWar #UkraineRussia #Russia #RussiaUkraineWar #RussianUkrainianWar #RussiaUkraineConflict #NATO #Putin</t>
  </si>
  <si>
    <t>Mon Mar 14 04:54:58 +0000 2022</t>
  </si>
  <si>
    <t>http://twitter.com/kk131066/statuses/1503233201304903680</t>
  </si>
  <si>
    <t>{"hashtags":[{"text":"Truth","indices":[56,62]},{"text":"lies","indices":[83,88]},{"text":"Biden","indices":[114,120]},{"text":"Ukraine","indices":[121,129]},{"text":"UkraineWar","indices":[130,141]},{"text":"UkraineRussiaWar","indices":[142,159]},{"text":"UkraineRussianWar","indices":[160,178]},{"text":"UkraineRussia","indices":[179,193]},{"text":"Russia","indices":[194,201]},{"text":"RussiaUkraineWar","indices":[202,219]},{"text":"RussianUkrainianWar","indices":[220,240]},{"text":"RussiaUkraineConflict","indices":[241,263]},{"text":"NATO","indices":[264,269]},{"text":"Putin","indices":[270,276]}],"symbols":[],"user_mentions":[],"urls":[{"url":"https://t.co/6Nayqie5wH","expanded_url":"https://twitter.com/kk131066/status/1503209270669561857?s=20&amp;t=0csrWNJwhs9OFloTiWUq9g","display_url":"twitter.com/kk131066/statu…","indices":[0,23]}]}</t>
  </si>
  <si>
    <t>1503233148632457216</t>
  </si>
  <si>
    <t>Tess112</t>
  </si>
  <si>
    <t>Mon Mar 14 04:54:46 +0000 2022</t>
  </si>
  <si>
    <t>18706602</t>
  </si>
  <si>
    <t>http://pbs.twimg.com/profile_images/1354972671377694726/YZDfxqBy_normal.jpg</t>
  </si>
  <si>
    <t>http://twitter.com/Tess112/statuses/1503233148632457216</t>
  </si>
  <si>
    <t>1503232883334418435</t>
  </si>
  <si>
    <t>ndtvvideos</t>
  </si>
  <si>
    <t>#UkraineRussiaWar | Ukraine President Urges NATO For No-Fly Zone Over His Country
Read more: https://t.co/yl0R5EbqXz
https://t.co/cPL9bhvpVZ</t>
  </si>
  <si>
    <t>Mon Mar 14 04:53:42 +0000 2022</t>
  </si>
  <si>
    <t>249643872</t>
  </si>
  <si>
    <t>http://pbs.twimg.com/profile_images/942638749825097728/KYWs45tv_normal.jpg</t>
  </si>
  <si>
    <t>http://twitter.com/ndtvvideos/statuses/1503232883334418435</t>
  </si>
  <si>
    <t>{"hashtags":[{"text":"UkraineRussiaWar","indices":[0,17]}],"symbols":[],"user_mentions":[],"urls":[{"url":"https://t.co/yl0R5EbqXz","expanded_url":"https://www.ndtv.com/world-news/ukraine-president-volodymyr-zelensky-urges-nato-for-no-fly-zone-over-his-country-2821027","display_url":"ndtv.com/world-news/ukr…","indices":[94,117]}],"media":[{"id":1503208016107122700,"id_str":"1503208016107122690","indices":[119,142],"media_url":"http://pbs.twimg.com/amplify_video_thumb/1503208016107122690/img/ES3RV08GII-9F2os.jpg","media_url_https":"https://pbs.twimg.com/amplify_video_thumb/1503208016107122690/img/ES3RV08GII-9F2os.jpg","url":"https://t.co/cPL9bhvpVZ","display_url":"pic.twitter.com/cPL9bhvpVZ","expanded_url":"https://twitter.com/ndtv/status/1503208407968325632/video/1","type":"photo","sizes":{"medium":{"w":640,"h":480,"resize":"fit"},"thumb":{"w":150,"h":150,"resize":"crop"},"small":{"w":640,"h":480,"resize":"fit"},"large":{"w":640,"h":480,"resize":"fit"}},"source_status_id":1503208407968325600,"source_status_id_str":"1503208407968325632","source_user_id":37034483,"source_user_id_str":"37034483"}]}</t>
  </si>
  <si>
    <t>1503232305955237890</t>
  </si>
  <si>
    <t>Mon Mar 14 04:51:25 +0000 2022</t>
  </si>
  <si>
    <t>http://twitter.com/kk131066/statuses/1503232305955237890</t>
  </si>
  <si>
    <t>1503231608626679814</t>
  </si>
  <si>
    <t>PUCKFOUSE</t>
  </si>
  <si>
    <t>RT @ranch_goat: Before #UkraineRussiaWar 
Criticism of US or NATO would get you branded Russia asset.
Now criticism of US or NATO or Ukraine gets you branded Russian asset. This is BS.  
However I'm beginning to see the real Russian propagandists now reveal themselves with pro Russian spin.</t>
  </si>
  <si>
    <t>Mon Mar 14 04:48:38 +0000 2022</t>
  </si>
  <si>
    <t>395746715</t>
  </si>
  <si>
    <t>http://pbs.twimg.com/profile_images/1378521633292312577/rFeKg9tq_normal.jpg</t>
  </si>
  <si>
    <t>Eugene, Oregon, U.S.A., Earth</t>
  </si>
  <si>
    <t>http://twitter.com/PUCKFOUSE/statuses/1503231608626679814</t>
  </si>
  <si>
    <t>{"hashtags":[{"text":"UkraineRussiaWar","indices":[23,40]}],"symbols":[],"user_mentions":[{"screen_name":"ranch_goat","name":"GoatRanchProphet","id":1234690373689258000,"id_str":"1234690373689257985","indices":[3,14]}],"urls":[]}</t>
  </si>
  <si>
    <t>1503231413302161411</t>
  </si>
  <si>
    <t>https://t.co/6Nayqiv8yH
#Iraq, #Afghanistan &amp;amp; now #Ukraine are good examples of how American politics affects every person around the world
People outside the US are paying the ultimate price for US politicians' decisions
Why?
#Biden #UkraineWar #UkraineRussiaWar #NATO #Putin</t>
  </si>
  <si>
    <t>Mon Mar 14 04:47:52 +0000 2022</t>
  </si>
  <si>
    <t>http://twitter.com/kk131066/statuses/1503231413302161411</t>
  </si>
  <si>
    <t>{"hashtags":[{"text":"Iraq","indices":[25,30]},{"text":"Afghanistan","indices":[32,44]},{"text":"Ukraine","indices":[55,63]},{"text":"Biden","indices":[235,241]},{"text":"UkraineWar","indices":[242,253]},{"text":"UkraineRussiaWar","indices":[254,271]},{"text":"NATO","indices":[272,277]},{"text":"Putin","indices":[278,284]}],"symbols":[],"user_mentions":[],"urls":[{"url":"https://t.co/6Nayqiv8yH","expanded_url":"https://twitter.com/kk131066/status/1503209270669561857?s=20&amp;t=0csrWNJwhs9OFloTiWUq9g","display_url":"twitter.com/kk131066/statu…","indices":[0,23]}]}</t>
  </si>
  <si>
    <t>1503229633579589632</t>
  </si>
  <si>
    <t>https://t.co/6Nayqie5wH
The hope for peace is still alive, not because of the army of those who defend the lie, but because of the very few who stand up for the #Truth, no matter what
#Biden #Ukraine #UkraineWar #UkraineRussiaWar #RussiaUkraineWar #Russia #NATO #Putin #Facts</t>
  </si>
  <si>
    <t>Mon Mar 14 04:40:47 +0000 2022</t>
  </si>
  <si>
    <t>http://twitter.com/kk131066/statuses/1503229633579589632</t>
  </si>
  <si>
    <t>{"hashtags":[{"text":"Truth","indices":[162,168]},{"text":"Biden","indices":[186,192]},{"text":"Ukraine","indices":[193,201]},{"text":"UkraineWar","indices":[202,213]},{"text":"UkraineRussiaWar","indices":[214,231]},{"text":"RussiaUkraineWar","indices":[232,249]},{"text":"Russia","indices":[250,257]},{"text":"NATO","indices":[258,263]},{"text":"Putin","indices":[264,270]},{"text":"Facts","indices":[271,277]}],"symbols":[],"user_mentions":[],"urls":[{"url":"https://t.co/6Nayqie5wH","expanded_url":"https://twitter.com/kk131066/status/1503209270669561857?s=20&amp;t=0csrWNJwhs9OFloTiWUq9g","display_url":"twitter.com/kk131066/statu…","indices":[0,23]}]}</t>
  </si>
  <si>
    <t>1503228718713831424</t>
  </si>
  <si>
    <t>soundsezee</t>
  </si>
  <si>
    <t>Mon Mar 14 04:37:09 +0000 2022</t>
  </si>
  <si>
    <t>1645369652</t>
  </si>
  <si>
    <t>http://pbs.twimg.com/profile_images/1430282737408090112/fLtY0YLe_normal.png</t>
  </si>
  <si>
    <t>Melbourne. Australia</t>
  </si>
  <si>
    <t>http://twitter.com/soundsezee/statuses/1503228718713831424</t>
  </si>
  <si>
    <t>1503227369800310784</t>
  </si>
  <si>
    <t>Starabelle40</t>
  </si>
  <si>
    <t>RT @ian484848: If Russia is having this much trouble with the Ukrainian forces they had better be careful where they lob their rockets. An Article 5 from a united NATO would be the end of them.
#UkraineRussiaWar</t>
  </si>
  <si>
    <t>Mon Mar 14 04:31:48 +0000 2022</t>
  </si>
  <si>
    <t>252274437</t>
  </si>
  <si>
    <t>http://pbs.twimg.com/profile_images/1494773398630801415/tTMJ2xTv_normal.jpg</t>
  </si>
  <si>
    <t>Portsmouth, Ohio</t>
  </si>
  <si>
    <t>http://twitter.com/Starabelle40/statuses/1503227369800310784</t>
  </si>
  <si>
    <t>{"hashtags":[],"symbols":[],"user_mentions":[{"screen_name":"ian484848","name":"Ian484848","id":1315765638229487600,"id_str":"1315765638229487616","indices":[3,13]}],"urls":[]}</t>
  </si>
  <si>
    <t>1503226779313573890</t>
  </si>
  <si>
    <t>lotkeka</t>
  </si>
  <si>
    <t>Mon Mar 14 04:29:27 +0000 2022</t>
  </si>
  <si>
    <t>431854108</t>
  </si>
  <si>
    <t>http://pbs.twimg.com/profile_images/1418438260863475714/qQbguWgX_normal.jpg</t>
  </si>
  <si>
    <t>Boksburg, South Africa</t>
  </si>
  <si>
    <t>http://twitter.com/lotkeka/statuses/1503226779313573890</t>
  </si>
  <si>
    <t>1503226037760520197</t>
  </si>
  <si>
    <t>In other words... the killing of Brent Renaud occurred at an area controlled by Ukrainian forces, a Ukrainian checkpoint.
And yet, dishonest US/#NATO propagandists try to put the blame on #Russia.
#Irpin #BrentRenaud #Ukraine #UkraineWar https://t.co/H3JLnauRbQ</t>
  </si>
  <si>
    <t>Mon Mar 14 04:26:30 +0000 2022</t>
  </si>
  <si>
    <t>http://twitter.com/Jackcoall/statuses/1503226037760520197</t>
  </si>
  <si>
    <t>{"hashtags":[{"text":"NATO","indices":[144,149]},{"text":"Russia","indices":[188,195]},{"text":"Irpin","indices":[197,203]},{"text":"BrentRenaud","indices":[204,216]},{"text":"Ukraine","indices":[217,225]},{"text":"UkraineWar","indices":[226,237]}],"symbols":[],"user_mentions":[],"urls":[{"url":"https://t.co/H3JLnauRbQ","expanded_url":"https://twitter.com/JaneFerguson5/status/1503000669153808387","display_url":"twitter.com/JaneFerguson5/…","indices":[238,261]}]}</t>
  </si>
  <si>
    <t>1503225697577598978</t>
  </si>
  <si>
    <t>https://t.co/6Nayqie5wH
#WeStandWithUkraine 🇺🇦
The right choice - the hardest
People don't have a choice when they choose to have no choice
The #fact that it's the wrong choice doesn't matter to them
#Biden #Ukraine #UkraineWar #UkraineRussiaWar #Russia #NATO #Putin #Truth</t>
  </si>
  <si>
    <t>Mon Mar 14 04:25:09 +0000 2022</t>
  </si>
  <si>
    <t>http://twitter.com/kk131066/statuses/1503225697577598978</t>
  </si>
  <si>
    <t>{"hashtags":[{"text":"WeStandWithUkraine","indices":[25,44]},{"text":"fact","indices":[148,153]},{"text":"Biden","indices":[205,211]},{"text":"Ukraine","indices":[212,220]},{"text":"UkraineWar","indices":[221,232]},{"text":"UkraineRussiaWar","indices":[233,250]},{"text":"Russia","indices":[251,258]},{"text":"NATO","indices":[259,264]},{"text":"Putin","indices":[265,271]},{"text":"Truth","indices":[272,278]}],"symbols":[],"user_mentions":[],"urls":[{"url":"https://t.co/6Nayqie5wH","expanded_url":"https://twitter.com/kk131066/status/1503209270669561857?s=20&amp;t=0csrWNJwhs9OFloTiWUq9g","display_url":"twitter.com/kk131066/statu…","indices":[0,23]}]}</t>
  </si>
  <si>
    <t>1503225177768923136</t>
  </si>
  <si>
    <t>ranch_goat</t>
  </si>
  <si>
    <t>Before #UkraineRussiaWar 
Criticism of US or NATO would get you branded Russia asset.
Now criticism of US or NATO or Ukraine gets you branded Russian asset. This is BS.  
However I'm beginning to see the real Russian propagandists now reveal themselves with pro Russian spin.</t>
  </si>
  <si>
    <t>Mon Mar 14 04:23:05 +0000 2022</t>
  </si>
  <si>
    <t>1234690373689257985</t>
  </si>
  <si>
    <t>http://pbs.twimg.com/profile_images/1291399701993070592/NMFAQUf3_normal.jpg</t>
  </si>
  <si>
    <t>http://twitter.com/ranch_goat/statuses/1503225177768923136</t>
  </si>
  <si>
    <t>{"hashtags":[{"text":"UkraineRussiaWar","indices":[7,24]}],"symbols":[],"user_mentions":[],"urls":[]}</t>
  </si>
  <si>
    <t>1503224868812345349</t>
  </si>
  <si>
    <t>Mon Mar 14 04:21:51 +0000 2022</t>
  </si>
  <si>
    <t>http://twitter.com/Theks15054202/statuses/1503224868812345349</t>
  </si>
  <si>
    <t>1503223904076460034</t>
  </si>
  <si>
    <t>https://t.co/6Nayqie5wH
Ppl who want to know what triggered #UkraineWar, pls check this thread
If #Truth is less than 100% it's a lie
#UkraineRussiaWar is #Putin's crime
Deliberate refusal to stop #NATO expansion - #Biden's crime
#Ukraine #UkraineRussianWar #Facts #FactCheck</t>
  </si>
  <si>
    <t>Mon Mar 14 04:18:01 +0000 2022</t>
  </si>
  <si>
    <t>http://twitter.com/kk131066/statuses/1503223904076460034</t>
  </si>
  <si>
    <t>{"hashtags":[{"text":"UkraineWar","indices":[61,72]},{"text":"Truth","indices":[100,106]},{"text":"UkraineRussiaWar","indices":[137,154]},{"text":"Putin","indices":[158,164]},{"text":"NATO","indices":[200,205]},{"text":"Biden","indices":[218,224]},{"text":"Ukraine","indices":[234,242]},{"text":"UkraineRussianWar","indices":[243,261]},{"text":"Facts","indices":[262,268]},{"text":"FactCheck","indices":[269,279]}],"symbols":[],"user_mentions":[],"urls":[{"url":"https://t.co/6Nayqie5wH","expanded_url":"https://twitter.com/kk131066/status/1503209270669561857?s=20&amp;t=0csrWNJwhs9OFloTiWUq9g","display_url":"twitter.com/kk131066/statu…","indices":[0,23]}]}</t>
  </si>
  <si>
    <t>1503223111629488130</t>
  </si>
  <si>
    <t>RT @8964FreeChina: @turkmendagz @Mine_moment 
Beware President Xi bites you!
#Ukraine️ 
#Ukrainian 
#Zelensky
#China 
#Russia 
#UkraineWar 
#Chinese 
#NATO 
#Anonymous 
#PengShuai
Support Ukrainian! https://t.co/ue80rcZrrs</t>
  </si>
  <si>
    <t>Mon Mar 14 04:14:53 +0000 2022</t>
  </si>
  <si>
    <t>http://twitter.com/8964FreeChina/statuses/1503223111629488130</t>
  </si>
  <si>
    <t>{"hashtags":[{"text":"Ukraine️","indices":[78,87]},{"text":"Ukrainian","indices":[89,99]},{"text":"Zelensky","indices":[101,110]},{"text":"China","indices":[111,117]},{"text":"Russia","indices":[119,126]},{"text":"UkraineWar","indices":[128,139]}],"symbols":[],"user_mentions":[{"screen_name":"8964FreeChina","name":"🇺🇦MAKE CHINA FREE AGAIN🇺🇦","id":2287394149,"id_str":"2287394149","indices":[3,17]},{"screen_name":"turkmendagz","name":"Абдалла♥️🇺🇦за Свободу Украины","id":772095308725686300,"id_str":"772095308725686272","indices":[19,31]},{"screen_name":"Mine_moment","name":"My moment","id":1351847838,"id_str":"1351847838","indices":[32,44]}],"urls":[]}</t>
  </si>
  <si>
    <t>1503223009842110465</t>
  </si>
  <si>
    <t>@turkmendagz @Mine_moment 
Beware President Xi bites you!
#Ukraine️ 
#Ukrainian 
#Zelensky
#China 
#Russia 
#UkraineWar 
#Chinese 
#NATO 
#Anonymous 
#PengShuai
Support Ukrainian! https://t.co/ue80rcZrrs</t>
  </si>
  <si>
    <t>Mon Mar 14 04:14:28 +0000 2022</t>
  </si>
  <si>
    <t>772095308725686272</t>
  </si>
  <si>
    <t>turkmendagz</t>
  </si>
  <si>
    <t>1503220466206523395</t>
  </si>
  <si>
    <t>http://twitter.com/8964FreeChina/statuses/1503223009842110465</t>
  </si>
  <si>
    <t>{"hashtags":[{"text":"Ukraine️","indices":[59,68]},{"text":"Ukrainian","indices":[70,80]},{"text":"Zelensky","indices":[82,91]},{"text":"China","indices":[92,98]},{"text":"Russia","indices":[100,107]},{"text":"UkraineWar","indices":[109,120]},{"text":"Chinese","indices":[122,130]},{"text":"NATO","indices":[132,137]},{"text":"Anonymous","indices":[139,149]},{"text":"PengShuai","indices":[151,161]}],"symbols":[],"user_mentions":[{"screen_name":"turkmendagz","name":"Абдалла♥️🇺🇦за Свободу Украины","id":772095308725686300,"id_str":"772095308725686272","indices":[0,12]},{"screen_name":"Mine_moment","name":"My moment","id":1351847838,"id_str":"1351847838","indices":[13,25]}],"urls":[],"media":[{"id":1503223000270786600,"id_str":"1503223000270786562","indices":[181,204],"media_url":"http://pbs.twimg.com/ext_tw_video_thumb/1503223000270786562/pu/img/KEj-uYELfs4zha7J.jpg","media_url_https":"https://pbs.twimg.com/ext_tw_video_thumb/1503223000270786562/pu/img/KEj-uYELfs4zha7J.jpg","url":"https://t.co/ue80rcZrrs","display_url":"pic.twitter.com/ue80rcZrrs","expanded_url":"https://twitter.com/8964FreeChina/status/1503223009842110465/video/1","type":"photo","sizes":{"large":{"w":358,"h":480,"resize":"fit"},"thumb":{"w":150,"h":150,"resize":"crop"},"medium":{"w":358,"h":480,"resize":"fit"},"small":{"w":358,"h":480,"resize":"fit"}}}]}</t>
  </si>
  <si>
    <t>1503222679339364353</t>
  </si>
  <si>
    <t>All of you thinking about becoming #mercenaries in #Ukraine for the US/#NATO war on #Russia should think twice. Everything the US/NATO media tells you about the war is a pack of lies and you are clueless about their real aims.
#UkraineWar #UkraineCrisis #Biden #Russians #Russian https://t.co/3uggaspmvx</t>
  </si>
  <si>
    <t>Mon Mar 14 04:13:09 +0000 2022</t>
  </si>
  <si>
    <t>http://twitter.com/Jackcoall/statuses/1503222679339364353</t>
  </si>
  <si>
    <t>{"hashtags":[{"text":"mercenaries","indices":[35,47]},{"text":"Ukraine","indices":[51,59]},{"text":"NATO","indices":[71,76]},{"text":"Russia","indices":[84,91]},{"text":"UkraineWar","indices":[228,239]},{"text":"UkraineCrisis","indices":[240,254]},{"text":"Biden","indices":[255,261]},{"text":"Russians","indices":[262,271]},{"text":"Russian","indices":[272,280]}],"symbols":[],"user_mentions":[],"urls":[{"url":"https://t.co/3uggaspmvx","expanded_url":"https://twitter.com/j_bigboote/status/1502023889664233472","display_url":"twitter.com/j_bigboote/sta…","indices":[281,304]}]}</t>
  </si>
  <si>
    <t>1503222507947851777</t>
  </si>
  <si>
    <t>#Ukrainian President #VolodymyrZelenskyy urged @NATO to impose a no-fly zone over his country or see its member states attacked by #Russia.
#Putin #Zelensky #NATO #RussianArmy #RussiaUkraineConflict #UkraineRussiaWar #UkraineWar #warzone 
https://t.co/MXDeJjPTUh</t>
  </si>
  <si>
    <t>Mon Mar 14 04:12:29 +0000 2022</t>
  </si>
  <si>
    <t>http://twitter.com/ETVBharatEng/statuses/1503222507947851777</t>
  </si>
  <si>
    <t>{"hashtags":[{"text":"Ukrainian","indices":[0,10]},{"text":"VolodymyrZelenskyy","indices":[21,40]},{"text":"Russia","indices":[131,138]},{"text":"Putin","indices":[141,147]},{"text":"Zelensky","indices":[148,157]},{"text":"NATO","indices":[158,163]},{"text":"RussianArmy","indices":[164,176]},{"text":"RussiaUkraineConflict","indices":[177,199]},{"text":"UkraineRussiaWar","indices":[200,217]},{"text":"UkraineWar","indices":[218,229]},{"text":"warzone","indices":[230,238]}],"symbols":[],"user_mentions":[{"screen_name":"NATO","name":"NATO","id":83795099,"id_str":"83795099","indices":[47,52]}],"urls":[{"url":"https://t.co/MXDeJjPTUh","expanded_url":"https://www.etvbharat.com/english/national/international/europe/zelenskyy-urges-nato-to-impose-no-fly-zone-over-ukraine/na20220314070346435","display_url":"etvbharat.com/english/nation…","indices":[240,263]}]}</t>
  </si>
  <si>
    <t>1503221886305509380</t>
  </si>
  <si>
    <t>gregadams5847</t>
  </si>
  <si>
    <t>RT @CensoredLubbers: Yes, of course these are double standards. NATO and Russia are no different. Bottomline: Civilians are always the victims of these wars for money and power.
#UkraineRussianWar #Anonymous https://t.co/6ZVoAujwpY</t>
  </si>
  <si>
    <t>Mon Mar 14 04:10:00 +0000 2022</t>
  </si>
  <si>
    <t>751717384973537280</t>
  </si>
  <si>
    <t>http://pbs.twimg.com/profile_images/751939415476318208/W89P4z3o_normal.jpg</t>
  </si>
  <si>
    <t>Woodland, CA</t>
  </si>
  <si>
    <t>http://twitter.com/gregadams5847/statuses/1503221886305509380</t>
  </si>
  <si>
    <t>{"hashtags":[],"symbols":[],"user_mentions":[{"screen_name":"CensoredLubbers","name":"Mark Lubbers #FreeAssangeNOW 🍀❌","id":2912268609,"id_str":"2912268609","indices":[3,19]}],"urls":[]}</t>
  </si>
  <si>
    <t>1503220475354558466</t>
  </si>
  <si>
    <t>Mon Mar 14 04:04:24 +0000 2022</t>
  </si>
  <si>
    <t>http://twitter.com/kk131066/statuses/1503220475354558466</t>
  </si>
  <si>
    <t>1503220302859628546</t>
  </si>
  <si>
    <t>RT @kk131066: https://t.co/rTv0T21upB
VIDEO - #Biden warned that the Baltic states joining #NATO could result in hostility from #Russia 
Q - Why the FUCK didn't he stop #NATOexpansion now?
A - The goal was to provoke #UkraineRussiaWar 
#Ukrainian #Ukraine #RussiaUkraineWar #russianinvasion</t>
  </si>
  <si>
    <t>Mon Mar 14 04:03:43 +0000 2022</t>
  </si>
  <si>
    <t>http://twitter.com/porangi69/statuses/1503220302859628546</t>
  </si>
  <si>
    <t>{"hashtags":[{"text":"Biden","indices":[47,53]},{"text":"NATO","indices":[92,97]},{"text":"Russia","indices":[129,136]}],"symbols":[],"user_mentions":[{"screen_name":"kk131066","name":"KK_10","id":1199768132832776200,"id_str":"1199768132832776193","indices":[3,12]}],"urls":[{"url":"https://t.co/rTv0T21upB","expanded_url":"https://www.newsweek.com/joe-biden-resurfaced-clip-russia-baltic-states-1997-video-1685864","display_url":"newsweek.com/joe-biden-resu…","indices":[14,37]}]}</t>
  </si>
  <si>
    <t>1503220111573872642</t>
  </si>
  <si>
    <t>waveshark</t>
  </si>
  <si>
    <t>Mon Mar 14 04:02:57 +0000 2022</t>
  </si>
  <si>
    <t>299888048</t>
  </si>
  <si>
    <t>http://pbs.twimg.com/profile_images/1470475354074660866/wWFYoR5H_normal.jpg</t>
  </si>
  <si>
    <t>http://twitter.com/waveshark/statuses/1503220111573872642</t>
  </si>
  <si>
    <t>1503219801023401986</t>
  </si>
  <si>
    <t>LoreyJeanene</t>
  </si>
  <si>
    <t>Mon Mar 14 04:01:43 +0000 2022</t>
  </si>
  <si>
    <t>823583598661906432</t>
  </si>
  <si>
    <t>http://pbs.twimg.com/profile_images/1129517877118218240/3f_trRGw_normal.png</t>
  </si>
  <si>
    <t>http://twitter.com/LoreyJeanene/statuses/1503219801023401986</t>
  </si>
  <si>
    <t>1503219365063192576</t>
  </si>
  <si>
    <t>RT @kk131066: https://t.co/51T6d2cGEw 
Andrew Bacevich: Ukraine is Paying the Price for the U.S. “Recklessly” Pushing NATO Expansion
#WeStandWithUkraine 🇺🇦
#Biden #UkraineWar #Ukraine️ #UkraineRussianWar #RussiaUkraineWar #UkraineRussianWar #UkraineUnderAttack #Ukraina #NATO #Putin #Truth</t>
  </si>
  <si>
    <t>Mon Mar 14 03:59:59 +0000 2022</t>
  </si>
  <si>
    <t>http://twitter.com/lovemyjessica22/statuses/1503219365063192576</t>
  </si>
  <si>
    <t>{"hashtags":[],"symbols":[],"user_mentions":[{"screen_name":"kk131066","name":"KK_10","id":1199768132832776200,"id_str":"1199768132832776193","indices":[3,12]}],"urls":[{"url":"https://t.co/51T6d2cGEw","expanded_url":"https://youtu.be/kCntlkpdr0k","display_url":"youtu.be/kCntlkpdr0k","indices":[14,37]}]}</t>
  </si>
  <si>
    <t>1503219020878733314</t>
  </si>
  <si>
    <t>DAlexTweets</t>
  </si>
  <si>
    <t>Ukraine crisis: US says China faces consequences if it helps Russia
#NATO #UkraineRussiaWar
https://t.co/DMdJwzTbGL</t>
  </si>
  <si>
    <t>Mon Mar 14 03:58:37 +0000 2022</t>
  </si>
  <si>
    <t>1485476164537827335</t>
  </si>
  <si>
    <t>http://pbs.twimg.com/profile_images/1494814391413448714/FNclwZnf_normal.jpg</t>
  </si>
  <si>
    <t>http://twitter.com/DAlexTweets/statuses/1503219020878733314</t>
  </si>
  <si>
    <t>{"hashtags":[{"text":"NATO","indices":[69,74]},{"text":"UkraineRussiaWar","indices":[75,92]}],"symbols":[],"user_mentions":[],"urls":[{"url":"https://t.co/DMdJwzTbGL","expanded_url":"https://bit.ly/3MNdKdX","display_url":"bit.ly/3MNdKdX","indices":[93,116]}]}</t>
  </si>
  <si>
    <t>1503218923063308288</t>
  </si>
  <si>
    <t>#Russia attack on #Lviv  is equivalent to a #NATO attack on #Crimea. It is time to stop appeasing #Putin.
#Ukraine #UkraineWar #UkraineRussiaWar #UkraineRussianWar #WarCrimes</t>
  </si>
  <si>
    <t>Mon Mar 14 03:58:14 +0000 2022</t>
  </si>
  <si>
    <t>http://twitter.com/Speak4Tomorrow/statuses/1503218923063308288</t>
  </si>
  <si>
    <t>{"hashtags":[{"text":"Russia","indices":[0,7]},{"text":"Lviv","indices":[18,23]},{"text":"NATO","indices":[44,49]},{"text":"Crimea","indices":[60,67]},{"text":"Putin","indices":[98,104]},{"text":"Ukraine","indices":[106,114]},{"text":"UkraineWar","indices":[115,126]},{"text":"UkraineRussiaWar","indices":[127,144]},{"text":"UkraineRussianWar","indices":[145,163]},{"text":"WarCrimes","indices":[164,174]}],"symbols":[],"user_mentions":[],"urls":[]}</t>
  </si>
  <si>
    <t>1503218800165994500</t>
  </si>
  <si>
    <t>@olgatokariuk LOL. Does NATO = “democracy” 
Perhaps this war is oligarch vs oligarch 😤
#UkraineRussiaWar</t>
  </si>
  <si>
    <t>Mon Mar 14 03:57:45 +0000 2022</t>
  </si>
  <si>
    <t>http://twitter.com/sdlizlifestyle/statuses/1503218800165994500</t>
  </si>
  <si>
    <t>{"hashtags":[{"text":"UkraineRussiaWar","indices":[88,105]}],"symbols":[],"user_mentions":[{"screen_name":"olgatokariuk","name":"Olga Tokariuk","id":1359532099,"id_str":"1359532099","indices":[0,13]}],"urls":[]}</t>
  </si>
  <si>
    <t>1503218727071981574</t>
  </si>
  <si>
    <t>Mon Mar 14 03:57:27 +0000 2022</t>
  </si>
  <si>
    <t>http://twitter.com/RavenWolf80/statuses/1503218727071981574</t>
  </si>
  <si>
    <t>1503218543688626181</t>
  </si>
  <si>
    <t>Mon Mar 14 03:56:43 +0000 2022</t>
  </si>
  <si>
    <t>http://twitter.com/RavenWolf80/statuses/1503218543688626181</t>
  </si>
  <si>
    <t>1503218351052632065</t>
  </si>
  <si>
    <t>WMcLarmbo</t>
  </si>
  <si>
    <t>Mon Mar 14 03:55:57 +0000 2022</t>
  </si>
  <si>
    <t>970732544</t>
  </si>
  <si>
    <t>http://pbs.twimg.com/profile_images/1413090648215928834/Ou5Lay9j_normal.jpg</t>
  </si>
  <si>
    <t>http://twitter.com/WMcLarmbo/statuses/1503218351052632065</t>
  </si>
  <si>
    <t>1503217879029800964</t>
  </si>
  <si>
    <t>EndTax</t>
  </si>
  <si>
    <t>RT @djcetincetin006: They smashed all the convoys of the Russians, Ukrainian soldiers with courage.  I feel very sorry for the Russian soldiers who died.  they're human, they're human too, Mr. Putin. #putin #PutinImKrieg #UkraineWar #nato #Zelenskyy #Schroeder #ukraynarusya https://t.co/rTsROtJuDF</t>
  </si>
  <si>
    <t>Mon Mar 14 03:54:05 +0000 2022</t>
  </si>
  <si>
    <t>1146381470</t>
  </si>
  <si>
    <t>http://pbs.twimg.com/profile_images/1496960769556103184/R0lNJssj_normal.jpg</t>
  </si>
  <si>
    <t>http://twitter.com/EndTax/statuses/1503217879029800964</t>
  </si>
  <si>
    <t>1503217756581543940</t>
  </si>
  <si>
    <t>Mon Mar 14 03:53:36 +0000 2022</t>
  </si>
  <si>
    <t>http://twitter.com/kk131066/statuses/1503217756581543940</t>
  </si>
  <si>
    <t>1503216887752282114</t>
  </si>
  <si>
    <t>Mon Mar 14 03:50:09 +0000 2022</t>
  </si>
  <si>
    <t>http://twitter.com/CCGevirtz/statuses/1503216887752282114</t>
  </si>
  <si>
    <t>1503216732701433861</t>
  </si>
  <si>
    <t>Mon Mar 14 03:49:32 +0000 2022</t>
  </si>
  <si>
    <t>http://twitter.com/CCGevirtz/statuses/1503216732701433861</t>
  </si>
  <si>
    <t>1503216478564372481</t>
  </si>
  <si>
    <t>Mon Mar 14 03:48:31 +0000 2022</t>
  </si>
  <si>
    <t>http://twitter.com/CCGevirtz/statuses/1503216478564372481</t>
  </si>
  <si>
    <t>1503216231608098818</t>
  </si>
  <si>
    <t>Blogus_Maximus</t>
  </si>
  <si>
    <t>Finland is improving its cyber defenses amid the heightened risk of cyberattacks, disinformation and espionage from a known quarter. #UkraineRussiaWar #technology 
https://t.co/wdvCPyaDKg</t>
  </si>
  <si>
    <t>Mon Mar 14 03:47:32 +0000 2022</t>
  </si>
  <si>
    <t>15436011</t>
  </si>
  <si>
    <t>http://pbs.twimg.com/profile_images/1173325230959280129/p7VTG5ks_normal.jpg</t>
  </si>
  <si>
    <t>Helsinki</t>
  </si>
  <si>
    <t>http://twitter.com/Blogus_Maximus/statuses/1503216231608098818</t>
  </si>
  <si>
    <t>{"hashtags":[{"text":"UkraineRussiaWar","indices":[133,150]},{"text":"technology","indices":[151,162]}],"symbols":[],"user_mentions":[],"urls":[{"url":"https://t.co/wdvCPyaDKg","expanded_url":"https://www.theglobeandmail.com/world/article-finland-strengthens-cybersecurity-defences-mulls-joining-nato/","display_url":"theglobeandmail.com/world/article-…","indices":[164,187]}]}</t>
  </si>
  <si>
    <t>1503215948215447552</t>
  </si>
  <si>
    <t>sastre_sastre3</t>
  </si>
  <si>
    <t>Mon Mar 14 03:46:25 +0000 2022</t>
  </si>
  <si>
    <t>1463222709895241737</t>
  </si>
  <si>
    <t>http://pbs.twimg.com/profile_images/1463588015633317894/Zs1ywOxr_normal.jpg</t>
  </si>
  <si>
    <t>http://twitter.com/sastre_sastre3/statuses/1503215948215447552</t>
  </si>
  <si>
    <t>1503215871048953857</t>
  </si>
  <si>
    <t>Mon Mar 14 03:46:06 +0000 2022</t>
  </si>
  <si>
    <t>http://twitter.com/kk131066/statuses/1503215871048953857</t>
  </si>
  <si>
    <t>1503215361528897536</t>
  </si>
  <si>
    <t>EyeThink4Myself</t>
  </si>
  <si>
    <t>https://t.co/as4Ts3r7aO
This doesn't happen often, but he literally spells it out and he's not Wrong. @realDailyWire #trump #UkraineRussiaWar 
The actual reason for the conflict in the first place #gas #pipeline #resources #MONEY #economy</t>
  </si>
  <si>
    <t>Mon Mar 14 03:44:05 +0000 2022</t>
  </si>
  <si>
    <t>40276544</t>
  </si>
  <si>
    <t>http://pbs.twimg.com/profile_images/1462546666289049603/_aYcq1J2_normal.jpg</t>
  </si>
  <si>
    <t>Connecticut</t>
  </si>
  <si>
    <t>http://twitter.com/EyeThink4Myself/statuses/1503215361528897536</t>
  </si>
  <si>
    <t>{"hashtags":[{"text":"trump","indices":[117,123]},{"text":"UkraineRussiaWar","indices":[124,141]},{"text":"gas","indices":[197,201]},{"text":"pipeline","indices":[202,211]},{"text":"resources","indices":[212,222]},{"text":"MONEY","indices":[223,229]},{"text":"economy","indices":[230,238]}],"symbols":[],"user_mentions":[{"screen_name":"realDailyWire","name":"Daily Wire","id":4081106480,"id_str":"4081106480","indices":[102,116]}],"urls":[{"url":"https://t.co/as4Ts3r7aO","expanded_url":"https://fb.watch/bKsyxf-28P/","display_url":"fb.watch/bKsyxf-28P/","indices":[0,23]}]}</t>
  </si>
  <si>
    <t>1503214596420739080</t>
  </si>
  <si>
    <t>Truecubbyblue15</t>
  </si>
  <si>
    <t>Time is on the side of the #Ukraine. Emperor #VladimirPutin isn’t going to live forever &amp;amp; the day after he dies is the day the #Ukraine joins the European Union &amp;amp; NATO. This #UkraineRussiaWar is a tragic waste</t>
  </si>
  <si>
    <t>Mon Mar 14 03:41:02 +0000 2022</t>
  </si>
  <si>
    <t>3187980823</t>
  </si>
  <si>
    <t>http://pbs.twimg.com/profile_images/1218648694838517761/zIh0wCE3_normal.jpg</t>
  </si>
  <si>
    <t>Raytown, MIssouri. USA</t>
  </si>
  <si>
    <t>http://twitter.com/Truecubbyblue15/statuses/1503214596420739080</t>
  </si>
  <si>
    <t>{"hashtags":[{"text":"Ukraine","indices":[27,35]},{"text":"VladimirPutin","indices":[45,59]},{"text":"Ukraine","indices":[131,139]},{"text":"UkraineRussiaWar","indices":[182,199]}],"symbols":[],"user_mentions":[],"urls":[]}</t>
  </si>
  <si>
    <t>1503214160737628162</t>
  </si>
  <si>
    <t>@ConnieBabe4 @JackieVirgo @NAudrey_ST @RedRocky31 @kkrieger_btv @rexzane1 @bab_102 @BernieGranny1 @HappyHippieRes @SartinoStyle @NanaMcNa1 @santo_aol @CCGevirtz @CarlyJA22 @drosty521 @silverncopper @georgewillmdole @air_samurai @skyjjj @1joav @1drcole @ResisterForever To add
https://t.co/4QKHtSc9Ru
Video (1st tweet) confirms that you ignore so many warnings only if preventing #UkraineWar is not your goal
#Ukraine #UkraineRussiaWar #RussiaUkraineWar #Russia #RussiaUkraine #UkraineRussianWar #NATO #Putin #Truth #Facts</t>
  </si>
  <si>
    <t>Mon Mar 14 03:39:18 +0000 2022</t>
  </si>
  <si>
    <t>1503211449287864320</t>
  </si>
  <si>
    <t>http://twitter.com/kk131066/statuses/1503214160737628162</t>
  </si>
  <si>
    <t>{"hashtags":[{"text":"UkraineWar","indices":[381,392]},{"text":"Ukraine","indices":[411,419]},{"text":"UkraineRussiaWar","indices":[420,437]},{"text":"RussiaUkraineWar","indices":[438,455]},{"text":"Russia","indices":[456,463]},{"text":"RussiaUkraine","indices":[464,478]},{"text":"UkraineRussianWar","indices":[479,497]},{"text":"NATO","indices":[498,503]},{"text":"Putin","indices":[504,510]},{"text":"Truth","indices":[511,517]},{"text":"Facts","indices":[518,524]}],"symbols":[],"user_mentions":[{"screen_name":"ConnieBabe4","name":"Connie","id":1383391573816209400,"id_str":"1383391573816209417","indices":[0,12]},{"screen_name":"JackieVirgo","name":"BlueVirgoJackie. I Won’t Back Down.","id":1429588550547251200,"id_str":"1429588550547251206","indices":[13,25]},{"screen_name":"NAudrey_ST","name":"Audrey","id":830770864111108100,"id_str":"830770864111108096","indices":[26,37]},{"screen_name":"RedRocky31","name":"Grammy Nance-🐝kind","id":1204256768534040600,"id_str":"1204256768534040576","indices":[38,49]},{"screen_name":"kkrieger_btv","name":"💙⚖️🌊 🇺🇦 Kara Krieger, M.S. 🇺🇦 🌊⚖️💙","id":14531739,"id_str":"14531739","indices":[50,63]},{"screen_name":"rexzane1","name":"Rex Zane","id":1302219358639394800,"id_str":"1302219358639394817","indices":[64,73]},{"screen_name":"bab_102","name":"Bab","id":1349087859974795300,"id_str":"1349087859974795264","indices":[74,82]},{"screen_name":"BernieGranny1","name":"DEM Social Media Activists HDQTRS.👱‍♀","id":1423106552634937300,"id_str":"1423106552634937346","indices":[83,97]},{"screen_name":"HappyHippieRes","name":"Happy Hippie","id":1265997300805054500,"id_str":"1265997300805054464","indices":[98,113]},{"screen_name":"SartinoStyle","name":"Anthony Sartino","id":1350068635,"id_str":"1350068635","indices":[114,127]},{"screen_name":"NanaMcNa1","name":"NanaMcNa","id":1501812433534570500,"id_str":"1501812433534570499","indices":[128,138]},{"screen_name":"santo_aol","name":"Lily Santo","id":2195534536,"id_str":"2195534536","indices":[139,149]},{"screen_name":"CCGevirtz","name":"CC ❤️🇺🇲🇲🇫🇺🇦❤️ Democrat #StandWith🇺🇦","id":2279225400,"id_str":"2279225400","indices":[150,160]},{"screen_name":"CarlyJA22","name":"CarlyJA22","id":2423008116,"id_str":"2423008116","indices":[161,171]},{"screen_name":"drosty521","name":"DMAN 😎😛🤑✌","id":404533869,"id_str":"404533869","indices":[172,182]},{"screen_name":"silverncopper","name":"Antonia Cabral \"I Stand With Biden”","id":52906302,"id_str":"52906302","indices":[183,197]},{"screen_name":"georgewillmdole","name":"GeorgeWmDoleVaxed🇺🇸🇨🇦#CA_Algebra1ReTestsWork","id":795446189902745600,"id_str":"795446189902745601","indices":[198,214]},{"screen_name":"air_samurai","name":"Robert","id":938301480,"id_str":"938301480","indices":[215,227]},{"screen_name":"skyjjj","name":"MJ","id":55750696,"id_str":"55750696","indices":[228,235]},{"screen_name":"1joav","name":"NewDay stands w/ Ukraine 🇺🇦 😎🗽☮️ 😷 🎶 🌊","id":2181610196,"id_str":"2181610196","indices":[236,242]},{"screen_name":"1drcole","name":"Dr. Cole #drcole","id":946344888,"id_str":"946344888","indices":[243,251]},{"screen_name":"ResisterForever","name":"Pam Resists🇺🇸🇺🇦","id":745161748731203600,"id_str":"745161748731203584","indices":[252,268]}],"urls":[{"url":"https://t.co/4QKHtSc9Ru","expanded_url":"https://www.theguardian.com/commentisfree/2022/feb/28/nato-expansion-war-russia-ukraine","display_url":"theguardian.com/commentisfree/…","indices":[277,300]}]}</t>
  </si>
  <si>
    <t>1503212434391285766</t>
  </si>
  <si>
    <t>EricShawnTV</t>
  </si>
  <si>
    <t>Eric Shawn: Vladimir Putin's playbook is devastating https://t.co/1wu6OGdvbL @foxnews #foxnews #fox #ukraine #UkraineWar #RussianArmy #Russia @christopheswift #PutinWarCrimes #PutinIsaWarCriminal #PutinWarCriminal #PutinsWar #putin #Nato @NATO</t>
  </si>
  <si>
    <t>Mon Mar 14 03:32:27 +0000 2022</t>
  </si>
  <si>
    <t>167122787</t>
  </si>
  <si>
    <t>http://pbs.twimg.com/profile_images/834138074636378112/MIBkvdeE_normal.jpg</t>
  </si>
  <si>
    <t>http://twitter.com/EricShawnTV/statuses/1503212434391285766</t>
  </si>
  <si>
    <t>{"hashtags":[{"text":"foxnews","indices":[86,94]},{"text":"fox","indices":[95,99]},{"text":"ukraine","indices":[100,108]},{"text":"UkraineWar","indices":[109,120]},{"text":"RussianArmy","indices":[121,133]},{"text":"Russia","indices":[134,141]},{"text":"PutinWarCrimes","indices":[159,174]},{"text":"PutinIsaWarCriminal","indices":[175,195]},{"text":"PutinWarCriminal","indices":[196,213]},{"text":"PutinsWar","indices":[214,224]},{"text":"putin","indices":[225,231]},{"text":"Nato","indices":[232,237]}],"symbols":[],"user_mentions":[{"screen_name":"FoxNews","name":"Fox News","id":1367531,"id_str":"1367531","indices":[77,85]},{"screen_name":"christopheswift","name":"Christopher Swift, JD, PhD","id":48730457,"id_str":"48730457","indices":[142,158]},{"screen_name":"NATO","name":"NATO","id":83795099,"id_str":"83795099","indices":[238,243]}],"urls":[{"url":"https://t.co/1wu6OGdvbL","expanded_url":"https://video.foxnews.com/v/6300562643001","display_url":"video.foxnews.com/v/6300562643001","indices":[53,76]}]}</t>
  </si>
  <si>
    <t>1503212343987249155</t>
  </si>
  <si>
    <t>JamesMcGuireJr</t>
  </si>
  <si>
    <t>If China sends arms to #Russia I think that would justify the green light for #NATO to send direct support to #Ukraine. #RussiaUkraineCrisis #UkraineRussiaWar</t>
  </si>
  <si>
    <t>Mon Mar 14 03:32:05 +0000 2022</t>
  </si>
  <si>
    <t>339846093</t>
  </si>
  <si>
    <t>http://pbs.twimg.com/profile_images/875889208321355776/sD1-s4YI_normal.jpg</t>
  </si>
  <si>
    <t>http://twitter.com/JamesMcGuireJr/statuses/1503212343987249155</t>
  </si>
  <si>
    <t>{"hashtags":[{"text":"Russia","indices":[23,30]},{"text":"NATO","indices":[78,83]},{"text":"Ukraine","indices":[110,118]},{"text":"RussiaUkraineCrisis","indices":[120,140]},{"text":"UkraineRussiaWar","indices":[141,158]}],"symbols":[],"user_mentions":[],"urls":[]}</t>
  </si>
  <si>
    <t>1503212289536708608</t>
  </si>
  <si>
    <t>tv_latina</t>
  </si>
  <si>
    <t>RT @PrismaticWriter: Russia hit just 15 miles from the NATO border that is Poland.
That's just 15 miles from World War III.
15 miles from risking all life on planet earth to a nuclear catastrophe.
#UkraineRussiaWar #UkraineWar #RussiaUkraineWar #WW3 #WWIII #nuclearwar https://t.co/7s35LLFd0c</t>
  </si>
  <si>
    <t>Mon Mar 14 03:31:52 +0000 2022</t>
  </si>
  <si>
    <t>779583055</t>
  </si>
  <si>
    <t>http://pbs.twimg.com/profile_images/1325250457841917954/hKiQS5HZ_normal.jpg</t>
  </si>
  <si>
    <t>Houston Texas</t>
  </si>
  <si>
    <t>http://twitter.com/tv_latina/statuses/1503212289536708608</t>
  </si>
  <si>
    <t>{"hashtags":[],"symbols":[],"user_mentions":[{"screen_name":"PrismaticWriter","name":"The Prismatic Journalist","id":1379870257595084800,"id_str":"1379870257595084800","indices":[3,19]}],"urls":[]}</t>
  </si>
  <si>
    <t>@ConnieBabe4 @JackieVirgo @NAudrey_ST @RedRocky31 @kkrieger_btv @rexzane1 @bab_102 @BernieGranny1 @HappyHippieRes @SartinoStyle @NanaMcNa1 @santo_aol @CCGevirtz @CarlyJA22 @drosty521 @silverncopper @georgewillmdole @air_samurai @skyjjj @1joav @1drcole @ResisterForever To add
https://t.co/N2ZcH0iC2s
Andrew Bacevich is Prof @ Boston Uni., Vietnam war veteran, he lost his son in Iraq - he has no problem with facing the #Truth 
#Biden #Ukraine #UkraineWar #UkraineRussiaWar #UkraineRussianWar #RussiaUkraineWar #Russia #NATO #Putin #Facts</t>
  </si>
  <si>
    <t>Mon Mar 14 03:28:32 +0000 2022</t>
  </si>
  <si>
    <t>1503209270669561857</t>
  </si>
  <si>
    <t>http://twitter.com/kk131066/statuses/1503211449287864320</t>
  </si>
  <si>
    <t>{"hashtags":[{"text":"Truth","indices":[422,428]},{"text":"Biden","indices":[431,437]},{"text":"Ukraine","indices":[438,446]},{"text":"UkraineWar","indices":[447,458]},{"text":"UkraineRussiaWar","indices":[459,476]},{"text":"UkraineRussianWar","indices":[477,495]},{"text":"RussiaUkraineWar","indices":[496,513]},{"text":"Russia","indices":[514,521]},{"text":"NATO","indices":[522,527]},{"text":"Putin","indices":[528,534]},{"text":"Facts","indices":[535,541]}],"symbols":[],"user_mentions":[{"screen_name":"ConnieBabe4","name":"Connie","id":1383391573816209400,"id_str":"1383391573816209417","indices":[0,12]},{"screen_name":"JackieVirgo","name":"BlueVirgoJackie. I Won’t Back Down.","id":1429588550547251200,"id_str":"1429588550547251206","indices":[13,25]},{"screen_name":"NAudrey_ST","name":"Audrey","id":830770864111108100,"id_str":"830770864111108096","indices":[26,37]},{"screen_name":"RedRocky31","name":"Grammy Nance-🐝kind","id":1204256768534040600,"id_str":"1204256768534040576","indices":[38,49]},{"screen_name":"kkrieger_btv","name":"💙⚖️🌊 🇺🇦 Kara Krieger, M.S. 🇺🇦 🌊⚖️💙","id":14531739,"id_str":"14531739","indices":[50,63]},{"screen_name":"rexzane1","name":"Rex Zane","id":1302219358639394800,"id_str":"1302219358639394817","indices":[64,73]},{"screen_name":"bab_102","name":"Bab","id":1349087859974795300,"id_str":"1349087859974795264","indices":[74,82]},{"screen_name":"BernieGranny1","name":"DEM Social Media Activists HDQTRS.👱‍♀","id":1423106552634937300,"id_str":"1423106552634937346","indices":[83,97]},{"screen_name":"HappyHippieRes","name":"Happy Hippie","id":1265997300805054500,"id_str":"1265997300805054464","indices":[98,113]},{"screen_name":"SartinoStyle","name":"Anthony Sartino","id":1350068635,"id_str":"1350068635","indices":[114,127]},{"screen_name":"NanaMcNa1","name":"NanaMcNa","id":1501812433534570500,"id_str":"1501812433534570499","indices":[128,138]},{"screen_name":"santo_aol","name":"Lily Santo","id":2195534536,"id_str":"2195534536","indices":[139,149]},{"screen_name":"CCGevirtz","name":"CC ❤️🇺🇲🇲🇫🇺🇦❤️ Democrat #StandWith🇺🇦","id":2279225400,"id_str":"2279225400","indices":[150,160]},{"screen_name":"CarlyJA22","name":"CarlyJA22","id":2423008116,"id_str":"2423008116","indices":[161,171]},{"screen_name":"drosty521","name":"DMAN 😎😛🤑✌","id":404533869,"id_str":"404533869","indices":[172,182]},{"screen_name":"silverncopper","name":"Antonia Cabral \"I Stand With Biden”","id":52906302,"id_str":"52906302","indices":[183,197]},{"screen_name":"georgewillmdole","name":"GeorgeWmDoleVaxed🇺🇸🇨🇦#CA_Algebra1ReTestsWork","id":795446189902745600,"id_str":"795446189902745601","indices":[198,214]},{"screen_name":"air_samurai","name":"Robert","id":938301480,"id_str":"938301480","indices":[215,227]},{"screen_name":"skyjjj","name":"MJ","id":55750696,"id_str":"55750696","indices":[228,235]},{"screen_name":"1joav","name":"NewDay stands w/ Ukraine 🇺🇦 😎🗽☮️ 😷 🎶 🌊","id":2181610196,"id_str":"2181610196","indices":[236,242]},{"screen_name":"1drcole","name":"Dr. Cole #drcole","id":946344888,"id_str":"946344888","indices":[243,251]},{"screen_name":"ResisterForever","name":"Pam Resists🇺🇸🇺🇦","id":745161748731203600,"id_str":"745161748731203584","indices":[252,268]}],"urls":[{"url":"https://t.co/N2ZcH0iC2s","expanded_url":"https://twitter.com/kk131066/status/1502488396228599808?s=20&amp;t=sWr-3yMq1E4bd9ENEzypuQ","display_url":"twitter.com/kk131066/statu…","indices":[277,300]}]}</t>
  </si>
  <si>
    <t>1503210325696516098</t>
  </si>
  <si>
    <t>darrenjmaher</t>
  </si>
  <si>
    <t>@PentagonPresSec @POTUS @cnn The response to the #UkraineRussiaWar is out of touch. If you can’t beam in #America #Propaganda to the people of #Russia &amp;amp; do something to win over the people #NATO is screwed. #China wins b/c our “no offense” stance. Even #Switzerland took a stance.</t>
  </si>
  <si>
    <t>Mon Mar 14 03:24:04 +0000 2022</t>
  </si>
  <si>
    <t>335996055</t>
  </si>
  <si>
    <t>PentagonPresSec</t>
  </si>
  <si>
    <t>423770472</t>
  </si>
  <si>
    <t>http://pbs.twimg.com/profile_images/872873115969368064/Ca9rWCOh_normal.jpg</t>
  </si>
  <si>
    <t>Unseen in an elevated position</t>
  </si>
  <si>
    <t>http://twitter.com/darrenjmaher/statuses/1503210325696516098</t>
  </si>
  <si>
    <t>{"hashtags":[{"text":"UkraineRussiaWar","indices":[49,66]},{"text":"America","indices":[105,113]},{"text":"Propaganda","indices":[114,125]},{"text":"Russia","indices":[143,150]},{"text":"NATO","indices":[193,198]},{"text":"China","indices":[211,217]},{"text":"Switzerland","indices":[257,269]}],"symbols":[],"user_mentions":[{"screen_name":"PentagonPresSec","name":"John Kirby","id":335996055,"id_str":"335996055","indices":[0,16]},{"screen_name":"POTUS","name":"President Biden","id":1349149096909668400,"id_str":"1349149096909668363","indices":[17,23]},{"screen_name":"CNN","name":"CNN","id":759251,"id_str":"759251","indices":[24,28]}],"urls":[]}</t>
  </si>
  <si>
    <t>1503209571686699008</t>
  </si>
  <si>
    <t>naeemshafique_</t>
  </si>
  <si>
    <t>RT @ndtv: #UkraineRussiaWar | Ukraine President Urges NATO For No-Fly Zone Over His Country
Read more: https://t.co/LjCgpRwpGo https://t.co/qcNhIIaHge</t>
  </si>
  <si>
    <t>Mon Mar 14 03:21:04 +0000 2022</t>
  </si>
  <si>
    <t>1256177182117892099</t>
  </si>
  <si>
    <t>http://pbs.twimg.com/profile_images/1500688374079758341/Fl2XHnQr_normal.jpg</t>
  </si>
  <si>
    <t>http://twitter.com/naeemshafique_/statuses/1503209571686699008</t>
  </si>
  <si>
    <t>{"hashtags":[{"text":"UkraineRussiaWar","indices":[10,27]}],"symbols":[],"user_mentions":[{"screen_name":"ndtv","name":"NDTV","id":37034483,"id_str":"37034483","indices":[3,8]}],"urls":[{"url":"https://t.co/LjCgpRwpGo","expanded_url":"https://www.ndtv.com/world-news/ukraine-president-volodymyr-zelensky-urges-nato-for-no-fly-zone-over-his-country-2821027","display_url":"ndtv.com/world-news/ukr…","indices":[104,127]}]}</t>
  </si>
  <si>
    <t>@ConnieBabe4 @JackieVirgo @NAudrey_ST @RedRocky31 @kkrieger_btv @rexzane1 @bab_102 @BernieGranny1 @HappyHippieRes @SartinoStyle @NanaMcNa1 @santo_aol @CCGevirtz @CarlyJA22 @drosty521 @silverncopper @georgewillmdole @air_samurai @skyjjj @1joav @1drcole @ResisterForever H🇺🇦GS :)
https://t.co/7SEtbcZyy0
I have relatives &amp;amp; friends in #Ukraine &amp;amp; #Russia. I worry about them a lot
To say Russia get out of Ukraine &amp;amp; don't say #NATO back off is 50% of the #Truth
#UkraineWar = The 1962 Cuban Missile Crisis = #Biden knew it
#UkraineRussiaWar #Facts</t>
  </si>
  <si>
    <t>Mon Mar 14 03:19:53 +0000 2022</t>
  </si>
  <si>
    <t>1383391573816209417</t>
  </si>
  <si>
    <t>ConnieBabe4</t>
  </si>
  <si>
    <t>1503133280270442498</t>
  </si>
  <si>
    <t>http://twitter.com/kk131066/statuses/1503209270669561857</t>
  </si>
  <si>
    <t>{"hashtags":[{"text":"Ukraine","indices":[338,346]},{"text":"Russia","indices":[353,360]},{"text":"NATO","indices":[437,442]},{"text":"Truth","indices":[466,472]},{"text":"UkraineWar","indices":[474,485]},{"text":"Biden","indices":[520,526]},{"text":"UkraineRussiaWar","indices":[536,553]},{"text":"Facts","indices":[554,560]}],"symbols":[],"user_mentions":[{"screen_name":"ConnieBabe4","name":"Connie","id":1383391573816209400,"id_str":"1383391573816209417","indices":[0,12]},{"screen_name":"JackieVirgo","name":"BlueVirgoJackie. I Won’t Back Down.","id":1429588550547251200,"id_str":"1429588550547251206","indices":[13,25]},{"screen_name":"NAudrey_ST","name":"Audrey","id":830770864111108100,"id_str":"830770864111108096","indices":[26,37]},{"screen_name":"RedRocky31","name":"Grammy Nance-🐝kind","id":1204256768534040600,"id_str":"1204256768534040576","indices":[38,49]},{"screen_name":"kkrieger_btv","name":"💙⚖️🌊 🇺🇦 Kara Krieger, M.S. 🇺🇦 🌊⚖️💙","id":14531739,"id_str":"14531739","indices":[50,63]},{"screen_name":"rexzane1","name":"Rex Zane","id":1302219358639394800,"id_str":"1302219358639394817","indices":[64,73]},{"screen_name":"bab_102","name":"Bab","id":1349087859974795300,"id_str":"1349087859974795264","indices":[74,82]},{"screen_name":"BernieGranny1","name":"DEM Social Media Activists HDQTRS.👱‍♀","id":1423106552634937300,"id_str":"1423106552634937346","indices":[83,97]},{"screen_name":"HappyHippieRes","name":"Happy Hippie","id":1265997300805054500,"id_str":"1265997300805054464","indices":[98,113]},{"screen_name":"SartinoStyle","name":"Anthony Sartino","id":1350068635,"id_str":"1350068635","indices":[114,127]},{"screen_name":"NanaMcNa1","name":"NanaMcNa","id":1501812433534570500,"id_str":"1501812433534570499","indices":[128,138]},{"screen_name":"santo_aol","name":"Lily Santo","id":2195534536,"id_str":"2195534536","indices":[139,149]},{"screen_name":"CCGevirtz","name":"CC ❤️🇺🇲🇲🇫🇺🇦❤️ Democrat #StandWith🇺🇦","id":2279225400,"id_str":"2279225400","indices":[150,160]},{"screen_name":"CarlyJA22","name":"CarlyJA22","id":2423008116,"id_str":"2423008116","indices":[161,171]},{"screen_name":"drosty521","name":"DMAN 😎😛🤑✌","id":404533869,"id_str":"404533869","indices":[172,182]},{"screen_name":"silverncopper","name":"Antonia Cabral \"I Stand With Biden”","id":52906302,"id_str":"52906302","indices":[183,197]},{"screen_name":"georgewillmdole","name":"GeorgeWmDoleVaxed🇺🇸🇨🇦#CA_Algebra1ReTestsWork","id":795446189902745600,"id_str":"795446189902745601","indices":[198,214]},{"screen_name":"air_samurai","name":"Robert","id":938301480,"id_str":"938301480","indices":[215,227]},{"screen_name":"skyjjj","name":"MJ","id":55750696,"id_str":"55750696","indices":[228,235]},{"screen_name":"1joav","name":"NewDay stands w/ Ukraine 🇺🇦 😎🗽☮️ 😷 🎶 🌊","id":2181610196,"id_str":"2181610196","indices":[236,242]},{"screen_name":"1drcole","name":"Dr. Cole #drcole #BLM","id":946344888,"id_str":"946344888","indices":[243,251]},{"screen_name":"ResisterForever","name":"Pam Resists🇺🇸🇺🇦","id":745161748731203600,"id_str":"745161748731203584","indices":[252,268]}],"urls":[{"url":"https://t.co/7SEtbcZyy0","expanded_url":"https://twitter.com/kk131066/status/1503034761279045635?s=20&amp;t=e9Ep0i17dUUmsiisue4dXg","display_url":"twitter.com/kk131066/statu…","indices":[279,302]}]}</t>
  </si>
  <si>
    <t>1503209268727758850</t>
  </si>
  <si>
    <t>MarcusPapiah1</t>
  </si>
  <si>
    <t>Mon Mar 14 03:19:52 +0000 2022</t>
  </si>
  <si>
    <t>2421774721</t>
  </si>
  <si>
    <t>http://pbs.twimg.com/profile_images/1474708812359680004/Dj9Ic2vo_normal.jpg</t>
  </si>
  <si>
    <t>http://twitter.com/MarcusPapiah1/statuses/1503209268727758850</t>
  </si>
  <si>
    <t>1503208777452974080</t>
  </si>
  <si>
    <t>lizpere75</t>
  </si>
  <si>
    <t>Mon Mar 14 03:17:55 +0000 2022</t>
  </si>
  <si>
    <t>1117229660247482368</t>
  </si>
  <si>
    <t>http://pbs.twimg.com/profile_images/1148504072288256000/JiJP5sMT_normal.jpg</t>
  </si>
  <si>
    <t>http://twitter.com/lizpere75/statuses/1503208777452974080</t>
  </si>
  <si>
    <t>1503208407968325632</t>
  </si>
  <si>
    <t>#UkraineRussiaWar | Ukraine President Urges NATO For No-Fly Zone Over His Country
Read more: https://t.co/LjCgpRwpGo https://t.co/qcNhIIaHge</t>
  </si>
  <si>
    <t>Mon Mar 14 03:16:27 +0000 2022</t>
  </si>
  <si>
    <t>http://twitter.com/ndtv/statuses/1503208407968325632</t>
  </si>
  <si>
    <t>{"hashtags":[{"text":"UkraineRussiaWar","indices":[0,17]}],"symbols":[],"user_mentions":[],"urls":[{"url":"https://t.co/LjCgpRwpGo","expanded_url":"https://www.ndtv.com/world-news/ukraine-president-volodymyr-zelensky-urges-nato-for-no-fly-zone-over-his-country-2821027","display_url":"ndtv.com/world-news/ukr…","indices":[94,117]}],"media":[{"id":1503208016107122700,"id_str":"1503208016107122690","indices":[118,141],"media_url":"http://pbs.twimg.com/amplify_video_thumb/1503208016107122690/img/ES3RV08GII-9F2os.jpg","media_url_https":"https://pbs.twimg.com/amplify_video_thumb/1503208016107122690/img/ES3RV08GII-9F2os.jpg","url":"https://t.co/qcNhIIaHge","display_url":"pic.twitter.com/qcNhIIaHge","expanded_url":"https://twitter.com/ndtv/status/1503208407968325632/video/1","type":"photo","sizes":{"medium":{"w":640,"h":480,"resize":"fit"},"thumb":{"w":150,"h":150,"resize":"crop"},"small":{"w":640,"h":480,"resize":"fit"},"large":{"w":640,"h":480,"resize":"fit"}}}]}</t>
  </si>
  <si>
    <t>1503207585863901187</t>
  </si>
  <si>
    <t>JesusNarrowWay</t>
  </si>
  <si>
    <t>Mon Mar 14 03:13:11 +0000 2022</t>
  </si>
  <si>
    <t>362084030</t>
  </si>
  <si>
    <t>http://pbs.twimg.com/profile_images/1148789974361186304/Arg5qu6d_normal.png</t>
  </si>
  <si>
    <t>http://twitter.com/JesusNarrowWay/statuses/1503207585863901187</t>
  </si>
  <si>
    <t>1503207441248436224</t>
  </si>
  <si>
    <t>IamtheGreeny</t>
  </si>
  <si>
    <t>RT @iannetupsky2024: WTF! WHERE IS ALL THE NEWS COVERAGE ON THIS! Give Russia the way out and END THIS FUCKING WAR NOW!
Russia and Ukraine give brightest assessment yet of progress in talks on war. https://t.co/duRiAUDJ6r
#Ukraine #UkraineWar
#DDD #iannetupsky2024 #CNN
#FoxNews #savetheplanet #NATO</t>
  </si>
  <si>
    <t>Mon Mar 14 03:12:36 +0000 2022</t>
  </si>
  <si>
    <t>1328342600873435138</t>
  </si>
  <si>
    <t>&lt;a href="https://help.twitter.com/en/using-twitter/how-to-tweet#source-labels" rel="nofollow"&gt;The Green Bot&lt;/a&gt;</t>
  </si>
  <si>
    <t>http://pbs.twimg.com/profile_images/1337695525114503168/kF8fJPMd_normal.jpg</t>
  </si>
  <si>
    <t>http://twitter.com/IamtheGreeny/statuses/1503207441248436224</t>
  </si>
  <si>
    <t>{"hashtags":[],"symbols":[],"user_mentions":[{"screen_name":"iannetupsky2024","name":"Ian S Netupsky","id":1406317363792957400,"id_str":"1406317363792957440","indices":[3,19]}],"urls":[]}</t>
  </si>
  <si>
    <t>1503207365080129536</t>
  </si>
  <si>
    <t>This military training facility is the largest in western Ukraine and is usually a joint training ground with NATO.
https://t.co/BHM9o4VfUn
#Ukraine #UkraineWar #UkraineRussiaWar #UkraineRussianWar #Russia #RussiaUkraineWar #RussianArmy</t>
  </si>
  <si>
    <t>Mon Mar 14 03:12:18 +0000 2022</t>
  </si>
  <si>
    <t>1503206372988846083</t>
  </si>
  <si>
    <t>http://twitter.com/donkardono/statuses/1503207365080129536</t>
  </si>
  <si>
    <t>{"hashtags":[{"text":"Ukraine","indices":[141,149]},{"text":"UkraineWar","indices":[150,161]},{"text":"UkraineRussiaWar","indices":[162,179]},{"text":"UkraineRussianWar","indices":[180,198]},{"text":"Russia","indices":[199,206]},{"text":"RussiaUkraineWar","indices":[207,224]},{"text":"RussianArmy","indices":[225,237]}],"symbols":[],"user_mentions":[],"urls":[{"url":"https://t.co/BHM9o4VfUn","expanded_url":"https://www.genpi.co/internasional/170840/serangan-rudal-rusia-kejutkan-dunia-genderang-perang-di-ukraina","display_url":"genpi.co/internasional/…","indices":[117,140]}]}</t>
  </si>
  <si>
    <t>1503207172976496640</t>
  </si>
  <si>
    <t>PiyushKumarsin</t>
  </si>
  <si>
    <t>RT @PradeepbaisBJP: Earlier:- #Zelenskyy used to make jokes.
Now :- Zelenskyy himself has become a JOKE. 😂
Credit goes to NATO Countries
#UkraineWar 
#Russia #Ukraine️</t>
  </si>
  <si>
    <t>Mon Mar 14 03:11:32 +0000 2022</t>
  </si>
  <si>
    <t>1297459358096191488</t>
  </si>
  <si>
    <t>http://pbs.twimg.com/profile_images/1503277074999480327/SG4BxBlw_normal.jpg</t>
  </si>
  <si>
    <t>बनारस</t>
  </si>
  <si>
    <t>http://twitter.com/PiyushKumarsin/statuses/1503207172976496640</t>
  </si>
  <si>
    <t>{"hashtags":[{"text":"Zelenskyy","indices":[30,40]}],"symbols":[],"user_mentions":[{"screen_name":"PradeepbaisBJP","name":"प्रदीप सिंह","id":1258595846645600300,"id_str":"1258595846645600257","indices":[3,18]}],"urls":[]}</t>
  </si>
  <si>
    <t>1503205406927167489</t>
  </si>
  <si>
    <t>"The power of the West will grow significantly, #NATO will continue to expand, and U.S. influence  will increase. After #UkraineRussiaWar  War, no matter how #Russia achieves its political transformation, it will greatly weaken the anti-Western forces in the world".👇 https://t.co/cXq1EMH5W3</t>
  </si>
  <si>
    <t>Mon Mar 14 03:04:31 +0000 2022</t>
  </si>
  <si>
    <t>http://twitter.com/TurkeyNat/statuses/1503205406927167489</t>
  </si>
  <si>
    <t>{"hashtags":[{"text":"NATO","indices":[48,53]},{"text":"UkraineRussiaWar","indices":[120,137]},{"text":"Russia","indices":[158,165]}],"symbols":[],"user_mentions":[],"urls":[{"url":"https://t.co/cXq1EMH5W3","expanded_url":"https://twitter.com/TurkeyNat/status/1503197275685797891","display_url":"twitter.com/TurkeyNat/stat…","indices":[268,291]}]}</t>
  </si>
  <si>
    <t>1503205318943248386</t>
  </si>
  <si>
    <t>"The power of the West will grow significantly, #NATO will continue to expand, and U.S. influence  will increase. After #UkraineRussiaWar  War, no matter how #Russia achieves its political transformation, it will greatly weaken the anti-Western forces in the world".👇 https://t.co/uboEuocx8m</t>
  </si>
  <si>
    <t>Mon Mar 14 03:04:10 +0000 2022</t>
  </si>
  <si>
    <t>http://twitter.com/NewsAboutTurke2/statuses/1503205318943248386</t>
  </si>
  <si>
    <t>{"hashtags":[{"text":"NATO","indices":[48,53]},{"text":"UkraineRussiaWar","indices":[120,137]},{"text":"Russia","indices":[158,165]}],"symbols":[],"user_mentions":[],"urls":[{"url":"https://t.co/uboEuocx8m","expanded_url":"https://twitter.com/NewsAboutTurke2/status/1503197273538314242","display_url":"twitter.com/NewsAboutTurke…","indices":[268,291]}]}</t>
  </si>
  <si>
    <t>1503205315206324228</t>
  </si>
  <si>
    <t>Was after President Zelensky said not to join NATO, the war also ended? Not. Apparently not, Sunday was reported there were still attacks.
https://t.co/BHM9o4VfUn
#Ukraine #UkraineWar #UkraineRussiaWar #UkraineRussianWar #Russia #RussiaUkraineWar #Russian</t>
  </si>
  <si>
    <t>http://twitter.com/donkardono/statuses/1503205315206324228</t>
  </si>
  <si>
    <t>{"hashtags":[{"text":"Ukraine","indices":[164,172]},{"text":"UkraineWar","indices":[173,184]},{"text":"UkraineRussiaWar","indices":[185,202]},{"text":"UkraineRussianWar","indices":[203,221]},{"text":"Russia","indices":[222,229]},{"text":"RussiaUkraineWar","indices":[230,247]},{"text":"Russian","indices":[248,256]}],"symbols":[],"user_mentions":[],"urls":[{"url":"https://t.co/BHM9o4VfUn","expanded_url":"https://www.genpi.co/internasional/170840/serangan-rudal-rusia-kejutkan-dunia-genderang-perang-di-ukraina","display_url":"genpi.co/internasional/…","indices":[140,163]}]}</t>
  </si>
  <si>
    <t>1503205185396477953</t>
  </si>
  <si>
    <t>"The power of the West will grow significantly, #NATO will continue to expand, and U.S. influence  will increase. After #UkraineRussiaWar  War, no matter how #Russia achieves its political transformation, it will greatly weaken the anti-Western forces in the world".👇 https://t.co/SNZLyvzExD</t>
  </si>
  <si>
    <t>Mon Mar 14 03:03:39 +0000 2022</t>
  </si>
  <si>
    <t>http://twitter.com/NewsAboutTurke1/statuses/1503205185396477953</t>
  </si>
  <si>
    <t>{"hashtags":[{"text":"NATO","indices":[48,53]},{"text":"UkraineRussiaWar","indices":[120,137]},{"text":"Russia","indices":[158,165]}],"symbols":[],"user_mentions":[],"urls":[{"url":"https://t.co/SNZLyvzExD","expanded_url":"https://twitter.com/NewsAboutTurke1/status/1503197274612117505","display_url":"twitter.com/NewsAboutTurke…","indices":[268,291]}]}</t>
  </si>
  <si>
    <t>1503203395355787273</t>
  </si>
  <si>
    <t>RT @ctrllaltdelete: @Porter_Anderson @Kasparov63 @AC360 @NATO I feel our best opportunity to squash this slipping away by the minute. 
#HitlerPutin #UkraineWar</t>
  </si>
  <si>
    <t>Mon Mar 14 02:56:32 +0000 2022</t>
  </si>
  <si>
    <t>http://twitter.com/ctrllaltdelete/statuses/1503203395355787273</t>
  </si>
  <si>
    <t>{"hashtags":[],"symbols":[],"user_mentions":[{"screen_name":"ctrllaltdelete","name":"Democracy Dies with a Wimper","id":966756279673851900,"id_str":"966756279673851904","indices":[3,18]},{"screen_name":"Porter_Anderson","name":"Porter Anderson","id":39469575,"id_str":"39469575","indices":[20,36]},{"screen_name":"Kasparov63","name":"Garry Kasparov","id":449588356,"id_str":"449588356","indices":[37,48]},{"screen_name":"AC360","name":"Anderson Cooper 360°","id":227837742,"id_str":"227837742","indices":[49,55]},{"screen_name":"NATO","name":"NATO","id":83795099,"id_str":"83795099","indices":[56,61]}],"urls":[]}</t>
  </si>
  <si>
    <t>1503203301818793985</t>
  </si>
  <si>
    <t>Lila33</t>
  </si>
  <si>
    <t>Mon Mar 14 02:56:09 +0000 2022</t>
  </si>
  <si>
    <t>27336862</t>
  </si>
  <si>
    <t>http://pbs.twimg.com/profile_images/1302391140998496256/Ic49LRNE_normal.jpg</t>
  </si>
  <si>
    <t>http://twitter.com/Lila33/statuses/1503203301818793985</t>
  </si>
  <si>
    <t>1503203259053453313</t>
  </si>
  <si>
    <t>paulosisinno</t>
  </si>
  <si>
    <t>Mon Mar 14 02:55:59 +0000 2022</t>
  </si>
  <si>
    <t>52495721</t>
  </si>
  <si>
    <t>http://pbs.twimg.com/profile_images/1206605379/Paulo_cara.psd_normal.jpg</t>
  </si>
  <si>
    <t>Rio de Janeiro - Brazil</t>
  </si>
  <si>
    <t>http://twitter.com/paulosisinno/statuses/1503203259053453313</t>
  </si>
  <si>
    <t>1503203202673819648</t>
  </si>
  <si>
    <t>Mon Mar 14 02:55:46 +0000 2022</t>
  </si>
  <si>
    <t>http://twitter.com/Lila33/statuses/1503203202673819648</t>
  </si>
  <si>
    <t>1503203167034613761</t>
  </si>
  <si>
    <t>indiacom</t>
  </si>
  <si>
    <t>Ukrainian President Volodymyr #Zelenskyy called it a “black day,” and again urged #NATO leaders to establish a no-fly zone over the country. #RussiaUkraineWar #RussianUkrainianWar #RussiaUkraineconflict #UkraineWar 
https://t.co/lx85lvZjeH</t>
  </si>
  <si>
    <t>Mon Mar 14 02:55:37 +0000 2022</t>
  </si>
  <si>
    <t>22793955</t>
  </si>
  <si>
    <t>http://pbs.twimg.com/profile_images/1478272227757854720/qkSz9de2_normal.png</t>
  </si>
  <si>
    <t>http://twitter.com/indiacom/statuses/1503203167034613761</t>
  </si>
  <si>
    <t>{"hashtags":[{"text":"Zelenskyy","indices":[30,40]},{"text":"NATO","indices":[82,87]},{"text":"RussiaUkraineWar","indices":[141,158]},{"text":"RussianUkrainianWar","indices":[159,179]},{"text":"RussiaUkraineconflict","indices":[180,202]},{"text":"UkraineWar","indices":[203,214]}],"symbols":[],"user_mentions":[],"urls":[{"url":"https://t.co/lx85lvZjeH","expanded_url":"https://www.india.com/news/world/russia-strikes-military-base-in-ukraine-near-polish-border-killed-death-toll-war-5285406/","display_url":"india.com/news/world/rus…","indices":[216,239]}]}</t>
  </si>
  <si>
    <t>1503202486827503621</t>
  </si>
  <si>
    <t>bluewavetexan</t>
  </si>
  <si>
    <t>RT @LucyHockingsBBC: "Give us the planes, this is about humanity. Don't have any illusion: @NATO is already involved in the conflict" pleads #Ukraine's former president @poroshenko #UkraineRussianWar #UkraineWar https://t.co/HPDaD92TiD</t>
  </si>
  <si>
    <t>Mon Mar 14 02:52:55 +0000 2022</t>
  </si>
  <si>
    <t>1313636477625077762</t>
  </si>
  <si>
    <t>http://pbs.twimg.com/profile_images/1460949336959987717/lITZz6qs_normal.jpg</t>
  </si>
  <si>
    <t>http://twitter.com/bluewavetexan/statuses/1503202486827503621</t>
  </si>
  <si>
    <t>{"hashtags":[],"symbols":[],"user_mentions":[{"screen_name":"LucyHockingsBBC","name":"Lucy Hockings","id":74264602,"id_str":"74264602","indices":[3,19]},{"screen_name":"NATO","name":"NATO","id":83795099,"id_str":"83795099","indices":[91,96]}],"urls":[]}</t>
  </si>
  <si>
    <t>1503201767651086338</t>
  </si>
  <si>
    <t>fourfirs</t>
  </si>
  <si>
    <t>RT @Bethy_CO: I heard on @CNN someone commenting on the US trying to help Putin find a “win” to stop this war. Do NOT give mass murderer Putin a “win!” @POTUS @NATO @UN What will that say about us? #UkraineRussiaWar</t>
  </si>
  <si>
    <t>Mon Mar 14 02:50:04 +0000 2022</t>
  </si>
  <si>
    <t>139170654</t>
  </si>
  <si>
    <t>http://pbs.twimg.com/profile_images/1504999845634850817/UpKpylAL_normal.jpg</t>
  </si>
  <si>
    <t>Bellevue, WA 🌲🌲🌲🌲🎗🎗🎗🎗</t>
  </si>
  <si>
    <t>http://twitter.com/fourfirs/statuses/1503201767651086338</t>
  </si>
  <si>
    <t>{"hashtags":[],"symbols":[],"user_mentions":[{"screen_name":"Bethy_CO","name":"Bethy (RedRican)°•☆▪︎¤°▪︎°•☆▪︎¤°","id":328754468,"id_str":"328754468","indices":[3,12]},{"screen_name":"CNN","name":"CNN","id":759251,"id_str":"759251","indices":[25,29]}],"urls":[]}</t>
  </si>
  <si>
    <t>1503199135461253123</t>
  </si>
  <si>
    <t>sincerofds1</t>
  </si>
  <si>
    <t>RT @ADR_Rocks: Seriously, @NATO @BorisJohnson @POTUS @JustinTrudeau remind me of @SenatorCollins clutching their pearls while “concerned” &amp;amp; “disturbed” about Russia…🖕🏼#UkraineWar #PutinWarCriminal #AdolfPutin #CrimesAgainstHumanity #DefendUkraine #HeroesOfUkraine https://t.co/pihNUXiM3D</t>
  </si>
  <si>
    <t>Mon Mar 14 02:39:36 +0000 2022</t>
  </si>
  <si>
    <t>1302070218152443904</t>
  </si>
  <si>
    <t>http://pbs.twimg.com/profile_images/1302070783494193154/1-YEoMmh_normal.jpg</t>
  </si>
  <si>
    <t>http://twitter.com/sincerofds1/statuses/1503199135461253123</t>
  </si>
  <si>
    <t>{"hashtags":[],"symbols":[],"user_mentions":[{"screen_name":"ADR_Rocks","name":"Diann Seigle","id":317340647,"id_str":"317340647","indices":[3,13]},{"screen_name":"NATO","name":"NATO","id":83795099,"id_str":"83795099","indices":[26,31]},{"screen_name":"BorisJohnson","name":"Boris Johnson","id":3131144855,"id_str":"3131144855","indices":[32,45]},{"screen_name":"POTUS","name":"President Biden","id":1349149096909668400,"id_str":"1349149096909668363","indices":[46,52]},{"screen_name":"JustinTrudeau","name":"Justin Trudeau","id":14260960,"id_str":"14260960","indices":[53,67]},{"screen_name":"SenatorCollins","name":"Sen. Susan Collins","id":19726613,"id_str":"19726613","indices":[81,96]}],"urls":[]}</t>
  </si>
  <si>
    <t>1503199101948555268</t>
  </si>
  <si>
    <t>YouCanFoolMost</t>
  </si>
  <si>
    <t>RT @ntunio: #USA has no policy to supports humanity. Plays tune of #WallStreet &amp;amp; is Israel-centric #Apartheid promoting, anti-Muslim visible &amp;amp; surfaced by dealings with #Iran #Palestine &amp;amp; #Afghanistan in comparison with #Ukraine
#UkraineWar
Pity #NATO is towing it
@StateDept @RT_com @cnni https://t.co/Gr7Gb8dcae</t>
  </si>
  <si>
    <t>Mon Mar 14 02:39:28 +0000 2022</t>
  </si>
  <si>
    <t>983305505589243905</t>
  </si>
  <si>
    <t>&lt;a href="https://getreal360.com" rel="nofollow"&gt;GetReal360&lt;/a&gt;</t>
  </si>
  <si>
    <t>http://pbs.twimg.com/profile_images/1355132566089592837/sNSE8c7m_normal.jpg</t>
  </si>
  <si>
    <t>Boise, ID</t>
  </si>
  <si>
    <t>http://twitter.com/YouCanFoolMost/statuses/1503199101948555268</t>
  </si>
  <si>
    <t>{"hashtags":[{"text":"USA","indices":[12,16]},{"text":"WallStreet","indices":[67,78]},{"text":"Apartheid","indices":[103,113]}],"symbols":[],"user_mentions":[{"screen_name":"ntunio","name":"NTUNIO","id":69118911,"id_str":"69118911","indices":[3,10]}],"urls":[]}</t>
  </si>
  <si>
    <t>1503198711391916032</t>
  </si>
  <si>
    <t>NYTrink</t>
  </si>
  <si>
    <t>@TheOtters @desmondd1984 @maxseddon Absolutely agree. These areas were already all but lost, and if they want to secede, then drop the tug-of-war rope. 
That, plus agreeing to X years of staying out of #NATO, and we could move to the next phase of holding #Putin accountable for his #WarCrimes.
#UkraineWar</t>
  </si>
  <si>
    <t>Mon Mar 14 02:37:55 +0000 2022</t>
  </si>
  <si>
    <t>316276582</t>
  </si>
  <si>
    <t>TheOtters</t>
  </si>
  <si>
    <t>618352196</t>
  </si>
  <si>
    <t>1503061911742685189</t>
  </si>
  <si>
    <t>http://pbs.twimg.com/profile_images/1501387630092722178/9XXSp_CP_normal.jpg</t>
  </si>
  <si>
    <t>http://twitter.com/NYTrink/statuses/1503198711391916032</t>
  </si>
  <si>
    <t>{"hashtags":[{"text":"NATO","indices":[203,208]},{"text":"Putin","indices":[257,263]},{"text":"WarCrimes","indices":[284,294]},{"text":"UkraineWar","indices":[297,308]}],"symbols":[],"user_mentions":[{"screen_name":"TheOtters","name":"The Otter's Pocket","id":316276582,"id_str":"316276582","indices":[0,10]},{"screen_name":"desmondd1984","name":"Desmond™🇺🇦","id":822928148773961700,"id_str":"822928148773961729","indices":[11,24]},{"screen_name":"maxseddon","name":"max seddon","id":349816997,"id_str":"349816997","indices":[25,35]}],"urls":[]}</t>
  </si>
  <si>
    <t>1503198707503751172</t>
  </si>
  <si>
    <t>gharleydude</t>
  </si>
  <si>
    <t>RT @ctrllaltdelete: @joncoopertweets Millions. I can't believe people are so comfortable sacrificing MILLIONS of lives. 
#CloseTheSky #UkraineWar #NATO https://t.co/Gcvg5a5kMC</t>
  </si>
  <si>
    <t>Mon Mar 14 02:37:54 +0000 2022</t>
  </si>
  <si>
    <t>59902604</t>
  </si>
  <si>
    <t>http://pbs.twimg.com/profile_images/955679578990751744/FndhpW2a_normal.jpg</t>
  </si>
  <si>
    <t>Oak Creek, Wi.</t>
  </si>
  <si>
    <t>http://twitter.com/gharleydude/statuses/1503198707503751172</t>
  </si>
  <si>
    <t>{"hashtags":[{"text":"CloseTheSky","indices":[121,133]}],"symbols":[],"user_mentions":[{"screen_name":"ctrllaltdelete","name":"Democracy Dies with a Wimper","id":966756279673851900,"id_str":"966756279673851904","indices":[3,18]},{"screen_name":"joncoopertweets","name":"Jon Cooper","id":27493883,"id_str":"27493883","indices":[20,36]}],"urls":[]}</t>
  </si>
  <si>
    <t>1503197532289060870</t>
  </si>
  <si>
    <t>wordzgirl</t>
  </si>
  <si>
    <t>The question that’s been on my mind is “what if Russia accidentally sends a missile into Poland what would NATO do?” CNN just spent an entire segment discussing that. The analysts said if that happened the NATO alliance would act. #UkraineRussiaWar</t>
  </si>
  <si>
    <t>Mon Mar 14 02:33:14 +0000 2022</t>
  </si>
  <si>
    <t>31475225</t>
  </si>
  <si>
    <t>http://pbs.twimg.com/profile_images/1498452116846755846/HT1RHz5d_normal.jpg</t>
  </si>
  <si>
    <t>http://twitter.com/wordzgirl/statuses/1503197532289060870</t>
  </si>
  <si>
    <t>{"hashtags":[{"text":"UkraineRussiaWar","indices":[231,248]}],"symbols":[],"user_mentions":[],"urls":[]}</t>
  </si>
  <si>
    <t>1503196894045958147</t>
  </si>
  <si>
    <t>PradeepbaisBJP</t>
  </si>
  <si>
    <t>Earlier:- #Zelenskyy used to make jokes.
Now :- Zelenskyy himself has become a JOKE. 😂
Credit goes to NATO Countries
#UkraineWar 
#Russia #Ukraine️</t>
  </si>
  <si>
    <t>Mon Mar 14 02:30:42 +0000 2022</t>
  </si>
  <si>
    <t>1258595846645600257</t>
  </si>
  <si>
    <t>http://pbs.twimg.com/profile_images/1486317926005473283/K4bKrSvb_normal.jpg</t>
  </si>
  <si>
    <t>दिल्ली</t>
  </si>
  <si>
    <t>http://twitter.com/PradeepbaisBJP/statuses/1503196894045958147</t>
  </si>
  <si>
    <t>{"hashtags":[{"text":"Zelenskyy","indices":[10,20]},{"text":"UkraineWar","indices":[120,131]},{"text":"Russia","indices":[133,140]},{"text":"Ukraine️","indices":[141,150]}],"symbols":[],"user_mentions":[],"urls":[]}</t>
  </si>
  <si>
    <t>1503196719122563077</t>
  </si>
  <si>
    <t>The Ukrainian President's address came a day after three dozen people were killed and more than 130 injured in Russian airstrikes on a military training ground.
#UkraineRussiaWar #TimesNowInKyiv 
https://t.co/opzciXX1DD</t>
  </si>
  <si>
    <t>Mon Mar 14 02:30:00 +0000 2022</t>
  </si>
  <si>
    <t>http://twitter.com/TimesNow/statuses/1503196719122563077</t>
  </si>
  <si>
    <t>{"hashtags":[{"text":"UkraineRussiaWar","indices":[162,179]},{"text":"TimesNowInKyiv","indices":[180,195]}],"symbols":[],"user_mentions":[],"urls":[{"url":"https://t.co/opzciXX1DD","expanded_url":"https://www.timesnownews.com/world/matter-of-time-russian-missiles-volodymyr-zelensky-urges-nato-to-impose-no-fly-zone-over-ukraine-article-90191811","display_url":"timesnownews.com/world/matter-o…","indices":[198,221]}]}</t>
  </si>
  <si>
    <t>1503196195543564291</t>
  </si>
  <si>
    <t>DziadoszS</t>
  </si>
  <si>
    <t>RT @Buffalo95847: Perhaps the experts were correct. Putin asking China for weapons makes Russia look like a vassal state. #CCP #PutinWarCriminal #PutinsWar #UkraineRussiaWar #UkraineUnderAttack #NATO</t>
  </si>
  <si>
    <t>Mon Mar 14 02:27:55 +0000 2022</t>
  </si>
  <si>
    <t>1306354143997685760</t>
  </si>
  <si>
    <t>http://pbs.twimg.com/profile_images/1312430618836381698/HdfJ5Fsz_normal.jpg</t>
  </si>
  <si>
    <t>Connecticut, USA</t>
  </si>
  <si>
    <t>http://twitter.com/DziadoszS/statuses/1503196195543564291</t>
  </si>
  <si>
    <t>{"hashtags":[{"text":"CCP","indices":[122,126]}],"symbols":[],"user_mentions":[{"screen_name":"Buffalo95847","name":"J Bedford","id":1892230478,"id_str":"1892230478","indices":[3,16]}],"urls":[]}</t>
  </si>
  <si>
    <t>1503195875794894858</t>
  </si>
  <si>
    <t>OSOgunleye</t>
  </si>
  <si>
    <t>This was in 2015 before UK Brexit. Can someone now tell me if the US, UK, and NATO should not be held accountable for creating a war in #UkraineRussiaWar https://t.co/HbpUuYsxN9</t>
  </si>
  <si>
    <t>Mon Mar 14 02:26:39 +0000 2022</t>
  </si>
  <si>
    <t>28089466</t>
  </si>
  <si>
    <t>http://pbs.twimg.com/profile_images/2635399259/9ea0668743b96e47fcb8e7188f824f1a_normal.png</t>
  </si>
  <si>
    <t>http://twitter.com/OSOgunleye/statuses/1503195875794894858</t>
  </si>
  <si>
    <t>{"hashtags":[{"text":"UkraineRussiaWar","indices":[136,153]}],"symbols":[],"user_mentions":[],"urls":[],"media":[{"id":1503195615878033400,"id_str":"1503195615878033410","indices":[154,177],"media_url":"http://pbs.twimg.com/ext_tw_video_thumb/1503195615878033410/pu/img/mz5Z7nwqnKxPxCBv.jpg","media_url_https":"https://pbs.twimg.com/ext_tw_video_thumb/1503195615878033410/pu/img/mz5Z7nwqnKxPxCBv.jpg","url":"https://t.co/HbpUuYsxN9","display_url":"pic.twitter.com/HbpUuYsxN9","expanded_url":"https://twitter.com/OSOgunleye/status/1503195875794894858/video/1","type":"photo","sizes":{"thumb":{"w":150,"h":150,"resize":"crop"},"small":{"w":383,"h":680,"resize":"fit"},"large":{"w":576,"h":1024,"resize":"fit"},"medium":{"w":576,"h":1024,"resize":"fit"}}}]}</t>
  </si>
  <si>
    <t>1503194785665847299</t>
  </si>
  <si>
    <t>daviest</t>
  </si>
  <si>
    <t>#UkraineRussiaWar  if China can give weapons to Russia then nato can give weapons to Ukrainian</t>
  </si>
  <si>
    <t>Mon Mar 14 02:22:19 +0000 2022</t>
  </si>
  <si>
    <t>19806845</t>
  </si>
  <si>
    <t>http://pbs.twimg.com/profile_images/1127048775/DSCN2222__Small__normal.JPG</t>
  </si>
  <si>
    <t>calgary</t>
  </si>
  <si>
    <t>http://twitter.com/daviest/statuses/1503194785665847299</t>
  </si>
  <si>
    <t>1503193896100147201</t>
  </si>
  <si>
    <t>@Porter_Anderson @Kasparov63 @AC360 @NATO I feel our best opportunity to squash this slipping away by the minute. 
#HitlerPutin #UkraineWar</t>
  </si>
  <si>
    <t>Mon Mar 14 02:18:47 +0000 2022</t>
  </si>
  <si>
    <t>39469575</t>
  </si>
  <si>
    <t>Porter_Anderson</t>
  </si>
  <si>
    <t>1503187359059394569</t>
  </si>
  <si>
    <t>http://twitter.com/ctrllaltdelete/statuses/1503193896100147201</t>
  </si>
  <si>
    <t>{"hashtags":[{"text":"HitlerPutin","indices":[116,128]},{"text":"UkraineWar","indices":[129,140]}],"symbols":[],"user_mentions":[{"screen_name":"Porter_Anderson","name":"Porter Anderson","id":39469575,"id_str":"39469575","indices":[0,16]},{"screen_name":"Kasparov63","name":"Garry Kasparov","id":449588356,"id_str":"449588356","indices":[17,28]},{"screen_name":"AC360","name":"Anderson Cooper 360°","id":227837742,"id_str":"227837742","indices":[29,35]},{"screen_name":"NATO","name":"NATO","id":83795099,"id_str":"83795099","indices":[36,41]}],"urls":[]}</t>
  </si>
  <si>
    <t>1503193649911377930</t>
  </si>
  <si>
    <t>T_A_Brown_59</t>
  </si>
  <si>
    <t>Mon Mar 14 02:17:48 +0000 2022</t>
  </si>
  <si>
    <t>2771643113</t>
  </si>
  <si>
    <t>http://pbs.twimg.com/profile_images/1344259898473926657/m-4UEZWH_normal.jpg</t>
  </si>
  <si>
    <t>Witney, Oxfordshire</t>
  </si>
  <si>
    <t>http://twitter.com/T_A_Brown_59/statuses/1503193649911377930</t>
  </si>
  <si>
    <t>1503193573176623106</t>
  </si>
  <si>
    <t>PerryWT64</t>
  </si>
  <si>
    <t>RT @WynnWs: Ukrainian president says "it is only a matter of time before Russian missiles fall" on NATO territory  
#UkraineWar #Ukraine️ #UkraineRussiaWar 
https://t.co/sd7IkXeLqj</t>
  </si>
  <si>
    <t>Mon Mar 14 02:17:30 +0000 2022</t>
  </si>
  <si>
    <t>2693984118</t>
  </si>
  <si>
    <t>http://pbs.twimg.com/profile_images/1421243368529608707/7fE_2T9A_normal.jpg</t>
  </si>
  <si>
    <t>http://twitter.com/PerryWT64/statuses/1503193573176623106</t>
  </si>
  <si>
    <t>{"hashtags":[{"text":"UkraineWar","indices":[116,127]},{"text":"Ukraine️","indices":[128,137]}],"symbols":[],"user_mentions":[{"screen_name":"WynnWs","name":"CNNWynn","id":242098879,"id_str":"242098879","indices":[3,10]}],"urls":[]}</t>
  </si>
  <si>
    <t>1503193132061634563</t>
  </si>
  <si>
    <t>lilybabbott</t>
  </si>
  <si>
    <t>I hope with all my heart that ‘the red line’ NATO isn’t waiting on is Putin using chemical weapons on the people of Ukraine. The world sat back once and let that happen, surely to f**k we aren’t going to let it happen again. #UkraineWar #IStandWithUkraine #PutinWarCriminal</t>
  </si>
  <si>
    <t>Mon Mar 14 02:15:45 +0000 2022</t>
  </si>
  <si>
    <t>1412961327421681673</t>
  </si>
  <si>
    <t>http://pbs.twimg.com/profile_images/1497311745806770176/3C-65V_Y_normal.jpg</t>
  </si>
  <si>
    <t>http://twitter.com/lilybabbott/statuses/1503193132061634563</t>
  </si>
  <si>
    <t>{"hashtags":[{"text":"UkraineWar","indices":[225,236]},{"text":"IStandWithUkraine","indices":[237,255]},{"text":"PutinWarCriminal","indices":[256,273]}],"symbols":[],"user_mentions":[],"urls":[]}</t>
  </si>
  <si>
    <t>1503192995612483587</t>
  </si>
  <si>
    <t>watch all the videos of the Russian invasion of Ukraine
you can find them here in one playlist Truthfully,
#ShingekiNoKyojin
#CriticsChoice
#BTSARMY
#UkraineWar
#UkraineRussianWar
#Kyiv
#Putin
#RussianArmy
#Zelensky
#NATO
#Mariupol
👇
RUSSIA UKRAINE WAR: https://t.co/sJicQjytTI</t>
  </si>
  <si>
    <t>Mon Mar 14 02:15:12 +0000 2022</t>
  </si>
  <si>
    <t>http://twitter.com/NEWS_W7/statuses/1503192995612483587</t>
  </si>
  <si>
    <t>{"hashtags":[{"text":"ShingekiNoKyojin","indices":[107,124]},{"text":"CriticsChoice","indices":[125,139]},{"text":"BTSARMY","indices":[140,148]},{"text":"UkraineWar","indices":[149,160]},{"text":"UkraineRussianWar","indices":[161,179]},{"text":"Kyiv","indices":[180,185]},{"text":"Putin","indices":[186,192]},{"text":"RussianArmy","indices":[193,205]},{"text":"Zelensky","indices":[206,215]},{"text":"NATO","indices":[216,221]},{"text":"Mariupol","indices":[222,231]}],"symbols":[],"user_mentions":[],"urls":[{"url":"https://t.co/sJicQjytTI","expanded_url":"https://www.youtube.com/playlist?list=PLRtkb0aJDoe95tOKtfrWEuYyiSWAJuKDb","display_url":"youtube.com/playlist?list=…","indices":[254,277]}]}</t>
  </si>
  <si>
    <t>1503192944370724871</t>
  </si>
  <si>
    <t>The_Nabster</t>
  </si>
  <si>
    <t>Mon Mar 14 02:15:00 +0000 2022</t>
  </si>
  <si>
    <t>47708754</t>
  </si>
  <si>
    <t>http://pbs.twimg.com/profile_images/1332318594265387009/rCfu1UX-_normal.jpg</t>
  </si>
  <si>
    <t>http://twitter.com/The_Nabster/statuses/1503192944370724871</t>
  </si>
  <si>
    <t>1503192423135993868</t>
  </si>
  <si>
    <t>RT @charluv2011: Today is a Great Day to allow #Ukraine to Join #NATO @NATO @UN @POTUS @VP @charluv2011 #PrayForUkraine #UkraineRussiaWar #SlavaUkraini https://t.co/SpucRjGxBr</t>
  </si>
  <si>
    <t>Mon Mar 14 02:12:56 +0000 2022</t>
  </si>
  <si>
    <t>http://twitter.com/charluv2011/statuses/1503192423135993868</t>
  </si>
  <si>
    <t>{"hashtags":[{"text":"Ukraine","indices":[47,55]},{"text":"NATO","indices":[64,69]},{"text":"PrayForUkraine","indices":[104,119]},{"text":"UkraineRussiaWar","indices":[120,137]}],"symbols":[],"user_mentions":[{"screen_name":"charluv2011","name":"Pure True Love 💕 🇧🇿","id":731019727,"id_str":"731019727","indices":[3,15]},{"screen_name":"NATO","name":"NATO","id":83795099,"id_str":"83795099","indices":[70,75]},{"screen_name":"UN","name":"United Nations","id":14159148,"id_str":"14159148","indices":[76,79]},{"screen_name":"POTUS","name":"President Biden","id":1349149096909668400,"id_str":"1349149096909668363","indices":[80,86]},{"screen_name":"VP","name":"Vice President Kamala Harris","id":803694179079458800,"id_str":"803694179079458816","indices":[87,90]},{"screen_name":"charluv2011","name":"Pure True Love 💕 🇧🇿","id":731019727,"id_str":"731019727","indices":[91,103]}],"urls":[]}</t>
  </si>
  <si>
    <t>1503192397991362562</t>
  </si>
  <si>
    <t>RT @gahamalian: ..when asked how many Americans have traveled to Ukraine amid Kiev’s recruitment campaign for a “foreign legion.”
⚡️Russian artillery using laser-guided 2K25 Krasnopol rounds on Ukrainian targets. 
#Ukraine #UkraineWar  #UkraineRussiaWar #RussiaUkraineWar #Russia #NATO https://t.co/6UZqO5A8xv</t>
  </si>
  <si>
    <t>Mon Mar 14 02:12:50 +0000 2022</t>
  </si>
  <si>
    <t>http://twitter.com/MalayaIrredenta/statuses/1503192397991362562</t>
  </si>
  <si>
    <t>{"hashtags":[],"symbols":[],"user_mentions":[{"screen_name":"gahamalian","name":"George A. Hamalian","id":890011658839441400,"id_str":"890011658839441408","indices":[3,14]}],"urls":[]}</t>
  </si>
  <si>
    <t>1503191715745730560</t>
  </si>
  <si>
    <t>So... what is preventing #Poland from annexing Ukraine, with the agreement of Zelensky?
That would make the expanded Poland a part of NATO with all of the protections that provides.
#UkraineRussiaWar #UkraineUnderAttack #warcrimesofputin</t>
  </si>
  <si>
    <t>Mon Mar 14 02:10:07 +0000 2022</t>
  </si>
  <si>
    <t>http://twitter.com/Speak4Tomorrow/statuses/1503191715745730560</t>
  </si>
  <si>
    <t>{"hashtags":[{"text":"Poland","indices":[25,32]},{"text":"UkraineRussiaWar","indices":[182,199]},{"text":"UkraineUnderAttack","indices":[200,219]},{"text":"warcrimesofputin","indices":[220,237]}],"symbols":[],"user_mentions":[],"urls":[]}</t>
  </si>
  <si>
    <t>1503191033236135942</t>
  </si>
  <si>
    <t>Mon Mar 14 02:07:24 +0000 2022</t>
  </si>
  <si>
    <t>http://twitter.com/d0rc/statuses/1503191033236135942</t>
  </si>
  <si>
    <t>{"hashtags":[{"text":"CloseTheSky","indices":[121,133]}],"symbols":[],"user_mentions":[{"screen_name":"ctrllaltdelete","name":"Democracy Dies With a Wimper","id":966756279673851900,"id_str":"966756279673851904","indices":[3,18]},{"screen_name":"joncoopertweets","name":"Jon Cooper","id":27493883,"id_str":"27493883","indices":[20,36]}],"urls":[]}</t>
  </si>
  <si>
    <t>1503190899492151301</t>
  </si>
  <si>
    <t>AMiceMarina</t>
  </si>
  <si>
    <t>Mon Mar 14 02:06:53 +0000 2022</t>
  </si>
  <si>
    <t>41047519</t>
  </si>
  <si>
    <t>http://pbs.twimg.com/profile_images/2205886702/Wink_Icon_normal.jpg</t>
  </si>
  <si>
    <t>http://twitter.com/AMiceMarina/statuses/1503190899492151301</t>
  </si>
  <si>
    <t>1503190873772892167</t>
  </si>
  <si>
    <t>RT @ctrllaltdelete: @Acosta Why tf are they still fighting alone. 😡🤬😡 Millions. I can't believe people are so comfortable sacrificing MILLIONS of lives. 
#CloseTheSky #UkraineWar #NATO https://t.co/zayjzHrFLO</t>
  </si>
  <si>
    <t>Mon Mar 14 02:06:46 +0000 2022</t>
  </si>
  <si>
    <t>http://twitter.com/d0rc/statuses/1503190873772892167</t>
  </si>
  <si>
    <t>{"hashtags":[],"symbols":[],"user_mentions":[{"screen_name":"ctrllaltdelete","name":"Democracy Dies With a Wimper","id":966756279673851900,"id_str":"966756279673851904","indices":[3,18]},{"screen_name":"Acosta","name":"Jim Acosta","id":22771961,"id_str":"22771961","indices":[20,27]}],"urls":[]}</t>
  </si>
  <si>
    <t>1503190174108459009</t>
  </si>
  <si>
    <t>RT @chubadze: R.I.P. ukraine foreign legion
Just arrived. Time spent in the war against Russia: 4 hours.
NATO-Training center "Jaworiw" in ukraine. 20 km from Poland.
1/2
#Ukraine #UkraineRussiaWar #UkraineRussiaCrisis https://t.co/bBD2EOd5JG</t>
  </si>
  <si>
    <t>Mon Mar 14 02:04:00 +0000 2022</t>
  </si>
  <si>
    <t>http://twitter.com/MalayaIrredenta/statuses/1503190174108459009</t>
  </si>
  <si>
    <t>{"hashtags":[],"symbols":[],"user_mentions":[{"screen_name":"chubadze","name":"chubadze","id":1282558131143348200,"id_str":"1282558131143348224","indices":[3,12]}],"urls":[]}</t>
  </si>
  <si>
    <t>1503190098199949318</t>
  </si>
  <si>
    <t>RT @chubadze: foreign legion...
in Poland. on the way to Jaworiw Nato-Training center
Couple of hours before the attack on the center
2/2
#Ukraine #UkraineRussiaWar #UkraineRussiaCrisis https://t.co/78lVZl0C3w</t>
  </si>
  <si>
    <t>Mon Mar 14 02:03:41 +0000 2022</t>
  </si>
  <si>
    <t>http://twitter.com/MalayaIrredenta/statuses/1503190098199949318</t>
  </si>
  <si>
    <t>1503189409801326593</t>
  </si>
  <si>
    <t>gdaltiero</t>
  </si>
  <si>
    <t>Mon Mar 14 02:00:57 +0000 2022</t>
  </si>
  <si>
    <t>2337666241</t>
  </si>
  <si>
    <t>http://pbs.twimg.com/profile_images/1084197865805828096/Lq_9acDA_normal.jpg</t>
  </si>
  <si>
    <t>🌊🌊🌊🌊🌊🌊🌊</t>
  </si>
  <si>
    <t>http://twitter.com/gdaltiero/statuses/1503189409801326593</t>
  </si>
  <si>
    <t>1503189361772408834</t>
  </si>
  <si>
    <t>Seriously, @NATO @BorisJohnson @POTUS @JustinTrudeau remind me of @SenatorCollins clutching their pearls while “concerned” &amp;amp; “disturbed” about Russia…🖕🏼#UkraineWar #PutinWarCriminal #AdolfPutin #CrimesAgainstHumanity #DefendUkraine #HeroesOfUkraine https://t.co/pihNUXiM3D</t>
  </si>
  <si>
    <t>Mon Mar 14 02:00:46 +0000 2022</t>
  </si>
  <si>
    <t>http://twitter.com/ADR_Rocks/statuses/1503189361772408834</t>
  </si>
  <si>
    <t>{"hashtags":[{"text":"UkraineWar","indices":[156,167]},{"text":"PutinWarCriminal","indices":[168,185]},{"text":"AdolfPutin","indices":[186,197]},{"text":"CrimesAgainstHumanity","indices":[198,220]},{"text":"DefendUkraine","indices":[221,235]},{"text":"HeroesOfUkraine","indices":[236,252]}],"symbols":[],"user_mentions":[{"screen_name":"NATO","name":"NATO","id":83795099,"id_str":"83795099","indices":[11,16]},{"screen_name":"BorisJohnson","name":"Boris Johnson","id":3131144855,"id_str":"3131144855","indices":[17,30]},{"screen_name":"POTUS","name":"President Biden","id":1349149096909668400,"id_str":"1349149096909668363","indices":[31,37]},{"screen_name":"JustinTrudeau","name":"Justin Trudeau","id":14260960,"id_str":"14260960","indices":[38,52]},{"screen_name":"SenatorCollins","name":"Sen. Susan Collins","id":19726613,"id_str":"19726613","indices":[66,81]}],"urls":[],"media":[{"id":1503189354558242800,"id_str":"1503189354558242826","indices":[253,276],"media_url":"http://pbs.twimg.com/media/FNxmwPSXwAoTHi-.jpg","media_url_https":"https://pbs.twimg.com/media/FNxmwPSXwAoTHi-.jpg","url":"https://t.co/pihNUXiM3D","display_url":"pic.twitter.com/pihNUXiM3D","expanded_url":"https://twitter.com/ADR_Rocks/status/1503189361772408834/photo/1","type":"photo","sizes":{"thumb":{"w":150,"h":150,"resize":"crop"},"large":{"w":1061,"h":1402,"resize":"fit"},"medium":{"w":908,"h":1200,"resize":"fit"},"small":{"w":515,"h":680,"resize":"fit"}}}]}</t>
  </si>
  <si>
    <t>1503188957160525828</t>
  </si>
  <si>
    <t>Humaginacion</t>
  </si>
  <si>
    <t>Mon Mar 14 01:59:09 +0000 2022</t>
  </si>
  <si>
    <t>147895861</t>
  </si>
  <si>
    <t>http://pbs.twimg.com/profile_images/1503790041537073173/brUtjzqP_normal.jpg</t>
  </si>
  <si>
    <t>Chiclana de la Frontera</t>
  </si>
  <si>
    <t>http://twitter.com/Humaginacion/statuses/1503188957160525828</t>
  </si>
  <si>
    <t>1503188022849945610</t>
  </si>
  <si>
    <t>cyrushavo</t>
  </si>
  <si>
    <t>SINCE @UN IS MORALLY BANKRUPT!
@NATO Just issues warning to @KremlinRussia_E 
@ZelenskyyUa  #Ukrainians Bracing:ONSLAUGHT #RussiaUkraineWar 
Mr President, Sir @POTUS 
@NATO : Remains!Dormant in midsts of #UkraineWar 
 @Focus_Taiwan HOW TAIWAN WOULD IMAGINE: 
SECURE: CHINA🇨🇳</t>
  </si>
  <si>
    <t>Mon Mar 14 01:55:27 +0000 2022</t>
  </si>
  <si>
    <t>335907019</t>
  </si>
  <si>
    <t>http://pbs.twimg.com/profile_images/1221062258303946753/Dyvj4X7E_normal.jpg</t>
  </si>
  <si>
    <t>http://twitter.com/cyrushavo/statuses/1503188022849945610</t>
  </si>
  <si>
    <t>{"hashtags":[{"text":"Ukrainians","indices":[93,104]},{"text":"RussiaUkraineWar","indices":[123,140]},{"text":"UkraineWar","indices":[206,217]}],"symbols":[],"user_mentions":[{"screen_name":"UN","name":"United Nations","id":14159148,"id_str":"14159148","indices":[6,9]},{"screen_name":"NATO","name":"NATO","id":83795099,"id_str":"83795099","indices":[32,37]},{"screen_name":"KremlinRussia_E","name":"President of Russia","id":205622130,"id_str":"205622130","indices":[61,77]},{"screen_name":"ZelenskyyUa","name":"Володимир Зеленський","id":1120633726478823400,"id_str":"1120633726478823425","indices":[79,91]},{"screen_name":"POTUS","name":"President Biden","id":1349149096909668400,"id_str":"1349149096909668363","indices":[161,167]},{"screen_name":"NATO","name":"NATO","id":83795099,"id_str":"83795099","indices":[169,174]},{"screen_name":"Focus_Taiwan","name":"Focus Taiwan (CNA English News)","id":60514666,"id_str":"60514666","indices":[220,233]}],"urls":[]}</t>
  </si>
  <si>
    <t>1503187865911455751</t>
  </si>
  <si>
    <t>jccordero28</t>
  </si>
  <si>
    <t>RT @GrandAnna19: Prayers for #Ukraine to win this war! I’ve seen this a couple of times. ANY #Ukranians left would be executed. We can’t let that happen! #NATO #EuropeanUnion #UkraineRussianWar https://t.co/oAuaBMHbUw</t>
  </si>
  <si>
    <t>Mon Mar 14 01:54:49 +0000 2022</t>
  </si>
  <si>
    <t>92984487</t>
  </si>
  <si>
    <t>http://pbs.twimg.com/profile_images/722602835/JUAN_CARLOS_CORDERO_PHOTO_1_normal.jpg</t>
  </si>
  <si>
    <t>Toronto, ON Canada</t>
  </si>
  <si>
    <t>http://twitter.com/jccordero28/statuses/1503187865911455751</t>
  </si>
  <si>
    <t>{"hashtags":[{"text":"Ukraine","indices":[29,37]},{"text":"Ukranians","indices":[93,103]}],"symbols":[],"user_mentions":[{"screen_name":"GrandAnna19","name":"19Grand","id":1348169965220860000,"id_str":"1348169965220859904","indices":[3,15]}],"urls":[]}</t>
  </si>
  <si>
    <t>1503187765994958857</t>
  </si>
  <si>
    <t>@Acosta Why tf are they still fighting alone. 😡🤬😡 Millions. I can't believe people are so comfortable sacrificing MILLIONS of lives. 
#CloseTheSky #UkraineWar #NATO https://t.co/zayjzHrFLO</t>
  </si>
  <si>
    <t>Mon Mar 14 01:54:25 +0000 2022</t>
  </si>
  <si>
    <t>22771961</t>
  </si>
  <si>
    <t>Acosta</t>
  </si>
  <si>
    <t>1503184690177581056</t>
  </si>
  <si>
    <t>http://twitter.com/ctrllaltdelete/statuses/1503187765994958857</t>
  </si>
  <si>
    <t>{"hashtags":[{"text":"CloseTheSky","indices":[134,146]},{"text":"UkraineWar","indices":[147,158]},{"text":"NATO","indices":[159,164]}],"symbols":[],"user_mentions":[{"screen_name":"Acosta","name":"Jim Acosta","id":22771961,"id_str":"22771961","indices":[0,7]}],"urls":[],"media":[{"id":1503187764254191600,"id_str":"1503187764254191619","indices":[165,188],"media_url":"http://pbs.twimg.com/media/FNxlTq8VsAMqB4F.jpg","media_url_https":"https://pbs.twimg.com/media/FNxlTq8VsAMqB4F.jpg","url":"https://t.co/zayjzHrFLO","display_url":"pic.twitter.com/zayjzHrFLO","expanded_url":"https://twitter.com/ctrllaltdelete/status/1503187765994958857/photo/1","type":"photo","sizes":{"thumb":{"w":150,"h":150,"resize":"crop"},"medium":{"w":1124,"h":752,"resize":"fit"},"large":{"w":1124,"h":752,"resize":"fit"},"small":{"w":680,"h":455,"resize":"fit"}}}]}</t>
  </si>
  <si>
    <t>1503187631923994628</t>
  </si>
  <si>
    <t>Mon Mar 14 01:53:53 +0000 2022</t>
  </si>
  <si>
    <t>http://twitter.com/Humaginacion/statuses/1503187631923994628</t>
  </si>
  <si>
    <t>1503186952903872514</t>
  </si>
  <si>
    <t>RT @gareza_99: While @NATO is afraid of @Russia, our president @ZelenskyyUa is proving to the whole world 🌎 that @KremlinRussia is a terrorist. He must be stopped immediately! #Biden #CloseTheSky #NATO #WWIII #UkraineRussianWar https://t.co/ysaYR517oX</t>
  </si>
  <si>
    <t>Mon Mar 14 01:51:12 +0000 2022</t>
  </si>
  <si>
    <t>http://twitter.com/d0rc/statuses/1503186952903872514</t>
  </si>
  <si>
    <t>{"hashtags":[],"symbols":[],"user_mentions":[{"screen_name":"gareza_99","name":"Vincent Vega","id":1498751701892882400,"id_str":"1498751701892882432","indices":[3,13]},{"screen_name":"NATO","name":"NATO","id":83795099,"id_str":"83795099","indices":[21,26]},{"screen_name":"Russia","name":"Russia 🇷🇺","id":2874959663,"id_str":"2874959663","indices":[40,47]},{"screen_name":"ZelenskyyUa","name":"Володимир Зеленський","id":1120633726478823400,"id_str":"1120633726478823425","indices":[63,75]},{"screen_name":"KremlinRussia","name":"Президент России","id":158650448,"id_str":"158650448","indices":[113,127]}],"urls":[]}</t>
  </si>
  <si>
    <t>1503186656848920576</t>
  </si>
  <si>
    <t>RT @w0ng_again: AT least 35 dead and 100s of casualties from #Russian missile attacks on base 10km near Polish border which is NATO border. About 10km from border.
#UkraineWar https://t.co/RiEItjntrw</t>
  </si>
  <si>
    <t>Mon Mar 14 01:50:01 +0000 2022</t>
  </si>
  <si>
    <t>http://twitter.com/MalayaIrredenta/statuses/1503186656848920576</t>
  </si>
  <si>
    <t>{"hashtags":[{"text":"Russian","indices":[61,69]}],"symbols":[],"user_mentions":[{"screen_name":"w0ng_again","name":"Andy a.k.a. Jin (进)🌻 🇺🇦 #StandWithUkraine","id":1354780456714174500,"id_str":"1354780456714174467","indices":[3,14]}],"urls":[]}</t>
  </si>
  <si>
    <t>1503186274299043841</t>
  </si>
  <si>
    <t>futureagenda</t>
  </si>
  <si>
    <t>Possible Outcomes of the Russo-Ukrainian War and China’s Choice https://t.co/TKTeEZInhY via @uscnpm just arrived and includes some thoughtful views on likely options and outcomes for the challenges and decisions ahead Worth a read #UkraineWar #chinaukraine #NATO #future #Europe</t>
  </si>
  <si>
    <t>Mon Mar 14 01:48:30 +0000 2022</t>
  </si>
  <si>
    <t>77809241</t>
  </si>
  <si>
    <t>http://pbs.twimg.com/profile_images/1055448383199043584/JfopmnRj_normal.jpg</t>
  </si>
  <si>
    <t>http://twitter.com/futureagenda/statuses/1503186274299043841</t>
  </si>
  <si>
    <t>{"hashtags":[{"text":"UkraineWar","indices":[231,242]},{"text":"chinaukraine","indices":[243,256]},{"text":"NATO","indices":[257,262]},{"text":"future","indices":[263,270]},{"text":"Europe","indices":[271,278]}],"symbols":[],"user_mentions":[{"screen_name":"uscnpm","name":"U.S.-China Perception Monitor","id":104584297,"id_str":"104584297","indices":[92,99]}],"urls":[{"url":"https://t.co/TKTeEZInhY","expanded_url":"https://uscnpm.org/2022/03/12/hu-wei-russia-ukraine-war-china-choice/","display_url":"uscnpm.org/2022/03/12/hu-…","indices":[64,87]}]}</t>
  </si>
  <si>
    <t>1503185803698229248</t>
  </si>
  <si>
    <t>NicoleCorrado1</t>
  </si>
  <si>
    <t>Mon Mar 14 01:46:38 +0000 2022</t>
  </si>
  <si>
    <t>807234345698291716</t>
  </si>
  <si>
    <t>http://pbs.twimg.com/profile_images/1503920878081486862/nZxwe0_W_normal.jpg</t>
  </si>
  <si>
    <t xml:space="preserve">New York on Twitter April2016 </t>
  </si>
  <si>
    <t>http://twitter.com/NicoleCorrado1/statuses/1503185803698229248</t>
  </si>
  <si>
    <t>1503185480703262724</t>
  </si>
  <si>
    <t>BeanPoleUnite</t>
  </si>
  <si>
    <t>So amazing! Let’s help the people of Ukraine more @POTUS @NATO @USNATO End the Russian War on Ukraine #UkraineWar #RussiaUkraineWar https://t.co/paHVabRo0N</t>
  </si>
  <si>
    <t>Mon Mar 14 01:45:21 +0000 2022</t>
  </si>
  <si>
    <t>1393362929580380164</t>
  </si>
  <si>
    <t>http://pbs.twimg.com/profile_images/1393381314150256643/rCVPb2mO_normal.jpg</t>
  </si>
  <si>
    <t>http://twitter.com/BeanPoleUnite/statuses/1503185480703262724</t>
  </si>
  <si>
    <t>{"hashtags":[{"text":"UkraineWar","indices":[102,113]},{"text":"RussiaUkraineWar","indices":[114,131]}],"symbols":[],"user_mentions":[{"screen_name":"POTUS","name":"President Biden","id":1349149096909668400,"id_str":"1349149096909668363","indices":[50,56]},{"screen_name":"NATO","name":"NATO","id":83795099,"id_str":"83795099","indices":[57,62]},{"screen_name":"USNATO","name":"US Mission to NATO","id":472830024,"id_str":"472830024","indices":[63,70]}],"urls":[{"url":"https://t.co/paHVabRo0N","expanded_url":"https://twitter.com/AseyevStanislav/status/1502997152900993026","display_url":"twitter.com/AseyevStanisla…","indices":[132,155]}]}</t>
  </si>
  <si>
    <t>1503185432351502337</t>
  </si>
  <si>
    <t>The Ukrainian President's address came a day after three dozen people were killed and more than 130 injured in Russian airstrikes on a military training ground.
#UkraineRussiaWar #TimesNowInKyiv 
https://t.co/opzciYfaRL</t>
  </si>
  <si>
    <t>Mon Mar 14 01:45:09 +0000 2022</t>
  </si>
  <si>
    <t>http://twitter.com/TimesNow/statuses/1503185432351502337</t>
  </si>
  <si>
    <t>{"hashtags":[{"text":"UkraineRussiaWar","indices":[162,179]},{"text":"TimesNowInKyiv","indices":[180,195]}],"symbols":[],"user_mentions":[],"urls":[{"url":"https://t.co/opzciYfaRL","expanded_url":"https://www.timesnownews.com/world/matter-of-time-russian-missiles-volodymyr-zelensky-urges-nato-to-impose-no-fly-zone-over-ukraine-article-90191811","display_url":"timesnownews.com/world/matter-o…","indices":[198,221]}]}</t>
  </si>
  <si>
    <t>1503185192818724864</t>
  </si>
  <si>
    <t>@joncoopertweets Millions. I can't believe people are so comfortable sacrificing MILLIONS of lives. 
#CloseTheSky #UkraineWar #NATO https://t.co/Gcvg5a5kMC</t>
  </si>
  <si>
    <t>Mon Mar 14 01:44:12 +0000 2022</t>
  </si>
  <si>
    <t>27493883</t>
  </si>
  <si>
    <t>joncoopertweets</t>
  </si>
  <si>
    <t>1503164848779186176</t>
  </si>
  <si>
    <t>http://twitter.com/ctrllaltdelete/statuses/1503185192818724864</t>
  </si>
  <si>
    <t>{"hashtags":[{"text":"CloseTheSky","indices":[101,113]},{"text":"UkraineWar","indices":[114,125]},{"text":"NATO","indices":[126,131]}],"symbols":[],"user_mentions":[{"screen_name":"joncoopertweets","name":"Jon Cooper","id":27493883,"id_str":"27493883","indices":[0,16]}],"urls":[],"media":[{"id":1503185190876766200,"id_str":"1503185190876766209","indices":[132,155],"media_url":"http://pbs.twimg.com/media/FNxi94XWYAEGZLF.jpg","media_url_https":"https://pbs.twimg.com/media/FNxi94XWYAEGZLF.jpg","url":"https://t.co/Gcvg5a5kMC","display_url":"pic.twitter.com/Gcvg5a5kMC","expanded_url":"https://twitter.com/ctrllaltdelete/status/1503185192818724864/photo/1","type":"photo","sizes":{"thumb":{"w":150,"h":150,"resize":"crop"},"medium":{"w":1124,"h":752,"resize":"fit"},"large":{"w":1124,"h":752,"resize":"fit"},"small":{"w":680,"h":455,"resize":"fit"}}}]}</t>
  </si>
  <si>
    <t>1503185004343427072</t>
  </si>
  <si>
    <t>pickooo</t>
  </si>
  <si>
    <t>RT @ndtv: #UkraineRussiaWar | Zelensky Warns NATO As Russia Strikes Near Polish Border: Updates https://t.co/XThwwP9vVu</t>
  </si>
  <si>
    <t>Mon Mar 14 01:43:27 +0000 2022</t>
  </si>
  <si>
    <t>94979487</t>
  </si>
  <si>
    <t>http://pbs.twimg.com/profile_images/1161550515618111488/InKKzVi4_normal.jpg</t>
  </si>
  <si>
    <t>http://twitter.com/pickooo/statuses/1503185004343427072</t>
  </si>
  <si>
    <t>{"hashtags":[{"text":"UkraineRussiaWar","indices":[10,27]}],"symbols":[],"user_mentions":[{"screen_name":"ndtv","name":"NDTV","id":37034483,"id_str":"37034483","indices":[3,8]}],"urls":[{"url":"https://t.co/XThwwP9vVu","expanded_url":"https://www.ndtv.com/world-news/russia-ukraine-war-live-updates-ukrainian-president-volodymyr-zelensky-warns-nato-as-russia-strikes-near-polish-border-2821057","display_url":"ndtv.com/world-news/rus…","indices":[96,119]}]}</t>
  </si>
  <si>
    <t>1503184811594235910</t>
  </si>
  <si>
    <t>RT @ctrllaltdelete: Millions. I can't believe people are so comfortable sacrificing MILLIONS of lives. 
#CloseTheSky #UkraineWar #NATO https://t.co/ZgdevCxrxC</t>
  </si>
  <si>
    <t>Mon Mar 14 01:42:41 +0000 2022</t>
  </si>
  <si>
    <t>http://twitter.com/d0rc/statuses/1503184811594235910</t>
  </si>
  <si>
    <t>{"hashtags":[{"text":"CloseTheSky","indices":[104,116]},{"text":"UkraineWar","indices":[117,128]},{"text":"NATO","indices":[129,134]}],"symbols":[],"user_mentions":[{"screen_name":"ctrllaltdelete","name":"Democracy Dies With a Wimper","id":966756279673851900,"id_str":"966756279673851904","indices":[3,18]}],"urls":[]}</t>
  </si>
  <si>
    <t>1503184767927431169</t>
  </si>
  <si>
    <t>Mon Mar 14 01:42:31 +0000 2022</t>
  </si>
  <si>
    <t>http://twitter.com/d0rc/statuses/1503184767927431169</t>
  </si>
  <si>
    <t>1503184725636448256</t>
  </si>
  <si>
    <t>MuneebPeeran</t>
  </si>
  <si>
    <t>Mon Mar 14 01:42:21 +0000 2022</t>
  </si>
  <si>
    <t>1049219247090499584</t>
  </si>
  <si>
    <t>http://pbs.twimg.com/profile_images/1500755189435088899/lECLRG_n_normal.jpg</t>
  </si>
  <si>
    <t>http://twitter.com/MuneebPeeran/statuses/1503184725636448256</t>
  </si>
  <si>
    <t>1503184597525442565</t>
  </si>
  <si>
    <t>@AdamKinzinger Millions. I can't believe people are so comfortable sacrificing MILLIONS of lives. 
#CloseTheSky #UkraineWar #NATO https://t.co/J5ETJFN02k</t>
  </si>
  <si>
    <t>Mon Mar 14 01:41:50 +0000 2022</t>
  </si>
  <si>
    <t>18004222</t>
  </si>
  <si>
    <t>AdamKinzinger</t>
  </si>
  <si>
    <t>1503163306739183633</t>
  </si>
  <si>
    <t>http://twitter.com/ctrllaltdelete/statuses/1503184597525442565</t>
  </si>
  <si>
    <t>{"hashtags":[{"text":"CloseTheSky","indices":[99,111]},{"text":"UkraineWar","indices":[112,123]},{"text":"NATO","indices":[124,129]}],"symbols":[],"user_mentions":[{"screen_name":"AdamKinzinger","name":"Adam Kinzinger","id":18004222,"id_str":"18004222","indices":[0,14]}],"urls":[],"media":[{"id":1503184595184808000,"id_str":"1503184595184807940","indices":[130,153],"media_url":"http://pbs.twimg.com/media/FNxibNPUcAQKaN3.jpg","media_url_https":"https://pbs.twimg.com/media/FNxibNPUcAQKaN3.jpg","url":"https://t.co/J5ETJFN02k","display_url":"pic.twitter.com/J5ETJFN02k","expanded_url":"https://twitter.com/ctrllaltdelete/status/1503184597525442565/photo/1","type":"photo","sizes":{"thumb":{"w":150,"h":150,"resize":"crop"},"medium":{"w":1124,"h":752,"resize":"fit"},"large":{"w":1124,"h":752,"resize":"fit"},"small":{"w":680,"h":455,"resize":"fit"}}}]}</t>
  </si>
  <si>
    <t>1503184486682353664</t>
  </si>
  <si>
    <t>#UkraineRussiaWar | Zelensky Warns NATO As Russia Strikes Near Polish Border: Updates https://t.co/XThwwP9vVu</t>
  </si>
  <si>
    <t>Mon Mar 14 01:41:24 +0000 2022</t>
  </si>
  <si>
    <t>http://twitter.com/ndtv/statuses/1503184486682353664</t>
  </si>
  <si>
    <t>{"hashtags":[{"text":"UkraineRussiaWar","indices":[0,17]}],"symbols":[],"user_mentions":[],"urls":[{"url":"https://t.co/XThwwP9vVu","expanded_url":"https://www.ndtv.com/world-news/russia-ukraine-war-live-updates-ukrainian-president-volodymyr-zelensky-warns-nato-as-russia-strikes-near-polish-border-2821057","display_url":"ndtv.com/world-news/rus…","indices":[86,109]}]}</t>
  </si>
  <si>
    <t>1503184305949978628</t>
  </si>
  <si>
    <t>Millions. I can't believe people are so comfortable sacrificing MILLIONS of lives. 
#CloseTheSky #UkraineWar #NATO https://t.co/ZgdevCxrxC</t>
  </si>
  <si>
    <t>Mon Mar 14 01:40:41 +0000 2022</t>
  </si>
  <si>
    <t>http://twitter.com/ctrllaltdelete/statuses/1503184305949978628</t>
  </si>
  <si>
    <t>{"hashtags":[{"text":"CloseTheSky","indices":[84,96]},{"text":"UkraineWar","indices":[97,108]},{"text":"NATO","indices":[109,114]}],"symbols":[],"user_mentions":[],"urls":[],"media":[{"id":1503184304184053800,"id_str":"1503184304184053761","indices":[115,138],"media_url":"http://pbs.twimg.com/media/FNxiKRLVUAESVfe.jpg","media_url_https":"https://pbs.twimg.com/media/FNxiKRLVUAESVfe.jpg","url":"https://t.co/ZgdevCxrxC","display_url":"pic.twitter.com/ZgdevCxrxC","expanded_url":"https://twitter.com/ctrllaltdelete/status/1503184305949978628/photo/1","type":"photo","sizes":{"thumb":{"w":150,"h":150,"resize":"crop"},"medium":{"w":1124,"h":752,"resize":"fit"},"large":{"w":1124,"h":752,"resize":"fit"},"small":{"w":680,"h":455,"resize":"fit"}}}]}</t>
  </si>
  <si>
    <t>1503184282273017858</t>
  </si>
  <si>
    <t>tadrow</t>
  </si>
  <si>
    <t>RT @WorldAffairsPro: “The deadly strike on a Ukrainian military base near the Polish border Sunday was one of the most audacious to date by the Russian side - &amp;amp; should be seen as nothing less than a dangerous provocation to @NATO.” More in my daily update: https://t.co/HVZbJpeYxE #Ukraine #UkraineWar</t>
  </si>
  <si>
    <t>Mon Mar 14 01:40:35 +0000 2022</t>
  </si>
  <si>
    <t>15886477</t>
  </si>
  <si>
    <t>&lt;a href="https://twitterrific.com/ios" rel="nofollow"&gt;Twitterrific for iOS&lt;/a&gt;</t>
  </si>
  <si>
    <t>http://pbs.twimg.com/profile_images/58421927/Self-portrait_normal.png</t>
  </si>
  <si>
    <t>The Eastern Oregon outback</t>
  </si>
  <si>
    <t>http://twitter.com/tadrow/statuses/1503184282273017858</t>
  </si>
  <si>
    <t>{"hashtags":[],"symbols":[],"user_mentions":[{"screen_name":"WorldAffairsPro","name":"Michael Bociurkiw","id":16580052,"id_str":"16580052","indices":[3,19]}],"urls":[]}</t>
  </si>
  <si>
    <t>1503183566385172484</t>
  </si>
  <si>
    <t>goldrrhae</t>
  </si>
  <si>
    <t>@aravosis Gen. Wesley Clark is a seasoned proven military leader. I so appreciate his perspective on this #UkraineWar 🇺🇦  There is no possible appeasement. #NATO is going to have to act.</t>
  </si>
  <si>
    <t>Mon Mar 14 01:37:44 +0000 2022</t>
  </si>
  <si>
    <t>14146966</t>
  </si>
  <si>
    <t>aravosis</t>
  </si>
  <si>
    <t>861508788</t>
  </si>
  <si>
    <t>1503181973350764544</t>
  </si>
  <si>
    <t>http://pbs.twimg.com/profile_images/1373472939539054594/3TlWKHr__normal.jpg</t>
  </si>
  <si>
    <t>OneVoice1</t>
  </si>
  <si>
    <t>http://twitter.com/goldrrhae/statuses/1503183566385172484</t>
  </si>
  <si>
    <t>{"hashtags":[{"text":"UkraineWar","indices":[106,117]},{"text":"NATO","indices":[156,161]}],"symbols":[],"user_mentions":[{"screen_name":"aravosis","name":"John Aravosis 🇺🇸🇬🇷🏳️‍🌈","id":14146966,"id_str":"14146966","indices":[0,9]}],"urls":[]}</t>
  </si>
  <si>
    <t>1503181958909726721</t>
  </si>
  <si>
    <t>als355</t>
  </si>
  <si>
    <t>This is clear terrorism- killing postal workers delivering mail. @NATO @USNATO @JoeBiden @DrBiden @KamalaHarris Please declare these as terrorist acts and Russia a terrorist state. Please call a spade a spade. 
#RussiaUkraineWar #UkraineRussiaWar #Kadyrov #StopPutin #StopRussia https://t.co/fOjdIburTy</t>
  </si>
  <si>
    <t>Mon Mar 14 01:31:21 +0000 2022</t>
  </si>
  <si>
    <t>45263328</t>
  </si>
  <si>
    <t>http://pbs.twimg.com/profile_images/574792037125353472/rU4Abl6i_normal.jpeg</t>
  </si>
  <si>
    <t>http://twitter.com/als355/statuses/1503181958909726721</t>
  </si>
  <si>
    <t>{"hashtags":[{"text":"RussiaUkraineWar","indices":[211,228]},{"text":"UkraineRussiaWar","indices":[229,246]},{"text":"Kadyrov","indices":[247,255]},{"text":"StopPutin","indices":[256,266]},{"text":"StopRussia","indices":[267,278]}],"symbols":[],"user_mentions":[{"screen_name":"NATO","name":"NATO","id":83795099,"id_str":"83795099","indices":[65,70]},{"screen_name":"USNATO","name":"US Mission to NATO","id":472830024,"id_str":"472830024","indices":[71,78]},{"screen_name":"JoeBiden","name":"Joe Biden","id":939091,"id_str":"939091","indices":[79,88]},{"screen_name":"DrBiden","name":"Dr. Jill Biden","id":821784477076750300,"id_str":"821784477076750338","indices":[89,97]},{"screen_name":"KamalaHarris","name":"Kamala Harris","id":30354991,"id_str":"30354991","indices":[98,111]}],"urls":[{"url":"https://t.co/fOjdIburTy","expanded_url":"https://twitter.com/dsszzi/status/1500753652629262336","display_url":"twitter.com/dsszzi/status/…","indices":[279,302]}]}</t>
  </si>
  <si>
    <t>1503181618587992072</t>
  </si>
  <si>
    <t>Russian strike on base brings Ukraine war close to NATO's border 
#Russia #UkraineWar #NATO #UkraineCrisis #RussianStrike #QatarDayNews #QatarDay
https://t.co/pDcdsDAWUs</t>
  </si>
  <si>
    <t>Mon Mar 14 01:30:00 +0000 2022</t>
  </si>
  <si>
    <t>http://twitter.com/qatarday/statuses/1503181618587992072</t>
  </si>
  <si>
    <t>{"hashtags":[{"text":"Russia","indices":[67,74]},{"text":"UkraineWar","indices":[75,86]},{"text":"NATO","indices":[87,92]},{"text":"UkraineCrisis","indices":[93,107]},{"text":"RussianStrike","indices":[108,122]},{"text":"QatarDayNews","indices":[123,136]},{"text":"QatarDay","indices":[137,146]}],"symbols":[],"user_mentions":[],"urls":[{"url":"https://t.co/pDcdsDAWUs","expanded_url":"https://www.qatarday.com/News/russian-strike-on-base-brings-ukraine-war-close-to-natos-border/13732/0","display_url":"qatarday.com/News/russian-s…","indices":[148,171]}]}</t>
  </si>
  <si>
    <t>1503181172041560065</t>
  </si>
  <si>
    <t>#Chechen leader #Kadyrov says he travelled to #Ukraine
-
https://t.co/2irfrTPee1
-
#RamzanKadyrov #Chechnya 
@CroatiaInEU @Ukraine @ArmedForcesUkr
#UkraineWar #UkraineInvasion @NATO
@HMSPWLS @US_Stratcom @CENTCOM @usarmycentral @USNavy @GermanyDiplo @germanyintheeu @BG_Poland_eFP https://t.co/Oql8HeTUbP</t>
  </si>
  <si>
    <t>Mon Mar 14 01:28:13 +0000 2022</t>
  </si>
  <si>
    <t>http://twitter.com/DavidMDomena/statuses/1503181172041560065</t>
  </si>
  <si>
    <t>{"hashtags":[{"text":"Chechen","indices":[0,8]},{"text":"Kadyrov","indices":[16,24]},{"text":"Ukraine","indices":[46,54]},{"text":"RamzanKadyrov","indices":[83,97]},{"text":"Chechnya","indices":[98,107]},{"text":"UkraineWar","indices":[147,158]},{"text":"UkraineInvasion","indices":[159,175]}],"symbols":[],"user_mentions":[{"screen_name":"CroatiaInEU","name":"Croatia in the EU","id":1075027666942738400,"id_str":"1075027666942738433","indices":[109,121]},{"screen_name":"Ukraine","name":"Ukraine / Україна","id":732521058507620400,"id_str":"732521058507620356","indices":[122,130]},{"screen_name":"ArmedForcesUkr","name":"🇺🇦Armed Forces","id":1232734150714634200,"id_str":"1232734150714634242","indices":[131,146]},{"screen_name":"NATO","name":"NATO","id":83795099,"id_str":"83795099","indices":[176,181]},{"screen_name":"HMSPWLS","name":"HMS Prince of Wales","id":743061267892555800,"id_str":"743061267892555777","indices":[182,190]},{"screen_name":"US_Stratcom","name":"US Strategic Command","id":81155662,"id_str":"81155662","indices":[191,203]},{"screen_name":"CENTCOM","name":"U.S. Central Command","id":25159286,"id_str":"25159286","indices":[204,212]},{"screen_name":"usarmycentral","name":"US Army Central (Third Army)","id":255988002,"id_str":"255988002","indices":[213,227]},{"screen_name":"USNavy","name":"U.S. Navy","id":54885400,"id_str":"54885400","indices":[228,235]},{"screen_name":"GermanyDiplo","name":"GermanForeignOffice","id":453030125,"id_str":"453030125","indices":[236,249]},{"screen_name":"germanyintheeu","name":"Germany in the EU","id":3063912809,"id_str":"3063912809","indices":[250,265]},{"screen_name":"BG_Poland_eFP","name":"NATO eFP BG Poland","id":841605077198635000,"id_str":"841605077198635008","indices":[266,280]}],"urls":[{"url":"https://t.co/2irfrTPee1","expanded_url":"https://www.bizny.org/business/acomnews/chechen-leader-kadyrov-says-he-travelled-to-ukraine/","display_url":"bizny.org/business/acomn…","indices":[57,80]}],"media":[{"id":1503181150017056800,"id_str":"1503181150017056769","indices":[281,304],"media_url":"http://pbs.twimg.com/media/FNxfSq_UcAEnBg-.jpg","media_url_https":"https://pbs.twimg.com/media/FNxfSq_UcAEnBg-.jpg","url":"https://t.co/Oql8HeTUbP","display_url":"pic.twitter.com/Oql8HeTUbP","expanded_url":"https://twitter.com/DavidMDomena/status/1503181172041560065/photo/1","type":"photo","sizes":{"small":{"w":267,"h":189,"resize":"fit"},"thumb":{"w":150,"h":150,"resize":"crop"},"medium":{"w":267,"h":189,"resize":"fit"},"large":{"w":267,"h":189,"resize":"fit"}}}]}</t>
  </si>
  <si>
    <t>1503178947143503873</t>
  </si>
  <si>
    <t>vacha_bhavsar</t>
  </si>
  <si>
    <t>RT @PKMKB_56: @ANI Before :- #Zelenskyy used to make jokes.
Now :- Zelenskyy himself has become a JOKE. 😂
Credit goes to NATO Countries
#UkraineWar 
#Russia #Ukraine️</t>
  </si>
  <si>
    <t>Mon Mar 14 01:19:23 +0000 2022</t>
  </si>
  <si>
    <t>928692716371787776</t>
  </si>
  <si>
    <t>http://pbs.twimg.com/profile_images/1294811532929318912/lGAnHHHw_normal.jpg</t>
  </si>
  <si>
    <t xml:space="preserve">India gujarat </t>
  </si>
  <si>
    <t>http://twitter.com/vacha_bhavsar/statuses/1503178947143503873</t>
  </si>
  <si>
    <t>{"hashtags":[{"text":"Zelenskyy","indices":[35,45]}],"symbols":[],"user_mentions":[{"screen_name":"ANI","name":"ANI","id":355989081,"id_str":"355989081","indices":[20,24]}],"urls":[]}</t>
  </si>
  <si>
    <t>1503178342631370752</t>
  </si>
  <si>
    <t>anilscribe</t>
  </si>
  <si>
    <t>#Ukrainian President Volodymyr Zelensky warned NATO that its member states would soon be attacked by #Russian forces after an air strike hit a Ukrainian military base close to the Polish border.
#UkraineRussiaWar
@AFP</t>
  </si>
  <si>
    <t>Mon Mar 14 01:16:59 +0000 2022</t>
  </si>
  <si>
    <t>327253387</t>
  </si>
  <si>
    <t>http://pbs.twimg.com/profile_images/827913176033398784/oFH3mGBo_normal.jpg</t>
  </si>
  <si>
    <t>http://twitter.com/anilscribe/statuses/1503178342631370752</t>
  </si>
  <si>
    <t>{"hashtags":[{"text":"Ukrainian","indices":[0,10]},{"text":"Russian","indices":[101,109]},{"text":"UkraineRussiaWar","indices":[195,212]}],"symbols":[],"user_mentions":[{"screen_name":"AFP","name":"AFP News Agency","id":380648579,"id_str":"380648579","indices":[214,218]}],"urls":[]}</t>
  </si>
  <si>
    <t>1503178312721571840</t>
  </si>
  <si>
    <t>hrothenb</t>
  </si>
  <si>
    <t>RT @ThePeoplesCube: BREAKING: Russian General claims he was beaten up outside Ukrainian bio lab by two Nazis who poured vodka and caviar over him and yelled 
“This is NATO Country”
#UkraineWar</t>
  </si>
  <si>
    <t>Mon Mar 14 01:16:52 +0000 2022</t>
  </si>
  <si>
    <t>39666268</t>
  </si>
  <si>
    <t>http://pbs.twimg.com/profile_images/378800000092532789/c0a576b917f947a66ae2f4955f91e93e_normal.png</t>
  </si>
  <si>
    <t>http://twitter.com/hrothenb/statuses/1503178312721571840</t>
  </si>
  <si>
    <t>{"hashtags":[],"symbols":[],"user_mentions":[{"screen_name":"ThePeoplesCube","name":"The People's Cube","id":23257880,"id_str":"23257880","indices":[3,18]}],"urls":[]}</t>
  </si>
  <si>
    <t>1503176659855417346</t>
  </si>
  <si>
    <t>ChandoChouteu</t>
  </si>
  <si>
    <t>#UkraineWar began with the #USA/#EU/#NATO-backed overthrow of the democratically-elected Pro-Russian #Ukraine President Viktor Yanukovitch in February 2014,&amp;amp; has two components:#DonbasWar(8years old) and the #UKraineRussiaWar(2 weeks old),that Ukraine &amp;amp; #Russia began respectively</t>
  </si>
  <si>
    <t>Mon Mar 14 01:10:18 +0000 2022</t>
  </si>
  <si>
    <t>1003350985811615744</t>
  </si>
  <si>
    <t>http://pbs.twimg.com/profile_images/1003351963474382848/Y9bSHebK_normal.jpg</t>
  </si>
  <si>
    <t>http://twitter.com/ChandoChouteu/statuses/1503176659855417346</t>
  </si>
  <si>
    <t>{"hashtags":[{"text":"UkraineWar","indices":[0,11]},{"text":"USA","indices":[27,31]},{"text":"EU","indices":[32,35]},{"text":"NATO","indices":[36,41]},{"text":"Ukraine","indices":[101,109]},{"text":"DonbasWar","indices":[181,191]},{"text":"UKraineRussiaWar","indices":[212,229]},{"text":"Russia","indices":[262,269]}],"symbols":[],"user_mentions":[],"urls":[]}</t>
  </si>
  <si>
    <t>1503176601630035975</t>
  </si>
  <si>
    <t>Mon Mar 14 01:10:04 +0000 2022</t>
  </si>
  <si>
    <t>http://twitter.com/WorldToBe1/statuses/1503176601630035975</t>
  </si>
  <si>
    <t>1503176568558034947</t>
  </si>
  <si>
    <t>Franco_Africain</t>
  </si>
  <si>
    <t>Mon Mar 14 01:09:56 +0000 2022</t>
  </si>
  <si>
    <t>2463866160</t>
  </si>
  <si>
    <t>http://pbs.twimg.com/profile_images/1133431766256115713/ypuqn82g_normal.png</t>
  </si>
  <si>
    <t>Luxembourg</t>
  </si>
  <si>
    <t>http://twitter.com/Franco_Africain/statuses/1503176568558034947</t>
  </si>
  <si>
    <t>1503176364014424069</t>
  </si>
  <si>
    <t>Mon Mar 14 01:09:07 +0000 2022</t>
  </si>
  <si>
    <t>http://twitter.com/JanvierChando/statuses/1503176364014424069</t>
  </si>
  <si>
    <t>1503176355160150024</t>
  </si>
  <si>
    <t>What will happen if #Putin strikes in #NATO territory?
#RussiaUkraineWar #UkraineRussiaWar #Ukraine #DenazifyRussia #Biden #Poland</t>
  </si>
  <si>
    <t>Mon Mar 14 01:09:05 +0000 2022</t>
  </si>
  <si>
    <t>http://twitter.com/Marconi333/statuses/1503176355160150024</t>
  </si>
  <si>
    <t>{"hashtags":[{"text":"Putin","indices":[20,26]},{"text":"NATO","indices":[38,43]},{"text":"RussiaUkraineWar","indices":[56,73]},{"text":"UkraineRussiaWar","indices":[74,91]},{"text":"Ukraine","indices":[92,100]},{"text":"DenazifyRussia","indices":[101,116]},{"text":"Biden","indices":[117,123]},{"text":"Poland","indices":[124,131]}],"symbols":[],"user_mentions":[],"urls":[]}</t>
  </si>
  <si>
    <t>1503174767162974208</t>
  </si>
  <si>
    <t>mississippime99</t>
  </si>
  <si>
    <t>RT @_gkazzz: Someone explain the "rules of war" to me. If #Russia is sending troops from #Belarus, why can't #NATO send in troops? If Russia hits our arms convoys from Poland, why can't we hit Russian convoys from Belarus? #UkraineWar</t>
  </si>
  <si>
    <t>Mon Mar 14 01:02:46 +0000 2022</t>
  </si>
  <si>
    <t>928001884119543809</t>
  </si>
  <si>
    <t>http://pbs.twimg.com/profile_images/984616712048803841/EZJeYqKF_normal.jpg</t>
  </si>
  <si>
    <t>Long Beach, CA</t>
  </si>
  <si>
    <t>http://twitter.com/mississippime99/statuses/1503174767162974208</t>
  </si>
  <si>
    <t>{"hashtags":[{"text":"Russia","indices":[58,65]},{"text":"Belarus","indices":[89,97]},{"text":"NATO","indices":[109,114]}],"symbols":[],"user_mentions":[{"screen_name":"_gkazzz","name":"Gregg Kawczynski","id":946928034,"id_str":"946928034","indices":[3,11]}],"urls":[]}</t>
  </si>
  <si>
    <t>1503174122733375491</t>
  </si>
  <si>
    <t>stoemanangels</t>
  </si>
  <si>
    <t>RT @c3pc3p1: @stoemanangels Zelenskyy is charged with crimes against humanity.  
https://t.co/LIOazPvp6b
#ZelenskyWarCriminal #UkraineWar #Poland #BTC #NATO #nftart #NFTCommunity #NFTartists  #Bitcoin  #StopRussia #WARINUKRAINE #WarCrimes #UkraineRussia #UkraineRussie #Ukrainian Sacrifice diplomatic idiot</t>
  </si>
  <si>
    <t>Mon Mar 14 01:00:13 +0000 2022</t>
  </si>
  <si>
    <t>1440405686278492161</t>
  </si>
  <si>
    <t>http://pbs.twimg.com/profile_images/1440405902218051595/udaAd_bJ_normal.jpg</t>
  </si>
  <si>
    <t>https://opensea.io/Stoeman</t>
  </si>
  <si>
    <t>http://twitter.com/stoemanangels/statuses/1503174122733375491</t>
  </si>
  <si>
    <t>{"hashtags":[{"text":"ZelenskyWarCriminal","indices":[107,127]},{"text":"UkraineWar","indices":[128,139]}],"symbols":[],"user_mentions":[{"screen_name":"c3pc3p1","name":"eArtEfact","id":1485669720070267000,"id_str":"1485669720070266882","indices":[3,11]},{"screen_name":"stoemanangels","name":"Stoeman","id":1440405686278492200,"id_str":"1440405686278492161","indices":[13,27]}],"urls":[{"url":"https://t.co/LIOazPvp6b","expanded_url":"https://opensea.io/assets/matic/0x2953399124f0cbb46d2cbacd8a89cf0599974963/19328594478676692578755271643320238143372669969229307893931858804801960624704/","display_url":"opensea.io/assets/matic/0…","indices":[82,105]}]}</t>
  </si>
  <si>
    <t>1503173920001859594</t>
  </si>
  <si>
    <t>Mexcan6</t>
  </si>
  <si>
    <t>Mon Mar 14 00:59:24 +0000 2022</t>
  </si>
  <si>
    <t>1167589477469966337</t>
  </si>
  <si>
    <t>http://pbs.twimg.com/profile_images/1167589721503096832/DkYEv05H_normal.jpg</t>
  </si>
  <si>
    <t>http://twitter.com/Mexcan6/statuses/1503173920001859594</t>
  </si>
  <si>
    <t>1503173772035166210</t>
  </si>
  <si>
    <t>cristinascappa</t>
  </si>
  <si>
    <t>#Yavoriv 20 settembre 2021. #postit #crisiucraina #ukrainewar 
"Ukraine holds military drills with U.S. forces, NATO allies | Reuters" https://t.co/fu0LDIjE1L</t>
  </si>
  <si>
    <t>Mon Mar 14 00:58:49 +0000 2022</t>
  </si>
  <si>
    <t>494909390</t>
  </si>
  <si>
    <t>http://pbs.twimg.com/profile_images/1351336071859204096/mpSb072__normal.jpg</t>
  </si>
  <si>
    <t>http://twitter.com/cristinascappa/statuses/1503173772035166210</t>
  </si>
  <si>
    <t>{"hashtags":[{"text":"Yavoriv","indices":[0,8]},{"text":"postit","indices":[28,35]},{"text":"crisiucraina","indices":[36,49]},{"text":"ukrainewar","indices":[50,61]}],"symbols":[],"user_mentions":[],"urls":[{"url":"https://t.co/fu0LDIjE1L","expanded_url":"https://www.reuters.com/business/aerospace-defense/ukraine-holds-military-drills-with-us-forces-nato-allies-2021-09-20/","display_url":"reuters.com/business/aeros…","indices":[135,158]}]}</t>
  </si>
  <si>
    <t>1503173670096703488</t>
  </si>
  <si>
    <t>LarryWoolfolk2</t>
  </si>
  <si>
    <t>Mon Mar 14 00:58:25 +0000 2022</t>
  </si>
  <si>
    <t>1126553316790378496</t>
  </si>
  <si>
    <t>http://pbs.twimg.com/profile_images/1314620678302134272/R-QZ_C-v_normal.jpg</t>
  </si>
  <si>
    <t>Where you are not</t>
  </si>
  <si>
    <t>http://twitter.com/LarryWoolfolk2/statuses/1503173670096703488</t>
  </si>
  <si>
    <t>1503173390445670400</t>
  </si>
  <si>
    <t>jmbler</t>
  </si>
  <si>
    <t>@SmawtAss He's knows he's running out of time covid made him face his mortality?
He's insane at this point and must be put down
He's killing thousands of people Russian and Ukrainian he's committing mass murder.
This was not supposed to happen again
Stop #PutinWarCriminal #UkraineWar #NATO</t>
  </si>
  <si>
    <t>Mon Mar 14 00:57:18 +0000 2022</t>
  </si>
  <si>
    <t>157745193</t>
  </si>
  <si>
    <t>SmawtAss</t>
  </si>
  <si>
    <t>3308545816</t>
  </si>
  <si>
    <t>1503097860535029761</t>
  </si>
  <si>
    <t>http://pbs.twimg.com/profile_images/1373012120946626560/N9rBqHs4_normal.jpg</t>
  </si>
  <si>
    <t>Nevada, USA</t>
  </si>
  <si>
    <t>http://twitter.com/jmbler/statuses/1503173390445670400</t>
  </si>
  <si>
    <t>{"hashtags":[{"text":"PutinWarCriminal","indices":[255,272]},{"text":"UkraineWar","indices":[273,284]},{"text":"NATO","indices":[285,290]}],"symbols":[],"user_mentions":[{"screen_name":"SmawtAss","name":"Smartass 😏","id":157745193,"id_str":"157745193","indices":[0,9]}],"urls":[]}</t>
  </si>
  <si>
    <t>1503173268659859456</t>
  </si>
  <si>
    <t>CuriousYummies</t>
  </si>
  <si>
    <t>Mon Mar 14 00:56:49 +0000 2022</t>
  </si>
  <si>
    <t>1243697810966376449</t>
  </si>
  <si>
    <t>http://pbs.twimg.com/profile_images/1404498846458073089/Fa74pm29_normal.jpg</t>
  </si>
  <si>
    <t>Beautiful Pacific Northwest</t>
  </si>
  <si>
    <t>http://twitter.com/CuriousYummies/statuses/1503173268659859456</t>
  </si>
  <si>
    <t>1503172990552317954</t>
  </si>
  <si>
    <t>Will #Putin strike in #NATO territory?
#RussiaUkraineWar #UkraineRussiaWar #Ukraine #DenazifyRussia</t>
  </si>
  <si>
    <t>Mon Mar 14 00:55:43 +0000 2022</t>
  </si>
  <si>
    <t>http://twitter.com/Marconi333/statuses/1503172990552317954</t>
  </si>
  <si>
    <t>{"hashtags":[{"text":"Putin","indices":[5,11]},{"text":"NATO","indices":[22,27]},{"text":"RussiaUkraineWar","indices":[40,57]},{"text":"UkraineRussiaWar","indices":[58,75]},{"text":"Ukraine","indices":[76,84]},{"text":"DenazifyRussia","indices":[85,100]}],"symbols":[],"user_mentions":[],"urls":[]}</t>
  </si>
  <si>
    <t>1503172990065729544</t>
  </si>
  <si>
    <t>LLLloyd1</t>
  </si>
  <si>
    <t>855963462</t>
  </si>
  <si>
    <t>http://pbs.twimg.com/profile_images/1500196211747287041/tpGwi40i_normal.jpg</t>
  </si>
  <si>
    <t>http://twitter.com/LLLloyd1/statuses/1503172990065729544</t>
  </si>
  <si>
    <t>1503172827930714118</t>
  </si>
  <si>
    <t>bethlevin</t>
  </si>
  <si>
    <t>Mon Mar 14 00:55:04 +0000 2022</t>
  </si>
  <si>
    <t>16909343</t>
  </si>
  <si>
    <t>http://pbs.twimg.com/profile_images/821234427468464128/rlcZhRjH_normal.jpg</t>
  </si>
  <si>
    <t>http://twitter.com/bethlevin/statuses/1503172827930714118</t>
  </si>
  <si>
    <t>1503171636178083845</t>
  </si>
  <si>
    <t>AKraus59</t>
  </si>
  <si>
    <t>RT @yarosh_olex: + 1 day in the piggy bank of life.😁
Who will cover the sky for us? Help spread!!
The fights are getting harder and harder.🥲
please repost ❗️❗️
@elonmusk @michaelrulli @NATO @ABlinken @pwheelerlvt @xanderatallah 
#Ukraine #StopPutin #StopWar #UkraineRussiaWar https://t.co/PkMZ2g6G5L</t>
  </si>
  <si>
    <t>Mon Mar 14 00:50:20 +0000 2022</t>
  </si>
  <si>
    <t>815769151398617088</t>
  </si>
  <si>
    <t>http://pbs.twimg.com/profile_images/838124150942134272/nUI9W6Rv_normal.jpg</t>
  </si>
  <si>
    <t>http://twitter.com/AKraus59/statuses/1503171636178083845</t>
  </si>
  <si>
    <t>{"hashtags":[],"symbols":[],"user_mentions":[{"screen_name":"yarosh_olex","name":"Yaroshenko Olexandr 🇺🇦","id":173074060,"id_str":"173074060","indices":[3,15]}],"urls":[]}</t>
  </si>
  <si>
    <t>1503170640756584460</t>
  </si>
  <si>
    <t>drpiper</t>
  </si>
  <si>
    <t>Mon Mar 14 00:46:22 +0000 2022</t>
  </si>
  <si>
    <t>14344496</t>
  </si>
  <si>
    <t>http://pbs.twimg.com/profile_images/823908311179395072/RidP5Xj8_normal.jpg</t>
  </si>
  <si>
    <t>Saint Charles, IL</t>
  </si>
  <si>
    <t>http://twitter.com/drpiper/statuses/1503170640756584460</t>
  </si>
  <si>
    <t>1503170564776599552</t>
  </si>
  <si>
    <t>RobsRamblins</t>
  </si>
  <si>
    <t>With the Russians attacking sites 11 mi from Poland's border we are getting to the point where the #NATO alliance will be forced to defend that country and God help everyone if any Russian bombs reach the Polish side of the border.
#WWIII
#UkraineRussiaWar</t>
  </si>
  <si>
    <t>Mon Mar 14 00:46:04 +0000 2022</t>
  </si>
  <si>
    <t>851464878</t>
  </si>
  <si>
    <t>http://pbs.twimg.com/profile_images/793478721801850880/EY_DWUBT_normal.jpg</t>
  </si>
  <si>
    <t>http://twitter.com/RobsRamblins/statuses/1503170564776599552</t>
  </si>
  <si>
    <t>{"hashtags":[{"text":"NATO","indices":[99,104]},{"text":"WWIII","indices":[232,238]},{"text":"UkraineRussiaWar","indices":[239,256]}],"symbols":[],"user_mentions":[],"urls":[]}</t>
  </si>
  <si>
    <t>1503170158025744384</t>
  </si>
  <si>
    <t>@Benead2 @JackPosobiec SOMETHING BIG IS AROUND THE CORNER #BrentRenaud #WorldWar3 #WWIII #Ukraine #Chernobyl #StandingWithUkraine #UkraineRussianWar #UkraineUnderAttack #Macron #Putin #Taiwan #China #Russia #Belarus #NATO  #HighAlert #StopPutinNow</t>
  </si>
  <si>
    <t>Mon Mar 14 00:44:27 +0000 2022</t>
  </si>
  <si>
    <t>1363654611324653571</t>
  </si>
  <si>
    <t>Benead2</t>
  </si>
  <si>
    <t>1503014873080360961</t>
  </si>
  <si>
    <t>http://twitter.com/geoworldwide_/statuses/1503170158025744384</t>
  </si>
  <si>
    <t>{"hashtags":[{"text":"BrentRenaud","indices":[58,70]},{"text":"WorldWar3","indices":[71,81]},{"text":"WWIII","indices":[82,88]},{"text":"Ukraine","indices":[89,97]},{"text":"Chernobyl","indices":[98,108]},{"text":"StandingWithUkraine","indices":[109,129]},{"text":"UkraineRussianWar","indices":[130,148]},{"text":"UkraineUnderAttack","indices":[149,168]},{"text":"Macron","indices":[169,176]},{"text":"Putin","indices":[177,183]},{"text":"Taiwan","indices":[184,191]},{"text":"China","indices":[192,198]},{"text":"Russia","indices":[199,206]},{"text":"Belarus","indices":[207,215]},{"text":"NATO","indices":[216,221]},{"text":"HighAlert","indices":[223,233]},{"text":"StopPutinNow","indices":[234,247]}],"symbols":[],"user_mentions":[{"screen_name":"Benead2","name":"Benead","id":1363654611324653600,"id_str":"1363654611324653571","indices":[0,8]},{"screen_name":"JackPosobiec","name":"Jack Posobiec 🇺🇸","id":592730371,"id_str":"592730371","indices":[9,22]}],"urls":[]}</t>
  </si>
  <si>
    <t>1503170118213283840</t>
  </si>
  <si>
    <t>JeanStarling</t>
  </si>
  <si>
    <t>Mon Mar 14 00:44:18 +0000 2022</t>
  </si>
  <si>
    <t>17890614</t>
  </si>
  <si>
    <t>http://pbs.twimg.com/profile_images/1498378352448524288/J38Lpjsk_normal.jpg</t>
  </si>
  <si>
    <t>http://twitter.com/JeanStarling/statuses/1503170118213283840</t>
  </si>
  <si>
    <t>1503170066392784904</t>
  </si>
  <si>
    <t>@WhatsUpDavis @JackPosobiec OMGGG NOOOOOO #BrentRenaud #WorldWar3 #WWIII #Ukraine #Chernobyl #StandingWithUkraine #UkraineRussianWar #UkraineUnderAttack #Macron #Putin #Taiwan #China #Russia #Belarus #NATO  #HighAlert #StopPutinNow</t>
  </si>
  <si>
    <t>Mon Mar 14 00:44:06 +0000 2022</t>
  </si>
  <si>
    <t>194877110</t>
  </si>
  <si>
    <t>WhatsUpDavis</t>
  </si>
  <si>
    <t>1503013376385073160</t>
  </si>
  <si>
    <t>http://twitter.com/geoworldwide_/statuses/1503170066392784904</t>
  </si>
  <si>
    <t>{"hashtags":[{"text":"BrentRenaud","indices":[42,54]},{"text":"WorldWar3","indices":[55,65]},{"text":"WWIII","indices":[66,72]},{"text":"Ukraine","indices":[73,81]},{"text":"Chernobyl","indices":[82,92]},{"text":"StandingWithUkraine","indices":[93,113]},{"text":"UkraineRussianWar","indices":[114,132]},{"text":"UkraineUnderAttack","indices":[133,152]},{"text":"Macron","indices":[153,160]},{"text":"Putin","indices":[161,167]},{"text":"Taiwan","indices":[168,175]},{"text":"China","indices":[176,182]},{"text":"Russia","indices":[183,190]},{"text":"Belarus","indices":[191,199]},{"text":"NATO","indices":[200,205]},{"text":"HighAlert","indices":[207,217]},{"text":"StopPutinNow","indices":[218,231]}],"symbols":[],"user_mentions":[{"screen_name":"WhatsUpDavis","name":"President Elect Big Dog Davis","id":194877110,"id_str":"194877110","indices":[0,13]},{"screen_name":"JackPosobiec","name":"Jack Posobiec 🇺🇸","id":592730371,"id_str":"592730371","indices":[14,27]}],"urls":[]}</t>
  </si>
  <si>
    <t>1503169948721553411</t>
  </si>
  <si>
    <t>Mon Mar 14 00:43:37 +0000 2022</t>
  </si>
  <si>
    <t>http://twitter.com/PamBattistella/statuses/1503169948721553411</t>
  </si>
  <si>
    <t>1503169948104994821</t>
  </si>
  <si>
    <t>@matthewwang2021 @JackPosobiec THIS IS GETTING OUT OF CONTROL WTF #BrentRenaud #WorldWar3 #WWIII #Ukraine #Chernobyl #StandingWithUkraine #UkraineRussianWar #UkraineUnderAttack #Macron #Putin #Taiwan #China #Russia #Belarus #NATO  #HighAlert #StopPutinNow</t>
  </si>
  <si>
    <t>1392560826641358852</t>
  </si>
  <si>
    <t>matthewwang2021</t>
  </si>
  <si>
    <t>1503012081158615042</t>
  </si>
  <si>
    <t>http://twitter.com/geoworldwide_/statuses/1503169948104994821</t>
  </si>
  <si>
    <t>{"hashtags":[{"text":"BrentRenaud","indices":[66,78]},{"text":"WorldWar3","indices":[79,89]},{"text":"WWIII","indices":[90,96]},{"text":"Ukraine","indices":[97,105]},{"text":"Chernobyl","indices":[106,116]},{"text":"StandingWithUkraine","indices":[117,137]},{"text":"UkraineRussianWar","indices":[138,156]},{"text":"UkraineUnderAttack","indices":[157,176]},{"text":"Macron","indices":[177,184]},{"text":"Putin","indices":[185,191]},{"text":"Taiwan","indices":[192,199]},{"text":"China","indices":[200,206]},{"text":"Russia","indices":[207,214]},{"text":"Belarus","indices":[215,223]},{"text":"NATO","indices":[224,229]},{"text":"HighAlert","indices":[231,241]},{"text":"StopPutinNow","indices":[242,255]}],"symbols":[],"user_mentions":[{"screen_name":"matthewwang2021","name":"Matthewwang2021","id":1392560826641358800,"id_str":"1392560826641358852","indices":[0,16]},{"screen_name":"JackPosobiec","name":"Jack Posobiec 🇺🇸","id":592730371,"id_str":"592730371","indices":[17,30]}],"urls":[]}</t>
  </si>
  <si>
    <t>1503169724636618753</t>
  </si>
  <si>
    <t>@DorotaM30 @JackPosobiec I CANT BELIEVE THIS #BrentRenaud #WorldWar3 #WWIII #Ukraine #Chernobyl #StandingWithUkraine #UkraineRussianWar #UkraineUnderAttack #Macron #Putin #Taiwan #China #Russia #Belarus #NATO  #HighAlert #StopPutinNow</t>
  </si>
  <si>
    <t>Mon Mar 14 00:42:44 +0000 2022</t>
  </si>
  <si>
    <t>854668307378708481</t>
  </si>
  <si>
    <t>DorotaM30</t>
  </si>
  <si>
    <t>1503005502665547782</t>
  </si>
  <si>
    <t>http://twitter.com/geoworldwide_/statuses/1503169724636618753</t>
  </si>
  <si>
    <t>{"hashtags":[{"text":"BrentRenaud","indices":[45,57]},{"text":"WorldWar3","indices":[58,68]},{"text":"WWIII","indices":[69,75]},{"text":"Ukraine","indices":[76,84]},{"text":"Chernobyl","indices":[85,95]},{"text":"StandingWithUkraine","indices":[96,116]},{"text":"UkraineRussianWar","indices":[117,135]},{"text":"UkraineUnderAttack","indices":[136,155]},{"text":"Macron","indices":[156,163]},{"text":"Putin","indices":[164,170]},{"text":"Taiwan","indices":[171,178]},{"text":"China","indices":[179,185]},{"text":"Russia","indices":[186,193]},{"text":"Belarus","indices":[194,202]},{"text":"NATO","indices":[203,208]},{"text":"HighAlert","indices":[210,220]},{"text":"StopPutinNow","indices":[221,234]}],"symbols":[],"user_mentions":[{"screen_name":"DorotaM30","name":"Dorota 🇵🇱 🇫🇷","id":854668307378708500,"id_str":"854668307378708481","indices":[0,10]},{"screen_name":"JackPosobiec","name":"Jack Posobiec 🇺🇸","id":592730371,"id_str":"592730371","indices":[11,24]}],"urls":[]}</t>
  </si>
  <si>
    <t>1503169709184851969</t>
  </si>
  <si>
    <t>kindlee55</t>
  </si>
  <si>
    <t>Mon Mar 14 00:42:40 +0000 2022</t>
  </si>
  <si>
    <t>258741909</t>
  </si>
  <si>
    <t>http://pbs.twimg.com/profile_images/965817561735729152/1nKO96LL_normal.jpg</t>
  </si>
  <si>
    <t>http://twitter.com/kindlee55/statuses/1503169709184851969</t>
  </si>
  <si>
    <t>1503169621318410247</t>
  </si>
  <si>
    <t>garyonwater</t>
  </si>
  <si>
    <t>Mon Mar 14 00:42:19 +0000 2022</t>
  </si>
  <si>
    <t>23516619</t>
  </si>
  <si>
    <t>http://pbs.twimg.com/profile_images/1296598050274791424/j3qyXNLj_normal.jpg</t>
  </si>
  <si>
    <t>Akron Oh</t>
  </si>
  <si>
    <t>http://twitter.com/garyonwater/statuses/1503169621318410247</t>
  </si>
  <si>
    <t>1503169558118551562</t>
  </si>
  <si>
    <t>pwheelerlvt</t>
  </si>
  <si>
    <t>Mon Mar 14 00:42:04 +0000 2022</t>
  </si>
  <si>
    <t>999834427</t>
  </si>
  <si>
    <t>http://pbs.twimg.com/profile_images/1498097114550882304/969fKbIK_normal.jpg</t>
  </si>
  <si>
    <t>Berwick, ME</t>
  </si>
  <si>
    <t>http://twitter.com/pwheelerlvt/statuses/1503169558118551562</t>
  </si>
  <si>
    <t>1503168499933450243</t>
  </si>
  <si>
    <t>1foolon1hill</t>
  </si>
  <si>
    <t>RT @Jackcoall: Liberal imperialists have been promoting fascists in #Ukraine since the 2004 Orange Revolution to make it a US/#NATO colony.
Trump and FOX support US policy in #Ukraine.
It is a bipartisan US war on #Russia for US capitalist world hegemony.
#FoxNewsFascistPropaganda #UkraineWar</t>
  </si>
  <si>
    <t>Mon Mar 14 00:37:52 +0000 2022</t>
  </si>
  <si>
    <t>2511805574</t>
  </si>
  <si>
    <t>http://pbs.twimg.com/profile_images/1085038632925163520/eiv489Jk_normal.jpg</t>
  </si>
  <si>
    <t>http://twitter.com/1foolon1hill/statuses/1503168499933450243</t>
  </si>
  <si>
    <t>{"hashtags":[{"text":"Ukraine","indices":[68,76]},{"text":"NATO","indices":[126,131]}],"symbols":[],"user_mentions":[{"screen_name":"Jackcoall","name":"Jack","id":339108951,"id_str":"339108951","indices":[3,13]}],"urls":[]}</t>
  </si>
  <si>
    <t>1503167943722606597</t>
  </si>
  <si>
    <t>jamaicanrabbit5</t>
  </si>
  <si>
    <t>@Bijoubabe US President Biden confirms ANY confrontation between #NATO and #Russia initiates WWIII. I have a bad feeling about this #UkraineUnderAttack #UkraineRussiaWar #UkrainevsRussia #Jamaica #Jamaican https://t.co/Mm1vmE2VgV</t>
  </si>
  <si>
    <t>Mon Mar 14 00:35:39 +0000 2022</t>
  </si>
  <si>
    <t>26890282</t>
  </si>
  <si>
    <t>Bijoubabe</t>
  </si>
  <si>
    <t>1198148639476125696</t>
  </si>
  <si>
    <t>http://pbs.twimg.com/profile_images/1198148848419573761/M8NMc5Bh_normal.jpg</t>
  </si>
  <si>
    <t>http://twitter.com/jamaicanrabbit5/statuses/1503167943722606597</t>
  </si>
  <si>
    <t>{"hashtags":[{"text":"NATO","indices":[65,70]},{"text":"Russia","indices":[75,82]},{"text":"UkraineUnderAttack","indices":[132,151]},{"text":"UkraineRussiaWar","indices":[152,169]},{"text":"UkrainevsRussia","indices":[170,186]},{"text":"Jamaica","indices":[187,195]},{"text":"Jamaican","indices":[196,205]}],"symbols":[],"user_mentions":[{"screen_name":"Bijoubabe","name":"petal 🏴󠁧󠁢󠁳󠁣󠁴󠁿","id":26890282,"id_str":"26890282","indices":[0,10]}],"urls":[],"media":[{"id":1503167941352689700,"id_str":"1503167941352689664","indices":[206,229],"media_url":"http://pbs.twimg.com/media/FNxTR04VEAAmCe_.jpg","media_url_https":"https://pbs.twimg.com/media/FNxTR04VEAAmCe_.jpg","url":"https://t.co/Mm1vmE2VgV","display_url":"pic.twitter.com/Mm1vmE2VgV","expanded_url":"https://twitter.com/jamaicanrabbit5/status/1503167943722606597/photo/1","type":"photo","sizes":{"small":{"w":601,"h":244,"resize":"fit"},"thumb":{"w":150,"h":150,"resize":"crop"},"large":{"w":601,"h":244,"resize":"fit"},"medium":{"w":601,"h":244,"resize":"fit"}}}]}</t>
  </si>
  <si>
    <t>1503167402510532619</t>
  </si>
  <si>
    <t>ICYMI: Nov 6,2014:
" Did NATO Promise Not to Enlarge?
Gorbachev Says “No” " | Steven Pifer https://t.co/Rwot8bYEzD
#UkraineWar 
#UkraineKrieg 
Putin
Russia /Russland</t>
  </si>
  <si>
    <t>Mon Mar 14 00:33:30 +0000 2022</t>
  </si>
  <si>
    <t>http://twitter.com/Milatrud11/statuses/1503167402510532619</t>
  </si>
  <si>
    <t>{"hashtags":[{"text":"UkraineWar","indices":[115,126]},{"text":"UkraineKrieg","indices":[128,141]}],"symbols":[],"user_mentions":[],"urls":[{"url":"https://t.co/Rwot8bYEzD","expanded_url":"https://www.brookings.edu/blog/up-front/2014/11/06/did-nato-promise-not-to-enlarge-gorbachev-says-no/","display_url":"brookings.edu/blog/up-front/…","indices":[91,114]}]}</t>
  </si>
  <si>
    <t>1503166752053620739</t>
  </si>
  <si>
    <t>ian484848</t>
  </si>
  <si>
    <t>If Russia is having this much trouble with the Ukrainian forces they had better be careful where they lob their rockets. An Article 5 from a united NATO would be the end of them.
#UkraineRussiaWar</t>
  </si>
  <si>
    <t>Mon Mar 14 00:30:55 +0000 2022</t>
  </si>
  <si>
    <t>1315765638229487616</t>
  </si>
  <si>
    <t>http://pbs.twimg.com/profile_images/1315800715437121539/BCIwbj8a_normal.jpg</t>
  </si>
  <si>
    <t>Kamloops, British Columbia</t>
  </si>
  <si>
    <t>http://twitter.com/ian484848/statuses/1503166752053620739</t>
  </si>
  <si>
    <t>{"hashtags":[{"text":"UkraineRussiaWar","indices":[179,196]}],"symbols":[],"user_mentions":[],"urls":[]}</t>
  </si>
  <si>
    <t>1503166526861496320</t>
  </si>
  <si>
    <t>AverageJoeOPk</t>
  </si>
  <si>
    <t>Mon Mar 14 00:30:02 +0000 2022</t>
  </si>
  <si>
    <t>248647732</t>
  </si>
  <si>
    <t>http://pbs.twimg.com/profile_images/1162734679616905216/AC4LH6vE_normal.jpg</t>
  </si>
  <si>
    <t>http://twitter.com/AverageJoeOPk/statuses/1503166526861496320</t>
  </si>
  <si>
    <t>1503166464089595910</t>
  </si>
  <si>
    <t>tweatirs</t>
  </si>
  <si>
    <t>Does anyone believe a word the Russians say anymore? Or trust them? #UkraineRussianWar https://t.co/1tmiEWr1ay Russia says there has been 'substantial progress' in peace talks and 'joint position' could be reached soon. https://t.co/dBBMRkBZcl</t>
  </si>
  <si>
    <t>Mon Mar 14 00:29:47 +0000 2022</t>
  </si>
  <si>
    <t>255687740</t>
  </si>
  <si>
    <t>http://pbs.twimg.com/profile_images/1476570263978393612/m_eZg1Oe_normal.jpg</t>
  </si>
  <si>
    <t>Cambourne, Cambridgeshire, UK</t>
  </si>
  <si>
    <t>http://twitter.com/tweatirs/statuses/1503166464089595910</t>
  </si>
  <si>
    <t>{"hashtags":[{"text":"UkraineRussianWar","indices":[68,86]}],"symbols":[],"user_mentions":[],"urls":[{"url":"https://t.co/1tmiEWr1ay","expanded_url":"https://news.sky.com/story/ukraine-war-military-base-used-for-nato-drills-near-poland-targeted-by-russian-airstrikes-12564880","display_url":"news.sky.com/story/ukraine-…","indices":[87,110]}],"media":[{"id":1503166459249369000,"id_str":"1503166459249369092","indices":[220,243],"media_url":"http://pbs.twimg.com/media/FNxR7jnXIAQaM-r.jpg","media_url_https":"https://pbs.twimg.com/media/FNxR7jnXIAQaM-r.jpg","url":"https://t.co/dBBMRkBZcl","display_url":"pic.twitter.com/dBBMRkBZcl","expanded_url":"https://twitter.com/tweatirs/status/1503166464089595910/photo/1","type":"photo","sizes":{"thumb":{"w":150,"h":150,"resize":"crop"},"medium":{"w":992,"h":558,"resize":"fit"},"small":{"w":680,"h":383,"resize":"fit"},"large":{"w":992,"h":558,"resize":"fit"}}}]}</t>
  </si>
  <si>
    <t>1503163941496709122</t>
  </si>
  <si>
    <t>TryHard85673134</t>
  </si>
  <si>
    <t>Mon Mar 14 00:19:45 +0000 2022</t>
  </si>
  <si>
    <t>1209646261273530368</t>
  </si>
  <si>
    <t>http://pbs.twimg.com/profile_images/1209649477642051584/FhIFMSaq_normal.jpg</t>
  </si>
  <si>
    <t>http://twitter.com/TryHard85673134/statuses/1503163941496709122</t>
  </si>
  <si>
    <t>1503163375664119808</t>
  </si>
  <si>
    <t>RT @SaveManMedia: BELGRADE - Devastated by NATO #war crime bombs for 78 days in 1999, citizens in Serbia celebrate Russian resistance to ‘the West’, not Ukraine #UkraineWar #RussianUkrainianWar #UkraineRussia #GenocideOfUkrainians  https://t.co/qqlwc4a1qN</t>
  </si>
  <si>
    <t>Mon Mar 14 00:17:30 +0000 2022</t>
  </si>
  <si>
    <t>http://twitter.com/Filomen03258997/statuses/1503163375664119808</t>
  </si>
  <si>
    <t>{"hashtags":[{"text":"war","indices":[48,52]}],"symbols":[],"user_mentions":[{"screen_name":"SaveManMedia","name":"SaveManMedia","id":28494315,"id_str":"28494315","indices":[3,16]}],"urls":[]}</t>
  </si>
  <si>
    <t>1503162141901307909</t>
  </si>
  <si>
    <t>Nietthuisgever</t>
  </si>
  <si>
    <t>RT @SeniorChiefEXW: #UkraineRussiaWar #RussiaUkraineWar #NATO 
Unlike Past Conflicts With #Russia, Escalation In #Ukraine Risks Pulling The West Into War https://t.co/KDwpvlYqxu</t>
  </si>
  <si>
    <t>Mon Mar 14 00:12:36 +0000 2022</t>
  </si>
  <si>
    <t>757309242</t>
  </si>
  <si>
    <t>http://pbs.twimg.com/profile_images/1281325640692768768/AdB_HXTq_normal.jpg</t>
  </si>
  <si>
    <t>Location</t>
  </si>
  <si>
    <t>http://twitter.com/Nietthuisgever/statuses/1503162141901307909</t>
  </si>
  <si>
    <t>{"hashtags":[{"text":"UkraineRussiaWar","indices":[20,37]},{"text":"RussiaUkraineWar","indices":[38,55]},{"text":"NATO","indices":[56,61]},{"text":"Russia","indices":[90,97]},{"text":"Ukraine","indices":[113,121]}],"symbols":[],"user_mentions":[{"screen_name":"SeniorChiefEXW","name":"Senior Chief","id":1430105082423652400,"id_str":"1430105082423652352","indices":[3,18]}],"urls":[]}</t>
  </si>
  <si>
    <t>1503162065325858817</t>
  </si>
  <si>
    <t>fr28846322</t>
  </si>
  <si>
    <t>Mon Mar 14 00:12:18 +0000 2022</t>
  </si>
  <si>
    <t>917956717429870592</t>
  </si>
  <si>
    <t>http://pbs.twimg.com/profile_images/1197253298954346497/NIldNcTV_normal.jpg</t>
  </si>
  <si>
    <t>http://twitter.com/fr28846322/statuses/1503162065325858817</t>
  </si>
  <si>
    <t>1503161271553650694</t>
  </si>
  <si>
    <t>ritadbird</t>
  </si>
  <si>
    <t>Mon Mar 14 00:09:09 +0000 2022</t>
  </si>
  <si>
    <t>860676404</t>
  </si>
  <si>
    <t>http://pbs.twimg.com/profile_images/1272396598039855106/lrowOty4_normal.jpg</t>
  </si>
  <si>
    <t>http://twitter.com/ritadbird/statuses/1503161271553650694</t>
  </si>
  <si>
    <t>1503160317261492227</t>
  </si>
  <si>
    <t>Liberal imperialists have been promoting fascists in #Ukraine since the 2004 Orange Revolution to make it a US/#NATO colony.
Trump and FOX support US policy in #Ukraine.
It is a bipartisan US war on #Russia for US capitalist world hegemony.
#FoxNewsFascistPropaganda #UkraineWar</t>
  </si>
  <si>
    <t>Mon Mar 14 00:05:21 +0000 2022</t>
  </si>
  <si>
    <t>http://twitter.com/Jackcoall/statuses/1503160317261492227</t>
  </si>
  <si>
    <t>{"hashtags":[{"text":"Ukraine","indices":[53,61]},{"text":"NATO","indices":[111,116]},{"text":"Ukraine","indices":[160,168]},{"text":"Russia","indices":[199,206]},{"text":"FoxNewsFascistPropaganda","indices":[242,267]},{"text":"UkraineWar","indices":[268,279]}],"symbols":[],"user_mentions":[],"urls":[]}</t>
  </si>
  <si>
    <t>1503160054932983809</t>
  </si>
  <si>
    <t>FernandaKellner</t>
  </si>
  <si>
    <t>Mon Mar 14 00:04:19 +0000 2022</t>
  </si>
  <si>
    <t>163488122</t>
  </si>
  <si>
    <t>http://pbs.twimg.com/profile_images/2865933976/663dd51b52c77f68f772208f6ed22646_normal.png</t>
  </si>
  <si>
    <t>Franca - SP, Brazil</t>
  </si>
  <si>
    <t>http://twitter.com/FernandaKellner/statuses/1503160054932983809</t>
  </si>
  <si>
    <t>1503158874957774848</t>
  </si>
  <si>
    <t>NFTDark_</t>
  </si>
  <si>
    <t>RT @PrimeGoatNFT: Prime Goat will donate Ukrainians and will always find new ways to support them. 💙💛
#NATO #UkraineRussianWar #peace #DonateUkraine #NFTCommunity #NFTCollection https://t.co/AyzeqkaOC0</t>
  </si>
  <si>
    <t>Sun Mar 13 23:59:37 +0000 2022</t>
  </si>
  <si>
    <t>96288816</t>
  </si>
  <si>
    <t>http://pbs.twimg.com/profile_images/1464139667696422915/54w9qPFv_normal.jpg</t>
  </si>
  <si>
    <t>http://twitter.com/NFTDark_/statuses/1503158874957774848</t>
  </si>
  <si>
    <t>{"hashtags":[{"text":"NATO","indices":[102,107]},{"text":"UkraineRussianWar","indices":[108,126]},{"text":"peace","indices":[127,133]}],"symbols":[],"user_mentions":[{"screen_name":"PrimeGoatNFT","name":"PrimeGoat","id":1491143677372256300,"id_str":"1491143677372256258","indices":[3,16]}],"urls":[]}</t>
  </si>
  <si>
    <t>1503158181908090881</t>
  </si>
  <si>
    <t>dk330dk</t>
  </si>
  <si>
    <t>Sun Mar 13 23:56:52 +0000 2022</t>
  </si>
  <si>
    <t>450592605</t>
  </si>
  <si>
    <t>http://pbs.twimg.com/profile_images/1377236935366696965/40KRFUKW_normal.jpg</t>
  </si>
  <si>
    <t>鶴舞う県</t>
  </si>
  <si>
    <t>http://twitter.com/dk330dk/statuses/1503158181908090881</t>
  </si>
  <si>
    <t>1503157773109968898</t>
  </si>
  <si>
    <t>DavidMacLeodvet</t>
  </si>
  <si>
    <t>If this happens, the West may have to take action in the #UkraineRussiaWar .  "... it is possible that Russia itself could plan operations with chemical weapons" #cdnpoli
https://t.co/vlmaHYpKF3</t>
  </si>
  <si>
    <t>Sun Mar 13 23:55:15 +0000 2022</t>
  </si>
  <si>
    <t>2586024414</t>
  </si>
  <si>
    <t>http://pbs.twimg.com/profile_images/604638227719458816/TyCxraxK_normal.jpg</t>
  </si>
  <si>
    <t>Antigonish, NS</t>
  </si>
  <si>
    <t>http://twitter.com/DavidMacLeodvet/statuses/1503157773109968898</t>
  </si>
  <si>
    <t>{"hashtags":[{"text":"UkraineRussiaWar","indices":[57,74]},{"text":"cdnpoli","indices":[162,170]}],"symbols":[],"user_mentions":[],"urls":[{"url":"https://t.co/vlmaHYpKF3","expanded_url":"https://www.politico.eu/article/nato-chief-russia-chemical-weapons-ukraine/","display_url":"politico.eu/article/nato-c…","indices":[171,194]}]}</t>
  </si>
  <si>
    <t>1503157581820448771</t>
  </si>
  <si>
    <t>PsychicHealerC</t>
  </si>
  <si>
    <t>RT @Goran_Majic: @jensstoltenberg @AndrejPlenkovic Could be a major thing in times where a world war can happen just like that: Possibilities: 1. (War) drone accident, nothing special 2. False flag attempt with a drone, which should have killed young people 3. somebody testing #NATO defence above Balkans … #UkraineRussiaWar</t>
  </si>
  <si>
    <t>Sun Mar 13 23:54:29 +0000 2022</t>
  </si>
  <si>
    <t>344633710</t>
  </si>
  <si>
    <t>http://pbs.twimg.com/profile_images/1454185754784145418/BnbVhfky_normal.jpg</t>
  </si>
  <si>
    <t>http://twitter.com/PsychicHealerC/statuses/1503157581820448771</t>
  </si>
  <si>
    <t>{"hashtags":[],"symbols":[],"user_mentions":[{"screen_name":"Goran_Majic","name":"Goran Majić ☮️","id":109282268,"id_str":"109282268","indices":[3,15]},{"screen_name":"jensstoltenberg","name":"Jens Stoltenberg","id":20796069,"id_str":"20796069","indices":[17,33]},{"screen_name":"AndrejPlenkovic","name":"Andrej Plenković","id":2190798482,"id_str":"2190798482","indices":[34,50]}],"urls":[]}</t>
  </si>
  <si>
    <t>1503157142823464960</t>
  </si>
  <si>
    <t>JistArgo</t>
  </si>
  <si>
    <t>Sun Mar 13 23:52:44 +0000 2022</t>
  </si>
  <si>
    <t>827294985385033732</t>
  </si>
  <si>
    <t>http://pbs.twimg.com/profile_images/829825505830400000/o9XMjXjo_normal.jpg</t>
  </si>
  <si>
    <t>Cape Ferrelo, OR</t>
  </si>
  <si>
    <t>http://twitter.com/JistArgo/statuses/1503157142823464960</t>
  </si>
  <si>
    <t>1503156479368568832</t>
  </si>
  <si>
    <t>Ukrainian president says "it is only a matter of time before Russian missiles fall" on NATO territory https://t.co/a4018DRa2s #UkraineRussiaWar #UkraineRussianWar #Ukraine #UkraineRussia #UkraineUnderAttaсk #UkraineWar</t>
  </si>
  <si>
    <t>Sun Mar 13 23:50:06 +0000 2022</t>
  </si>
  <si>
    <t>http://twitter.com/knittingknots/statuses/1503156479368568832</t>
  </si>
  <si>
    <t>{"hashtags":[{"text":"UkraineRussiaWar","indices":[126,143]},{"text":"UkraineRussianWar","indices":[144,162]},{"text":"Ukraine","indices":[163,171]},{"text":"UkraineRussia","indices":[172,186]},{"text":"UkraineUnderAttaсk","indices":[187,206]},{"text":"UkraineWar","indices":[207,218]}],"symbols":[],"user_mentions":[],"urls":[{"url":"https://t.co/a4018DRa2s","expanded_url":"https://www.cnn.com/europe/live-news/ukraine-russia-putin-news-03-13-22/h_66103bb3d29f73aa2db4510a2a2d6cea","display_url":"cnn.com/europe/live-ne…","indices":[102,125]}]}</t>
  </si>
  <si>
    <t>1503156150476414977</t>
  </si>
  <si>
    <t>TonkaToy_1</t>
  </si>
  <si>
    <t>Sun Mar 13 23:48:48 +0000 2022</t>
  </si>
  <si>
    <t>4186843694</t>
  </si>
  <si>
    <t>&lt;a href="http://www.twitpane.com" rel="nofollow"&gt;TwitPanePlus&lt;/a&gt;</t>
  </si>
  <si>
    <t>http://pbs.twimg.com/profile_images/1442429807866744835/qzgYBpHO_normal.jpg</t>
  </si>
  <si>
    <t>In the middle of nowhere</t>
  </si>
  <si>
    <t>http://twitter.com/TonkaToy_1/statuses/1503156150476414977</t>
  </si>
  <si>
    <t>1503155145072611328</t>
  </si>
  <si>
    <t>WUHAN &amp;amp; IRAN  memories still HAUNT US now #UkraineRussianWar #UkraineUnderAttack to BEFOOL all for WARONA 
#Russia #USA #NATO #UK #EU #UkraineRussia #RussiaUkraine https://t.co/xqOqvtyvOY</t>
  </si>
  <si>
    <t>Sun Mar 13 23:44:48 +0000 2022</t>
  </si>
  <si>
    <t>http://twitter.com/KrishnaChatta13/statuses/1503155145072611328</t>
  </si>
  <si>
    <t>{"hashtags":[{"text":"UkraineRussianWar","indices":[46,64]},{"text":"UkraineUnderAttack","indices":[65,84]},{"text":"Russia","indices":[112,119]},{"text":"USA","indices":[120,124]},{"text":"NATO","indices":[125,130]},{"text":"UK","indices":[131,134]},{"text":"EU","indices":[135,138]},{"text":"UkraineRussia","indices":[139,153]},{"text":"RussiaUkraine","indices":[154,168]}],"symbols":[],"user_mentions":[],"urls":[{"url":"https://t.co/xqOqvtyvOY","expanded_url":"https://twitter.com/KrishnaChatta13/status/1498093323965267971","display_url":"twitter.com/KrishnaChatta1…","indices":[169,192]}]}</t>
  </si>
  <si>
    <t>1503154824266850309</t>
  </si>
  <si>
    <t>Ukrainian president says "it is only a matter of time before Russian missiles fall" on NATO territory  
#UkraineWar #Ukraine️ #UkraineRussiaWar 
https://t.co/sd7IkXeLqj</t>
  </si>
  <si>
    <t>Sun Mar 13 23:43:32 +0000 2022</t>
  </si>
  <si>
    <t>http://twitter.com/WynnWs/statuses/1503154824266850309</t>
  </si>
  <si>
    <t>{"hashtags":[{"text":"UkraineWar","indices":[104,115]},{"text":"Ukraine️","indices":[116,125]},{"text":"UkraineRussiaWar","indices":[126,143]}],"symbols":[],"user_mentions":[],"urls":[{"url":"https://t.co/sd7IkXeLqj","expanded_url":"https://www.cnn.com/europe/live-news/ukraine-russia-putin-news-03-13-22/h_66103bb3d29f73aa2db4510a2a2d6cea","display_url":"cnn.com/europe/live-ne…","indices":[145,168]}]}</t>
  </si>
  <si>
    <t>1503153789607493636</t>
  </si>
  <si>
    <t>patistajcar</t>
  </si>
  <si>
    <t>Sun Mar 13 23:39:25 +0000 2022</t>
  </si>
  <si>
    <t>2472080150</t>
  </si>
  <si>
    <t>http://pbs.twimg.com/profile_images/1397162813764907014/-y7hlxsz_normal.jpg</t>
  </si>
  <si>
    <t>colorado</t>
  </si>
  <si>
    <t>http://twitter.com/patistajcar/statuses/1503153789607493636</t>
  </si>
  <si>
    <t>1503153566986665987</t>
  </si>
  <si>
    <t>Stop WARONA 
#Russia #Ukraine #UkraineWar #UkraineRussianWar #RussiaUkraine #NATO #Europe #UK 
STOP MAKING OF ANOTHER 
#TheKashmirFiles #KashmirFiles 
#UkraineRussiaCrisis is not #afghanishtancrisis https://t.co/caej81EGmw</t>
  </si>
  <si>
    <t>Sun Mar 13 23:38:32 +0000 2022</t>
  </si>
  <si>
    <t>http://twitter.com/KrishnaChatta13/statuses/1503153566986665987</t>
  </si>
  <si>
    <t>{"hashtags":[{"text":"Russia","indices":[13,20]},{"text":"Ukraine","indices":[21,29]},{"text":"UkraineWar","indices":[30,41]},{"text":"UkraineRussianWar","indices":[42,60]},{"text":"RussiaUkraine","indices":[61,75]},{"text":"NATO","indices":[76,81]},{"text":"Europe","indices":[82,89]},{"text":"UK","indices":[90,93]},{"text":"TheKashmirFiles","indices":[119,135]},{"text":"KashmirFiles","indices":[136,149]},{"text":"UkraineRussiaCrisis","indices":[151,171]},{"text":"afghanishtancrisis","indices":[179,198]}],"symbols":[],"user_mentions":[],"urls":[{"url":"https://t.co/caej81EGmw","expanded_url":"https://twitter.com/KrishnaChatta13/status/1498336188222304256","display_url":"twitter.com/KrishnaChatta1…","indices":[199,222]}]}</t>
  </si>
  <si>
    <t>1503153309292838914</t>
  </si>
  <si>
    <t>The US and NATO are rushing to deliver weapons to Ukraine, including high-powered weapons sensors such as portable man-portable air defense missile systems (MANPADS), capable of bringing down aircraft.
#Ukraine #UkraineRussianWar #NATOrussiaWar</t>
  </si>
  <si>
    <t>Sun Mar 13 23:37:30 +0000 2022</t>
  </si>
  <si>
    <t>http://twitter.com/Dgrcrypto1/statuses/1503153309292838914</t>
  </si>
  <si>
    <t>{"hashtags":[{"text":"Ukraine","indices":[202,210]},{"text":"UkraineRussianWar","indices":[211,229]},{"text":"NATOrussiaWar","indices":[230,244]}],"symbols":[],"user_mentions":[],"urls":[]}</t>
  </si>
  <si>
    <t>1503153013975789575</t>
  </si>
  <si>
    <t>rocknrollElder</t>
  </si>
  <si>
    <t>RT @BradSherman: "How do we get [fighter jets] to Ukraine without it raising the involvement of NATO? What Ukraine needs is the stingers and javelins..."
ICYMI: Yesterday I joined @FoxNews Live to discuss the latest developments on the #UkraineWar ⬇
https://t.co/C0jPYS5Ys3</t>
  </si>
  <si>
    <t>Sun Mar 13 23:36:20 +0000 2022</t>
  </si>
  <si>
    <t>916801169267113984</t>
  </si>
  <si>
    <t>http://pbs.twimg.com/profile_images/1499554289148051457/Kw2TwGkS_normal.jpg</t>
  </si>
  <si>
    <t>Hollywood, CA</t>
  </si>
  <si>
    <t>http://twitter.com/rocknrollElder/statuses/1503153013975789575</t>
  </si>
  <si>
    <t>{"hashtags":[],"symbols":[],"user_mentions":[{"screen_name":"BradSherman","name":"Congressman Brad Sherman","id":30216513,"id_str":"30216513","indices":[3,15]}],"urls":[]}</t>
  </si>
  <si>
    <t>1503152879829405705</t>
  </si>
  <si>
    <t>#Zelensky urges Ukraine no-fly zone or "#Russian rockets will fall" on #NATO soil. #UkraineWar</t>
  </si>
  <si>
    <t>Sun Mar 13 23:35:48 +0000 2022</t>
  </si>
  <si>
    <t>http://twitter.com/TraderMarcoCost/statuses/1503152879829405705</t>
  </si>
  <si>
    <t>{"hashtags":[{"text":"Zelensky","indices":[0,9]},{"text":"Russian","indices":[40,48]},{"text":"NATO","indices":[71,76]},{"text":"UkraineWar","indices":[83,94]}],"symbols":[],"user_mentions":[],"urls":[]}</t>
  </si>
  <si>
    <t>1503152810594283520</t>
  </si>
  <si>
    <t>REAL WARS r SUCH
not like #UkraineRussianWar #RussianUkrainianWar all r trapped to be haunted by BIG SCHEMER! SOON all will know their follies!
Wake up
#Russia #USA #NATO #UK #EU #Brazil #SouthAfrican #SouthKorea #Japan #Putin #Biden 
NOT JUST WATCH
#TheKashmirFiles #KashmirFiles https://t.co/QVqO4zkFkD</t>
  </si>
  <si>
    <t>Sun Mar 13 23:35:31 +0000 2022</t>
  </si>
  <si>
    <t>http://twitter.com/KrishnaChatta13/statuses/1503152810594283520</t>
  </si>
  <si>
    <t>{"hashtags":[{"text":"UkraineRussianWar","indices":[26,44]},{"text":"RussianUkrainianWar","indices":[45,65]},{"text":"Russia","indices":[152,159]},{"text":"USA","indices":[160,164]},{"text":"NATO","indices":[165,170]},{"text":"UK","indices":[171,174]},{"text":"EU","indices":[175,178]},{"text":"Brazil","indices":[179,186]},{"text":"SouthAfrican","indices":[187,200]},{"text":"SouthKorea","indices":[201,212]},{"text":"Japan","indices":[213,219]},{"text":"Putin","indices":[220,226]},{"text":"Biden","indices":[227,233]},{"text":"TheKashmirFiles","indices":[250,266]},{"text":"KashmirFiles","indices":[267,280]}],"symbols":[],"user_mentions":[],"urls":[{"url":"https://t.co/QVqO4zkFkD","expanded_url":"https://twitter.com/KrishnaChatta13/status/1495791501229834243","display_url":"twitter.com/KrishnaChatta1…","indices":[281,304]}]}</t>
  </si>
  <si>
    <t>1503152175593435136</t>
  </si>
  <si>
    <t>#BREAKING Ukraine's President says it is a matter of time before Russian missiles fall on NATO territory if the military alliance does not 'close our sky'
#Ukraine #Russia #UkraineRussiaWar #Putin #Nato #Mariupol #Kyiv #Zelensky https://t.co/T4QLK07p9v</t>
  </si>
  <si>
    <t>Sun Mar 13 23:33:00 +0000 2022</t>
  </si>
  <si>
    <t>http://twitter.com/tickerNEWSco/statuses/1503152175593435136</t>
  </si>
  <si>
    <t>{"hashtags":[{"text":"BREAKING","indices":[0,9]},{"text":"Ukraine","indices":[156,164]},{"text":"Russia","indices":[165,172]},{"text":"UkraineRussiaWar","indices":[173,190]},{"text":"Putin","indices":[191,197]},{"text":"Nato","indices":[198,203]},{"text":"Mariupol","indices":[204,213]},{"text":"Kyiv","indices":[214,219]},{"text":"Zelensky","indices":[220,229]}],"symbols":[],"user_mentions":[],"urls":[],"media":[{"id":1503152006625898500,"id_str":"1503152006625898497","indices":[230,253],"media_url":"http://pbs.twimg.com/amplify_video_thumb/1503152006625898497/img/l1vud_3_ehBmOLJO.jpg","media_url_https":"https://pbs.twimg.com/amplify_video_thumb/1503152006625898497/img/l1vud_3_ehBmOLJO.jpg","url":"https://t.co/T4QLK07p9v","display_url":"pic.twitter.com/T4QLK07p9v","expanded_url":"https://twitter.com/tickerNEWSco/status/1503152175593435136/video/1","type":"photo","sizes":{"thumb":{"w":150,"h":150,"resize":"crop"},"large":{"w":1920,"h":1080,"resize":"fit"},"medium":{"w":1200,"h":675,"resize":"fit"},"small":{"w":680,"h":383,"resize":"fit"}}}]}</t>
  </si>
  <si>
    <t>1503152140428013569</t>
  </si>
  <si>
    <t>ChaliceGarden</t>
  </si>
  <si>
    <t>Sun Mar 13 23:32:52 +0000 2022</t>
  </si>
  <si>
    <t>297261364</t>
  </si>
  <si>
    <t>http://pbs.twimg.com/profile_images/1144812831218364417/Vrd2k07x_normal.png</t>
  </si>
  <si>
    <t>http://twitter.com/ChaliceGarden/statuses/1503152140428013569</t>
  </si>
  <si>
    <t>1503152110573133834</t>
  </si>
  <si>
    <t>bagofdicks1967</t>
  </si>
  <si>
    <t>RT @Ankita20200: I reiterate that if you do not close our sky, it is only a matter of time before Russian missiles fall on your territory, on NATO territory, on the homes of NATO citizens: #Ukraine President Volodymyr Zelenskyy said in a video address 
#UkraineWar #Russians #UkraineRussiaWar</t>
  </si>
  <si>
    <t>Sun Mar 13 23:32:45 +0000 2022</t>
  </si>
  <si>
    <t>4363136836</t>
  </si>
  <si>
    <t>http://pbs.twimg.com/profile_images/1220775379662778368/NsB4nTyw_normal.jpg</t>
  </si>
  <si>
    <t>Lansing, MI</t>
  </si>
  <si>
    <t>http://twitter.com/bagofdicks1967/statuses/1503152110573133834</t>
  </si>
  <si>
    <t>{"hashtags":[],"symbols":[],"user_mentions":[{"screen_name":"Ankita20200","name":"Ankita Jain","id":883265335356477400,"id_str":"883265335356477440","indices":[3,15]}],"urls":[]}</t>
  </si>
  <si>
    <t>1503152059385724938</t>
  </si>
  <si>
    <t>dmw4673</t>
  </si>
  <si>
    <t>Sun Mar 13 23:32:32 +0000 2022</t>
  </si>
  <si>
    <t>2782062513</t>
  </si>
  <si>
    <t>http://pbs.twimg.com/profile_images/1124542858231517185/GEgaWFoJ_normal.jpg</t>
  </si>
  <si>
    <t xml:space="preserve">Key West </t>
  </si>
  <si>
    <t>http://twitter.com/dmw4673/statuses/1503152059385724938</t>
  </si>
  <si>
    <t>1503151953232240648</t>
  </si>
  <si>
    <t>noleftwing</t>
  </si>
  <si>
    <t>Sun Mar 13 23:32:07 +0000 2022</t>
  </si>
  <si>
    <t>236192328</t>
  </si>
  <si>
    <t>http://pbs.twimg.com/profile_images/1338306072772145152/qBpnQAW1_normal.jpg</t>
  </si>
  <si>
    <t>http://twitter.com/noleftwing/statuses/1503151953232240648</t>
  </si>
  <si>
    <t>1503149795577192451</t>
  </si>
  <si>
    <t>Ankita20200</t>
  </si>
  <si>
    <t>I reiterate that if you do not close our sky, it is only a matter of time before Russian missiles fall on your territory, on NATO territory, on the homes of NATO citizens: #Ukraine President Volodymyr Zelenskyy said in a video address 
#UkraineWar #Russians #UkraineRussiaWar</t>
  </si>
  <si>
    <t>Sun Mar 13 23:23:33 +0000 2022</t>
  </si>
  <si>
    <t>883265335356477440</t>
  </si>
  <si>
    <t>http://pbs.twimg.com/profile_images/1500616682636603393/9EWXccFD_normal.jpg</t>
  </si>
  <si>
    <t>Noida, India</t>
  </si>
  <si>
    <t>http://twitter.com/Ankita20200/statuses/1503149795577192451</t>
  </si>
  <si>
    <t>{"hashtags":[{"text":"Ukraine","indices":[172,180]},{"text":"UkraineWar","indices":[236,247]},{"text":"Russians","indices":[248,257]},{"text":"UkraineRussiaWar","indices":[258,275]}],"symbols":[],"user_mentions":[],"urls":[]}</t>
  </si>
  <si>
    <t>1503148385221586944</t>
  </si>
  <si>
    <t>JenniferAshwor4</t>
  </si>
  <si>
    <t>RT @NewsMelt: #BREAKING SUNDAY: Escape From #Kyiv. Mayor Tells Remaining Civilians To LEAVE NOW. Readies For Full #Russian Assault. RAW CLIP 
#ukraine #UkraineWar #putin #kiev #nato #russia https://t.co/GbPMAbeb3k</t>
  </si>
  <si>
    <t>Sun Mar 13 23:17:56 +0000 2022</t>
  </si>
  <si>
    <t>1214334207540912128</t>
  </si>
  <si>
    <t>http://pbs.twimg.com/profile_images/1472124932775559170/kWdDcIWR_normal.jpg</t>
  </si>
  <si>
    <t>http://twitter.com/JenniferAshwor4/statuses/1503148385221586944</t>
  </si>
  <si>
    <t>{"hashtags":[{"text":"BREAKING","indices":[14,23]},{"text":"Kyiv","indices":[44,49]},{"text":"Russian","indices":[114,122]}],"symbols":[],"user_mentions":[{"screen_name":"NewsMelt","name":"BREAKING NEWS BITES","id":1220852803876409300,"id_str":"1220852803876409344","indices":[3,12]}],"urls":[]}</t>
  </si>
  <si>
    <t>1503147914390126599</t>
  </si>
  <si>
    <t>Shorty_88a</t>
  </si>
  <si>
    <t>Sun Mar 13 23:16:04 +0000 2022</t>
  </si>
  <si>
    <t>1493359074515292162</t>
  </si>
  <si>
    <t>http://pbs.twimg.com/profile_images/1493366590859091970/hOZUMmco_normal.jpg</t>
  </si>
  <si>
    <t>http://twitter.com/Shorty_88a/statuses/1503147914390126599</t>
  </si>
  <si>
    <t>1503147244521988100</t>
  </si>
  <si>
    <t>SaveManMedia</t>
  </si>
  <si>
    <t>BELGRADE - Devastated by NATO #war crime bombs for 78 days in 1999, citizens in Serbia celebrate Russian resistance to ‘the West’, not Ukraine #UkraineWar #RussianUkrainianWar #UkraineRussia #GenocideOfUkrainians  https://t.co/qqlwc4a1qN</t>
  </si>
  <si>
    <t>Sun Mar 13 23:13:24 +0000 2022</t>
  </si>
  <si>
    <t>28494315</t>
  </si>
  <si>
    <t>http://pbs.twimg.com/profile_images/1457448137182875648/kpXca6Bc_normal.jpg</t>
  </si>
  <si>
    <t>Hong Kong | CN - Toronto | CA</t>
  </si>
  <si>
    <t>http://twitter.com/SaveManMedia/statuses/1503147244521988100</t>
  </si>
  <si>
    <t>{"hashtags":[{"text":"war","indices":[30,34]},{"text":"UkraineWar","indices":[143,154]},{"text":"RussianUkrainianWar","indices":[155,175]},{"text":"UkraineRussia","indices":[176,190]},{"text":"GenocideOfUkrainians","indices":[191,212]}],"symbols":[],"user_mentions":[],"urls":[],"media":[{"id":1503054476764196900,"id_str":"1503054476764196864","indices":[214,237],"media_url":"http://pbs.twimg.com/ext_tw_video_thumb/1503054476764196864/pu/img/AnDy6tlb00Pivf9S.jpg","media_url_https":"https://pbs.twimg.com/ext_tw_video_thumb/1503054476764196864/pu/img/AnDy6tlb00Pivf9S.jpg","url":"https://t.co/qqlwc4a1qN","display_url":"pic.twitter.com/qqlwc4a1qN","expanded_url":"https://twitter.com/SerbiaBased/status/1503055584458850312/video/1","type":"photo","sizes":{"thumb":{"w":150,"h":150,"resize":"crop"},"medium":{"w":1200,"h":675,"resize":"fit"},"small":{"w":680,"h":383,"resize":"fit"},"large":{"w":1280,"h":720,"resize":"fit"}},"source_status_id":1503055584458850300,"source_status_id_str":"1503055584458850312","source_user_id":1236281089188155400,"source_user_id_str":"1236281089188155392"}]}</t>
  </si>
  <si>
    <t>1503146986219794432</t>
  </si>
  <si>
    <t>roze_hurd</t>
  </si>
  <si>
    <t>Sun Mar 13 23:12:23 +0000 2022</t>
  </si>
  <si>
    <t>2747035544</t>
  </si>
  <si>
    <t>http://pbs.twimg.com/profile_images/822107165800267776/hy9YfFmc_normal.jpg</t>
  </si>
  <si>
    <t>http://twitter.com/roze_hurd/statuses/1503146986219794432</t>
  </si>
  <si>
    <t>1503145356749684739</t>
  </si>
  <si>
    <t>HistoryCausal</t>
  </si>
  <si>
    <t>Sun Mar 13 23:05:54 +0000 2022</t>
  </si>
  <si>
    <t>797460317479563264</t>
  </si>
  <si>
    <t>http://pbs.twimg.com/profile_images/1442592981979041794/kzsBwz9W_normal.jpg</t>
  </si>
  <si>
    <t>Carbondale, IL</t>
  </si>
  <si>
    <t>http://twitter.com/HistoryCausal/statuses/1503145356749684739</t>
  </si>
  <si>
    <t>1503145272586735619</t>
  </si>
  <si>
    <t>Maddog4Biden</t>
  </si>
  <si>
    <t>Sun Mar 13 23:05:34 +0000 2022</t>
  </si>
  <si>
    <t>1224566569319239680</t>
  </si>
  <si>
    <t>http://pbs.twimg.com/profile_images/1495951117557063680/uwzXwkyJ_normal.jpg</t>
  </si>
  <si>
    <t>With my dog</t>
  </si>
  <si>
    <t>http://twitter.com/Maddog4Biden/statuses/1503145272586735619</t>
  </si>
  <si>
    <t>1503145186976747522</t>
  </si>
  <si>
    <t>Trackon123</t>
  </si>
  <si>
    <t>If China grants #Putin’s request to send weapons, then the dynamics in #UkraineRussiaWar will change dramatically.  #US #NATO response needs to change sooner rather than later.</t>
  </si>
  <si>
    <t>Sun Mar 13 23:05:14 +0000 2022</t>
  </si>
  <si>
    <t>902553572365045760</t>
  </si>
  <si>
    <t>http://pbs.twimg.com/profile_images/1498407760614113293/gO1GDqYo_normal.jpg</t>
  </si>
  <si>
    <t>http://twitter.com/Trackon123/statuses/1503145186976747522</t>
  </si>
  <si>
    <t>{"hashtags":[{"text":"Putin","indices":[16,22]},{"text":"UkraineRussiaWar","indices":[71,88]},{"text":"US","indices":[116,119]},{"text":"NATO","indices":[120,125]}],"symbols":[],"user_mentions":[],"urls":[]}</t>
  </si>
  <si>
    <t>1503145071981514752</t>
  </si>
  <si>
    <t>b0rn1nScotland</t>
  </si>
  <si>
    <t>Why don't the billionaires that possibly support Ukraine buy them weapons,  like 'old Mig's' &amp;amp; give them to Ukraine. It would circumvent any NATO link. #IStandWithUkraine #UkraineWar</t>
  </si>
  <si>
    <t>Sun Mar 13 23:04:46 +0000 2022</t>
  </si>
  <si>
    <t>1265326359498416128</t>
  </si>
  <si>
    <t>http://pbs.twimg.com/profile_images/1313562642334744577/VM5l8mDI_normal.jpg</t>
  </si>
  <si>
    <t>http://twitter.com/b0rn1nScotland/statuses/1503145071981514752</t>
  </si>
  <si>
    <t>{"hashtags":[{"text":"IStandWithUkraine","indices":[156,174]},{"text":"UkraineWar","indices":[175,186]}],"symbols":[],"user_mentions":[],"urls":[]}</t>
  </si>
  <si>
    <t>1503144302041567245</t>
  </si>
  <si>
    <t>acidadebranca</t>
  </si>
  <si>
    <t>#GO_Ukraine 🇺🇦
#GazetaOriental 
#UkraineInvasion
#UkraineRussiaWar
#AtlasBranco_Ukraine 
War of Ukraine 2022
13.03.2022 22.00
NATO vs CSTO https://t.co/fXzJgf1GYI</t>
  </si>
  <si>
    <t>Sun Mar 13 23:01:43 +0000 2022</t>
  </si>
  <si>
    <t>61330854</t>
  </si>
  <si>
    <t>http://pbs.twimg.com/profile_images/1284559115159842817/AMlx8-g8_normal.jpg</t>
  </si>
  <si>
    <t>http://twitter.com/acidadebranca/statuses/1503144302041567245</t>
  </si>
  <si>
    <t>{"hashtags":[{"text":"GO_Ukraine","indices":[0,11]},{"text":"GazetaOriental","indices":[15,30]},{"text":"UkraineInvasion","indices":[32,48]},{"text":"UkraineRussiaWar","indices":[49,66]},{"text":"AtlasBranco_Ukraine","indices":[67,87]}],"symbols":[],"user_mentions":[],"urls":[{"url":"https://t.co/fXzJgf1GYI","expanded_url":"https://twitter.com/rang_den/status/1375678997317742595","display_url":"twitter.com/rang_den/statu…","indices":[142,165]}]}</t>
  </si>
  <si>
    <t>1503144020507521025</t>
  </si>
  <si>
    <t>ForU2CSandy</t>
  </si>
  <si>
    <t>RT @Onearth2Design: @igorsushko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</si>
  <si>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23:00:36 +0000 2022</t>
  </si>
  <si>
    <t>4924760755</t>
  </si>
  <si>
    <t>http://pbs.twimg.com/profile_images/1503857954914967552/HrgdzJub_normal.jpg</t>
  </si>
  <si>
    <t>Australia and The Universe🦋🦋</t>
  </si>
  <si>
    <t>http://twitter.com/ForU2CSandy/statuses/1503144020507521025</t>
  </si>
  <si>
    <t>{"hashtags":[],"symbols":[],"user_mentions":[{"screen_name":"Onearth2Design","name":"stephen corless","id":94724988,"id_str":"94724988","indices":[3,18]},{"screen_name":"igorsushko","name":"Igor Sushko","id":19536434,"id_str":"19536434","indices":[20,31]}],"urls":[]}</t>
  </si>
  <si>
    <t>1503143663404142592</t>
  </si>
  <si>
    <t>ZurichTimes</t>
  </si>
  <si>
    <t>Another Simulation that went live with extreme accuracy #Putin #UkraineRussianWar 
https://t.co/k4kEfd3FCD</t>
  </si>
  <si>
    <t>Sun Mar 13 22:59:11 +0000 2022</t>
  </si>
  <si>
    <t>4871244362</t>
  </si>
  <si>
    <t>http://pbs.twimg.com/profile_images/1135304936953004032/OTLmljD6_normal.jpg</t>
  </si>
  <si>
    <t>http://twitter.com/ZurichTimes/statuses/1503143663404142592</t>
  </si>
  <si>
    <t>{"hashtags":[{"text":"Putin","indices":[56,62]},{"text":"UkraineRussianWar","indices":[63,81]}],"symbols":[],"user_mentions":[],"urls":[{"url":"https://t.co/k4kEfd3FCD","expanded_url":"https://thefederalist.com/2022/03/04/nato-involvement-in-ukraine-could-spark-nuclear-genocide-heres-how-it-could-happen/","display_url":"thefederalist.com/2022/03/04/nat…","indices":[84,107]}]}</t>
  </si>
  <si>
    <t>1503143421011185668</t>
  </si>
  <si>
    <t>AlbertoEMachado</t>
  </si>
  <si>
    <t>Sun Mar 13 22:58:13 +0000 2022</t>
  </si>
  <si>
    <t>314535201</t>
  </si>
  <si>
    <t>http://pbs.twimg.com/profile_images/1323219034230444032/dZdxDJNv_normal.jpg</t>
  </si>
  <si>
    <t>http://twitter.com/AlbertoEMachado/statuses/1503143421011185668</t>
  </si>
  <si>
    <t>1503142424738152459</t>
  </si>
  <si>
    <t>Sun Mar 13 22:54:15 +0000 2022</t>
  </si>
  <si>
    <t>http://twitter.com/canthama1/statuses/1503142424738152459</t>
  </si>
  <si>
    <t>1503142355234349065</t>
  </si>
  <si>
    <t>The Most Important Reason For Standing Up to Putin https://t.co/XOpMv65TwT via @cjujitsu #RussiaUkraineWar #Putin #Ukraine #Biden #NATOINUKRAINENOW #NATO #Politics #News #UkraineRussiaWar</t>
  </si>
  <si>
    <t>Sun Mar 13 22:53:59 +0000 2022</t>
  </si>
  <si>
    <t>http://twitter.com/cjujitsu/statuses/1503142355234349065</t>
  </si>
  <si>
    <t>{"hashtags":[{"text":"RussiaUkraineWar","indices":[89,106]},{"text":"Putin","indices":[107,113]},{"text":"Ukraine","indices":[114,122]},{"text":"Biden","indices":[123,129]},{"text":"NATOINUKRAINENOW","indices":[130,147]},{"text":"NATO","indices":[148,153]},{"text":"Politics","indices":[154,163]},{"text":"News","indices":[164,169]},{"text":"UkraineRussiaWar","indices":[170,187]}],"symbols":[],"user_mentions":[{"screen_name":"cjujitsu","name":"Curtis Packer","id":334629072,"id_str":"334629072","indices":[79,88]}],"urls":[{"url":"https://t.co/XOpMv65TwT","expanded_url":"https://cjujitsu.com/2022/03/13/the-most-important-reason-for-standing-up-to-putin/","display_url":"cjujitsu.com/2022/03/13/the…","indices":[51,74]}]}</t>
  </si>
  <si>
    <t>1503142143141060610</t>
  </si>
  <si>
    <t>chandlertwilson</t>
  </si>
  <si>
    <t>According to Google Search Trends, more people were wondering more about what NATO is than where Ukraine was but seemed to be aware of Vladimir Putin. #UkraineWar #OSINT #OSINTUkraine https://t.co/IGm24Mt0h5</t>
  </si>
  <si>
    <t>Sun Mar 13 22:53:08 +0000 2022</t>
  </si>
  <si>
    <t>26939835</t>
  </si>
  <si>
    <t>http://pbs.twimg.com/profile_images/900186387474857984/oIZ0c8J5_normal.jpg</t>
  </si>
  <si>
    <t>http://twitter.com/chandlertwilson/statuses/1503142143141060610</t>
  </si>
  <si>
    <t>{"hashtags":[{"text":"UkraineWar","indices":[151,162]},{"text":"OSINT","indices":[163,169]},{"text":"OSINTUkraine","indices":[170,183]}],"symbols":[],"user_mentions":[],"urls":[],"media":[{"id":1503142139168964600,"id_str":"1503142139168964617","indices":[184,207],"media_url":"http://pbs.twimg.com/media/FNw7z8QWQAkUp5j.jpg","media_url_https":"https://pbs.twimg.com/media/FNw7z8QWQAkUp5j.jpg","url":"https://t.co/IGm24Mt0h5","display_url":"pic.twitter.com/IGm24Mt0h5","expanded_url":"https://twitter.com/chandlertwilson/status/1503142143141060610/photo/1","type":"photo","sizes":{"thumb":{"w":150,"h":150,"resize":"crop"},"medium":{"w":1200,"h":304,"resize":"fit"},"large":{"w":2048,"h":519,"resize":"fit"},"small":{"w":680,"h":172,"resize":"fit"}}}]}</t>
  </si>
  <si>
    <t>1503141644392091650</t>
  </si>
  <si>
    <t>SydneyMitchell_</t>
  </si>
  <si>
    <t>First foreign reporter killed as Russia strikes near Nato's front line ⁠... #UkraineWar
https://t.co/9DK26u9uET</t>
  </si>
  <si>
    <t>Sun Mar 13 22:51:09 +0000 2022</t>
  </si>
  <si>
    <t>137715520</t>
  </si>
  <si>
    <t>http://pbs.twimg.com/profile_images/2485249058/mruizpqhsj8xuqfczkd6_normal.jpeg</t>
  </si>
  <si>
    <t>West Midlands</t>
  </si>
  <si>
    <t>http://twitter.com/SydneyMitchell_/statuses/1503141644392091650</t>
  </si>
  <si>
    <t>{"hashtags":[{"text":"UkraineWar","indices":[76,87]}],"symbols":[],"user_mentions":[],"urls":[{"url":"https://t.co/9DK26u9uET","expanded_url":"https://f7td5.app.goo.gl/CxaQzM","display_url":"f7td5.app.goo.gl/CxaQzM","indices":[88,111]}]}</t>
  </si>
  <si>
    <t>1503141335305527296</t>
  </si>
  <si>
    <t>SPABG2</t>
  </si>
  <si>
    <t>#NATO troops have been spotted moving into #Bosnia today.🙈
#Ukraine #Russia #UkraineRussia #RussiaUkraine #RussiaUkraineWar #rusiaukraina #UkraineRussianWar #UkraineRussiaWar #UkraineWar https://t.co/sHNV3isTmD</t>
  </si>
  <si>
    <t>Sun Mar 13 22:49:56 +0000 2022</t>
  </si>
  <si>
    <t>69186551</t>
  </si>
  <si>
    <t>http://pbs.twimg.com/profile_images/378800000396696119/0fb94012a2580b98ed3e15aba11aa17d_normal.jpeg</t>
  </si>
  <si>
    <t>http://twitter.com/SPABG2/statuses/1503141335305527296</t>
  </si>
  <si>
    <t>{"hashtags":[{"text":"NATO","indices":[0,5]},{"text":"Bosnia","indices":[43,50]},{"text":"Ukraine","indices":[60,68]},{"text":"Russia","indices":[69,76]},{"text":"UkraineRussia","indices":[77,91]},{"text":"RussiaUkraine","indices":[92,106]},{"text":"RussiaUkraineWar","indices":[107,124]},{"text":"rusiaukraina","indices":[125,138]},{"text":"UkraineRussianWar","indices":[139,157]},{"text":"UkraineRussiaWar","indices":[158,175]},{"text":"UkraineWar","indices":[176,187]}],"symbols":[],"user_mentions":[],"urls":[],"media":[{"id":1503141305462972400,"id_str":"1503141305462972417","indices":[188,211],"media_url":"http://pbs.twimg.com/ext_tw_video_thumb/1503141305462972417/pu/img/YHOZLS58YL8ZfZmo.jpg","media_url_https":"https://pbs.twimg.com/ext_tw_video_thumb/1503141305462972417/pu/img/YHOZLS58YL8ZfZmo.jpg","url":"https://t.co/sHNV3isTmD","display_url":"pic.twitter.com/sHNV3isTmD","expanded_url":"https://twitter.com/SPABG2/status/1503141335305527296/video/1","type":"photo","sizes":{"thumb":{"w":150,"h":150,"resize":"crop"},"large":{"w":368,"h":640,"resize":"fit"},"medium":{"w":368,"h":640,"resize":"fit"},"small":{"w":368,"h":640,"resize":"fit"}}}]}</t>
  </si>
  <si>
    <t>1503140886728826886</t>
  </si>
  <si>
    <t>#GO_Ukraine 🇺🇦
#GazetaOriental 
#UkraineInvasion
#UkraineRussiaWar
#AtlasBranco_Ukraine 
War of Ukraine 2022
13.03.2022 22.00
CSTO vs NATO https://t.co/vNfkhWmmIY</t>
  </si>
  <si>
    <t>Sun Mar 13 22:48:09 +0000 2022</t>
  </si>
  <si>
    <t>http://twitter.com/acidadebranca/statuses/1503140886728826886</t>
  </si>
  <si>
    <t>{"hashtags":[{"text":"GO_Ukraine","indices":[0,11]},{"text":"GazetaOriental","indices":[15,30]},{"text":"UkraineInvasion","indices":[32,48]},{"text":"UkraineRussiaWar","indices":[49,66]},{"text":"AtlasBranco_Ukraine","indices":[67,87]}],"symbols":[],"user_mentions":[],"urls":[{"url":"https://t.co/vNfkhWmmIY","expanded_url":"https://twitter.com/rMapPornAllNew/status/1497143391133577227","display_url":"twitter.com/rMapPornAllNew…","indices":[142,165]}]}</t>
  </si>
  <si>
    <t>1503140571837341696</t>
  </si>
  <si>
    <t>queenmumqueenD</t>
  </si>
  <si>
    <t>RT @P4Conservatives: Can Someone Please Explain to Joe WHAT THE HELL is Going On in Europe?! 
👉https://t.co/1i299lz1xB
#Biden #BidenIsALaughingstock #BidenIsADisgrace #BidenIsAFailure #Memes #LetsGoBrandon #LGB #Ukraine #UkraineWar #UkraineRussiaWar #Russians #RussianArmy #russianinvasion #NATO https://t.co/4wY7BNZBw1</t>
  </si>
  <si>
    <t>Sun Mar 13 22:46:53 +0000 2022</t>
  </si>
  <si>
    <t>780233778388008960</t>
  </si>
  <si>
    <t>http://pbs.twimg.com/profile_images/1398098816189009923/PnOtMbmh_normal.jpg</t>
  </si>
  <si>
    <t>http://twitter.com/queenmumqueenD/statuses/1503140571837341696</t>
  </si>
  <si>
    <t>{"hashtags":[{"text":"Biden","indices":[121,127]}],"symbols":[],"user_mentions":[{"screen_name":"P4Conservatives","name":"Parodies4Conservs","id":853944272923627500,"id_str":"853944272923627520","indices":[3,19]}],"urls":[{"url":"https://t.co/1i299lz1xB","expanded_url":"https://youtu.be/-dgnCg5eWi4","display_url":"youtu.be/-dgnCg5eWi4","indices":[96,119]}]}</t>
  </si>
  <si>
    <t>1503139928540172289</t>
  </si>
  <si>
    <t>#GO_Ukraine 🇺🇦
#GazetaOriental 
#UkraineInvasion
#UkraineRussiaWar
#AtlasBranco_Ukraine 
War of Ukraine 2022
13.03.2022 22.00
NATO vs CSTO https://t.co/0RTpGqyxT5</t>
  </si>
  <si>
    <t>Sun Mar 13 22:44:20 +0000 2022</t>
  </si>
  <si>
    <t>http://twitter.com/acidadebranca/statuses/1503139928540172289</t>
  </si>
  <si>
    <t>{"hashtags":[{"text":"GO_Ukraine","indices":[0,11]},{"text":"GazetaOriental","indices":[15,30]},{"text":"UkraineInvasion","indices":[32,48]},{"text":"UkraineRussiaWar","indices":[49,66]},{"text":"AtlasBranco_Ukraine","indices":[67,87]}],"symbols":[],"user_mentions":[],"urls":[{"url":"https://t.co/0RTpGqyxT5","expanded_url":"https://twitter.com/rMapPornAllNew/status/1501114616142782471","display_url":"twitter.com/rMapPornAllNew…","indices":[142,165]}]}</t>
  </si>
  <si>
    <t>1503139606258143234</t>
  </si>
  <si>
    <t>#Ukraine's President says it is a matter of time before #Russian missiles fall on #NATO territory if the military alliance does not 'close our sky'. #UkraineWar</t>
  </si>
  <si>
    <t>Sun Mar 13 22:43:03 +0000 2022</t>
  </si>
  <si>
    <t>http://twitter.com/TraderMarcoCost/statuses/1503139606258143234</t>
  </si>
  <si>
    <t>{"hashtags":[{"text":"Ukraine","indices":[0,8]},{"text":"Russian","indices":[56,64]},{"text":"NATO","indices":[82,87]},{"text":"UkraineWar","indices":[149,160]}],"symbols":[],"user_mentions":[],"urls":[]}</t>
  </si>
  <si>
    <t>1503139566953406468</t>
  </si>
  <si>
    <t>RuralConserv</t>
  </si>
  <si>
    <t>NATO must STOP antagonising Putin by sending arms to Ukraine.
Or before we know it, there'll be a THIRD WORLD WAR. Do we have a death wish?
#UkraineWar #UkraineRussia #StandWithUkraine</t>
  </si>
  <si>
    <t>Sun Mar 13 22:42:54 +0000 2022</t>
  </si>
  <si>
    <t>921468731263537154</t>
  </si>
  <si>
    <t>http://pbs.twimg.com/profile_images/1197203374975963136/5mAopVVK_normal.jpg</t>
  </si>
  <si>
    <t>http://twitter.com/RuralConserv/statuses/1503139566953406468</t>
  </si>
  <si>
    <t>{"hashtags":[{"text":"UkraineWar","indices":[142,153]},{"text":"UkraineRussia","indices":[154,168]},{"text":"StandWithUkraine","indices":[169,186]}],"symbols":[],"user_mentions":[],"urls":[]}</t>
  </si>
  <si>
    <t>1503139480298950657</t>
  </si>
  <si>
    <t>antipodeane</t>
  </si>
  <si>
    <t>RT @PacGeopolitics: #Russian missile strike at the Yavoriv military training ground (in the village of Starichi)
destroyed a large consignment of foreign weapons and up to 180 foreign mercenaries (terrorists) who arrived in #Ukraine from #NATO countries -Russian MOD
#UkraineRussiaWar
#UkraineCrisis</t>
  </si>
  <si>
    <t>Sun Mar 13 22:42:33 +0000 2022</t>
  </si>
  <si>
    <t>191945302</t>
  </si>
  <si>
    <t>http://pbs.twimg.com/profile_images/455720830530355200/Tn47hpgb_normal.png</t>
  </si>
  <si>
    <t>Motueka, New Zealand</t>
  </si>
  <si>
    <t>http://twitter.com/antipodeane/statuses/1503139480298950657</t>
  </si>
  <si>
    <t>{"hashtags":[{"text":"Russian","indices":[20,28]}],"symbols":[],"user_mentions":[{"screen_name":"PacGeopolitics","name":"Pacific Geopolitics","id":437867912,"id_str":"437867912","indices":[3,18]}],"urls":[]}</t>
  </si>
  <si>
    <t>1503139474527895552</t>
  </si>
  <si>
    <t>jayeshmthakur</t>
  </si>
  <si>
    <t>RT @cvvhrn: Our active #OSINTUkraine community remains hard at work on Day 18. Great map of all of the ISR activities today. NATO et al. are putting on a clinic in persistent surveillance #OSINT #UkraineRussiaWar https://t.co/cqxuEeIHoa</t>
  </si>
  <si>
    <t>Sun Mar 13 22:42:32 +0000 2022</t>
  </si>
  <si>
    <t>190097582</t>
  </si>
  <si>
    <t>&lt;a href="https://twitter.bot" rel="nofollow"&gt;jayeshthakur&lt;/a&gt;</t>
  </si>
  <si>
    <t>http://pbs.twimg.com/profile_images/673468724725305344/O0-6K7mw_normal.jpg</t>
  </si>
  <si>
    <t>::1</t>
  </si>
  <si>
    <t>http://twitter.com/jayeshmthakur/statuses/1503139474527895552</t>
  </si>
  <si>
    <t>{"hashtags":[{"text":"OSINTUkraine","indices":[23,36]}],"symbols":[],"user_mentions":[{"screen_name":"cvvhrn","name":"cvvhrn","id":18928388,"id_str":"18928388","indices":[3,10]}],"urls":[]}</t>
  </si>
  <si>
    <t>1503139440704823304</t>
  </si>
  <si>
    <t>Sun Mar 13 22:42:24 +0000 2022</t>
  </si>
  <si>
    <t>http://twitter.com/TheRealPholosho/statuses/1503139440704823304</t>
  </si>
  <si>
    <t>1503139312157831172</t>
  </si>
  <si>
    <t>1st_infantry</t>
  </si>
  <si>
    <t>Russia Hitting NATO Even Accidentally Will Spur 'Full' Response: Sullivan
https://t.co/y4yVU5u5K4
#Russians #UkraineWar</t>
  </si>
  <si>
    <t>Sun Mar 13 22:41:53 +0000 2022</t>
  </si>
  <si>
    <t>2930112702</t>
  </si>
  <si>
    <t>http://pbs.twimg.com/profile_images/943302709909774336/4qZQPGzw_normal.jpg</t>
  </si>
  <si>
    <t>Oklahoma, USA</t>
  </si>
  <si>
    <t>http://twitter.com/1st_infantry/statuses/1503139312157831172</t>
  </si>
  <si>
    <t>{"hashtags":[{"text":"Russians","indices":[100,109]},{"text":"UkraineWar","indices":[110,121]}],"symbols":[],"user_mentions":[],"urls":[{"url":"https://t.co/y4yVU5u5K4","expanded_url":"https://www.newsweek.com/russia-hitting-nato-even-accidentally-will-spur-full-response-sullivan-1687559","display_url":"newsweek.com/russia-hitting…","indices":[75,98]}]}</t>
  </si>
  <si>
    <t>1503138827157843968</t>
  </si>
  <si>
    <t>GowansStephen</t>
  </si>
  <si>
    <t>RT @id_communism: The stance of the communists towards the imperialist war in Ukraine: https://t.co/lIiGKMB3d1
#UkraineWar #Ukraine #Russia #USA
#NATO #Imperialism #RussiaUkraineWar</t>
  </si>
  <si>
    <t>Sun Mar 13 22:39:58 +0000 2022</t>
  </si>
  <si>
    <t>4840333403</t>
  </si>
  <si>
    <t>http://pbs.twimg.com/profile_images/1456262609783590934/3YFF-bNt_normal.jpg</t>
  </si>
  <si>
    <t>http://twitter.com/GowansStephen/statuses/1503138827157843968</t>
  </si>
  <si>
    <t>{"hashtags":[{"text":"UkraineWar","indices":[112,123]},{"text":"Ukraine","indices":[124,132]}],"symbols":[],"user_mentions":[{"screen_name":"id_communism","name":"In Defense of Communism","id":714538612109533200,"id_str":"714538612109533184","indices":[3,16]}],"urls":[{"url":"https://t.co/lIiGKMB3d1","expanded_url":"https://www.idcommunism.com/2022/03/the-stance-of-communists-towards-the-imperialist-war-in-ukraine.html#more","display_url":"idcommunism.com/2022/03/the-st…","indices":[87,110]}]}</t>
  </si>
  <si>
    <t>1503138112494616584</t>
  </si>
  <si>
    <t>RT @Lelin_Raj_RA: @AndyJam15959991 Supporting Ukraine🇺🇦
bt not Palestine🇵🇸, Syria🇸🇾, Libya🇱🇾, Lebanon🇱🇧, Iraq🇮🇶 #SrilankanTamils🇱🇰 
Condemning Russia🇷🇺
bt not Israel🇮🇱, US🇺🇸, NATO &amp;amp; Srilanka🇱🇰
Thn congrats, u r on the highest tier of #hypocrisy #UkraineRussianWar #RussiaUkraineconflicts #RussiaUkraineConflict</t>
  </si>
  <si>
    <t>Sun Mar 13 22:37:07 +0000 2022</t>
  </si>
  <si>
    <t>http://twitter.com/OracleOfAfrika/statuses/1503138112494616584</t>
  </si>
  <si>
    <t>{"hashtags":[{"text":"SrilankanTamils","indices":[112,128]}],"symbols":[],"user_mentions":[{"screen_name":"Lelin_Raj_RA","name":"Lelin Raj RA லெலின் ராஜ் ராஅ","id":1185873445,"id_str":"1185873445","indices":[3,16]},{"screen_name":"AndyJam15959991","name":"UnionJack911","id":1278610637271203800,"id_str":"1278610637271203840","indices":[18,34]}],"urls":[]}</t>
  </si>
  <si>
    <t>1503137451405045760</t>
  </si>
  <si>
    <t>Ukraine military facility killed 180 foreign mercenaries: Russia
4th round of #Russia #Ukraine talks will be held on March 14
#US Warns ‘Full Force’ of #NATO Would Respond if Russia Hits #Poland
Large Russian column in #Belarus 
#RussiaUkraineconflict #UkraineRussianWar https://t.co/4iNzFhXwBw</t>
  </si>
  <si>
    <t>Sun Mar 13 22:34:30 +0000 2022</t>
  </si>
  <si>
    <t>http://twitter.com/ImAdilAKhan/statuses/1503137451405045760</t>
  </si>
  <si>
    <t>{"hashtags":[{"text":"Russia","indices":[79,86]},{"text":"Ukraine","indices":[87,95]},{"text":"US","indices":[128,131]},{"text":"NATO","indices":[154,159]},{"text":"Poland","indices":[189,196]},{"text":"Belarus","indices":[222,230]},{"text":"RussiaUkraineconflict","indices":[233,255]},{"text":"UkraineRussianWar","indices":[256,274]}],"symbols":[],"user_mentions":[],"urls":[],"media":[{"id":1503137372258537500,"id_str":"1503137372258537473","indices":[275,298],"media_url":"http://pbs.twimg.com/ext_tw_video_thumb/1503137372258537473/pu/img/YXjf7RkvycHikSWG.jpg","media_url_https":"https://pbs.twimg.com/ext_tw_video_thumb/1503137372258537473/pu/img/YXjf7RkvycHikSWG.jpg","url":"https://t.co/4iNzFhXwBw","display_url":"pic.twitter.com/4iNzFhXwBw","expanded_url":"https://twitter.com/ImAdilAKhan/status/1503137451405045760/video/1","type":"photo","sizes":{"large":{"w":320,"h":560,"resize":"fit"},"thumb":{"w":150,"h":150,"resize":"crop"},"medium":{"w":320,"h":560,"resize":"fit"},"small":{"w":320,"h":560,"resize":"fit"}}}]}</t>
  </si>
  <si>
    <t>1503136476208451590</t>
  </si>
  <si>
    <t>jakebebber</t>
  </si>
  <si>
    <t>#China has already been providing assistance. Now it will be overt. 
Will the #UkraineWar become a proxy war, with U.S./NATO on one side and China on the other, each propping up their ally?
Hard to shift resources to INDOPAC when material is going to UKR. https://t.co/TfzSMmUZct</t>
  </si>
  <si>
    <t>Sun Mar 13 22:30:37 +0000 2022</t>
  </si>
  <si>
    <t>28915687</t>
  </si>
  <si>
    <t>http://pbs.twimg.com/profile_images/1204728263/100_0176_normal.jpg</t>
  </si>
  <si>
    <t>Pensacola, FL</t>
  </si>
  <si>
    <t>http://twitter.com/jakebebber/statuses/1503136476208451590</t>
  </si>
  <si>
    <t>{"hashtags":[{"text":"China","indices":[0,6]},{"text":"UkraineWar","indices":[79,90]}],"symbols":[],"user_mentions":[],"urls":[{"url":"https://t.co/TfzSMmUZct","expanded_url":"https://twitter.com/jimsciutto/status/1503131708383764485","display_url":"twitter.com/jimsciutto/sta…","indices":[258,281]}]}</t>
  </si>
  <si>
    <t>1503135074040283137</t>
  </si>
  <si>
    <t>DataAugmented</t>
  </si>
  <si>
    <t>RT @EigerSoftware: I wrote a new blog-post about a #PowerBI dashboard that I created which has elements of 2 reports I posted about earlier: a Flow Map of #Ukraine-refugees and a map with NATO-countries, see: https://t.co/718PT4Why6 
#UkraineRussiaWar https://t.co/qZSB7awCKV</t>
  </si>
  <si>
    <t>Sun Mar 13 22:25:03 +0000 2022</t>
  </si>
  <si>
    <t>1200330399102197761</t>
  </si>
  <si>
    <t>&lt;a href="https://gamer-geek-news.com" rel="nofollow"&gt;DataScienceInfo&lt;/a&gt;</t>
  </si>
  <si>
    <t>http://pbs.twimg.com/profile_images/1302170997328621568/kxZYcsFI_normal.jpg</t>
  </si>
  <si>
    <t>http://twitter.com/DataAugmented/statuses/1503135074040283137</t>
  </si>
  <si>
    <t>{"hashtags":[{"text":"PowerBI","indices":[51,59]}],"symbols":[],"user_mentions":[{"screen_name":"EigerSoftware","name":"EigerSoftware","id":2482675580,"id_str":"2482675580","indices":[3,17]}],"urls":[]}</t>
  </si>
  <si>
    <t>1503134856456327174</t>
  </si>
  <si>
    <t>#UkraineWar: #Russian strike a warning signal to #NATO.
#Putin could default on #bonds interest payments due Wednesday. https://t.co/ONKgNAyitd</t>
  </si>
  <si>
    <t>Sun Mar 13 22:24:11 +0000 2022</t>
  </si>
  <si>
    <t>http://twitter.com/AgentOrangeDDR/statuses/1503134856456327174</t>
  </si>
  <si>
    <t>{"hashtags":[{"text":"UkraineWar","indices":[0,11]},{"text":"Russian","indices":[13,21]},{"text":"NATO","indices":[49,54]},{"text":"Putin","indices":[57,63]},{"text":"bonds","indices":[81,87]}],"symbols":[],"user_mentions":[],"urls":[],"media":[{"id":1503134853247680500,"id_str":"1503134853247680517","indices":[121,144],"media_url":"http://pbs.twimg.com/media/FNw1L2FWQAUKOVh.jpg","media_url_https":"https://pbs.twimg.com/media/FNw1L2FWQAUKOVh.jpg","url":"https://t.co/ONKgNAyitd","display_url":"pic.twitter.com/ONKgNAyitd","expanded_url":"https://twitter.com/AgentOrangeDDR/status/1503134856456327174/photo/1","type":"photo","sizes":{"thumb":{"w":150,"h":150,"resize":"crop"},"medium":{"w":743,"h":1200,"resize":"fit"},"large":{"w":1268,"h":2048,"resize":"fit"},"small":{"w":421,"h":680,"resize":"fit"}}}]}</t>
  </si>
  <si>
    <t>1503134805902475267</t>
  </si>
  <si>
    <t>#UkraineWar reaches @NATO border. https://t.co/DzpJbKsnzQ</t>
  </si>
  <si>
    <t>Sun Mar 13 22:23:59 +0000 2022</t>
  </si>
  <si>
    <t>http://twitter.com/AgentOrangeDDR/statuses/1503134805902475267</t>
  </si>
  <si>
    <t>{"hashtags":[{"text":"UkraineWar","indices":[0,11]}],"symbols":[],"user_mentions":[{"screen_name":"NATO","name":"NATO","id":83795099,"id_str":"83795099","indices":[20,25]}],"urls":[],"media":[{"id":1503134801355759600,"id_str":"1503134801355759619","indices":[34,57],"media_url":"http://pbs.twimg.com/media/FNw1I0xWYAM2JB6.jpg","media_url_https":"https://pbs.twimg.com/media/FNw1I0xWYAM2JB6.jpg","url":"https://t.co/DzpJbKsnzQ","display_url":"pic.twitter.com/DzpJbKsnzQ","expanded_url":"https://twitter.com/AgentOrangeDDR/status/1503134805902475267/photo/1","type":"photo","sizes":{"large":{"w":1608,"h":2048,"resize":"fit"},"thumb":{"w":150,"h":150,"resize":"crop"},"small":{"w":534,"h":680,"resize":"fit"},"medium":{"w":942,"h":1200,"resize":"fit"}}}]}</t>
  </si>
  <si>
    <t>1503134773509861379</t>
  </si>
  <si>
    <t>MorSeaS</t>
  </si>
  <si>
    <t>RT @TwaddictsRUs: 🛑💡#WeWereWarned about #Trump|s ties w/ #russia. Most of us listened. A lot of ppl did not.
Guess what happened .. 👇🤦‍♀️🤬
#Traitriots
#StandWithUkraine #UkraineWar #UkraineRussiaWar #UkraineUnderAttack #Zelenskyy #Putin #RussiaUkraineWar #UN #NATO #Kyiv #Kharkiv #Mariupol #WW3 https://t.co/gWL3qtva2X</t>
  </si>
  <si>
    <t>Sun Mar 13 22:23:51 +0000 2022</t>
  </si>
  <si>
    <t>190637206</t>
  </si>
  <si>
    <t>http://pbs.twimg.com/profile_images/1503583154074001411/zAIGQV1O_normal.jpg</t>
  </si>
  <si>
    <t xml:space="preserve">Shithole Lane </t>
  </si>
  <si>
    <t>http://twitter.com/MorSeaS/statuses/1503134773509861379</t>
  </si>
  <si>
    <t>{"hashtags":[{"text":"WeWereWarned","indices":[20,33]},{"text":"Trump","indices":[40,46]},{"text":"russia","indices":[57,64]}],"symbols":[],"user_mentions":[{"screen_name":"TwaddictsRUs","name":"🇺🇸🍀💖Angel (aka: Candid Candor)💖🌹🌊","id":68332473,"id_str":"68332473","indices":[3,16]}],"urls":[]}</t>
  </si>
  <si>
    <t>1503134501823676417</t>
  </si>
  <si>
    <t>@bn880 @A1ZBY2 @SecBlinken Just ask where the bulk of the #Ukrainian army is.
The US initiated the war... in #Donbass.
#Ukraine #UkraineWar #Biden #NATO #AzovBattalion</t>
  </si>
  <si>
    <t>Sun Mar 13 22:22:46 +0000 2022</t>
  </si>
  <si>
    <t>77538832</t>
  </si>
  <si>
    <t>bn880</t>
  </si>
  <si>
    <t>1503130065709772807</t>
  </si>
  <si>
    <t>http://twitter.com/Jackcoall/statuses/1503134501823676417</t>
  </si>
  <si>
    <t>{"hashtags":[{"text":"Ukrainian","indices":[58,68]},{"text":"Donbass","indices":[110,118]},{"text":"Ukraine","indices":[120,128]},{"text":"UkraineWar","indices":[129,140]},{"text":"Biden","indices":[141,147]},{"text":"NATO","indices":[148,153]},{"text":"AzovBattalion","indices":[154,168]}],"symbols":[],"user_mentions":[{"screen_name":"bn880","name":"BN880","id":77538832,"id_str":"77538832","indices":[0,6]},{"screen_name":"A1ZBY2","name":"🌈 #RIPGOP 🇺🇦","id":1455883555813347300,"id_str":"1455883555813347330","indices":[7,14]},{"screen_name":"SecBlinken","name":"Secretary Antony Blinken","id":1350150750966603800,"id_str":"1350150750966603777","indices":[15,26]}],"urls":[]}</t>
  </si>
  <si>
    <t>1503133831548837893</t>
  </si>
  <si>
    <t>#Maps: Tracking the #RussianInvasion of #Ukraine
Russian warplanes struck a Ukrainian military base near the Polish border, killing at least 35 people &amp;amp; bringing the war dangerously close to #NATO’s doorstep.
https://t.co/ztgXtMGtVq
#Day18 #UkraineUnderAttack #UkraineWar #Poland</t>
  </si>
  <si>
    <t>Sun Mar 13 22:20:06 +0000 2022</t>
  </si>
  <si>
    <t>http://twitter.com/OneVenusThrow/statuses/1503133831548837893</t>
  </si>
  <si>
    <t>{"hashtags":[{"text":"Maps","indices":[0,5]},{"text":"RussianInvasion","indices":[20,36]},{"text":"Ukraine","indices":[40,48]},{"text":"NATO","indices":[195,200]},{"text":"Day18","indices":[237,243]},{"text":"UkraineUnderAttack","indices":[244,263]},{"text":"UkraineWar","indices":[264,275]},{"text":"Poland","indices":[276,283]}],"symbols":[],"user_mentions":[],"urls":[{"url":"https://t.co/ztgXtMGtVq","expanded_url":"https://www.nytimes.com/interactive/2022/world/europe/ukraine-maps.html","display_url":"nytimes.com/interactive/20…","indices":[213,236]}]}</t>
  </si>
  <si>
    <t>1503133814113120266</t>
  </si>
  <si>
    <t>🛑💡#WeWereWarned about #Trump|s ties w/ #russia. Most of us listened. A lot of ppl did not.
Guess what happened .. 👇🤦‍♀️🤬
#Traitriots
#StandWithUkraine #UkraineWar #UkraineRussiaWar #UkraineUnderAttack #Zelenskyy #Putin #RussiaUkraineWar #UN #NATO #Kyiv #Kharkiv #Mariupol #WW3 https://t.co/gWL3qtva2X</t>
  </si>
  <si>
    <t>Sun Mar 13 22:20:02 +0000 2022</t>
  </si>
  <si>
    <t>http://twitter.com/TwaddictsRUs/statuses/1503133814113120266</t>
  </si>
  <si>
    <t>{"hashtags":[{"text":"WeWereWarned","indices":[2,15]},{"text":"Trump","indices":[22,28]},{"text":"russia","indices":[39,46]},{"text":"Traitriots","indices":[121,132]},{"text":"StandWithUkraine","indices":[133,150]},{"text":"UkraineWar","indices":[151,162]},{"text":"UkraineRussiaWar","indices":[163,180]},{"text":"UkraineUnderAttack","indices":[181,200]},{"text":"Zelenskyy","indices":[201,211]},{"text":"Putin","indices":[212,218]},{"text":"RussiaUkraineWar","indices":[219,236]},{"text":"UN","indices":[237,240]},{"text":"NATO","indices":[241,246]},{"text":"Kyiv","indices":[247,252]},{"text":"Kharkiv","indices":[253,261]},{"text":"Mariupol","indices":[262,271]},{"text":"WW3","indices":[272,276]}],"symbols":[],"user_mentions":[],"urls":[{"url":"https://t.co/gWL3qtva2X","expanded_url":"https://twitter.com/isawthesethings/status/1502898963082620931","display_url":"twitter.com/isawthesething…","indices":[277,300]}]}</t>
  </si>
  <si>
    <t>1503133693413625858</t>
  </si>
  <si>
    <t>watch all the videos of the Russian invasion of Ukraine
you can find them here in one playlist Truthfully,
I'm not lying or promoting to watch,
try &amp;amp; then judge...
#UkraineWar
#UkraineRussianWar
#kiev 
#Kyiv
#Putin
#RussianArmy
#dek65
#Zelensky
#NATO
👇
https://t.co/sJicQjytTI</t>
  </si>
  <si>
    <t>Sun Mar 13 22:19:34 +0000 2022</t>
  </si>
  <si>
    <t>http://twitter.com/NEWS_W7/statuses/1503133693413625858</t>
  </si>
  <si>
    <t>{"hashtags":[{"text":"UkraineWar","indices":[168,179]},{"text":"UkraineRussianWar","indices":[180,198]},{"text":"kiev","indices":[199,204]},{"text":"Kyiv","indices":[206,211]},{"text":"Putin","indices":[212,218]},{"text":"RussianArmy","indices":[219,231]},{"text":"dek65","indices":[232,238]},{"text":"Zelensky","indices":[239,248]},{"text":"NATO","indices":[249,254]}],"symbols":[],"user_mentions":[],"urls":[{"url":"https://t.co/sJicQjytTI","expanded_url":"https://www.youtube.com/playlist?list=PLRtkb0aJDoe95tOKtfrWEuYyiSWAJuKDb","display_url":"youtube.com/playlist?list=…","indices":[257,280]}]}</t>
  </si>
  <si>
    <t>1503133380820578306</t>
  </si>
  <si>
    <t>FLPublicAffairs</t>
  </si>
  <si>
    <t>.@Microsoft, @Oracle and @SAP, PLEASE STOP HELPING #RUSSIA MURDER #UKRAINE!
STOP ENABLING #PUTIN’s slaughter!
Pres. #Zelenskyy is asking you himself! 🇺🇦
#StandWithUkraine #UkraineWar #UkraineRussiaWar #NoFlyZone #NATO #RussianWarCrimes #UkraineRussiaWar #ClosetheSkyoverUkraine https://t.co/nTYcQNCozJ</t>
  </si>
  <si>
    <t>Sun Mar 13 22:18:19 +0000 2022</t>
  </si>
  <si>
    <t>997576167891914753</t>
  </si>
  <si>
    <t>http://pbs.twimg.com/profile_images/1297706267587354625/RYNcHkPU_normal.jpg</t>
  </si>
  <si>
    <t>http://twitter.com/FLPublicAffairs/statuses/1503133380820578306</t>
  </si>
  <si>
    <t>{"hashtags":[{"text":"RUSSIA","indices":[51,58]},{"text":"UKRAINE","indices":[66,74]},{"text":"PUTIN","indices":[91,97]},{"text":"Zelenskyy","indices":[118,128]},{"text":"StandWithUkraine","indices":[156,173]},{"text":"UkraineWar","indices":[174,185]},{"text":"UkraineRussiaWar","indices":[186,203]},{"text":"NoFlyZone","indices":[204,214]},{"text":"NATO","indices":[215,220]},{"text":"RussianWarCrimes","indices":[221,238]},{"text":"UkraineRussiaWar","indices":[239,256]},{"text":"ClosetheSkyoverUkraine","indices":[257,280]}],"symbols":[],"user_mentions":[{"screen_name":"Microsoft","name":"Microsoft","id":74286565,"id_str":"74286565","indices":[1,11]},{"screen_name":"Oracle","name":"Oracle","id":809273,"id_str":"809273","indices":[13,20]},{"screen_name":"SAP","name":"SAP","id":76117579,"id_str":"76117579","indices":[25,29]}],"urls":[{"url":"https://t.co/nTYcQNCozJ","expanded_url":"https://twitter.com/ZelenskyyUa/status/1503072834909790213","display_url":"twitter.com/ZelenskyyUa/st…","indices":[281,304]}]}</t>
  </si>
  <si>
    <t>1503132689230094344</t>
  </si>
  <si>
    <t>@Shagen317 @musicandvoodoo @JackPosobiec BUT THIS COULD LEAD TO SOMETHING BIG! PLEASE PREPARE NOW!!!! #BrentRenaud #WorldWar3 #WWIII #Ukraine #Chernobyl #StandingWithUkraine #UkraineRussianWar #UkraineUnderAttack #Macron #Putin #Taiwan #China #Russia #Belarus #NATO  #HighAlert #StopPutinNow</t>
  </si>
  <si>
    <t>Sun Mar 13 22:15:34 +0000 2022</t>
  </si>
  <si>
    <t>124640165</t>
  </si>
  <si>
    <t>Shagen317</t>
  </si>
  <si>
    <t>1503026620885467136</t>
  </si>
  <si>
    <t>http://twitter.com/geoworldwide_/statuses/1503132689230094344</t>
  </si>
  <si>
    <t>{"hashtags":[{"text":"BrentRenaud","indices":[102,114]},{"text":"WorldWar3","indices":[115,125]},{"text":"WWIII","indices":[126,132]},{"text":"Ukraine","indices":[133,141]},{"text":"Chernobyl","indices":[142,152]},{"text":"StandingWithUkraine","indices":[153,173]},{"text":"UkraineRussianWar","indices":[174,192]},{"text":"UkraineUnderAttack","indices":[193,212]},{"text":"Macron","indices":[213,220]},{"text":"Putin","indices":[221,227]},{"text":"Taiwan","indices":[228,235]},{"text":"China","indices":[236,242]},{"text":"Russia","indices":[243,250]},{"text":"Belarus","indices":[251,259]},{"text":"NATO","indices":[260,265]},{"text":"HighAlert","indices":[267,277]},{"text":"StopPutinNow","indices":[278,291]}],"symbols":[],"user_mentions":[{"screen_name":"Shagen317","name":"Susie 🐶🇺🇸❤️Patriot","id":124640165,"id_str":"124640165","indices":[0,10]},{"screen_name":"musicandvoodoo","name":"smooth brain ape","id":1147121347459518500,"id_str":"1147121347459518464","indices":[11,26]},{"screen_name":"JackPosobiec","name":"Jack Posobiec 🇺🇸","id":592730371,"id_str":"592730371","indices":[27,40]}],"urls":[]}</t>
  </si>
  <si>
    <t>1503131962533425161</t>
  </si>
  <si>
    <t>MononaGuerra</t>
  </si>
  <si>
    <t>Sun Mar 13 22:12:41 +0000 2022</t>
  </si>
  <si>
    <t>4028449035</t>
  </si>
  <si>
    <t>http://pbs.twimg.com/profile_images/685660938909937664/EcXBp2kX_normal.jpg</t>
  </si>
  <si>
    <t>Ciudad Autónoma de Buenos Aires</t>
  </si>
  <si>
    <t>http://twitter.com/MononaGuerra/statuses/1503131962533425161</t>
  </si>
  <si>
    <t>1503131904370950146</t>
  </si>
  <si>
    <t>🛑#YouTube puts the hammer down on misinformation💯🎯👍
👇
#StandWithUkraine #UkraineWar #UkraineRussiaWar #UkraineUnderAttack #Zelenskyy #Putin #RussiaUkraineWar #UN #NATO #Kyiv #Kharkiv #Mariupol #Poland #WW3 https://t.co/98X1vGJjxD</t>
  </si>
  <si>
    <t>Sun Mar 13 22:12:27 +0000 2022</t>
  </si>
  <si>
    <t>http://twitter.com/TwaddictsRUs/statuses/1503131904370950146</t>
  </si>
  <si>
    <t>{"hashtags":[{"text":"YouTube","indices":[1,9]},{"text":"StandWithUkraine","indices":[54,71]},{"text":"UkraineWar","indices":[72,83]},{"text":"UkraineRussiaWar","indices":[84,101]},{"text":"UkraineUnderAttack","indices":[102,121]},{"text":"Zelenskyy","indices":[122,132]},{"text":"Putin","indices":[133,139]},{"text":"RussiaUkraineWar","indices":[140,157]},{"text":"UN","indices":[158,161]},{"text":"NATO","indices":[162,167]},{"text":"Kyiv","indices":[168,173]},{"text":"Kharkiv","indices":[174,182]},{"text":"Mariupol","indices":[183,192]},{"text":"Poland","indices":[193,200]},{"text":"WW3","indices":[201,205]}],"symbols":[],"user_mentions":[],"urls":[{"url":"https://t.co/98X1vGJjxD","expanded_url":"https://twitter.com/YouTubeInsider/status/1502335030168899595","display_url":"twitter.com/YouTubeInsider…","indices":[206,229]}]}</t>
  </si>
  <si>
    <t>1503131539860869121</t>
  </si>
  <si>
    <t>RT @msiphotography: let this happen in the Ukraine, who will help you in Europe when it is your family! We need to act now #NATO #UkraineWar #Ukraine #death #war #ww3 #Putin https://t.co/W6K37DXPX2</t>
  </si>
  <si>
    <t>Sun Mar 13 22:11:00 +0000 2022</t>
  </si>
  <si>
    <t>http://twitter.com/frank3davies/statuses/1503131539860869121</t>
  </si>
  <si>
    <t>{"hashtags":[{"text":"NATO","indices":[123,128]}],"symbols":[],"user_mentions":[{"screen_name":"msiphotography","name":"MSI Photography Studio, Hull","id":619854514,"id_str":"619854514","indices":[3,18]}],"urls":[]}</t>
  </si>
  <si>
    <t>1503131524811665414</t>
  </si>
  <si>
    <t>MooningD</t>
  </si>
  <si>
    <t>That kid in the back, behind the pillar, understands that this is sus af. Something is rotten in… 
#UkraineRussiaWar #RussianArmy #NATO https://t.co/KMbGBXvThr</t>
  </si>
  <si>
    <t>Sun Mar 13 22:10:57 +0000 2022</t>
  </si>
  <si>
    <t>1392613480692396032</t>
  </si>
  <si>
    <t>http://pbs.twimg.com/profile_images/1503772531852988419/squn4c30_normal.jpg</t>
  </si>
  <si>
    <t>Starbase, TX</t>
  </si>
  <si>
    <t>http://twitter.com/MooningD/statuses/1503131524811665414</t>
  </si>
  <si>
    <t>{"hashtags":[{"text":"UkraineRussiaWar","indices":[100,117]},{"text":"RussianArmy","indices":[118,130]},{"text":"NATO","indices":[131,136]}],"symbols":[],"user_mentions":[],"urls":[],"media":[{"id":1503131519845601300,"id_str":"1503131519845601280","indices":[137,160],"media_url":"http://pbs.twimg.com/media/FNwyJ0MXEAAoHcg.jpg","media_url_https":"https://pbs.twimg.com/media/FNwyJ0MXEAAoHcg.jpg","url":"https://t.co/KMbGBXvThr","display_url":"pic.twitter.com/KMbGBXvThr","expanded_url":"https://twitter.com/MooningD/status/1503131524811665414/photo/1","type":"photo","sizes":{"thumb":{"w":150,"h":150,"resize":"crop"},"large":{"w":1170,"h":1481,"resize":"fit"},"small":{"w":537,"h":680,"resize":"fit"},"medium":{"w":948,"h":1200,"resize":"fit"}}}]}</t>
  </si>
  <si>
    <t>1503131441584132099</t>
  </si>
  <si>
    <t>The Most Important Reason For Standing Up to Putin https://t.co/XOpMv65TwT via @cjujitsu #Putin #RussiaUkraineWar #UkraineRussiaWar #NATO #USA #Biden #POTUS #Iran #China #News #Politics #EuropeanUnion #Zelensky</t>
  </si>
  <si>
    <t>Sun Mar 13 22:10:37 +0000 2022</t>
  </si>
  <si>
    <t>http://twitter.com/cjujitsu/statuses/1503131441584132099</t>
  </si>
  <si>
    <t>{"hashtags":[{"text":"Putin","indices":[89,95]},{"text":"RussiaUkraineWar","indices":[96,113]},{"text":"UkraineRussiaWar","indices":[114,131]},{"text":"NATO","indices":[132,137]},{"text":"USA","indices":[138,142]},{"text":"Biden","indices":[143,149]},{"text":"POTUS","indices":[150,156]},{"text":"Iran","indices":[157,162]},{"text":"China","indices":[163,169]},{"text":"News","indices":[170,175]},{"text":"Politics","indices":[176,185]},{"text":"EuropeanUnion","indices":[186,200]},{"text":"Zelensky","indices":[201,210]}],"symbols":[],"user_mentions":[{"screen_name":"cjujitsu","name":"Curtis Packer","id":334629072,"id_str":"334629072","indices":[79,88]}],"urls":[{"url":"https://t.co/XOpMv65TwT","expanded_url":"https://cjujitsu.com/2022/03/13/the-most-important-reason-for-standing-up-to-putin/","display_url":"cjujitsu.com/2022/03/13/the…","indices":[51,74]}]}</t>
  </si>
  <si>
    <t>1503131190169116677</t>
  </si>
  <si>
    <t>Seanism3</t>
  </si>
  <si>
    <t>@graham_finlay Are we ( USA/NATO ) the ‘good guys’ in this war between good and evil? #UkraineRussiaWar #WW4 👾👾👾</t>
  </si>
  <si>
    <t>Sun Mar 13 22:09:37 +0000 2022</t>
  </si>
  <si>
    <t>1643173922</t>
  </si>
  <si>
    <t>graham_finlay</t>
  </si>
  <si>
    <t>3037338695</t>
  </si>
  <si>
    <t>http://pbs.twimg.com/profile_images/1484983878515314693/zXhM6KcD_normal.jpg</t>
  </si>
  <si>
    <t xml:space="preserve">Ireland </t>
  </si>
  <si>
    <t>http://twitter.com/Seanism3/statuses/1503131190169116677</t>
  </si>
  <si>
    <t>{"hashtags":[{"text":"UkraineRussiaWar","indices":[86,103]},{"text":"WW4","indices":[104,108]}],"symbols":[],"user_mentions":[{"screen_name":"graham_finlay","name":"(((Graham Finlay)))","id":1643173922,"id_str":"1643173922","indices":[0,14]}],"urls":[]}</t>
  </si>
  <si>
    <t>1503131184016015364</t>
  </si>
  <si>
    <t>@JJrock2428 @WSJ UNBELIEVABLE #BrentRenaud #WorldWar3 #WWIII #Ukraine #Chernobyl #StandingWithUkraine #UkraineRussianWar #UkraineUnderAttack #Macron #Putin #Taiwan #China #Russia #Belarus #NATO  #HighAlert #StopPutinNow</t>
  </si>
  <si>
    <t>Sun Mar 13 22:09:35 +0000 2022</t>
  </si>
  <si>
    <t>1357508805949599744</t>
  </si>
  <si>
    <t>JJrock2428</t>
  </si>
  <si>
    <t>1503130277102686215</t>
  </si>
  <si>
    <t>http://twitter.com/geoworldwide_/statuses/1503131184016015364</t>
  </si>
  <si>
    <t>{"hashtags":[{"text":"BrentRenaud","indices":[30,42]},{"text":"WorldWar3","indices":[43,53]},{"text":"WWIII","indices":[54,60]},{"text":"Ukraine","indices":[61,69]},{"text":"Chernobyl","indices":[70,80]},{"text":"StandingWithUkraine","indices":[81,101]},{"text":"UkraineRussianWar","indices":[102,120]},{"text":"UkraineUnderAttack","indices":[121,140]},{"text":"Macron","indices":[141,148]},{"text":"Putin","indices":[149,155]},{"text":"Taiwan","indices":[156,163]},{"text":"China","indices":[164,170]},{"text":"Russia","indices":[171,178]},{"text":"Belarus","indices":[179,187]},{"text":"NATO","indices":[188,193]},{"text":"HighAlert","indices":[195,205]},{"text":"StopPutinNow","indices":[206,219]}],"symbols":[],"user_mentions":[{"screen_name":"JJrock2428","name":"JJrock2428","id":1357508805949599700,"id_str":"1357508805949599744","indices":[0,11]},{"screen_name":"WSJ","name":"The Wall Street Journal","id":3108351,"id_str":"3108351","indices":[12,16]}],"urls":[]}</t>
  </si>
  <si>
    <t>1503131155142479883</t>
  </si>
  <si>
    <t>@ARudeCanuck @WSJ BIDEN IS REALLY LETTING THIS HAPPEN! ITS UNACCEPTABLE #BrentRenaud #WorldWar3 #WWIII #Ukraine #Chernobyl #StandingWithUkraine #UkraineRussianWar #UkraineUnderAttack #Macron #Putin #Taiwan #China #Russia #Belarus #NATO  #HighAlert #StopPutinNow</t>
  </si>
  <si>
    <t>Sun Mar 13 22:09:28 +0000 2022</t>
  </si>
  <si>
    <t>1498776609498746881</t>
  </si>
  <si>
    <t>ARudeCanuck</t>
  </si>
  <si>
    <t>1503130884291141633</t>
  </si>
  <si>
    <t>http://twitter.com/geoworldwide_/statuses/1503131155142479883</t>
  </si>
  <si>
    <t>{"hashtags":[{"text":"BrentRenaud","indices":[72,84]},{"text":"WorldWar3","indices":[85,95]},{"text":"WWIII","indices":[96,102]},{"text":"Ukraine","indices":[103,111]},{"text":"Chernobyl","indices":[112,122]},{"text":"StandingWithUkraine","indices":[123,143]},{"text":"UkraineRussianWar","indices":[144,162]},{"text":"UkraineUnderAttack","indices":[163,182]},{"text":"Macron","indices":[183,190]},{"text":"Putin","indices":[191,197]},{"text":"Taiwan","indices":[198,205]},{"text":"China","indices":[206,212]},{"text":"Russia","indices":[213,220]},{"text":"Belarus","indices":[221,229]},{"text":"NATO","indices":[230,235]},{"text":"HighAlert","indices":[237,247]},{"text":"StopPutinNow","indices":[248,261]}],"symbols":[],"user_mentions":[{"screen_name":"ARudeCanuck","name":"The Rude Canuck 🇺🇦✊🇨🇦","id":1498776609498747000,"id_str":"1498776609498746881","indices":[0,12]},{"screen_name":"WSJ","name":"The Wall Street Journal","id":3108351,"id_str":"3108351","indices":[13,17]}],"urls":[]}</t>
  </si>
  <si>
    <t>1503130906613100550</t>
  </si>
  <si>
    <t>Meanwhile in the US/NATO Empire of Lies the propagandists can't decide whether to minimize casualties and admit they were military or maximize casualties and pretend they were civilians.
#mercenaries #Brazilian #Brazil #UkraineWar #Ukraine #Russians #Biden #NATO https://t.co/5Uxt1Nl0D4</t>
  </si>
  <si>
    <t>Sun Mar 13 22:08:29 +0000 2022</t>
  </si>
  <si>
    <t>http://twitter.com/Jackcoall/statuses/1503130906613100550</t>
  </si>
  <si>
    <t>{"hashtags":[{"text":"mercenaries","indices":[188,200]},{"text":"Brazilian","indices":[201,211]},{"text":"Brazil","indices":[212,219]},{"text":"UkraineWar","indices":[220,231]},{"text":"Ukraine","indices":[232,240]},{"text":"Russians","indices":[241,250]},{"text":"Biden","indices":[251,257]},{"text":"NATO","indices":[258,263]}],"symbols":[],"user_mentions":[],"urls":[{"url":"https://t.co/5Uxt1Nl0D4","expanded_url":"https://twitter.com/nikola_sock/status/1503094720825901061","display_url":"twitter.com/nikola_sock/st…","indices":[264,287]}]}</t>
  </si>
  <si>
    <t>1503130700194586632</t>
  </si>
  <si>
    <t>TeresaM51981532</t>
  </si>
  <si>
    <t>Sun Mar 13 22:07:40 +0000 2022</t>
  </si>
  <si>
    <t>1195159050071072768</t>
  </si>
  <si>
    <t>http://pbs.twimg.com/profile_images/1289969902481104896/8shLTpCC_normal.jpg</t>
  </si>
  <si>
    <t>Everett, WA</t>
  </si>
  <si>
    <t>http://twitter.com/TeresaM51981532/statuses/1503130700194586632</t>
  </si>
  <si>
    <t>1503130612365991936</t>
  </si>
  <si>
    <t>Putin: Has the World Learned Nothing From History?! https://t.co/k1TSgspuym via @cjujitsu #Putin #RussiaUkraineWar #Russia #UkraineRussiaWar #News #Biden #Politics #NATOINUKRAINENOW #NATO</t>
  </si>
  <si>
    <t>Sun Mar 13 22:07:19 +0000 2022</t>
  </si>
  <si>
    <t>http://twitter.com/cjujitsu/statuses/1503130612365991936</t>
  </si>
  <si>
    <t>{"hashtags":[{"text":"Putin","indices":[90,96]},{"text":"RussiaUkraineWar","indices":[97,114]},{"text":"Russia","indices":[115,122]},{"text":"UkraineRussiaWar","indices":[123,140]},{"text":"News","indices":[141,146]},{"text":"Biden","indices":[147,153]},{"text":"Politics","indices":[154,163]},{"text":"NATOINUKRAINENOW","indices":[164,181]},{"text":"NATO","indices":[182,187]}],"symbols":[],"user_mentions":[{"screen_name":"cjujitsu","name":"Curtis Packer","id":334629072,"id_str":"334629072","indices":[80,89]}],"urls":[{"url":"https://t.co/k1TSgspuym","expanded_url":"https://cjujitsu.com/2022/02/27/putin-world-learns-nothing-from-history/","display_url":"cjujitsu.com/2022/02/27/put…","indices":[52,75]}]}</t>
  </si>
  <si>
    <t>1503129881504366594</t>
  </si>
  <si>
    <t>Stop Putin NOW!! https://t.co/EoFSrnujjI via @cjujitsu #Putin #PutinLies #RussiaUkraineWar #UkraineRussiaWar #Ukraine #NATO #Biden #POTUS #Russia</t>
  </si>
  <si>
    <t>Sun Mar 13 22:04:25 +0000 2022</t>
  </si>
  <si>
    <t>http://twitter.com/cjujitsu/statuses/1503129881504366594</t>
  </si>
  <si>
    <t>{"hashtags":[{"text":"Putin","indices":[55,61]},{"text":"PutinLies","indices":[62,72]},{"text":"RussiaUkraineWar","indices":[73,90]},{"text":"UkraineRussiaWar","indices":[91,108]},{"text":"Ukraine","indices":[109,117]},{"text":"NATO","indices":[118,123]},{"text":"Biden","indices":[124,130]},{"text":"POTUS","indices":[131,137]},{"text":"Russia","indices":[138,145]}],"symbols":[],"user_mentions":[{"screen_name":"cjujitsu","name":"Curtis Packer","id":334629072,"id_str":"334629072","indices":[45,54]}],"urls":[{"url":"https://t.co/EoFSrnujjI","expanded_url":"https://cjujitsu.com/2022/03/09/stop-putin-now/","display_url":"cjujitsu.com/2022/03/09/sto…","indices":[17,40]}]}</t>
  </si>
  <si>
    <t>1503129599252783107</t>
  </si>
  <si>
    <t>@Yaroslava_ana @PaoloGentiloni I CANT BELIEVE THEY ACTUALLY DID IT #BrentRenaud #WorldWar3 #WWIII #Ukraine #Chernobyl #StandingWithUkraine #UkraineRussianWar #UkraineUnderAttack #Macron #Putin #Taiwan #China #Russia #Belarus #NATO  #HighAlert #StopPutinNow</t>
  </si>
  <si>
    <t>Sun Mar 13 22:03:17 +0000 2022</t>
  </si>
  <si>
    <t>1501294643492888578</t>
  </si>
  <si>
    <t>Yaroslava_ana</t>
  </si>
  <si>
    <t>1503129383393013762</t>
  </si>
  <si>
    <t>http://twitter.com/geoworldwide_/statuses/1503129599252783107</t>
  </si>
  <si>
    <t>{"hashtags":[{"text":"BrentRenaud","indices":[67,79]},{"text":"WorldWar3","indices":[80,90]},{"text":"WWIII","indices":[91,97]},{"text":"Ukraine","indices":[98,106]},{"text":"Chernobyl","indices":[107,117]},{"text":"StandingWithUkraine","indices":[118,138]},{"text":"UkraineRussianWar","indices":[139,157]},{"text":"UkraineUnderAttack","indices":[158,177]},{"text":"Macron","indices":[178,185]},{"text":"Putin","indices":[186,192]},{"text":"Taiwan","indices":[193,200]},{"text":"China","indices":[201,207]},{"text":"Russia","indices":[208,215]},{"text":"Belarus","indices":[216,224]},{"text":"NATO","indices":[225,230]},{"text":"HighAlert","indices":[232,242]},{"text":"StopPutinNow","indices":[243,256]}],"symbols":[],"user_mentions":[{"screen_name":"Yaroslava_ana","name":"Yaroslava Shylo","id":1501294643492888600,"id_str":"1501294643492888578","indices":[0,14]},{"screen_name":"PaoloGentiloni","name":"Paolo Gentiloni","id":406869976,"id_str":"406869976","indices":[15,30]}],"urls":[]}</t>
  </si>
  <si>
    <t>1503129475810316293</t>
  </si>
  <si>
    <t>@ToddLovesMusic YOOOOO THIS IS NOT GOOD AT ALL
#BrentRenaud #WorldWar3 #WWIII #Ukraine #Chernobyl #StandingWithUkraine #UkraineRussianWar #UkraineUnderAttack #Macron #Putin #Taiwan #China #Russia #Belarus #NATO  #HighAlert #StopPutinNow</t>
  </si>
  <si>
    <t>Sun Mar 13 22:02:48 +0000 2022</t>
  </si>
  <si>
    <t>1958765774</t>
  </si>
  <si>
    <t>ToddLovesMusic</t>
  </si>
  <si>
    <t>1503129412950278161</t>
  </si>
  <si>
    <t>http://twitter.com/geoworldwide_/statuses/1503129475810316293</t>
  </si>
  <si>
    <t>{"hashtags":[{"text":"BrentRenaud","indices":[48,60]},{"text":"WorldWar3","indices":[61,71]},{"text":"WWIII","indices":[72,78]},{"text":"Ukraine","indices":[79,87]},{"text":"Chernobyl","indices":[88,98]},{"text":"StandingWithUkraine","indices":[99,119]},{"text":"UkraineRussianWar","indices":[120,138]},{"text":"UkraineUnderAttack","indices":[139,158]},{"text":"Macron","indices":[159,166]},{"text":"Putin","indices":[167,173]},{"text":"Taiwan","indices":[174,181]},{"text":"China","indices":[182,188]},{"text":"Russia","indices":[189,196]},{"text":"Belarus","indices":[197,205]},{"text":"NATO","indices":[206,211]},{"text":"HighAlert","indices":[213,223]},{"text":"StopPutinNow","indices":[224,237]}],"symbols":[],"user_mentions":[{"screen_name":"ToddLovesMusic","name":"akaDOC Stands With 🇺🇦","id":1958765774,"id_str":"1958765774","indices":[0,15]}],"urls":[]}</t>
  </si>
  <si>
    <t>1503129012603916295</t>
  </si>
  <si>
    <t>sergiwanoff</t>
  </si>
  <si>
    <t>Sun Mar 13 22:00:58 +0000 2022</t>
  </si>
  <si>
    <t>955519549113294848</t>
  </si>
  <si>
    <t>http://pbs.twimg.com/profile_images/1503859087682985988/MN-zZAlj_normal.jpg</t>
  </si>
  <si>
    <t>Санкт-Петербург, Россия</t>
  </si>
  <si>
    <t>http://twitter.com/sergiwanoff/statuses/1503129012603916295</t>
  </si>
  <si>
    <t>1503128915644231687</t>
  </si>
  <si>
    <t>Biden's Blunder https://t.co/uZ2QyHsdnP via @cjujitsu #POTUS #Biden #Russia #russianinvasion #UkraineWar #UkraineRussiaWar #NATO #News #Politics #Putin #PutinsWarCrimes</t>
  </si>
  <si>
    <t>Sun Mar 13 22:00:34 +0000 2022</t>
  </si>
  <si>
    <t>http://twitter.com/cjujitsu/statuses/1503128915644231687</t>
  </si>
  <si>
    <t>{"hashtags":[{"text":"POTUS","indices":[54,60]},{"text":"Biden","indices":[61,67]},{"text":"Russia","indices":[68,75]},{"text":"russianinvasion","indices":[76,92]},{"text":"UkraineWar","indices":[93,104]},{"text":"UkraineRussiaWar","indices":[105,122]},{"text":"NATO","indices":[123,128]},{"text":"News","indices":[129,134]},{"text":"Politics","indices":[135,144]},{"text":"Putin","indices":[145,151]},{"text":"PutinsWarCrimes","indices":[152,168]}],"symbols":[],"user_mentions":[{"screen_name":"cjujitsu","name":"Curtis Packer","id":334629072,"id_str":"334629072","indices":[44,53]}],"urls":[{"url":"https://t.co/uZ2QyHsdnP","expanded_url":"https://cjujitsu.com/2022/03/12/bidens-blunder/","display_url":"cjujitsu.com/2022/03/12/bid…","indices":[16,39]}]}</t>
  </si>
  <si>
    <t>1503128440777723915</t>
  </si>
  <si>
    <t>🛑Important #Resources👇💛💙❤
#StandWithUkraine #UkraineWar #UkraineRussiaWar #UkraineUnderAttack #Zelenskyy #Putin #RussiaUkraineWar #UN #NATO #Kyiv #Kharkiv #Mariupol #Poland #WW3 https://t.co/OU5ta1KRJd</t>
  </si>
  <si>
    <t>Sun Mar 13 21:58:41 +0000 2022</t>
  </si>
  <si>
    <t>http://twitter.com/TwaddictsRUs/statuses/1503128440777723915</t>
  </si>
  <si>
    <t>{"hashtags":[{"text":"Resources","indices":[11,21]},{"text":"StandWithUkraine","indices":[26,43]},{"text":"UkraineWar","indices":[44,55]},{"text":"UkraineRussiaWar","indices":[56,73]},{"text":"UkraineUnderAttack","indices":[74,93]},{"text":"Zelenskyy","indices":[94,104]},{"text":"Putin","indices":[105,111]},{"text":"RussiaUkraineWar","indices":[112,129]},{"text":"UN","indices":[130,133]},{"text":"NATO","indices":[134,139]},{"text":"Kyiv","indices":[140,145]},{"text":"Kharkiv","indices":[146,154]},{"text":"Mariupol","indices":[155,164]},{"text":"Poland","indices":[165,172]},{"text":"WW3","indices":[173,177]}],"symbols":[],"user_mentions":[],"urls":[{"url":"https://t.co/OU5ta1KRJd","expanded_url":"https://twitter.com/Jr3597/status/1502474430169165829","display_url":"twitter.com/Jr3597/status/…","indices":[178,201]}]}</t>
  </si>
  <si>
    <t>1503128306870272002</t>
  </si>
  <si>
    <t>minininjalove</t>
  </si>
  <si>
    <t>RT @Navsteva: "He laments that poor dears were sleeping at the time of Kalibrs arriving to destination. Right... Russians should have waited until they wake up/s. I wonder with what speed #NATO propaganda evaporates at this stage from brainwashed Nazi minds in 404."
#UkraineWar #Russia https://t.co/DuVxBEhkLm</t>
  </si>
  <si>
    <t>Sun Mar 13 21:58:09 +0000 2022</t>
  </si>
  <si>
    <t>1001201832142823424</t>
  </si>
  <si>
    <t>http://pbs.twimg.com/profile_images/1320623276490739712/F_GllNPU_normal.jpg</t>
  </si>
  <si>
    <t>http://twitter.com/minininjalove/statuses/1503128306870272002</t>
  </si>
  <si>
    <t>1503128059578306567</t>
  </si>
  <si>
    <t>"He laments that poor dears were sleeping at the time of Kalibrs arriving to destination. Right... Russians should have waited until they wake up/s. I wonder with what speed #NATO propaganda evaporates at this stage from brainwashed Nazi minds in 404."
#UkraineWar #Russia https://t.co/DuVxBEhkLm</t>
  </si>
  <si>
    <t>Sun Mar 13 21:57:10 +0000 2022</t>
  </si>
  <si>
    <t>http://twitter.com/Navsteva/statuses/1503128059578306567</t>
  </si>
  <si>
    <t>{"hashtags":[{"text":"NATO","indices":[174,179]},{"text":"UkraineWar","indices":[253,264]},{"text":"Russia","indices":[265,272]}],"symbols":[],"user_mentions":[],"urls":[{"url":"https://t.co/DuVxBEhkLm","expanded_url":"https://twitter.com/Navsteva/status/1503126860716298247","display_url":"twitter.com/Navsteva/statu…","indices":[273,296]}]}</t>
  </si>
  <si>
    <t>1503127724688351238</t>
  </si>
  <si>
    <t>Will the #UkraineWar pull the West, via #NATO, into it? Are we headed toward WWIII? This question needs to be to be addressed by #BidenIsADisgrace and not laughed about by #KamalaHarris or dismissed by #JenPsaki. History is but a blink away from us.</t>
  </si>
  <si>
    <t>Sun Mar 13 21:55:50 +0000 2022</t>
  </si>
  <si>
    <t>http://twitter.com/MamaLiberty2/statuses/1503127724688351238</t>
  </si>
  <si>
    <t>{"hashtags":[{"text":"UkraineWar","indices":[9,20]},{"text":"NATO","indices":[40,45]},{"text":"BidenIsADisgrace","indices":[129,146]},{"text":"KamalaHarris","indices":[172,185]},{"text":"JenPsaki","indices":[202,211]}],"symbols":[],"user_mentions":[],"urls":[]}</t>
  </si>
  <si>
    <t>1503127342109057026</t>
  </si>
  <si>
    <t>TheRealCJAuthor</t>
  </si>
  <si>
    <t>"NATO will defend Ukraine to the last Ukrainian soldier"
#SlavaUkraine #PutinIsaWarCriminal #UkraineWar https://t.co/RrOHOIcTcn</t>
  </si>
  <si>
    <t>Sun Mar 13 21:54:19 +0000 2022</t>
  </si>
  <si>
    <t>512515966</t>
  </si>
  <si>
    <t>http://pbs.twimg.com/profile_images/2545974689/heyjw4t3tyk1rufi7m0n_normal.jpeg</t>
  </si>
  <si>
    <t>Warsaw, Poland</t>
  </si>
  <si>
    <t>http://twitter.com/TheRealCJAuthor/statuses/1503127342109057026</t>
  </si>
  <si>
    <t>{"hashtags":[{"text":"SlavaUkraine","indices":[57,70]},{"text":"PutinIsaWarCriminal","indices":[71,91]},{"text":"UkraineWar","indices":[92,103]}],"symbols":[],"user_mentions":[],"urls":[{"url":"https://t.co/RrOHOIcTcn","expanded_url":"https://twitter.com/hijadelpupas/status/1502645430651338752","display_url":"twitter.com/hijadelpupas/s…","indices":[104,127]}]}</t>
  </si>
  <si>
    <t>1503127164048351242</t>
  </si>
  <si>
    <t>thudao76</t>
  </si>
  <si>
    <t>RT @AboRawan8886: Also standing for Palestine still for 74 years ago suffering from occupation
#الحرب_الروسية_الأكرانية #الحرب_الروسية_الاوكرانية #روسيا #أوكرانيا Putin China USA Nato #Russian #Ukraine️ #nato
#UkraineRussianWar #Ukrainian #UkraineUnderAttaсk #istandwithrussia #Israel #UkraineWar https://t.co/VZccU8Y3RA</t>
  </si>
  <si>
    <t>Sun Mar 13 21:53:37 +0000 2022</t>
  </si>
  <si>
    <t>2433542039</t>
  </si>
  <si>
    <t>http://pbs.twimg.com/profile_images/841933264591953920/s9VU6UND_normal.jpg</t>
  </si>
  <si>
    <t>http://twitter.com/thudao76/statuses/1503127164048351242</t>
  </si>
  <si>
    <t>{"hashtags":[{"text":"الحرب_الروسية_الأكرانية","indices":[95,119]}],"symbols":[],"user_mentions":[{"screen_name":"AboRawan8886","name":"AboRawan🇸🇾❤️","id":1147040963833077800,"id_str":"1147040963833077760","indices":[3,16]}],"urls":[]}</t>
  </si>
  <si>
    <t>1503126901656723458</t>
  </si>
  <si>
    <t>@Jase18338255 @KatyaYushchenko @Airbnb I doubt it is possible to explain anything about nazis to someone who is on the "US/NATO Empire of Lies" team.
#AzovBattalion #OdessaMassacre #DenazifyUkraine #denazification #AZOVNAZIS #Airbnb #Ukraine #UkraineWar</t>
  </si>
  <si>
    <t>Sun Mar 13 21:52:34 +0000 2022</t>
  </si>
  <si>
    <t>1497055318614110214</t>
  </si>
  <si>
    <t>Jase18338255</t>
  </si>
  <si>
    <t>1503125809489395715</t>
  </si>
  <si>
    <t>http://twitter.com/Jackcoall/statuses/1503126901656723458</t>
  </si>
  <si>
    <t>{"hashtags":[{"text":"AzovBattalion","indices":[150,164]},{"text":"OdessaMassacre","indices":[165,180]},{"text":"DenazifyUkraine","indices":[181,197]},{"text":"denazification","indices":[198,213]},{"text":"AZOVNAZIS","indices":[214,224]},{"text":"Airbnb","indices":[225,232]},{"text":"Ukraine","indices":[233,241]},{"text":"UkraineWar","indices":[242,253]}],"symbols":[],"user_mentions":[{"screen_name":"Jase18338255","name":"Jase","id":1497055318614110200,"id_str":"1497055318614110214","indices":[0,13]},{"screen_name":"KatyaYushchenko","name":"Kateryna Yushchenko 🌻 🇺🇦","id":2657033400,"id_str":"2657033400","indices":[14,30]},{"screen_name":"Airbnb","name":"Airbnb","id":17416571,"id_str":"17416571","indices":[31,38]}],"urls":[]}</t>
  </si>
  <si>
    <t>1503126678981255175</t>
  </si>
  <si>
    <t>AnnaMudoyAnderb</t>
  </si>
  <si>
    <t>RT @AnnaMudoyAnderb: @SHAPE_NATO @NATO @armeedeterre @Forsvaret_no Love #NATO for protection &amp;amp; rescue People 🙏😇🤞🕊✌💫 not for war🩸🩸🩸 please🙏 #StopFire💥😔🖤 #UkraineRussiaWar #UkraineUnderAttack #UkraineInvasion #ALLWECAN💪😍💞🌍</t>
  </si>
  <si>
    <t>Sun Mar 13 21:51:41 +0000 2022</t>
  </si>
  <si>
    <t>767674471</t>
  </si>
  <si>
    <t>http://pbs.twimg.com/profile_images/1501895209352847362/ibegU538_normal.jpg</t>
  </si>
  <si>
    <t>Can Picafort,Muro, MALLORCA</t>
  </si>
  <si>
    <t>http://twitter.com/AnnaMudoyAnderb/statuses/1503126678981255175</t>
  </si>
  <si>
    <t>{"hashtags":[{"text":"NATO","indices":[72,77]}],"symbols":[],"user_mentions":[{"screen_name":"AnnaMudoyAnderb","name":"Anna Mudoy Anderberg","id":767674471,"id_str":"767674471","indices":[3,19]},{"screen_name":"SHAPE_NATO","name":"SHAPE_NATO Allied Command Operations","id":19288807,"id_str":"19288807","indices":[21,32]},{"screen_name":"NATO","name":"NATO","id":83795099,"id_str":"83795099","indices":[33,38]},{"screen_name":"armeedeterre","name":"Armée de Terre","id":45607154,"id_str":"45607154","indices":[39,52]},{"screen_name":"Forsvaret_no","name":"Forsvaret","id":237293370,"id_str":"237293370","indices":[53,66]}],"urls":[]}</t>
  </si>
  <si>
    <t>1503126628939018254</t>
  </si>
  <si>
    <t>@SHAPE_NATO @NATO @armeedeterre @Forsvaret_no Love #NATO for protection &amp;amp; rescue People 🙏😇🤞🕊✌💫 not for war🩸🩸🩸 please🙏 #StopFire💥😔🖤 #UkraineRussiaWar #UkraineUnderAttack #UkraineInvasion #ALLWECAN💪😍💞🌍</t>
  </si>
  <si>
    <t>Sun Mar 13 21:51:29 +0000 2022</t>
  </si>
  <si>
    <t>19288807</t>
  </si>
  <si>
    <t>SHAPE_NATO</t>
  </si>
  <si>
    <t>1501484938520059905</t>
  </si>
  <si>
    <t>http://twitter.com/AnnaMudoyAnderb/statuses/1503126628939018254</t>
  </si>
  <si>
    <t>{"hashtags":[{"text":"NATO","indices":[51,56]},{"text":"StopFire","indices":[122,131]},{"text":"UkraineRussiaWar","indices":[135,152]},{"text":"UkraineUnderAttack","indices":[153,172]},{"text":"UkraineInvasion","indices":[173,189]},{"text":"ALLWECAN","indices":[190,199]}],"symbols":[],"user_mentions":[{"screen_name":"SHAPE_NATO","name":"SHAPE_NATO Allied Command Operations","id":19288807,"id_str":"19288807","indices":[0,11]},{"screen_name":"NATO","name":"NATO","id":83795099,"id_str":"83795099","indices":[12,17]},{"screen_name":"armeedeterre","name":"Armée de Terre","id":45607154,"id_str":"45607154","indices":[18,31]},{"screen_name":"Forsvaret_no","name":"Forsvaret","id":237293370,"id_str":"237293370","indices":[32,45]}],"urls":[]}</t>
  </si>
  <si>
    <t>1503126496218521605</t>
  </si>
  <si>
    <t>global_poli</t>
  </si>
  <si>
    <t>RT @global_poli: Episode 8: The Ukraine War: Aspects of Hypocrisy
#Ukraine #Russia #UkraineRussiaWar #US #EU #NATO
https://t.co/QOQZVCgxR1</t>
  </si>
  <si>
    <t>Sun Mar 13 21:50:58 +0000 2022</t>
  </si>
  <si>
    <t>1090634682310377472</t>
  </si>
  <si>
    <t>http://pbs.twimg.com/profile_images/1340162053663727617/XMNQOGi5_normal.jpg</t>
  </si>
  <si>
    <t>Oregon | International</t>
  </si>
  <si>
    <t>http://twitter.com/global_poli/statuses/1503126496218521605</t>
  </si>
  <si>
    <t>{"hashtags":[{"text":"Ukraine","indices":[66,74]},{"text":"Russia","indices":[75,82]},{"text":"UkraineRussiaWar","indices":[83,100]},{"text":"US","indices":[101,104]},{"text":"EU","indices":[105,108]},{"text":"NATO","indices":[109,114]}],"symbols":[],"user_mentions":[{"screen_name":"global_poli","name":"Eye on Global Politics","id":1090634682310377500,"id_str":"1090634682310377472","indices":[3,15]}],"urls":[{"url":"https://t.co/QOQZVCgxR1","expanded_url":"https://youtu.be/f8Yim29vHnA","display_url":"youtu.be/f8Yim29vHnA","indices":[115,138]}]}</t>
  </si>
  <si>
    <t>1503125937147506688</t>
  </si>
  <si>
    <t>Crankie58</t>
  </si>
  <si>
    <t>Sun Mar 13 21:48:44 +0000 2022</t>
  </si>
  <si>
    <t>514198973</t>
  </si>
  <si>
    <t>http://pbs.twimg.com/profile_images/1428194849560219651/N5dyJeeb_normal.jpg</t>
  </si>
  <si>
    <t>Sunshine Coast, Queensland</t>
  </si>
  <si>
    <t>http://twitter.com/Crankie58/statuses/1503125937147506688</t>
  </si>
  <si>
    <t>1503125123729002501</t>
  </si>
  <si>
    <t>@KatyaYushchenko @Airbnb Delivering to who? To human shields? To nazis using civilian buildings as bases?
Should we be skeptical about your wealthy friend who owns such real estate?
#Kyiv should be evacuated, as #Russia made arrangements for.
#Airbnb #airbnbukraine #Ukraine #Kiev #NATO #Biden #UkraineWar</t>
  </si>
  <si>
    <t>Sun Mar 13 21:45:30 +0000 2022</t>
  </si>
  <si>
    <t>2657033400</t>
  </si>
  <si>
    <t>KatyaYushchenko</t>
  </si>
  <si>
    <t>1500927817260883969</t>
  </si>
  <si>
    <t>http://twitter.com/Jackcoall/statuses/1503125123729002501</t>
  </si>
  <si>
    <t>{"hashtags":[{"text":"Kyiv","indices":[182,187]},{"text":"Russia","indices":[212,219]},{"text":"Airbnb","indices":[243,250]},{"text":"airbnbukraine","indices":[251,265]},{"text":"Ukraine","indices":[266,274]},{"text":"Kiev","indices":[275,280]},{"text":"NATO","indices":[281,286]},{"text":"Biden","indices":[287,293]},{"text":"UkraineWar","indices":[294,305]}],"symbols":[],"user_mentions":[{"screen_name":"KatyaYushchenko","name":"Kateryna Yushchenko 🌻 🇺🇦","id":2657033400,"id_str":"2657033400","indices":[0,16]},{"screen_name":"Airbnb","name":"Airbnb","id":17416571,"id_str":"17416571","indices":[17,24]}],"urls":[]}</t>
  </si>
  <si>
    <t>1503123548369522691</t>
  </si>
  <si>
    <t>RT @WolfByTheEars: #NATO deletes tweet openly  endorsing  Ukrainian Neo N*zis after people started to recognize the infamous black sun symbol. 
Wow. Are we even surprised anymore ?
#UkraineRussianWar #Russia #IStandWithPutin #istandwithrussia #PutinWasRight https://t.co/tBW3ik3WGq</t>
  </si>
  <si>
    <t>Sun Mar 13 21:39:15 +0000 2022</t>
  </si>
  <si>
    <t>http://twitter.com/MyMagicDragon/statuses/1503123548369522691</t>
  </si>
  <si>
    <t>{"hashtags":[{"text":"NATO","indices":[19,24]}],"symbols":[],"user_mentions":[{"screen_name":"WolfByTheEars","name":"🇸🇴 Warya Warrior","id":1290075503580217300,"id_str":"1290075503580217345","indices":[3,17]}],"urls":[]}</t>
  </si>
  <si>
    <t>1503123312066674688</t>
  </si>
  <si>
    <t>JeroenBartelse</t>
  </si>
  <si>
    <t>Sun Mar 13 21:38:18 +0000 2022</t>
  </si>
  <si>
    <t>169089681</t>
  </si>
  <si>
    <t>http://pbs.twimg.com/profile_images/1496785921215242240/IUU8SI5m_normal.jpg</t>
  </si>
  <si>
    <t>Utrecht, Netherlands</t>
  </si>
  <si>
    <t>http://twitter.com/JeroenBartelse/statuses/1503123312066674688</t>
  </si>
  <si>
    <t>1503123195158663169</t>
  </si>
  <si>
    <t>@Harjunmaa The Empire of Lies article you provide dishonestly uses the vague word "people". The article pretends to have precise numbers of causalities, admits a base was hit, and yet will not discuss who was in the base.
#Ukraine #Lviv #mercenaries #UkraineWar #NATO</t>
  </si>
  <si>
    <t>Sun Mar 13 21:37:51 +0000 2022</t>
  </si>
  <si>
    <t>81082050</t>
  </si>
  <si>
    <t>Harjunmaa</t>
  </si>
  <si>
    <t>1503065470198558723</t>
  </si>
  <si>
    <t>http://twitter.com/Jackcoall/statuses/1503123195158663169</t>
  </si>
  <si>
    <t>{"hashtags":[{"text":"Ukraine","indices":[222,230]},{"text":"Lviv","indices":[231,236]},{"text":"mercenaries","indices":[237,249]},{"text":"UkraineWar","indices":[250,261]},{"text":"NATO","indices":[262,267]}],"symbols":[],"user_mentions":[{"screen_name":"Harjunmaa","name":"Ismo Harjunmaa","id":81082050,"id_str":"81082050","indices":[0,10]}],"urls":[]}</t>
  </si>
  <si>
    <t>1503122755151351812</t>
  </si>
  <si>
    <t>hisato_shimazu</t>
  </si>
  <si>
    <t>Given that the Biden administration has hinted at Ukraine's accession to NATO, it's a pity that the United States can't turn away from the war and block Ukraine's airspace.  #UkraineRussiaWar</t>
  </si>
  <si>
    <t>Sun Mar 13 21:36:06 +0000 2022</t>
  </si>
  <si>
    <t>318374876</t>
  </si>
  <si>
    <t>http://pbs.twimg.com/profile_images/2864439709/6663ccc9047b4f7e3b433da7f3ef7198_normal.jpeg</t>
  </si>
  <si>
    <t>http://twitter.com/hisato_shimazu/statuses/1503122755151351812</t>
  </si>
  <si>
    <t>{"hashtags":[{"text":"UkraineRussiaWar","indices":[174,191]}],"symbols":[],"user_mentions":[],"urls":[]}</t>
  </si>
  <si>
    <t>1503120775565303811</t>
  </si>
  <si>
    <t>bwolpe</t>
  </si>
  <si>
    <t>Sun Mar 13 21:28:14 +0000 2022</t>
  </si>
  <si>
    <t>20743556</t>
  </si>
  <si>
    <t>http://pbs.twimg.com/profile_images/1462966051549827077/HUcVGFPQ_normal.jpg</t>
  </si>
  <si>
    <t>http://twitter.com/bwolpe/statuses/1503120775565303811</t>
  </si>
  <si>
    <t>1503120396488708096</t>
  </si>
  <si>
    <t>#BREAKING Kyiv has confirmed that video-conference talks will begin with Moscow on Monday 
@Bwolpe breaks down the latest talks with world leaders and what could happen next #Ukraine #Russia #UkraineRussiaWar #Biden #Nato #Putin #Moscow https://t.co/ksn1abMn22</t>
  </si>
  <si>
    <t>Sun Mar 13 21:26:43 +0000 2022</t>
  </si>
  <si>
    <t>http://twitter.com/tickerNEWSco/statuses/1503120396488708096</t>
  </si>
  <si>
    <t>{"hashtags":[{"text":"BREAKING","indices":[0,9]},{"text":"Ukraine","indices":[175,183]},{"text":"Russia","indices":[184,191]},{"text":"UkraineRussiaWar","indices":[192,209]},{"text":"Biden","indices":[210,216]},{"text":"Nato","indices":[217,222]},{"text":"Putin","indices":[223,229]},{"text":"Moscow","indices":[230,237]}],"symbols":[],"user_mentions":[{"screen_name":"bwolpe","name":"Bruce Wolpe","id":20743556,"id_str":"20743556","indices":[92,99]}],"urls":[],"media":[{"id":1503119812855492600,"id_str":"1503119812855492609","indices":[238,261],"media_url":"http://pbs.twimg.com/amplify_video_thumb/1503119812855492609/img/XH8g-JgP4cnD82qs.jpg","media_url_https":"https://pbs.twimg.com/amplify_video_thumb/1503119812855492609/img/XH8g-JgP4cnD82qs.jpg","url":"https://t.co/ksn1abMn22","display_url":"pic.twitter.com/ksn1abMn22","expanded_url":"https://twitter.com/tickerNEWSco/status/1503120396488708096/video/1","type":"photo","sizes":{"thumb":{"w":150,"h":150,"resize":"crop"},"large":{"w":1920,"h":1080,"resize":"fit"},"medium":{"w":1200,"h":675,"resize":"fit"},"small":{"w":680,"h":383,"resize":"fit"}}}]}</t>
  </si>
  <si>
    <t>1503120380868939776</t>
  </si>
  <si>
    <t>PWeispfenning</t>
  </si>
  <si>
    <t>RT @PWeispfenning: Dangerous play with the fire of a world war: 
No NATO into Ukraine - withdrawal of Russian troops!
Against shifting the burden of war and crisis onto the masses!
https://t.co/uPizdhYzK9
Declaration of  #MLPD on #UkraineWar
#Ukraine #NATO #Putin #StopWar #Russia #Protest #ICOR https://t.co/9QVZcJjnPb</t>
  </si>
  <si>
    <t>Sun Mar 13 21:26:40 +0000 2022</t>
  </si>
  <si>
    <t>977337364518379521</t>
  </si>
  <si>
    <t>http://pbs.twimg.com/profile_images/1150528860414500864/0UdDjeWy_normal.png</t>
  </si>
  <si>
    <t>Nordrhein-Westfalen; Herne</t>
  </si>
  <si>
    <t>http://twitter.com/PWeispfenning/statuses/1503120380868939776</t>
  </si>
  <si>
    <t>{"hashtags":[],"symbols":[],"user_mentions":[{"screen_name":"PWeispfenning","name":"Peter Weispfenning","id":977337364518379500,"id_str":"977337364518379521","indices":[3,17]}],"urls":[]}</t>
  </si>
  <si>
    <t>1503120344105852939</t>
  </si>
  <si>
    <t>w0ng_again</t>
  </si>
  <si>
    <t>AT least 35 dead and 100s of casualties from #Russian missile attacks on base 10km near Polish border which is NATO border. About 10km from border.
#UkraineWar https://t.co/RiEItjntrw</t>
  </si>
  <si>
    <t>Sun Mar 13 21:26:31 +0000 2022</t>
  </si>
  <si>
    <t>1354780456714174467</t>
  </si>
  <si>
    <t>http://pbs.twimg.com/profile_images/1498825985147514880/cvH5tAVk_normal.jpg</t>
  </si>
  <si>
    <t>http://twitter.com/w0ng_again/statuses/1503120344105852939</t>
  </si>
  <si>
    <t>{"hashtags":[{"text":"Russian","indices":[45,53]},{"text":"UkraineWar","indices":[148,159]}],"symbols":[],"user_mentions":[],"urls":[],"media":[{"id":1503119631816532000,"id_str":"1503119631816531972","indices":[160,183],"media_url":"http://pbs.twimg.com/media/FNwnV11XIAQs6bq.jpg","media_url_https":"https://pbs.twimg.com/media/FNwnV11XIAQs6bq.jpg","url":"https://t.co/RiEItjntrw","display_url":"pic.twitter.com/RiEItjntrw","expanded_url":"https://twitter.com/w0ng_again/status/1503120344105852939/photo/1","type":"photo","sizes":{"small":{"w":680,"h":382,"resize":"fit"},"thumb":{"w":150,"h":150,"resize":"crop"},"large":{"w":980,"h":551,"resize":"fit"},"medium":{"w":980,"h":551,"resize":"fit"}}}]}</t>
  </si>
  <si>
    <t>1503119926629965828</t>
  </si>
  <si>
    <t>Roman Abramovich's Jet LX-RAY Took off near Moscow, Moscow Oblast, RU. @RussianJets                                                                     #UkraineWar Ukraine | Russia | Putin | Biden | Trump | NATO | US https://t.co/i6vsSXcSJG</t>
  </si>
  <si>
    <t>Sun Mar 13 21:24:51 +0000 2022</t>
  </si>
  <si>
    <t>http://twitter.com/RussianJets/statuses/1503119926629965828</t>
  </si>
  <si>
    <t>{"hashtags":[{"text":"UkraineWar","indices":[152,163]}],"symbols":[],"user_mentions":[{"screen_name":"RussianJets","name":"Russian Oligarch Jets","id":1478146326021951500,"id_str":"1478146326021951488","indices":[71,83]}],"urls":[],"media":[{"id":1503119905301975000,"id_str":"1503119905301975042","indices":[217,240],"media_url":"http://pbs.twimg.com/media/FNwnlwpX0AIM-ou.jpg","media_url_https":"https://pbs.twimg.com/media/FNwnlwpX0AIM-ou.jpg","url":"https://t.co/i6vsSXcSJG","display_url":"pic.twitter.com/i6vsSXcSJG","expanded_url":"https://twitter.com/RussianJets/status/1503119926629965828/photo/1","type":"photo","sizes":{"thumb":{"w":150,"h":150,"resize":"crop"},"medium":{"w":800,"h":800,"resize":"fit"},"small":{"w":680,"h":680,"resize":"fit"},"large":{"w":800,"h":800,"resize":"fit"}}}]}</t>
  </si>
  <si>
    <t>1503118833514655758</t>
  </si>
  <si>
    <t>GingerMcFall</t>
  </si>
  <si>
    <t>RT @kyrantitterton: Did you know that on February 9, 1990, U.S. Secretary of State James Baker’s famous “not one inch eastward” assurance about NATO expansion in his meeting with Soviet leader Mikhail Gorbachev. Never allow comedians to rule a country. #UkraineRussianWar https://t.co/kxgrUrk9oL</t>
  </si>
  <si>
    <t>Sun Mar 13 21:20:31 +0000 2022</t>
  </si>
  <si>
    <t>583252309</t>
  </si>
  <si>
    <t>http://pbs.twimg.com/profile_images/1272339886138445825/l2pq8x9i_normal.jpg</t>
  </si>
  <si>
    <t>Blue Ridge Mountains</t>
  </si>
  <si>
    <t>http://twitter.com/GingerMcFall/statuses/1503118833514655758</t>
  </si>
  <si>
    <t>{"hashtags":[],"symbols":[],"user_mentions":[{"screen_name":"kyrantitterton","name":"Cde Tatenda🇿🇼✊🇬🇧","id":336494849,"id_str":"336494849","indices":[3,18]}],"urls":[]}</t>
  </si>
  <si>
    <t>1503118699082883072</t>
  </si>
  <si>
    <t>EstFinLA</t>
  </si>
  <si>
    <t>TED Talk w/political analyst Ian Bremmer about the global implications of the war, including NATO and EU renewed sense of purpose, the spiral of escalation, energy politics, and the significant shifts in the world order. 
#UkraineRussiaWar 
https://t.co/i5PG1SLoJe</t>
  </si>
  <si>
    <t>Sun Mar 13 21:19:59 +0000 2022</t>
  </si>
  <si>
    <t>2479961443</t>
  </si>
  <si>
    <t>http://pbs.twimg.com/profile_images/1440071845575725060/rns0rQi7_normal.jpg</t>
  </si>
  <si>
    <t>http://twitter.com/EstFinLA/statuses/1503118699082883072</t>
  </si>
  <si>
    <t>{"hashtags":[{"text":"UkraineRussiaWar","indices":[222,239]}],"symbols":[],"user_mentions":[],"urls":[{"url":"https://t.co/i5PG1SLoJe","expanded_url":"https://youtu.be/k0Fx6igxRv8","display_url":"youtu.be/k0Fx6igxRv8","indices":[241,264]}]}</t>
  </si>
  <si>
    <t>1503118563141459972</t>
  </si>
  <si>
    <t>Hamed57030573</t>
  </si>
  <si>
    <t>Sun Mar 13 21:19:26 +0000 2022</t>
  </si>
  <si>
    <t>1240584055558725632</t>
  </si>
  <si>
    <t>http://pbs.twimg.com/profile_images/1426600147182661632/EHFz4N6y_normal.jpg</t>
  </si>
  <si>
    <t>Tehran</t>
  </si>
  <si>
    <t>http://twitter.com/Hamed57030573/statuses/1503118563141459972</t>
  </si>
  <si>
    <t>1503118510498615296</t>
  </si>
  <si>
    <t>If there's any iota of truth in FT piece that Russia sought military equipment and other support from China to carry on with #UkraineWar, the NATO, US will be left with no choice but to involve militarily. Hope, Sullivan &amp;amp; Jaichi discuss this issue.</t>
  </si>
  <si>
    <t>Sun Mar 13 21:19:14 +0000 2022</t>
  </si>
  <si>
    <t>http://twitter.com/gosaliya_ashik/statuses/1503118510498615296</t>
  </si>
  <si>
    <t>{"hashtags":[{"text":"UkraineWar","indices":[125,136]}],"symbols":[],"user_mentions":[],"urls":[]}</t>
  </si>
  <si>
    <t>1503118416252706819</t>
  </si>
  <si>
    <t>KendallHarmon6</t>
  </si>
  <si>
    <t>Russian airstrikes hit Ukraine military base near Polish border
https://t.co/yzsqAKHVac #ukrainewar #nato #poland #russia #military #geopolitics</t>
  </si>
  <si>
    <t>Sun Mar 13 21:18:51 +0000 2022</t>
  </si>
  <si>
    <t>2192380736</t>
  </si>
  <si>
    <t>http://pbs.twimg.com/profile_images/801430436471775232/IaYe14sm_normal.jpg</t>
  </si>
  <si>
    <t>Summerville, S.C.</t>
  </si>
  <si>
    <t>http://twitter.com/KendallHarmon6/statuses/1503118416252706819</t>
  </si>
  <si>
    <t>{"hashtags":[{"text":"ukrainewar","indices":[89,100]},{"text":"nato","indices":[101,106]},{"text":"poland","indices":[107,114]},{"text":"russia","indices":[115,122]},{"text":"military","indices":[123,132]},{"text":"geopolitics","indices":[133,145]}],"symbols":[],"user_mentions":[],"urls":[{"url":"https://t.co/yzsqAKHVac","expanded_url":"https://www.thetimes.co.uk/article/fe26f9d6-a2b0-11ec-b670-edca588c9993?shareToken=6d938506516754d7003e8a7d4d6d8b70","display_url":"thetimes.co.uk/article/fe26f9…","indices":[65,88]}]}</t>
  </si>
  <si>
    <t>1503117409292627971</t>
  </si>
  <si>
    <t>JWozniak16</t>
  </si>
  <si>
    <t>The constant rhetoric of “Ukraine is not a NATO member” is getting tiring. 
I don’t ever recall Kuwait, Bosnia or Kosovo being in #NATO 
#5live #UkraineRussianWar #Ukraine</t>
  </si>
  <si>
    <t>Sun Mar 13 21:14:51 +0000 2022</t>
  </si>
  <si>
    <t>777960764955131904</t>
  </si>
  <si>
    <t>http://pbs.twimg.com/profile_images/1381160265140604933/XHzfxd8j_normal.jpg</t>
  </si>
  <si>
    <t>http://twitter.com/JWozniak16/statuses/1503117409292627971</t>
  </si>
  <si>
    <t>{"hashtags":[{"text":"NATO","indices":[131,136]},{"text":"5live","indices":[139,145]},{"text":"UkraineRussianWar","indices":[146,164]},{"text":"Ukraine","indices":[165,173]}],"symbols":[],"user_mentions":[],"urls":[]}</t>
  </si>
  <si>
    <t>1503116531428909060</t>
  </si>
  <si>
    <t>MichaelGMeiers</t>
  </si>
  <si>
    <t>RT @MediaWest: einstein said, i dont know who will win world war 3, but i do know that world war 4 will be fought with sticks and stones... 
man do we need these guys now... 
#Ukraine #UkraineRussiaWar #UkraineWar #Kiev #Kyiv #Russia #RussiaUkraineWar #NATOINUKRAINENOW #nato #wwIII #КИЇВ https://t.co/JCt8eh3ttH</t>
  </si>
  <si>
    <t>Sun Mar 13 21:11:22 +0000 2022</t>
  </si>
  <si>
    <t>351200452</t>
  </si>
  <si>
    <t>http://pbs.twimg.com/profile_images/2786067556/814ad69491b64a3dcbe0faacf2538c13_normal.jpeg</t>
  </si>
  <si>
    <t>Paraguay, America de Sur</t>
  </si>
  <si>
    <t>http://twitter.com/MichaelGMeiers/statuses/1503116531428909060</t>
  </si>
  <si>
    <t>{"hashtags":[],"symbols":[],"user_mentions":[{"screen_name":"MediaWest","name":"𝗘𝗹 𝗔𝗻𝗰𝗶𝗮𝗻𝗼 🎹","id":15554103,"id_str":"15554103","indices":[3,13]}],"urls":[]}</t>
  </si>
  <si>
    <t>1503115902899924992</t>
  </si>
  <si>
    <t>JuneZent</t>
  </si>
  <si>
    <t>RT @stevewonder124: #Putin #USA #China #Ukraine #UkraineWar #Russia #Nato #EU
Brent Renaud killed – US journalist shot dead and colleague wounded while covering war in Ukraine https://t.co/YVuh6diQrz</t>
  </si>
  <si>
    <t>Sun Mar 13 21:08:52 +0000 2022</t>
  </si>
  <si>
    <t>1271854487133655040</t>
  </si>
  <si>
    <t>http://pbs.twimg.com/profile_images/1401144632638070789/ReanVijA_normal.jpg</t>
  </si>
  <si>
    <t>Florida, No DMs for a mate</t>
  </si>
  <si>
    <t>http://twitter.com/JuneZent/statuses/1503115902899924992</t>
  </si>
  <si>
    <t>{"hashtags":[{"text":"Putin","indices":[20,26]},{"text":"USA","indices":[27,31]},{"text":"China","indices":[32,38]},{"text":"Ukraine","indices":[39,47]},{"text":"UkraineWar","indices":[48,59]},{"text":"Russia","indices":[60,67]},{"text":"Nato","indices":[68,73]},{"text":"EU","indices":[74,77]}],"symbols":[],"user_mentions":[{"screen_name":"stevewonder124","name":"Steve Wonder","id":250463329,"id_str":"250463329","indices":[3,18]}],"urls":[]}</t>
  </si>
  <si>
    <t>1503115719566757888</t>
  </si>
  <si>
    <t>history repeating itself. this is my family 100 years ago when the russians took #Kyiv and had to flee...
#Ukraine #UkraineRussiaWar #UkraineWar #Kiev #Kyiv #Russia #RussiaUkraineWar #NATOINUKRAINENOW #nato #wwIII #КИЇВ
🇺🇦🇺🇦🇺🇦🇺🇦ПТН ПНХ🇺🇦🇺🇦🇺🇦🇺🇦 https://t.co/jhVlhfr3Zk</t>
  </si>
  <si>
    <t>Sun Mar 13 21:08:08 +0000 2022</t>
  </si>
  <si>
    <t>http://twitter.com/MediaWest/statuses/1503115719566757888</t>
  </si>
  <si>
    <t>{"hashtags":[{"text":"Kyiv","indices":[81,86]},{"text":"Ukraine","indices":[107,115]},{"text":"UkraineRussiaWar","indices":[116,133]},{"text":"UkraineWar","indices":[134,145]},{"text":"Kiev","indices":[146,151]},{"text":"Kyiv","indices":[152,157]},{"text":"Russia","indices":[158,165]},{"text":"RussiaUkraineWar","indices":[166,183]},{"text":"NATOINUKRAINENOW","indices":[184,201]},{"text":"nato","indices":[202,207]},{"text":"wwIII","indices":[208,214]},{"text":"КИЇВ","indices":[215,220]}],"symbols":[],"user_mentions":[],"urls":[{"url":"https://t.co/jhVlhfr3Zk","expanded_url":"https://twitter.com/nbcsandiego/status/1503114188847255552","display_url":"twitter.com/nbcsandiego/st…","indices":[246,269]}]}</t>
  </si>
  <si>
    <t>1503115568534024192</t>
  </si>
  <si>
    <t>Nidaba07</t>
  </si>
  <si>
    <t>Sun Mar 13 21:07:32 +0000 2022</t>
  </si>
  <si>
    <t>2592607476</t>
  </si>
  <si>
    <t>http://pbs.twimg.com/profile_images/483816003638267904/-xwXrx8k_normal.jpeg</t>
  </si>
  <si>
    <t>http://twitter.com/Nidaba07/statuses/1503115568534024192</t>
  </si>
  <si>
    <t>1503114968165670918</t>
  </si>
  <si>
    <t>1denmadrid</t>
  </si>
  <si>
    <t>Sun Mar 13 21:05:09 +0000 2022</t>
  </si>
  <si>
    <t>430579114</t>
  </si>
  <si>
    <t>Madrid, Colombia</t>
  </si>
  <si>
    <t>http://twitter.com/1denmadrid/statuses/1503114968165670918</t>
  </si>
  <si>
    <t>1503114804222840835</t>
  </si>
  <si>
    <t>#Russian missile strike at the Yavoriv military training ground (in the village of Starichi)
destroyed a large consignment of foreign weapons and up to 180 foreign mercenaries (terrorists) who arrived in #Ukraine from #NATO countries -Russian MOD
#UkraineRussiaWar
#UkraineCrisis</t>
  </si>
  <si>
    <t>Sun Mar 13 21:04:30 +0000 2022</t>
  </si>
  <si>
    <t>http://twitter.com/PacGeopolitics/statuses/1503114804222840835</t>
  </si>
  <si>
    <t>{"hashtags":[{"text":"Russian","indices":[0,8]},{"text":"Ukraine","indices":[204,212]},{"text":"NATO","indices":[218,223]},{"text":"UkraineRussiaWar","indices":[247,264]},{"text":"UkraineCrisis","indices":[265,279]}],"symbols":[],"user_mentions":[],"urls":[]}</t>
  </si>
  <si>
    <t>1503114461103677446</t>
  </si>
  <si>
    <t>New news :🔥
watch all the videos of the Russian invasion of Ukraine
you can find them here in one playlist Truthfully,
I'm not lying or promoting to watch,
try &amp;amp; then judge.
#UkraineWar
#kiev
#Kyiv
#Putin
#RussianArmy
#USA
#Zelensky
#NATO
#Mariupol
👇
https://t.co/QUTyerCkl1</t>
  </si>
  <si>
    <t>Sun Mar 13 21:03:08 +0000 2022</t>
  </si>
  <si>
    <t>http://twitter.com/NEWS_W7/statuses/1503114461103677446</t>
  </si>
  <si>
    <t>{"hashtags":[{"text":"UkraineWar","indices":[178,189]},{"text":"kiev","indices":[190,195]},{"text":"Kyiv","indices":[196,201]},{"text":"Putin","indices":[202,208]},{"text":"RussianArmy","indices":[209,221]},{"text":"USA","indices":[222,226]},{"text":"Zelensky","indices":[227,236]},{"text":"NATO","indices":[237,242]},{"text":"Mariupol","indices":[243,252]}],"symbols":[],"user_mentions":[],"urls":[{"url":"https://t.co/QUTyerCkl1","expanded_url":"https://youtube.com/playlist?list=PLRtkb0aJDoe95tOKtfrWEuYyiSWAJuKDb","display_url":"youtube.com/playlist?list=…","indices":[255,278]}]}</t>
  </si>
  <si>
    <t>1503114221827076098</t>
  </si>
  <si>
    <t>gjeni_u</t>
  </si>
  <si>
    <t>RT @SpahiuSami: Where Banks Have Most Outstanding Debts From Russia 
#banks #economy #worldbank #NATO #UkraineWar #RussiaUkraineConflict #russianinvasion #USA #EU https://t.co/20JPhnYH6f</t>
  </si>
  <si>
    <t>Sun Mar 13 21:02:11 +0000 2022</t>
  </si>
  <si>
    <t>1027114068</t>
  </si>
  <si>
    <t>http://pbs.twimg.com/profile_images/1047422551956381697/Hj7iukZ1_normal.jpg</t>
  </si>
  <si>
    <t>Kosovë, Prishtinë</t>
  </si>
  <si>
    <t>http://twitter.com/gjeni_u/statuses/1503114221827076098</t>
  </si>
  <si>
    <t>{"hashtags":[{"text":"banks","indices":[69,75]},{"text":"economy","indices":[76,84]},{"text":"worldbank","indices":[85,95]},{"text":"NATO","indices":[96,101]},{"text":"UkraineWar","indices":[102,113]},{"text":"RussiaUkraineConflict","indices":[114,136]}],"symbols":[],"user_mentions":[{"screen_name":"SpahiuSami","name":"Sami Spahiu","id":1702452690,"id_str":"1702452690","indices":[3,14]}],"urls":[]}</t>
  </si>
  <si>
    <t>1503114058010173445</t>
  </si>
  <si>
    <t>hu_conservative</t>
  </si>
  <si>
    <t>❌If NATO has already been militarily involved in non-member countries at the behest of Washington, why is it reluctant to assist Ukraine with anything but with arms provisions? #NATO #USA #Russia #Ukraine #UkraineRussiaWar 
https://t.co/adVvXM3D2t</t>
  </si>
  <si>
    <t>Sun Mar 13 21:01:32 +0000 2022</t>
  </si>
  <si>
    <t>1380539764449902597</t>
  </si>
  <si>
    <t>http://pbs.twimg.com/profile_images/1380543119964393473/NF-m5srw_normal.jpg</t>
  </si>
  <si>
    <t>Budapest</t>
  </si>
  <si>
    <t>http://twitter.com/hu_conservative/statuses/1503114058010173445</t>
  </si>
  <si>
    <t>{"hashtags":[{"text":"NATO","indices":[177,182]},{"text":"USA","indices":[183,187]},{"text":"Russia","indices":[188,195]},{"text":"Ukraine","indices":[196,204]},{"text":"UkraineRussiaWar","indices":[205,222]}],"symbols":[],"user_mentions":[],"urls":[{"url":"https://t.co/adVvXM3D2t","expanded_url":"https://www.hungarianconservative.com/articles/current/natos-lack-of-will-to-engage-russia/","display_url":"hungarianconservative.com/articles/curre…","indices":[224,247]}]}</t>
  </si>
  <si>
    <t>1503113320475381766</t>
  </si>
  <si>
    <t>FunkyA1ien</t>
  </si>
  <si>
    <t>RT @CorbynSnap: There is some misinformation about my position-so let me make my commitment to NATO clear. #NATO #UkraineRussiaWar #Ukraine   https://t.co/20OQMy4TjZ</t>
  </si>
  <si>
    <t>Sun Mar 13 20:58:36 +0000 2022</t>
  </si>
  <si>
    <t>1296406267</t>
  </si>
  <si>
    <t>http://pbs.twimg.com/profile_images/685413524286377984/srpWwGD3_normal.jpg</t>
  </si>
  <si>
    <t>Land Of The Dragon</t>
  </si>
  <si>
    <t>http://twitter.com/FunkyA1ien/statuses/1503113320475381766</t>
  </si>
  <si>
    <t>{"hashtags":[{"text":"NATO","indices":[107,112]},{"text":"UkraineRussiaWar","indices":[113,130]},{"text":"Ukraine","indices":[131,139]}],"symbols":[],"user_mentions":[{"screen_name":"CorbynSnap","name":"Jeremy Corbin MP, Prime Ministerial Parody","id":3654128967,"id_str":"3654128967","indices":[3,14]}],"urls":[]}</t>
  </si>
  <si>
    <t>1503112713492439045</t>
  </si>
  <si>
    <t>Mglistyswist</t>
  </si>
  <si>
    <t>This is something that NATO should definitely mark as a red line. Otherwise China becomes the dominant world power. #Ukraine #UkraineRussiaWar #RussiaUkraineWar #China https://t.co/cpyPmgbciy</t>
  </si>
  <si>
    <t>Sun Mar 13 20:56:12 +0000 2022</t>
  </si>
  <si>
    <t>896339460</t>
  </si>
  <si>
    <t>http://pbs.twimg.com/profile_images/1498081333654007819/P9TjvW1a_normal.jpg</t>
  </si>
  <si>
    <t>http://twitter.com/Mglistyswist/statuses/1503112713492439045</t>
  </si>
  <si>
    <t>{"hashtags":[{"text":"Ukraine","indices":[116,124]},{"text":"UkraineRussiaWar","indices":[125,142]},{"text":"RussiaUkraineWar","indices":[143,160]},{"text":"China","indices":[161,167]}],"symbols":[],"user_mentions":[],"urls":[{"url":"https://t.co/cpyPmgbciy","expanded_url":"https://twitter.com/AnonOpsSE/status/1503099903203069963","display_url":"twitter.com/AnonOpsSE/stat…","indices":[168,191]}]}</t>
  </si>
  <si>
    <t>1503112622211747843</t>
  </si>
  <si>
    <t>Sun Mar 13 20:55:50 +0000 2022</t>
  </si>
  <si>
    <t>http://twitter.com/CorbynSnap/statuses/1503112622211747843</t>
  </si>
  <si>
    <t>1503112554712809478</t>
  </si>
  <si>
    <t>Sun Mar 13 20:55:34 +0000 2022</t>
  </si>
  <si>
    <t>http://twitter.com/OfByForEveR/statuses/1503112554712809478</t>
  </si>
  <si>
    <t>1503112251556962305</t>
  </si>
  <si>
    <t>JulieTweeters21</t>
  </si>
  <si>
    <t>Sun Mar 13 20:54:21 +0000 2022</t>
  </si>
  <si>
    <t>214113965</t>
  </si>
  <si>
    <t>http://pbs.twimg.com/profile_images/824832700561420288/kFQ9IoLB_normal.jpg</t>
  </si>
  <si>
    <t>http://twitter.com/JulieTweeters21/statuses/1503112251556962305</t>
  </si>
  <si>
    <t>1503111373894651908</t>
  </si>
  <si>
    <t>Sun Mar 13 20:50:52 +0000 2022</t>
  </si>
  <si>
    <t>http://twitter.com/LynneSpencer14/statuses/1503111373894651908</t>
  </si>
  <si>
    <t>1503110279495766016</t>
  </si>
  <si>
    <t>DTB_vaxxup</t>
  </si>
  <si>
    <t>Sun Mar 13 20:46:31 +0000 2022</t>
  </si>
  <si>
    <t>32139229</t>
  </si>
  <si>
    <t>http://pbs.twimg.com/profile_images/1497995583469998081/s9XZAtXy_normal.jpg</t>
  </si>
  <si>
    <t>http://twitter.com/DTB_vaxxup/statuses/1503110279495766016</t>
  </si>
  <si>
    <t>1503109895737921540</t>
  </si>
  <si>
    <t>#UkraineRussianWar 
-Tension grows within #NATO after Russian attacks on Ukrainian territory near the border with #Poland 
-Movements of Italian vehicles (in this case an SMV M109), in the rest of #Europe there are similar movements of military forces https://t.co/DZ8LX1Ym36</t>
  </si>
  <si>
    <t>Sun Mar 13 20:45:00 +0000 2022</t>
  </si>
  <si>
    <t>http://twitter.com/InformazioneA/statuses/1503109895737921540</t>
  </si>
  <si>
    <t>{"hashtags":[{"text":"UkraineRussianWar","indices":[0,18]},{"text":"NATO","indices":[42,47]},{"text":"Poland","indices":[114,121]},{"text":"Europe","indices":[197,204]}],"symbols":[],"user_mentions":[],"urls":[],"media":[{"id":1503096215268958200,"id_str":"1503096215268958209","indices":[252,275],"media_url":"http://pbs.twimg.com/media/FNwSC0ZXIAE28Ex.jpg","media_url_https":"https://pbs.twimg.com/media/FNwSC0ZXIAE28Ex.jpg","url":"https://t.co/DZ8LX1Ym36","display_url":"pic.twitter.com/DZ8LX1Ym36","expanded_url":"https://twitter.com/InformazioneA/status/1503109895737921540/photo/1","type":"photo","sizes":{"thumb":{"w":150,"h":150,"resize":"crop"},"large":{"w":904,"h":1200,"resize":"fit"},"small":{"w":512,"h":680,"resize":"fit"},"medium":{"w":904,"h":1200,"resize":"fit"}}}]}</t>
  </si>
  <si>
    <t>1503109727860973573</t>
  </si>
  <si>
    <t>dzama44</t>
  </si>
  <si>
    <t>1️⃣🇺🇦💔
To the people of #Ukraine:
Ukraine’s president has asked the West for a support group but why won’t come true?👇
🔘No-fly zone over Ukraine: That means NATO faces Russia and they won’t do it for it.
#UkraineRussianWar https://t.co/dx1SRJ5K7j</t>
  </si>
  <si>
    <t>Sun Mar 13 20:44:20 +0000 2022</t>
  </si>
  <si>
    <t>2294027262</t>
  </si>
  <si>
    <t>http://pbs.twimg.com/profile_images/1496199222437236740/Kbj6_hZV_normal.jpg</t>
  </si>
  <si>
    <t>http://twitter.com/dzama44/statuses/1503109727860973573</t>
  </si>
  <si>
    <t>{"hashtags":[{"text":"Ukraine","indices":[25,33]},{"text":"UkraineRussianWar","indices":[208,226]}],"symbols":[],"user_mentions":[],"urls":[],"media":[{"id":1503109722110677000,"id_str":"1503109722110676998","indices":[227,250],"media_url":"http://pbs.twimg.com/media/FNweVBTX0AYiWKa.jpg","media_url_https":"https://pbs.twimg.com/media/FNweVBTX0AYiWKa.jpg","url":"https://t.co/dx1SRJ5K7j","display_url":"pic.twitter.com/dx1SRJ5K7j","expanded_url":"https://twitter.com/dzama44/status/1503109727860973573/photo/1","type":"photo","sizes":{"small":{"w":314,"h":680,"resize":"fit"},"thumb":{"w":150,"h":150,"resize":"crop"},"medium":{"w":555,"h":1200,"resize":"fit"},"large":{"w":947,"h":2048,"resize":"fit"}}}]}</t>
  </si>
  <si>
    <t>1503109697284427776</t>
  </si>
  <si>
    <t>The post coup #Kiev regime, urged on by #NATO, started this was in 2014. The #Donbass side of the #UkraineWar -
https://t.co/0XCQRuMBgN https://t.co/eqlfW0Ofhx</t>
  </si>
  <si>
    <t>Sun Mar 13 20:44:12 +0000 2022</t>
  </si>
  <si>
    <t>1503103860545658883</t>
  </si>
  <si>
    <t>http://twitter.com/timand2037/statuses/1503109697284427776</t>
  </si>
  <si>
    <t>{"hashtags":[{"text":"Kiev","indices":[14,19]},{"text":"NATO","indices":[40,45]},{"text":"Donbass","indices":[77,85]},{"text":"UkraineWar","indices":[98,109]}],"symbols":[],"user_mentions":[],"urls":[{"url":"https://t.co/0XCQRuMBgN","expanded_url":"https://covertactionmagazine.com/2022/03/13/censored-reports-from-donbass-make-clear-ukraine-and-not-russia-started-the-war-eight-years-ago/","display_url":"covertactionmagazine.com/2022/03/13/cen…","indices":[112,135]}],"media":[{"id":1503109690309308400,"id_str":"1503109690309308419","indices":[136,159],"media_url":"http://pbs.twimg.com/media/FNweTK1VcAM2BJn.jpg","media_url_https":"https://pbs.twimg.com/media/FNweTK1VcAM2BJn.jpg","url":"https://t.co/eqlfW0Ofhx","display_url":"pic.twitter.com/eqlfW0Ofhx","expanded_url":"https://twitter.com/timand2037/status/1503109697284427776/photo/1","type":"photo","sizes":{"thumb":{"w":150,"h":150,"resize":"crop"},"small":{"w":680,"h":500,"resize":"fit"},"large":{"w":1080,"h":794,"resize":"fit"},"medium":{"w":1080,"h":794,"resize":"fit"}}}]}</t>
  </si>
  <si>
    <t>1503109032655081476</t>
  </si>
  <si>
    <t>SirLetshela</t>
  </si>
  <si>
    <t>Sun Mar 13 20:41:34 +0000 2022</t>
  </si>
  <si>
    <t>846859494063833088</t>
  </si>
  <si>
    <t>http://pbs.twimg.com/profile_images/1428547004947369985/XSuFjd5I_normal.jpg</t>
  </si>
  <si>
    <t>Krugersdorp, South Africa</t>
  </si>
  <si>
    <t>http://twitter.com/SirLetshela/statuses/1503109032655081476</t>
  </si>
  <si>
    <t>1503109022840508424</t>
  </si>
  <si>
    <t>Louise_MixEd</t>
  </si>
  <si>
    <t>Very close attacks to Poland…military base 15 miles away from border… a NATO country….. #UkraineRussiaWar</t>
  </si>
  <si>
    <t>Sun Mar 13 20:41:32 +0000 2022</t>
  </si>
  <si>
    <t>742083190068776963</t>
  </si>
  <si>
    <t>http://pbs.twimg.com/profile_images/1400446030517211142/UZrVenKT_normal.jpg</t>
  </si>
  <si>
    <t>http://twitter.com/Louise_MixEd/statuses/1503109022840508424</t>
  </si>
  <si>
    <t>{"hashtags":[{"text":"UkraineRussiaWar","indices":[88,105]}],"symbols":[],"user_mentions":[],"urls":[]}</t>
  </si>
  <si>
    <t>1503108585265545225</t>
  </si>
  <si>
    <t>OlSem16</t>
  </si>
  <si>
    <t>Sun Mar 13 20:39:47 +0000 2022</t>
  </si>
  <si>
    <t>1428156779834261506</t>
  </si>
  <si>
    <t>http://pbs.twimg.com/profile_images/1428157343787888642/xxq2RyA4_normal.jpg</t>
  </si>
  <si>
    <t>http://twitter.com/OlSem16/statuses/1503108585265545225</t>
  </si>
  <si>
    <t>1503108577560612869</t>
  </si>
  <si>
    <t>Bcd_bcd_1234</t>
  </si>
  <si>
    <t>RT @knittingknots: Russia Hitting NATO Even Accidentally Will Spur 'Full' Response: Sullivan https://t.co/U73zlJfEsF #UkraineRussiaWar #UkraineRussianWar #Ukraine #UkraineRussia #UkraineUnderAttaсk #UkraineWar</t>
  </si>
  <si>
    <t>Sun Mar 13 20:39:45 +0000 2022</t>
  </si>
  <si>
    <t>1040469494</t>
  </si>
  <si>
    <t>http://pbs.twimg.com/profile_images/1504854691720708107/fYyoWpDQ_normal.jpg</t>
  </si>
  <si>
    <t>http://twitter.com/Bcd_bcd_1234/statuses/1503108577560612869</t>
  </si>
  <si>
    <t>{"hashtags":[{"text":"UkraineRussiaWar","indices":[117,134]}],"symbols":[],"user_mentions":[{"screen_name":"knittingknots","name":"Sue Stone","id":21729540,"id_str":"21729540","indices":[3,17]}],"urls":[{"url":"https://t.co/U73zlJfEsF","expanded_url":"https://www.newsweek.com/russia-hitting-nato-even-accidentally-will-spur-full-response-sullivan-1687559","display_url":"newsweek.com/russia-hitting…","indices":[93,116]}]}</t>
  </si>
  <si>
    <t>1503107732165046274</t>
  </si>
  <si>
    <t>RaveCozensHardy</t>
  </si>
  <si>
    <t>RT @Panda_Chronicle: Russia's attack on the military base at #Yavoriv was just 6 miles from NATO. 
That's exactly a 10,000m race.
It's ten minutes on a dual carriageway.
No wonder Poland is talking about the need to rethink NATO's position if WMD are used.
#UkraineWar #NatoRussia</t>
  </si>
  <si>
    <t>Sun Mar 13 20:36:24 +0000 2022</t>
  </si>
  <si>
    <t>296152939</t>
  </si>
  <si>
    <t>http://pbs.twimg.com/profile_images/1127875329631117312/8ytxqEuN_normal.png</t>
  </si>
  <si>
    <t>Norwich, Norfolk</t>
  </si>
  <si>
    <t>http://twitter.com/RaveCozensHardy/statuses/1503107732165046274</t>
  </si>
  <si>
    <t>{"hashtags":[{"text":"Yavoriv","indices":[61,69]}],"symbols":[],"user_mentions":[{"screen_name":"Panda_Chronicle","name":"Paul Bowers (aka The Panda Chronicles)","id":1960925694,"id_str":"1960925694","indices":[3,19]}],"urls":[]}</t>
  </si>
  <si>
    <t>1503107443806646275</t>
  </si>
  <si>
    <t>New news🔥
watch all the videos of the Russian invasion of Ukraine
you can find them here in one playlist Truthfully,
I'm not lying or promoting to watch,
try &amp;amp; then judge..
#UkraineWar
#kiev
#Kyiv
#Putin
#RussianArmy
#USA
#Zelensky
#NATO
#Mariupol
👇
https://t.co/QUTyerCkl1</t>
  </si>
  <si>
    <t>Sun Mar 13 20:35:15 +0000 2022</t>
  </si>
  <si>
    <t>http://twitter.com/NEWS_W7/statuses/1503107443806646275</t>
  </si>
  <si>
    <t>{"hashtags":[{"text":"UkraineWar","indices":[177,188]},{"text":"kiev","indices":[189,194]},{"text":"Kyiv","indices":[195,200]},{"text":"Putin","indices":[201,207]},{"text":"RussianArmy","indices":[208,220]},{"text":"USA","indices":[221,225]},{"text":"Zelensky","indices":[226,235]},{"text":"NATO","indices":[236,241]},{"text":"Mariupol","indices":[242,251]}],"symbols":[],"user_mentions":[],"urls":[{"url":"https://t.co/QUTyerCkl1","expanded_url":"https://youtube.com/playlist?list=PLRtkb0aJDoe95tOKtfrWEuYyiSWAJuKDb","display_url":"youtube.com/playlist?list=…","indices":[254,277]}]}</t>
  </si>
  <si>
    <t>1503107388643106818</t>
  </si>
  <si>
    <t>hourableteam1</t>
  </si>
  <si>
    <t>Sun Mar 13 20:35:02 +0000 2022</t>
  </si>
  <si>
    <t>1092545699730939904</t>
  </si>
  <si>
    <t>http://pbs.twimg.com/profile_images/1317682495861616642/9eyJDL1U_normal.jpg</t>
  </si>
  <si>
    <t>USA ,New York</t>
  </si>
  <si>
    <t>http://twitter.com/hourableteam1/statuses/1503107388643106818</t>
  </si>
  <si>
    <t>1503107171923505157</t>
  </si>
  <si>
    <t>Janis454</t>
  </si>
  <si>
    <t>RT @kk131066: https://t.co/cpJVfwhV8c
Compromise on fundamental values is a dirty word
#Truth doesn't depend on which party's representative is in WH
Those who ignore the truth are #Liars
#Biden #BiolabsinUkraine #Ukraine #UkraineRussiaWar #UkraineRussianWar #RussiaUkraineWar #NATO #Putin</t>
  </si>
  <si>
    <t>Sun Mar 13 20:34:10 +0000 2022</t>
  </si>
  <si>
    <t>999759383830679553</t>
  </si>
  <si>
    <t>http://pbs.twimg.com/profile_images/999761332084719616/MDzBNuik_normal.jpg</t>
  </si>
  <si>
    <t>http://twitter.com/Janis454/statuses/1503107171923505157</t>
  </si>
  <si>
    <t>{"hashtags":[{"text":"Truth","indices":[89,95]}],"symbols":[],"user_mentions":[{"screen_name":"kk131066","name":"KK_10","id":1199768132832776200,"id_str":"1199768132832776193","indices":[3,12]}],"urls":[{"url":"https://t.co/cpJVfwhV8c","expanded_url":"https://twitter.com/kk131066/status/1502932672121024512?s=20&amp;t=kBt65cBr9FzYM5sH4y8OHQ","display_url":"twitter.com/kk131066/statu…","indices":[14,37]}]}</t>
  </si>
  <si>
    <t>1503107111949312001</t>
  </si>
  <si>
    <t>@ZelenskyyUa @Microsoft @Oracle @SAP Solving #asus  of Chinese.
@USNATO @INDOPACOM @SenateForeign @USForcesKorea #NATO #AUKUS #Ukraine #UkraineWar #russiachina #chinarussia</t>
  </si>
  <si>
    <t>Sun Mar 13 20:33:56 +0000 2022</t>
  </si>
  <si>
    <t>1503072834909790213</t>
  </si>
  <si>
    <t>http://twitter.com/sonoftaiwan/statuses/1503107111949312001</t>
  </si>
  <si>
    <t>{"hashtags":[{"text":"asus","indices":[45,50]},{"text":"NATO","indices":[113,118]},{"text":"AUKUS","indices":[119,125]},{"text":"Ukraine","indices":[126,134]},{"text":"UkraineWar","indices":[135,146]},{"text":"russiachina","indices":[147,159]},{"text":"chinarussia","indices":[160,172]}],"symbols":[],"user_mentions":[{"screen_name":"ZelenskyyUa","name":"Володимир Зеленський","id":1120633726478823400,"id_str":"1120633726478823425","indices":[0,12]},{"screen_name":"Microsoft","name":"Microsoft","id":74286565,"id_str":"74286565","indices":[13,23]},{"screen_name":"Oracle","name":"Oracle","id":809273,"id_str":"809273","indices":[24,31]},{"screen_name":"SAP","name":"SAP","id":76117579,"id_str":"76117579","indices":[32,36]},{"screen_name":"USNATO","name":"US Mission to NATO","id":472830024,"id_str":"472830024","indices":[64,71]},{"screen_name":"INDOPACOM","name":"U.S. Indo-Pacific Command","id":24112747,"id_str":"24112747","indices":[72,82]},{"screen_name":"SenateForeign","name":"Senate Foreign Relations Committee Ranking Member","id":1121114158907428900,"id_str":"1121114158907428866","indices":[83,97]},{"screen_name":"USForcesKorea","name":"U.S. Forces Korea","id":4749974413,"id_str":"4749974413","indices":[98,112]}],"urls":[]}</t>
  </si>
  <si>
    <t>1503106972035731456</t>
  </si>
  <si>
    <t>fan_nq</t>
  </si>
  <si>
    <t>Sun Mar 13 20:33:23 +0000 2022</t>
  </si>
  <si>
    <t>1241893742249795585</t>
  </si>
  <si>
    <t>http://pbs.twimg.com/profile_images/1502016953862750208/1J5ScZu9_normal.jpg</t>
  </si>
  <si>
    <t>http://twitter.com/fan_nq/statuses/1503106972035731456</t>
  </si>
  <si>
    <t>1503106923964600323</t>
  </si>
  <si>
    <t>fahed_outlaw</t>
  </si>
  <si>
    <t>Too close NATO will involve in conflict #UkraineRussiaWar</t>
  </si>
  <si>
    <t>Sun Mar 13 20:33:11 +0000 2022</t>
  </si>
  <si>
    <t>739430947</t>
  </si>
  <si>
    <t>http://pbs.twimg.com/profile_images/1489605310893510663/l-Mq0osS_normal.jpg</t>
  </si>
  <si>
    <t>Abu Dhabi , UAE</t>
  </si>
  <si>
    <t>http://twitter.com/fahed_outlaw/statuses/1503106923964600323</t>
  </si>
  <si>
    <t>1503106676169318403</t>
  </si>
  <si>
    <t>moonlightalba85</t>
  </si>
  <si>
    <t>Sun Mar 13 20:32:12 +0000 2022</t>
  </si>
  <si>
    <t>39070429</t>
  </si>
  <si>
    <t>http://pbs.twimg.com/profile_images/1491271532806643713/ckaVfeBr_normal.jpg</t>
  </si>
  <si>
    <t xml:space="preserve">Sittingbourne, England </t>
  </si>
  <si>
    <t>http://twitter.com/moonlightalba85/statuses/1503106676169318403</t>
  </si>
  <si>
    <t>1503106600017580042</t>
  </si>
  <si>
    <t>#Russian air strike hits military base near #Polish border
#Moscow says destroyed weapons, killed 'foreign mercenaries'
#Ukraine,#Russia both hint at progress in talks on war
U.S. #journalist killed near #Kyiv
https://t.co/6KKyfnUoFT
#Poland #NATO #UkraineRussiaWar #UkraineRussia</t>
  </si>
  <si>
    <t>Sun Mar 13 20:31:54 +0000 2022</t>
  </si>
  <si>
    <t>http://twitter.com/OneVenusThrow/statuses/1503106600017580042</t>
  </si>
  <si>
    <t>{"hashtags":[{"text":"Russian","indices":[0,8]},{"text":"Polish","indices":[44,51]},{"text":"Moscow","indices":[59,66]},{"text":"Ukraine","indices":[120,128]},{"text":"Russia","indices":[129,136]},{"text":"journalist","indices":[180,191]},{"text":"Kyiv","indices":[204,209]},{"text":"Poland","indices":[234,241]},{"text":"NATO","indices":[242,247]},{"text":"UkraineRussiaWar","indices":[248,265]},{"text":"UkraineRussia","indices":[266,280]}],"symbols":[],"user_mentions":[],"urls":[{"url":"https://t.co/6KKyfnUoFT","expanded_url":"https://www.reuters.com/world/europe/ukraines-zelenskiy-warns-desolation-if-russia-tries-take-kyiv-2022-03-13/","display_url":"reuters.com/world/europe/u…","indices":[210,233]}]}</t>
  </si>
  <si>
    <t>1503106439643992065</t>
  </si>
  <si>
    <t>m4s4g03s</t>
  </si>
  <si>
    <t>Sun Mar 13 20:31:16 +0000 2022</t>
  </si>
  <si>
    <t>2487707222</t>
  </si>
  <si>
    <t>http://pbs.twimg.com/profile_images/1503317807601135616/IF7EBIkR_normal.jpg</t>
  </si>
  <si>
    <t>Semarang, Jawa Tengah</t>
  </si>
  <si>
    <t>http://twitter.com/m4s4g03s/statuses/1503106439643992065</t>
  </si>
  <si>
    <t>1503105947476049924</t>
  </si>
  <si>
    <t>ricurdo01</t>
  </si>
  <si>
    <t>Sun Mar 13 20:29:18 +0000 2022</t>
  </si>
  <si>
    <t>889926151</t>
  </si>
  <si>
    <t>http://pbs.twimg.com/profile_images/984590734320984064/MfkE_aMO_normal.jpg</t>
  </si>
  <si>
    <t>http://twitter.com/ricurdo01/statuses/1503105947476049924</t>
  </si>
  <si>
    <t>1503105696815976454</t>
  </si>
  <si>
    <t>"Remarks by #China Amb. Zhang Jun at the #UN Security Council on the Humanitarian Issue of #Ukraine"
#Russia #UkraineWar
#UkraineConflict #USA
#NATO #EU
https://t.co/X3Ja6TTHU4 https://t.co/dFKK9j4bFi</t>
  </si>
  <si>
    <t>Sun Mar 13 20:28:19 +0000 2022</t>
  </si>
  <si>
    <t>http://twitter.com/LdyGuin/statuses/1503105696815976454</t>
  </si>
  <si>
    <t>{"hashtags":[{"text":"China","indices":[12,18]},{"text":"UN","indices":[41,44]},{"text":"Ukraine","indices":[91,99]},{"text":"Russia","indices":[102,109]},{"text":"UkraineWar","indices":[110,121]},{"text":"UkraineConflict","indices":[122,138]},{"text":"USA","indices":[139,143]},{"text":"NATO","indices":[144,149]},{"text":"EU","indices":[150,153]}],"symbols":[],"user_mentions":[],"urls":[{"url":"https://t.co/X3Ja6TTHU4","expanded_url":"https://www.fmprc.gov.cn/eng/wjb_663304/zwjg_665342/zwbd_665378/202203/t20220308_10649893.html","display_url":"fmprc.gov.cn/eng/wjb_663304…","indices":[155,178]}],"media":[{"id":1503105694374850600,"id_str":"1503105694374850560","indices":[179,202],"media_url":"http://pbs.twimg.com/media/FNwaqk0UcAA4Rg5.jpg","media_url_https":"https://pbs.twimg.com/media/FNwaqk0UcAA4Rg5.jpg","url":"https://t.co/dFKK9j4bFi","display_url":"pic.twitter.com/dFKK9j4bFi","expanded_url":"https://twitter.com/LdyGuin/status/1503105696815976454/photo/1","type":"photo","sizes":{"medium":{"w":1080,"h":364,"resize":"fit"},"thumb":{"w":150,"h":150,"resize":"crop"},"large":{"w":1080,"h":364,"resize":"fit"},"small":{"w":680,"h":229,"resize":"fit"}}}]}</t>
  </si>
  <si>
    <t>1503105377709314048</t>
  </si>
  <si>
    <t>small1ldy1</t>
  </si>
  <si>
    <t>Sun Mar 13 20:27:03 +0000 2022</t>
  </si>
  <si>
    <t>4157939543</t>
  </si>
  <si>
    <t>http://pbs.twimg.com/profile_images/1503773837472718856/ZVBVibOy_normal.jpg</t>
  </si>
  <si>
    <t>http://twitter.com/small1ldy1/statuses/1503105377709314048</t>
  </si>
  <si>
    <t>1503105316560506893</t>
  </si>
  <si>
    <t>hlonolo_Osborne</t>
  </si>
  <si>
    <t>Sun Mar 13 20:26:48 +0000 2022</t>
  </si>
  <si>
    <t>710861429285511168</t>
  </si>
  <si>
    <t>http://pbs.twimg.com/profile_images/1394370501255045121/5PVtVSGK_normal.jpg</t>
  </si>
  <si>
    <t>Vanderbijlpark, South Africa</t>
  </si>
  <si>
    <t>http://twitter.com/hlonolo_Osborne/statuses/1503105316560506893</t>
  </si>
  <si>
    <t>1503105219470761991</t>
  </si>
  <si>
    <t>Russia Hitting NATO Even Accidentally Will Spur 'Full' Response: Sullivan https://t.co/U73zlJfEsF #UkraineRussiaWar #UkraineRussianWar #Ukraine #UkraineRussia #UkraineUnderAttaсk #UkraineWar</t>
  </si>
  <si>
    <t>Sun Mar 13 20:26:25 +0000 2022</t>
  </si>
  <si>
    <t>http://twitter.com/knittingknots/statuses/1503105219470761991</t>
  </si>
  <si>
    <t>{"hashtags":[{"text":"UkraineRussiaWar","indices":[98,115]},{"text":"UkraineRussianWar","indices":[116,134]},{"text":"Ukraine","indices":[135,143]},{"text":"UkraineRussia","indices":[144,158]},{"text":"UkraineUnderAttaсk","indices":[159,178]},{"text":"UkraineWar","indices":[179,190]}],"symbols":[],"user_mentions":[],"urls":[{"url":"https://t.co/U73zlJfEsF","expanded_url":"https://www.newsweek.com/russia-hitting-nato-even-accidentally-will-spur-full-response-sullivan-1687559","display_url":"newsweek.com/russia-hitting…","indices":[74,97]}]}</t>
  </si>
  <si>
    <t>1503105178475679747</t>
  </si>
  <si>
    <t>Muhamma72142553</t>
  </si>
  <si>
    <t>Sun Mar 13 20:26:15 +0000 2022</t>
  </si>
  <si>
    <t>1131655393179045888</t>
  </si>
  <si>
    <t>http://pbs.twimg.com/profile_images/1131655541422526466/eycRqPjk_normal.jpg</t>
  </si>
  <si>
    <t>http://twitter.com/Muhamma72142553/statuses/1503105178475679747</t>
  </si>
  <si>
    <t>1503105086083538945</t>
  </si>
  <si>
    <t>out_of_truth</t>
  </si>
  <si>
    <t>@NATO didn't u hold your tongue too long? #ukrainewar would have never happened if u stopped Putin earlier. Aren't you always saying you are for democracy? Where where u when #PutinWarCriminal thought he can bomb Syria? At least do something now!!! WW3 is happening for years.</t>
  </si>
  <si>
    <t>Sun Mar 13 20:25:53 +0000 2022</t>
  </si>
  <si>
    <t>586487206</t>
  </si>
  <si>
    <t>http://pbs.twimg.com/profile_images/1062030317853261825/ouguh_d9_normal.jpg</t>
  </si>
  <si>
    <t>Potions Classroom, Hogwarts</t>
  </si>
  <si>
    <t>http://twitter.com/out_of_truth/statuses/1503105086083538945</t>
  </si>
  <si>
    <t>{"hashtags":[{"text":"ukrainewar","indices":[42,53]},{"text":"PutinWarCriminal","indices":[175,192]}],"symbols":[],"user_mentions":[{"screen_name":"NATO","name":"NATO","id":83795099,"id_str":"83795099","indices":[0,5]}],"urls":[]}</t>
  </si>
  <si>
    <t>1503104628262678536</t>
  </si>
  <si>
    <t>MarieAnneVC</t>
  </si>
  <si>
    <t>@JustinTrudeau 
@EmmanuelMacron 
@JoeBiden 
@BorisJohnson 
@NATO 
#NATOINUKRAINENOW 
Stop acting lawfully with the worst criminal since #Hitler 
#Putin declared #WW3 so we must absolutely get into #UkraineRussiaWar to help innocent people getting killed. ✌🏼
#NoFlyZoneOverUkraine https://t.co/zGZHDr56oa</t>
  </si>
  <si>
    <t>Sun Mar 13 20:24:04 +0000 2022</t>
  </si>
  <si>
    <t>14260960</t>
  </si>
  <si>
    <t>JustinTrudeau</t>
  </si>
  <si>
    <t>871168723</t>
  </si>
  <si>
    <t>http://pbs.twimg.com/profile_images/1208642278337785856/ReRnDEpf_normal.jpg</t>
  </si>
  <si>
    <t>http://twitter.com/MarieAnneVC/statuses/1503104628262678536</t>
  </si>
  <si>
    <t>{"hashtags":[{"text":"NATOINUKRAINENOW","indices":[66,83]},{"text":"Hitler","indices":[136,143]},{"text":"Putin","indices":[145,151]},{"text":"WW3","indices":[161,165]},{"text":"UkraineRussiaWar","indices":[197,214]},{"text":"NoFlyZoneOverUkraine","indices":[258,279]}],"symbols":[],"user_mentions":[{"screen_name":"JustinTrudeau","name":"Justin Trudeau","id":14260960,"id_str":"14260960","indices":[0,14]},{"screen_name":"EmmanuelMacron","name":"Emmanuel Macron","id":1976143068,"id_str":"1976143068","indices":[16,31]},{"screen_name":"JoeBiden","name":"Joe Biden","id":939091,"id_str":"939091","indices":[33,42]},{"screen_name":"BorisJohnson","name":"Boris Johnson","id":3131144855,"id_str":"3131144855","indices":[44,57]},{"screen_name":"NATO","name":"NATO","id":83795099,"id_str":"83795099","indices":[59,64]}],"urls":[],"media":[{"id":1503104624848515000,"id_str":"1503104624848515074","indices":[280,303],"media_url":"http://pbs.twimg.com/media/FNwZsUhXsAIcBUS.jpg","media_url_https":"https://pbs.twimg.com/media/FNwZsUhXsAIcBUS.jpg","url":"https://t.co/zGZHDr56oa","display_url":"pic.twitter.com/zGZHDr56oa","expanded_url":"https://twitter.com/MarieAnneVC/status/1503104628262678536/photo/1","type":"photo","sizes":{"small":{"w":383,"h":680,"resize":"fit"},"thumb":{"w":150,"h":150,"resize":"crop"},"medium":{"w":675,"h":1200,"resize":"fit"},"large":{"w":1080,"h":1920,"resize":"fit"}}}]}</t>
  </si>
  <si>
    <t>1503104298758152200</t>
  </si>
  <si>
    <t>ellen_coyle</t>
  </si>
  <si>
    <t>Sun Mar 13 20:22:45 +0000 2022</t>
  </si>
  <si>
    <t>891670309</t>
  </si>
  <si>
    <t>http://pbs.twimg.com/profile_images/1441810559628873728/MPiiq9Yg_normal.jpg</t>
  </si>
  <si>
    <t>Republic of Scotland</t>
  </si>
  <si>
    <t>http://twitter.com/ellen_coyle/statuses/1503104298758152200</t>
  </si>
  <si>
    <t>1503104167195389966</t>
  </si>
  <si>
    <t>RulzKay1_</t>
  </si>
  <si>
    <t>Sun Mar 13 20:22:14 +0000 2022</t>
  </si>
  <si>
    <t>747054614479003650</t>
  </si>
  <si>
    <t>http://pbs.twimg.com/profile_images/1477048038334021644/ZvW75hNQ_normal.jpg</t>
  </si>
  <si>
    <t>Ezweni Lakithi</t>
  </si>
  <si>
    <t>http://twitter.com/RulzKay1_/statuses/1503104167195389966</t>
  </si>
  <si>
    <t>1503103843235729411</t>
  </si>
  <si>
    <t>TrinovantesD</t>
  </si>
  <si>
    <t>Sun Mar 13 20:20:57 +0000 2022</t>
  </si>
  <si>
    <t>1389202063758921730</t>
  </si>
  <si>
    <t>http://pbs.twimg.com/profile_images/1445845779256590336/BgPlE0sA_normal.jpg</t>
  </si>
  <si>
    <t>http://twitter.com/TrinovantesD/statuses/1503103843235729411</t>
  </si>
  <si>
    <t>1503103139456630785</t>
  </si>
  <si>
    <t>watch all the videos of the Russian invasion of Ukraine
you can find them here in one playlist Truthfully,
I'm not lying or promoting to watch,
try&amp;amp; then judge
#UkraineWar
#UkraineRussianWar
#kiev
#Kyiv
#Putin
#RussianArmy
#USA
#Zelensky
#NATO
#Mariupol
👇
https://t.co/QUTyerCkl1</t>
  </si>
  <si>
    <t>Sun Mar 13 20:18:09 +0000 2022</t>
  </si>
  <si>
    <t>http://twitter.com/NEWS_W7/statuses/1503103139456630785</t>
  </si>
  <si>
    <t>{"hashtags":[{"text":"UkraineWar","indices":[164,175]},{"text":"UkraineRussianWar","indices":[176,194]},{"text":"kiev","indices":[195,200]},{"text":"Kyiv","indices":[201,206]},{"text":"Putin","indices":[207,213]},{"text":"RussianArmy","indices":[214,226]},{"text":"USA","indices":[227,231]},{"text":"Zelensky","indices":[232,241]},{"text":"NATO","indices":[242,247]},{"text":"Mariupol","indices":[248,257]}],"symbols":[],"user_mentions":[],"urls":[{"url":"https://t.co/QUTyerCkl1","expanded_url":"https://youtube.com/playlist?list=PLRtkb0aJDoe95tOKtfrWEuYyiSWAJuKDb","display_url":"youtube.com/playlist?list=…","indices":[260,283]}]}</t>
  </si>
  <si>
    <t>1503103063325917192</t>
  </si>
  <si>
    <t>FCNightingale</t>
  </si>
  <si>
    <t>More than 30 Russian cruise missiles pounded a military training base close to Ukraine's western border with NATO member Poland
#UkraineRussiaWar #UkraineUnderAttack 
https://t.co/j2N62ptW5s</t>
  </si>
  <si>
    <t>Sun Mar 13 20:17:51 +0000 2022</t>
  </si>
  <si>
    <t>3067387477</t>
  </si>
  <si>
    <t>http://pbs.twimg.com/profile_images/574386215694168064/O4sqREQG_normal.jpeg</t>
  </si>
  <si>
    <t>http://twitter.com/FCNightingale/statuses/1503103063325917192</t>
  </si>
  <si>
    <t>{"hashtags":[{"text":"UkraineRussiaWar","indices":[129,146]},{"text":"UkraineUnderAttack","indices":[147,166]}],"symbols":[],"user_mentions":[],"urls":[{"url":"https://t.co/j2N62ptW5s","expanded_url":"https://abc30.com/russia-ukraine-news-live-war-2022-invasion-russian-airstrike/11647740/","display_url":"abc30.com/russia-ukraine…","indices":[169,192]}]}</t>
  </si>
  <si>
    <t>1503102893410373635</t>
  </si>
  <si>
    <t>londongolfman</t>
  </si>
  <si>
    <t>Sun Mar 13 20:17:10 +0000 2022</t>
  </si>
  <si>
    <t>18526927</t>
  </si>
  <si>
    <t>http://pbs.twimg.com/profile_images/1215567372624519169/ZeuHa_tr_normal.jpg</t>
  </si>
  <si>
    <t>http://twitter.com/londongolfman/statuses/1503102893410373635</t>
  </si>
  <si>
    <t>1503102433618276366</t>
  </si>
  <si>
    <t>New news :🔥
watch all the videos of the Russian invasion of Ukraine
you can find them here in one playlist Truthfully,
I'm not lying or promoting to watch,
try&amp;amp;then
#UkraineWar
#kiev
#Kharkiv 
#Putin
#RussianArmy
#Zelensky
#NATO
#Mariupole 
#StopRussia
👇
https://t.co/QUTyerCkl1</t>
  </si>
  <si>
    <t>Sun Mar 13 20:15:21 +0000 2022</t>
  </si>
  <si>
    <t>http://twitter.com/NEWS_W7/statuses/1503102433618276366</t>
  </si>
  <si>
    <t>{"hashtags":[{"text":"UkraineWar","indices":[169,180]},{"text":"kiev","indices":[181,186]},{"text":"Kharkiv","indices":[187,195]},{"text":"Putin","indices":[197,203]},{"text":"RussianArmy","indices":[204,216]},{"text":"Zelensky","indices":[217,226]},{"text":"NATO","indices":[227,232]},{"text":"Mariupole","indices":[233,243]},{"text":"StopRussia","indices":[245,256]}],"symbols":[],"user_mentions":[],"urls":[{"url":"https://t.co/QUTyerCkl1","expanded_url":"https://youtube.com/playlist?list=PLRtkb0aJDoe95tOKtfrWEuYyiSWAJuKDb","display_url":"youtube.com/playlist?list=…","indices":[259,282]}]}</t>
  </si>
  <si>
    <t>1503102410960650247</t>
  </si>
  <si>
    <t>PeaceLove1ab</t>
  </si>
  <si>
    <t>RT @CrocodinoSavra: A #Ukrainian drone that crashed in #Croatia was carrying a 120 kg aerial bomb.
The round exploded in the ground, forming a funnel, according to the Croatian Ministry of Defense.
What about article 5 #NATO and about the air defense system?🤔😁
#ukrotaliban #UkraineWar #war https://t.co/JaQOxK1wSq</t>
  </si>
  <si>
    <t>Sun Mar 13 20:15:15 +0000 2022</t>
  </si>
  <si>
    <t>1033190576466874368</t>
  </si>
  <si>
    <t>http://pbs.twimg.com/profile_images/1467184729850097665/l8O9ypUP_normal.jpg</t>
  </si>
  <si>
    <t>http://twitter.com/PeaceLove1ab/statuses/1503102410960650247</t>
  </si>
  <si>
    <t>{"hashtags":[{"text":"Ukrainian","indices":[22,32]},{"text":"Croatia","indices":[55,63]}],"symbols":[],"user_mentions":[{"screen_name":"CrocodinoSavra","name":"Crocodino Savra","id":1294959286175629300,"id_str":"1294959286175629312","indices":[3,18]}],"urls":[]}</t>
  </si>
  <si>
    <t>1503102194391916544</t>
  </si>
  <si>
    <t>thesouthasiatim</t>
  </si>
  <si>
    <t>Serbia President ruled out to join NATO against Russia. President Aleksandar Vucic said his country will remain a military neutral state and will not join NATO #UkraineRussiaWar https://t.co/PGYqBNOn62</t>
  </si>
  <si>
    <t>Sun Mar 13 20:14:24 +0000 2022</t>
  </si>
  <si>
    <t>2437482352</t>
  </si>
  <si>
    <t>http://pbs.twimg.com/profile_images/1483497401499504649/QyiwMlzA_normal.jpg</t>
  </si>
  <si>
    <t xml:space="preserve">Islamabad/Kabul </t>
  </si>
  <si>
    <t>http://twitter.com/thesouthasiatim/statuses/1503102194391916544</t>
  </si>
  <si>
    <t>{"hashtags":[{"text":"UkraineRussiaWar","indices":[160,177]}],"symbols":[],"user_mentions":[],"urls":[],"media":[{"id":1503102189501354000,"id_str":"1503102189501353985","indices":[178,201],"media_url":"http://pbs.twimg.com/media/FNwXekJXEAEC7cK.jpg","media_url_https":"https://pbs.twimg.com/media/FNwXekJXEAEC7cK.jpg","url":"https://t.co/PGYqBNOn62","display_url":"pic.twitter.com/PGYqBNOn62","expanded_url":"https://twitter.com/thesouthasiatim/status/1503102194391916544/photo/1","type":"photo","sizes":{"thumb":{"w":150,"h":150,"resize":"crop"},"small":{"w":680,"h":433,"resize":"fit"},"medium":{"w":1020,"h":649,"resize":"fit"},"large":{"w":1020,"h":649,"resize":"fit"}}}]}</t>
  </si>
  <si>
    <t>1503101512154759173</t>
  </si>
  <si>
    <t>New news :🔥
watch all the videos of the Russian invasion of Ukraine
you can find them here in one playlist Truthfully,
I'm not lying or promoting to watch,
try&amp;amp; then judge
#UkraineWar
#kiev
#Kyiv
#Putin
#RussianArmy
#USA
#Zelensky
#NATO
#Mariupol
👇https://t.co/QUTyerCkl1</t>
  </si>
  <si>
    <t>Sun Mar 13 20:11:41 +0000 2022</t>
  </si>
  <si>
    <t>http://twitter.com/NEWS_W7/statuses/1503101512154759173</t>
  </si>
  <si>
    <t>{"hashtags":[{"text":"UkraineWar","indices":[176,187]},{"text":"kiev","indices":[188,193]},{"text":"Kyiv","indices":[194,199]},{"text":"Putin","indices":[200,206]},{"text":"RussianArmy","indices":[207,219]},{"text":"USA","indices":[220,224]},{"text":"Zelensky","indices":[225,234]},{"text":"NATO","indices":[235,240]},{"text":"Mariupol","indices":[241,250]}],"symbols":[],"user_mentions":[],"urls":[{"url":"https://t.co/QUTyerCkl1","expanded_url":"https://youtube.com/playlist?list=PLRtkb0aJDoe95tOKtfrWEuYyiSWAJuKDb","display_url":"youtube.com/playlist?list=…","indices":[252,275]}]}</t>
  </si>
  <si>
    <t>1503101195128385536</t>
  </si>
  <si>
    <t>deceivers_not</t>
  </si>
  <si>
    <t>RT @Jerusalem_Post: Poland's President @AndrzejDuda said in an interview that the use of chemical weapons in Ukraine by Russia would be a game-changer for @NATO, which would have to think seriously about how to respond.
#UkraineWar | #RussianArmy | #ChemicalWeapons | #NATO
https://t.co/ZySl56X2FB</t>
  </si>
  <si>
    <t>Sun Mar 13 20:10:25 +0000 2022</t>
  </si>
  <si>
    <t>50736193</t>
  </si>
  <si>
    <t>http://pbs.twimg.com/profile_images/503335583285252096/d722MCj0_normal.jpeg</t>
  </si>
  <si>
    <t xml:space="preserve">Nonsensesselesshire </t>
  </si>
  <si>
    <t>http://twitter.com/deceivers_not/statuses/1503101195128385536</t>
  </si>
  <si>
    <t>{"hashtags":[],"symbols":[],"user_mentions":[{"screen_name":"Jerusalem_Post","name":"The Jerusalem Post","id":19489239,"id_str":"19489239","indices":[3,18]},{"screen_name":"AndrzejDuda","name":"Andrzej Duda","id":202086424,"id_str":"202086424","indices":[39,51]}],"urls":[]}</t>
  </si>
  <si>
    <t>1503100986210066438</t>
  </si>
  <si>
    <t>aleksandrov_76</t>
  </si>
  <si>
    <t>#UkraineWar #NATO
1/6 'What was it like, the #Yavorsky military training ground? How were Ukrainian terrorists from the banned neo-Nazi group #Azov and #Aidar dealt with by the Baltics, the Americans and the British? What did they study there?</t>
  </si>
  <si>
    <t>Sun Mar 13 20:09:36 +0000 2022</t>
  </si>
  <si>
    <t>4208039679</t>
  </si>
  <si>
    <t>http://pbs.twimg.com/profile_images/666520707464085504/OBNN47gv_normal.jpg</t>
  </si>
  <si>
    <t>http://twitter.com/aleksandrov_76/statuses/1503100986210066438</t>
  </si>
  <si>
    <t>{"hashtags":[{"text":"UkraineWar","indices":[0,11]},{"text":"NATO","indices":[12,17]},{"text":"Yavorsky","indices":[46,55]},{"text":"Azov","indices":[143,148]},{"text":"Aidar","indices":[153,159]}],"symbols":[],"user_mentions":[],"urls":[]}</t>
  </si>
  <si>
    <t>1503100758954332161</t>
  </si>
  <si>
    <t>VladDavidiuk</t>
  </si>
  <si>
    <t>War looms. #NATO Will Act If #Russia Hits Alliance, US Says. #UkraineRussiaWar 
https://t.co/HzPoulV552</t>
  </si>
  <si>
    <t>Sun Mar 13 20:08:41 +0000 2022</t>
  </si>
  <si>
    <t>427168299</t>
  </si>
  <si>
    <t>http://pbs.twimg.com/profile_images/1397784095543943169/P-xdpts-_normal.jpg</t>
  </si>
  <si>
    <t>Houston, Austin, Dallas, &amp; DC</t>
  </si>
  <si>
    <t>http://twitter.com/VladDavidiuk/statuses/1503100758954332161</t>
  </si>
  <si>
    <t>{"hashtags":[{"text":"NATO","indices":[11,16]},{"text":"Russia","indices":[29,36]},{"text":"UkraineRussiaWar","indices":[61,78]}],"symbols":[],"user_mentions":[],"urls":[{"url":"https://t.co/HzPoulV552","expanded_url":"https://www.newsmax.com/headline/nato-russia-sullivan/2022/03/13/id/1060961","display_url":"newsmax.com/headline/nato-…","indices":[81,104]}]}</t>
  </si>
  <si>
    <t>1503100755808505862</t>
  </si>
  <si>
    <t>SpiderQueer</t>
  </si>
  <si>
    <t>RT @danrami2009: #Russia has asked #China for military ​equipment to ​support its invasion of #Ukraine sparking concern in ​the White House that Beijing ​may undermine western efforts to help #Ukrainian forces defend their country
#NATO #USA #Europe #UkraineRussianWar 
https://t.co/xEeUXCZVMA</t>
  </si>
  <si>
    <t>1308186530079539201</t>
  </si>
  <si>
    <t>http://pbs.twimg.com/profile_images/1496716506750619649/sAJK7M0k_normal.png</t>
  </si>
  <si>
    <t xml:space="preserve">No Go Zone USA </t>
  </si>
  <si>
    <t>http://twitter.com/SpiderQueer/statuses/1503100755808505862</t>
  </si>
  <si>
    <t>{"hashtags":[{"text":"Russia","indices":[17,24]},{"text":"China","indices":[35,41]},{"text":"Ukraine","indices":[94,102]}],"symbols":[],"user_mentions":[{"screen_name":"danrami2009","name":"Daniel Ramírez 🇺🇦🇺🇦","id":1130874198920958000,"id_str":"1130874198920957952","indices":[3,15]}],"urls":[]}</t>
  </si>
  <si>
    <t>1503100284779720704</t>
  </si>
  <si>
    <t>profmrkgpr</t>
  </si>
  <si>
    <t>I was just waiting for #Russia to get closer and closer to #Poland! I was like one bad mistake &amp;amp; it's over! #NATO will finally step in &amp;amp; #WorldWarIII will begin. It's inevitable, at this point it should happen! What Russia is doing is total BS!! #UkraineRussiaWar #RussiaInvasion</t>
  </si>
  <si>
    <t>Sun Mar 13 20:06:48 +0000 2022</t>
  </si>
  <si>
    <t>2914597730</t>
  </si>
  <si>
    <t>http://pbs.twimg.com/profile_images/1504499132429324290/OttGyn1E_normal.jpg</t>
  </si>
  <si>
    <t>🇨🇦Vancouver, Canada🇨🇦</t>
  </si>
  <si>
    <t>http://twitter.com/profmrkgpr/statuses/1503100284779720704</t>
  </si>
  <si>
    <t>{"hashtags":[{"text":"Russia","indices":[23,30]},{"text":"Poland","indices":[59,66]},{"text":"NATO","indices":[112,117]},{"text":"WorldWarIII","indices":[145,157]},{"text":"UkraineRussiaWar","indices":[254,271]},{"text":"RussiaInvasion","indices":[272,287]}],"symbols":[],"user_mentions":[],"urls":[]}</t>
  </si>
  <si>
    <t>1503100201871024132</t>
  </si>
  <si>
    <t>scotchnutz</t>
  </si>
  <si>
    <t>Sun Mar 13 20:06:29 +0000 2022</t>
  </si>
  <si>
    <t>426948856</t>
  </si>
  <si>
    <t>http://pbs.twimg.com/profile_images/698478520662695936/mA-b9xQ5_normal.jpg</t>
  </si>
  <si>
    <t>http://twitter.com/scotchnutz/statuses/1503100201871024132</t>
  </si>
  <si>
    <t>1503100154945056768</t>
  </si>
  <si>
    <t>Chantalxox10</t>
  </si>
  <si>
    <t>Sun Mar 13 20:06:17 +0000 2022</t>
  </si>
  <si>
    <t>2590147053</t>
  </si>
  <si>
    <t>http://pbs.twimg.com/profile_images/983572145736507392/FA7GeHSO_normal.jpg</t>
  </si>
  <si>
    <t>EUROPE/FINLAND</t>
  </si>
  <si>
    <t>http://twitter.com/Chantalxox10/statuses/1503100154945056768</t>
  </si>
  <si>
    <t>1503099946316275723</t>
  </si>
  <si>
    <t>NVGhost005</t>
  </si>
  <si>
    <t>If Russia hits #Poland that will be #NATO's "in" to intervene, &amp;amp; that will be WWIII.
People! If the US gets involved, this will not be something that'll be fought in a vacuum. The world will simply be dead. Not interested in going to WWIII over #UkraineRussianWar</t>
  </si>
  <si>
    <t>Sun Mar 13 20:05:28 +0000 2022</t>
  </si>
  <si>
    <t>1554298040</t>
  </si>
  <si>
    <t>http://pbs.twimg.com/profile_images/1504945411622121477/xHS7ugbI_normal.jpg</t>
  </si>
  <si>
    <t>Polis</t>
  </si>
  <si>
    <t>http://twitter.com/NVGhost005/statuses/1503099946316275723</t>
  </si>
  <si>
    <t>{"hashtags":[{"text":"Poland","indices":[15,22]},{"text":"NATO","indices":[36,41]},{"text":"UkraineRussianWar","indices":[250,268]}],"symbols":[],"user_mentions":[],"urls":[]}</t>
  </si>
  <si>
    <t>1503099833300795395</t>
  </si>
  <si>
    <t>1_DevanM</t>
  </si>
  <si>
    <t>Is China going to support Russian in Ukraine now??
NATO's strategy of not intervening to prevent WW3 may be what leads to it...
#Ukraine #UkraineWar #WWIII #BREAKING #Bitcoin #JohnsonOut48 #CloseTheSky #Irpin #Rome #CriticalRaceTheory #sundayvibes #SHIB 
https://t.co/ekT7GgFkwp</t>
  </si>
  <si>
    <t>Sun Mar 13 20:05:01 +0000 2022</t>
  </si>
  <si>
    <t>1470090103603310600</t>
  </si>
  <si>
    <t>http://pbs.twimg.com/profile_images/1492994780355350528/nroQTfUC_normal.jpg</t>
  </si>
  <si>
    <t>http://twitter.com/1_DevanM/statuses/1503099833300795395</t>
  </si>
  <si>
    <t>{"hashtags":[{"text":"Ukraine","indices":[129,137]},{"text":"UkraineWar","indices":[138,149]},{"text":"WWIII","indices":[150,156]},{"text":"BREAKING","indices":[157,166]},{"text":"Bitcoin","indices":[167,175]},{"text":"JohnsonOut48","indices":[176,189]},{"text":"CloseTheSky","indices":[190,202]},{"text":"Irpin","indices":[203,209]},{"text":"Rome","indices":[210,215]},{"text":"CriticalRaceTheory","indices":[216,235]},{"text":"sundayvibes","indices":[236,248]},{"text":"SHIB","indices":[249,254]}],"symbols":[],"user_mentions":[],"urls":[{"url":"https://t.co/ekT7GgFkwp","expanded_url":"https://trendfool.com/business/russia-asks-china-for-military-assistance-in-its-invasion-of-ukraine/","display_url":"trendfool.com/business/russi…","indices":[257,280]}]}</t>
  </si>
  <si>
    <t>1503098974911275019</t>
  </si>
  <si>
    <t>Richard53028862</t>
  </si>
  <si>
    <t>on our government ! Why do you think #Russia is defending itself and exposing #Ukraine when it violates agreements not to join the @UN or persuing #Nuclearweapons program! #NATO is guilty as well! #Russia has a right to defend itself from these actions! #UkraineWar #RussiaUkraine</t>
  </si>
  <si>
    <t>Sun Mar 13 20:01:36 +0000 2022</t>
  </si>
  <si>
    <t>1448147794116681728</t>
  </si>
  <si>
    <t>1503098972998709250</t>
  </si>
  <si>
    <t>http://pbs.twimg.com/profile_images/1481975755634626567/NIr3dZfK_normal.jpg</t>
  </si>
  <si>
    <t>http://twitter.com/Richard53028862/statuses/1503098974911275019</t>
  </si>
  <si>
    <t>{"hashtags":[{"text":"Russia","indices":[37,44]},{"text":"Ukraine","indices":[78,86]},{"text":"Nuclearweapons","indices":[147,162]},{"text":"NATO","indices":[172,177]},{"text":"Russia","indices":[197,204]},{"text":"UkraineWar","indices":[254,265]},{"text":"RussiaUkraine","indices":[266,280]}],"symbols":[],"user_mentions":[{"screen_name":"UN","name":"United Nations","id":14159148,"id_str":"14159148","indices":[131,134]}],"urls":[]}</t>
  </si>
  <si>
    <t>1503098798205194243</t>
  </si>
  <si>
    <t>Sun Mar 13 20:00:54 +0000 2022</t>
  </si>
  <si>
    <t>http://twitter.com/Hamed57030573/statuses/1503098798205194243</t>
  </si>
  <si>
    <t>1503098769767862274</t>
  </si>
  <si>
    <t>John407116161</t>
  </si>
  <si>
    <t>RT @BleedingMarine: Trump withheld military aid to Ukraine and tried to extort Zelenskyy. He wanted to dismantle NATO but was stopped. He called Putin a “genius” for invading Ukraine.  It’s not hyperbole to call him a traitor. #GOPtheRussianPartyofTraitors #UkraineRussianWar https://t.co/lA8APxbWjQ</t>
  </si>
  <si>
    <t>Sun Mar 13 20:00:47 +0000 2022</t>
  </si>
  <si>
    <t>3266602596</t>
  </si>
  <si>
    <t>http://pbs.twimg.com/profile_images/1479624614712168448/eR4MzJ1G_normal.jpg</t>
  </si>
  <si>
    <t>http://twitter.com/John407116161/statuses/1503098769767862274</t>
  </si>
  <si>
    <t>{"hashtags":[],"symbols":[],"user_mentions":[{"screen_name":"BleedingMarine","name":"Bleeding Heart Liberal Marine","id":31488410,"id_str":"31488410","indices":[3,18]}],"urls":[]}</t>
  </si>
  <si>
    <t>1503098284537229319</t>
  </si>
  <si>
    <t>Sun Mar 13 19:58:51 +0000 2022</t>
  </si>
  <si>
    <t>http://twitter.com/JimmyMcHugh_OH/statuses/1503098284537229319</t>
  </si>
  <si>
    <t>1503098087304220681</t>
  </si>
  <si>
    <t>RT @marinicaandrei: #Russia has no limit - the invaders cannot be called human anymore, just some wild creatures let loose. @UNHumanRights @EU_Commission @NATO @POTUS You need to do more. Please don't be idle to this #GenocideOfUkrainians. Please act NOW. #UkraineRussiaWar #StandWithUkraine</t>
  </si>
  <si>
    <t>Sun Mar 13 19:58:04 +0000 2022</t>
  </si>
  <si>
    <t>http://twitter.com/TeamShakeri/statuses/1503098087304220681</t>
  </si>
  <si>
    <t>{"hashtags":[{"text":"Russia","indices":[20,27]}],"symbols":[],"user_mentions":[{"screen_name":"marinicaandrei","name":"Andrei Marinica | 🇷🇴 🇬🇧 🇺🇦","id":26012297,"id_str":"26012297","indices":[3,18]},{"screen_name":"UNHumanRights","name":"UN Human Rights","id":69231187,"id_str":"69231187","indices":[124,138]}],"urls":[]}</t>
  </si>
  <si>
    <t>1503097849864667141</t>
  </si>
  <si>
    <t>c8kin4</t>
  </si>
  <si>
    <t>Sun Mar 13 19:57:08 +0000 2022</t>
  </si>
  <si>
    <t>760108481592647681</t>
  </si>
  <si>
    <t>http://pbs.twimg.com/profile_images/760928043732873216/VTQcJZPx_normal.jpg</t>
  </si>
  <si>
    <t>http://twitter.com/c8kin4/statuses/1503097849864667141</t>
  </si>
  <si>
    <t>1503097671053201410</t>
  </si>
  <si>
    <t>claireluvsbearz</t>
  </si>
  <si>
    <t>Sun Mar 13 19:56:25 +0000 2022</t>
  </si>
  <si>
    <t>1680691602</t>
  </si>
  <si>
    <t>http://pbs.twimg.com/profile_images/1500646082203860992/9UPd4aYv_normal.jpg</t>
  </si>
  <si>
    <t>Zzyzx Rd.</t>
  </si>
  <si>
    <t>http://twitter.com/claireluvsbearz/statuses/1503097671053201410</t>
  </si>
  <si>
    <t>1503097610638446602</t>
  </si>
  <si>
    <t>Sun Mar 13 19:56:11 +0000 2022</t>
  </si>
  <si>
    <t>http://twitter.com/WindTalkerMN1/statuses/1503097610638446602</t>
  </si>
  <si>
    <t>1503097278034231296</t>
  </si>
  <si>
    <t>dlmarshal</t>
  </si>
  <si>
    <t>and those who have lost love ones needs consolation.
I appeal to you, citizens of the world, please help someone. Come to the assistance of someone. No one can achieve anything all alone. Help them and God help us all
#Ukraine #UkraineWar #US #USA #RussiaUkraineWar #Russia #NATO</t>
  </si>
  <si>
    <t>Sun Mar 13 19:54:51 +0000 2022</t>
  </si>
  <si>
    <t>1410621375455318017</t>
  </si>
  <si>
    <t>1503097274175475718</t>
  </si>
  <si>
    <t>http://pbs.twimg.com/profile_images/1503035017714413570/PKwh7G_u_normal.jpg</t>
  </si>
  <si>
    <t xml:space="preserve"> South Africa</t>
  </si>
  <si>
    <t>http://twitter.com/dlmarshal/statuses/1503097278034231296</t>
  </si>
  <si>
    <t>{"hashtags":[{"text":"Ukraine","indices":[218,226]},{"text":"UkraineWar","indices":[227,238]},{"text":"US","indices":[239,242]},{"text":"USA","indices":[243,247]},{"text":"RussiaUkraineWar","indices":[248,265]},{"text":"Russia","indices":[266,273]},{"text":"NATO","indices":[274,279]}],"symbols":[],"user_mentions":[],"urls":[]}</t>
  </si>
  <si>
    <t>1503097237408292869</t>
  </si>
  <si>
    <t>RT @LibreUcrania: Russian army bombed a school in #Mykolaiv 🇺🇦 Russia doesn’t follow any international humanitarian laws #Ukraine #UkraineWar #UkraineRussiaWar #RussiaUkraineWar @NATO close the sky! You weaken Russia using Ukrainian kids lives! #ClosetheSkyoverUkraine https://t.co/epdPtTVrsy</t>
  </si>
  <si>
    <t>Sun Mar 13 19:54:42 +0000 2022</t>
  </si>
  <si>
    <t>http://twitter.com/TeamShakeri/statuses/1503097237408292869</t>
  </si>
  <si>
    <t>{"hashtags":[{"text":"Mykolaiv","indices":[50,59]},{"text":"Ukraine","indices":[121,129]}],"symbols":[],"user_mentions":[{"screen_name":"LibreUcrania","name":"UcraniaLibre","id":1497987685813784600,"id_str":"1497987685813784581","indices":[3,16]}],"urls":[]}</t>
  </si>
  <si>
    <t>1503096862454149121</t>
  </si>
  <si>
    <t>wildwind1234</t>
  </si>
  <si>
    <t>RT @timesobs1: #CONFIRMED 
The Head of the Chechen Republic Ramzan Kadirov is located about 7 km from capital kiev &amp;amp; is preparing a Battle plan with Russian Military Commanders
#putin #RussianArmy #Russian #Ukraine #Kiev #Kyiv #Kadyrov #Chechens #UkraineWar #UkraineRussiaWar #NATO #biden #eu</t>
  </si>
  <si>
    <t>Sun Mar 13 19:53:12 +0000 2022</t>
  </si>
  <si>
    <t>613717616</t>
  </si>
  <si>
    <t>http://pbs.twimg.com/profile_images/1498018563059118082/4BgiG1ul_normal.jpg</t>
  </si>
  <si>
    <t>Western USA</t>
  </si>
  <si>
    <t>http://twitter.com/wildwind1234/statuses/1503096862454149121</t>
  </si>
  <si>
    <t>{"hashtags":[{"text":"CONFIRMED","indices":[15,25]}],"symbols":[],"user_mentions":[{"screen_name":"timesobs1","name":"OSINT NEWS Updates🔺Ukraine theatre","id":1499689998009962500,"id_str":"1499689998009962500","indices":[3,13]}],"urls":[]}</t>
  </si>
  <si>
    <t>1503096523671969800</t>
  </si>
  <si>
    <t>i24NEWS_EN</t>
  </si>
  <si>
    <t>Russian strike on Ukraine base brings war to #NATO doorstep
#UkraineRussiaWar
https://t.co/taZmhumBXL</t>
  </si>
  <si>
    <t>Sun Mar 13 19:51:52 +0000 2022</t>
  </si>
  <si>
    <t>1322420269</t>
  </si>
  <si>
    <t>http://pbs.twimg.com/profile_images/823200304493723650/19itBAk7_normal.jpg</t>
  </si>
  <si>
    <t>Jaffa Port</t>
  </si>
  <si>
    <t>http://twitter.com/i24NEWS_EN/statuses/1503096523671969800</t>
  </si>
  <si>
    <t>{"hashtags":[{"text":"NATO","indices":[45,50]},{"text":"UkraineRussiaWar","indices":[61,78]}],"symbols":[],"user_mentions":[],"urls":[{"url":"https://t.co/taZmhumBXL","expanded_url":"http://ow.ly/9ZQk50Ii6zQ","display_url":"ow.ly/9ZQk50Ii6zQ","indices":[79,102]}]}</t>
  </si>
  <si>
    <t>1503096439269990410</t>
  </si>
  <si>
    <t>brigitt81690804</t>
  </si>
  <si>
    <t>Sun Mar 13 19:51:31 +0000 2022</t>
  </si>
  <si>
    <t>931573874579378176</t>
  </si>
  <si>
    <t>http://pbs.twimg.com/profile_images/1503457641154162692/nEZD4x-2_normal.jpg</t>
  </si>
  <si>
    <t>http://twitter.com/brigitt81690804/statuses/1503096439269990410</t>
  </si>
  <si>
    <t>1503096359523549184</t>
  </si>
  <si>
    <t>RT @timesobs1: ⛔️HEAVY SHELLING KHARKIV⛔️
Intense Heavy #Russian Shelling begins on #kharkiv now 
#Putin #Russia #Ukraine #UkraineWar #UkraineRussiaWar #Biden #NATO #UkraineUnderAttack #USA #eu #uk 
https://t.co/1p1F9gO7fo</t>
  </si>
  <si>
    <t>Sun Mar 13 19:51:12 +0000 2022</t>
  </si>
  <si>
    <t>http://twitter.com/wildwind1234/statuses/1503096359523549184</t>
  </si>
  <si>
    <t>{"hashtags":[{"text":"Russian","indices":[58,66]},{"text":"kharkiv","indices":[86,94]},{"text":"Putin","indices":[101,107]},{"text":"Russia","indices":[108,115]},{"text":"Ukraine","indices":[116,124]},{"text":"UkraineWar","indices":[125,136]}],"symbols":[],"user_mentions":[{"screen_name":"timesobs1","name":"OSINT NEWS Updates🔺Ukraine theatre","id":1499689998009962500,"id_str":"1499689998009962500","indices":[3,13]}],"urls":[]}</t>
  </si>
  <si>
    <t>1503095956417531909</t>
  </si>
  <si>
    <t>Sun Mar 13 19:49:36 +0000 2022</t>
  </si>
  <si>
    <t>http://twitter.com/TeamShakeri/statuses/1503095956417531909</t>
  </si>
  <si>
    <t>1503095921453805581</t>
  </si>
  <si>
    <t>GLindenstrauss</t>
  </si>
  <si>
    <t>RT @ZenonasTziarras: The main priority of this meeting was to make sure that the next few months at least will be uneventful between the two countries. The #UkraineRussiaWar made this even more necessary for #NATO, the #US, the #EU but also #Greece and #Turkey individually. &amp;gt;</t>
  </si>
  <si>
    <t>Sun Mar 13 19:49:28 +0000 2022</t>
  </si>
  <si>
    <t>415053770</t>
  </si>
  <si>
    <t>http://pbs.twimg.com/profile_images/1170607809773363200/ncFhjuQc_normal.jpg</t>
  </si>
  <si>
    <t>http://twitter.com/GLindenstrauss/statuses/1503095921453805581</t>
  </si>
  <si>
    <t>{"hashtags":[],"symbols":[],"user_mentions":[{"screen_name":"ZenonasTziarras","name":"Zenonas Tziarras","id":429811863,"id_str":"429811863","indices":[3,19]}],"urls":[]}</t>
  </si>
  <si>
    <t>1503095609863122947</t>
  </si>
  <si>
    <t>🎥Another video from the International Center for Peacekeeping &amp;amp; Security in #Lviv which was attacked in the morning. 
#Nowar #NoWarInUkraine #UkraineRussianWar #StopPutinNOW #StopPutin #CloseTheSky #Nato #Ukraine #Russia #war #news #PrayForUkraine #putin #StandWithUkraine #nato https://t.co/H2EarOLe2v</t>
  </si>
  <si>
    <t>Sun Mar 13 19:48:14 +0000 2022</t>
  </si>
  <si>
    <t>http://twitter.com/SaveUkraineSave/statuses/1503095609863122947</t>
  </si>
  <si>
    <t>{"hashtags":[{"text":"Lviv","indices":[80,85]},{"text":"Nowar","indices":[123,129]},{"text":"NoWarInUkraine","indices":[130,145]},{"text":"UkraineRussianWar","indices":[146,164]},{"text":"StopPutinNOW","indices":[165,178]},{"text":"StopPutin","indices":[179,189]},{"text":"CloseTheSky","indices":[190,202]},{"text":"Nato","indices":[203,208]},{"text":"Ukraine","indices":[209,217]},{"text":"Russia","indices":[218,225]},{"text":"war","indices":[226,230]},{"text":"news","indices":[231,236]},{"text":"PrayForUkraine","indices":[237,252]},{"text":"putin","indices":[253,259]},{"text":"StandWithUkraine","indices":[260,277]},{"text":"nato","indices":[278,283]}],"symbols":[],"user_mentions":[],"urls":[],"media":[{"id":1503095542955577300,"id_str":"1503095542955577350","indices":[284,307],"media_url":"http://pbs.twimg.com/ext_tw_video_thumb/1503095542955577350/pu/img/3sPEIeZ01gdJlrUe.jpg","media_url_https":"https://pbs.twimg.com/ext_tw_video_thumb/1503095542955577350/pu/img/3sPEIeZ01gdJlrUe.jpg","url":"https://t.co/H2EarOLe2v","display_url":"pic.twitter.com/H2EarOLe2v","expanded_url":"https://twitter.com/SaveUkraineSave/status/1503095609863122947/video/1","type":"photo","sizes":{"thumb":{"w":150,"h":150,"resize":"crop"},"large":{"w":480,"h":256,"resize":"fit"},"small":{"w":480,"h":256,"resize":"fit"},"medium":{"w":480,"h":256,"resize":"fit"}}}]}</t>
  </si>
  <si>
    <t>1503095528971714563</t>
  </si>
  <si>
    <t>AviFlyGirl</t>
  </si>
  <si>
    <t>Sun Mar 13 19:47:54 +0000 2022</t>
  </si>
  <si>
    <t>2301628435</t>
  </si>
  <si>
    <t>http://pbs.twimg.com/profile_images/1082078140258750464/sUxWrg6J_normal.jpg</t>
  </si>
  <si>
    <t>http://twitter.com/AviFlyGirl/statuses/1503095528971714563</t>
  </si>
  <si>
    <t>1503095080260804610</t>
  </si>
  <si>
    <t>Barbi_Twins</t>
  </si>
  <si>
    <t>Sun Mar 13 19:46:07 +0000 2022</t>
  </si>
  <si>
    <t>75136876</t>
  </si>
  <si>
    <t>http://pbs.twimg.com/profile_images/1265038998965125120/cQF-Lmaf_normal.jpg</t>
  </si>
  <si>
    <t>http://twitter.com/Barbi_Twins/statuses/1503095080260804610</t>
  </si>
  <si>
    <t>1503094469599666177</t>
  </si>
  <si>
    <t>RT @NEWS_W7: New news :🔥
watch all the videos of the Russian invasion of Ukraine
you can find them here in one playlist Truthfully,
I'm not lying or promoting to watch,
try&amp;amp; then judge
#UkraineWar
#kiev
#Kyiv
#Putin
#RussianArmy
#USA
#Zelensky
#NATO
#Mariupol
👇
https://t.co/sJicQjytTI</t>
  </si>
  <si>
    <t>Sun Mar 13 19:43:42 +0000 2022</t>
  </si>
  <si>
    <t>http://twitter.com/MalayaIrredenta/statuses/1503094469599666177</t>
  </si>
  <si>
    <t>{"hashtags":[],"symbols":[],"user_mentions":[{"screen_name":"NEWS_W7","name":"WORLD NEWS أخبار العالم","id":1457117391603867600,"id_str":"1457117391603867658","indices":[3,11]}],"urls":[]}</t>
  </si>
  <si>
    <t>1503094317887504387</t>
  </si>
  <si>
    <t>You are failing, @POTUS @NATO @EU_Commission @UN.
🇺🇦🌻 #StandWithUkraine #Zelenskyy #Ukraine #UkraineInvasion #UkraineUnderAttack #UkraineRussia #UkraineRussianWar #Russia #Russian #Russians #RussianArmy #PutinsWar #PutinWarCriminal #PutinWarCrimes #CloseTheSky https://t.co/RnwkGoP5Ys</t>
  </si>
  <si>
    <t>Sun Mar 13 19:43:06 +0000 2022</t>
  </si>
  <si>
    <t>http://twitter.com/TheeJadedVet/statuses/1503094317887504387</t>
  </si>
  <si>
    <t>{"hashtags":[{"text":"StandWithUkraine","indices":[55,72]},{"text":"Zelenskyy","indices":[73,83]},{"text":"Ukraine","indices":[84,92]},{"text":"UkraineInvasion","indices":[93,109]},{"text":"UkraineUnderAttack","indices":[110,129]},{"text":"UkraineRussia","indices":[130,144]},{"text":"UkraineRussianWar","indices":[145,163]},{"text":"Russia","indices":[164,171]},{"text":"Russian","indices":[172,180]},{"text":"Russians","indices":[181,190]},{"text":"RussianArmy","indices":[191,203]},{"text":"PutinsWar","indices":[204,214]},{"text":"PutinWarCriminal","indices":[215,232]},{"text":"PutinWarCrimes","indices":[233,248]},{"text":"CloseTheSky","indices":[249,261]}],"symbols":[],"user_mentions":[{"screen_name":"POTUS","name":"President Biden","id":1349149096909668400,"id_str":"1349149096909668363","indices":[17,23]},{"screen_name":"NATO","name":"NATO","id":83795099,"id_str":"83795099","indices":[24,29]},{"screen_name":"EU_Commission","name":"European Commission 🇪🇺","id":157981564,"id_str":"157981564","indices":[30,44]},{"screen_name":"UN","name":"United Nations","id":14159148,"id_str":"14159148","indices":[45,48]}],"urls":[{"url":"https://t.co/RnwkGoP5Ys","expanded_url":"https://twitter.com/OlenaHalushka/status/1502863744627585026","display_url":"twitter.com/OlenaHalushka/…","indices":[262,285]}]}</t>
  </si>
  <si>
    <t>1503094071870603277</t>
  </si>
  <si>
    <t>Alejandro_vegan</t>
  </si>
  <si>
    <t>Sun Mar 13 19:42:07 +0000 2022</t>
  </si>
  <si>
    <t>3354203835</t>
  </si>
  <si>
    <t>http://pbs.twimg.com/profile_images/1417445021670907926/eiEDenUn_normal.jpg</t>
  </si>
  <si>
    <t>Terra. 3er orbe del Sol.</t>
  </si>
  <si>
    <t>http://twitter.com/Alejandro_vegan/statuses/1503094071870603277</t>
  </si>
  <si>
    <t>1503094019890556937</t>
  </si>
  <si>
    <t>New news :🔥
watch all the videos of the Russian invasion of Ukraine
you can find them here in one playlist Truthfully,
I'm not lying or promoting to watch,
try&amp;amp; then judge
#UkraineWar
#kiev
#Kyiv
#Putin
#RussianArmy
#USA
#Zelensky
#NATO
#Mariupol
👇
https://t.co/sJicQjytTI</t>
  </si>
  <si>
    <t>Sun Mar 13 19:41:55 +0000 2022</t>
  </si>
  <si>
    <t>http://twitter.com/NEWS_W7/statuses/1503094019890556937</t>
  </si>
  <si>
    <t>{"hashtags":[{"text":"UkraineWar","indices":[176,187]},{"text":"kiev","indices":[188,193]},{"text":"Kyiv","indices":[194,199]},{"text":"Putin","indices":[200,206]},{"text":"RussianArmy","indices":[207,219]},{"text":"USA","indices":[220,224]},{"text":"Zelensky","indices":[225,234]},{"text":"NATO","indices":[235,240]},{"text":"Mariupol","indices":[241,250]}],"symbols":[],"user_mentions":[],"urls":[{"url":"https://t.co/sJicQjytTI","expanded_url":"https://www.youtube.com/playlist?list=PLRtkb0aJDoe95tOKtfrWEuYyiSWAJuKDb","display_url":"youtube.com/playlist?list=…","indices":[253,276]}]}</t>
  </si>
  <si>
    <t>1503094000311574534</t>
  </si>
  <si>
    <t>Onearth2Design</t>
  </si>
  <si>
    <t>@GBNEWS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</si>
  <si>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19:41:50 +0000 2022</t>
  </si>
  <si>
    <t>1339166129110065152</t>
  </si>
  <si>
    <t>GBNEWS</t>
  </si>
  <si>
    <t>94724988</t>
  </si>
  <si>
    <t>1503088647347884032</t>
  </si>
  <si>
    <t>http://pbs.twimg.com/profile_images/807353951628750848/VS97qmpI_normal.jpg</t>
  </si>
  <si>
    <t xml:space="preserve">Cheshire UK </t>
  </si>
  <si>
    <t>http://twitter.com/Onearth2Design/statuses/1503094000311574534</t>
  </si>
  <si>
    <t>{"hashtags":[{"text":"Leaflets","indices":[242,251]},{"text":"Wages","indices":[252,258]},{"text":"UkraineWar","indices":[259,270]},{"text":"Ukraine","indices":[271,279]}],"symbols":[],"user_mentions":[{"screen_name":"GBNEWS","name":"GB News","id":1339166129110065200,"id_str":"1339166129110065152","indices":[0,7]}],"urls":[]}</t>
  </si>
  <si>
    <t>1503093944858648588</t>
  </si>
  <si>
    <t>Agu_Biafra</t>
  </si>
  <si>
    <t>Sun Mar 13 19:41:37 +0000 2022</t>
  </si>
  <si>
    <t>2517372532</t>
  </si>
  <si>
    <t>http://pbs.twimg.com/profile_images/1466864956528373776/rDUbzuZq_normal.jpg</t>
  </si>
  <si>
    <t>Indigenous_People_Of_Biafra_Bc</t>
  </si>
  <si>
    <t>http://twitter.com/Agu_Biafra/statuses/1503093944858648588</t>
  </si>
  <si>
    <t>1503093876240039938</t>
  </si>
  <si>
    <t>JohnReid16</t>
  </si>
  <si>
    <t>Putin’s Biggest Lie: Blaming NATO for His War  | Hal Brands 
#UkraineRussiaWar #Ukraine️ 
https://t.co/5kJEtnStUs</t>
  </si>
  <si>
    <t>Sun Mar 13 19:41:20 +0000 2022</t>
  </si>
  <si>
    <t>354726923</t>
  </si>
  <si>
    <t>http://pbs.twimg.com/profile_images/746451087226331138/d82-eTNH_normal.jpg</t>
  </si>
  <si>
    <t>Napier City, New Zealand</t>
  </si>
  <si>
    <t>http://twitter.com/JohnReid16/statuses/1503093876240039938</t>
  </si>
  <si>
    <t>{"hashtags":[{"text":"UkraineRussiaWar","indices":[61,78]},{"text":"Ukraine️","indices":[79,88]}],"symbols":[],"user_mentions":[],"urls":[{"url":"https://t.co/5kJEtnStUs","expanded_url":"https://www.bloomberg.com/opinion/articles/2022-03-13/russia-invades-ukraine-putin-s-biggest-lie-is-blaming-nato-for-war","display_url":"bloomberg.com/opinion/articl…","indices":[91,114]}]}</t>
  </si>
  <si>
    <t>1503093853183696903</t>
  </si>
  <si>
    <t>DrAliHammoud2</t>
  </si>
  <si>
    <t>#Oil and #Gas prices have risen sharply.Meanwhile, the cost of goods is also expected to rise around the world and soar higher, especially in the Middle East and North Africa where there is more poverty.
#UkraineWar 
#Russians 
#usa
#china
#France 
#Europe 
#nato
#Oil 
#Gash1</t>
  </si>
  <si>
    <t>Sun Mar 13 19:41:15 +0000 2022</t>
  </si>
  <si>
    <t>1194967142204104705</t>
  </si>
  <si>
    <t>http://pbs.twimg.com/profile_images/1447600708560302081/o6IPHZdl_normal.jpg</t>
  </si>
  <si>
    <t>Lebanon</t>
  </si>
  <si>
    <t>http://twitter.com/DrAliHammoud2/statuses/1503093853183696903</t>
  </si>
  <si>
    <t>{"hashtags":[{"text":"Oil","indices":[0,4]},{"text":"Gas","indices":[9,13]},{"text":"UkraineWar","indices":[205,216]},{"text":"Russians","indices":[218,227]},{"text":"usa","indices":[229,233]},{"text":"china","indices":[234,240]},{"text":"France","indices":[241,248]},{"text":"Europe","indices":[250,257]},{"text":"nato","indices":[259,264]},{"text":"Oil","indices":[265,269]},{"text":"Gash1","indices":[271,277]}],"symbols":[],"user_mentions":[],"urls":[]}</t>
  </si>
  <si>
    <t>1503093606680338439</t>
  </si>
  <si>
    <t>notminenoway</t>
  </si>
  <si>
    <t>Sun Mar 13 19:40:16 +0000 2022</t>
  </si>
  <si>
    <t>897867179852431360</t>
  </si>
  <si>
    <t>http://pbs.twimg.com/profile_images/1382637881467023361/6SvoagGt_normal.jpg</t>
  </si>
  <si>
    <t>http://twitter.com/notminenoway/statuses/1503093606680338439</t>
  </si>
  <si>
    <t>1503092882382721027</t>
  </si>
  <si>
    <t>RT @Lori94920902: @Giovann05799521 @POTUS @NATO Agreed...send them what they need now.  Biden is slow-rolling weapons/jets that Ukraine needs to fight for themselves. Biden is also still in bed with Putin, using them to negotiate with Iran.  We need a strong leader now. #UkraineRussiaWar</t>
  </si>
  <si>
    <t>Sun Mar 13 19:37:23 +0000 2022</t>
  </si>
  <si>
    <t>http://twitter.com/TeamShakeri/statuses/1503092882382721027</t>
  </si>
  <si>
    <t>{"hashtags":[],"symbols":[],"user_mentions":[{"screen_name":"Lori94920902","name":"Lori","id":1400469455218507800,"id_str":"1400469455218507786","indices":[3,16]},{"screen_name":"Giovann05799521","name":"Giovanna franco","id":1497251821747847200,"id_str":"1497251821747847174","indices":[18,34]},{"screen_name":"POTUS","name":"President Biden","id":1349149096909668400,"id_str":"1349149096909668363","indices":[35,41]},{"screen_name":"NATO","name":"NATO","id":83795099,"id_str":"83795099","indices":[42,47]}],"urls":[]}</t>
  </si>
  <si>
    <t>1503092731857575938</t>
  </si>
  <si>
    <t>MarxistKingdom</t>
  </si>
  <si>
    <t>Sun Mar 13 19:36:48 +0000 2022</t>
  </si>
  <si>
    <t>125071751</t>
  </si>
  <si>
    <t>http://pbs.twimg.com/profile_images/1410598755192111114/W4HBTr-H_normal.jpg</t>
  </si>
  <si>
    <t>http://twitter.com/MarxistKingdom/statuses/1503092731857575938</t>
  </si>
  <si>
    <t>1503092177945124864</t>
  </si>
  <si>
    <t>georgethstone</t>
  </si>
  <si>
    <t>RT @FattyBoyUA: Another vacuum bomb by russian dogs.Close the fucking air #NATO #WarCrimes are happening right now in Kharkov
#DeathToPutin #UkraineRussiaWar #UkraineUnderAttack #Ukraine #Russia https://t.co/4XyOvK7Lkb</t>
  </si>
  <si>
    <t>Sun Mar 13 19:34:35 +0000 2022</t>
  </si>
  <si>
    <t>624773568</t>
  </si>
  <si>
    <t>http://pbs.twimg.com/profile_images/1381241121922281475/CRXB6Htp_normal.jpg</t>
  </si>
  <si>
    <t>Munich, Germany</t>
  </si>
  <si>
    <t>http://twitter.com/georgethstone/statuses/1503092177945124864</t>
  </si>
  <si>
    <t>{"hashtags":[{"text":"NATO","indices":[74,79]},{"text":"WarCrimes","indices":[80,90]},{"text":"DeathToPutin","indices":[126,139]}],"symbols":[],"user_mentions":[{"screen_name":"FattyBoyUA","name":"Faceless Patriot","id":1496823336130826200,"id_str":"1496823336130826250","indices":[3,14]}],"urls":[]}</t>
  </si>
  <si>
    <t>1503091929592045571</t>
  </si>
  <si>
    <t>rootcauseteam</t>
  </si>
  <si>
    <t>And Ukraine will still be destroyed with thousands dead: Financial sanctions will drive Russia into 'deep recession,' shift global economic order: IMF official https://t.co/QcVXpoga4x #Ukraine   #UkraineRussianWar #politics #NATO</t>
  </si>
  <si>
    <t>Sun Mar 13 19:33:36 +0000 2022</t>
  </si>
  <si>
    <t>4724003840</t>
  </si>
  <si>
    <t>http://pbs.twimg.com/profile_images/1020379141508513792/vKXlGmVO_normal.jpg</t>
  </si>
  <si>
    <t>Global Citizen from Canada</t>
  </si>
  <si>
    <t>http://twitter.com/rootcauseteam/statuses/1503091929592045571</t>
  </si>
  <si>
    <t>{"hashtags":[{"text":"Ukraine","indices":[184,192]},{"text":"UkraineRussianWar","indices":[195,213]},{"text":"politics","indices":[214,223]},{"text":"NATO","indices":[224,229]}],"symbols":[],"user_mentions":[],"urls":[{"url":"https://t.co/QcVXpoga4x","expanded_url":"http://a.msn.com/01/en-ca/AAV0k8p?ocid=st","display_url":"a.msn.com/01/en-ca/AAV0k…","indices":[160,183]}]}</t>
  </si>
  <si>
    <t>1503091598699249665</t>
  </si>
  <si>
    <t>RT @RizwanHajano12: World going towards #WorldWarIII 👇
Russia targeted #NATO Military base near Polish border !
#Russia targeted a Ukrainian military base near Poland's border, killed at least 35. Base used by #USA &amp;amp; #NATO forces
#RussiaUkraineWar #UkraineRussiaWar #Kiev https://t.co/HRlbOZOla5</t>
  </si>
  <si>
    <t>Sun Mar 13 19:32:17 +0000 2022</t>
  </si>
  <si>
    <t>http://twitter.com/TeamShakeri/statuses/1503091598699249665</t>
  </si>
  <si>
    <t>{"hashtags":[{"text":"WorldWarIII","indices":[40,52]},{"text":"NATO","indices":[72,77]},{"text":"Russia","indices":[114,121]}],"symbols":[],"user_mentions":[{"screen_name":"RizwanHajano12","name":"Adv Rizwan Hajano","id":3863846369,"id_str":"3863846369","indices":[3,18]}],"urls":[]}</t>
  </si>
  <si>
    <t>1503091511730348034</t>
  </si>
  <si>
    <t>RickUpshaw</t>
  </si>
  <si>
    <t>Every casualty in #Ukraine as a result of the #UkraineRussianWar is on the heads of do-nothing @NATO led by our weak #HarveyMilktoast, bumbling boob of a @POTUS @JoeBiden!</t>
  </si>
  <si>
    <t>Sun Mar 13 19:31:57 +0000 2022</t>
  </si>
  <si>
    <t>15888070</t>
  </si>
  <si>
    <t>http://pbs.twimg.com/profile_images/58429860/Rick_1_normal.jpg</t>
  </si>
  <si>
    <t>http://twitter.com/RickUpshaw/statuses/1503091511730348034</t>
  </si>
  <si>
    <t>{"hashtags":[{"text":"Ukraine","indices":[18,26]},{"text":"UkraineRussianWar","indices":[46,64]},{"text":"HarveyMilktoast","indices":[117,133]}],"symbols":[],"user_mentions":[{"screen_name":"NATO","name":"NATO","id":83795099,"id_str":"83795099","indices":[95,100]},{"screen_name":"POTUS","name":"President Biden","id":1349149096909668400,"id_str":"1349149096909668363","indices":[154,160]},{"screen_name":"JoeBiden","name":"Joe Biden","id":939091,"id_str":"939091","indices":[161,170]}],"urls":[]}</t>
  </si>
  <si>
    <t>1503091508425207812</t>
  </si>
  <si>
    <t>ATU1L</t>
  </si>
  <si>
    <t>Surely one of these #Oligarchs r beginning to get pissed with #VladimirPutin they’re losing millions, assets frozen, just pay one of them a few quid and get the nutcase assassinated, simples! #UkraineRussiaWar #Ukraine #NATO running scared, #Boris can’t run a bath, #Biden scared!</t>
  </si>
  <si>
    <t>Sun Mar 13 19:31:56 +0000 2022</t>
  </si>
  <si>
    <t>431878987</t>
  </si>
  <si>
    <t>http://pbs.twimg.com/profile_images/1467080546413170695/ms7R4uz9_normal.jpg</t>
  </si>
  <si>
    <t>Newcastle upon Tyne UK</t>
  </si>
  <si>
    <t>http://twitter.com/ATU1L/statuses/1503091508425207812</t>
  </si>
  <si>
    <t>{"hashtags":[{"text":"Oligarchs","indices":[20,30]},{"text":"VladimirPutin","indices":[62,76]},{"text":"UkraineRussiaWar","indices":[192,209]},{"text":"Ukraine","indices":[210,218]},{"text":"NATO","indices":[219,224]},{"text":"Boris","indices":[241,247]},{"text":"Biden","indices":[266,272]}],"symbols":[],"user_mentions":[],"urls":[]}</t>
  </si>
  <si>
    <t>1503091479778148353</t>
  </si>
  <si>
    <t>CyberRealms1</t>
  </si>
  <si>
    <t>#Ukraine #UkraineWar 
On March 14, NATO begins large-scale military exercises near the Russian borders. 35 thousand soldiers, 200 aircraft and 50 warships will take part in them. https://t.co/owbGcIhJ1z</t>
  </si>
  <si>
    <t>Sun Mar 13 19:31:49 +0000 2022</t>
  </si>
  <si>
    <t>1460159240782462984</t>
  </si>
  <si>
    <t>http://pbs.twimg.com/profile_images/1478514124527063047/YCK4vbgF_normal.jpg</t>
  </si>
  <si>
    <t>http://twitter.com/CyberRealms1/statuses/1503091479778148353</t>
  </si>
  <si>
    <t>{"hashtags":[{"text":"Ukraine","indices":[0,8]},{"text":"UkraineWar","indices":[9,20]}],"symbols":[],"user_mentions":[],"urls":[],"media":[{"id":1503091477374812200,"id_str":"1503091477374812167","indices":[180,203],"media_url":"http://pbs.twimg.com/media/FNwNvCXXwAcS-xL.jpg","media_url_https":"https://pbs.twimg.com/media/FNwNvCXXwAcS-xL.jpg","url":"https://t.co/owbGcIhJ1z","display_url":"pic.twitter.com/owbGcIhJ1z","expanded_url":"https://twitter.com/CyberRealms1/status/1503091479778148353/photo/1","type":"photo","sizes":{"thumb":{"w":150,"h":150,"resize":"crop"},"large":{"w":680,"h":366,"resize":"fit"},"medium":{"w":680,"h":366,"resize":"fit"},"small":{"w":680,"h":366,"resize":"fit"}}}]}</t>
  </si>
  <si>
    <t>1503091326157533191</t>
  </si>
  <si>
    <t>#Russian strike on base brings #Ukraine war close to #NATO's border. #UkraineWar</t>
  </si>
  <si>
    <t>Sun Mar 13 19:31:12 +0000 2022</t>
  </si>
  <si>
    <t>http://twitter.com/TraderMarcoCost/statuses/1503091326157533191</t>
  </si>
  <si>
    <t>{"hashtags":[{"text":"Russian","indices":[0,8]},{"text":"Ukraine","indices":[31,39]},{"text":"NATO","indices":[53,58]},{"text":"UkraineWar","indices":[69,80]}],"symbols":[],"user_mentions":[],"urls":[]}</t>
  </si>
  <si>
    <t>1503091076663554048</t>
  </si>
  <si>
    <t>Lesio48417834</t>
  </si>
  <si>
    <t>RT @eobywatele: #Ukraine #UkraineRussianWar #Zelenskyy #art  #tvpinfo #Sejm #Polska #Poland #wiadomości F-16 #Europe #wieszwięcej #TVP #Papa #PolskiSenat #wiemlepiej #żyjęwpolsce #minela20 #Watykan #właczprawde @AndrzejDuda @mblaszczak Mig-29
@MorawieckiM @WhiteHouse @NATO @JoeBiden #Blinken NOT https://t.co/eUVGjvHRid</t>
  </si>
  <si>
    <t>Sun Mar 13 19:30:13 +0000 2022</t>
  </si>
  <si>
    <t>1133784883543891968</t>
  </si>
  <si>
    <t>http://twitter.com/Lesio48417834/statuses/1503091076663554048</t>
  </si>
  <si>
    <t>{"hashtags":[{"text":"Ukraine","indices":[16,24]},{"text":"UkraineRussianWar","indices":[25,43]},{"text":"Zelenskyy","indices":[44,54]},{"text":"art","indices":[55,59]},{"text":"tvpinfo","indices":[61,69]},{"text":"Sejm","indices":[70,75]},{"text":"Polska","indices":[76,83]},{"text":"Poland","indices":[84,91]},{"text":"wiadomości","indices":[92,103]},{"text":"Europe","indices":[109,116]},{"text":"wieszwięcej","indices":[117,129]},{"text":"TVP","indices":[130,134]}],"symbols":[],"user_mentions":[{"screen_name":"eobywatele","name":"EOBYWATELE","id":1247254962888941600,"id_str":"1247254962888941570","indices":[3,14]}],"urls":[]}</t>
  </si>
  <si>
    <t>1503090979926011904</t>
  </si>
  <si>
    <t>adventuregirl</t>
  </si>
  <si>
    <t>@DonaldJTrumpJr Meanwhile: #Ukranian kids w #Cancer being trained to safety in #Poland -&amp;gt; https://t.co/2jbzxbAoek #UkraineWar #StopPutin</t>
  </si>
  <si>
    <t>Sun Mar 13 19:29:50 +0000 2022</t>
  </si>
  <si>
    <t>17173775</t>
  </si>
  <si>
    <t>1503030060634329090</t>
  </si>
  <si>
    <t>http://pbs.twimg.com/profile_images/1277808913719554048/fKP5-FH2_normal.jpg</t>
  </si>
  <si>
    <t>Sharing Life's Adventures!</t>
  </si>
  <si>
    <t>http://twitter.com/adventuregirl/statuses/1503090979926011904</t>
  </si>
  <si>
    <t>{"hashtags":[{"text":"Ukranian","indices":[27,36]},{"text":"Cancer","indices":[44,51]},{"text":"Poland","indices":[79,86]},{"text":"UkraineWar","indices":[117,128]},{"text":"StopPutin","indices":[129,139]}],"symbols":[],"user_mentions":[{"screen_name":"DonaldJTrumpJr","name":"Donald Trump Jr.","id":39344374,"id_str":"39344374","indices":[0,15]}],"urls":[{"url":"https://t.co/2jbzxbAoek","expanded_url":"https://nbcmontana.com/amp/news/nation-world/medical-train-carries-ukraine-kids-with-cancer-russian-invasion-humanitarian-aid-poland-hospitals-nato-united-nations-refugees","display_url":"nbcmontana.com/amp/news/natio…","indices":[93,116]}]}</t>
  </si>
  <si>
    <t>1503090596113788930</t>
  </si>
  <si>
    <t>sparky7u</t>
  </si>
  <si>
    <t>Sun Mar 13 19:28:18 +0000 2022</t>
  </si>
  <si>
    <t>4294203440</t>
  </si>
  <si>
    <t>http://pbs.twimg.com/profile_images/1291845645410729985/Gny6NJwV_normal.jpg</t>
  </si>
  <si>
    <t>Dallas suburbs</t>
  </si>
  <si>
    <t>http://twitter.com/sparky7u/statuses/1503090596113788930</t>
  </si>
  <si>
    <t>1503090004326715392</t>
  </si>
  <si>
    <t>@GovRonDeSantis Meanwhile… #Ukranian Kids with #Cancer are being moved to safety in #Poland 🙏🏻 https://t.co/2jbzxbAoek #StopPutin #UkraineRussiaWar</t>
  </si>
  <si>
    <t>Sun Mar 13 19:25:57 +0000 2022</t>
  </si>
  <si>
    <t>1058807868</t>
  </si>
  <si>
    <t>GovRonDeSantis</t>
  </si>
  <si>
    <t>1502404984419328008</t>
  </si>
  <si>
    <t>http://twitter.com/adventuregirl/statuses/1503090004326715392</t>
  </si>
  <si>
    <t>{"hashtags":[{"text":"Ukranian","indices":[27,36]},{"text":"Cancer","indices":[47,54]},{"text":"Poland","indices":[84,91]},{"text":"StopPutin","indices":[119,129]},{"text":"UkraineRussiaWar","indices":[130,147]}],"symbols":[],"user_mentions":[{"screen_name":"GovRonDeSantis","name":"Ron DeSantis","id":1058807868,"id_str":"1058807868","indices":[0,15]}],"urls":[{"url":"https://t.co/2jbzxbAoek","expanded_url":"https://nbcmontana.com/amp/news/nation-world/medical-train-carries-ukraine-kids-with-cancer-russian-invasion-humanitarian-aid-poland-hospitals-nato-united-nations-refugees","display_url":"nbcmontana.com/amp/news/natio…","indices":[95,118]}]}</t>
  </si>
  <si>
    <t>1503089693298151427</t>
  </si>
  <si>
    <t>@shustry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</si>
  <si>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19:24:43 +0000 2022</t>
  </si>
  <si>
    <t>122685408</t>
  </si>
  <si>
    <t>shustry</t>
  </si>
  <si>
    <t>1502940866369015808</t>
  </si>
  <si>
    <t>http://twitter.com/Onearth2Design/statuses/1503089693298151427</t>
  </si>
  <si>
    <t>{"hashtags":[{"text":"Leaflets","indices":[250,259]},{"text":"Wages","indices":[260,266]},{"text":"UkraineWar","indices":[267,278]},{"text":"Ukraine","indices":[279,287]}],"symbols":[],"user_mentions":[{"screen_name":"shustry","name":"Simon Shuster","id":122685408,"id_str":"122685408","indices":[0,8]}],"urls":[]}</t>
  </si>
  <si>
    <t>1503089208621162502</t>
  </si>
  <si>
    <t>Sun Mar 13 19:22:48 +0000 2022</t>
  </si>
  <si>
    <t>http://twitter.com/TeamShakeri/statuses/1503089208621162502</t>
  </si>
  <si>
    <t>1503088875081805826</t>
  </si>
  <si>
    <t>MarkEll53047745</t>
  </si>
  <si>
    <t>Sun Mar 13 19:21:28 +0000 2022</t>
  </si>
  <si>
    <t>1438114868004069379</t>
  </si>
  <si>
    <t>http://pbs.twimg.com/profile_images/1492767509497454595/THM2DpBV_normal.jpg</t>
  </si>
  <si>
    <t>http://twitter.com/MarkEll53047745/statuses/1503088875081805826</t>
  </si>
  <si>
    <t>1503088671104409604</t>
  </si>
  <si>
    <t>Leftech</t>
  </si>
  <si>
    <t>Sun Mar 13 19:20:39 +0000 2022</t>
  </si>
  <si>
    <t>242969163</t>
  </si>
  <si>
    <t>http://pbs.twimg.com/profile_images/1499826731368300545/FtM8bHW8_normal.jpg</t>
  </si>
  <si>
    <t>Metro-St Louis area</t>
  </si>
  <si>
    <t>http://twitter.com/Leftech/statuses/1503088671104409604</t>
  </si>
  <si>
    <t>1503088591181918213</t>
  </si>
  <si>
    <t>jwgledhill</t>
  </si>
  <si>
    <t>Sun Mar 13 19:20:20 +0000 2022</t>
  </si>
  <si>
    <t>2460076969</t>
  </si>
  <si>
    <t>http://pbs.twimg.com/profile_images/1496973255458050051/CjcHZzki_normal.jpg</t>
  </si>
  <si>
    <t>Devon.</t>
  </si>
  <si>
    <t>http://twitter.com/jwgledhill/statuses/1503088591181918213</t>
  </si>
  <si>
    <t>1503088581635678208</t>
  </si>
  <si>
    <t>stasiaanapyat</t>
  </si>
  <si>
    <t>Death, Love, Putin https://t.co/BkGXpJqUwT #Putin #VladimirPutin #Kremlin #rarible @rarible #ethereum #nonfungible #digitalasset #nft #StopWar #Russia #Ukraine #NATO #War  #RussiaUkraineConflict #RussiaUkraine #UkraineRussia #Swift #AntiWar #NoToWar #UkraineRussianWar https://t.co/GlruxxcUNS</t>
  </si>
  <si>
    <t>Sun Mar 13 19:20:18 +0000 2022</t>
  </si>
  <si>
    <t>1391592698629472256</t>
  </si>
  <si>
    <t>http://pbs.twimg.com/profile_images/1452315612978585620/W-4ZwqXR_normal.jpg</t>
  </si>
  <si>
    <t>http://twitter.com/stasiaanapyat/statuses/1503088581635678208</t>
  </si>
  <si>
    <t>{"hashtags":[{"text":"Putin","indices":[43,49]},{"text":"VladimirPutin","indices":[50,64]},{"text":"Kremlin","indices":[65,73]},{"text":"rarible","indices":[74,82]},{"text":"ethereum","indices":[92,101]},{"text":"nonfungible","indices":[102,114]},{"text":"digitalasset","indices":[115,128]},{"text":"nft","indices":[129,133]},{"text":"StopWar","indices":[134,142]},{"text":"Russia","indices":[143,150]},{"text":"Ukraine","indices":[151,159]},{"text":"NATO","indices":[160,165]},{"text":"War","indices":[166,170]},{"text":"RussiaUkraineConflict","indices":[172,194]},{"text":"RussiaUkraine","indices":[195,209]},{"text":"UkraineRussia","indices":[210,224]},{"text":"Swift","indices":[225,231]},{"text":"AntiWar","indices":[232,240]},{"text":"NoToWar","indices":[241,249]},{"text":"UkraineRussianWar","indices":[250,268]}],"symbols":[],"user_mentions":[{"screen_name":"rarible","name":"Rarible","id":1160222700104757200,"id_str":"1160222700104757249","indices":[83,91]}],"urls":[{"url":"https://t.co/BkGXpJqUwT","expanded_url":"https://rarible.com/token/0xB66a603f4cFe17e3D27B87a8BfCaD319856518B8:61033022061501954011131259389851144897179318671158325930848664868859194376223","display_url":"rarible.com/token/0xB66a60…","indices":[19,42]}],"media":[{"id":1503088137177809000,"id_str":"1503088137177808897","indices":[269,292],"media_url":"http://pbs.twimg.com/media/FNwKsnKWQAEz2y8.jpg","media_url_https":"https://pbs.twimg.com/media/FNwKsnKWQAEz2y8.jpg","url":"https://t.co/GlruxxcUNS","display_url":"pic.twitter.com/GlruxxcUNS","expanded_url":"https://twitter.com/stasiaanapyat/status/1503088581635678208/photo/1","type":"photo","sizes":{"thumb":{"w":150,"h":150,"resize":"crop"},"large":{"w":2000,"h":2000,"resize":"fit"},"small":{"w":680,"h":680,"resize":"fit"},"medium":{"w":1200,"h":1200,"resize":"fit"}}}]}</t>
  </si>
  <si>
    <t>1503088532277145603</t>
  </si>
  <si>
    <t>@cthie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</si>
  <si>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19:20:06 +0000 2022</t>
  </si>
  <si>
    <t>78390407</t>
  </si>
  <si>
    <t>cthie</t>
  </si>
  <si>
    <t>1503082481217462273</t>
  </si>
  <si>
    <t>http://twitter.com/Onearth2Design/statuses/1503088532277145603</t>
  </si>
  <si>
    <t>{"hashtags":[{"text":"Leaflets","indices":[241,250]},{"text":"Wages","indices":[251,257]},{"text":"UkraineWar","indices":[258,269]},{"text":"Ukraine","indices":[270,278]}],"symbols":[],"user_mentions":[{"screen_name":"cthie","name":"christiane thie","id":78390407,"id_str":"78390407","indices":[0,6]}],"urls":[]}</t>
  </si>
  <si>
    <t>1503087418416812034</t>
  </si>
  <si>
    <t>int32767</t>
  </si>
  <si>
    <t>Sun Mar 13 19:15:41 +0000 2022</t>
  </si>
  <si>
    <t>1022420632758304768</t>
  </si>
  <si>
    <t>http://pbs.twimg.com/profile_images/1472266538468130816/2BwQ4kZS_normal.jpg</t>
  </si>
  <si>
    <t>Lyskerrys, Kernow</t>
  </si>
  <si>
    <t>http://twitter.com/int32767/statuses/1503087418416812034</t>
  </si>
  <si>
    <t>1503087238342713345</t>
  </si>
  <si>
    <t>RT @OsadchukAndrii: Despite #Ukraine is still waiting for strong NATO support to #ClosetheSkyoverUkraine, #Russia’s losses in 🇺🇦 sky are striking – at least 74 fighter jet and 86 helicopters forever landed on Ukrainian soil #UkraineRussiaWar #PutinIsaWarCriminal</t>
  </si>
  <si>
    <t>Sun Mar 13 19:14:58 +0000 2022</t>
  </si>
  <si>
    <t>http://twitter.com/FrJuHeAl/statuses/1503087238342713345</t>
  </si>
  <si>
    <t>{"hashtags":[{"text":"Ukraine","indices":[28,36]},{"text":"ClosetheSkyoverUkraine","indices":[81,104]},{"text":"Russia","indices":[106,113]}],"symbols":[],"user_mentions":[{"screen_name":"OsadchukAndrii","name":"Andrii.Osadchuk_MP","id":2357223747,"id_str":"2357223747","indices":[3,18]}],"urls":[]}</t>
  </si>
  <si>
    <t>1503086952400183296</t>
  </si>
  <si>
    <t>LynnThoman</t>
  </si>
  <si>
    <t>There's an irony that #Putin, in trying to bully #NATO, has actually reminded NATO what it's for, and dramatically increased #European #defense spending. 
Former MI6 Chief @siralexyounger on this week's @3_takeaways episode!
🔊https://t.co/XWJryVKbU9
#UkraineRussianWar #Russia</t>
  </si>
  <si>
    <t>Sun Mar 13 19:13:50 +0000 2022</t>
  </si>
  <si>
    <t>1382853996122140672</t>
  </si>
  <si>
    <t>http://pbs.twimg.com/profile_images/1385013718547943424/CF5PEhps_normal.jpg</t>
  </si>
  <si>
    <t>http://twitter.com/LynnThoman/statuses/1503086952400183296</t>
  </si>
  <si>
    <t>{"hashtags":[{"text":"Putin","indices":[22,28]},{"text":"NATO","indices":[49,54]},{"text":"European","indices":[125,134]},{"text":"defense","indices":[135,143]},{"text":"UkraineRussianWar","indices":[252,270]},{"text":"Russia","indices":[271,278]}],"symbols":[],"user_mentions":[{"screen_name":"siralexyounger","name":"Sir Alex Younger","id":1312702699314581500,"id_str":"1312702699314581504","indices":[173,188]},{"screen_name":"3_takeaways","name":"3 Takeaways","id":1259290037973328000,"id_str":"1259290037973327878","indices":[204,216]}],"urls":[{"url":"https://t.co/XWJryVKbU9","expanded_url":"https://www.3takeaways.com/episodes/former-mi6-chief-alex-younger","display_url":"3takeaways.com/episodes/forme…","indices":[227,250]}]}</t>
  </si>
  <si>
    <t>1503086773005688837</t>
  </si>
  <si>
    <t>OsadchukAndrii</t>
  </si>
  <si>
    <t>Despite #Ukraine is still waiting for strong NATO support to #ClosetheSkyoverUkraine, #Russia’s losses in 🇺🇦 sky are striking – at least 74 fighter jet and 86 helicopters forever landed on Ukrainian soil #UkraineRussiaWar #PutinIsaWarCriminal</t>
  </si>
  <si>
    <t>Sun Mar 13 19:13:07 +0000 2022</t>
  </si>
  <si>
    <t>2357223747</t>
  </si>
  <si>
    <t>http://pbs.twimg.com/profile_images/1309949204912115713/hW8UVf_m_normal.jpg</t>
  </si>
  <si>
    <t>http://twitter.com/OsadchukAndrii/statuses/1503086773005688837</t>
  </si>
  <si>
    <t>{"hashtags":[{"text":"Ukraine","indices":[8,16]},{"text":"ClosetheSkyoverUkraine","indices":[61,84]},{"text":"Russia","indices":[86,93]},{"text":"UkraineRussiaWar","indices":[204,221]},{"text":"PutinIsaWarCriminal","indices":[222,242]}],"symbols":[],"user_mentions":[],"urls":[]}</t>
  </si>
  <si>
    <t>1503086770556182533</t>
  </si>
  <si>
    <t>hephaistos_ai</t>
  </si>
  <si>
    <t>RT @adventuregirl: #Ukrainian kids with #Cancer are being transported to safety 🙏🏻 #UkraineRussiaWar #UkraineWar #Poland 👧 https://t.co/2jbzxbRZCU.</t>
  </si>
  <si>
    <t>Sun Mar 13 19:13:06 +0000 2022</t>
  </si>
  <si>
    <t>1151202637582348294</t>
  </si>
  <si>
    <t>&lt;a href="https://help.twitter.com/en/using-twitter/how-to-tweet#source-labels" rel="nofollow"&gt;Hephaistos bot&lt;/a&gt;</t>
  </si>
  <si>
    <t>http://pbs.twimg.com/profile_images/1401580616756367361/8TrfGE8l_normal.jpg</t>
  </si>
  <si>
    <t>Paris</t>
  </si>
  <si>
    <t>http://twitter.com/hephaistos_ai/statuses/1503086770556182533</t>
  </si>
  <si>
    <t>{"hashtags":[{"text":"Ukrainian","indices":[19,29]},{"text":"Cancer","indices":[40,47]},{"text":"UkraineRussiaWar","indices":[83,100]},{"text":"UkraineWar","indices":[101,112]},{"text":"Poland","indices":[113,120]}],"symbols":[],"user_mentions":[{"screen_name":"adventuregirl","name":"adventuregirl","id":17173775,"id_str":"17173775","indices":[3,17]}],"urls":[]}</t>
  </si>
  <si>
    <t>1503086748825440259</t>
  </si>
  <si>
    <t>#Ukrainian kids with #Cancer are being transported to safety 🙏🏻 #UkraineRussiaWar #UkraineWar #Poland 👧 https://t.co/2jbzxbRZCU.</t>
  </si>
  <si>
    <t>Sun Mar 13 19:13:01 +0000 2022</t>
  </si>
  <si>
    <t>http://twitter.com/adventuregirl/statuses/1503086748825440259</t>
  </si>
  <si>
    <t>{"hashtags":[{"text":"Ukrainian","indices":[0,10]},{"text":"Cancer","indices":[21,28]},{"text":"UkraineRussiaWar","indices":[64,81]},{"text":"UkraineWar","indices":[82,93]},{"text":"Poland","indices":[94,101]}],"symbols":[],"user_mentions":[],"urls":[{"url":"https://t.co/2jbzxbRZCU","expanded_url":"https://nbcmontana.com/amp/news/nation-world/medical-train-carries-ukraine-kids-with-cancer-russian-invasion-humanitarian-aid-poland-hospitals-nato-united-nations-refugees","display_url":"nbcmontana.com/amp/news/natio…","indices":[104,127]}]}</t>
  </si>
  <si>
    <t>1503086130295713801</t>
  </si>
  <si>
    <t>Latvian president says permanent NATO base in country needed to protect against Russian aggression https://t.co/vPD85TSUE4 #UkraineRussiaWar #UkraineRussianWar #Ukraine #UkraineRussia #UkraineUnderAttaсk #UkraineWar</t>
  </si>
  <si>
    <t>Sun Mar 13 19:10:34 +0000 2022</t>
  </si>
  <si>
    <t>http://twitter.com/knittingknots/statuses/1503086130295713801</t>
  </si>
  <si>
    <t>{"hashtags":[{"text":"UkraineRussiaWar","indices":[123,140]},{"text":"UkraineRussianWar","indices":[141,159]},{"text":"Ukraine","indices":[160,168]},{"text":"UkraineRussia","indices":[169,183]},{"text":"UkraineUnderAttaсk","indices":[184,203]},{"text":"UkraineWar","indices":[204,215]}],"symbols":[],"user_mentions":[],"urls":[{"url":"https://t.co/vPD85TSUE4","expanded_url":"https://www.cnn.com/europe/live-news/ukraine-russia-putin-news-03-13-22/h_b80897d76cf205a7e0b08c68d8bc50a7","display_url":"cnn.com/europe/live-ne…","indices":[99,122]}]}</t>
  </si>
  <si>
    <t>1503086020249665549</t>
  </si>
  <si>
    <t>(FT) Russian strike on base close to #Poland sends stark message to #NATO https://t.co/yHALoxTgMU #military #ukrainewar #foreignrelations #geopolitics</t>
  </si>
  <si>
    <t>Sun Mar 13 19:10:07 +0000 2022</t>
  </si>
  <si>
    <t>http://twitter.com/KendallHarmon6/statuses/1503086020249665549</t>
  </si>
  <si>
    <t>{"hashtags":[{"text":"Poland","indices":[37,44]},{"text":"NATO","indices":[68,73]},{"text":"military","indices":[98,107]},{"text":"ukrainewar","indices":[108,119]},{"text":"foreignrelations","indices":[120,137]},{"text":"geopolitics","indices":[138,150]}],"symbols":[],"user_mentions":[],"urls":[{"url":"https://t.co/yHALoxTgMU","expanded_url":"https://www.ft.com/content/2443a46b-aad5-4360-8847-b61daa71ac01","display_url":"ft.com/content/2443a4…","indices":[74,97]}]}</t>
  </si>
  <si>
    <t>1503085850531352585</t>
  </si>
  <si>
    <t>Rosie5278</t>
  </si>
  <si>
    <t>RT @Onearth2Design: @TheRickWilson @Eziliveve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</si>
  <si>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19:09:27 +0000 2022</t>
  </si>
  <si>
    <t>751128754399903744</t>
  </si>
  <si>
    <t>http://pbs.twimg.com/profile_images/1273083332356640770/S6T1wyfG_normal.jpg</t>
  </si>
  <si>
    <t>Tampa Bay FL</t>
  </si>
  <si>
    <t>http://twitter.com/Rosie5278/statuses/1503085850531352585</t>
  </si>
  <si>
    <t>{"hashtags":[],"symbols":[],"user_mentions":[{"screen_name":"Onearth2Design","name":"stephen corless","id":94724988,"id_str":"94724988","indices":[3,18]},{"screen_name":"TheRickWilson","name":"Rick Wilson","id":19084896,"id_str":"19084896","indices":[20,34]},{"screen_name":"Eziliveve","name":"MaryBeth💙🌊💙","id":204561713,"id_str":"204561713","indices":[35,45]}],"urls":[]}</t>
  </si>
  <si>
    <t>1503085099616813067</t>
  </si>
  <si>
    <t>iamcasanovax</t>
  </si>
  <si>
    <t>Meme war 3 👀💥
#UkraineRussianWar #Nato #Putin https://t.co/dxq3YH7Mff</t>
  </si>
  <si>
    <t>Sun Mar 13 19:06:28 +0000 2022</t>
  </si>
  <si>
    <t>1399302045413294085</t>
  </si>
  <si>
    <t>http://pbs.twimg.com/profile_images/1467988971456286722/X4gcNCwN_normal.jpg</t>
  </si>
  <si>
    <t>✈ Dubai|NY|Torino|Lugano</t>
  </si>
  <si>
    <t>http://twitter.com/iamcasanovax/statuses/1503085099616813067</t>
  </si>
  <si>
    <t>{"hashtags":[{"text":"UkraineRussianWar","indices":[14,32]},{"text":"Nato","indices":[33,38]},{"text":"Putin","indices":[39,45]}],"symbols":[],"user_mentions":[],"urls":[{"url":"https://t.co/dxq3YH7Mff","expanded_url":"https://twitter.com/Dragondescendan/status/1502674235277209604","display_url":"twitter.com/Dragondescenda…","indices":[46,69]}]}</t>
  </si>
  <si>
    <t>1503084934403002370</t>
  </si>
  <si>
    <t>bjornson_peter</t>
  </si>
  <si>
    <t>Sun Mar 13 19:05:48 +0000 2022</t>
  </si>
  <si>
    <t>1351930616225296386</t>
  </si>
  <si>
    <t>http://pbs.twimg.com/profile_images/1503021423454994432/D4pKFOs-_normal.jpg</t>
  </si>
  <si>
    <t>http://twitter.com/bjornson_peter/statuses/1503084934403002370</t>
  </si>
  <si>
    <t>1503084708208517132</t>
  </si>
  <si>
    <t>DwightMarshal19</t>
  </si>
  <si>
    <t>Sun Mar 13 19:04:55 +0000 2022</t>
  </si>
  <si>
    <t>899067645873582080</t>
  </si>
  <si>
    <t>http://pbs.twimg.com/profile_images/994863819464871938/ZKgbgpb1_normal.jpg</t>
  </si>
  <si>
    <t>Pembroke Pines, FL</t>
  </si>
  <si>
    <t>http://twitter.com/DwightMarshal19/statuses/1503084708208517132</t>
  </si>
  <si>
    <t>1503084351495487499</t>
  </si>
  <si>
    <t>RT @SmartNewsinfo: Putin has a steroid rage over cancer treatment https://t.co/nosaruSoNE 
#PutinsWar #Putin #UkraineWar  #UkraineRussiaWar #StopRussia #Ukrainians #Europe #RussianUkrainianWar #UkraineRussiaWar #RussiaUkraineCrisis #Ukraine #RussianArmy #warzone #NATO #UkraineUnderAttack #America</t>
  </si>
  <si>
    <t>Sun Mar 13 19:03:30 +0000 2022</t>
  </si>
  <si>
    <t>http://twitter.com/NewsProRU/statuses/1503084351495487499</t>
  </si>
  <si>
    <t>{"hashtags":[{"text":"PutinsWar","indices":[92,102]},{"text":"Putin","indices":[103,109]},{"text":"UkraineWar","indices":[110,121]}],"symbols":[],"user_mentions":[{"screen_name":"SmartNewsinfo","name":"Smart News","id":3285709087,"id_str":"3285709087","indices":[3,17]}],"urls":[{"url":"https://t.co/nosaruSoNE","expanded_url":"https://smartnews.info/putin-has-a-steroid-rage-over-cancer-treatment/","display_url":"smartnews.info/putin-has-a-st…","indices":[66,89]}]}</t>
  </si>
  <si>
    <t>1503084147220361219</t>
  </si>
  <si>
    <t>Eziliveve</t>
  </si>
  <si>
    <t>Sun Mar 13 19:02:41 +0000 2022</t>
  </si>
  <si>
    <t>204561713</t>
  </si>
  <si>
    <t>http://pbs.twimg.com/profile_images/1066546965448704001/wRn4ZufU_normal.jpg</t>
  </si>
  <si>
    <t>http://twitter.com/Eziliveve/statuses/1503084147220361219</t>
  </si>
  <si>
    <t>1503084097996005387</t>
  </si>
  <si>
    <t>RT @April_Shorty_: The Weakness of the #Despot - An expert on #Stalin discusses #Putin, #Russia &amp;amp; #theWest. https://t.co/jQ0dbwRX7L via @NewYorker #StephenKotkin #DavidRemnick #Ukraine #UkraineRussiaWar #Oligarchs #autocrat #dictator #NATO #EU #UN #OSCE</t>
  </si>
  <si>
    <t>Sun Mar 13 19:02:29 +0000 2022</t>
  </si>
  <si>
    <t>http://twitter.com/TeamShakeri/statuses/1503084097996005387</t>
  </si>
  <si>
    <t>{"hashtags":[{"text":"Despot","indices":[39,46]},{"text":"Stalin","indices":[62,69]},{"text":"Putin","indices":[80,86]},{"text":"Russia","indices":[88,95]},{"text":"theWest","indices":[102,110]}],"symbols":[],"user_mentions":[{"screen_name":"April_Shorty_","name":"April Shorty","id":1462117768229048300,"id_str":"1462117768229048323","indices":[3,17]}],"urls":[{"url":"https://t.co/jQ0dbwRX7L","expanded_url":"https://www.newyorker.com/news/q-and-a/stephen-kotkin-putin-russia-ukraine-stalin?utm_source=twitter&amp;utm_medium=social&amp;utm_campaign=onsite-share&amp;utm_brand=the-new-yorker&amp;utm_social-type=earned","display_url":"newyorker.com/news/q-and-a/s…","indices":[112,135]}]}</t>
  </si>
  <si>
    <t>1503083917632368648</t>
  </si>
  <si>
    <t>bjpfb</t>
  </si>
  <si>
    <t>Sun Mar 13 19:01:46 +0000 2022</t>
  </si>
  <si>
    <t>1168015134159228928</t>
  </si>
  <si>
    <t>http://pbs.twimg.com/profile_images/1492396169665732608/1-dguS0F_normal.jpg</t>
  </si>
  <si>
    <t>http://twitter.com/bjpfb/statuses/1503083917632368648</t>
  </si>
  <si>
    <t>1503083889178423297</t>
  </si>
  <si>
    <t>DJ_Bman_</t>
  </si>
  <si>
    <t>Sun Mar 13 19:01:39 +0000 2022</t>
  </si>
  <si>
    <t>2828547379</t>
  </si>
  <si>
    <t>http://pbs.twimg.com/profile_images/1493875994633064448/32dYExEA_normal.jpg</t>
  </si>
  <si>
    <t xml:space="preserve">Earth Married to @DJMarcXXX </t>
  </si>
  <si>
    <t>http://twitter.com/DJ_Bman_/statuses/1503083889178423297</t>
  </si>
  <si>
    <t>1503083747104731137</t>
  </si>
  <si>
    <t>🇷🇺⚡🇺🇦 New footage from the Yavorovsky range after the strike.
⚡Join Typxa English
https://t.co/a49Y9Olquc
#ukraine #russia #ukrainerussiaconflict #russiainvadesukraine #putin #russiaukrainewar #nato #kyiv #russian #UkraineRussiaWar #Zelensky https://t.co/zWa6x15p3A</t>
  </si>
  <si>
    <t>Sun Mar 13 19:01:05 +0000 2022</t>
  </si>
  <si>
    <t>http://twitter.com/TPYXAEnglish/statuses/1503083747104731137</t>
  </si>
  <si>
    <t>{"hashtags":[{"text":"ukraine","indices":[108,116]},{"text":"russia","indices":[117,124]},{"text":"ukrainerussiaconflict","indices":[125,147]},{"text":"russiainvadesukraine","indices":[148,169]},{"text":"putin","indices":[170,176]},{"text":"russiaukrainewar","indices":[177,194]},{"text":"nato","indices":[195,200]},{"text":"kyiv","indices":[201,206]},{"text":"russian","indices":[207,215]},{"text":"UkraineRussiaWar","indices":[216,233]},{"text":"Zelensky","indices":[234,243]}],"symbols":[],"user_mentions":[],"urls":[{"url":"https://t.co/a49Y9Olquc","expanded_url":"https://t.me/+Zh6huxJAhwlhYWNl","display_url":"t.me/+Zh6huxJAhwlhY…","indices":[83,106]}],"media":[{"id":1503083707028029400,"id_str":"1503083707028029440","indices":[244,267],"media_url":"http://pbs.twimg.com/ext_tw_video_thumb/1503083707028029440/pu/img/tlL8K4C0iQ8_QEhr.jpg","media_url_https":"https://pbs.twimg.com/ext_tw_video_thumb/1503083707028029440/pu/img/tlL8K4C0iQ8_QEhr.jpg","url":"https://t.co/zWa6x15p3A","display_url":"pic.twitter.com/zWa6x15p3A","expanded_url":"https://twitter.com/TPYXAEnglish/status/1503083747104731137/video/1","type":"photo","sizes":{"thumb":{"w":150,"h":150,"resize":"crop"},"small":{"w":432,"h":238,"resize":"fit"},"large":{"w":432,"h":238,"resize":"fit"},"medium":{"w":432,"h":238,"resize":"fit"}}}]}</t>
  </si>
  <si>
    <t>1503083663440982026</t>
  </si>
  <si>
    <t>sharron_honey</t>
  </si>
  <si>
    <t>Sun Mar 13 19:00:45 +0000 2022</t>
  </si>
  <si>
    <t>1258884036577157123</t>
  </si>
  <si>
    <t>http://pbs.twimg.com/profile_images/1475643934772801543/xVHgsHSM_normal.jpg</t>
  </si>
  <si>
    <t>http://twitter.com/sharron_honey/statuses/1503083663440982026</t>
  </si>
  <si>
    <t>1503083284129005577</t>
  </si>
  <si>
    <t>🇷🇺⚡🇺🇦 Colonel #ValeryHudz, commander of Ukraine, was killed in the battles with the Armed Forces of the LPR
⚡Join Typxa English
https://t.co/a49Y9Olquc
#ukraine #russia #ukrainerussiaconflict #putin #russiaukrainewar #nato #kyiv #russian #UkraineRussiaWar #Zelenskyy https://t.co/oJ8UPa0ErB</t>
  </si>
  <si>
    <t>Sun Mar 13 18:59:15 +0000 2022</t>
  </si>
  <si>
    <t>http://twitter.com/TPYXAEnglish/statuses/1503083284129005577</t>
  </si>
  <si>
    <t>{"hashtags":[{"text":"ValeryHudz","indices":[14,25]},{"text":"ukraine","indices":[154,162]},{"text":"russia","indices":[163,170]},{"text":"ukrainerussiaconflict","indices":[171,193]},{"text":"putin","indices":[194,200]},{"text":"russiaukrainewar","indices":[201,218]},{"text":"nato","indices":[219,224]},{"text":"kyiv","indices":[225,230]},{"text":"russian","indices":[231,239]},{"text":"UkraineRussiaWar","indices":[240,257]},{"text":"Zelenskyy","indices":[258,268]}],"symbols":[],"user_mentions":[],"urls":[{"url":"https://t.co/a49Y9Olquc","expanded_url":"https://t.me/+Zh6huxJAhwlhYWNl","display_url":"t.me/+Zh6huxJAhwlhY…","indices":[129,152]}],"media":[{"id":1503083281167790000,"id_str":"1503083281167790080","indices":[269,292],"media_url":"http://pbs.twimg.com/media/FNwGR9HVsAAM0U_.jpg","media_url_https":"https://pbs.twimg.com/media/FNwGR9HVsAAM0U_.jpg","url":"https://t.co/oJ8UPa0ErB","display_url":"pic.twitter.com/oJ8UPa0ErB","expanded_url":"https://twitter.com/TPYXAEnglish/status/1503083284129005577/photo/1","type":"photo","sizes":{"thumb":{"w":150,"h":150,"resize":"crop"},"large":{"w":720,"h":480,"resize":"fit"},"medium":{"w":720,"h":480,"resize":"fit"},"small":{"w":680,"h":453,"resize":"fit"}}}]}</t>
  </si>
  <si>
    <t>1503083112678440964</t>
  </si>
  <si>
    <t>I am #1DDrive.
I do say to NATO:
When Wladimir Putin lock down our satellites to the Russian population and do start own Russia VPN signal.
So blow down this Russia VPN.
#UkraineRussiaWar 
#UkraineWar 
#PutinIsaWarCriminal 
#StopRussia VPN signal
'the💛ne🤴🇩🇰🐼👍✌️💯✍️💡' https://t.co/0HctJKq5A7</t>
  </si>
  <si>
    <t>Sun Mar 13 18:58:34 +0000 2022</t>
  </si>
  <si>
    <t>http://twitter.com/CarstenSteffen6/statuses/1503083112678440964</t>
  </si>
  <si>
    <t>{"hashtags":[{"text":"1DDrive","indices":[5,13]},{"text":"UkraineRussiaWar","indices":[170,187]},{"text":"UkraineWar","indices":[189,200]},{"text":"PutinIsaWarCriminal","indices":[202,222]},{"text":"StopRussia","indices":[224,235]}],"symbols":[],"user_mentions":[],"urls":[],"media":[{"id":1503083105858564000,"id_str":"1503083105858564106","indices":[268,291],"media_url":"http://pbs.twimg.com/media/FNwGHwCXMAoUqfK.jpg","media_url_https":"https://pbs.twimg.com/media/FNwGHwCXMAoUqfK.jpg","url":"https://t.co/0HctJKq5A7","display_url":"pic.twitter.com/0HctJKq5A7","expanded_url":"https://twitter.com/CarstenSteffen6/status/1503083112678440964/photo/1","type":"photo","sizes":{"thumb":{"w":150,"h":150,"resize":"crop"},"large":{"w":1536,"h":2048,"resize":"fit"},"small":{"w":510,"h":680,"resize":"fit"},"medium":{"w":900,"h":1200,"resize":"fit"}}}]}</t>
  </si>
  <si>
    <t>1503082844616204289</t>
  </si>
  <si>
    <t>McCainSuzanne</t>
  </si>
  <si>
    <t>Sun Mar 13 18:57:30 +0000 2022</t>
  </si>
  <si>
    <t>1148385722</t>
  </si>
  <si>
    <t>http://pbs.twimg.com/profile_images/1078400968264302592/IoLViUFu_normal.jpg</t>
  </si>
  <si>
    <t>Scottsdale, Arizona</t>
  </si>
  <si>
    <t>http://twitter.com/McCainSuzanne/statuses/1503082844616204289</t>
  </si>
  <si>
    <t>1503081816441470986</t>
  </si>
  <si>
    <t>masonrothman</t>
  </si>
  <si>
    <t>Sun Mar 13 18:53:25 +0000 2022</t>
  </si>
  <si>
    <t>70901279</t>
  </si>
  <si>
    <t>http://pbs.twimg.com/profile_images/1370385053411336193/tq_QArf8_normal.jpg</t>
  </si>
  <si>
    <t>Denver, CO</t>
  </si>
  <si>
    <t>http://twitter.com/masonrothman/statuses/1503081816441470986</t>
  </si>
  <si>
    <t>1503081791015428099</t>
  </si>
  <si>
    <t>bennyadamo1</t>
  </si>
  <si>
    <t>Sun Mar 13 18:53:19 +0000 2022</t>
  </si>
  <si>
    <t>1267651286544990208</t>
  </si>
  <si>
    <t>http://pbs.twimg.com/profile_images/1267652387230978050/MC9cgnYp_normal.jpg</t>
  </si>
  <si>
    <t>http://twitter.com/bennyadamo1/statuses/1503081791015428099</t>
  </si>
  <si>
    <t>1503081276760203270</t>
  </si>
  <si>
    <t>jess_gallegos</t>
  </si>
  <si>
    <t>@NikaMelkozerova @EcoMigrante My apologies, NATO &amp;amp; the USA will join but it will take the loss of their people, not yours.
I am so sorry. 
#UkraineWar
#PutinWarCriminal</t>
  </si>
  <si>
    <t>Sun Mar 13 18:51:16 +0000 2022</t>
  </si>
  <si>
    <t>1667415740</t>
  </si>
  <si>
    <t>NikaMelkozerova</t>
  </si>
  <si>
    <t>53082566</t>
  </si>
  <si>
    <t>1503034280854888450</t>
  </si>
  <si>
    <t>http://pbs.twimg.com/profile_images/1392988162658471937/HGOsVWA5_normal.jpg</t>
  </si>
  <si>
    <t>Washington State</t>
  </si>
  <si>
    <t>http://twitter.com/jess_gallegos/statuses/1503081276760203270</t>
  </si>
  <si>
    <t>{"hashtags":[{"text":"UkraineWar","indices":[145,156]},{"text":"PutinWarCriminal","indices":[157,174]}],"symbols":[],"user_mentions":[{"screen_name":"NikaMelkozerova","name":"Nika Melkozerova","id":1667415740,"id_str":"1667415740","indices":[0,16]},{"screen_name":"EcoMigrante","name":"Olas_Jorge_Prz","id":327824652,"id_str":"327824652","indices":[17,29]}],"urls":[]}</t>
  </si>
  <si>
    <t>1503081164189290497</t>
  </si>
  <si>
    <t>wetdeity</t>
  </si>
  <si>
    <t>Sun Mar 13 18:50:50 +0000 2022</t>
  </si>
  <si>
    <t>1460775416</t>
  </si>
  <si>
    <t>http://pbs.twimg.com/profile_images/1502370771561160705/b18cPLdS_normal.jpg</t>
  </si>
  <si>
    <t>NorCal</t>
  </si>
  <si>
    <t>http://twitter.com/wetdeity/statuses/1503081164189290497</t>
  </si>
  <si>
    <t>1503080823918051331</t>
  </si>
  <si>
    <t>RT @JustCallMe_Kush: #UkraineRussiaWar #RussiaUkraineWar #Putin  #RussiaUkraineConflict
#RussiaUkraineCrisis 
#UkraineUnderAttack #UkraineRussia #UkraineRefugees 
The way this war is raging 15 more days and this could easily transform into World War 3 there will be no need of NATO's Boots On Ground.</t>
  </si>
  <si>
    <t>Sun Mar 13 18:49:28 +0000 2022</t>
  </si>
  <si>
    <t>http://twitter.com/firepotz3130/statuses/1503080823918051331</t>
  </si>
  <si>
    <t>{"hashtags":[{"text":"UkraineRussiaWar","indices":[21,38]},{"text":"RussiaUkraineWar","indices":[39,56]},{"text":"Putin","indices":[57,63]},{"text":"RussiaUkraineConflict","indices":[65,87]},{"text":"RussiaUkraineCrisis","indices":[88,108]},{"text":"UkraineUnderAttack","indices":[110,129]}],"symbols":[],"user_mentions":[{"screen_name":"JustCallMe_Kush","name":"Kush Hindu 🙏🇮🇳","id":1495983247414612000,"id_str":"1495983247414611972","indices":[3,19]}],"urls":[]}</t>
  </si>
  <si>
    <t>1503080539149856768</t>
  </si>
  <si>
    <t>fuulu_zh</t>
  </si>
  <si>
    <t>It's a war against the 2nd largest army in the world using modern artillery, precision-guided weapons and airplanes, just like #Nato in Aghanistan. Ask Talibans how many of their soldiers were blown to pieces. Special Ops are not immune to rockets and artillery. #UkraineWar https://t.co/3CCLQz4lqn</t>
  </si>
  <si>
    <t>Sun Mar 13 18:48:21 +0000 2022</t>
  </si>
  <si>
    <t>962852718</t>
  </si>
  <si>
    <t>http://pbs.twimg.com/profile_images/1440793615475769346/1Trwg94F_normal.jpg</t>
  </si>
  <si>
    <t>http://twitter.com/fuulu_zh/statuses/1503080539149856768</t>
  </si>
  <si>
    <t>{"hashtags":[{"text":"Nato","indices":[127,132]},{"text":"UkraineWar","indices":[263,274]}],"symbols":[],"user_mentions":[],"urls":[{"url":"https://t.co/3CCLQz4lqn","expanded_url":"https://twitter.com/nolanwpeterson/status/1503004351975075845","display_url":"twitter.com/nolanwpeterson…","indices":[275,298]}]}</t>
  </si>
  <si>
    <t>1503080408086298630</t>
  </si>
  <si>
    <t>ashokmalik</t>
  </si>
  <si>
    <t>LVIV, Ukraine: A Russian missile attack on large Ukrainian military facility near border with #NATO member Poland on Sunday killed 9 people and wounded 57, Ukrainian officials said. Foreign military instructors have previously worked at the base @Reuters #UkraineRussiaWar https://t.co/x7wWYqt27u</t>
  </si>
  <si>
    <t>Sun Mar 13 18:47:49 +0000 2022</t>
  </si>
  <si>
    <t>74081926</t>
  </si>
  <si>
    <t>http://pbs.twimg.com/profile_images/1477373366101164038/Naxity7C_normal.jpg</t>
  </si>
  <si>
    <t>http://twitter.com/ashokmalik/statuses/1503080408086298630</t>
  </si>
  <si>
    <t>{"hashtags":[{"text":"NATO","indices":[94,99]},{"text":"UkraineRussiaWar","indices":[255,272]}],"symbols":[],"user_mentions":[{"screen_name":"Reuters","name":"Reuters","id":1652541,"id_str":"1652541","indices":[246,254]}],"urls":[{"url":"https://t.co/x7wWYqt27u","expanded_url":"https://twitter.com/ashokmalik/status/1502684248259497985","display_url":"twitter.com/ashokmalik/sta…","indices":[273,296]}]}</t>
  </si>
  <si>
    <t>1503080347449233408</t>
  </si>
  <si>
    <t>🔴 Ukraine WAR Update Today | Ukraine Russia War 2022 | Ukraine Combat Footage
⚡
https://t.co/yuUrCksl7o
⚡
#ukraine #russia #ukrainerussiaconflict #russiainvadesukraine #putin #russiaukrainewar #nato #kyiv #russian #UkraineRussiaWar #Zelensky</t>
  </si>
  <si>
    <t>Sun Mar 13 18:47:35 +0000 2022</t>
  </si>
  <si>
    <t>http://twitter.com/TPYXAEnglish/statuses/1503080347449233408</t>
  </si>
  <si>
    <t>{"hashtags":[{"text":"ukraine","indices":[106,114]},{"text":"russia","indices":[115,122]},{"text":"ukrainerussiaconflict","indices":[123,145]},{"text":"russiainvadesukraine","indices":[146,167]},{"text":"putin","indices":[168,174]},{"text":"russiaukrainewar","indices":[175,192]},{"text":"nato","indices":[193,198]},{"text":"kyiv","indices":[199,204]},{"text":"russian","indices":[205,213]},{"text":"UkraineRussiaWar","indices":[214,231]},{"text":"Zelensky","indices":[232,241]}],"symbols":[],"user_mentions":[],"urls":[{"url":"https://t.co/yuUrCksl7o","expanded_url":"https://youtu.be/0hzr2mfk0Rg","display_url":"youtu.be/0hzr2mfk0Rg","indices":[80,103]}]}</t>
  </si>
  <si>
    <t>1503080032432013318</t>
  </si>
  <si>
    <t>JeffSmi65827821</t>
  </si>
  <si>
    <t>Sun Mar 13 18:46:20 +0000 2022</t>
  </si>
  <si>
    <t>1248174113958567939</t>
  </si>
  <si>
    <t>http://pbs.twimg.com/profile_images/1248174257172926464/0ENP4vg2_normal.jpg</t>
  </si>
  <si>
    <t>http://twitter.com/JeffSmi65827821/statuses/1503080032432013318</t>
  </si>
  <si>
    <t>1503079776747200517</t>
  </si>
  <si>
    <t>RebeccaSWH</t>
  </si>
  <si>
    <t>Sun Mar 13 18:45:19 +0000 2022</t>
  </si>
  <si>
    <t>16448463</t>
  </si>
  <si>
    <t>http://pbs.twimg.com/profile_images/1023172689622708224/AeJclYhG_normal.jpg</t>
  </si>
  <si>
    <t>http://twitter.com/RebeccaSWH/statuses/1503079776747200517</t>
  </si>
  <si>
    <t>1503079331664388096</t>
  </si>
  <si>
    <t>ZongoZungu_</t>
  </si>
  <si>
    <t>Sun Mar 13 18:43:33 +0000 2022</t>
  </si>
  <si>
    <t>1221088940880531456</t>
  </si>
  <si>
    <t>http://pbs.twimg.com/profile_images/1304284621501337600/x5EnIVxJ_normal.jpg</t>
  </si>
  <si>
    <t>http://twitter.com/ZongoZungu_/statuses/1503079331664388096</t>
  </si>
  <si>
    <t>1503078972661325831</t>
  </si>
  <si>
    <t>@DorcasEssVaxxed 👍🏻👇🏻
NATO, UN or Whoever should fly jets at the highest altitude possible. Way above war planes and drop millions of leaflets in Russia and over occupied Ukraine, tell the Russian soldiers the truth, plus soon Putin won’t be able to pay them #Leaflets #Wages #UkraineWar #Ukraine</t>
  </si>
  <si>
    <t>Sun Mar 13 18:42:07 +0000 2022</t>
  </si>
  <si>
    <t>1052998718486708224</t>
  </si>
  <si>
    <t>DorcasEssVaxxed</t>
  </si>
  <si>
    <t>1503077341718888451</t>
  </si>
  <si>
    <t>http://twitter.com/Onearth2Design/statuses/1503078972661325831</t>
  </si>
  <si>
    <t>{"hashtags":[{"text":"Leaflets","indices":[260,269]},{"text":"Wages","indices":[270,276]},{"text":"UkraineWar","indices":[277,288]},{"text":"Ukraine","indices":[289,297]}],"symbols":[],"user_mentions":[{"screen_name":"DorcasEssVaxxed","name":"THEE Dorcas Escapade","id":1052998718486708200,"id_str":"1052998718486708224","indices":[0,16]}],"urls":[]}</t>
  </si>
  <si>
    <t>1503078941141180418</t>
  </si>
  <si>
    <t>gaj724</t>
  </si>
  <si>
    <t>Sun Mar 13 18:42:00 +0000 2022</t>
  </si>
  <si>
    <t>18843894</t>
  </si>
  <si>
    <t>http://pbs.twimg.com/profile_images/1307875110792069121/tWZ1Klia_normal.jpg</t>
  </si>
  <si>
    <t xml:space="preserve">Florida, Florida, Florida </t>
  </si>
  <si>
    <t>http://twitter.com/gaj724/statuses/1503078941141180418</t>
  </si>
  <si>
    <t>1503078779241046035</t>
  </si>
  <si>
    <t>Myminimine</t>
  </si>
  <si>
    <t>RT @Onearth2Design: @AlexandraChalup @Myminimine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</si>
  <si>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18:41:21 +0000 2022</t>
  </si>
  <si>
    <t>853648251949645826</t>
  </si>
  <si>
    <t>http://pbs.twimg.com/profile_images/868181242625368065/EkezLiPD_normal.jpg</t>
  </si>
  <si>
    <t>http://twitter.com/Myminimine/statuses/1503078779241046035</t>
  </si>
  <si>
    <t>{"hashtags":[],"symbols":[],"user_mentions":[{"screen_name":"Onearth2Design","name":"stephen corless","id":94724988,"id_str":"94724988","indices":[3,18]},{"screen_name":"AlexandraChalup","name":"Alexandra Chalupa","id":797406769,"id_str":"797406769","indices":[20,36]},{"screen_name":"Myminimine","name":"I haz back up","id":853648251949645800,"id_str":"853648251949645826","indices":[37,48]}],"urls":[]}</t>
  </si>
  <si>
    <t>1503078704452452357</t>
  </si>
  <si>
    <t>NATO, UN or Whoever should fly jets at the highest altitude possible. Way above war planes and drop millions of leaflets in Russia and over occupied Ukraine, tell the Russian soldiers the truth, plus soon Putin won’t be able to pay them #Leaflets #Wages #UkraineWar #Ukraine</t>
  </si>
  <si>
    <t>Sun Mar 13 18:41:03 +0000 2022</t>
  </si>
  <si>
    <t>http://twitter.com/Onearth2Design/statuses/1503078704452452357</t>
  </si>
  <si>
    <t>{"hashtags":[{"text":"Leaflets","indices":[237,246]},{"text":"Wages","indices":[247,253]},{"text":"UkraineWar","indices":[254,265]},{"text":"Ukraine","indices":[266,274]}],"symbols":[],"user_mentions":[],"urls":[]}</t>
  </si>
  <si>
    <t>1503078154570715141</t>
  </si>
  <si>
    <t>endtimerain</t>
  </si>
  <si>
    <t>RT @justmjrodriguez: Leaders of #NATO : THIS is your call… YOU MUST PUT AN END TO THIS CARNAGE… #UkraineInvasion #UkraineWar https://t.co/eNQqXQ7QIZ</t>
  </si>
  <si>
    <t>Sun Mar 13 18:38:52 +0000 2022</t>
  </si>
  <si>
    <t>87250666</t>
  </si>
  <si>
    <t>http://pbs.twimg.com/profile_images/806223170378366976/X7VK5RrB_normal.jpg</t>
  </si>
  <si>
    <t>http://twitter.com/endtimerain/statuses/1503078154570715141</t>
  </si>
  <si>
    <t>{"hashtags":[{"text":"NATO","indices":[32,37]},{"text":"UkraineInvasion","indices":[96,112]},{"text":"UkraineWar","indices":[113,124]}],"symbols":[],"user_mentions":[{"screen_name":"justmjrodriguez","name":"Manuel J. Rodriguez P.","id":2615535545,"id_str":"2615535545","indices":[3,19]}],"urls":[]}</t>
  </si>
  <si>
    <t>1503078130994581507</t>
  </si>
  <si>
    <t>dzairrrrr</t>
  </si>
  <si>
    <t>RT @TokensDeals: Four Brazilian mercenaries who survived the attack on the Yavoriv training ground are already in #Poland. 
#Ukraine #NATO #Russia #UkraineWar https://t.co/AM0O2CYEJE</t>
  </si>
  <si>
    <t>Sun Mar 13 18:38:46 +0000 2022</t>
  </si>
  <si>
    <t>1036778724</t>
  </si>
  <si>
    <t>http://pbs.twimg.com/profile_images/1119621888509194240/-MkgR2Mk_normal.png</t>
  </si>
  <si>
    <t>http://twitter.com/dzairrrrr/statuses/1503078130994581507</t>
  </si>
  <si>
    <t>{"hashtags":[{"text":"Poland","indices":[114,121]},{"text":"Ukraine","indices":[125,133]},{"text":"NATO","indices":[134,139]}],"symbols":[],"user_mentions":[{"screen_name":"TokensDeals","name":"Big Habibi 🇵🇸 🇾🇪","id":1369033038148100000,"id_str":"1369033038148100098","indices":[3,15]}],"urls":[]}</t>
  </si>
  <si>
    <t>1503077765385318400</t>
  </si>
  <si>
    <t>VideoCat</t>
  </si>
  <si>
    <t>Sun Mar 13 18:37:19 +0000 2022</t>
  </si>
  <si>
    <t>46827049</t>
  </si>
  <si>
    <t>http://pbs.twimg.com/profile_images/1331445561132679168/lV8n2_lG_normal.jpg</t>
  </si>
  <si>
    <t>http://twitter.com/VideoCat/statuses/1503077765385318400</t>
  </si>
  <si>
    <t>1503077597101535232</t>
  </si>
  <si>
    <t>cvvhrn</t>
  </si>
  <si>
    <t>Our active #OSINTUkraine community remains hard at work on Day 18. Great map of all of the ISR activities today. NATO et al. are putting on a clinic in persistent surveillance #OSINT #UkraineRussiaWar https://t.co/cqxuEeIHoa</t>
  </si>
  <si>
    <t>Sun Mar 13 18:36:39 +0000 2022</t>
  </si>
  <si>
    <t>18928388</t>
  </si>
  <si>
    <t>http://pbs.twimg.com/profile_images/1498724394817839104/gD-x2Pnf_normal.jpg</t>
  </si>
  <si>
    <t>Palo Alto, CA</t>
  </si>
  <si>
    <t>http://twitter.com/cvvhrn/statuses/1503077597101535232</t>
  </si>
  <si>
    <t>{"hashtags":[{"text":"OSINTUkraine","indices":[11,24]},{"text":"OSINT","indices":[176,182]},{"text":"UkraineRussiaWar","indices":[183,200]}],"symbols":[],"user_mentions":[],"urls":[{"url":"https://t.co/cqxuEeIHoa","expanded_url":"https://twitter.com/ameliairheart/status/1503070627497918470","display_url":"twitter.com/ameliairheart/…","indices":[201,224]}]}</t>
  </si>
  <si>
    <t>1503077444177305604</t>
  </si>
  <si>
    <t>InfoGeek17</t>
  </si>
  <si>
    <t>Earlier today a missile strike was fired at the Yavoriv test site west of Lviv. It houses the International Center for Peacekeeping and Security, where NATO instructors have been training Ukrainian servicemen since 2015. #UkraineWar #UkraineUnderAttack https://t.co/4YCjrPz2lQ</t>
  </si>
  <si>
    <t>Sun Mar 13 18:36:03 +0000 2022</t>
  </si>
  <si>
    <t>1498973278744031232</t>
  </si>
  <si>
    <t>http://pbs.twimg.com/profile_images/1499117695165476868/gTbXBtej_normal.jpg</t>
  </si>
  <si>
    <t>http://twitter.com/InfoGeek17/statuses/1503077444177305604</t>
  </si>
  <si>
    <t>{"hashtags":[{"text":"UkraineWar","indices":[221,232]},{"text":"UkraineUnderAttack","indices":[233,252]}],"symbols":[],"user_mentions":[],"urls":[],"media":[{"id":1503077417602191400,"id_str":"1503077417602191363","indices":[253,276],"media_url":"http://pbs.twimg.com/media/FNwA8poXEAMjFuY.jpg","media_url_https":"https://pbs.twimg.com/media/FNwA8poXEAMjFuY.jpg","url":"https://t.co/4YCjrPz2lQ","display_url":"pic.twitter.com/4YCjrPz2lQ","expanded_url":"https://twitter.com/InfoGeek17/status/1503077444177305604/photo/1","type":"photo","sizes":{"thumb":{"w":150,"h":150,"resize":"crop"},"large":{"w":678,"h":338,"resize":"fit"},"small":{"w":678,"h":338,"resize":"fit"},"medium":{"w":678,"h":338,"resize":"fit"}}}]}</t>
  </si>
  <si>
    <t>1503077353249030146</t>
  </si>
  <si>
    <t>RizwanHajano12</t>
  </si>
  <si>
    <t>World going towards #WorldWarIII 👇
Russia targeted #NATO Military base near Polish border !
#Russia targeted a Ukrainian military base near Poland's border, killed at least 35. Base used by #USA &amp;amp; #NATO forces
#RussiaUkraineWar #UkraineRussiaWar #Kiev https://t.co/HRlbOZOla5</t>
  </si>
  <si>
    <t>Sun Mar 13 18:35:41 +0000 2022</t>
  </si>
  <si>
    <t>3863846369</t>
  </si>
  <si>
    <t>http://pbs.twimg.com/profile_images/1494742639371030531/klGMNXUB_normal.jpg</t>
  </si>
  <si>
    <t>UC 21 Larkana, Sindh, Pakistan</t>
  </si>
  <si>
    <t>http://twitter.com/RizwanHajano12/statuses/1503077353249030146</t>
  </si>
  <si>
    <t>{"hashtags":[{"text":"WorldWarIII","indices":[20,32]},{"text":"NATO","indices":[52,57]},{"text":"Russia","indices":[94,101]},{"text":"USA","indices":[192,196]},{"text":"NATO","indices":[203,208]},{"text":"RussiaUkraineWar","indices":[217,234]},{"text":"UkraineRussiaWar","indices":[235,252]},{"text":"Kiev","indices":[253,258]}],"symbols":[],"user_mentions":[],"urls":[],"media":[{"id":1503074326039478300,"id_str":"1503074326039478272","indices":[259,282],"media_url":"http://pbs.twimg.com/media/FNv-IsqXwAAPyLh.jpg","media_url_https":"https://pbs.twimg.com/media/FNv-IsqXwAAPyLh.jpg","url":"https://t.co/HRlbOZOla5","display_url":"pic.twitter.com/HRlbOZOla5","expanded_url":"https://twitter.com/RizwanHajano12/status/1503077353249030146/photo/1","type":"photo","sizes":{"thumb":{"w":150,"h":150,"resize":"crop"},"small":{"w":680,"h":510,"resize":"fit"},"large":{"w":1200,"h":900,"resize":"fit"},"medium":{"w":1200,"h":900,"resize":"fit"}}}]}</t>
  </si>
  <si>
    <t>1503077260982693894</t>
  </si>
  <si>
    <t>sukie_tawdry</t>
  </si>
  <si>
    <t>Sun Mar 13 18:35:19 +0000 2022</t>
  </si>
  <si>
    <t>32672170</t>
  </si>
  <si>
    <t>http://pbs.twimg.com/profile_images/2649908458/c9f55b277408cc57edc08019a121346f_normal.jpeg</t>
  </si>
  <si>
    <t>http://twitter.com/sukie_tawdry/statuses/1503077260982693894</t>
  </si>
  <si>
    <t>1503077089859284993</t>
  </si>
  <si>
    <t>Chris6601946</t>
  </si>
  <si>
    <t>Sun Mar 13 18:34:38 +0000 2022</t>
  </si>
  <si>
    <t>847870729</t>
  </si>
  <si>
    <t>http://pbs.twimg.com/profile_images/378800000072070918/70c18bbced226a3f86eeaa408bae3f9a_normal.jpeg</t>
  </si>
  <si>
    <t>http://twitter.com/Chris6601946/statuses/1503077089859284993</t>
  </si>
  <si>
    <t>1503076896275324939</t>
  </si>
  <si>
    <t>All435Reps</t>
  </si>
  <si>
    <t>Sun Mar 13 18:33:52 +0000 2022</t>
  </si>
  <si>
    <t>1124447266205503488</t>
  </si>
  <si>
    <t>&lt;a href="https://nathandharris.com" rel="nofollow"&gt;All 435 Reps&lt;/a&gt;</t>
  </si>
  <si>
    <t>http://pbs.twimg.com/profile_images/1124713248211783680/dISvFwue_normal.png</t>
  </si>
  <si>
    <t>http://twitter.com/All435Reps/statuses/1503076896275324939</t>
  </si>
  <si>
    <t>1503076874192314373</t>
  </si>
  <si>
    <t>BradSherman</t>
  </si>
  <si>
    <t>"How do we get [fighter jets] to Ukraine without it raising the involvement of NATO? What Ukraine needs is the stingers and javelins..."
ICYMI: Yesterday I joined @FoxNews Live to discuss the latest developments on the #UkraineWar ⬇
https://t.co/C0jPYS5Ys3</t>
  </si>
  <si>
    <t>Sun Mar 13 18:33:47 +0000 2022</t>
  </si>
  <si>
    <t>30216513</t>
  </si>
  <si>
    <t>http://pbs.twimg.com/profile_images/938782994591916032/BQlooFe5_normal.jpg</t>
  </si>
  <si>
    <t>Sherman Oaks, CA</t>
  </si>
  <si>
    <t>http://twitter.com/BradSherman/statuses/1503076874192314373</t>
  </si>
  <si>
    <t>{"hashtags":[{"text":"UkraineWar","indices":[220,231]}],"symbols":[],"user_mentions":[{"screen_name":"FoxNews","name":"Fox News","id":1367531,"id_str":"1367531","indices":[164,172]}],"urls":[{"url":"https://t.co/C0jPYS5Ys3","expanded_url":"https://bit.ly/3tRRPd1","display_url":"bit.ly/3tRRPd1","indices":[234,257]}]}</t>
  </si>
  <si>
    <t>1503076615219200004</t>
  </si>
  <si>
    <t>PeterAh56097733</t>
  </si>
  <si>
    <t>Sun Mar 13 18:32:45 +0000 2022</t>
  </si>
  <si>
    <t>1203373109857923072</t>
  </si>
  <si>
    <t>http://twitter.com/PeterAh56097733/statuses/1503076615219200004</t>
  </si>
  <si>
    <t>1503076507186610184</t>
  </si>
  <si>
    <t>VivMilano</t>
  </si>
  <si>
    <t>Sun Mar 13 18:32:19 +0000 2022</t>
  </si>
  <si>
    <t>719098026434945025</t>
  </si>
  <si>
    <t>http://pbs.twimg.com/profile_images/719127415881134080/_JAXtzaS_normal.jpg</t>
  </si>
  <si>
    <t>http://twitter.com/VivMilano/statuses/1503076507186610184</t>
  </si>
  <si>
    <t>1503076485195874304</t>
  </si>
  <si>
    <t>Four Brazilian mercenaries who survived the attack on the Yavoriv training ground are already in #Poland. 
#Ukraine #NATO #Russia #UkraineWar https://t.co/AM0O2CYEJE</t>
  </si>
  <si>
    <t>Sun Mar 13 18:32:14 +0000 2022</t>
  </si>
  <si>
    <t>http://twitter.com/TokensDeals/statuses/1503076485195874304</t>
  </si>
  <si>
    <t>{"hashtags":[{"text":"Poland","indices":[97,104]},{"text":"Ukraine","indices":[108,116]},{"text":"NATO","indices":[117,122]},{"text":"Russia","indices":[123,130]},{"text":"UkraineWar","indices":[131,142]}],"symbols":[],"user_mentions":[],"urls":[],"media":[{"id":1503076359727423500,"id_str":"1503076359727423493","indices":[143,166],"media_url":"http://pbs.twimg.com/media/FNv__EvXIAUVq9B.jpg","media_url_https":"https://pbs.twimg.com/media/FNv__EvXIAUVq9B.jpg","url":"https://t.co/AM0O2CYEJE","display_url":"pic.twitter.com/AM0O2CYEJE","expanded_url":"https://twitter.com/TokensDeals/status/1503076485195874304/photo/1","type":"photo","sizes":{"large":{"w":720,"h":1280,"resize":"fit"},"thumb":{"w":150,"h":150,"resize":"crop"},"small":{"w":383,"h":680,"resize":"fit"},"medium":{"w":675,"h":1200,"resize":"fit"}}}]}</t>
  </si>
  <si>
    <t>1503076477939691525</t>
  </si>
  <si>
    <t>Latvian President Egils Levits said that NATO's permanent military base in Latvia was "absolutely necessary" to protect the country from any potential Russian aggression. #Ukraine #UkraineWar https://t.co/feuTvS1N6F</t>
  </si>
  <si>
    <t>Sun Mar 13 18:32:12 +0000 2022</t>
  </si>
  <si>
    <t>http://twitter.com/InfoGeek17/statuses/1503076477939691525</t>
  </si>
  <si>
    <t>{"hashtags":[{"text":"Ukraine","indices":[171,179]},{"text":"UkraineWar","indices":[180,191]}],"symbols":[],"user_mentions":[],"urls":[],"media":[{"id":1503076470276726800,"id_str":"1503076470276726786","indices":[192,215],"media_url":"http://pbs.twimg.com/media/FNwAFgkXoAI6ARu.jpg","media_url_https":"https://pbs.twimg.com/media/FNwAFgkXoAI6ARu.jpg","url":"https://t.co/feuTvS1N6F","display_url":"pic.twitter.com/feuTvS1N6F","expanded_url":"https://twitter.com/InfoGeek17/status/1503076477939691525/photo/1","type":"photo","sizes":{"thumb":{"w":150,"h":150,"resize":"crop"},"large":{"w":751,"h":459,"resize":"fit"},"medium":{"w":751,"h":459,"resize":"fit"},"small":{"w":680,"h":416,"resize":"fit"}}}]}</t>
  </si>
  <si>
    <t>1503076432788004869</t>
  </si>
  <si>
    <t>TeckieGirl</t>
  </si>
  <si>
    <t>RT @techz_dave: Russian warplanes fired 30 cruise missiles at a Ukrainian military base near the Polish border, launching an air assault against a target that brought the war even closer to NATO’s doorstep.
At least 9 killed, 57 wounded!
#UkraineWar #Russia #Russian #kyiv #Zelensky #Ukraine https://t.co/9HzDAFll9C</t>
  </si>
  <si>
    <t>Sun Mar 13 18:32:02 +0000 2022</t>
  </si>
  <si>
    <t>25661441</t>
  </si>
  <si>
    <t>http://pbs.twimg.com/profile_images/1496979073272356870/Sa-vcZIC_normal.jpg</t>
  </si>
  <si>
    <t>Dallas TX</t>
  </si>
  <si>
    <t>http://twitter.com/TeckieGirl/statuses/1503076432788004869</t>
  </si>
  <si>
    <t>{"hashtags":[],"symbols":[],"user_mentions":[{"screen_name":"techz_dave","name":"Dave Techz","id":904047154997719000,"id_str":"904047154997719040","indices":[3,14]}],"urls":[]}</t>
  </si>
  <si>
    <t>1503076409035694083</t>
  </si>
  <si>
    <t>Tsietsi7910</t>
  </si>
  <si>
    <t>Sun Mar 13 18:31:56 +0000 2022</t>
  </si>
  <si>
    <t>2273281265</t>
  </si>
  <si>
    <t>http://pbs.twimg.com/profile_images/1287659600192376832/LhjjWiy0_normal.jpg</t>
  </si>
  <si>
    <t xml:space="preserve">Riverside View, Fourways </t>
  </si>
  <si>
    <t>http://twitter.com/Tsietsi7910/statuses/1503076409035694083</t>
  </si>
  <si>
    <t>1503076365377101831</t>
  </si>
  <si>
    <t>Yogablackbelt</t>
  </si>
  <si>
    <t>Sun Mar 13 18:31:45 +0000 2022</t>
  </si>
  <si>
    <t>1854347322</t>
  </si>
  <si>
    <t>http://pbs.twimg.com/profile_images/1107567889878577152/rhKGTC-t_normal.jpg</t>
  </si>
  <si>
    <t>http://twitter.com/Yogablackbelt/statuses/1503076365377101831</t>
  </si>
  <si>
    <t>1503076278173327362</t>
  </si>
  <si>
    <t>RT @kk131066: https://t.co/5dk8cl85eI
Industrial-scale #Genocide &amp;amp; #Holocaust would never have happened if not for the help of the silent majority
#Biden #UkraineWar #Ukraine #UkraineRussiaWar #UkraineRussianWar #UkraineUnderAttack #RussiaUkraineWar #Russia #NATO #Putin #Truth #Facts #Fact</t>
  </si>
  <si>
    <t>Sun Mar 13 18:31:25 +0000 2022</t>
  </si>
  <si>
    <t>http://twitter.com/TeamShakeri/statuses/1503076278173327362</t>
  </si>
  <si>
    <t>{"hashtags":[{"text":"Genocide","indices":[56,65]},{"text":"Holocaust","indices":[72,82]}],"symbols":[],"user_mentions":[{"screen_name":"kk131066","name":"KK_10","id":1199768132832776200,"id_str":"1199768132832776193","indices":[3,12]}],"urls":[{"url":"https://t.co/5dk8cl85eI","expanded_url":"https://twitter.com/kk131066/status/1502855886150443010?s=20&amp;t=FObpGpBi1yffLorgxe2rbg","display_url":"twitter.com/kk131066/statu…","indices":[14,37]}]}</t>
  </si>
  <si>
    <t>1503076032210944007</t>
  </si>
  <si>
    <t>@sharron_honey @MarkEll53047745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</si>
  <si>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18:30:26 +0000 2022</t>
  </si>
  <si>
    <t>1503074846300848134</t>
  </si>
  <si>
    <t>http://twitter.com/Onearth2Design/statuses/1503076032210944007</t>
  </si>
  <si>
    <t>{"hashtags":[{"text":"Leaflets","indices":[273,282]},{"text":"Wages","indices":[283,289]},{"text":"UkraineWar","indices":[290,301]},{"text":"Ukraine","indices":[302,310]}],"symbols":[],"user_mentions":[{"screen_name":"sharron_honey","name":"Sharron-lee Honey 🇺🇦🔶🇺🇦","id":1258884036577157000,"id_str":"1258884036577157123","indices":[0,14]},{"screen_name":"MarkEll53047745","name":"Mark Ellison","id":1438114868004069400,"id_str":"1438114868004069379","indices":[15,31]}],"urls":[]}</t>
  </si>
  <si>
    <t>1503075979165519875</t>
  </si>
  <si>
    <t>SHMahmoudian</t>
  </si>
  <si>
    <t>Sun Mar 13 18:30:13 +0000 2022</t>
  </si>
  <si>
    <t>975430513212121088</t>
  </si>
  <si>
    <t>http://twitter.com/SHMahmoudian/statuses/1503075979165519875</t>
  </si>
  <si>
    <t>1503075882143043586</t>
  </si>
  <si>
    <t>@mjtward19 @HopeFbpe @BorisJohnson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</si>
  <si>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18:29:50 +0000 2022</t>
  </si>
  <si>
    <t>801717287300530176</t>
  </si>
  <si>
    <t>mjtward19</t>
  </si>
  <si>
    <t>1503070879948935173</t>
  </si>
  <si>
    <t>http://twitter.com/Onearth2Design/statuses/1503075882143043586</t>
  </si>
  <si>
    <t>{"hashtags":[{"text":"Leaflets","indices":[276,285]},{"text":"Wages","indices":[286,292]},{"text":"UkraineWar","indices":[293,304]},{"text":"Ukraine","indices":[305,313]}],"symbols":[],"user_mentions":[{"screen_name":"mjtward19","name":"Mike Ward 🇺🇦","id":801717287300530200,"id_str":"801717287300530176","indices":[0,10]},{"screen_name":"HopeFbpe","name":"Dame Hope 🗽🇺🇦 🌻#TakeBackDemocracy #FBPE","id":755521152924151800,"id_str":"755521152924151814","indices":[11,20]},{"screen_name":"BorisJohnson","name":"Boris Johnson","id":3131144855,"id_str":"3131144855","indices":[21,34]}],"urls":[]}</t>
  </si>
  <si>
    <t>1503075871590072322</t>
  </si>
  <si>
    <t>MusicNews81</t>
  </si>
  <si>
    <t>RT @MusicNews81: @RollingStone Andrea Rocchelli was an Italian journalist, reporter and photographer, killed by the Ukrainian Nazis on May 24 2014 in Slov'ijans'k in #Ucraina, but no one asked for justice for him hypocrites.
#UkraineRussianWar #Zelensky
#NATO #USA https://t.co/yS1Xo7FcaM</t>
  </si>
  <si>
    <t>Sun Mar 13 18:29:48 +0000 2022</t>
  </si>
  <si>
    <t>2703557176</t>
  </si>
  <si>
    <t>http://pbs.twimg.com/profile_images/1481743250868383751/KOebVY-u_normal.jpg</t>
  </si>
  <si>
    <t>http://twitter.com/MusicNews81/statuses/1503075871590072322</t>
  </si>
  <si>
    <t>{"hashtags":[],"symbols":[],"user_mentions":[{"screen_name":"MusicNews81","name":"Music News!🎤","id":2703557176,"id_str":"2703557176","indices":[3,15]},{"screen_name":"RollingStone","name":"Rolling Stone","id":14780915,"id_str":"14780915","indices":[17,30]}],"urls":[]}</t>
  </si>
  <si>
    <t>1503075869740384261</t>
  </si>
  <si>
    <t>gibbsy66</t>
  </si>
  <si>
    <t>Sun Mar 13 18:29:47 +0000 2022</t>
  </si>
  <si>
    <t>24048150</t>
  </si>
  <si>
    <t>http://pbs.twimg.com/profile_images/1218438684829274112/hX2-ha7P_normal.jpg</t>
  </si>
  <si>
    <t>Mount Doom</t>
  </si>
  <si>
    <t>http://twitter.com/gibbsy66/statuses/1503075869740384261</t>
  </si>
  <si>
    <t>1503075693982363650</t>
  </si>
  <si>
    <t>@piersmorgan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</si>
  <si>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18:29:05 +0000 2022</t>
  </si>
  <si>
    <t>1503075376712536067</t>
  </si>
  <si>
    <t>http://twitter.com/Onearth2Design/statuses/1503075693982363650</t>
  </si>
  <si>
    <t>{"hashtags":[{"text":"Leaflets","indices":[254,263]},{"text":"Wages","indices":[264,270]},{"text":"UkraineWar","indices":[271,282]},{"text":"Ukraine","indices":[283,291]}],"symbols":[],"user_mentions":[{"screen_name":"piersmorgan","name":"Piers Morgan","id":216299334,"id_str":"216299334","indices":[0,12]}],"urls":[]}</t>
  </si>
  <si>
    <t>1503075531834724352</t>
  </si>
  <si>
    <t>@fbpe_h @HopeFbpe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</si>
  <si>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18:28:27 +0000 2022</t>
  </si>
  <si>
    <t>1389968815535054853</t>
  </si>
  <si>
    <t>fbpe_h</t>
  </si>
  <si>
    <t>1503070923620069379</t>
  </si>
  <si>
    <t>http://twitter.com/Onearth2Design/statuses/1503075531834724352</t>
  </si>
  <si>
    <t>{"hashtags":[{"text":"Leaflets","indices":[258,267]},{"text":"Wages","indices":[268,274]},{"text":"UkraineWar","indices":[275,286]},{"text":"Ukraine","indices":[287,295]}],"symbols":[],"user_mentions":[{"screen_name":"fbpe_h","name":"Claire #UBI #ProgressiveAlliance #RejoinEU","id":1389968815535054800,"id_str":"1389968815535054853","indices":[0,7]},{"screen_name":"HopeFbpe","name":"Dame Hope 🗽🇺🇦 🌻#TakeBackDemocracy #FBPE","id":755521152924151800,"id_str":"755521152924151814","indices":[8,17]}],"urls":[]}</t>
  </si>
  <si>
    <t>1503075449475379209</t>
  </si>
  <si>
    <t>@lapatina_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</si>
  <si>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18:28:07 +0000 2022</t>
  </si>
  <si>
    <t>1502935675557064707</t>
  </si>
  <si>
    <t>http://twitter.com/Onearth2Design/statuses/1503075449475379209</t>
  </si>
  <si>
    <t>{"hashtags":[{"text":"Leaflets","indices":[249,258]},{"text":"Wages","indices":[259,265]},{"text":"UkraineWar","indices":[266,277]},{"text":"Ukraine","indices":[278,286]}],"symbols":[],"user_mentions":[{"screen_name":"lapatina_","name":"Anastasiia Lapatina","id":1238583088998830000,"id_str":"1238583088998830081","indices":[0,10]}],"urls":[]}</t>
  </si>
  <si>
    <t>1503075443724926976</t>
  </si>
  <si>
    <t>artsyTrish</t>
  </si>
  <si>
    <t>RT @jakebebber: #Russia steeping up it’s signaling to US/NATO about intentions to widen the #UkraineWar https://t.co/QPb6WMak7L</t>
  </si>
  <si>
    <t>Sun Mar 13 18:28:06 +0000 2022</t>
  </si>
  <si>
    <t>1493964738</t>
  </si>
  <si>
    <t>http://pbs.twimg.com/profile_images/908775444954132481/BSjX0iDl_normal.jpg</t>
  </si>
  <si>
    <t>http://twitter.com/artsyTrish/statuses/1503075443724926976</t>
  </si>
  <si>
    <t>{"hashtags":[{"text":"Russia","indices":[16,23]},{"text":"UkraineWar","indices":[92,103]}],"symbols":[],"user_mentions":[{"screen_name":"jakebebber","name":"NavyCane","id":28915687,"id_str":"28915687","indices":[3,14]}],"urls":[]}</t>
  </si>
  <si>
    <t>1503075361415913481</t>
  </si>
  <si>
    <t>tameryazar</t>
  </si>
  <si>
    <t>President #Zelensky visited wounded soldiers in a hospital today.
-
#Kyiv #Putin #Moscow Yavoriv Brent Renaud New York Times #Kherson Lviv Irpin Polish Lvov EU and NATO Jaworowie #RussiaUkraineWar Serbia Israel #Ukriane #UkraineRussiaWar #Poland #Romania
https://t.co/whTJsiCKcC</t>
  </si>
  <si>
    <t>Sun Mar 13 18:27:46 +0000 2022</t>
  </si>
  <si>
    <t>75055396</t>
  </si>
  <si>
    <t>http://pbs.twimg.com/profile_images/420514604/United_Against_Hate_normal.jpg</t>
  </si>
  <si>
    <t>Turkey-Israel</t>
  </si>
  <si>
    <t>http://twitter.com/tameryazar/statuses/1503075361415913481</t>
  </si>
  <si>
    <t>{"hashtags":[{"text":"Zelensky","indices":[10,19]},{"text":"Kyiv","indices":[68,73]},{"text":"Putin","indices":[74,80]},{"text":"Moscow","indices":[81,88]},{"text":"Kherson","indices":[125,133]},{"text":"RussiaUkraineWar","indices":[179,196]},{"text":"Ukriane","indices":[211,219]},{"text":"UkraineRussiaWar","indices":[220,237]},{"text":"Poland","indices":[238,245]},{"text":"Romania","indices":[246,254]}],"symbols":[],"user_mentions":[],"urls":[{"url":"https://t.co/whTJsiCKcC","expanded_url":"https://www.youtube.com/watch?v=jxhm22S7aUY","display_url":"youtube.com/watch?v=jxhm22…","indices":[256,279]}]}</t>
  </si>
  <si>
    <t>1503075355258667010</t>
  </si>
  <si>
    <t>@fcretired @PappyParki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</si>
  <si>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18:27:45 +0000 2022</t>
  </si>
  <si>
    <t>2359337692</t>
  </si>
  <si>
    <t>fcretired</t>
  </si>
  <si>
    <t>1503069621187977224</t>
  </si>
  <si>
    <t>http://twitter.com/Onearth2Design/statuses/1503075355258667010</t>
  </si>
  <si>
    <t>{"hashtags":[{"text":"Leaflets","indices":[257,266]},{"text":"Wages","indices":[267,273]},{"text":"UkraineWar","indices":[274,285]},{"text":"Ukraine","indices":[286,294]}],"symbols":[],"user_mentions":[{"screen_name":"fcretired","name":"💙💙💛💛Fred 💛💛💙💙","id":2359337692,"id_str":"2359337692","indices":[0,10]},{"screen_name":"PappyParki","name":"Russ Fraley","id":1276904608032592000,"id_str":"1276904608032591875","indices":[11,22]}],"urls":[]}</t>
  </si>
  <si>
    <t>1503075280574980101</t>
  </si>
  <si>
    <t>@carolecadwalla @girlyswotspider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</si>
  <si>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18:27:27 +0000 2022</t>
  </si>
  <si>
    <t>722242009</t>
  </si>
  <si>
    <t>carolecadwalla</t>
  </si>
  <si>
    <t>1502958168145551362</t>
  </si>
  <si>
    <t>http://twitter.com/Onearth2Design/statuses/1503075280574980101</t>
  </si>
  <si>
    <t>{"hashtags":[{"text":"Leaflets","indices":[274,283]},{"text":"Wages","indices":[284,290]},{"text":"UkraineWar","indices":[291,302]},{"text":"Ukraine","indices":[303,311]}],"symbols":[],"user_mentions":[{"screen_name":"carolecadwalla","name":"Carole Cadwalladr","id":722242009,"id_str":"722242009","indices":[0,15]},{"screen_name":"girlyswotspider","name":"Dame Girlyswot Spider 🇺🇦 💙 🌎 🌱🕷🇪🇺","id":747375639708180500,"id_str":"747375639708180480","indices":[16,32]}],"urls":[]}</t>
  </si>
  <si>
    <t>1503075125570248708</t>
  </si>
  <si>
    <t>@AlexandraChalup @Myminimine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</si>
  <si>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18:26:50 +0000 2022</t>
  </si>
  <si>
    <t>797406769</t>
  </si>
  <si>
    <t>AlexandraChalup</t>
  </si>
  <si>
    <t>1503030409000632324</t>
  </si>
  <si>
    <t>http://twitter.com/Onearth2Design/statuses/1503075125570248708</t>
  </si>
  <si>
    <t>{"hashtags":[{"text":"Leaflets","indices":[263,272]},{"text":"Wages","indices":[273,279]},{"text":"UkraineWar","indices":[280,291]},{"text":"Ukraine","indices":[292,300]}],"symbols":[],"user_mentions":[{"screen_name":"AlexandraChalup","name":"Alexandra Chalupa","id":797406769,"id_str":"797406769","indices":[0,16]},{"screen_name":"Myminimine","name":"I haz back up","id":853648251949645800,"id_str":"853648251949645826","indices":[17,28]}],"urls":[]}</t>
  </si>
  <si>
    <t>1503074984700174336</t>
  </si>
  <si>
    <t>Russian warplanes fired 30 cruise missiles at a Ukrainian military base near the Polish border, launching an air assault against a target that brought the war even closer to NATO’s doorstep.
At least 9 killed, 57 wounded!
#UkraineWar #Russia #Russian #kyiv #Zelensky #Ukraine https://t.co/9HzDAFll9C</t>
  </si>
  <si>
    <t>Sun Mar 13 18:26:16 +0000 2022</t>
  </si>
  <si>
    <t>http://twitter.com/techz_dave/statuses/1503074984700174336</t>
  </si>
  <si>
    <t>{"hashtags":[{"text":"UkraineWar","indices":[224,235]},{"text":"Russia","indices":[236,243]},{"text":"Russian","indices":[244,252]},{"text":"kyiv","indices":[253,258]},{"text":"Zelensky","indices":[259,268]},{"text":"Ukraine","indices":[269,277]}],"symbols":[],"user_mentions":[],"urls":[],"media":[{"id":1503071670923247600,"id_str":"1503071670923247618","indices":[278,301],"media_url":"http://pbs.twimg.com/ext_tw_video_thumb/1503071670923247618/pu/img/PL9EVCvcxCWOkdJj.jpg","media_url_https":"https://pbs.twimg.com/ext_tw_video_thumb/1503071670923247618/pu/img/PL9EVCvcxCWOkdJj.jpg","url":"https://t.co/9HzDAFll9C","display_url":"pic.twitter.com/9HzDAFll9C","expanded_url":"https://twitter.com/techz_dave/status/1503074984700174336/video/1","type":"photo","sizes":{"thumb":{"w":150,"h":150,"resize":"crop"},"medium":{"w":1200,"h":675,"resize":"fit"},"small":{"w":680,"h":383,"resize":"fit"},"large":{"w":1280,"h":720,"resize":"fit"}}}]}</t>
  </si>
  <si>
    <t>1503074909014179844</t>
  </si>
  <si>
    <t>@SBWheat1 @PappyParki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</si>
  <si>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18:25:58 +0000 2022</t>
  </si>
  <si>
    <t>1251495142357426176</t>
  </si>
  <si>
    <t>SBWheat1</t>
  </si>
  <si>
    <t>1502990704976539655</t>
  </si>
  <si>
    <t>http://twitter.com/Onearth2Design/statuses/1503074909014179844</t>
  </si>
  <si>
    <t>{"hashtags":[{"text":"Leaflets","indices":[262,271]},{"text":"Wages","indices":[272,278]},{"text":"UkraineWar","indices":[279,290]},{"text":"Ukraine","indices":[291,299]}],"symbols":[],"user_mentions":[{"screen_name":"SBWheat1","name":"Shock Wave 🌊🌻🌻","id":1251495142357426200,"id_str":"1251495142357426176","indices":[0,9]},{"screen_name":"PappyParki","name":"Russ Fraley","id":1276904608032592000,"id_str":"1276904608032591875","indices":[10,21]}],"urls":[]}</t>
  </si>
  <si>
    <t>1503074872641081348</t>
  </si>
  <si>
    <t>watch all the videos of the Russian invasion of Ukraine
you can find them here in one playlist Truthfully,
I'm not lying or promoting to watch,
try &amp;amp; then judge...
#UkraineWar
#UkraineRussianWar
#kiev 
#Kyiv
#Putin
#RussianArmy
#BTSARMY
#Zelensky
#NATO
👇
https://t.co/sJicQjytTI</t>
  </si>
  <si>
    <t>Sun Mar 13 18:25:50 +0000 2022</t>
  </si>
  <si>
    <t>http://twitter.com/NEWS_W7/statuses/1503074872641081348</t>
  </si>
  <si>
    <t>{"hashtags":[{"text":"UkraineWar","indices":[168,179]},{"text":"UkraineRussianWar","indices":[180,198]},{"text":"kiev","indices":[199,204]},{"text":"Kyiv","indices":[206,211]},{"text":"Putin","indices":[212,218]},{"text":"RussianArmy","indices":[219,231]},{"text":"BTSARMY","indices":[232,240]},{"text":"Zelensky","indices":[241,250]},{"text":"NATO","indices":[251,256]}],"symbols":[],"user_mentions":[],"urls":[{"url":"https://t.co/sJicQjytTI","expanded_url":"https://www.youtube.com/playlist?list=PLRtkb0aJDoe95tOKtfrWEuYyiSWAJuKDb","display_url":"youtube.com/playlist?list=…","indices":[259,282]}]}</t>
  </si>
  <si>
    <t>1503074815829233675</t>
  </si>
  <si>
    <t>@RollingStone Andrea Rocchelli was an Italian journalist, reporter and photographer, killed by the Ukrainian Nazis on May 24 2014 in Slov'ijans'k in #Ucraina, but no one asked for justice for him hypocrites.
#UkraineRussianWar #Zelensky
#NATO #USA https://t.co/yS1Xo7FcaM</t>
  </si>
  <si>
    <t>Sun Mar 13 18:25:36 +0000 2022</t>
  </si>
  <si>
    <t>14780915</t>
  </si>
  <si>
    <t>RollingStone</t>
  </si>
  <si>
    <t>1503068408853716993</t>
  </si>
  <si>
    <t>http://twitter.com/MusicNews81/statuses/1503074815829233675</t>
  </si>
  <si>
    <t>{"hashtags":[{"text":"Ucraina","indices":[149,157]},{"text":"UkraineRussianWar","indices":[208,226]},{"text":"Zelensky","indices":[227,236]},{"text":"NATO","indices":[237,242]},{"text":"USA","indices":[243,247]}],"symbols":[],"user_mentions":[{"screen_name":"RollingStone","name":"Rolling Stone","id":14780915,"id_str":"14780915","indices":[0,13]}],"urls":[],"media":[{"id":1503074813535043600,"id_str":"1503074813535043585","indices":[248,271],"media_url":"http://pbs.twimg.com/media/FNv-lEuXwAE80Nw.jpg","media_url_https":"https://pbs.twimg.com/media/FNv-lEuXwAE80Nw.jpg","url":"https://t.co/yS1Xo7FcaM","display_url":"pic.twitter.com/yS1Xo7FcaM","expanded_url":"https://twitter.com/MusicNews81/status/1503074815829233675/photo/1","type":"photo","sizes":{"thumb":{"w":150,"h":150,"resize":"crop"},"large":{"w":979,"h":678,"resize":"fit"},"small":{"w":680,"h":471,"resize":"fit"},"medium":{"w":979,"h":678,"resize":"fit"}}}]}</t>
  </si>
  <si>
    <t>1503074737295175695</t>
  </si>
  <si>
    <t>@AlexNowrasteh @ATrumpest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</si>
  <si>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18:25:17 +0000 2022</t>
  </si>
  <si>
    <t>95929534</t>
  </si>
  <si>
    <t>AlexNowrasteh</t>
  </si>
  <si>
    <t>1503038678297419778</t>
  </si>
  <si>
    <t>http://twitter.com/Onearth2Design/statuses/1503074737295175695</t>
  </si>
  <si>
    <t>{"hashtags":[{"text":"Leaflets","indices":[266,275]},{"text":"Wages","indices":[276,282]},{"text":"UkraineWar","indices":[283,294]},{"text":"Ukraine","indices":[295,303]}],"symbols":[],"user_mentions":[{"screen_name":"AlexNowrasteh","name":"The Alex Nowrasteh","id":95929534,"id_str":"95929534","indices":[0,14]},{"screen_name":"ATrumpest","name":"🇨🇦just Brian🍁🇺🇦(more cowbell)","id":1207705612026630100,"id_str":"1207705612026630149","indices":[15,25]}],"urls":[]}</t>
  </si>
  <si>
    <t>1503074581422219273</t>
  </si>
  <si>
    <t>@GBNEWS 👍🏻 +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</si>
  <si>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18:24:40 +0000 2022</t>
  </si>
  <si>
    <t>1503045724963024906</t>
  </si>
  <si>
    <t>http://twitter.com/Onearth2Design/statuses/1503074581422219273</t>
  </si>
  <si>
    <t>{"hashtags":[{"text":"Leaflets","indices":[251,260]},{"text":"Wages","indices":[261,267]},{"text":"UkraineWar","indices":[268,279]},{"text":"Ukraine","indices":[280,288]}],"symbols":[],"user_mentions":[{"screen_name":"GBNEWS","name":"GB News","id":1339166129110065200,"id_str":"1339166129110065152","indices":[0,7]}],"urls":[]}</t>
  </si>
  <si>
    <t>1503074498207232005</t>
  </si>
  <si>
    <t>paintlots</t>
  </si>
  <si>
    <t>Sun Mar 13 18:24:20 +0000 2022</t>
  </si>
  <si>
    <t>62096734</t>
  </si>
  <si>
    <t>http://pbs.twimg.com/profile_images/1487903698063966208/EQnWNQ7V_normal.jpg</t>
  </si>
  <si>
    <t>Philadelphia, Pennsylvania</t>
  </si>
  <si>
    <t>http://twitter.com/paintlots/statuses/1503074498207232005</t>
  </si>
  <si>
    <t>1503074310537334791</t>
  </si>
  <si>
    <t>@Femi_Sorry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</si>
  <si>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18:23:36 +0000 2022</t>
  </si>
  <si>
    <t>234694571</t>
  </si>
  <si>
    <t>Femi_Sorry</t>
  </si>
  <si>
    <t>1503045744357486597</t>
  </si>
  <si>
    <t>http://twitter.com/Onearth2Design/statuses/1503074310537334791</t>
  </si>
  <si>
    <t>{"hashtags":[{"text":"Leaflets","indices":[254,263]},{"text":"Wages","indices":[264,270]},{"text":"UkraineWar","indices":[271,282]},{"text":"Ukraine","indices":[283,291]}],"symbols":[],"user_mentions":[{"screen_name":"Femi_Sorry","name":"Femi","id":234694571,"id_str":"234694571","indices":[0,11]}],"urls":[]}</t>
  </si>
  <si>
    <t>1503074302119358464</t>
  </si>
  <si>
    <t>According to preliminary data, 8 missiles hit the military facility.
It is noteworthy that since 2015, the Yavorsky training ground has been one of the main centers where NATO instructors have trained the Ukrainian military.
#Ukraine #Russia #NATO #RussianArmy #UkraineWar https://t.co/FeHRCeRDvj</t>
  </si>
  <si>
    <t>Sun Mar 13 18:23:34 +0000 2022</t>
  </si>
  <si>
    <t>1503073793790652421</t>
  </si>
  <si>
    <t>http://twitter.com/TokensDeals/statuses/1503074302119358464</t>
  </si>
  <si>
    <t>{"hashtags":[{"text":"Ukraine","indices":[226,234]},{"text":"Russia","indices":[235,242]},{"text":"NATO","indices":[243,248]},{"text":"RussianArmy","indices":[249,261]},{"text":"UkraineWar","indices":[262,273]}],"symbols":[],"user_mentions":[],"urls":[],"media":[{"id":1503074186029408300,"id_str":"1503074186029408261","indices":[274,297],"media_url":"http://pbs.twimg.com/media/FNv-AjFXoAUwb5w.jpg","media_url_https":"https://pbs.twimg.com/media/FNv-AjFXoAUwb5w.jpg","url":"https://t.co/FeHRCeRDvj","display_url":"pic.twitter.com/FeHRCeRDvj","expanded_url":"https://twitter.com/TokensDeals/status/1503074302119358464/photo/1","type":"photo","sizes":{"large":{"w":1280,"h":576,"resize":"fit"},"thumb":{"w":150,"h":150,"resize":"crop"},"small":{"w":680,"h":306,"resize":"fit"},"medium":{"w":1200,"h":540,"resize":"fit"}}}]}</t>
  </si>
  <si>
    <t>1503074125019066368</t>
  </si>
  <si>
    <t>daviwat</t>
  </si>
  <si>
    <t>Sun Mar 13 18:22:51 +0000 2022</t>
  </si>
  <si>
    <t>29973034</t>
  </si>
  <si>
    <t>http://pbs.twimg.com/profile_images/1253786392926322690/_22lRzSS_normal.jpg</t>
  </si>
  <si>
    <t>http://twitter.com/daviwat/statuses/1503074125019066368</t>
  </si>
  <si>
    <t>1503074087505117191</t>
  </si>
  <si>
    <t>@WritesBright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</si>
  <si>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18:22:42 +0000 2022</t>
  </si>
  <si>
    <t>2737003958</t>
  </si>
  <si>
    <t>WritesBright</t>
  </si>
  <si>
    <t>1503014521861988352</t>
  </si>
  <si>
    <t>http://twitter.com/Onearth2Design/statuses/1503074087505117191</t>
  </si>
  <si>
    <t>{"hashtags":[{"text":"Leaflets","indices":[256,265]},{"text":"Wages","indices":[266,272]},{"text":"UkraineWar","indices":[273,284]},{"text":"Ukraine","indices":[285,293]}],"symbols":[],"user_mentions":[{"screen_name":"WritesBright","name":"Sam Bright","id":2737003958,"id_str":"2737003958","indices":[0,13]}],"urls":[]}</t>
  </si>
  <si>
    <t>1503073860727545856</t>
  </si>
  <si>
    <t>@igorsushko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</si>
  <si>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18:21:48 +0000 2022</t>
  </si>
  <si>
    <t>19536434</t>
  </si>
  <si>
    <t>igorsushko</t>
  </si>
  <si>
    <t>1502925808188346373</t>
  </si>
  <si>
    <t>http://twitter.com/Onearth2Design/statuses/1503073860727545856</t>
  </si>
  <si>
    <t>{"hashtags":[{"text":"Leaflets","indices":[246,255]},{"text":"Wages","indices":[256,262]},{"text":"UkraineWar","indices":[263,274]},{"text":"Ukraine","indices":[275,283]}],"symbols":[],"user_mentions":[{"screen_name":"igorsushko","name":"Igor Sushko","id":19536434,"id_str":"19536434","indices":[0,11]}],"urls":[]}</t>
  </si>
  <si>
    <t>1503073849960804358</t>
  </si>
  <si>
    <t>emc_mcdonald</t>
  </si>
  <si>
    <t>Sun Mar 13 18:21:46 +0000 2022</t>
  </si>
  <si>
    <t>3740201843</t>
  </si>
  <si>
    <t>http://pbs.twimg.com/profile_images/1187319416490475521/zJvCqa58_normal.jpg</t>
  </si>
  <si>
    <t>My Heart's In Boston</t>
  </si>
  <si>
    <t>http://twitter.com/emc_mcdonald/statuses/1503073849960804358</t>
  </si>
  <si>
    <t>1503073798404427784</t>
  </si>
  <si>
    <t>@AaronParnas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</si>
  <si>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18:21:33 +0000 2022</t>
  </si>
  <si>
    <t>3103505578</t>
  </si>
  <si>
    <t>AaronParnas</t>
  </si>
  <si>
    <t>1503032354079744005</t>
  </si>
  <si>
    <t>http://twitter.com/Onearth2Design/statuses/1503073798404427784</t>
  </si>
  <si>
    <t>{"hashtags":[{"text":"Leaflets","indices":[247,256]},{"text":"Wages","indices":[257,263]},{"text":"UkraineWar","indices":[264,275]},{"text":"Ukraine","indices":[276,284]}],"symbols":[],"user_mentions":[{"screen_name":"AaronParnas","name":"Aaron Parnas","id":3103505578,"id_str":"3103505578","indices":[0,12]}],"urls":[]}</t>
  </si>
  <si>
    <t>1503073565666590720</t>
  </si>
  <si>
    <t>@TRUESAY14 @janisonhiatus @Janice40Love @BrenSumner @SueBran799 @behindtheman80 @ivyjofreeman @didi_mack @Nguyen_anime3 @kristinresistin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</si>
  <si>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18:20:38 +0000 2022</t>
  </si>
  <si>
    <t>1149790176694157323</t>
  </si>
  <si>
    <t>TRUESAY14</t>
  </si>
  <si>
    <t>1502692638377582592</t>
  </si>
  <si>
    <t>http://twitter.com/Onearth2Design/statuses/1503073565666590720</t>
  </si>
  <si>
    <t>{"hashtags":[{"text":"Leaflets","indices":[371,380]},{"text":"Wages","indices":[381,387]},{"text":"UkraineWar","indices":[388,399]},{"text":"Ukraine","indices":[400,408]}],"symbols":[],"user_mentions":[{"screen_name":"TRUESAY14","name":"TRUE SAY","id":1149790176694157300,"id_str":"1149790176694157323","indices":[0,10]},{"screen_name":"janisonhiatus","name":"Jan♥️🌊🇺🇸","id":747287768926060500,"id_str":"747287768926060545","indices":[11,25]},{"screen_name":"Janice40Love","name":"Janice 🇺🇸🏳️‍🌈✡️🐕‍🦺🐴🎾❤️🤍💙","id":943150736249995300,"id_str":"943150736249995264","indices":[26,39]},{"screen_name":"BrenSumner","name":"Brenda 💃🥂🌊","id":1037810024259706900,"id_str":"1037810024259706880","indices":[40,51]},{"screen_name":"SueBran799","name":"Sue Brandt","id":1113235861192224800,"id_str":"1113235861192224769","indices":[52,63]},{"screen_name":"behindtheman80","name":"🌈 💫 𝓛𝓲𝓯𝓮’𝓼𝓐𝓑𝓮𝓪𝓬𝓱 💫 🌈* 𝒞𝒥*","id":1242912513731297300,"id_str":"1242912513731297280","indices":[64,79]},{"screen_name":"ivyjofreeman","name":"Ivy (Sunshine) 🌞 Racist are suck ass mfers🖕🏽","id":786398442201374700,"id_str":"786398442201374721","indices":[80,93]},{"screen_name":"didi_mack","name":"🇺🇦Didi 2. #IStandWithUkraine","id":1375467943077683200,"id_str":"1375467943077683202","indices":[94,104]},{"screen_name":"Nguyen_anime3","name":"\"All I do is\" Nguyen ☺️🇻🇳","id":1400455648903504000,"id_str":"1400455648903503877","indices":[105,119]},{"screen_name":"kristinresistin","name":"💞🍬🍭krissy is vaxxed+boosted #moderna x’s 3 💞🍭","id":1183424489016758300,"id_str":"1183424489016758273","indices":[120,136]}],"urls":[]}</t>
  </si>
  <si>
    <t>1503073550135091205</t>
  </si>
  <si>
    <t>#UkraineRussiaWar is the fault of 🇺🇸 &amp;amp; @nato. https://t.co/wAdtOo3WRv</t>
  </si>
  <si>
    <t>Sun Mar 13 18:20:34 +0000 2022</t>
  </si>
  <si>
    <t>1503051019898478595</t>
  </si>
  <si>
    <t>http://twitter.com/JohnStauber/statuses/1503073550135091205</t>
  </si>
  <si>
    <t>{"hashtags":[{"text":"UkraineRussiaWar","indices":[0,17]}],"symbols":[],"user_mentions":[{"screen_name":"NATO","name":"NATO","id":83795099,"id_str":"83795099","indices":[43,48]}],"urls":[],"media":[{"id":1503073546737696800,"id_str":"1503073546737696780","indices":[50,73],"media_url":"http://pbs.twimg.com/media/FNv9bViWQAw_-9w.jpg","media_url_https":"https://pbs.twimg.com/media/FNv9bViWQAw_-9w.jpg","url":"https://t.co/wAdtOo3WRv","display_url":"pic.twitter.com/wAdtOo3WRv","expanded_url":"https://twitter.com/JohnStauber/status/1503073550135091205/photo/1","type":"photo","sizes":{"large":{"w":750,"h":1334,"resize":"fit"},"thumb":{"w":150,"h":150,"resize":"crop"},"medium":{"w":675,"h":1200,"resize":"fit"},"small":{"w":382,"h":680,"resize":"fit"}}}]}</t>
  </si>
  <si>
    <t>1503073548331585541</t>
  </si>
  <si>
    <t>RT @kk131066: https://t.co/JgaUC3Y0oH
The moral responsibility for the death of innocent people lies with those who turned a blind eye to #Facts &amp;amp; supported #Biden's provocation of #UkraineRussiaWar 
#Ukraine #Ukrainian #RussiaUkraineWar #UkraineRussianWar #russianinvasion #NATO #Putin</t>
  </si>
  <si>
    <t>http://twitter.com/1015_cookie/statuses/1503073548331585541</t>
  </si>
  <si>
    <t>{"hashtags":[],"symbols":[],"user_mentions":[{"screen_name":"kk131066","name":"KK_10","id":1199768132832776200,"id_str":"1199768132832776193","indices":[3,12]}],"urls":[{"url":"https://t.co/JgaUC3Y0oH","expanded_url":"https://twitter.com/kk131066/status/1503017048154468353?s=20&amp;t=iLbNHD1PnIp2ajDutKQdvw","display_url":"twitter.com/kk131066/statu…","indices":[14,37]}]}</t>
  </si>
  <si>
    <t>1503073428420636678</t>
  </si>
  <si>
    <t>delexplorer</t>
  </si>
  <si>
    <t>Sun Mar 13 18:20:05 +0000 2022</t>
  </si>
  <si>
    <t>45461035</t>
  </si>
  <si>
    <t>http://pbs.twimg.com/profile_images/824596542405414912/NokvqDEa_normal.jpg</t>
  </si>
  <si>
    <t>http://twitter.com/delexplorer/statuses/1503073428420636678</t>
  </si>
  <si>
    <t>1503073324284403712</t>
  </si>
  <si>
    <t>@NolanJazimreg @Woodwinecoolers 👏🏻👏🏻👇🏻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</si>
  <si>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18:19:40 +0000 2022</t>
  </si>
  <si>
    <t>906576654906032129</t>
  </si>
  <si>
    <t>NolanJazimreg</t>
  </si>
  <si>
    <t>1503019306799542278</t>
  </si>
  <si>
    <t>http://twitter.com/Onearth2Design/statuses/1503073324284403712</t>
  </si>
  <si>
    <t>{"hashtags":[{"text":"Leaflets","indices":[274,283]},{"text":"Wages","indices":[284,290]},{"text":"UkraineWar","indices":[291,302]},{"text":"Ukraine","indices":[303,311]}],"symbols":[],"user_mentions":[{"screen_name":"NolanJazimreg","name":"Nolan Jazimreg #FBPE 🇺🇦","id":906576654906032100,"id_str":"906576654906032129","indices":[0,14]},{"screen_name":"Woodwinecoolers","name":"Rob T 🏴󠁧󠁢󠁳󠁣󠁴󠁿 🇺🇦 🏴󠁧󠁢󠁳󠁣󠁴󠁿 🇺🇦","id":705794300446183400,"id_str":"705794300446183424","indices":[15,31]}],"urls":[]}</t>
  </si>
  <si>
    <t>1503073186820370442</t>
  </si>
  <si>
    <t>@VoLinxx @cooltxchick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</si>
  <si>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18:19:08 +0000 2022</t>
  </si>
  <si>
    <t>1579047140</t>
  </si>
  <si>
    <t>VoLinxx</t>
  </si>
  <si>
    <t>1502796988303216641</t>
  </si>
  <si>
    <t>http://twitter.com/Onearth2Design/statuses/1503073186820370442</t>
  </si>
  <si>
    <t>{"hashtags":[{"text":"Leaflets","indices":[256,265]},{"text":"Wages","indices":[266,272]},{"text":"UkraineWar","indices":[273,284]},{"text":"Ukraine","indices":[285,293]}],"symbols":[],"user_mentions":[{"screen_name":"VoLinxx","name":"Lmauricé Inc.","id":1579047140,"id_str":"1579047140","indices":[0,8]},{"screen_name":"cooltxchick","name":"Ty Ross","id":22803269,"id_str":"22803269","indices":[9,21]}],"urls":[]}</t>
  </si>
  <si>
    <t>1503073076929564684</t>
  </si>
  <si>
    <t>@CarolPoleno @SPBMcKenna @FoxNews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</si>
  <si>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18:18:41 +0000 2022</t>
  </si>
  <si>
    <t>2883453135</t>
  </si>
  <si>
    <t>CarolPoleno</t>
  </si>
  <si>
    <t>1503043553643143172</t>
  </si>
  <si>
    <t>http://twitter.com/Onearth2Design/statuses/1503073076929564684</t>
  </si>
  <si>
    <t>{"hashtags":[{"text":"Leaflets","indices":[268,277]},{"text":"Wages","indices":[278,284]},{"text":"UkraineWar","indices":[285,296]},{"text":"Ukraine","indices":[297,305]}],"symbols":[],"user_mentions":[{"screen_name":"CarolPoleno","name":"Carol P","id":2883453135,"id_str":"2883453135","indices":[0,12]},{"screen_name":"SPBMcKenna","name":"True Blue 🇦🇺🐨🦘🇺🇦","id":2432830728,"id_str":"2432830728","indices":[13,24]},{"screen_name":"FoxNews","name":"Fox News","id":1367531,"id_str":"1367531","indices":[25,33]}],"urls":[]}</t>
  </si>
  <si>
    <t>1503072992271736835</t>
  </si>
  <si>
    <t>Kaizen__8</t>
  </si>
  <si>
    <t>#ΠΟΛΕΜΟΣ_ΡΩΣΙΑΣ_ΟΥΚΡΑΝΙΑΣ 
In the end, the truth always reveals itself. Greek Consular Officials held by the Nazi  #AzovBattalion  despite #Greece dutifully toeing the #NATO line in the #UkraineRussiaWar  
So much for our new found friends. https://t.co/KlBC8hL4Vd</t>
  </si>
  <si>
    <t>Sun Mar 13 18:18:21 +0000 2022</t>
  </si>
  <si>
    <t>835077285199794176</t>
  </si>
  <si>
    <t>http://pbs.twimg.com/profile_images/1254445545734705153/je6gpGhz_normal.png</t>
  </si>
  <si>
    <t>http://twitter.com/Kaizen__8/statuses/1503072992271736835</t>
  </si>
  <si>
    <t>{"hashtags":[{"text":"ΠΟΛΕΜΟΣ_ΡΩΣΙΑΣ_ΟΥΚΡΑΝΙΑΣ","indices":[0,25]},{"text":"AzovBattalion","indices":[116,130]},{"text":"Greece","indices":[140,147]},{"text":"NATO","indices":[169,174]},{"text":"UkraineRussiaWar","indices":[187,204]}],"symbols":[],"user_mentions":[],"urls":[{"url":"https://t.co/KlBC8hL4Vd","expanded_url":"https://twitter.com/Karmabash/status/1502985436070924292","display_url":"twitter.com/Karmabash/stat…","indices":[243,266]}]}</t>
  </si>
  <si>
    <t>1503072960445300738</t>
  </si>
  <si>
    <t>@banditelli @davenewworld_2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</si>
  <si>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18:18:14 +0000 2022</t>
  </si>
  <si>
    <t>16397938</t>
  </si>
  <si>
    <t>banditelli</t>
  </si>
  <si>
    <t>1503021976767455232</t>
  </si>
  <si>
    <t>http://twitter.com/Onearth2Design/statuses/1503072960445300738</t>
  </si>
  <si>
    <t>{"hashtags":[{"text":"Leaflets","indices":[262,271]},{"text":"Wages","indices":[272,278]},{"text":"UkraineWar","indices":[279,290]},{"text":"Ukraine","indices":[291,299]}],"symbols":[],"user_mentions":[{"screen_name":"banditelli","name":"Brett \"Solidarity 2022\" Banditelli","id":16397938,"id_str":"16397938","indices":[0,11]},{"screen_name":"davenewworld_2","name":"Fifty Shades of Whey","id":886398296146706400,"id_str":"886398296146706432","indices":[12,27]}],"urls":[]}</t>
  </si>
  <si>
    <t>1503072890345832448</t>
  </si>
  <si>
    <t>feistsheindlin1</t>
  </si>
  <si>
    <t>Sun Mar 13 18:17:57 +0000 2022</t>
  </si>
  <si>
    <t>980168589754843136</t>
  </si>
  <si>
    <t>http://pbs.twimg.com/profile_images/980176663072841728/eM01fYnA_normal.jpg</t>
  </si>
  <si>
    <t>http://twitter.com/feistsheindlin1/statuses/1503072890345832448</t>
  </si>
  <si>
    <t>1503072812235427843</t>
  </si>
  <si>
    <t>@NickKnudsenUS @lflorepolitics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</si>
  <si>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18:17:38 +0000 2022</t>
  </si>
  <si>
    <t>798953701972938752</t>
  </si>
  <si>
    <t>NickKnudsenUS</t>
  </si>
  <si>
    <t>1503042765147443202</t>
  </si>
  <si>
    <t>http://twitter.com/Onearth2Design/statuses/1503072812235427843</t>
  </si>
  <si>
    <t>{"hashtags":[{"text":"Leaflets","indices":[265,274]},{"text":"Wages","indices":[275,281]},{"text":"UkraineWar","indices":[282,293]},{"text":"Ukraine","indices":[294,302]}],"symbols":[],"user_mentions":[{"screen_name":"NickKnudsenUS","name":"Nick Knudsen 🇺🇸🇺🇦","id":798953701972938800,"id_str":"798953701972938752","indices":[0,14]},{"screen_name":"lflorepolitics","name":"voteblue2020🇺🇦🌻🇺🇸","id":1235584294111850500,"id_str":"1235584294111850496","indices":[15,30]}],"urls":[]}</t>
  </si>
  <si>
    <t>1503072742807162886</t>
  </si>
  <si>
    <t>@TheRickWilson @Eziliveve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</si>
  <si>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18:17:22 +0000 2022</t>
  </si>
  <si>
    <t>19084896</t>
  </si>
  <si>
    <t>TheRickWilson</t>
  </si>
  <si>
    <t>1502632446285787138</t>
  </si>
  <si>
    <t>http://twitter.com/Onearth2Design/statuses/1503072742807162886</t>
  </si>
  <si>
    <t>{"hashtags":[{"text":"Leaflets","indices":[260,269]},{"text":"Wages","indices":[270,276]},{"text":"UkraineWar","indices":[277,288]},{"text":"Ukraine","indices":[289,297]}],"symbols":[],"user_mentions":[{"screen_name":"TheRickWilson","name":"Rick Wilson","id":19084896,"id_str":"19084896","indices":[0,14]},{"screen_name":"Eziliveve","name":"MaryBeth💙🌊💙","id":204561713,"id_str":"204561713","indices":[15,25]}],"urls":[]}</t>
  </si>
  <si>
    <t>1503072610351042560</t>
  </si>
  <si>
    <t>Berthson05</t>
  </si>
  <si>
    <t>Sun Mar 13 18:16:50 +0000 2022</t>
  </si>
  <si>
    <t>1308046668382842881</t>
  </si>
  <si>
    <t>http://pbs.twimg.com/profile_images/1317320145346400258/9fbGkWjZ_normal.jpg</t>
  </si>
  <si>
    <t>http://twitter.com/Berthson05/statuses/1503072610351042560</t>
  </si>
  <si>
    <t>1503072573915123712</t>
  </si>
  <si>
    <t>ValerieMortime4</t>
  </si>
  <si>
    <t>RT @militaryhistori: #UkraineRussiaWar : Russian missiles have struck a military base, in Yavoriv, close to the border with NATO member Poland, killing 35 people. Airport at Ivano-Frankivsk, also in West, under fire. Air raid sirens sound in Lviv. Assessment: RU is moving its campaign westwards.</t>
  </si>
  <si>
    <t>Sun Mar 13 18:16:42 +0000 2022</t>
  </si>
  <si>
    <t>916372706181992448</t>
  </si>
  <si>
    <t>http://twitter.com/ValerieMortime4/statuses/1503072573915123712</t>
  </si>
  <si>
    <t>{"hashtags":[{"text":"UkraineRussiaWar","indices":[21,38]}],"symbols":[],"user_mentions":[{"screen_name":"militaryhistori","name":"Dr Peter Caddick-Adams #StandwithUkraine","id":612785170,"id_str":"612785170","indices":[3,19]}],"urls":[]}</t>
  </si>
  <si>
    <t>1503072534966804481</t>
  </si>
  <si>
    <t>thefaeriehouse</t>
  </si>
  <si>
    <t>Sun Mar 13 18:16:32 +0000 2022</t>
  </si>
  <si>
    <t>1115295159703539712</t>
  </si>
  <si>
    <t>http://pbs.twimg.com/profile_images/1497203896757981186/sEUN9_e3_normal.jpg</t>
  </si>
  <si>
    <t>http://twitter.com/thefaeriehouse/statuses/1503072534966804481</t>
  </si>
  <si>
    <t>1503072481162190849</t>
  </si>
  <si>
    <t>MarcVegan</t>
  </si>
  <si>
    <t>RT @FrankGelmeroda: There is a better option than a #NoFlyZoneUA . Nato should prepare a declaration with concrete meaningful meassures of support and cooperation for the event Putin is removed from office and Russia becomes a real democracy. #UkraineRussiaWar</t>
  </si>
  <si>
    <t>Sun Mar 13 18:16:19 +0000 2022</t>
  </si>
  <si>
    <t>2516013102</t>
  </si>
  <si>
    <t>http://pbs.twimg.com/profile_images/1047879430788603906/L5epRm0T_normal.jpg</t>
  </si>
  <si>
    <t>http://twitter.com/MarcVegan/statuses/1503072481162190849</t>
  </si>
  <si>
    <t>{"hashtags":[{"text":"NoFlyZoneUA","indices":[52,64]}],"symbols":[],"user_mentions":[{"screen_name":"FrankGelmeroda","name":"Frank Gelmeroda","id":247305497,"id_str":"247305497","indices":[3,18]}],"urls":[]}</t>
  </si>
  <si>
    <t>1503072463277592576</t>
  </si>
  <si>
    <t>Dieter117</t>
  </si>
  <si>
    <t>#UkraineRussiaWar.  Given U.S. &amp;amp; NATO are AFRAID &amp;amp; won't do a #NoFlyZone
What if the U.N. establish an Un-armed "Aerial Flotilla" of U.N. planes criss-crossing the Ukrainian skies--daring Russia to shoot them down.
Think Outside The Box.
#Peacekeeping</t>
  </si>
  <si>
    <t>Sun Mar 13 18:16:15 +0000 2022</t>
  </si>
  <si>
    <t>155354840</t>
  </si>
  <si>
    <t>http://pbs.twimg.com/profile_images/1465353434744254465/_t8C2F0q_normal.jpg</t>
  </si>
  <si>
    <t>Santa Barbara, Redondo Beach</t>
  </si>
  <si>
    <t>http://twitter.com/Dieter117/statuses/1503072463277592576</t>
  </si>
  <si>
    <t>{"hashtags":[{"text":"UkraineRussiaWar","indices":[0,17]},{"text":"NoFlyZone","indices":[70,80]},{"text":"Peacekeeping","indices":[248,261]}],"symbols":[],"user_mentions":[],"urls":[]}</t>
  </si>
  <si>
    <t>1503072384710021124</t>
  </si>
  <si>
    <t>@Billbrowder NATO, UN or Whoever should fly jets at the highest altitude possible. Way above war planes and drop millions of leaflets in Russian over occupied Ukraine, tell the Russian soldiers the truth, plus soon Putin won’t be able to pay them #Leaflets #Wages #UkraineWar #Ukraine</t>
  </si>
  <si>
    <t>Sun Mar 13 18:15:56 +0000 2022</t>
  </si>
  <si>
    <t>29769998</t>
  </si>
  <si>
    <t>Billbrowder</t>
  </si>
  <si>
    <t>1503069835072352270</t>
  </si>
  <si>
    <t>http://twitter.com/Onearth2Design/statuses/1503072384710021124</t>
  </si>
  <si>
    <t>{"hashtags":[{"text":"Leaflets","indices":[247,256]},{"text":"Wages","indices":[257,263]},{"text":"UkraineWar","indices":[264,275]},{"text":"Ukraine","indices":[276,284]}],"symbols":[],"user_mentions":[{"screen_name":"Billbrowder","name":"Bill Browder","id":29769998,"id_str":"29769998","indices":[0,12]}],"urls":[]}</t>
  </si>
  <si>
    <t>1503072167176589317</t>
  </si>
  <si>
    <t>anet2111</t>
  </si>
  <si>
    <t>Sun Mar 13 18:15:05 +0000 2022</t>
  </si>
  <si>
    <t>1258014527771349000</t>
  </si>
  <si>
    <t>http://pbs.twimg.com/profile_images/1503396671060951048/NXuo_QDt_normal.jpg</t>
  </si>
  <si>
    <t>http://twitter.com/anet2111/statuses/1503072167176589317</t>
  </si>
  <si>
    <t>1503072016999407616</t>
  </si>
  <si>
    <t>barbaraevers380</t>
  </si>
  <si>
    <t>Sun Mar 13 18:14:29 +0000 2022</t>
  </si>
  <si>
    <t>797078019403722752</t>
  </si>
  <si>
    <t>http://pbs.twimg.com/profile_images/1019006775712890880/qPAmFeRg_normal.jpg</t>
  </si>
  <si>
    <t>http://twitter.com/barbaraevers380/statuses/1503072016999407616</t>
  </si>
  <si>
    <t>1503071804520374276</t>
  </si>
  <si>
    <t>ZenonasTziarras</t>
  </si>
  <si>
    <t>The main priority of this meeting was to make sure that the next few months at least will be uneventful between the two countries. The #UkraineRussiaWar made this even more necessary for #NATO, the #US, the #EU but also #Greece and #Turkey individually. &amp;gt;</t>
  </si>
  <si>
    <t>Sun Mar 13 18:13:38 +0000 2022</t>
  </si>
  <si>
    <t>429811863</t>
  </si>
  <si>
    <t>1503071802976784384</t>
  </si>
  <si>
    <t>http://pbs.twimg.com/profile_images/1452167170994155524/WWRvHRH6_normal.jpg</t>
  </si>
  <si>
    <t>http://twitter.com/ZenonasTziarras/statuses/1503071804520374276</t>
  </si>
  <si>
    <t>{"hashtags":[{"text":"UkraineRussiaWar","indices":[135,152]},{"text":"NATO","indices":[187,192]},{"text":"US","indices":[198,201]},{"text":"EU","indices":[207,210]},{"text":"Greece","indices":[220,227]},{"text":"Turkey","indices":[232,239]}],"symbols":[],"user_mentions":[],"urls":[]}</t>
  </si>
  <si>
    <t>1503071789492187138</t>
  </si>
  <si>
    <t>siadevinci</t>
  </si>
  <si>
    <t>#Putin Didn't  Do This. America + #NATO Did  and killed more than 200k civilians, millions injured.  
To date, Les than 500 have died in #UkraineRussiaWar but we See USA as Guadian Angle, Putin as Devil. 
https://t.co/eIwveNWvoP</t>
  </si>
  <si>
    <t>Sun Mar 13 18:13:34 +0000 2022</t>
  </si>
  <si>
    <t>1377150982077882372</t>
  </si>
  <si>
    <t>http://pbs.twimg.com/profile_images/1504428007745802242/6ilB2KqO_normal.jpg</t>
  </si>
  <si>
    <t>http://twitter.com/siadevinci/statuses/1503071789492187138</t>
  </si>
  <si>
    <t>{"hashtags":[{"text":"Putin","indices":[0,6]},{"text":"NATO","indices":[34,39]},{"text":"UkraineRussiaWar","indices":[138,155]}],"symbols":[],"user_mentions":[],"urls":[],"media":[{"id":1502869779325010000,"id_str":"1502869779325009922","indices":[207,230],"media_url":"http://pbs.twimg.com/ext_tw_video_thumb/1502869779325009922/pu/img/TgNZ9T5PmDJWByn4.jpg","media_url_https":"https://pbs.twimg.com/ext_tw_video_thumb/1502869779325009922/pu/img/TgNZ9T5PmDJWByn4.jpg","url":"https://t.co/eIwveNWvoP","display_url":"pic.twitter.com/eIwveNWvoP","expanded_url":"https://twitter.com/PajoDark/status/1502870010980667395/video/1","type":"photo","sizes":{"large":{"w":888,"h":488,"resize":"fit"},"small":{"w":680,"h":374,"resize":"fit"},"thumb":{"w":150,"h":150,"resize":"crop"},"medium":{"w":888,"h":488,"resize":"fit"}},"source_status_id":1502870010980667400,"source_status_id_str":"1502870010980667395","source_user_id":1068266791,"source_user_id_str":"1068266791"}]}</t>
  </si>
  <si>
    <t>1503071771200679936</t>
  </si>
  <si>
    <t>Sun Mar 13 18:13:30 +0000 2022</t>
  </si>
  <si>
    <t>http://twitter.com/pqpolitics/statuses/1503071771200679936</t>
  </si>
  <si>
    <t>1503071265069936647</t>
  </si>
  <si>
    <t>Stanislav Aseev, novelist and journalist, from Donezk
https://t.co/uM0fIEPYkL #Putin 
#russia #russland #ukraine #ukrainehilfe #Ukrainekrieg #ukraineRussianwar #nato #ukrainian #kyiv #putinskrieg https://t.co/RiVhccGrKn</t>
  </si>
  <si>
    <t>Sun Mar 13 18:11:29 +0000 2022</t>
  </si>
  <si>
    <t>1503069128093011971</t>
  </si>
  <si>
    <t>http://twitter.com/CourtttJester/statuses/1503071265069936647</t>
  </si>
  <si>
    <t>{"hashtags":[{"text":"Putin","indices":[79,85]},{"text":"russia","indices":[88,95]},{"text":"russland","indices":[96,105]},{"text":"ukraine","indices":[106,114]},{"text":"ukrainehilfe","indices":[115,128]},{"text":"Ukrainekrieg","indices":[129,142]},{"text":"ukraineRussianwar","indices":[143,161]},{"text":"nato","indices":[162,167]},{"text":"ukrainian","indices":[168,178]},{"text":"kyiv","indices":[179,184]},{"text":"putinskrieg","indices":[185,197]}],"symbols":[],"user_mentions":[],"urls":[{"url":"https://t.co/uM0fIEPYkL","expanded_url":"https://en.wikipedia.org/wiki/Stanislav_Aseyev","display_url":"en.wikipedia.org/wiki/Stanislav…","indices":[55,78]}],"media":[{"id":1503070100928278500,"id_str":"1503070100928278534","indices":[198,221],"media_url":"http://pbs.twimg.com/media/FNv6Sw5XMAYX69P.jpg","media_url_https":"https://pbs.twimg.com/media/FNv6Sw5XMAYX69P.jpg","url":"https://t.co/RiVhccGrKn","display_url":"pic.twitter.com/RiVhccGrKn","expanded_url":"https://twitter.com/CourtttJester/status/1503071265069936647/photo/1","type":"photo","sizes":{"thumb":{"w":150,"h":150,"resize":"crop"},"medium":{"w":220,"h":294,"resize":"fit"},"small":{"w":220,"h":294,"resize":"fit"},"large":{"w":220,"h":294,"resize":"fit"}}}]}</t>
  </si>
  <si>
    <t>1503070393195761667</t>
  </si>
  <si>
    <t>Sun Mar 13 18:08:02 +0000 2022</t>
  </si>
  <si>
    <t>http://twitter.com/JanisSharp/statuses/1503070393195761667</t>
  </si>
  <si>
    <t>1503070262862000129</t>
  </si>
  <si>
    <t>TPeacce</t>
  </si>
  <si>
    <t>Time for #worldwar3 Kill ALL #Russians and blow up the @KremlinRussia_E and if needed the whole World. 
@NATO #hitler2 #PutinWarCriminal attacked Europe at 25 km of the border. Now we may push the button ! #UkraineWar</t>
  </si>
  <si>
    <t>Sun Mar 13 18:07:31 +0000 2022</t>
  </si>
  <si>
    <t>1208403900157562883</t>
  </si>
  <si>
    <t>http://pbs.twimg.com/profile_images/1499883126050508806/SQynMMSr_normal.jpg</t>
  </si>
  <si>
    <t>Living 15 km SW from Brussels</t>
  </si>
  <si>
    <t>http://twitter.com/TPeacce/statuses/1503070262862000129</t>
  </si>
  <si>
    <t>{"hashtags":[{"text":"worldwar3","indices":[9,19]},{"text":"Russians","indices":[29,38]},{"text":"hitler2","indices":[110,118]},{"text":"PutinWarCriminal","indices":[119,136]},{"text":"UkraineWar","indices":[206,217]}],"symbols":[],"user_mentions":[{"screen_name":"KremlinRussia_E","name":"President of Russia","id":205622130,"id_str":"205622130","indices":[55,71]},{"screen_name":"NATO","name":"NATO","id":83795099,"id_str":"83795099","indices":[104,109]}],"urls":[]}</t>
  </si>
  <si>
    <t>1503070138169540612</t>
  </si>
  <si>
    <t>PawlowskiMario</t>
  </si>
  <si>
    <t>Sun Mar 13 18:07:01 +0000 2022</t>
  </si>
  <si>
    <t>968008274003005440</t>
  </si>
  <si>
    <t>http://pbs.twimg.com/profile_images/1504668564464226304/2LgheuM6_normal.jpg</t>
  </si>
  <si>
    <t>http://twitter.com/PawlowskiMario/statuses/1503070138169540612</t>
  </si>
  <si>
    <t>1503069384511979520</t>
  </si>
  <si>
    <t>This is Ghulam Sakhi a shopkeeper who died under the Taliban torture in Panjshir province. 
Via - Tajuden Soroush 
#Afghanistan #Talibans #Usa #UK #France #Nato #Germany #India #China #Pakiatan #Iran #Russia #Ukraine #UkraineRussiaWar #RussianUkrainianWar https://t.co/LQpZxjMenI</t>
  </si>
  <si>
    <t>Sun Mar 13 18:04:01 +0000 2022</t>
  </si>
  <si>
    <t>http://twitter.com/Internl_Leaks/statuses/1503069384511979520</t>
  </si>
  <si>
    <t>{"hashtags":[{"text":"Afghanistan","indices":[117,129]},{"text":"Talibans","indices":[130,139]},{"text":"Usa","indices":[140,144]},{"text":"UK","indices":[145,148]},{"text":"France","indices":[149,156]},{"text":"Nato","indices":[157,162]},{"text":"Germany","indices":[163,171]},{"text":"India","indices":[172,178]},{"text":"China","indices":[179,185]},{"text":"Pakiatan","indices":[186,195]},{"text":"Iran","indices":[196,201]},{"text":"Russia","indices":[202,209]},{"text":"Ukraine","indices":[210,218]},{"text":"UkraineRussiaWar","indices":[219,236]},{"text":"RussianUkrainianWar","indices":[237,257]}],"symbols":[],"user_mentions":[],"urls":[],"media":[{"id":1503069352115204000,"id_str":"1503069352115204099","indices":[258,281],"media_url":"http://pbs.twimg.com/media/FNv5nLWacAMjUY5.jpg","media_url_https":"https://pbs.twimg.com/media/FNv5nLWacAMjUY5.jpg","url":"https://t.co/LQpZxjMenI","display_url":"pic.twitter.com/LQpZxjMenI","expanded_url":"https://twitter.com/Internl_Leaks/status/1503069384511979520/photo/1","type":"photo","sizes":{"thumb":{"w":150,"h":150,"resize":"crop"},"small":{"w":510,"h":680,"resize":"fit"},"medium":{"w":756,"h":1008,"resize":"fit"},"large":{"w":756,"h":1008,"resize":"fit"}}}]}</t>
  </si>
  <si>
    <t>1503069169587208195</t>
  </si>
  <si>
    <t>CarolLyle4</t>
  </si>
  <si>
    <t>Sun Mar 13 18:03:10 +0000 2022</t>
  </si>
  <si>
    <t>1099674870118563841</t>
  </si>
  <si>
    <t>http://pbs.twimg.com/profile_images/1427989334217605122/G2iFCX4v_normal.jpg</t>
  </si>
  <si>
    <t>Apestad.....</t>
  </si>
  <si>
    <t>http://twitter.com/CarolLyle4/statuses/1503069169587208195</t>
  </si>
  <si>
    <t>1503069058224197636</t>
  </si>
  <si>
    <t>JstnGreen1</t>
  </si>
  <si>
    <t>Sun Mar 13 18:02:43 +0000 2022</t>
  </si>
  <si>
    <t>1032504779757387776</t>
  </si>
  <si>
    <t>http://pbs.twimg.com/profile_images/1120632647032532992/0hIuC0qT_normal.png</t>
  </si>
  <si>
    <t>http://twitter.com/JstnGreen1/statuses/1503069058224197636</t>
  </si>
  <si>
    <t>1503068820843474952</t>
  </si>
  <si>
    <t>@BeschlossDC Oh My Lord. 😟😲😳🤔
#DonaldTrump 
#UkraineRussiaWar 
@NATO @StateDept @EUCouncil @DefenceU @Europarl_EN @ZelenskyyUa @cnnbrk @jaketapper @JohnBerman @brikeilarcnn @KateBolduan @AnaCabrera @ChristineRomans @SRuhle @JohnKingCNN @wolfblitzer @DanaBashCNN @JohnAvlon @Morning_Joe</t>
  </si>
  <si>
    <t>Sun Mar 13 18:01:47 +0000 2022</t>
  </si>
  <si>
    <t>874916178</t>
  </si>
  <si>
    <t>BeschlossDC</t>
  </si>
  <si>
    <t>1503028810282852353</t>
  </si>
  <si>
    <t>http://twitter.com/jenniferclmn/statuses/1503068820843474952</t>
  </si>
  <si>
    <t>{"hashtags":[{"text":"DonaldTrump","indices":[30,42]},{"text":"UkraineRussiaWar","indices":[44,61]}],"symbols":[],"user_mentions":[{"screen_name":"BeschlossDC","name":"Michael Beschloss","id":874916178,"id_str":"874916178","indices":[0,12]},{"screen_name":"NATO","name":"NATO","id":83795099,"id_str":"83795099","indices":[64,69]},{"screen_name":"StateDept","name":"Department of State","id":9624742,"id_str":"9624742","indices":[70,80]},{"screen_name":"EUCouncil","name":"EU Council","id":206717989,"id_str":"206717989","indices":[81,91]},{"screen_name":"DefenceU","name":"Defence of Ukraine","id":630995607,"id_str":"630995607","indices":[92,101]},{"screen_name":"Europarl_EN","name":"European Parliament","id":36329597,"id_str":"36329597","indices":[102,114]},{"screen_name":"ZelenskyyUa","name":"Володимир Зеленський","id":1120633726478823400,"id_str":"1120633726478823425","indices":[115,127]},{"screen_name":"cnnbrk","name":"CNN Breaking News","id":428333,"id_str":"428333","indices":[128,135]},{"screen_name":"jaketapper","name":"Jake Tapper","id":14529929,"id_str":"14529929","indices":[136,147]},{"screen_name":"JohnBerman","name":"John Berman","id":20522862,"id_str":"20522862","indices":[148,159]},{"screen_name":"brikeilarcnn","name":"Brianna Keilar","id":46817943,"id_str":"46817943","indices":[160,173]},{"screen_name":"KateBolduan","name":"Kate Bolduan","id":20109439,"id_str":"20109439","indices":[174,186]},{"screen_name":"AnaCabrera","name":"Ana Cabrera","id":31565351,"id_str":"31565351","indices":[187,198]},{"screen_name":"ChristineRomans","name":"Christine Romans","id":16329199,"id_str":"16329199","indices":[199,215]},{"screen_name":"SRuhle","name":"Stephanie Ruhle","id":382685028,"id_str":"382685028","indices":[216,223]},{"screen_name":"JohnKingCNN","name":"John King","id":30043495,"id_str":"30043495","indices":[224,236]},{"screen_name":"wolfblitzer","name":"Wolf Blitzer","id":71294756,"id_str":"71294756","indices":[237,249]},{"screen_name":"DanaBashCNN","name":"Dana Bash","id":108617810,"id_str":"108617810","indices":[250,262]},{"screen_name":"JohnAvlon","name":"John Avlon","id":52596376,"id_str":"52596376","indices":[263,273]},{"screen_name":"Morning_Joe","name":"Morning Joe","id":254117355,"id_str":"254117355","indices":[274,286]}],"urls":[]}</t>
  </si>
  <si>
    <t>1503068690648121355</t>
  </si>
  <si>
    <t>Peter_C_Hill</t>
  </si>
  <si>
    <t>Sun Mar 13 18:01:16 +0000 2022</t>
  </si>
  <si>
    <t>4052110577</t>
  </si>
  <si>
    <t>http://twitter.com/Peter_C_Hill/statuses/1503068690648121355</t>
  </si>
  <si>
    <t>1503068482669269005</t>
  </si>
  <si>
    <t>franciscoamr</t>
  </si>
  <si>
    <t>Sun Mar 13 18:00:26 +0000 2022</t>
  </si>
  <si>
    <t>35749710</t>
  </si>
  <si>
    <t>http://pbs.twimg.com/profile_images/1104690697679106049/efjM4A7b_normal.jpg</t>
  </si>
  <si>
    <t>http://twitter.com/franciscoamr/statuses/1503068482669269005</t>
  </si>
  <si>
    <t>1503068221595090946</t>
  </si>
  <si>
    <t>RT @kk131066: https://t.co/YpuivApxAN
#Biden is WAR CRIMINAL 
#WeStandWithUkraine 
#UkraineWar #Ukraine #UkraineRussiaWar #UkraineUnderAttack #Ukrainian #Ukraina #UkraineInvasion #RussiaUkraineWar #RussiaUkraineConflict #Russia #RussianUkraineWar #Ukraine️ #NATO #Putin #Truth #FactCheck</t>
  </si>
  <si>
    <t>Sun Mar 13 17:59:24 +0000 2022</t>
  </si>
  <si>
    <t>http://twitter.com/kk131066/statuses/1503068221595090946</t>
  </si>
  <si>
    <t>{"hashtags":[{"text":"Biden","indices":[39,45]},{"text":"WeStandWithUkraine","indices":[64,83]},{"text":"UkraineWar","indices":[86,97]},{"text":"Ukraine","indices":[98,106]},{"text":"UkraineRussiaWar","indices":[107,124]}],"symbols":[],"user_mentions":[{"screen_name":"kk131066","name":"KK_10","id":1199768132832776200,"id_str":"1199768132832776193","indices":[3,12]}],"urls":[{"url":"https://t.co/YpuivApxAN","expanded_url":"https://twitter.com/kk131066/status/1503064689743302657?t=5RODSdRptiaknfYAepdfnw&amp;s=19","display_url":"twitter.com/kk131066/statu…","indices":[14,37]}]}</t>
  </si>
  <si>
    <t>1503068157468196874</t>
  </si>
  <si>
    <t>WilliamFPeters2</t>
  </si>
  <si>
    <t>Sun Mar 13 17:59:09 +0000 2022</t>
  </si>
  <si>
    <t>734048236500045826</t>
  </si>
  <si>
    <t>http://pbs.twimg.com/profile_images/1461391814070525957/YqsSIlnn_normal.jpg</t>
  </si>
  <si>
    <t>Mulberry Grove, IL 😝</t>
  </si>
  <si>
    <t>http://twitter.com/WilliamFPeters2/statuses/1503068157468196874</t>
  </si>
  <si>
    <t>1503068084453715980</t>
  </si>
  <si>
    <t>Malc_and_Dave</t>
  </si>
  <si>
    <t>Sun Mar 13 17:58:51 +0000 2022</t>
  </si>
  <si>
    <t>625580630</t>
  </si>
  <si>
    <t>http://pbs.twimg.com/profile_images/1479138154120630286/Lqcau1gW_normal.jpg</t>
  </si>
  <si>
    <t>Devon, England</t>
  </si>
  <si>
    <t>http://twitter.com/Malc_and_Dave/statuses/1503068084453715980</t>
  </si>
  <si>
    <t>1503068075356270598</t>
  </si>
  <si>
    <t>MarcosHerrero15</t>
  </si>
  <si>
    <t>Sun Mar 13 17:58:49 +0000 2022</t>
  </si>
  <si>
    <t>738417560958406656</t>
  </si>
  <si>
    <t>http://pbs.twimg.com/profile_images/1333745152616247296/zX0VPZBa_normal.jpg</t>
  </si>
  <si>
    <t>http://twitter.com/MarcosHerrero15/statuses/1503068075356270598</t>
  </si>
  <si>
    <t>1503068064795217920</t>
  </si>
  <si>
    <t>it was like a punch in the stomach. How can't you cry watching those mothers talking about the disappearance of their sons?
#UkraineRussiaWar 
#NATO https://t.co/r71pQPxq05</t>
  </si>
  <si>
    <t>Sun Mar 13 17:58:46 +0000 2022</t>
  </si>
  <si>
    <t>http://twitter.com/ZOONewsTV/statuses/1503068064795217920</t>
  </si>
  <si>
    <t>{"hashtags":[{"text":"UkraineRussiaWar","indices":[124,141]},{"text":"NATO","indices":[143,148]}],"symbols":[],"user_mentions":[],"urls":[],"media":[{"id":1503067819575242800,"id_str":"1503067819575242755","indices":[149,172],"media_url":"http://pbs.twimg.com/media/FNv4N-MacAMe20x.jpg","media_url_https":"https://pbs.twimg.com/media/FNv4N-MacAMe20x.jpg","url":"https://t.co/r71pQPxq05","display_url":"pic.twitter.com/r71pQPxq05","expanded_url":"https://twitter.com/Emf25Dec/status/1503068064795217920/photo/1","type":"photo","sizes":{"thumb":{"w":150,"h":150,"resize":"crop"},"small":{"w":275,"h":183,"resize":"fit"},"large":{"w":275,"h":183,"resize":"fit"},"medium":{"w":275,"h":183,"resize":"fit"}}}]}</t>
  </si>
  <si>
    <t>1503068029638221824</t>
  </si>
  <si>
    <t>🇷🇺⚡🇺🇦 Russian Army Somewhere near Kiev.
⚡Join Typxa English
https://t.co/a49Y9OD1lK
#ukraine #russia #ukrainerussiaconflict #russiainvadesukraine #putin #russiaukrainewar #nato #kyiv #russian #UkraineRussiaWar #Zelensky https://t.co/Oejz3EvkF9</t>
  </si>
  <si>
    <t>Sun Mar 13 17:58:38 +0000 2022</t>
  </si>
  <si>
    <t>http://twitter.com/TPYXAEnglish/statuses/1503068029638221824</t>
  </si>
  <si>
    <t>{"hashtags":[{"text":"ukraine","indices":[86,94]},{"text":"russia","indices":[95,102]},{"text":"ukrainerussiaconflict","indices":[103,125]},{"text":"russiainvadesukraine","indices":[126,147]},{"text":"putin","indices":[148,154]},{"text":"russiaukrainewar","indices":[155,172]},{"text":"nato","indices":[173,178]},{"text":"kyiv","indices":[179,184]},{"text":"russian","indices":[185,193]},{"text":"UkraineRussiaWar","indices":[194,211]},{"text":"Zelensky","indices":[212,221]}],"symbols":[],"user_mentions":[],"urls":[{"url":"https://t.co/a49Y9OD1lK","expanded_url":"https://t.me/+Zh6huxJAhwlhYWNl","display_url":"t.me/+Zh6huxJAhwlhY…","indices":[61,84]}],"media":[{"id":1503068024563122200,"id_str":"1503068024563122178","indices":[222,245],"media_url":"http://pbs.twimg.com/media/FNv4Z51VQAI2VRL.jpg","media_url_https":"https://pbs.twimg.com/media/FNv4Z51VQAI2VRL.jpg","url":"https://t.co/Oejz3EvkF9","display_url":"pic.twitter.com/Oejz3EvkF9","expanded_url":"https://twitter.com/TPYXAEnglish/status/1503068029638221824/photo/1","type":"photo","sizes":{"small":{"w":680,"h":453,"resize":"fit"},"thumb":{"w":150,"h":150,"resize":"crop"},"medium":{"w":1200,"h":800,"resize":"fit"},"large":{"w":1280,"h":853,"resize":"fit"}}}]}</t>
  </si>
  <si>
    <t>1503067885555666950</t>
  </si>
  <si>
    <t>Putin's Next Step in His War Against NATO - Our Murrinations Insight, #Putin's Game, explains our working thesis for Putin's strategies. Meanwhile, we warned (in Putin's Trap) that whilst the West... https://t.co/UoT5RodgDy by @GlobalForecastr #geopolitics #UkraineRussiaWar https://t.co/oACPcN6XzA</t>
  </si>
  <si>
    <t>Sun Mar 13 17:58:04 +0000 2022</t>
  </si>
  <si>
    <t>http://twitter.com/GlobalForecastr/statuses/1503067885555666950</t>
  </si>
  <si>
    <t>{"hashtags":[{"text":"Putin","indices":[70,76]},{"text":"geopolitics","indices":[244,256]},{"text":"UkraineRussiaWar","indices":[257,274]}],"symbols":[],"user_mentions":[{"screen_name":"GlobalForecastr","name":"David Murrin","id":238207828,"id_str":"238207828","indices":[227,243]}],"urls":[{"url":"https://t.co/UoT5RodgDy","expanded_url":"https://buff.ly/35Jqq5b","display_url":"buff.ly/35Jqq5b","indices":[200,223]}],"media":[{"id":1503067882451837000,"id_str":"1503067882451836933","indices":[275,298],"media_url":"http://pbs.twimg.com/media/FNv4RobXIAUVY6P.jpg","media_url_https":"https://pbs.twimg.com/media/FNv4RobXIAUVY6P.jpg","url":"https://t.co/oACPcN6XzA","display_url":"pic.twitter.com/oACPcN6XzA","expanded_url":"https://twitter.com/GlobalForecastr/status/1503067885555666950/photo/1","type":"photo","sizes":{"thumb":{"w":150,"h":150,"resize":"crop"},"medium":{"w":665,"h":493,"resize":"fit"},"small":{"w":665,"h":493,"resize":"fit"},"large":{"w":665,"h":493,"resize":"fit"}}}]}</t>
  </si>
  <si>
    <t>1503067840110202880</t>
  </si>
  <si>
    <t>HomerB33</t>
  </si>
  <si>
    <t>RT @londonfredd: #Ukraine #Yemen #UkraineWar #Syria #Iraq #NATO ##Russia #USA #Nuland #NoWar @BorisJohnson @POTUS @Russia @NATO Population pay the price. https://t.co/rGZP9qtAUg</t>
  </si>
  <si>
    <t>Sun Mar 13 17:57:53 +0000 2022</t>
  </si>
  <si>
    <t>2716022408</t>
  </si>
  <si>
    <t>http://pbs.twimg.com/profile_images/1082083144692510721/xjcMurT-_normal.jpg</t>
  </si>
  <si>
    <t>http://twitter.com/HomerB33/statuses/1503067840110202880</t>
  </si>
  <si>
    <t>{"hashtags":[{"text":"Ukraine","indices":[17,25]},{"text":"Yemen","indices":[26,32]},{"text":"UkraineWar","indices":[33,44]},{"text":"Syria","indices":[45,51]},{"text":"Iraq","indices":[52,57]},{"text":"NATO","indices":[58,63]},{"text":"Russia","indices":[65,72]},{"text":"USA","indices":[73,77]},{"text":"Nuland","indices":[78,85]},{"text":"NoWar","indices":[86,92]}],"symbols":[],"user_mentions":[{"screen_name":"londonfredd","name":"Doctor Fred","id":308712209,"id_str":"308712209","indices":[3,15]},{"screen_name":"BorisJohnson","name":"Boris Johnson","id":3131144855,"id_str":"3131144855","indices":[93,106]},{"screen_name":"POTUS","name":"President Biden","id":1349149096909668400,"id_str":"1349149096909668363","indices":[107,113]},{"screen_name":"Russia","name":"Russia 🇷🇺","id":2874959663,"id_str":"2874959663","indices":[114,121]},{"screen_name":"NATO","name":"NATO","id":83795099,"id_str":"83795099","indices":[122,127]}],"urls":[]}</t>
  </si>
  <si>
    <t>1503067614603792384</t>
  </si>
  <si>
    <t>RT @kk131066: #Biden warned about #Russian hostility when the Baltic states joined #NATO &amp;amp; he forgot about it now
He used #Ukraine to provoke #Putin &amp;amp; restore US damaged leadership in NATO
#UkraineWar #UkraineUnderAttack #Ukrainian #russianinvasion #UkraineRussiaWar #RussiaUkraineWar #Facts https://t.co/0fdOr6A1Fu</t>
  </si>
  <si>
    <t>Sun Mar 13 17:56:59 +0000 2022</t>
  </si>
  <si>
    <t>http://twitter.com/kk131066/statuses/1503067614603792384</t>
  </si>
  <si>
    <t>{"hashtags":[{"text":"Biden","indices":[14,20]},{"text":"Russian","indices":[34,42]},{"text":"NATO","indices":[83,88]},{"text":"Ukraine","indices":[127,135]}],"symbols":[],"user_mentions":[{"screen_name":"kk131066","name":"KK_10","id":1199768132832776200,"id_str":"1199768132832776193","indices":[3,12]}],"urls":[]}</t>
  </si>
  <si>
    <t>1503067340690411521</t>
  </si>
  <si>
    <t>itsmeSBK</t>
  </si>
  <si>
    <t>Sun Mar 13 17:55:54 +0000 2022</t>
  </si>
  <si>
    <t>1430146636156751904</t>
  </si>
  <si>
    <t>http://pbs.twimg.com/profile_images/1430147813346889734/zEBQoCzx_normal.jpg</t>
  </si>
  <si>
    <t>http://twitter.com/itsmeSBK/statuses/1503067340690411521</t>
  </si>
  <si>
    <t>1503067116618067968</t>
  </si>
  <si>
    <t>BrewmasterNY</t>
  </si>
  <si>
    <t>Sun Mar 13 17:55:00 +0000 2022</t>
  </si>
  <si>
    <t>462617470</t>
  </si>
  <si>
    <t>http://pbs.twimg.com/profile_images/567899097714012160/ztkur_he_normal.jpeg</t>
  </si>
  <si>
    <t>http://twitter.com/BrewmasterNY/statuses/1503067116618067968</t>
  </si>
  <si>
    <t>1503066994521755650</t>
  </si>
  <si>
    <t>AngelaJ84884786</t>
  </si>
  <si>
    <t>Sun Mar 13 17:54:31 +0000 2022</t>
  </si>
  <si>
    <t>829503847005450240</t>
  </si>
  <si>
    <t>http://pbs.twimg.com/profile_images/1352129127730462724/ADHe-u5D_normal.jpg</t>
  </si>
  <si>
    <t xml:space="preserve">California </t>
  </si>
  <si>
    <t>http://twitter.com/AngelaJ84884786/statuses/1503066994521755650</t>
  </si>
  <si>
    <t>1503066331713007616</t>
  </si>
  <si>
    <t>RT @TylerIgnatowski: #RussianArmy hit #Ukraine #IvanFrankivsk airbase, home to nine #MiG29 Fulcrums from #Ukrainian 145th Fighter Aviation Regiment. Major loss of HAFs failed. 
_____
#UkraineInvasion #UkraineWar #UkraineRussianWar #UkraineUnderAttack #Airforce #Russia #RussianAirForce #NATO #Poland</t>
  </si>
  <si>
    <t>Sun Mar 13 17:51:53 +0000 2022</t>
  </si>
  <si>
    <t>http://twitter.com/TeamShakeri/statuses/1503066331713007616</t>
  </si>
  <si>
    <t>{"hashtags":[{"text":"RussianArmy","indices":[21,33]},{"text":"Ukraine","indices":[38,46]},{"text":"IvanFrankivsk","indices":[47,61]},{"text":"MiG29","indices":[84,90]},{"text":"Ukrainian","indices":[105,115]}],"symbols":[],"user_mentions":[{"screen_name":"TylerIgnatowski","name":"TylerIgnatowski, CIPM, CIPT","id":1384153489849290800,"id_str":"1384153489849290763","indices":[3,19]}],"urls":[]}</t>
  </si>
  <si>
    <t>1503066023364558848</t>
  </si>
  <si>
    <t>https://t.co/YpuivApxAN
#Biden is WAR CRIMINAL 
#WeStandWithUkraine 
#UkraineWar #Ukraine #UkraineRussiaWar #UkraineUnderAttack #Ukrainian #Ukraina #UkraineInvasion #RussiaUkraineWar #RussiaUkraineConflict #Russia #RussianUkraineWar #Ukraine️ #NATO #Putin #Truth #FactCheck</t>
  </si>
  <si>
    <t>Sun Mar 13 17:50:40 +0000 2022</t>
  </si>
  <si>
    <t>http://twitter.com/kk131066/statuses/1503066023364558848</t>
  </si>
  <si>
    <t>{"hashtags":[{"text":"Biden","indices":[25,31]},{"text":"WeStandWithUkraine","indices":[50,69]},{"text":"UkraineWar","indices":[72,83]},{"text":"Ukraine","indices":[84,92]},{"text":"UkraineRussiaWar","indices":[93,110]},{"text":"UkraineUnderAttack","indices":[111,130]},{"text":"Ukrainian","indices":[131,141]},{"text":"Ukraina","indices":[142,150]},{"text":"UkraineInvasion","indices":[151,167]},{"text":"RussiaUkraineWar","indices":[168,185]},{"text":"RussiaUkraineConflict","indices":[186,208]},{"text":"Russia","indices":[209,216]},{"text":"RussianUkraineWar","indices":[217,235]},{"text":"Ukraine️","indices":[236,245]},{"text":"NATO","indices":[246,251]},{"text":"Putin","indices":[252,258]},{"text":"Truth","indices":[259,265]},{"text":"FactCheck","indices":[266,276]}],"symbols":[],"user_mentions":[],"urls":[{"url":"https://t.co/YpuivApxAN","expanded_url":"https://twitter.com/kk131066/status/1503064689743302657?t=5RODSdRptiaknfYAepdfnw&amp;s=19","display_url":"twitter.com/kk131066/statu…","indices":[0,23]}]}</t>
  </si>
  <si>
    <t>1503065970755125248</t>
  </si>
  <si>
    <t>DonaldDrumpfWTF</t>
  </si>
  <si>
    <t>Sun Mar 13 17:50:27 +0000 2022</t>
  </si>
  <si>
    <t>704863841092505600</t>
  </si>
  <si>
    <t>http://pbs.twimg.com/profile_images/1021772405642063872/ksVIFYFW_normal.jpg</t>
  </si>
  <si>
    <t>Hudson, OH</t>
  </si>
  <si>
    <t>http://twitter.com/DonaldDrumpfWTF/statuses/1503065970755125248</t>
  </si>
  <si>
    <t>1503065867822718983</t>
  </si>
  <si>
    <t>mindfulness_man</t>
  </si>
  <si>
    <t>Sun Mar 13 17:50:03 +0000 2022</t>
  </si>
  <si>
    <t>1389396872</t>
  </si>
  <si>
    <t>http://pbs.twimg.com/profile_images/422381915069362177/vTSUQrz8_normal.png</t>
  </si>
  <si>
    <t>http://twitter.com/mindfulness_man/statuses/1503065867822718983</t>
  </si>
  <si>
    <t>1503065143193878528</t>
  </si>
  <si>
    <t>#Serbia's real face!
#Ukraine #UkraineWar #RussiaUkraineWar #russianinvasion #Putin #Kiyv #Belgrade #EU 
#NATO #Europe https://t.co/y1RNXhvVOr</t>
  </si>
  <si>
    <t>Sun Mar 13 17:47:10 +0000 2022</t>
  </si>
  <si>
    <t>http://twitter.com/dentistKS/statuses/1503065143193878528</t>
  </si>
  <si>
    <t>{"hashtags":[{"text":"Serbia","indices":[0,7]},{"text":"Ukraine","indices":[22,30]},{"text":"UkraineWar","indices":[31,42]},{"text":"RussiaUkraineWar","indices":[43,60]},{"text":"russianinvasion","indices":[61,77]},{"text":"Putin","indices":[78,84]},{"text":"Kiyv","indices":[85,90]},{"text":"Belgrade","indices":[91,100]},{"text":"EU","indices":[101,104]},{"text":"NATO","indices":[106,111]},{"text":"Europe","indices":[112,119]}],"symbols":[],"user_mentions":[],"urls":[{"url":"https://t.co/y1RNXhvVOr","expanded_url":"https://twitter.com/ivanastradner/status/1503033959780859908","display_url":"twitter.com/ivanastradner/…","indices":[120,143]}]}</t>
  </si>
  <si>
    <t>1503065032619438084</t>
  </si>
  <si>
    <t>Lorraine_lancs</t>
  </si>
  <si>
    <t>Sun Mar 13 17:46:44 +0000 2022</t>
  </si>
  <si>
    <t>1196924727752843266</t>
  </si>
  <si>
    <t>http://pbs.twimg.com/profile_images/1196925677200715776/YiXI7bCL_normal.jpg</t>
  </si>
  <si>
    <t>http://twitter.com/Lorraine_lancs/statuses/1503065032619438084</t>
  </si>
  <si>
    <t>1503064733137530884</t>
  </si>
  <si>
    <t>tru50liv</t>
  </si>
  <si>
    <t>Sun Mar 13 17:45:32 +0000 2022</t>
  </si>
  <si>
    <t>492010683</t>
  </si>
  <si>
    <t>http://pbs.twimg.com/profile_images/2639867047/4f61b362674abb328f273a11d92ef6fb_normal.jpeg</t>
  </si>
  <si>
    <t>Huntington Beach, CA</t>
  </si>
  <si>
    <t>http://twitter.com/tru50liv/statuses/1503064733137530884</t>
  </si>
  <si>
    <t>1503064689743302657</t>
  </si>
  <si>
    <t>#Biden warned about #Russian hostility when the Baltic states joined #NATO &amp;amp; he forgot about it now
He used #Ukraine to provoke #Putin &amp;amp; restore US damaged leadership in NATO
#UkraineWar #UkraineUnderAttack #Ukrainian #russianinvasion #UkraineRussiaWar #RussiaUkraineWar #Facts https://t.co/0fdOr6A1Fu</t>
  </si>
  <si>
    <t>Sun Mar 13 17:45:22 +0000 2022</t>
  </si>
  <si>
    <t>http://twitter.com/kk131066/statuses/1503064689743302657</t>
  </si>
  <si>
    <t>{"hashtags":[{"text":"Biden","indices":[0,6]},{"text":"Russian","indices":[20,28]},{"text":"NATO","indices":[69,74]},{"text":"Ukraine","indices":[113,121]},{"text":"Putin","indices":[133,139]},{"text":"UkraineWar","indices":[185,196]},{"text":"UkraineUnderAttack","indices":[197,216]},{"text":"Ukrainian","indices":[217,227]},{"text":"russianinvasion","indices":[228,244]},{"text":"UkraineRussiaWar","indices":[245,262]},{"text":"RussiaUkraineWar","indices":[263,280]},{"text":"Facts","indices":[281,287]}],"symbols":[],"user_mentions":[],"urls":[],"media":[{"id":1503064642838741000,"id_str":"1503064642838740993","indices":[288,311],"media_url":"http://pbs.twimg.com/tweet_video_thumb/FNv1VD7aQAEg6t8.jpg","media_url_https":"https://pbs.twimg.com/tweet_video_thumb/FNv1VD7aQAEg6t8.jpg","url":"https://t.co/0fdOr6A1Fu","display_url":"pic.twitter.com/0fdOr6A1Fu","expanded_url":"https://twitter.com/kk131066/status/1503064689743302657/photo/1","type":"photo","sizes":{"thumb":{"w":150,"h":150,"resize":"crop"},"medium":{"w":412,"h":412,"resize":"fit"},"large":{"w":412,"h":412,"resize":"fit"},"small":{"w":412,"h":412,"resize":"fit"}}}]}</t>
  </si>
  <si>
    <t>1503064557912264708</t>
  </si>
  <si>
    <t>Sun Mar 13 17:44:50 +0000 2022</t>
  </si>
  <si>
    <t>http://twitter.com/sincerofds1/statuses/1503064557912264708</t>
  </si>
  <si>
    <t>1503064514102706189</t>
  </si>
  <si>
    <t>BasilWheel</t>
  </si>
  <si>
    <t>Sun Mar 13 17:44:40 +0000 2022</t>
  </si>
  <si>
    <t>166312687</t>
  </si>
  <si>
    <t>http://pbs.twimg.com/profile_images/1440830551074631693/apWxedpZ_normal.jpg</t>
  </si>
  <si>
    <t>http://twitter.com/BasilWheel/statuses/1503064514102706189</t>
  </si>
  <si>
    <t>1503064510155792384</t>
  </si>
  <si>
    <t>Sun Mar 13 17:44:39 +0000 2022</t>
  </si>
  <si>
    <t>http://twitter.com/oromariposa06/statuses/1503064510155792384</t>
  </si>
  <si>
    <t>1503063787640958980</t>
  </si>
  <si>
    <t>sheofmanyfaces</t>
  </si>
  <si>
    <t>RT @WillMackey: U.S. Warns ‘Full Force’ of NATO Would Respond if Russia Hits Poland.
#Ukraine #UkraineRussiaWar #NATO 
https://t.co/5gnSOTB5ZX via @wsj</t>
  </si>
  <si>
    <t>Sun Mar 13 17:41:47 +0000 2022</t>
  </si>
  <si>
    <t>27864196</t>
  </si>
  <si>
    <t>http://pbs.twimg.com/profile_images/1360330280071024646/SRIuoEM5_normal.jpg</t>
  </si>
  <si>
    <t>world wide</t>
  </si>
  <si>
    <t>http://twitter.com/sheofmanyfaces/statuses/1503063787640958980</t>
  </si>
  <si>
    <t>{"hashtags":[{"text":"Ukraine","indices":[85,93]},{"text":"UkraineRussiaWar","indices":[94,111]},{"text":"NATO","indices":[112,117]}],"symbols":[],"user_mentions":[{"screen_name":"WillMackey","name":"Will Mackey","id":9173572,"id_str":"9173572","indices":[3,14]}],"urls":[]}</t>
  </si>
  <si>
    <t>1503063720087408640</t>
  </si>
  <si>
    <t>bolotosorov</t>
  </si>
  <si>
    <t>RT @April_Shorty_: #Putin’s So ‘Frustrated’ He Could Use #ChemicalWeapons - #Russia frustrated by lack of movement by #Russian #forces into parts of #Ukraine, putting “extreme tactics” on the table. https://t.co/QplT9Atdm2 via @thedailybeast #NATO #EU #UN #WarCrime #ICC #TheHague #OSCE #UkraineWar</t>
  </si>
  <si>
    <t>Sun Mar 13 17:41:31 +0000 2022</t>
  </si>
  <si>
    <t>3283271654</t>
  </si>
  <si>
    <t>http://pbs.twimg.com/profile_images/1502253093735567365/ycDbJx18_normal.jpg</t>
  </si>
  <si>
    <t>🇰🇬</t>
  </si>
  <si>
    <t>http://twitter.com/bolotosorov/statuses/1503063720087408640</t>
  </si>
  <si>
    <t>{"hashtags":[{"text":"Putin","indices":[19,25]},{"text":"ChemicalWeapons","indices":[57,73]},{"text":"Russia","indices":[76,83]},{"text":"Russian","indices":[118,126]},{"text":"forces","indices":[127,134]}],"symbols":[],"user_mentions":[{"screen_name":"April_Shorty_","name":"April Shorty","id":1462117768229048300,"id_str":"1462117768229048323","indices":[3,17]}],"urls":[]}</t>
  </si>
  <si>
    <t>1503063667113435138</t>
  </si>
  <si>
    <t>tanacan71</t>
  </si>
  <si>
    <t>Sun Mar 13 17:41:18 +0000 2022</t>
  </si>
  <si>
    <t>25543020</t>
  </si>
  <si>
    <t>http://pbs.twimg.com/profile_images/1100563355654332416/7Mw5liUh_normal.jpg</t>
  </si>
  <si>
    <t>Ellenboro, NC</t>
  </si>
  <si>
    <t>http://twitter.com/tanacan71/statuses/1503063667113435138</t>
  </si>
  <si>
    <t>1503063581843070977</t>
  </si>
  <si>
    <t>cephalondane</t>
  </si>
  <si>
    <t>Sun Mar 13 17:40:58 +0000 2022</t>
  </si>
  <si>
    <t>716847488435634176</t>
  </si>
  <si>
    <t>http://pbs.twimg.com/profile_images/1230066349533089794/pM6BZSPT_normal.jpg</t>
  </si>
  <si>
    <t>http://twitter.com/cephalondane/statuses/1503063581843070977</t>
  </si>
  <si>
    <t>1503063354071523335</t>
  </si>
  <si>
    <t>WillMackey</t>
  </si>
  <si>
    <t>U.S. Warns ‘Full Force’ of NATO Would Respond if Russia Hits Poland.
#Ukraine #UkraineRussiaWar #NATO 
https://t.co/5gnSOTB5ZX via @wsj</t>
  </si>
  <si>
    <t>Sun Mar 13 17:40:03 +0000 2022</t>
  </si>
  <si>
    <t>9173572</t>
  </si>
  <si>
    <t>http://pbs.twimg.com/profile_images/793238384391163906/X4tUWJeY_normal.jpg</t>
  </si>
  <si>
    <t>West Hartford, Connecticut, US</t>
  </si>
  <si>
    <t>http://twitter.com/WillMackey/statuses/1503063354071523335</t>
  </si>
  <si>
    <t>{"hashtags":[{"text":"Ukraine","indices":[69,77]},{"text":"UkraineRussiaWar","indices":[78,95]},{"text":"NATO","indices":[96,101]}],"symbols":[],"user_mentions":[{"screen_name":"WSJ","name":"The Wall Street Journal","id":3108351,"id_str":"3108351","indices":[131,135]}],"urls":[{"url":"https://t.co/5gnSOTB5ZX","expanded_url":"https://www.wsj.com/livecoverage/russia-ukraine-latest-news-2022-03-11/card/u-s-warns-full-force-of-nato-would-respond-if-russia-hits-poland-zEmQR8bzJCRx5QiKilww","display_url":"wsj.com/livecoverage/r…","indices":[103,126]}]}</t>
  </si>
  <si>
    <t>1503063059786522630</t>
  </si>
  <si>
    <t>iamBarnet</t>
  </si>
  <si>
    <t>Sun Mar 13 17:38:53 +0000 2022</t>
  </si>
  <si>
    <t>583584245</t>
  </si>
  <si>
    <t>http://pbs.twimg.com/profile_images/1484869007824101378/LzXIxLK1_normal.jpg</t>
  </si>
  <si>
    <t>kampala</t>
  </si>
  <si>
    <t>http://twitter.com/iamBarnet/statuses/1503063059786522630</t>
  </si>
  <si>
    <t>1503063057873965056</t>
  </si>
  <si>
    <t>MarcusMolndal</t>
  </si>
  <si>
    <t>522492473</t>
  </si>
  <si>
    <t>http://pbs.twimg.com/profile_images/1036702217569542145/OE0WM5ta_normal.jpg</t>
  </si>
  <si>
    <t>Mölndal, Göteborg</t>
  </si>
  <si>
    <t>http://twitter.com/MarcusMolndal/statuses/1503063057873965056</t>
  </si>
  <si>
    <t>1503062943675686921</t>
  </si>
  <si>
    <t>RT @Tim58492767: And these are the same people who believe in WWIII if NATO will close sky. Shame!
#WARINUKRAINE #NoFlyZoneUA #WW3 #NATO #UkraineWar https://t.co/KenFfa8D3A</t>
  </si>
  <si>
    <t>Sun Mar 13 17:38:25 +0000 2022</t>
  </si>
  <si>
    <t>http://twitter.com/ChechenCenter/statuses/1503062943675686921</t>
  </si>
  <si>
    <t>{"hashtags":[{"text":"WARINUKRAINE","indices":[99,112]},{"text":"NoFlyZoneUA","indices":[113,125]},{"text":"WW3","indices":[126,130]},{"text":"NATO","indices":[131,136]}],"symbols":[],"user_mentions":[{"screen_name":"Tim58492767","name":"Tim","id":1333850813127667700,"id_str":"1333850813127667716","indices":[3,15]}],"urls":[]}</t>
  </si>
  <si>
    <t>1503062852101636097</t>
  </si>
  <si>
    <t>Day-17 of the war is over. Zelensky late-night address:  "The Russian invaders cannot conquer us. They didn't have such strength." #UkraineRussiaWar #Russian #Ukraine #Russians #Russia #RussianArmy #NATO #Ukrainian https://t.co/vzuo903hKN</t>
  </si>
  <si>
    <t>Sun Mar 13 17:38:04 +0000 2022</t>
  </si>
  <si>
    <t>http://twitter.com/vijaykumar1305/statuses/1503062852101636097</t>
  </si>
  <si>
    <t>{"hashtags":[{"text":"UkraineRussiaWar","indices":[131,148]},{"text":"Russian","indices":[149,157]},{"text":"Ukraine","indices":[158,166]},{"text":"Russians","indices":[167,176]},{"text":"Russia","indices":[177,184]},{"text":"RussianArmy","indices":[185,197]},{"text":"NATO","indices":[198,203]},{"text":"Ukrainian","indices":[204,214]}],"symbols":[],"user_mentions":[],"urls":[{"url":"https://t.co/vzuo903hKN","expanded_url":"https://twitter.com/ChristopherJM/status/1502871448343433216","display_url":"twitter.com/ChristopherJM/…","indices":[215,238]}]}</t>
  </si>
  <si>
    <t>1503062817997406208</t>
  </si>
  <si>
    <t>Unfortunate_Er</t>
  </si>
  <si>
    <t>Sun Mar 13 17:37:56 +0000 2022</t>
  </si>
  <si>
    <t>3988153812</t>
  </si>
  <si>
    <t>http://pbs.twimg.com/profile_images/1496931907849752584/1diDfhAp_normal.jpg</t>
  </si>
  <si>
    <t>http://twitter.com/Unfortunate_Er/statuses/1503062817997406208</t>
  </si>
  <si>
    <t>1503062687248355328</t>
  </si>
  <si>
    <t>SoniaMoctezuma3</t>
  </si>
  <si>
    <t>Sun Mar 13 17:37:24 +0000 2022</t>
  </si>
  <si>
    <t>1327244813226430469</t>
  </si>
  <si>
    <t>http://pbs.twimg.com/profile_images/1386580705707282432/QQA1uASj_normal.jpg</t>
  </si>
  <si>
    <t>http://twitter.com/SoniaMoctezuma3/statuses/1503062687248355328</t>
  </si>
  <si>
    <t>1503062397409497095</t>
  </si>
  <si>
    <t>PoliticalPetard</t>
  </si>
  <si>
    <t>@POTUS I hate to tell you we are facing WW3 so better start mobilizing troops and hardware to Poland and NATO bases asap #WW3 #UkraineRussiaWar</t>
  </si>
  <si>
    <t>Sun Mar 13 17:36:15 +0000 2022</t>
  </si>
  <si>
    <t>406294981</t>
  </si>
  <si>
    <t>http://pbs.twimg.com/profile_images/680733428258476032/0-NM_Knn_normal.jpg</t>
  </si>
  <si>
    <t>Where the Earth gets an enema</t>
  </si>
  <si>
    <t>http://twitter.com/PoliticalPetard/statuses/1503062397409497095</t>
  </si>
  <si>
    <t>{"hashtags":[{"text":"WW3","indices":[121,125]},{"text":"UkraineRussiaWar","indices":[126,143]}],"symbols":[],"user_mentions":[{"screen_name":"POTUS","name":"President Biden","id":1349149096909668400,"id_str":"1349149096909668363","indices":[0,6]}],"urls":[]}</t>
  </si>
  <si>
    <t>1503062319877828612</t>
  </si>
  <si>
    <t>Geronimoalberto</t>
  </si>
  <si>
    <t>Sun Mar 13 17:35:57 +0000 2022</t>
  </si>
  <si>
    <t>83242123</t>
  </si>
  <si>
    <t>http://pbs.twimg.com/profile_images/1275975936408780805/bXEKSFE1_normal.jpg</t>
  </si>
  <si>
    <t>http://twitter.com/Geronimoalberto/statuses/1503062319877828612</t>
  </si>
  <si>
    <t>1503062228546711555</t>
  </si>
  <si>
    <t>#Russia is moving slowly to minimize civilian casualties in #Ukraine.
Now... think of which country turned #Hiroshima, #Nagasaki, #NorthKorea, #Vietnam, and #Iraq... into rubble.
#UkraineWar #Biden #TrumpRally #NATO #abolishNATO #denazification #DenazifyUkraine #Russians</t>
  </si>
  <si>
    <t>Sun Mar 13 17:35:35 +0000 2022</t>
  </si>
  <si>
    <t>1503055685604429826</t>
  </si>
  <si>
    <t>http://twitter.com/Jackcoall/statuses/1503062228546711555</t>
  </si>
  <si>
    <t>{"hashtags":[{"text":"Russia","indices":[0,7]},{"text":"Ukraine","indices":[60,68]},{"text":"Hiroshima","indices":[108,118]},{"text":"Nagasaki","indices":[120,129]},{"text":"NorthKorea","indices":[131,142]},{"text":"Vietnam","indices":[144,152]},{"text":"Iraq","indices":[158,163]},{"text":"UkraineWar","indices":[181,192]},{"text":"Biden","indices":[193,199]},{"text":"TrumpRally","indices":[200,211]},{"text":"NATO","indices":[212,217]},{"text":"abolishNATO","indices":[218,230]},{"text":"denazification","indices":[231,246]},{"text":"DenazifyUkraine","indices":[247,263]},{"text":"Russians","indices":[264,273]}],"symbols":[],"user_mentions":[],"urls":[]}</t>
  </si>
  <si>
    <t>1503062157285548044</t>
  </si>
  <si>
    <t>P4Conservatives</t>
  </si>
  <si>
    <t>Can Someone Please Explain to Joe WHAT THE HELL is Going On in Europe?! 
👉https://t.co/1i299lz1xB
#Biden #BidenIsALaughingstock #BidenIsADisgrace #BidenIsAFailure #Memes #LetsGoBrandon #LGB #Ukraine #UkraineWar #UkraineRussiaWar #Russians #RussianArmy #russianinvasion #NATO https://t.co/4wY7BNZBw1</t>
  </si>
  <si>
    <t>Sun Mar 13 17:35:18 +0000 2022</t>
  </si>
  <si>
    <t>853944272923627520</t>
  </si>
  <si>
    <t>http://pbs.twimg.com/profile_images/863033182169464832/oF-KRNY9_normal.jpg</t>
  </si>
  <si>
    <t>http://twitter.com/P4Conservatives/statuses/1503062157285548044</t>
  </si>
  <si>
    <t>{"hashtags":[{"text":"Biden","indices":[100,106]},{"text":"BidenIsALaughingstock","indices":[107,129]},{"text":"BidenIsADisgrace","indices":[130,147]},{"text":"BidenIsAFailure","indices":[148,164]},{"text":"Memes","indices":[165,171]},{"text":"LetsGoBrandon","indices":[172,186]},{"text":"LGB","indices":[187,191]},{"text":"Ukraine","indices":[192,200]},{"text":"UkraineWar","indices":[201,212]},{"text":"UkraineRussiaWar","indices":[213,230]},{"text":"Russians","indices":[231,240]},{"text":"RussianArmy","indices":[241,253]},{"text":"russianinvasion","indices":[254,270]},{"text":"NATO","indices":[271,276]}],"symbols":[],"user_mentions":[],"urls":[{"url":"https://t.co/1i299lz1xB","expanded_url":"https://youtu.be/-dgnCg5eWi4","display_url":"youtu.be/-dgnCg5eWi4","indices":[75,98]}],"media":[{"id":1503062153976234000,"id_str":"1503062153976233984","indices":[277,300],"media_url":"http://pbs.twimg.com/media/FNvzEMMWQAAr5ee.jpg","media_url_https":"https://pbs.twimg.com/media/FNvzEMMWQAAr5ee.jpg","url":"https://t.co/4wY7BNZBw1","display_url":"pic.twitter.com/4wY7BNZBw1","expanded_url":"https://twitter.com/P4Conservatives/status/1503062157285548044/photo/1","type":"photo","sizes":{"thumb":{"w":150,"h":150,"resize":"crop"},"small":{"w":640,"h":360,"resize":"fit"},"medium":{"w":640,"h":360,"resize":"fit"},"large":{"w":640,"h":360,"resize":"fit"}}}]}</t>
  </si>
  <si>
    <t>1503062130274275336</t>
  </si>
  <si>
    <t>TwiggDean</t>
  </si>
  <si>
    <t>Sun Mar 13 17:35:12 +0000 2022</t>
  </si>
  <si>
    <t>704966640</t>
  </si>
  <si>
    <t>http://pbs.twimg.com/profile_images/1457022959781023745/4IeeezZh_normal.jpg</t>
  </si>
  <si>
    <t>Steel City⚔️</t>
  </si>
  <si>
    <t>http://twitter.com/TwiggDean/statuses/1503062130274275336</t>
  </si>
  <si>
    <t>1503061729055592454</t>
  </si>
  <si>
    <t>ILuvLewisHam</t>
  </si>
  <si>
    <t>Sun Mar 13 17:33:36 +0000 2022</t>
  </si>
  <si>
    <t>2230018860</t>
  </si>
  <si>
    <t>http://pbs.twimg.com/profile_images/1502441097418657796/jO4FWymE_normal.jpg</t>
  </si>
  <si>
    <t>http://twitter.com/ILuvLewisHam/statuses/1503061729055592454</t>
  </si>
  <si>
    <t>1503061268286029834</t>
  </si>
  <si>
    <t>Fabriziobustama</t>
  </si>
  <si>
    <t>Sun Mar 13 17:31:46 +0000 2022</t>
  </si>
  <si>
    <t>326229600</t>
  </si>
  <si>
    <t>http://pbs.twimg.com/profile_images/1090266389724549126/TYtz96Vb_normal.jpg</t>
  </si>
  <si>
    <t>http://twitter.com/Fabriziobustama/statuses/1503061268286029834</t>
  </si>
  <si>
    <t>1503060778215256066</t>
  </si>
  <si>
    <t>LevinaNeythiri</t>
  </si>
  <si>
    <t>RT @ChanakyaForum: Will #Ukraine transform to #Europe's #Syria - #Chechen rebels, #WagnerGroup and other #mercenaries are already part of the #UkraineRussiaWar. @LevinaNeythiri's well researched article on war in Europe
https://t.co/OaRvh903uJ
#NATO #Putin @POTUS #Zelensky #Russia</t>
  </si>
  <si>
    <t>Sun Mar 13 17:29:49 +0000 2022</t>
  </si>
  <si>
    <t>3328012178</t>
  </si>
  <si>
    <t>http://pbs.twimg.com/profile_images/1501038316464087041/Yug2zv6P_normal.jpg</t>
  </si>
  <si>
    <t>United Arab Emirates</t>
  </si>
  <si>
    <t>http://twitter.com/LevinaNeythiri/statuses/1503060778215256066</t>
  </si>
  <si>
    <t>{"hashtags":[{"text":"Ukraine","indices":[24,32]},{"text":"Europe","indices":[46,53]},{"text":"Syria","indices":[56,62]},{"text":"Chechen","indices":[65,73]},{"text":"WagnerGroup","indices":[82,94]},{"text":"mercenaries","indices":[105,117]}],"symbols":[],"user_mentions":[{"screen_name":"ChanakyaForum","name":"Chanakya Forum","id":1309128704916893700,"id_str":"1309128704916893700","indices":[3,17]}],"urls":[]}</t>
  </si>
  <si>
    <t>1503060687744086016</t>
  </si>
  <si>
    <t>don_mwero</t>
  </si>
  <si>
    <t>Sun Mar 13 17:29:28 +0000 2022</t>
  </si>
  <si>
    <t>394814319</t>
  </si>
  <si>
    <t>http://pbs.twimg.com/profile_images/1453390149925081096/0gku_nkc_normal.jpg</t>
  </si>
  <si>
    <t>Mombasa, Kenya</t>
  </si>
  <si>
    <t>http://twitter.com/don_mwero/statuses/1503060687744086016</t>
  </si>
  <si>
    <t>1503060462698704903</t>
  </si>
  <si>
    <t>watch all the videos of the Russian invasion of Ukraine
you can find them here in one playlist Truthfully,
I'm not lying or promoting to watch,
try&amp;amp; then judge
#UkraineWar
#UkraineRussianWar
#kiev
#Kyiv
#Putin
#RussianArmy
#USA
#Zelensky
#NATO
#Mariupol
👇
https://t.co/sJicQjytTI</t>
  </si>
  <si>
    <t>Sun Mar 13 17:28:34 +0000 2022</t>
  </si>
  <si>
    <t>http://twitter.com/NEWS_W7/statuses/1503060462698704903</t>
  </si>
  <si>
    <t>{"hashtags":[{"text":"UkraineWar","indices":[164,175]},{"text":"UkraineRussianWar","indices":[176,194]},{"text":"kiev","indices":[195,200]},{"text":"Kyiv","indices":[201,206]},{"text":"Putin","indices":[207,213]},{"text":"RussianArmy","indices":[214,226]},{"text":"USA","indices":[227,231]},{"text":"Zelensky","indices":[232,241]},{"text":"NATO","indices":[242,247]},{"text":"Mariupol","indices":[248,257]}],"symbols":[],"user_mentions":[],"urls":[{"url":"https://t.co/sJicQjytTI","expanded_url":"https://www.youtube.com/playlist?list=PLRtkb0aJDoe95tOKtfrWEuYyiSWAJuKDb","display_url":"youtube.com/playlist?list=…","indices":[260,283]}]}</t>
  </si>
  <si>
    <t>1503060384005169162</t>
  </si>
  <si>
    <t>"Croatian officials have criticized #NATO for what they called a slow reaction to a very serious incident &amp;amp; called into question the readiness of the military alliance’s member states to respond to a possible attack."
https://t.co/NGz26YEtxW
#Ukraine #Croatia #UkraineRussiaWar</t>
  </si>
  <si>
    <t>Sun Mar 13 17:28:15 +0000 2022</t>
  </si>
  <si>
    <t>1503058755298201609</t>
  </si>
  <si>
    <t>http://twitter.com/OneVenusThrow/statuses/1503060384005169162</t>
  </si>
  <si>
    <t>{"hashtags":[{"text":"NATO","indices":[36,41]},{"text":"Ukraine","indices":[246,254]},{"text":"Croatia","indices":[255,263]},{"text":"UkraineRussiaWar","indices":[264,281]}],"symbols":[],"user_mentions":[],"urls":[{"url":"https://t.co/NGz26YEtxW","expanded_url":"https://www.washingtonpost.com/politics/official-drone-that-crashed-in-croatia-carried-a-bomb/2022/03/13/0f0ead0a-a2ea-11ec-8628-3da4fa8f8714_story.html","display_url":"washingtonpost.com/politics/offic…","indices":[222,245]}]}</t>
  </si>
  <si>
    <t>1503060245471449089</t>
  </si>
  <si>
    <t>Free_Libyan2022</t>
  </si>
  <si>
    <t>RT @ManojPatelMRP: Everywhere Anti-Russia news means #Russia is right #NATO #RussianUkraineWar #IStandWithPutin #IStandWithRussia #Kremlin #Putin  #Russia</t>
  </si>
  <si>
    <t>Sun Mar 13 17:27:42 +0000 2022</t>
  </si>
  <si>
    <t>2565866570</t>
  </si>
  <si>
    <t>http://pbs.twimg.com/profile_images/1498236155762036740/8Whgr8Bb_normal.jpg</t>
  </si>
  <si>
    <t>http://twitter.com/Free_Libyan2022/statuses/1503060245471449089</t>
  </si>
  <si>
    <t>{"hashtags":[{"text":"Russia","indices":[53,60]},{"text":"NATO","indices":[70,75]},{"text":"RussianUkraineWar","indices":[76,94]},{"text":"IStandWithPutin","indices":[95,111]},{"text":"IStandWithRussia","indices":[112,129]},{"text":"Kremlin","indices":[130,138]}],"symbols":[],"user_mentions":[{"screen_name":"ManojPatelMRP","name":"MRP","id":10333162,"id_str":"10333162","indices":[3,17]}],"urls":[]}</t>
  </si>
  <si>
    <t>1503060053053652996</t>
  </si>
  <si>
    <t>sZeynosh</t>
  </si>
  <si>
    <t>Sun Mar 13 17:26:56 +0000 2022</t>
  </si>
  <si>
    <t>36426405</t>
  </si>
  <si>
    <t>http://pbs.twimg.com/profile_images/669263124441268224/0tU3YYUH_normal.jpg</t>
  </si>
  <si>
    <t>http://twitter.com/sZeynosh/statuses/1503060053053652996</t>
  </si>
  <si>
    <t>1503059464034869254</t>
  </si>
  <si>
    <t>RT @MovieXen: Latvian president says permanent NATO base in country needed to protect against Russian aggression 
#Ukraine #UkraineRussianWar #UkraineWar #war #UkraineUnderAttack  #UkraineRussia #Russia #Ukrainian  #Russian #Kyiv @CNN 
https://t.co/NstBMAbJQu</t>
  </si>
  <si>
    <t>Sun Mar 13 17:24:36 +0000 2022</t>
  </si>
  <si>
    <t>http://twitter.com/firepotz3130/statuses/1503059464034869254</t>
  </si>
  <si>
    <t>1503059317045567489</t>
  </si>
  <si>
    <t>tbli_conference</t>
  </si>
  <si>
    <t>Another view on cause of Ukraine War. Not Nato expansion. The Weakness of the Despot https://t.co/jZFzkeN83j #StopPutin #UkraineRussiaWar</t>
  </si>
  <si>
    <t>Sun Mar 13 17:24:01 +0000 2022</t>
  </si>
  <si>
    <t>1310445529</t>
  </si>
  <si>
    <t>http://pbs.twimg.com/profile_images/1470371354385989648/ln0hj2NG_normal.jpg</t>
  </si>
  <si>
    <t>http://twitter.com/tbli_conference/statuses/1503059317045567489</t>
  </si>
  <si>
    <t>{"hashtags":[{"text":"StopPutin","indices":[109,119]},{"text":"UkraineRussiaWar","indices":[120,137]}],"symbols":[],"user_mentions":[],"urls":[{"url":"https://t.co/jZFzkeN83j","expanded_url":"https://buff.ly/3J82eb0","display_url":"buff.ly/3J82eb0","indices":[85,108]}]}</t>
  </si>
  <si>
    <t>1503059192361410563</t>
  </si>
  <si>
    <t>I the holy CHRIST feel for my %65 Russian ortodoks Christian there live in a country prison because of the maniac to:
President Wladimir Putin.
#UkraineRussiaWar
#Putin
I am sure that NATO will give this Russian hero there blow Putin's head off $1.000.000
I am sure of this %100. https://t.co/MTMi2tV3fi</t>
  </si>
  <si>
    <t>Sun Mar 13 17:23:31 +0000 2022</t>
  </si>
  <si>
    <t>http://twitter.com/CarstenSteffen6/statuses/1503059192361410563</t>
  </si>
  <si>
    <t>{"hashtags":[{"text":"UkraineRussiaWar","indices":[144,161]},{"text":"Putin","indices":[162,168]}],"symbols":[],"user_mentions":[],"urls":[],"media":[{"id":1503059185847701500,"id_str":"1503059185847701509","indices":[280,303],"media_url":"http://pbs.twimg.com/media/FNvwXbDXEAUu_-W.jpg","media_url_https":"https://pbs.twimg.com/media/FNvwXbDXEAUu_-W.jpg","url":"https://t.co/MTMi2tV3fi","display_url":"pic.twitter.com/MTMi2tV3fi","expanded_url":"https://twitter.com/CarstenSteffen6/status/1503059192361410563/photo/1","type":"photo","sizes":{"thumb":{"w":150,"h":150,"resize":"crop"},"large":{"w":1536,"h":2048,"resize":"fit"},"small":{"w":510,"h":680,"resize":"fit"},"medium":{"w":900,"h":1200,"resize":"fit"}}}]}</t>
  </si>
  <si>
    <t>1503059186074243078</t>
  </si>
  <si>
    <t>skittle100415</t>
  </si>
  <si>
    <t>Sun Mar 13 17:23:30 +0000 2022</t>
  </si>
  <si>
    <t>191151760</t>
  </si>
  <si>
    <t>http://pbs.twimg.com/profile_images/1502939709655420930/s7WfKAO-_normal.jpg</t>
  </si>
  <si>
    <t>england</t>
  </si>
  <si>
    <t>http://twitter.com/skittle100415/statuses/1503059186074243078</t>
  </si>
  <si>
    <t>LATEST:"A military #drone that apparently flew all the way from the Ukrainian war zone over three #European #NATO-member states before crashing in an urban zone of the #Croatia's capital was armed with a bomb"
https://t.co/NGz26YEtxW
#Zagreb #UkraineWar #UkraineRussiaWar #Russia</t>
  </si>
  <si>
    <t>Sun Mar 13 17:21:47 +0000 2022</t>
  </si>
  <si>
    <t>http://twitter.com/OneVenusThrow/statuses/1503058755298201609</t>
  </si>
  <si>
    <t>{"hashtags":[{"text":"drone","indices":[19,25]},{"text":"European","indices":[98,107]},{"text":"NATO","indices":[108,113]},{"text":"Croatia","indices":[168,176]},{"text":"Zagreb","indices":[234,241]},{"text":"UkraineWar","indices":[242,253]},{"text":"UkraineRussiaWar","indices":[254,271]},{"text":"Russia","indices":[272,279]}],"symbols":[],"user_mentions":[],"urls":[{"url":"https://t.co/NGz26YEtxW","expanded_url":"https://www.washingtonpost.com/politics/official-drone-that-crashed-in-croatia-carried-a-bomb/2022/03/13/0f0ead0a-a2ea-11ec-8628-3da4fa8f8714_story.html","display_url":"washingtonpost.com/politics/offic…","indices":[210,233]}]}</t>
  </si>
  <si>
    <t>1503058417581268999</t>
  </si>
  <si>
    <t>RT @AfricaUnitNow: #UkraineRussiaWar #Ukraine️ #NATO This is how Ukrainians greet their fallen soldiers. Hundreds gathered in Khmelnytsky region to meet their fallen hero soldier Oleksandr Troyanovsky. 
Glory to heroes! 
#Ukraine #UkraineRussiaWar #UkraineUnderAttack https://t.co/Zs4NcV7DEY</t>
  </si>
  <si>
    <t>Sun Mar 13 17:20:26 +0000 2022</t>
  </si>
  <si>
    <t>http://twitter.com/TeamShakeri/statuses/1503058417581268999</t>
  </si>
  <si>
    <t>{"hashtags":[{"text":"UkraineRussiaWar","indices":[19,36]},{"text":"Ukraine️","indices":[37,46]},{"text":"NATO","indices":[47,52]}],"symbols":[],"user_mentions":[{"screen_name":"AfricaUnitNow","name":"Ukraine Live🔴","id":1410502378416115700,"id_str":"1410502378416115717","indices":[3,17]}],"urls":[]}</t>
  </si>
  <si>
    <t>1503058283682275329</t>
  </si>
  <si>
    <t>fycth</t>
  </si>
  <si>
    <t>RT @CentralOsint: Time for Finland and Sweden to get into NATO ASAP, quit fkn around. Russian military expert Korotchenko discusses a scenario to occupy Lithuania, Latvia, Estonia, parts of Sweden and Poland on state TV #UkraineWar #UkraineUnderAttack #RussiaUkraineWar #Finland #Sweden https://t.co/vtW2ptaexf</t>
  </si>
  <si>
    <t>Sun Mar 13 17:19:54 +0000 2022</t>
  </si>
  <si>
    <t>116009981</t>
  </si>
  <si>
    <t>http://pbs.twimg.com/profile_images/1381318648288186369/ZXLBiFR7_normal.jpg</t>
  </si>
  <si>
    <t>http://twitter.com/fycth/statuses/1503058283682275329</t>
  </si>
  <si>
    <t>{"hashtags":[],"symbols":[],"user_mentions":[{"screen_name":"CentralOsint","name":"Ukraine War News 🇺🇦","id":1500459053511757800,"id_str":"1500459053511757825","indices":[3,16]}],"urls":[]}</t>
  </si>
  <si>
    <t>1503058277869010952</t>
  </si>
  <si>
    <t>labordeolivier</t>
  </si>
  <si>
    <t>Sun Mar 13 17:19:53 +0000 2022</t>
  </si>
  <si>
    <t>409997594</t>
  </si>
  <si>
    <t>http://pbs.twimg.com/profile_images/1400347325889974276/YTlA-onD_normal.jpg</t>
  </si>
  <si>
    <t>Paris, France</t>
  </si>
  <si>
    <t>http://twitter.com/labordeolivier/statuses/1503058277869010952</t>
  </si>
  <si>
    <t>1503058014114394114</t>
  </si>
  <si>
    <t>meoazam786</t>
  </si>
  <si>
    <t>Sun Mar 13 17:18:50 +0000 2022</t>
  </si>
  <si>
    <t>928661129127256064</t>
  </si>
  <si>
    <t>http://pbs.twimg.com/profile_images/1497952133039153153/EPZIL2u8_normal.jpg</t>
  </si>
  <si>
    <t>http://twitter.com/meoazam786/statuses/1503058014114394114</t>
  </si>
  <si>
    <t>1503057483857903625</t>
  </si>
  <si>
    <t>RT @DanielTJackson4: I can’t be the only person thinking this ! 
#UkraineUnderAttack #RussiaUkraineWar #Russia #RussianArmy #Ukraine #UkraineWar #NATO #USA #america #ClosetheSkyoverUkraine #EU https://t.co/gCwbW8JWUT</t>
  </si>
  <si>
    <t>Sun Mar 13 17:16:44 +0000 2022</t>
  </si>
  <si>
    <t>http://twitter.com/TeamShakeri/statuses/1503057483857903625</t>
  </si>
  <si>
    <t>{"hashtags":[{"text":"UkraineUnderAttack","indices":[66,85]},{"text":"RussiaUkraineWar","indices":[86,103]},{"text":"Russia","indices":[104,111]},{"text":"RussianArmy","indices":[112,124]},{"text":"Ukraine","indices":[125,133]}],"symbols":[],"user_mentions":[{"screen_name":"DanielTJackson4","name":"Daniel T Jackson","id":1487850458031001600,"id_str":"1487850458031001602","indices":[3,19]}],"urls":[]}</t>
  </si>
  <si>
    <t>1503057373161660416</t>
  </si>
  <si>
    <t>loansthrubanks</t>
  </si>
  <si>
    <t>Sun Mar 13 17:16:17 +0000 2022</t>
  </si>
  <si>
    <t>3254382145</t>
  </si>
  <si>
    <t>http://pbs.twimg.com/profile_images/1450363615169503239/c27sNLMH_normal.jpg</t>
  </si>
  <si>
    <t>Chennai, Tamil Nadu</t>
  </si>
  <si>
    <t>http://twitter.com/loansthrubanks/statuses/1503057373161660416</t>
  </si>
  <si>
    <t>1503057361652621321</t>
  </si>
  <si>
    <t>londonfredd</t>
  </si>
  <si>
    <t>#Ukraine #Yemen #UkraineWar #Syria #Iraq #NATO ##Russia #USA #Nuland #NoWar @BorisJohnson @POTUS @Russia @NATO Population pay the price. https://t.co/rGZP9qtAUg</t>
  </si>
  <si>
    <t>Sun Mar 13 17:16:15 +0000 2022</t>
  </si>
  <si>
    <t>308712209</t>
  </si>
  <si>
    <t>http://pbs.twimg.com/profile_images/869235858460860417/qStQD_Of_normal.jpg</t>
  </si>
  <si>
    <t>http://twitter.com/londonfredd/statuses/1503057361652621321</t>
  </si>
  <si>
    <t>{"hashtags":[{"text":"Ukraine","indices":[0,8]},{"text":"Yemen","indices":[9,15]},{"text":"UkraineWar","indices":[16,27]},{"text":"Syria","indices":[28,34]},{"text":"Iraq","indices":[35,40]},{"text":"NATO","indices":[41,46]},{"text":"Russia","indices":[48,55]},{"text":"USA","indices":[56,60]},{"text":"Nuland","indices":[61,68]},{"text":"NoWar","indices":[69,75]}],"symbols":[],"user_mentions":[{"screen_name":"BorisJohnson","name":"Boris Johnson","id":3131144855,"id_str":"3131144855","indices":[76,89]},{"screen_name":"POTUS","name":"President Biden","id":1349149096909668400,"id_str":"1349149096909668363","indices":[90,96]},{"screen_name":"Russia","name":"Russia 🇷🇺","id":2874959663,"id_str":"2874959663","indices":[97,104]},{"screen_name":"NATO","name":"NATO","id":83795099,"id_str":"83795099","indices":[105,110]}],"urls":[],"media":[{"id":1503057324495327200,"id_str":"1503057324495327237","indices":[137,160],"media_url":"http://pbs.twimg.com/ext_tw_video_thumb/1503057324495327237/pu/img/sBfBXMxlijk7b2zA.jpg","media_url_https":"https://pbs.twimg.com/ext_tw_video_thumb/1503057324495327237/pu/img/sBfBXMxlijk7b2zA.jpg","url":"https://t.co/rGZP9qtAUg","display_url":"pic.twitter.com/rGZP9qtAUg","expanded_url":"https://twitter.com/londonfredd/status/1503057361652621321/video/1","type":"photo","sizes":{"thumb":{"w":150,"h":150,"resize":"crop"},"medium":{"w":848,"h":478,"resize":"fit"},"large":{"w":848,"h":478,"resize":"fit"},"small":{"w":680,"h":383,"resize":"fit"}}}]}</t>
  </si>
  <si>
    <t>1503057331281608709</t>
  </si>
  <si>
    <t>enilev</t>
  </si>
  <si>
    <t>Sun Mar 13 17:16:07 +0000 2022</t>
  </si>
  <si>
    <t>130344472</t>
  </si>
  <si>
    <t>http://pbs.twimg.com/profile_images/1328022019003338757/NEzrkoiF_normal.jpg</t>
  </si>
  <si>
    <t>http://twitter.com/enilev/statuses/1503057331281608709</t>
  </si>
  <si>
    <t>1503057316458938370</t>
  </si>
  <si>
    <t>respirater</t>
  </si>
  <si>
    <t>Sun Mar 13 17:16:04 +0000 2022</t>
  </si>
  <si>
    <t>1468510948088774664</t>
  </si>
  <si>
    <t>http://pbs.twimg.com/profile_images/1504341298354008065/RDUXToM1_normal.jpg</t>
  </si>
  <si>
    <t>http://twitter.com/respirater/statuses/1503057316458938370</t>
  </si>
  <si>
    <t>1503056536259727361</t>
  </si>
  <si>
    <t>I the holy CHRIST is sure of that NATO attempt to free the whole Russian population from there's maniac President Wladimir Putin.
I only give 1$ for Putin's head on a silver plate.
#UkraineRussiaWar 
#UkraineWar 
#PutinIsaWarCriminal 
#Putin 
Free #Ukraine️ 
And Russia people. https://t.co/uu7S12iPLf</t>
  </si>
  <si>
    <t>Sun Mar 13 17:12:58 +0000 2022</t>
  </si>
  <si>
    <t>http://twitter.com/CarstenSteffen6/statuses/1503056536259727361</t>
  </si>
  <si>
    <t>{"hashtags":[{"text":"UkraineRussiaWar","indices":[181,198]},{"text":"UkraineWar","indices":[200,211]},{"text":"PutinIsaWarCriminal","indices":[213,233]},{"text":"Putin","indices":[235,241]},{"text":"Ukraine️","indices":[248,257]}],"symbols":[],"user_mentions":[],"urls":[],"media":[{"id":1503056530450616300,"id_str":"1503056530450616321","indices":[278,301],"media_url":"http://pbs.twimg.com/media/FNvt827XEAEW_DW.jpg","media_url_https":"https://pbs.twimg.com/media/FNvt827XEAEW_DW.jpg","url":"https://t.co/uu7S12iPLf","display_url":"pic.twitter.com/uu7S12iPLf","expanded_url":"https://twitter.com/CarstenSteffen6/status/1503056536259727361/photo/1","type":"photo","sizes":{"thumb":{"w":150,"h":150,"resize":"crop"},"large":{"w":1536,"h":2048,"resize":"fit"},"small":{"w":510,"h":680,"resize":"fit"},"medium":{"w":900,"h":1200,"resize":"fit"}}}]}</t>
  </si>
  <si>
    <t>1503056430324060167</t>
  </si>
  <si>
    <t>OMAPROUD</t>
  </si>
  <si>
    <t>Sun Mar 13 17:12:33 +0000 2022</t>
  </si>
  <si>
    <t>15977444</t>
  </si>
  <si>
    <t>http://pbs.twimg.com/profile_images/1504608089764466688/I2Afpwu3_normal.jpg</t>
  </si>
  <si>
    <t>http://twitter.com/OMAPROUD/statuses/1503056430324060167</t>
  </si>
  <si>
    <t>1503056306688737287</t>
  </si>
  <si>
    <t>AudryForsyth</t>
  </si>
  <si>
    <t>Sun Mar 13 17:12:03 +0000 2022</t>
  </si>
  <si>
    <t>1294500762744233984</t>
  </si>
  <si>
    <t>http://pbs.twimg.com/profile_images/1493252249358901255/8_3XFXZ3_normal.jpg</t>
  </si>
  <si>
    <t>Right Here</t>
  </si>
  <si>
    <t>http://twitter.com/AudryForsyth/statuses/1503056306688737287</t>
  </si>
  <si>
    <t>1503056196290289666</t>
  </si>
  <si>
    <t>This is the truth.
Despite all the pressure of the war propaganda and censorship, this is the truth.
#UkraineWar #Biden #TrumpRally #NATO #abolishNATO #Russia US Empire of Lies #denazification #DenazifyUkraine #AzovBattalion #OdessaMassacre #RussianArmy https://t.co/ZPt5MXCrcq</t>
  </si>
  <si>
    <t>Sun Mar 13 17:11:37 +0000 2022</t>
  </si>
  <si>
    <t>http://twitter.com/Jackcoall/statuses/1503056196290289666</t>
  </si>
  <si>
    <t>{"hashtags":[{"text":"UkraineWar","indices":[101,112]},{"text":"Biden","indices":[113,119]},{"text":"TrumpRally","indices":[120,131]},{"text":"NATO","indices":[132,137]},{"text":"abolishNATO","indices":[138,150]},{"text":"Russia","indices":[151,158]},{"text":"denazification","indices":[177,192]},{"text":"DenazifyUkraine","indices":[193,209]},{"text":"AzovBattalion","indices":[210,224]},{"text":"OdessaMassacre","indices":[225,240]},{"text":"RussianArmy","indices":[241,253]}],"symbols":[],"user_mentions":[],"urls":[{"url":"https://t.co/ZPt5MXCrcq","expanded_url":"https://twitter.com/CymbalaJessica/status/1503054433088770049","display_url":"twitter.com/CymbalaJessica…","indices":[254,277]}]}</t>
  </si>
  <si>
    <t>1503056149842640905</t>
  </si>
  <si>
    <t>DerbyChrisW</t>
  </si>
  <si>
    <t>Sun Mar 13 17:11:26 +0000 2022</t>
  </si>
  <si>
    <t>49682880</t>
  </si>
  <si>
    <t>http://pbs.twimg.com/profile_images/1206744523226914816/RpwEUz6Q_normal.jpg</t>
  </si>
  <si>
    <t>Derby</t>
  </si>
  <si>
    <t>http://twitter.com/DerbyChrisW/statuses/1503056149842640905</t>
  </si>
  <si>
    <t>1503056121057185794</t>
  </si>
  <si>
    <t>CasanovaXdef</t>
  </si>
  <si>
    <t>Sun Mar 13 17:11:19 +0000 2022</t>
  </si>
  <si>
    <t>4167462443</t>
  </si>
  <si>
    <t>http://pbs.twimg.com/profile_images/1460645766653956104/ZkhTcK_Q_normal.jpg</t>
  </si>
  <si>
    <t>http://twitter.com/CasanovaXdef/statuses/1503056121057185794</t>
  </si>
  <si>
    <t>1503055945814970368</t>
  </si>
  <si>
    <t>josseder</t>
  </si>
  <si>
    <t>Sun Mar 13 17:10:37 +0000 2022</t>
  </si>
  <si>
    <t>51021358</t>
  </si>
  <si>
    <t>http://pbs.twimg.com/profile_images/1502247894958624773/9RVdYZOW_normal.jpg</t>
  </si>
  <si>
    <t>http://twitter.com/josseder/statuses/1503055945814970368</t>
  </si>
  <si>
    <t>1503055766546223110</t>
  </si>
  <si>
    <t>LonwaboMfundisi</t>
  </si>
  <si>
    <t>Sun Mar 13 17:09:54 +0000 2022</t>
  </si>
  <si>
    <t>2750292472</t>
  </si>
  <si>
    <t>http://pbs.twimg.com/profile_images/1199797281207259136/QKKKNbmj_normal.jpg</t>
  </si>
  <si>
    <t>http://twitter.com/LonwaboMfundisi/statuses/1503055766546223110</t>
  </si>
  <si>
    <t>Corky is correct.
This is the ABCs of the war in #Ukraine.
#UkraineWar #Biden #TrumpRally #NATO #abolishNATO #Russia US Empire of Lies #denazification #DenazifyUkraine #AzovBattalion #OdessaMassacre https://t.co/D5DzTbp8jv</t>
  </si>
  <si>
    <t>Sun Mar 13 17:09:35 +0000 2022</t>
  </si>
  <si>
    <t>http://twitter.com/Jackcoall/statuses/1503055685604429826</t>
  </si>
  <si>
    <t>{"hashtags":[{"text":"Ukraine","indices":[49,57]},{"text":"UkraineWar","indices":[60,71]},{"text":"Biden","indices":[72,78]},{"text":"TrumpRally","indices":[79,90]},{"text":"NATO","indices":[91,96]},{"text":"abolishNATO","indices":[97,109]},{"text":"Russia","indices":[110,117]},{"text":"denazification","indices":[136,151]},{"text":"DenazifyUkraine","indices":[152,168]},{"text":"AzovBattalion","indices":[169,183]},{"text":"OdessaMassacre","indices":[184,199]}],"symbols":[],"user_mentions":[],"urls":[{"url":"https://t.co/D5DzTbp8jv","expanded_url":"https://twitter.com/CorkyBottle/status/1503054797443944451","display_url":"twitter.com/CorkyBottle/st…","indices":[200,223]}]}</t>
  </si>
  <si>
    <t>1503055256833474566</t>
  </si>
  <si>
    <t>syria_updates</t>
  </si>
  <si>
    <t>RT @3arabiSouri: The Alarming Rise of Ukraine’s Neo-Nazi MPs Since the 2014 “Pro-democracy Revolution”` By Shane Quinn:
https://t.co/UAay67zJef
#Ukraine #NATO #EU #Europe #Nazi #NaziUkraine #NeoNazi #Democracy #UkraineRussiaWar #RussiaUkraineWar #UK #USA</t>
  </si>
  <si>
    <t>Sun Mar 13 17:07:53 +0000 2022</t>
  </si>
  <si>
    <t>986260682</t>
  </si>
  <si>
    <t>http://pbs.twimg.com/profile_images/2926497256/98d144c67e5b9b7cbb45c8e5662e38cb_normal.jpeg</t>
  </si>
  <si>
    <t>Damascus, Syria</t>
  </si>
  <si>
    <t>http://twitter.com/syria_updates/statuses/1503055256833474566</t>
  </si>
  <si>
    <t>{"hashtags":[],"symbols":[],"user_mentions":[{"screen_name":"3arabiSouri","name":"Arabi Souriعربي سوري","id":272259832,"id_str":"272259832","indices":[3,15]}],"urls":[]}</t>
  </si>
  <si>
    <t>1503055017699282945</t>
  </si>
  <si>
    <t>@AmandaKeo10 You liberal imperialists lost in Afghanistan, Iraq, Syria...
You will lose again in #Ukraine.
Your nazis have brought disaster to Ukraine.
#UkraineWar #Biden #TrumpRally #NATO #abolishNATO #Russia US Empire of Lies #denazification #DenazifyUkraine #AzovBattalion #OdessaMassacre</t>
  </si>
  <si>
    <t>Sun Mar 13 17:06:56 +0000 2022</t>
  </si>
  <si>
    <t>1411417571933388801</t>
  </si>
  <si>
    <t>AmandaKeo10</t>
  </si>
  <si>
    <t>1503053826554667008</t>
  </si>
  <si>
    <t>http://twitter.com/Jackcoall/statuses/1503055017699282945</t>
  </si>
  <si>
    <t>{"hashtags":[{"text":"Ukraine","indices":[97,105]},{"text":"UkraineWar","indices":[153,164]},{"text":"Biden","indices":[165,171]},{"text":"TrumpRally","indices":[172,183]},{"text":"NATO","indices":[184,189]},{"text":"abolishNATO","indices":[190,202]},{"text":"Russia","indices":[203,210]},{"text":"denazification","indices":[229,244]},{"text":"DenazifyUkraine","indices":[245,261]},{"text":"AzovBattalion","indices":[262,276]},{"text":"OdessaMassacre","indices":[277,292]}],"symbols":[],"user_mentions":[{"screen_name":"AmandaKeo10","name":"Amanda Keo","id":1411417571933388800,"id_str":"1411417571933388801","indices":[0,12]}],"urls":[]}</t>
  </si>
  <si>
    <t>1503054723317960704</t>
  </si>
  <si>
    <t>AnneBarncroft</t>
  </si>
  <si>
    <t>Sun Mar 13 17:05:46 +0000 2022</t>
  </si>
  <si>
    <t>782666388292775936</t>
  </si>
  <si>
    <t>http://pbs.twimg.com/profile_images/1268645981073145856/hzxO9uoD_normal.jpg</t>
  </si>
  <si>
    <t>http://twitter.com/AnneBarncroft/statuses/1503054723317960704</t>
  </si>
  <si>
    <t>1503054256642969602</t>
  </si>
  <si>
    <t>medicinecoin</t>
  </si>
  <si>
    <t>RT @gezegendunya75: #İstanbulkar #kartatili  #İstanbul  #putin #maske  #nato #russia #Ukraine #UkraineRussianWar #Zelenskyy #Zelensky #deprem #Pfizer  #Kyiv #sondakika   #biden #kar COVID 19 #Iraq #Israel 
@ProfSFindik @ErkanTrukten  #meta #Metaverse #mossad TEXAS / ABD https://t.co/wiWQ8RPRqi</t>
  </si>
  <si>
    <t>Sun Mar 13 17:03:54 +0000 2022</t>
  </si>
  <si>
    <t>1480723289727193088</t>
  </si>
  <si>
    <t>&lt;a href="http://www.mindfuldesserts.com/" rel="nofollow"&gt;cool2023&lt;/a&gt;</t>
  </si>
  <si>
    <t>http://pbs.twimg.com/profile_images/1480769515625582594/CIE6gD0N_normal.jpg</t>
  </si>
  <si>
    <t>MF world</t>
  </si>
  <si>
    <t>http://twitter.com/medicinecoin/statuses/1503054256642969602</t>
  </si>
  <si>
    <t>{"hashtags":[{"text":"İstanbulkar","indices":[20,32]},{"text":"kartatili","indices":[33,43]},{"text":"İstanbul","indices":[45,54]},{"text":"putin","indices":[56,62]},{"text":"maske","indices":[63,69]},{"text":"nato","indices":[71,76]},{"text":"russia","indices":[77,84]},{"text":"Ukraine","indices":[85,93]},{"text":"UkraineRussianWar","indices":[94,112]},{"text":"Zelenskyy","indices":[113,123]},{"text":"Zelensky","indices":[124,133]}],"symbols":[],"user_mentions":[{"screen_name":"gezegendunya75","name":"gezegendunya75","id":1430952318778974200,"id_str":"1430952318778974211","indices":[3,18]}],"urls":[]}</t>
  </si>
  <si>
    <t>1503054136211755009</t>
  </si>
  <si>
    <t>GenWashington64</t>
  </si>
  <si>
    <t>Sun Mar 13 17:03:26 +0000 2022</t>
  </si>
  <si>
    <t>774208814576828416</t>
  </si>
  <si>
    <t>http://pbs.twimg.com/profile_images/1501777022443343872/CKtGpH2X_normal.jpg</t>
  </si>
  <si>
    <t>Colorado Rocky Mountains</t>
  </si>
  <si>
    <t>http://twitter.com/GenWashington64/statuses/1503054136211755009</t>
  </si>
  <si>
    <t>1503053981332824069</t>
  </si>
  <si>
    <t>FirstWish42</t>
  </si>
  <si>
    <t>Sun Mar 13 17:02:49 +0000 2022</t>
  </si>
  <si>
    <t>510774743</t>
  </si>
  <si>
    <t>http://pbs.twimg.com/profile_images/1872519962/AFjTVepY_normal</t>
  </si>
  <si>
    <t>Murrieta, Ca. USA</t>
  </si>
  <si>
    <t>http://twitter.com/FirstWish42/statuses/1503053981332824069</t>
  </si>
  <si>
    <t>1503053896457109504</t>
  </si>
  <si>
    <t>Greenaetion</t>
  </si>
  <si>
    <t>#NATO is an enemy.
#Ukraine 
#RussiaUkraineWar
#UkraineRussiaWar https://t.co/5Xmd6SS2nG</t>
  </si>
  <si>
    <t>Sun Mar 13 17:02:28 +0000 2022</t>
  </si>
  <si>
    <t>2318206121</t>
  </si>
  <si>
    <t>http://pbs.twimg.com/profile_images/1462542868787216387/kEGuMSZ1_normal.jpg</t>
  </si>
  <si>
    <t xml:space="preserve">Yeshua </t>
  </si>
  <si>
    <t>http://twitter.com/Greenaetion/statuses/1503053896457109504</t>
  </si>
  <si>
    <t>{"hashtags":[{"text":"NATO","indices":[0,5]},{"text":"Ukraine","indices":[20,28]},{"text":"RussiaUkraineWar","indices":[30,47]},{"text":"UkraineRussiaWar","indices":[48,65]}],"symbols":[],"user_mentions":[],"urls":[{"url":"https://t.co/5Xmd6SS2nG","expanded_url":"https://twitter.com/Africa_Archives/status/1502762517088645124","display_url":"twitter.com/Africa_Archive…","indices":[66,89]}]}</t>
  </si>
  <si>
    <t>1503053563416752137</t>
  </si>
  <si>
    <t>The U.S. warned Russia: If you shoot at NATO territory, the bloc will respond "with all its might" 
#UkraineRussiaWar #USA #NATO 
https://t.co/7ecTqYxLDj</t>
  </si>
  <si>
    <t>Sun Mar 13 17:01:09 +0000 2022</t>
  </si>
  <si>
    <t>http://twitter.com/Front_News_eu/statuses/1503053563416752137</t>
  </si>
  <si>
    <t>{"hashtags":[{"text":"UkraineRussiaWar","indices":[100,117]},{"text":"USA","indices":[118,122]},{"text":"NATO","indices":[123,128]}],"symbols":[],"user_mentions":[],"urls":[{"url":"https://t.co/7ecTqYxLDj","expanded_url":"http://frontnews.eu/en/news/details/22683","display_url":"frontnews.eu/en/news/detail…","indices":[130,153]}]}</t>
  </si>
  <si>
    <t>1503053482927931393</t>
  </si>
  <si>
    <t>Sun Mar 13 17:00:50 +0000 2022</t>
  </si>
  <si>
    <t>http://twitter.com/OMAPROUD/statuses/1503053482927931393</t>
  </si>
  <si>
    <t>1503053463177019400</t>
  </si>
  <si>
    <t>Sun Mar 13 17:00:45 +0000 2022</t>
  </si>
  <si>
    <t>http://twitter.com/ALETTAHA/statuses/1503053463177019400</t>
  </si>
  <si>
    <t>1503053327361200130</t>
  </si>
  <si>
    <t>Lauren4homes2</t>
  </si>
  <si>
    <t>Sun Mar 13 17:00:13 +0000 2022</t>
  </si>
  <si>
    <t>2181690128</t>
  </si>
  <si>
    <t>http://pbs.twimg.com/profile_images/1497506582996738050/IyASGZm__normal.jpg</t>
  </si>
  <si>
    <t>http://twitter.com/Lauren4homes2/statuses/1503053327361200130</t>
  </si>
  <si>
    <t>1503053278917107719</t>
  </si>
  <si>
    <t>watch all the videos of the Russian invasion of Ukraine
you can find them here in one playlist Truthfully,
I'm not lying or promoting to watch,
try &amp;amp; then judge.
#UkraineWar
#UkraineRussianWar
#kiev 
#Kyiv
#Putin
#RussianArmy
#BTSARMY
#Zelensky
#NATO
👇
https://t.co/sJicQjytTI</t>
  </si>
  <si>
    <t>Sun Mar 13 17:00:01 +0000 2022</t>
  </si>
  <si>
    <t>http://twitter.com/NEWS_W7/statuses/1503053278917107719</t>
  </si>
  <si>
    <t>{"hashtags":[{"text":"UkraineWar","indices":[166,177]},{"text":"UkraineRussianWar","indices":[178,196]},{"text":"kiev","indices":[197,202]},{"text":"Kyiv","indices":[204,209]},{"text":"Putin","indices":[210,216]},{"text":"RussianArmy","indices":[217,229]},{"text":"BTSARMY","indices":[230,238]},{"text":"Zelensky","indices":[239,248]},{"text":"NATO","indices":[249,254]}],"symbols":[],"user_mentions":[],"urls":[{"url":"https://t.co/sJicQjytTI","expanded_url":"https://www.youtube.com/playlist?list=PLRtkb0aJDoe95tOKtfrWEuYyiSWAJuKDb","display_url":"youtube.com/playlist?list=…","indices":[257,280]}]}</t>
  </si>
  <si>
    <t>1503053141150998528</t>
  </si>
  <si>
    <t>GillesCrofta</t>
  </si>
  <si>
    <t>Sun Mar 13 16:59:28 +0000 2022</t>
  </si>
  <si>
    <t>431490423</t>
  </si>
  <si>
    <t>http://pbs.twimg.com/profile_images/877373365253812224/ZHrevqmz_normal.jpg</t>
  </si>
  <si>
    <t>Long Eaton Notts</t>
  </si>
  <si>
    <t>http://twitter.com/GillesCrofta/statuses/1503053141150998528</t>
  </si>
  <si>
    <t>1503053028693356544</t>
  </si>
  <si>
    <t>mobbin_Ru</t>
  </si>
  <si>
    <t>Sun Mar 13 16:59:02 +0000 2022</t>
  </si>
  <si>
    <t>1500431701</t>
  </si>
  <si>
    <t>http://pbs.twimg.com/profile_images/1215039183531712514/V08IBFmr_normal.jpg</t>
  </si>
  <si>
    <t>Dallas, USA</t>
  </si>
  <si>
    <t>http://twitter.com/mobbin_Ru/statuses/1503053028693356544</t>
  </si>
  <si>
    <t>1503053025061048320</t>
  </si>
  <si>
    <t>charbar96</t>
  </si>
  <si>
    <t>Sun Mar 13 16:59:01 +0000 2022</t>
  </si>
  <si>
    <t>258478622</t>
  </si>
  <si>
    <t>http://pbs.twimg.com/profile_images/1383114304359182339/hJI40IPA_normal.jpg</t>
  </si>
  <si>
    <t>http://twitter.com/charbar96/statuses/1503053025061048320</t>
  </si>
  <si>
    <t>1503053016752173064</t>
  </si>
  <si>
    <t>franfern1631</t>
  </si>
  <si>
    <t>Sun Mar 13 16:58:59 +0000 2022</t>
  </si>
  <si>
    <t>1142268674767753216</t>
  </si>
  <si>
    <t>http://pbs.twimg.com/profile_images/1142276779165605888/63p8W5D0_normal.jpg</t>
  </si>
  <si>
    <t>http://twitter.com/franfern1631/statuses/1503053016752173064</t>
  </si>
  <si>
    <t>1503052991481491464</t>
  </si>
  <si>
    <t>heartisatwitta</t>
  </si>
  <si>
    <t>Sun Mar 13 16:58:53 +0000 2022</t>
  </si>
  <si>
    <t>226011190</t>
  </si>
  <si>
    <t>http://pbs.twimg.com/profile_images/933233917565399052/2Saw5H4j_normal.jpg</t>
  </si>
  <si>
    <t>http://twitter.com/heartisatwitta/statuses/1503052991481491464</t>
  </si>
  <si>
    <t>1503052985315872773</t>
  </si>
  <si>
    <t>kit_duff</t>
  </si>
  <si>
    <t>Sun Mar 13 16:58:51 +0000 2022</t>
  </si>
  <si>
    <t>1380226936207777797</t>
  </si>
  <si>
    <t>http://pbs.twimg.com/profile_images/1504158707323703304/2NlaWyAX_normal.jpg</t>
  </si>
  <si>
    <t>http://twitter.com/kit_duff/statuses/1503052985315872773</t>
  </si>
  <si>
    <t>1503052900410421250</t>
  </si>
  <si>
    <t>tessasmarty</t>
  </si>
  <si>
    <t>Sun Mar 13 16:58:31 +0000 2022</t>
  </si>
  <si>
    <t>4253388732</t>
  </si>
  <si>
    <t>http://pbs.twimg.com/profile_images/1411467382669733891/mGJ_7RvZ_normal.jpg</t>
  </si>
  <si>
    <t>http://twitter.com/tessasmarty/statuses/1503052900410421250</t>
  </si>
  <si>
    <t>1503052890847555588</t>
  </si>
  <si>
    <t>Sun Mar 13 16:58:29 +0000 2022</t>
  </si>
  <si>
    <t>http://twitter.com/chike_eze/statuses/1503052890847555588</t>
  </si>
  <si>
    <t>1503052825978359813</t>
  </si>
  <si>
    <t>adamdevotion</t>
  </si>
  <si>
    <t>Sun Mar 13 16:58:13 +0000 2022</t>
  </si>
  <si>
    <t>78391688</t>
  </si>
  <si>
    <t>http://pbs.twimg.com/profile_images/378800000806913150/dd1cfbb9c4afd615e4641ac1d0a6a0d5_normal.jpeg</t>
  </si>
  <si>
    <t>http://twitter.com/adamdevotion/statuses/1503052825978359813</t>
  </si>
  <si>
    <t>1503052748853592064</t>
  </si>
  <si>
    <t>MerryMichaelW</t>
  </si>
  <si>
    <t>Sun Mar 13 16:57:55 +0000 2022</t>
  </si>
  <si>
    <t>498939050</t>
  </si>
  <si>
    <t>http://pbs.twimg.com/profile_images/1247823167625801729/u2oWpqL7_normal.jpg</t>
  </si>
  <si>
    <t>Greenwich &amp; Woolwich</t>
  </si>
  <si>
    <t>http://twitter.com/MerryMichaelW/statuses/1503052748853592064</t>
  </si>
  <si>
    <t>1503052498483007488</t>
  </si>
  <si>
    <t>Gypsygoddess1</t>
  </si>
  <si>
    <t>Sun Mar 13 16:56:55 +0000 2022</t>
  </si>
  <si>
    <t>16049702</t>
  </si>
  <si>
    <t>http://pbs.twimg.com/profile_images/1496706533480181762/ILqJlBkn_normal.jpg</t>
  </si>
  <si>
    <t>RebelScum Headquarters</t>
  </si>
  <si>
    <t>http://twitter.com/Gypsygoddess1/statuses/1503052498483007488</t>
  </si>
  <si>
    <t>1503052082332508171</t>
  </si>
  <si>
    <t>Batusolu</t>
  </si>
  <si>
    <t>RT @CodeZ: US is already at war with Russia. Russia is threatening NATO countries and others who wanna join NATO. Still not declaring a no fly zone over Ukraine is like trying not to get your hands dirty when your whole body is already in pretty deep shit.
#UkraineWar #RussiaUkraineWar 🇺🇦</t>
  </si>
  <si>
    <t>Sun Mar 13 16:55:16 +0000 2022</t>
  </si>
  <si>
    <t>249080110</t>
  </si>
  <si>
    <t>http://pbs.twimg.com/profile_images/1256232897142558720/Q-0kft2b_normal.jpg</t>
  </si>
  <si>
    <t>хот</t>
  </si>
  <si>
    <t>http://twitter.com/Batusolu/statuses/1503052082332508171</t>
  </si>
  <si>
    <t>{"hashtags":[],"symbols":[],"user_mentions":[{"screen_name":"CodeZ","name":"CodeZ🇮🇳🇺🇦","id":1298181408066646000,"id_str":"1298181408066646017","indices":[3,9]}],"urls":[]}</t>
  </si>
  <si>
    <t>1503051957246001153</t>
  </si>
  <si>
    <t>BabluSh20815910</t>
  </si>
  <si>
    <t>RT @BabluSh20815910: Russian army bombed a school in #Mykolaiv 🇺🇦 Russia doesn’t follow any international humanitarian laws #Ukraine #UkraineWar #UkraineRussiaWar #RussiaUkraineWar @NATO close the sky! You weaken Russia using Ukrainian kids lives! #ClosetheSkyoverUkraine https://t.co/BAqRUG0luA</t>
  </si>
  <si>
    <t>Sun Mar 13 16:54:46 +0000 2022</t>
  </si>
  <si>
    <t>1010498141362065408</t>
  </si>
  <si>
    <t>http://pbs.twimg.com/profile_images/1501541518171324425/KZ_vzI81_normal.jpg</t>
  </si>
  <si>
    <t>Jaipur, India</t>
  </si>
  <si>
    <t>http://twitter.com/BabluSh20815910/statuses/1503051957246001153</t>
  </si>
  <si>
    <t>{"hashtags":[{"text":"Mykolaiv","indices":[53,62]},{"text":"Ukraine","indices":[124,132]}],"symbols":[],"user_mentions":[{"screen_name":"BabluSh20815910","name":"Bablu Sharma","id":1010498141362065400,"id_str":"1010498141362065408","indices":[3,19]}],"urls":[]}</t>
  </si>
  <si>
    <t>1503051723077738497</t>
  </si>
  <si>
    <t>davidchiarelli</t>
  </si>
  <si>
    <t>RT @davidchiarelli: #Russia #Ukraine #UkraineRussianWar #NATO #Trump #Resistance #SOAR 🤨 Sure Putin’s Pal Trump y Friends Know Lots About What’s Going On! Hmmm! Wonder Why??? 🤷🏻‍♀️ An Intro 2 “TFS News y Views -The Twitter Edition”! 💨 @  https://t.co/BlTiljF0Pt https://t.co/uoyVfkY8mw</t>
  </si>
  <si>
    <t>Sun Mar 13 16:53:50 +0000 2022</t>
  </si>
  <si>
    <t>277805535</t>
  </si>
  <si>
    <t>http://pbs.twimg.com/profile_images/1341465832686284803/ROz-40KN_normal.jpg</t>
  </si>
  <si>
    <t>http://twitter.com/davidchiarelli/statuses/1503051723077738497</t>
  </si>
  <si>
    <t>{"hashtags":[{"text":"Russia","indices":[20,27]},{"text":"Ukraine","indices":[28,36]},{"text":"UkraineRussianWar","indices":[37,55]},{"text":"NATO","indices":[56,61]},{"text":"Trump","indices":[62,68]},{"text":"Resistance","indices":[69,80]},{"text":"SOAR","indices":[81,86]}],"symbols":[],"user_mentions":[{"screen_name":"davidchiarelli","name":"David Chiarelli","id":277805535,"id_str":"277805535","indices":[3,18]}],"urls":[]}</t>
  </si>
  <si>
    <t>1503051674008514560</t>
  </si>
  <si>
    <t>aleshadalin</t>
  </si>
  <si>
    <t>Sun Mar 13 16:53:39 +0000 2022</t>
  </si>
  <si>
    <t>1252324904</t>
  </si>
  <si>
    <t>http://pbs.twimg.com/profile_images/1498346499045953536/S4gc6HLZ_normal.png</t>
  </si>
  <si>
    <t>http://twitter.com/aleshadalin/statuses/1503051674008514560</t>
  </si>
  <si>
    <t>1503051604592934914</t>
  </si>
  <si>
    <t>trixietrottsba1</t>
  </si>
  <si>
    <t>Sun Mar 13 16:53:22 +0000 2022</t>
  </si>
  <si>
    <t>1197079638201245696</t>
  </si>
  <si>
    <t>http://pbs.twimg.com/profile_images/1379800648955334664/f53V7Ay9_normal.jpg</t>
  </si>
  <si>
    <t xml:space="preserve">The Garden of England </t>
  </si>
  <si>
    <t>http://twitter.com/trixietrottsba1/statuses/1503051604592934914</t>
  </si>
  <si>
    <t>1503051541841788929</t>
  </si>
  <si>
    <t>JSaylorIII</t>
  </si>
  <si>
    <t>Extreme anger now at #Russia. Was #UkraineWar just the start like #Hitlers attack of Poland? NATO wakeup be prepared for more experienced Russian war fighters entering #PutinsWar https://t.co/r2KbHydgBt</t>
  </si>
  <si>
    <t>Sun Mar 13 16:53:07 +0000 2022</t>
  </si>
  <si>
    <t>84682175</t>
  </si>
  <si>
    <t>http://pbs.twimg.com/profile_images/741756994093125633/Bbd7-hDy_normal.jpg</t>
  </si>
  <si>
    <t>Laguna Beach, CA</t>
  </si>
  <si>
    <t>http://twitter.com/JSaylorIII/statuses/1503051541841788929</t>
  </si>
  <si>
    <t>{"hashtags":[{"text":"Russia","indices":[21,28]},{"text":"UkraineWar","indices":[34,45]},{"text":"Hitlers","indices":[66,74]},{"text":"PutinsWar","indices":[168,178]}],"symbols":[],"user_mentions":[],"urls":[{"url":"https://t.co/r2KbHydgBt","expanded_url":"https://twitter.com/NaphiSoc/status/1502819583975034891","display_url":"twitter.com/NaphiSoc/statu…","indices":[179,202]}]}</t>
  </si>
  <si>
    <t>1503051423537373189</t>
  </si>
  <si>
    <t>POCX100</t>
  </si>
  <si>
    <t>Sun Mar 13 16:52:39 +0000 2022</t>
  </si>
  <si>
    <t>51854911</t>
  </si>
  <si>
    <t>http://pbs.twimg.com/profile_images/1340335823888199682/mayja04X_normal.jpg</t>
  </si>
  <si>
    <t>Little Englandshire</t>
  </si>
  <si>
    <t>http://twitter.com/POCX100/statuses/1503051423537373189</t>
  </si>
  <si>
    <t>1503051365693726731</t>
  </si>
  <si>
    <t>Sun Mar 13 16:52:25 +0000 2022</t>
  </si>
  <si>
    <t>http://twitter.com/georgegalloway/statuses/1503051365693726731</t>
  </si>
  <si>
    <t>1503051340313935872</t>
  </si>
  <si>
    <t>scoutinfinity1</t>
  </si>
  <si>
    <t>Sun Mar 13 16:52:19 +0000 2022</t>
  </si>
  <si>
    <t>1379959255055409154</t>
  </si>
  <si>
    <t>http://pbs.twimg.com/profile_images/1383135138335313921/D5x3R3ZA_normal.jpg</t>
  </si>
  <si>
    <t>New Jersey, USA</t>
  </si>
  <si>
    <t>http://twitter.com/scoutinfinity1/statuses/1503051340313935872</t>
  </si>
  <si>
    <t>1503051295325925380</t>
  </si>
  <si>
    <t>Pelencho50</t>
  </si>
  <si>
    <t>RT @natashkooooNP: Mariupol City Council: “The city was bombarded 22 times in 24 hours.
About 100 bombs have already been dropped on it.  2,187 residents of Mariupol have already died from attacks by the Russian Federation.”
#Украина #Україна #россия #Ukraine #UkrainerussiaWar  #nato #closethesky</t>
  </si>
  <si>
    <t>Sun Mar 13 16:52:08 +0000 2022</t>
  </si>
  <si>
    <t>139230824</t>
  </si>
  <si>
    <t>http://pbs.twimg.com/profile_images/1081759640524865536/2R_Ggpvb_normal.jpg</t>
  </si>
  <si>
    <t>http://twitter.com/Pelencho50/statuses/1503051295325925380</t>
  </si>
  <si>
    <t>{"hashtags":[],"symbols":[],"user_mentions":[{"screen_name":"natashkooooNP","name":"Natalie Pochynok","id":712035540,"id_str":"712035540","indices":[3,17]}],"urls":[]}</t>
  </si>
  <si>
    <t>1503051027272065032</t>
  </si>
  <si>
    <t>#POLISH PRESIDENT: IF #PUTIN USES WEAPONS OF MASS DESTRUCTION IN #UKRAINE, #NATO WILL HAVE TO THINK SERIOUSLY ABOUT WHAT TO DO. #UkraineRussiaWar</t>
  </si>
  <si>
    <t>Sun Mar 13 16:51:04 +0000 2022</t>
  </si>
  <si>
    <t>http://twitter.com/TraderMarcoCost/statuses/1503051027272065032</t>
  </si>
  <si>
    <t>{"hashtags":[{"text":"POLISH","indices":[0,7]},{"text":"PUTIN","indices":[22,28]},{"text":"UKRAINE","indices":[65,73]},{"text":"NATO","indices":[75,80]},{"text":"UkraineRussiaWar","indices":[128,145]}],"symbols":[],"user_mentions":[],"urls":[]}</t>
  </si>
  <si>
    <t>Blame @NATO for the #Ukraine #Russia #UkraineRussiaWar. https://t.co/PXxgsBGuyW via @YouTube</t>
  </si>
  <si>
    <t>Sun Mar 13 16:51:03 +0000 2022</t>
  </si>
  <si>
    <t>http://twitter.com/JohnStauber/statuses/1503051019898478595</t>
  </si>
  <si>
    <t>{"hashtags":[{"text":"Ukraine","indices":[20,28]},{"text":"Russia","indices":[29,36]},{"text":"UkraineRussiaWar","indices":[37,54]}],"symbols":[],"user_mentions":[{"screen_name":"NATO","name":"NATO","id":83795099,"id_str":"83795099","indices":[6,11]},{"screen_name":"YouTube","name":"YouTube","id":10228272,"id_str":"10228272","indices":[84,92]}],"urls":[{"url":"https://t.co/PXxgsBGuyW","expanded_url":"https://youtu.be/JrMiSQAGOS4","display_url":"youtu.be/JrMiSQAGOS4","indices":[56,79]}]}</t>
  </si>
  <si>
    <t>1503050779590017028</t>
  </si>
  <si>
    <t>finniesfriend</t>
  </si>
  <si>
    <t>Sun Mar 13 16:50:05 +0000 2022</t>
  </si>
  <si>
    <t>462455162</t>
  </si>
  <si>
    <t>http://pbs.twimg.com/profile_images/864496280931778561/tQ_zHRnw_normal.jpg</t>
  </si>
  <si>
    <t>http://twitter.com/finniesfriend/statuses/1503050779590017028</t>
  </si>
  <si>
    <t>1503050764461109251</t>
  </si>
  <si>
    <t>Sun Mar 13 16:50:02 +0000 2022</t>
  </si>
  <si>
    <t>http://twitter.com/1zzyzyx1/statuses/1503050764461109251</t>
  </si>
  <si>
    <t>1503050747230969861</t>
  </si>
  <si>
    <t>RT @EmekaGift100: NATO IS RED LINE NATO IS A WAR This is the truth all NATO and western powers need to recognise, they dragged #Ukraine into war by underestimating #Russia and undermining the threat they posed to Russia's national security #UkraineRussianWar https://t.co/ZwrgInEI2m</t>
  </si>
  <si>
    <t>Sun Mar 13 16:49:58 +0000 2022</t>
  </si>
  <si>
    <t>http://twitter.com/chike_eze/statuses/1503050747230969861</t>
  </si>
  <si>
    <t>{"hashtags":[{"text":"Ukraine","indices":[127,135]}],"symbols":[],"user_mentions":[{"screen_name":"EmekaGift100","name":"Emeka Gift Official","id":1455938622515974100,"id_str":"1455938622515974146","indices":[3,16]}],"urls":[]}</t>
  </si>
  <si>
    <t>1503050708731699200</t>
  </si>
  <si>
    <t>#UkraineRussiaWar @WhiteHouse National Security Adviser Jake Sullivan has warned that #Russian @KremlinRussia_E #Putin will pay a “severe price” if it launches a chemical weapon attack on #Ukraine. 
#Russians #RussianArmy #RussiaUkraineWar #Russia #NATO #Ukrainian</t>
  </si>
  <si>
    <t>Sun Mar 13 16:49:48 +0000 2022</t>
  </si>
  <si>
    <t>http://twitter.com/vijaykumar1305/statuses/1503050708731699200</t>
  </si>
  <si>
    <t>{"hashtags":[{"text":"UkraineRussiaWar","indices":[0,17]},{"text":"Russian","indices":[86,94]},{"text":"Putin","indices":[112,118]},{"text":"Ukraine","indices":[188,196]},{"text":"Russians","indices":[199,208]},{"text":"RussianArmy","indices":[209,221]},{"text":"RussiaUkraineWar","indices":[222,239]},{"text":"Russia","indices":[240,247]},{"text":"NATO","indices":[248,253]},{"text":"Ukrainian","indices":[254,264]}],"symbols":[],"user_mentions":[{"screen_name":"WhiteHouse","name":"The White House","id":1323730225067339800,"id_str":"1323730225067339784","indices":[18,29]},{"screen_name":"KremlinRussia_E","name":"President of Russia","id":205622130,"id_str":"205622130","indices":[95,111]}],"urls":[]}</t>
  </si>
  <si>
    <t>1503050699055132674</t>
  </si>
  <si>
    <t>ADShah30</t>
  </si>
  <si>
    <t>RT @bahuvirupak: #UkraineRussiaWar #Ukriane #NATO #PresidentZelensky It is time to state the obvious. NATO membership is not worth the price Ukraine is paying in blood tears toil and sweat. It is time to say No to NATO and yes to peace.</t>
  </si>
  <si>
    <t>Sun Mar 13 16:49:46 +0000 2022</t>
  </si>
  <si>
    <t>799152503098986496</t>
  </si>
  <si>
    <t>http://pbs.twimg.com/profile_images/1274395288870903808/CFaW0wbP_normal.jpg</t>
  </si>
  <si>
    <t>Bharatvarsha</t>
  </si>
  <si>
    <t>http://twitter.com/ADShah30/statuses/1503050699055132674</t>
  </si>
  <si>
    <t>{"hashtags":[{"text":"UkraineRussiaWar","indices":[17,34]},{"text":"Ukriane","indices":[35,43]},{"text":"NATO","indices":[44,49]},{"text":"PresidentZelensky","indices":[50,68]}],"symbols":[],"user_mentions":[{"screen_name":"bahuvirupak","name":"Prof V Raghotham","id":724798818160508900,"id_str":"724798818160508928","indices":[3,15]}],"urls":[]}</t>
  </si>
  <si>
    <t>1503050662896185355</t>
  </si>
  <si>
    <t>FeedMeHoney</t>
  </si>
  <si>
    <t>Sun Mar 13 16:49:38 +0000 2022</t>
  </si>
  <si>
    <t>350533556</t>
  </si>
  <si>
    <t>http://pbs.twimg.com/profile_images/1483579645/FMH_normal.jpg</t>
  </si>
  <si>
    <t>Manhattan, NY</t>
  </si>
  <si>
    <t>http://twitter.com/FeedMeHoney/statuses/1503050662896185355</t>
  </si>
  <si>
    <t>1503050637143162881</t>
  </si>
  <si>
    <t>Sun Mar 13 16:49:31 +0000 2022</t>
  </si>
  <si>
    <t>http://twitter.com/chike_eze/statuses/1503050637143162881</t>
  </si>
  <si>
    <t>1503049998103158787</t>
  </si>
  <si>
    <t>JohnWallTooting</t>
  </si>
  <si>
    <t>Sun Mar 13 16:46:59 +0000 2022</t>
  </si>
  <si>
    <t>852793528014970880</t>
  </si>
  <si>
    <t>http://pbs.twimg.com/profile_images/852796101824397315/W0TpbeWQ_normal.jpg</t>
  </si>
  <si>
    <t>Tooting, London</t>
  </si>
  <si>
    <t>http://twitter.com/JohnWallTooting/statuses/1503049998103158787</t>
  </si>
  <si>
    <t>1503049720100495365</t>
  </si>
  <si>
    <t>Gregnus_2022</t>
  </si>
  <si>
    <t>Sun Mar 13 16:45:53 +0000 2022</t>
  </si>
  <si>
    <t>1413615214734491649</t>
  </si>
  <si>
    <t>http://pbs.twimg.com/profile_images/1496983630287097858/Fh1OzpuG_normal.jpg</t>
  </si>
  <si>
    <t>In the thick of it</t>
  </si>
  <si>
    <t>http://twitter.com/Gregnus_2022/statuses/1503049720100495365</t>
  </si>
  <si>
    <t>1503049711296688129</t>
  </si>
  <si>
    <t>Regarding the Russian strike on the Yavorovsky training ground near Lviv, where Ukrainians were trained by NATO instructors. Pentagon press secretary Kirby on ABC News. #Ukraine #NATO #Russia #UkraineWar https://t.co/mVvySFf3OC</t>
  </si>
  <si>
    <t>Sun Mar 13 16:45:51 +0000 2022</t>
  </si>
  <si>
    <t>1503048735609217024</t>
  </si>
  <si>
    <t>http://twitter.com/TokensDeals/statuses/1503049711296688129</t>
  </si>
  <si>
    <t>{"hashtags":[{"text":"Ukraine","indices":[169,177]},{"text":"NATO","indices":[178,183]},{"text":"Russia","indices":[184,191]},{"text":"UkraineWar","indices":[192,203]}],"symbols":[],"user_mentions":[],"urls":[],"media":[{"id":1503049499253559300,"id_str":"1503049499253559296","indices":[204,227],"media_url":"http://pbs.twimg.com/ext_tw_video_thumb/1503049499253559296/pu/img/nkG6drTuu0jOgnhA.jpg","media_url_https":"https://pbs.twimg.com/ext_tw_video_thumb/1503049499253559296/pu/img/nkG6drTuu0jOgnhA.jpg","url":"https://t.co/mVvySFf3OC","display_url":"pic.twitter.com/mVvySFf3OC","expanded_url":"https://twitter.com/TokensDeals/status/1503049711296688129/video/1","type":"photo","sizes":{"thumb":{"w":150,"h":150,"resize":"crop"},"medium":{"w":1200,"h":675,"resize":"fit"},"small":{"w":680,"h":383,"resize":"fit"},"large":{"w":1280,"h":720,"resize":"fit"}}}]}</t>
  </si>
  <si>
    <t>1503049617675538432</t>
  </si>
  <si>
    <t>m4x05</t>
  </si>
  <si>
    <t>Sun Mar 13 16:45:28 +0000 2022</t>
  </si>
  <si>
    <t>859213316727689217</t>
  </si>
  <si>
    <t>http://pbs.twimg.com/profile_images/1497812462036525057/DOx4TDVs_normal.jpg</t>
  </si>
  <si>
    <t>http://twitter.com/m4x05/statuses/1503049617675538432</t>
  </si>
  <si>
    <t>1503049458526924803</t>
  </si>
  <si>
    <t>capatinov</t>
  </si>
  <si>
    <t>Sun Mar 13 16:44:50 +0000 2022</t>
  </si>
  <si>
    <t>268320254</t>
  </si>
  <si>
    <t>http://pbs.twimg.com/profile_images/580491951042105344/xPrRiZOK_normal.jpg</t>
  </si>
  <si>
    <t>http://twitter.com/capatinov/statuses/1503049458526924803</t>
  </si>
  <si>
    <t>1503049416558665730</t>
  </si>
  <si>
    <t>Sun Mar 13 16:44:40 +0000 2022</t>
  </si>
  <si>
    <t>http://twitter.com/s_total_s2/statuses/1503049416558665730</t>
  </si>
  <si>
    <t>1503048825518186502</t>
  </si>
  <si>
    <t>#Putin wants #NATO to join this.
We should not give him this.
  Something very bad us behind it, could it be #China
I pray #Ukraine️ continues to fight 
#UkraineRussianWar</t>
  </si>
  <si>
    <t>Sun Mar 13 16:42:19 +0000 2022</t>
  </si>
  <si>
    <t>http://twitter.com/realsupero/statuses/1503048825518186502</t>
  </si>
  <si>
    <t>{"hashtags":[{"text":"Putin","indices":[0,6]},{"text":"NATO","indices":[13,18]},{"text":"China","indices":[109,115]},{"text":"Ukraine️","indices":[123,132]},{"text":"UkraineRussianWar","indices":[154,172]}],"symbols":[],"user_mentions":[],"urls":[]}</t>
  </si>
  <si>
    <t>1503048757990076419</t>
  </si>
  <si>
    <t>RT @Independent: - #UkraineRussiaWar 
- The White House has warned that Russia will face a response from Nato should its attacks in spill over the country’s border and hit members of its alliance.
MORE BELOW
https://t.co/vFcOpy7tI3</t>
  </si>
  <si>
    <t>Sun Mar 13 16:42:03 +0000 2022</t>
  </si>
  <si>
    <t>http://twitter.com/jaumesol/statuses/1503048757990076419</t>
  </si>
  <si>
    <t>1503048303872983040</t>
  </si>
  <si>
    <t>Russian army bombed a school in #Mykolaiv 🇺🇦 Russia doesn’t follow any international humanitarian laws #Ukraine #UkraineWar #UkraineRussiaWar #RussiaUkraineWar @NATO close the sky! You weaken Russia using Ukrainian kids lives! #ClosetheSkyoverUkraine https://t.co/BAqRUG0luA</t>
  </si>
  <si>
    <t>Sun Mar 13 16:40:15 +0000 2022</t>
  </si>
  <si>
    <t>http://twitter.com/BabluSh20815910/statuses/1503048303872983040</t>
  </si>
  <si>
    <t>{"hashtags":[{"text":"Mykolaiv","indices":[32,41]},{"text":"Ukraine","indices":[103,111]},{"text":"UkraineWar","indices":[112,123]},{"text":"UkraineRussiaWar","indices":[124,141]},{"text":"RussiaUkraineWar","indices":[142,159]},{"text":"ClosetheSkyoverUkraine","indices":[227,250]}],"symbols":[],"user_mentions":[{"screen_name":"NATO","name":"NATO","id":83795099,"id_str":"83795099","indices":[160,165]}],"urls":[],"media":[{"id":1503048270851211300,"id_str":"1503048270851211265","indices":[251,274],"media_url":"http://pbs.twimg.com/ext_tw_video_thumb/1503048270851211265/pu/img/7ncIX4-y4UWnWUM3.jpg","media_url_https":"https://pbs.twimg.com/ext_tw_video_thumb/1503048270851211265/pu/img/7ncIX4-y4UWnWUM3.jpg","url":"https://t.co/BAqRUG0luA","display_url":"pic.twitter.com/BAqRUG0luA","expanded_url":"https://twitter.com/BabluSh20815910/status/1503048303872983040/video/1","type":"photo","sizes":{"medium":{"w":320,"h":564,"resize":"fit"},"thumb":{"w":150,"h":150,"resize":"crop"},"large":{"w":320,"h":564,"resize":"fit"},"small":{"w":320,"h":564,"resize":"fit"}}}]}</t>
  </si>
  <si>
    <t>1503048149547556866</t>
  </si>
  <si>
    <t>AbuYusufMir</t>
  </si>
  <si>
    <t>The #USA and #NATO must put an end to the #Russian aggression against innocent #Ukraine|ian civilians. 
#StopWar #UkraineRussiaWar #StopPutinNOW #ClosetheSkyoverUkraine #StandWithUkraine️ 🇺🇦 https://t.co/GlIH2KfUt3</t>
  </si>
  <si>
    <t>Sun Mar 13 16:39:38 +0000 2022</t>
  </si>
  <si>
    <t>1044313195685531648</t>
  </si>
  <si>
    <t>http://pbs.twimg.com/profile_images/1344334001037856768/CGTDTfUP_normal.jpg</t>
  </si>
  <si>
    <t>Right Behind You…</t>
  </si>
  <si>
    <t>http://twitter.com/AbuYusufMir/statuses/1503048149547556866</t>
  </si>
  <si>
    <t>{"hashtags":[{"text":"USA","indices":[4,8]},{"text":"NATO","indices":[13,18]},{"text":"Russian","indices":[42,50]},{"text":"Ukraine","indices":[79,87]},{"text":"StopWar","indices":[104,112]},{"text":"UkraineRussiaWar","indices":[113,130]},{"text":"StopPutinNOW","indices":[131,144]},{"text":"ClosetheSkyoverUkraine","indices":[145,168]},{"text":"StandWithUkraine️","indices":[169,187]}],"symbols":[],"user_mentions":[],"urls":[{"url":"https://t.co/GlIH2KfUt3","expanded_url":"https://twitter.com/ElmiraMusazadeh/status/1502928428890308609","display_url":"twitter.com/ElmiraMusazade…","indices":[191,214]}]}</t>
  </si>
  <si>
    <t>1503047719417491462</t>
  </si>
  <si>
    <t>mk_indy</t>
  </si>
  <si>
    <t>Sun Mar 13 16:37:56 +0000 2022</t>
  </si>
  <si>
    <t>1303354193533599747</t>
  </si>
  <si>
    <t>http://pbs.twimg.com/profile_images/1500517484524445698/bWS_BxWj_normal.jpg</t>
  </si>
  <si>
    <t>Indianapolis, IN</t>
  </si>
  <si>
    <t>http://twitter.com/mk_indy/statuses/1503047719417491462</t>
  </si>
  <si>
    <t>1503047659900264455</t>
  </si>
  <si>
    <t>FedericoIacop</t>
  </si>
  <si>
    <t>Sun Mar 13 16:37:42 +0000 2022</t>
  </si>
  <si>
    <t>1389270056610246657</t>
  </si>
  <si>
    <t>http://pbs.twimg.com/profile_images/1389272720848924673/UAyz3Sqk_normal.jpg</t>
  </si>
  <si>
    <t>http://twitter.com/FedericoIacop/statuses/1503047659900264455</t>
  </si>
  <si>
    <t>1503047597837238274</t>
  </si>
  <si>
    <t>JSFillmore</t>
  </si>
  <si>
    <t>#Yavoriv #UkraineWar 
Russian military is saying up to ~180 foreign fighters killed in attack.
Officially, 35 confirmed dead, 100 wounded.
Yavoriv is major logistics hub for western military supplies from NATO to Ukrainian government. https://t.co/loGc5pMO0G</t>
  </si>
  <si>
    <t>Sun Mar 13 16:37:27 +0000 2022</t>
  </si>
  <si>
    <t>383349579</t>
  </si>
  <si>
    <t>http://pbs.twimg.com/profile_images/1568317527/American_Image_normal.png</t>
  </si>
  <si>
    <t>http://twitter.com/JSFillmore/statuses/1503047597837238274</t>
  </si>
  <si>
    <t>{"hashtags":[{"text":"Yavoriv","indices":[0,8]},{"text":"UkraineWar","indices":[9,20]}],"symbols":[],"user_mentions":[],"urls":[{"url":"https://t.co/loGc5pMO0G","expanded_url":"https://twitter.com/Jerusalem_Post/status/1503043572593008648","display_url":"twitter.com/Jerusalem_Post…","indices":[238,261]}]}</t>
  </si>
  <si>
    <t>1503047087562256385</t>
  </si>
  <si>
    <t>CarrieHKelly</t>
  </si>
  <si>
    <t>Gotta wonder what the purpose of the invasion is ... Putin has decimated Ukraine's infrastructure &amp;amp; is destroying valuable land, all for a coastal corridor? 
Stop the madness.
#StandWithUkraine #UkraineRussianWar #NATO</t>
  </si>
  <si>
    <t>Sun Mar 13 16:35:25 +0000 2022</t>
  </si>
  <si>
    <t>1215791515</t>
  </si>
  <si>
    <t>http://pbs.twimg.com/profile_images/3649971680/21cbad28c229dbad3d0be99b0fd96e71_normal.jpeg</t>
  </si>
  <si>
    <t>Dana Point, CA USA</t>
  </si>
  <si>
    <t>http://twitter.com/CarrieHKelly/statuses/1503047087562256385</t>
  </si>
  <si>
    <t>{"hashtags":[{"text":"StandWithUkraine","indices":[180,197]},{"text":"UkraineRussianWar","indices":[198,216]},{"text":"NATO","indices":[217,222]}],"symbols":[],"user_mentions":[],"urls":[]}</t>
  </si>
  <si>
    <t>1503047076338409483</t>
  </si>
  <si>
    <t>Sun Mar 13 16:35:22 +0000 2022</t>
  </si>
  <si>
    <t>http://twitter.com/Now_in_Ukraine/statuses/1503047076338409483</t>
  </si>
  <si>
    <t>1503046918750224384</t>
  </si>
  <si>
    <t>Biden would rather fight World War III for NATO, but not Russia. 
#UkraineRussiaWar #Ukraine #NATO 
https://t.co/OTaNdHroBn</t>
  </si>
  <si>
    <t>Sun Mar 13 16:34:45 +0000 2022</t>
  </si>
  <si>
    <t>http://twitter.com/nitl_app/statuses/1503046918750224384</t>
  </si>
  <si>
    <t>{"hashtags":[{"text":"UkraineRussiaWar","indices":[66,83]},{"text":"Ukraine","indices":[84,92]},{"text":"NATO","indices":[93,98]}],"symbols":[],"user_mentions":[],"urls":[{"url":"https://t.co/OTaNdHroBn","expanded_url":"https://nitl.app/article/30685?utm_source=Twitter&amp;utm_medium=Organic&amp;utm_campaign=News_UkraineRussia_BidenWWWiii&amp;utm_term=News&amp;utm_content=Content","display_url":"nitl.app/article/30685?…","indices":[100,123]}]}</t>
  </si>
  <si>
    <t>1503046838005506049</t>
  </si>
  <si>
    <t>haccpjod</t>
  </si>
  <si>
    <t>Sun Mar 13 16:34:26 +0000 2022</t>
  </si>
  <si>
    <t>3386128017</t>
  </si>
  <si>
    <t>http://pbs.twimg.com/profile_images/736334739876028417/UkIchCPL_normal.jpg</t>
  </si>
  <si>
    <t xml:space="preserve">Earth 🌍 🇫🇷 🇩🇪 🇬🇧 🇮🇪 </t>
  </si>
  <si>
    <t>http://twitter.com/haccpjod/statuses/1503046838005506049</t>
  </si>
  <si>
    <t>1503046789649338374</t>
  </si>
  <si>
    <t>robinthemint</t>
  </si>
  <si>
    <t>Sun Mar 13 16:34:14 +0000 2022</t>
  </si>
  <si>
    <t>2764728352</t>
  </si>
  <si>
    <t>http://pbs.twimg.com/profile_images/1150823298550444035/BfOn3Bmf_normal.jpg</t>
  </si>
  <si>
    <t>http://twitter.com/robinthemint/statuses/1503046789649338374</t>
  </si>
  <si>
    <t>1503046607599775746</t>
  </si>
  <si>
    <t>katpaw13_kay</t>
  </si>
  <si>
    <t>Sun Mar 13 16:33:31 +0000 2022</t>
  </si>
  <si>
    <t>828950113</t>
  </si>
  <si>
    <t>http://pbs.twimg.com/profile_images/1215519258651906048/UkhdgE0l_normal.jpg</t>
  </si>
  <si>
    <t>http://twitter.com/katpaw13_kay/statuses/1503046607599775746</t>
  </si>
  <si>
    <t>1503046445838082051</t>
  </si>
  <si>
    <t>ADFCFUTUREFOREX</t>
  </si>
  <si>
    <t>If Russia attacks a NATO member country during its invasion of Ukraine, the military alliance will respond “with full force,” a top White House official said Sunday.
#russia #ukraine #UkraineRussiaWar   #putin #biden #europe #adfc #war #kiev #kyiv #RussiaUkraine https://t.co/MeGuQlyqYG</t>
  </si>
  <si>
    <t>Sun Mar 13 16:32:52 +0000 2022</t>
  </si>
  <si>
    <t>231840951</t>
  </si>
  <si>
    <t>http://pbs.twimg.com/profile_images/1337518065827934208/WPWSrg13_normal.jpg</t>
  </si>
  <si>
    <t>http://twitter.com/ADFCFUTUREFOREX/statuses/1503046445838082051</t>
  </si>
  <si>
    <t>{"hashtags":[{"text":"russia","indices":[166,173]},{"text":"ukraine","indices":[174,182]},{"text":"UkraineRussiaWar","indices":[183,200]},{"text":"putin","indices":[203,209]},{"text":"biden","indices":[210,216]},{"text":"europe","indices":[217,224]},{"text":"adfc","indices":[225,230]},{"text":"war","indices":[231,235]},{"text":"kiev","indices":[236,241]},{"text":"kyiv","indices":[242,247]},{"text":"RussiaUkraine","indices":[248,262]}],"symbols":[],"user_mentions":[],"urls":[],"media":[{"id":1503046399570628600,"id_str":"1503046399570628608","indices":[263,286],"media_url":"http://pbs.twimg.com/media/FNvkvKdWUAA3hae.jpg","media_url_https":"https://pbs.twimg.com/media/FNvkvKdWUAA3hae.jpg","url":"https://t.co/MeGuQlyqYG","display_url":"pic.twitter.com/MeGuQlyqYG","expanded_url":"https://twitter.com/ADFCFUTUREFOREX/status/1503046445838082051/photo/1","type":"photo","sizes":{"thumb":{"w":150,"h":150,"resize":"crop"},"small":{"w":680,"h":680,"resize":"fit"},"medium":{"w":1080,"h":1080,"resize":"fit"},"large":{"w":1080,"h":1080,"resize":"fit"}}}]}</t>
  </si>
  <si>
    <t>1503045876469714949</t>
  </si>
  <si>
    <t>RT @CarstenSteffen6: Wladimir Putin:
Did you wanna prison own population with your damn Russian VPN signal.
So NATO shot down all your fucking satalites.
HA HA HA.#UkraineRussiaWar 
#UkraineWar 
#PutinIsaWarCriminal 
#Putin 
#StopRussia 
NATO give a 1.000 satalites shot against Russia. https://t.co/6ykONCCDDh</t>
  </si>
  <si>
    <t>Sun Mar 13 16:30:36 +0000 2022</t>
  </si>
  <si>
    <t>http://twitter.com/TeamShakeri/statuses/1503045876469714949</t>
  </si>
  <si>
    <t>{"hashtags":[],"symbols":[],"user_mentions":[{"screen_name":"CarstenSteffen6","name":"Carsten. Hansen. Steffensen.","id":1253752182467412000,"id_str":"1253752182467411968","indices":[3,19]}],"urls":[]}</t>
  </si>
  <si>
    <t>1503045776540422144</t>
  </si>
  <si>
    <t>RT @WorldBreakingN9: #NATO training center in Lvov has been hit by Russian missiles.
This is the aftermath of the strikes. 
#Ukraine 
#UkraineWar #UkraineRussiaWar #RussianArmy #RussiaUkraineWar https://t.co/rfi6OiVNEJ</t>
  </si>
  <si>
    <t>Sun Mar 13 16:30:13 +0000 2022</t>
  </si>
  <si>
    <t>http://twitter.com/Bcd_bcd_1234/statuses/1503045776540422144</t>
  </si>
  <si>
    <t>{"hashtags":[{"text":"NATO","indices":[21,26]},{"text":"Ukraine","indices":[124,132]}],"symbols":[],"user_mentions":[{"screen_name":"WorldBreakingN9","name":"World conflicts Monitoring Center","id":1347153044799152000,"id_str":"1347153044799152129","indices":[3,19]}],"urls":[]}</t>
  </si>
  <si>
    <t>1503045734949539844</t>
  </si>
  <si>
    <t>tanxgiveme</t>
  </si>
  <si>
    <t>Sun Mar 13 16:30:03 +0000 2022</t>
  </si>
  <si>
    <t>46914176</t>
  </si>
  <si>
    <t>http://pbs.twimg.com/profile_images/1498785486671732737/YnFcyp1u_normal.jpg</t>
  </si>
  <si>
    <t>Hill House</t>
  </si>
  <si>
    <t>http://twitter.com/tanxgiveme/statuses/1503045734949539844</t>
  </si>
  <si>
    <t>1503045685041577993</t>
  </si>
  <si>
    <t>AmrheinBenedikt</t>
  </si>
  <si>
    <t>Sun Mar 13 16:29:51 +0000 2022</t>
  </si>
  <si>
    <t>1491832276358946819</t>
  </si>
  <si>
    <t>http://pbs.twimg.com/profile_images/1491882178661265410/AtguiamD_normal.jpg</t>
  </si>
  <si>
    <t>http://twitter.com/AmrheinBenedikt/statuses/1503045685041577993</t>
  </si>
  <si>
    <t>1503045335341740037</t>
  </si>
  <si>
    <t>#US Deputy Secretary of State Wendy Sherman said, We are seeing some signs to have real, serious negotiations. #Russia is showing signs of a willingness to engage in substantive negotiations over Ukraine.
#Russians #RussianArmy #RussiaUkraineWar #UkraineRussiaWar #NATO #Ukrainian</t>
  </si>
  <si>
    <t>Sun Mar 13 16:28:27 +0000 2022</t>
  </si>
  <si>
    <t>http://twitter.com/vijaykumar1305/statuses/1503045335341740037</t>
  </si>
  <si>
    <t>{"hashtags":[{"text":"US","indices":[0,3]},{"text":"Russia","indices":[111,118]},{"text":"Russians","indices":[205,214]},{"text":"RussianArmy","indices":[215,227]},{"text":"RussiaUkraineWar","indices":[228,245]},{"text":"UkraineRussiaWar","indices":[246,263]},{"text":"NATO","indices":[264,269]},{"text":"Ukrainian","indices":[270,280]}],"symbols":[],"user_mentions":[],"urls":[]}</t>
  </si>
  <si>
    <t>1503045085851787271</t>
  </si>
  <si>
    <t>ASemotiuk</t>
  </si>
  <si>
    <t>Attention #NATO:  time to close Russia’s backdoor supporter channels. Sanction Serbia, Nagorno Karabakh and Belarus for their support of #Russia. #UkraineRussiaWar #Ukraine #biden #Johnson #macron #Schmidt #trudeau</t>
  </si>
  <si>
    <t>Sun Mar 13 16:27:28 +0000 2022</t>
  </si>
  <si>
    <t>19676964</t>
  </si>
  <si>
    <t>http://pbs.twimg.com/profile_images/378800000785294936/607d25b5c9d344c85b74b0509927bbcb_normal.png</t>
  </si>
  <si>
    <t>New York and Toronto</t>
  </si>
  <si>
    <t>http://twitter.com/ASemotiuk/statuses/1503045085851787271</t>
  </si>
  <si>
    <t>{"hashtags":[{"text":"NATO","indices":[10,15]},{"text":"Russia","indices":[137,144]},{"text":"UkraineRussiaWar","indices":[146,163]},{"text":"Ukraine","indices":[164,172]},{"text":"biden","indices":[173,179]},{"text":"Johnson","indices":[180,188]},{"text":"macron","indices":[189,196]},{"text":"Schmidt","indices":[197,205]},{"text":"trudeau","indices":[206,214]}],"symbols":[],"user_mentions":[],"urls":[]}</t>
  </si>
  <si>
    <t>1503044945405485060</t>
  </si>
  <si>
    <t>WorldAffairsPro</t>
  </si>
  <si>
    <t>“The deadly strike on a Ukrainian military base near the Polish border Sunday was one of the most audacious to date by the Russian side - &amp;amp; should be seen as nothing less than a dangerous provocation to @NATO.” More in my daily update: https://t.co/HVZbJpeYxE #Ukraine #UkraineWar</t>
  </si>
  <si>
    <t>Sun Mar 13 16:26:54 +0000 2022</t>
  </si>
  <si>
    <t>16580052</t>
  </si>
  <si>
    <t>http://pbs.twimg.com/profile_images/1394381358533812228/lBcfS2Kz_normal.jpg</t>
  </si>
  <si>
    <t>http://twitter.com/WorldAffairsPro/statuses/1503044945405485060</t>
  </si>
  <si>
    <t>{"hashtags":[{"text":"Ukraine","indices":[264,272]},{"text":"UkraineWar","indices":[273,284]}],"symbols":[],"user_mentions":[{"screen_name":"NATO","name":"NATO","id":83795099,"id_str":"83795099","indices":[207,212]}],"urls":[{"url":"https://t.co/HVZbJpeYxE","expanded_url":"https://www.michaelbociurkiw.com/news/Ukraine-war-march12","display_url":"michaelbociurkiw.com/news/Ukraine-w…","indices":[240,263]}]}</t>
  </si>
  <si>
    <t>1503044513085988870</t>
  </si>
  <si>
    <t>WitoldSobkow</t>
  </si>
  <si>
    <t>RT @westworld73: Russian attacks are getting ever closer to NATO territory: This time, Russian hit the military base of Yavoriv, which is only 20 miles from the Polish border
#UkraineRussianWar https://t.co/jLANYQifoN</t>
  </si>
  <si>
    <t>Sun Mar 13 16:25:11 +0000 2022</t>
  </si>
  <si>
    <t>318073509</t>
  </si>
  <si>
    <t>http://pbs.twimg.com/profile_images/1397773707/48591_1406260421_7442_n_normal.jpg</t>
  </si>
  <si>
    <t>Warszawa</t>
  </si>
  <si>
    <t>http://twitter.com/WitoldSobkow/statuses/1503044513085988870</t>
  </si>
  <si>
    <t>{"hashtags":[],"symbols":[],"user_mentions":[{"screen_name":"westworld73","name":"Christopher🇺🇦","id":786350701,"id_str":"786350701","indices":[3,15]}],"urls":[]}</t>
  </si>
  <si>
    <t>1503044432613961729</t>
  </si>
  <si>
    <t>piktore</t>
  </si>
  <si>
    <t>Sun Mar 13 16:24:52 +0000 2022</t>
  </si>
  <si>
    <t>407921136</t>
  </si>
  <si>
    <t>http://pbs.twimg.com/profile_images/746672735225421824/EsDLsAt6_normal.jpg</t>
  </si>
  <si>
    <t>http://twitter.com/piktore/statuses/1503044432613961729</t>
  </si>
  <si>
    <t>1503044408874348546</t>
  </si>
  <si>
    <t>BMurrayWriter</t>
  </si>
  <si>
    <t>RT @europe_northern: President Niinistö heads to London on Mon for a 2-day summit conference of the Joint Expeditionary Force.
The summit comes as Finland and Sweden join a #NATO -led military exercise in Norway, the largest of its kind in 30 years.
#Ukraine #UkraineWar #UkraineRussiaWar https://t.co/DfK3sVlgPx</t>
  </si>
  <si>
    <t>Sun Mar 13 16:24:46 +0000 2022</t>
  </si>
  <si>
    <t>340414569</t>
  </si>
  <si>
    <t>http://pbs.twimg.com/profile_images/1491222530304229381/TPU_nOK9_normal.jpg</t>
  </si>
  <si>
    <t>http://twitter.com/BMurrayWriter/statuses/1503044408874348546</t>
  </si>
  <si>
    <t>{"hashtags":[],"symbols":[],"user_mentions":[{"screen_name":"europe_northern","name":"Northern Europe","id":1321091998623977500,"id_str":"1321091998623977482","indices":[3,19]}],"urls":[]}</t>
  </si>
  <si>
    <t>1503044324963102722</t>
  </si>
  <si>
    <t>RT @EricaVerrillo: Whenever someone tells me that NATO and the US had a "contribution" in Russia's attack on Ukraine, I am reminded of the abuser who says, "Why did you make me do that?" The only country responsible for an invasion is the country doing the invading. #UkraineWar #PutinIsaWarCriminal</t>
  </si>
  <si>
    <t>Sun Mar 13 16:24:26 +0000 2022</t>
  </si>
  <si>
    <t>http://twitter.com/TeamShakeri/statuses/1503044324963102722</t>
  </si>
  <si>
    <t>{"hashtags":[],"symbols":[],"user_mentions":[{"screen_name":"EricaVerrillo","name":"Erica Verrillo","id":1176912722,"id_str":"1176912722","indices":[3,17]}],"urls":[]}</t>
  </si>
  <si>
    <t>1503044249117360132</t>
  </si>
  <si>
    <t>minden_c</t>
  </si>
  <si>
    <t>Sun Mar 13 16:24:08 +0000 2022</t>
  </si>
  <si>
    <t>902287896626905088</t>
  </si>
  <si>
    <t>http://pbs.twimg.com/profile_images/1213261235463942145/EC12O007_normal.jpg</t>
  </si>
  <si>
    <t>http://twitter.com/minden_c/statuses/1503044249117360132</t>
  </si>
  <si>
    <t>1503044177940131846</t>
  </si>
  <si>
    <t>President Niinistö heads to London on Mon for a 2-day summit conference of the Joint Expeditionary Force.
The summit comes as Finland and Sweden join a #NATO -led military exercise in Norway, the largest of its kind in 30 years.
#Ukraine #UkraineWar #UkraineRussiaWar https://t.co/DfK3sVlgPx</t>
  </si>
  <si>
    <t>Sun Mar 13 16:23:51 +0000 2022</t>
  </si>
  <si>
    <t>http://twitter.com/europe_northern/statuses/1503044177940131846</t>
  </si>
  <si>
    <t>{"hashtags":[{"text":"NATO","indices":[152,157]},{"text":"Ukraine","indices":[230,238]},{"text":"UkraineWar","indices":[239,250]},{"text":"UkraineRussiaWar","indices":[251,268]}],"symbols":[],"user_mentions":[],"urls":[],"media":[{"id":1503044160768651300,"id_str":"1503044160768651271","indices":[269,292],"media_url":"http://pbs.twimg.com/media/FNvis2RXMAczzvl.jpg","media_url_https":"https://pbs.twimg.com/media/FNvis2RXMAczzvl.jpg","url":"https://t.co/DfK3sVlgPx","display_url":"pic.twitter.com/DfK3sVlgPx","expanded_url":"https://twitter.com/europe_northern/status/1503044177940131846/photo/1","type":"photo","sizes":{"large":{"w":1200,"h":843,"resize":"fit"},"medium":{"w":1200,"h":843,"resize":"fit"},"thumb":{"w":150,"h":150,"resize":"crop"},"small":{"w":680,"h":478,"resize":"fit"}}}]}</t>
  </si>
  <si>
    <t>1503044098613260296</t>
  </si>
  <si>
    <t>Juanjo3800</t>
  </si>
  <si>
    <t>Sun Mar 13 16:23:32 +0000 2022</t>
  </si>
  <si>
    <t>224073436</t>
  </si>
  <si>
    <t>http://pbs.twimg.com/profile_images/1496309384842027010/2PupZ2W1_normal.jpg</t>
  </si>
  <si>
    <t>http://twitter.com/Juanjo3800/statuses/1503044098613260296</t>
  </si>
  <si>
    <t>1503044056242401284</t>
  </si>
  <si>
    <t>riccardinouk</t>
  </si>
  <si>
    <t>Way before nato existed #Russia looked like this: it had an autocrat. It had repression. It had militarism. It had suspicion of West. It’s not a response to the actions of the West. There're internal processes in Russia that account for where we are today (S. Kotkin) #UkraineWar</t>
  </si>
  <si>
    <t>Sun Mar 13 16:23:22 +0000 2022</t>
  </si>
  <si>
    <t>417860017</t>
  </si>
  <si>
    <t>http://pbs.twimg.com/profile_images/1215587323980763136/Q6KnnLqS_normal.jpg</t>
  </si>
  <si>
    <t>http://twitter.com/riccardinouk/statuses/1503044056242401284</t>
  </si>
  <si>
    <t>{"hashtags":[{"text":"Russia","indices":[24,31]},{"text":"UkraineWar","indices":[268,279]}],"symbols":[],"user_mentions":[],"urls":[]}</t>
  </si>
  <si>
    <t>1503043798288404484</t>
  </si>
  <si>
    <t>Kat_0435</t>
  </si>
  <si>
    <t>Sun Mar 13 16:22:21 +0000 2022</t>
  </si>
  <si>
    <t>995384139611230208</t>
  </si>
  <si>
    <t>http://pbs.twimg.com/profile_images/995395422574206976/m251Rfvn_normal.jpg</t>
  </si>
  <si>
    <t>http://twitter.com/Kat_0435/statuses/1503043798288404484</t>
  </si>
  <si>
    <t>1503043335409344522</t>
  </si>
  <si>
    <t>American mercenary: "It is only a matter of time before our location is targeted. We are about to be cut off by a Russian tank column any day now... food, water, and ammunition dwindle slowly. Where is NATO?" #Russia #Ukraine #UkraineWar #Kyiv 🇷🇺https://t.co/hwlQ40n7sn</t>
  </si>
  <si>
    <t>Sun Mar 13 16:20:31 +0000 2022</t>
  </si>
  <si>
    <t>http://twitter.com/Navsteva/statuses/1503043335409344522</t>
  </si>
  <si>
    <t>{"hashtags":[{"text":"Russia","indices":[209,216]},{"text":"Ukraine","indices":[217,225]},{"text":"UkraineWar","indices":[226,237]},{"text":"Kyiv","indices":[238,243]}],"symbols":[],"user_mentions":[],"urls":[{"url":"https://t.co/hwlQ40n7sn","expanded_url":"https://threadreaderapp.com/thread/1503004351975075845.html","display_url":"threadreaderapp.com/thread/1503004…","indices":[246,269]}]}</t>
  </si>
  <si>
    <t>1503043098804465665</t>
  </si>
  <si>
    <t>DebbieGBUK</t>
  </si>
  <si>
    <t>Sun Mar 13 16:19:34 +0000 2022</t>
  </si>
  <si>
    <t>1601622458</t>
  </si>
  <si>
    <t>http://pbs.twimg.com/profile_images/1488952413411233794/TtR_wjAe_normal.jpg</t>
  </si>
  <si>
    <t>London, England🇬🇧</t>
  </si>
  <si>
    <t>http://twitter.com/DebbieGBUK/statuses/1503043098804465665</t>
  </si>
  <si>
    <t>1503042849637556224</t>
  </si>
  <si>
    <t>This is only solution against Russia that NATO use there new expensive satelite war craft system and blow all Russia satellites down.
Russia will be totaly war blind.
Sincerely the holy CHRIST.
#UkraineRussiaWar 
#UkraineWar 
#PutinIsaWarCriminal 
#StopRussia satellites emedely. https://t.co/oV2hkepvwt</t>
  </si>
  <si>
    <t>Sun Mar 13 16:18:35 +0000 2022</t>
  </si>
  <si>
    <t>http://twitter.com/CarstenSteffen6/statuses/1503042849637556224</t>
  </si>
  <si>
    <t>{"hashtags":[{"text":"UkraineRussiaWar","indices":[195,212]},{"text":"UkraineWar","indices":[214,225]},{"text":"PutinIsaWarCriminal","indices":[227,247]},{"text":"StopRussia","indices":[249,260]}],"symbols":[],"user_mentions":[],"urls":[],"media":[{"id":1503042843400708000,"id_str":"1503042843400708100","indices":[281,304],"media_url":"http://pbs.twimg.com/media/FNvhgKsXoAQ3hP5.jpg","media_url_https":"https://pbs.twimg.com/media/FNvhgKsXoAQ3hP5.jpg","url":"https://t.co/oV2hkepvwt","display_url":"pic.twitter.com/oV2hkepvwt","expanded_url":"https://twitter.com/CarstenSteffen6/status/1503042849637556224/photo/1","type":"photo","sizes":{"thumb":{"w":150,"h":150,"resize":"crop"},"large":{"w":1536,"h":2048,"resize":"fit"},"small":{"w":510,"h":680,"resize":"fit"},"medium":{"w":900,"h":1200,"resize":"fit"}}}]}</t>
  </si>
  <si>
    <t>1503042787419344906</t>
  </si>
  <si>
    <t>PhilipAOldfield</t>
  </si>
  <si>
    <t>Every death on #Putin's bloody hands #Mariupol #StandWithUkriane #NATO #UkraineRussiaWar https://t.co/WPTgJaIgpQ</t>
  </si>
  <si>
    <t>Sun Mar 13 16:18:20 +0000 2022</t>
  </si>
  <si>
    <t>261672748</t>
  </si>
  <si>
    <t>http://pbs.twimg.com/profile_images/931234977903271937/Ci2meO1A_normal.jpg</t>
  </si>
  <si>
    <t>http://twitter.com/PhilipAOldfield/statuses/1503042787419344906</t>
  </si>
  <si>
    <t>{"hashtags":[{"text":"Putin","indices":[15,21]},{"text":"Mariupol","indices":[37,46]},{"text":"StandWithUkriane","indices":[47,64]},{"text":"NATO","indices":[65,70]},{"text":"UkraineRussiaWar","indices":[71,88]}],"symbols":[],"user_mentions":[],"urls":[{"url":"https://t.co/WPTgJaIgpQ","expanded_url":"https://twitter.com/KyivIndependent/status/1503033608633737218","display_url":"twitter.com/KyivIndependen…","indices":[89,112]}]}</t>
  </si>
  <si>
    <t>1503042729646845954</t>
  </si>
  <si>
    <t>KalleckCher</t>
  </si>
  <si>
    <t>Sun Mar 13 16:18:06 +0000 2022</t>
  </si>
  <si>
    <t>1313942378948952065</t>
  </si>
  <si>
    <t>http://pbs.twimg.com/profile_images/1383477642918174725/FttgQ4QU_normal.jpg</t>
  </si>
  <si>
    <t>Hillsboro, OR</t>
  </si>
  <si>
    <t>http://twitter.com/KalleckCher/statuses/1503042729646845954</t>
  </si>
  <si>
    <t>1503042718523531269</t>
  </si>
  <si>
    <t>westworld73</t>
  </si>
  <si>
    <t>Russian attacks are getting ever closer to NATO territory: This time, Russian hit the military base of Yavoriv, which is only 20 miles from the Polish border
#UkraineRussianWar https://t.co/jLANYQifoN</t>
  </si>
  <si>
    <t>Sun Mar 13 16:18:03 +0000 2022</t>
  </si>
  <si>
    <t>786350701</t>
  </si>
  <si>
    <t>http://pbs.twimg.com/profile_images/1502297665018601480/KMNKow0U_normal.jpg</t>
  </si>
  <si>
    <t xml:space="preserve">🇺🇦🇬🇧 UK </t>
  </si>
  <si>
    <t>http://twitter.com/westworld73/statuses/1503042718523531269</t>
  </si>
  <si>
    <t>{"hashtags":[{"text":"UkraineRussianWar","indices":[158,176]}],"symbols":[],"user_mentions":[],"urls":[],"media":[{"id":1503042665159422000,"id_str":"1503042665159421953","indices":[177,200],"media_url":"http://pbs.twimg.com/media/FNvhVysVcAEqr32.png","media_url_https":"https://pbs.twimg.com/media/FNvhVysVcAEqr32.png","url":"https://t.co/jLANYQifoN","display_url":"pic.twitter.com/jLANYQifoN","expanded_url":"https://twitter.com/westworld73/status/1503042718523531269/photo/1","type":"photo","sizes":{"medium":{"w":225,"h":225,"resize":"fit"},"large":{"w":225,"h":225,"resize":"fit"},"small":{"w":225,"h":225,"resize":"fit"},"thumb":{"w":150,"h":150,"resize":"crop"}}}]}</t>
  </si>
  <si>
    <t>1503042374372573188</t>
  </si>
  <si>
    <t>khalidahmadacma</t>
  </si>
  <si>
    <t>RT @aamir_ahmedi: ⁦@amea_em1⁩ Burton say no to all wars
Ahmadiyya Muslim Comunity have answer - please read 👇
https://t.co/wgfA8ffkQt
#UkraineWar
#Ukraine
#NATO
#EU
#sundayvibes https://t.co/1jTknNIbob</t>
  </si>
  <si>
    <t>Sun Mar 13 16:16:41 +0000 2022</t>
  </si>
  <si>
    <t>881570660</t>
  </si>
  <si>
    <t>http://pbs.twimg.com/profile_images/786662435637825536/CHpaMaFb_normal.jpg</t>
  </si>
  <si>
    <t>http://twitter.com/khalidahmadacma/statuses/1503042374372573188</t>
  </si>
  <si>
    <t>{"hashtags":[],"symbols":[],"user_mentions":[{"screen_name":"aamir_ahmedi","name":"A Ahmedi","id":4142936993,"id_str":"4142936993","indices":[3,16]},{"screen_name":"amea_em1","name":"AMEA EM","id":1407346289361236000,"id_str":"1407346289361235970","indices":[19,28]}],"urls":[{"url":"https://t.co/wgfA8ffkQt","expanded_url":"https://www.alislam.org/library/books/World-Crisis-and-Pathway-to-Peace.pdf","display_url":"alislam.org/library/books/…","indices":[112,135]}]}</t>
  </si>
  <si>
    <t>1503042325047656453</t>
  </si>
  <si>
    <t>FXTrendExpert</t>
  </si>
  <si>
    <t>#UkraineRussiaWar THE WAR IS MOVING CLOSER TO NATO, DE-ESCALATION MEASURES NEED TO BE TAKEN IMMEDIATELY BEFORE ITS TOO LATE. REMEMBER THERE ARE NUCLEAR SUBS MARAUDING THE SEAS.</t>
  </si>
  <si>
    <t>Sun Mar 13 16:16:30 +0000 2022</t>
  </si>
  <si>
    <t>263086259</t>
  </si>
  <si>
    <t>http://pbs.twimg.com/profile_images/1495835006937321473/4vXMZuTu_normal.jpg</t>
  </si>
  <si>
    <t>http://twitter.com/FXTrendExpert/statuses/1503042325047656453</t>
  </si>
  <si>
    <t>1503042254402953229</t>
  </si>
  <si>
    <t>ShellyLynn1970</t>
  </si>
  <si>
    <t>Sun Mar 13 16:16:13 +0000 2022</t>
  </si>
  <si>
    <t>1241752855561867265</t>
  </si>
  <si>
    <t>http://pbs.twimg.com/profile_images/1498484085307674630/LErgTFSa_normal.jpg</t>
  </si>
  <si>
    <t>http://twitter.com/ShellyLynn1970/statuses/1503042254402953229</t>
  </si>
  <si>
    <t>1503041999393341440</t>
  </si>
  <si>
    <t>Earlier #Corona by Dr #China 
NOW new virus WARONA by again by Dr #Chinese through Engineer #Russia to weaken #NATO #EU &amp;amp; #UK over #Ukraine #UkraineWar #UkraineRussianWar all in one go 
TO BE ONLY SUPERPOWER 
STOPWAR #RussianArmy #RussiaUkraineWar #Russians https://t.co/876rjIlZwf</t>
  </si>
  <si>
    <t>Sun Mar 13 16:15:12 +0000 2022</t>
  </si>
  <si>
    <t>http://twitter.com/KrishnaChatta13/statuses/1503041999393341440</t>
  </si>
  <si>
    <t>{"hashtags":[{"text":"Corona","indices":[8,15]},{"text":"China","indices":[22,28]},{"text":"Chinese","indices":[66,74]},{"text":"Russia","indices":[92,99]},{"text":"NATO","indices":[110,115]},{"text":"EU","indices":[116,119]},{"text":"UK","indices":[126,129]},{"text":"Ukraine","indices":[135,143]},{"text":"UkraineWar","indices":[144,155]},{"text":"UkraineRussianWar","indices":[156,174]},{"text":"RussianArmy","indices":[222,234]},{"text":"RussiaUkraineWar","indices":[235,252]},{"text":"Russians","indices":[253,262]}],"symbols":[],"user_mentions":[],"urls":[{"url":"https://t.co/876rjIlZwf","expanded_url":"https://twitter.com/Trad_Manav/status/1502984448823873542","display_url":"twitter.com/Trad_Manav/sta…","indices":[263,286]}]}</t>
  </si>
  <si>
    <t>1503041886256254979</t>
  </si>
  <si>
    <t>The Growing Fear of a Wider War Between #Russia and the West
"U.S. officials warn that tensions over #Ukraine could trigger a once unthinkable conflict pitting Russia against #NATO"
https://t.co/A1Lot47CWm
#UkraineRussiaWar #UkraineInvasion #EuropeanUnion #RussiaUkraineWar</t>
  </si>
  <si>
    <t>Sun Mar 13 16:14:45 +0000 2022</t>
  </si>
  <si>
    <t>http://twitter.com/OneVenusThrow/statuses/1503041886256254979</t>
  </si>
  <si>
    <t>{"hashtags":[{"text":"Russia","indices":[40,47]},{"text":"Ukraine","indices":[101,109]},{"text":"NATO","indices":[175,180]},{"text":"UkraineRussiaWar","indices":[206,223]},{"text":"UkraineInvasion","indices":[224,240]},{"text":"EuropeanUnion","indices":[241,255]},{"text":"RussiaUkraineWar","indices":[256,273]}],"symbols":[],"user_mentions":[],"urls":[{"url":"https://t.co/A1Lot47CWm","expanded_url":"https://www.newyorker.com/news/daily-comment/the-growing-fear-of-a-wider-war-between-russia-and-the-west","display_url":"newyorker.com/news/daily-com…","indices":[182,205]}]}</t>
  </si>
  <si>
    <t>1503041483275972613</t>
  </si>
  <si>
    <t>dokmz</t>
  </si>
  <si>
    <t>Sun Mar 13 16:13:09 +0000 2022</t>
  </si>
  <si>
    <t>14601095</t>
  </si>
  <si>
    <t>http://pbs.twimg.com/profile_images/1824637824/271bc3c77f259befb655d155ecb43e5d11_normal.png</t>
  </si>
  <si>
    <t>dancin' the revolution</t>
  </si>
  <si>
    <t>http://twitter.com/dokmz/statuses/1503041483275972613</t>
  </si>
  <si>
    <t>1503041226714583047</t>
  </si>
  <si>
    <t>MaryamR91092171</t>
  </si>
  <si>
    <t>Sun Mar 13 16:12:08 +0000 2022</t>
  </si>
  <si>
    <t>709476188100624385</t>
  </si>
  <si>
    <t>http://pbs.twimg.com/profile_images/1482758522806980608/9yf8f00J_normal.jpg</t>
  </si>
  <si>
    <t>http://twitter.com/MaryamR91092171/statuses/1503041226714583047</t>
  </si>
  <si>
    <t>1503041207878000644</t>
  </si>
  <si>
    <t>aamir_ahmedi</t>
  </si>
  <si>
    <t>Sun Mar 13 16:12:03 +0000 2022</t>
  </si>
  <si>
    <t>4142936993</t>
  </si>
  <si>
    <t>http://pbs.twimg.com/profile_images/1450166171727273984/1_bpuxLq_normal.jpg</t>
  </si>
  <si>
    <t>http://twitter.com/aamir_ahmedi/statuses/1503041207878000644</t>
  </si>
  <si>
    <t>1503040989052780546</t>
  </si>
  <si>
    <t>Sun Mar 13 16:11:11 +0000 2022</t>
  </si>
  <si>
    <t>http://twitter.com/TeamShakeri/statuses/1503040989052780546</t>
  </si>
  <si>
    <t>1503040859415011332</t>
  </si>
  <si>
    <t>Carolyn84905526</t>
  </si>
  <si>
    <t>Sun Mar 13 16:10:40 +0000 2022</t>
  </si>
  <si>
    <t>1284601894069927936</t>
  </si>
  <si>
    <t>http://pbs.twimg.com/profile_images/1322582270884995073/t78YDoG0_normal.jpg</t>
  </si>
  <si>
    <t>Sacramento area, California</t>
  </si>
  <si>
    <t>http://twitter.com/Carolyn84905526/statuses/1503040859415011332</t>
  </si>
  <si>
    <t>1503040828494983170</t>
  </si>
  <si>
    <t>American Journalist has been shot dead in Irpen by the #Russians invaders. But The New York Times said that Brent was not working for him at this time. #RussianArmy #RussiaUkraineWar #UkraineRussiaWar #Russia #NATO #Ukrainian https://t.co/emrPzS5H4Y</t>
  </si>
  <si>
    <t>Sun Mar 13 16:10:33 +0000 2022</t>
  </si>
  <si>
    <t>http://twitter.com/vijaykumar1305/statuses/1503040828494983170</t>
  </si>
  <si>
    <t>{"hashtags":[{"text":"Russians","indices":[55,64]},{"text":"RussianArmy","indices":[152,164]},{"text":"RussiaUkraineWar","indices":[165,182]},{"text":"UkraineRussiaWar","indices":[183,200]},{"text":"Russia","indices":[201,208]},{"text":"NATO","indices":[209,214]},{"text":"Ukrainian","indices":[215,225]}],"symbols":[],"user_mentions":[],"urls":[],"media":[{"id":1503040803161383000,"id_str":"1503040803161382912","indices":[226,249],"media_url":"http://pbs.twimg.com/media/FNvfpaNaIAAqFkA.jpg","media_url_https":"https://pbs.twimg.com/media/FNvfpaNaIAAqFkA.jpg","url":"https://t.co/emrPzS5H4Y","display_url":"pic.twitter.com/emrPzS5H4Y","expanded_url":"https://twitter.com/vijaykumar1305/status/1503040828494983170/photo/1","type":"photo","sizes":{"small":{"w":437,"h":680,"resize":"fit"},"thumb":{"w":150,"h":150,"resize":"crop"},"large":{"w":964,"h":1500,"resize":"fit"},"medium":{"w":771,"h":1200,"resize":"fit"}}}]}</t>
  </si>
  <si>
    <t>1503040641516900357</t>
  </si>
  <si>
    <t>BrigidLaffan</t>
  </si>
  <si>
    <t>RT @TonyCostello_Jr: Without insinuating exact parallels the recent criticism of @NATO #NATO by an #Irish #MEP reminds me of Sir Oswald Mosely arguing against war with #Hitler to protect UK and arguing that Jews would have been safer if UK didn't enter the war. 🙄
#UkraineWar #RussiaUkraineWar</t>
  </si>
  <si>
    <t>Sun Mar 13 16:09:48 +0000 2022</t>
  </si>
  <si>
    <t>803911917161054208</t>
  </si>
  <si>
    <t>http://pbs.twimg.com/profile_images/803916578773434368/pNUqIbtU_normal.jpg</t>
  </si>
  <si>
    <t>Florence, Tuscany</t>
  </si>
  <si>
    <t>http://twitter.com/BrigidLaffan/statuses/1503040641516900357</t>
  </si>
  <si>
    <t>{"hashtags":[{"text":"NATO","indices":[87,92]},{"text":"Irish","indices":[99,105]},{"text":"MEP","indices":[106,110]}],"symbols":[],"user_mentions":[{"screen_name":"TonyCostello_Jr","name":"Anthony Costello","id":359088684,"id_str":"359088684","indices":[3,19]},{"screen_name":"NATO","name":"NATO","id":83795099,"id_str":"83795099","indices":[81,86]}],"urls":[]}</t>
  </si>
  <si>
    <t>1503040267263549445</t>
  </si>
  <si>
    <t>RT @kk131066: https://t.co/tiCQ89wvW6
Those who side with #Biden are the enemies of #Humanity 
#WeStandWithUkraine 🇺🇦💖
#Ukraine #UkraineRussiaWar #UkraineUnderAttack #Ukrainian #UkraineRussianWar #UkraineRussia #Russia #RussiaUkraineWar #russianinvasion #NATO #Putin #FactsMatter #Truth</t>
  </si>
  <si>
    <t>Sun Mar 13 16:08:19 +0000 2022</t>
  </si>
  <si>
    <t>http://twitter.com/kk131066/statuses/1503040267263549445</t>
  </si>
  <si>
    <t>{"hashtags":[{"text":"Biden","indices":[59,65]},{"text":"Humanity","indices":[85,94]},{"text":"WeStandWithUkraine","indices":[97,116]},{"text":"Ukraine","indices":[122,130]}],"symbols":[],"user_mentions":[{"screen_name":"kk131066","name":"KK_10","id":1199768132832776200,"id_str":"1199768132832776193","indices":[3,12]}],"urls":[{"url":"https://t.co/tiCQ89wvW6","expanded_url":"https://twitter.com/kk131066/status/1503034761279045635?s=20&amp;t=TEXBw8F5uZI_RSS6svqm3Q","display_url":"twitter.com/kk131066/statu…","indices":[14,37]}]}</t>
  </si>
  <si>
    <t>1503040149491388417</t>
  </si>
  <si>
    <t>nazyjavid</t>
  </si>
  <si>
    <t>ATTACK NEAR POLAND: Waves of Russian missiles pounded a military training base close to Ukraine’s western border with NATO member Poland killing 35 people. #russia #UkraineWar #NATO #poland #Ukraine #RussianArmy #RussiaUkraineWar #UkraineUnderAttack #Putin
https://t.co/MpeudEPKzC</t>
  </si>
  <si>
    <t>Sun Mar 13 16:07:51 +0000 2022</t>
  </si>
  <si>
    <t>23550121</t>
  </si>
  <si>
    <t>http://pbs.twimg.com/profile_images/802012158204592128/rVFs86DS_normal.jpg</t>
  </si>
  <si>
    <t>Redding, CA</t>
  </si>
  <si>
    <t>http://twitter.com/nazyjavid/statuses/1503040149491388417</t>
  </si>
  <si>
    <t>{"hashtags":[{"text":"russia","indices":[156,163]},{"text":"UkraineWar","indices":[164,175]},{"text":"NATO","indices":[176,181]},{"text":"poland","indices":[182,189]},{"text":"Ukraine","indices":[190,198]},{"text":"RussianArmy","indices":[199,211]},{"text":"RussiaUkraineWar","indices":[212,229]},{"text":"UkraineUnderAttack","indices":[230,249]},{"text":"Putin","indices":[250,256]}],"symbols":[],"user_mentions":[],"urls":[{"url":"https://t.co/MpeudEPKzC","expanded_url":"https://apnews.com/article/russia-ukraine-kyiv-europe-chechnya-b1ce8f7db6408fc78e9204385b6dc754","display_url":"apnews.com/article/russia…","indices":[257,280]}]}</t>
  </si>
  <si>
    <t>1503039937079574530</t>
  </si>
  <si>
    <t>narendra52</t>
  </si>
  <si>
    <t>RT @narendra52: #UkraineRussiaWar 
​Russia Strikes Military Site Near Poland in ‘Significant Escalation,’ Dozens Dead
READ: 👇🙄 https://t.co/BpQKLs8sfd
@BREAKINGHEADLINES</t>
  </si>
  <si>
    <t>Sun Mar 13 16:07:00 +0000 2022</t>
  </si>
  <si>
    <t>136672081</t>
  </si>
  <si>
    <t>http://pbs.twimg.com/profile_images/1409764579077361679/ghXakt_8_normal.jpg</t>
  </si>
  <si>
    <t>India 🇮🇳</t>
  </si>
  <si>
    <t>http://twitter.com/narendra52/statuses/1503039937079574530</t>
  </si>
  <si>
    <t>{"hashtags":[{"text":"UkraineRussiaWar","indices":[16,33]}],"symbols":[],"user_mentions":[{"screen_name":"narendra52","name":"Naren Mukherjee 🇮🇳","id":136672081,"id_str":"136672081","indices":[3,14]}],"urls":[]}</t>
  </si>
  <si>
    <t>1503039897971859456</t>
  </si>
  <si>
    <t>#UkraineRussiaWar 
​Russia Strikes Military Site Near Poland in ‘Significant Escalation,’ Dozens Dead
READ: 👇🙄 https://t.co/BpQKLs8sfd
@BREAKINGHEADLINES</t>
  </si>
  <si>
    <t>Sun Mar 13 16:06:51 +0000 2022</t>
  </si>
  <si>
    <t>http://twitter.com/narendra52/statuses/1503039897971859456</t>
  </si>
  <si>
    <t>{"hashtags":[{"text":"UkraineRussiaWar","indices":[0,17]}],"symbols":[],"user_mentions":[],"urls":[{"url":"https://t.co/BpQKLs8sfd","expanded_url":"https://breakingheadlines.news/iXtEdL","display_url":"breakingheadlines.news/iXtEdL","indices":[113,136]}]}</t>
  </si>
  <si>
    <t>1503038531140489221</t>
  </si>
  <si>
    <t>Sun Mar 13 16:01:25 +0000 2022</t>
  </si>
  <si>
    <t>http://twitter.com/kk131066/statuses/1503038531140489221</t>
  </si>
  <si>
    <t>1503038137454698501</t>
  </si>
  <si>
    <t>Thejude99</t>
  </si>
  <si>
    <t>Sun Mar 13 15:59:51 +0000 2022</t>
  </si>
  <si>
    <t>459517472</t>
  </si>
  <si>
    <t>http://pbs.twimg.com/profile_images/1192639512125554688/aVNWOvNR_normal.jpg</t>
  </si>
  <si>
    <t>http://twitter.com/Thejude99/statuses/1503038137454698501</t>
  </si>
  <si>
    <t>1503037839835029509</t>
  </si>
  <si>
    <t>wraithfodder</t>
  </si>
  <si>
    <t>Fascinating graphic. #WWIII, #ww3 #UkraineRussiaWar #NATO #NATOAlliance https://t.co/Tm2HC6spmj</t>
  </si>
  <si>
    <t>Sun Mar 13 15:58:40 +0000 2022</t>
  </si>
  <si>
    <t>15318109</t>
  </si>
  <si>
    <t>http://pbs.twimg.com/profile_images/306902988/radioactivekitty_normal.jpg</t>
  </si>
  <si>
    <t>The kitchen, at the moment :)</t>
  </si>
  <si>
    <t>http://twitter.com/wraithfodder/statuses/1503037839835029509</t>
  </si>
  <si>
    <t>{"hashtags":[{"text":"WWIII","indices":[21,27]},{"text":"ww3","indices":[29,33]},{"text":"UkraineRussiaWar","indices":[34,51]},{"text":"NATO","indices":[52,57]},{"text":"NATOAlliance","indices":[58,71]}],"symbols":[],"user_mentions":[],"urls":[{"url":"https://t.co/Tm2HC6spmj","expanded_url":"https://twitter.com/kozierachi/status/1502863363679797249","display_url":"twitter.com/kozierachi/sta…","indices":[72,95]}]}</t>
  </si>
  <si>
    <t>1503037793982840832</t>
  </si>
  <si>
    <t>LeibmanEric</t>
  </si>
  <si>
    <t>RT @TPYXAEnglish: 🇺🇦🇵🇱 #Polish RPG-76 grenade launchers have been spotted with #Ukrainian forces.
⚡Join Typxa English
https://t.co/a49Y9OD1lK
#ukraine #russia #ukrainerussiaconflict #russiainvadesukraine #putin #russiaukrainewar #nato #kyiv #russian #UkraineRussiaWar #Zelensky https://t.co/nYUJFLZhWB</t>
  </si>
  <si>
    <t>Sun Mar 13 15:58:29 +0000 2022</t>
  </si>
  <si>
    <t>3395895053</t>
  </si>
  <si>
    <t>http://pbs.twimg.com/profile_images/1027643686421651456/b1JZ3_6l_normal.jpg</t>
  </si>
  <si>
    <t>Itamar, Israel</t>
  </si>
  <si>
    <t>http://twitter.com/LeibmanEric/statuses/1503037793982840832</t>
  </si>
  <si>
    <t>{"hashtags":[{"text":"Polish","indices":[23,30]},{"text":"Ukrainian","indices":[79,89]}],"symbols":[],"user_mentions":[{"screen_name":"TPYXAEnglish","name":"TP⚡XA English","id":764334334618767400,"id_str":"764334334618767360","indices":[3,16]}],"urls":[]}</t>
  </si>
  <si>
    <t>1503037702169538560</t>
  </si>
  <si>
    <t>🇷🇺⚡🇺🇦 The Russian Armed Forces entered the city of #Izyum in the #Kharkiv region.
⚡Join Typxa English
https://t.co/a49Y9OD1lK
#ukraine #russia #ukrainerussiaconflict #russiainvadesukraine #putin #russiaukrainewar #nato #kyiv #russian #UkraineRussiaWar #Zelenskyy https://t.co/f9DK6MtgvX</t>
  </si>
  <si>
    <t>Sun Mar 13 15:58:07 +0000 2022</t>
  </si>
  <si>
    <t>http://twitter.com/TPYXAEnglish/statuses/1503037702169538560</t>
  </si>
  <si>
    <t>{"hashtags":[{"text":"Izyum","indices":[51,57]},{"text":"Kharkiv","indices":[65,73]},{"text":"ukraine","indices":[128,136]},{"text":"russia","indices":[137,144]},{"text":"ukrainerussiaconflict","indices":[145,167]},{"text":"russiainvadesukraine","indices":[168,189]},{"text":"putin","indices":[190,196]},{"text":"russiaukrainewar","indices":[197,214]},{"text":"nato","indices":[215,220]},{"text":"kyiv","indices":[221,226]},{"text":"russian","indices":[227,235]},{"text":"UkraineRussiaWar","indices":[236,253]},{"text":"Zelenskyy","indices":[254,264]}],"symbols":[],"user_mentions":[],"urls":[{"url":"https://t.co/a49Y9OD1lK","expanded_url":"https://t.me/+Zh6huxJAhwlhYWNl","display_url":"t.me/+Zh6huxJAhwlhY…","indices":[103,126]}],"media":[{"id":1503037599044178000,"id_str":"1503037599044177924","indices":[265,288],"media_url":"http://pbs.twimg.com/ext_tw_video_thumb/1503037599044177924/pu/img/PnFZwloHzYhh0qmA.jpg","media_url_https":"https://pbs.twimg.com/ext_tw_video_thumb/1503037599044177924/pu/img/PnFZwloHzYhh0qmA.jpg","url":"https://t.co/f9DK6MtgvX","display_url":"pic.twitter.com/f9DK6MtgvX","expanded_url":"https://twitter.com/TPYXAEnglish/status/1503037702169538560/video/1","type":"photo","sizes":{"small":{"w":680,"h":374,"resize":"fit"},"thumb":{"w":150,"h":150,"resize":"crop"},"medium":{"w":1200,"h":660,"resize":"fit"},"large":{"w":1280,"h":704,"resize":"fit"}}}]}</t>
  </si>
  <si>
    <t>1503037545143099393</t>
  </si>
  <si>
    <t>Saukel</t>
  </si>
  <si>
    <t>Sun Mar 13 15:57:30 +0000 2022</t>
  </si>
  <si>
    <t>58290199</t>
  </si>
  <si>
    <t>http://pbs.twimg.com/profile_images/946008542254792704/GWaJ7uXc_normal.jpg</t>
  </si>
  <si>
    <t>http://twitter.com/Saukel/statuses/1503037545143099393</t>
  </si>
  <si>
    <t>1503037507164065792</t>
  </si>
  <si>
    <t>https://t.co/tiCQ89wvW6
Those who side with #Biden are the enemies of #Humanity 
#WeStandWithUkraine 🇺🇦💖
#Ukraine #UkraineRussiaWar #UkraineUnderAttack #Ukrainian #UkraineRussianWar #UkraineRussia #Russia #RussiaUkraineWar #russianinvasion #NATO #Putin #FactsMatter #Truth</t>
  </si>
  <si>
    <t>Sun Mar 13 15:57:21 +0000 2022</t>
  </si>
  <si>
    <t>http://twitter.com/kk131066/statuses/1503037507164065792</t>
  </si>
  <si>
    <t>{"hashtags":[{"text":"Biden","indices":[45,51]},{"text":"Humanity","indices":[71,80]},{"text":"WeStandWithUkraine","indices":[83,102]},{"text":"Ukraine","indices":[108,116]},{"text":"UkraineRussiaWar","indices":[117,134]},{"text":"UkraineUnderAttack","indices":[135,154]},{"text":"Ukrainian","indices":[155,165]},{"text":"UkraineRussianWar","indices":[166,184]},{"text":"UkraineRussia","indices":[185,199]},{"text":"Russia","indices":[200,207]},{"text":"RussiaUkraineWar","indices":[208,225]},{"text":"russianinvasion","indices":[226,242]},{"text":"NATO","indices":[243,248]},{"text":"Putin","indices":[249,255]},{"text":"FactsMatter","indices":[256,268]},{"text":"Truth","indices":[269,275]}],"symbols":[],"user_mentions":[],"urls":[{"url":"https://t.co/tiCQ89wvW6","expanded_url":"https://twitter.com/kk131066/status/1503034761279045635?s=20&amp;t=TEXBw8F5uZI_RSS6svqm3Q","display_url":"twitter.com/kk131066/statu…","indices":[0,23]}]}</t>
  </si>
  <si>
    <t>1503037101067149318</t>
  </si>
  <si>
    <t>NATO use your expensive satalite war craft system and blow up all Russia satellites and Russia is blind.
Hallelujah amen
Sincerely the holy CHRIST.
#UkraineRussiaWar 
#UkraineWar 
#PutinIsaWarCriminal 
#Putin 
#StopRussia satellites now okay NATO. https://t.co/sSnkc1iNHB</t>
  </si>
  <si>
    <t>Sun Mar 13 15:55:44 +0000 2022</t>
  </si>
  <si>
    <t>http://twitter.com/CarstenSteffen6/statuses/1503037101067149318</t>
  </si>
  <si>
    <t>{"hashtags":[{"text":"UkraineRussiaWar","indices":[150,167]},{"text":"UkraineWar","indices":[169,180]},{"text":"PutinIsaWarCriminal","indices":[182,202]},{"text":"Putin","indices":[204,210]},{"text":"StopRussia","indices":[212,223]}],"symbols":[],"user_mentions":[],"urls":[],"media":[{"id":1503037068976570400,"id_str":"1503037068976570375","indices":[250,273],"media_url":"http://pbs.twimg.com/media/FNvcQDSXwAc_rLQ.jpg","media_url_https":"https://pbs.twimg.com/media/FNvcQDSXwAc_rLQ.jpg","url":"https://t.co/sSnkc1iNHB","display_url":"pic.twitter.com/sSnkc1iNHB","expanded_url":"https://twitter.com/CarstenSteffen6/status/1503037101067149318/photo/1","type":"photo","sizes":{"thumb":{"w":150,"h":150,"resize":"crop"},"large":{"w":1536,"h":2048,"resize":"fit"},"small":{"w":510,"h":680,"resize":"fit"},"medium":{"w":900,"h":1200,"resize":"fit"}}}]}</t>
  </si>
  <si>
    <t>1503036927162912768</t>
  </si>
  <si>
    <t>drbarnesbangor</t>
  </si>
  <si>
    <t>Sun Mar 13 15:55:03 +0000 2022</t>
  </si>
  <si>
    <t>851768340154658816</t>
  </si>
  <si>
    <t>http://pbs.twimg.com/profile_images/1418545347849293825/khEiUuUV_normal.jpg</t>
  </si>
  <si>
    <t>http://twitter.com/drbarnesbangor/statuses/1503036927162912768</t>
  </si>
  <si>
    <t>1503036896242413571</t>
  </si>
  <si>
    <t>🇷🇺⚡🇺🇦 A #CokaCola plant is on fire in #Avdiivka Ukraine
⚡Join Typxa English
https://t.co/a49Y9OD1lK
#ukraine #russia #ukrainerussiaconflict #russiainvadesukraine #putin #russiaukrainewar #nato #kyiv #russian #UkraineRussiaWar #Zelenskyy https://t.co/h42z8Is6cy</t>
  </si>
  <si>
    <t>Sun Mar 13 15:54:55 +0000 2022</t>
  </si>
  <si>
    <t>http://twitter.com/TPYXAEnglish/statuses/1503036896242413571</t>
  </si>
  <si>
    <t>{"hashtags":[{"text":"CokaCola","indices":[8,17]},{"text":"Avdiivka","indices":[38,47]},{"text":"ukraine","indices":[102,110]},{"text":"russia","indices":[111,118]},{"text":"ukrainerussiaconflict","indices":[119,141]},{"text":"russiainvadesukraine","indices":[142,163]},{"text":"putin","indices":[164,170]},{"text":"russiaukrainewar","indices":[171,188]},{"text":"nato","indices":[189,194]},{"text":"kyiv","indices":[195,200]},{"text":"russian","indices":[201,209]},{"text":"UkraineRussiaWar","indices":[210,227]},{"text":"Zelenskyy","indices":[228,238]}],"symbols":[],"user_mentions":[],"urls":[{"url":"https://t.co/a49Y9OD1lK","expanded_url":"https://t.me/+Zh6huxJAhwlhYWNl","display_url":"t.me/+Zh6huxJAhwlhY…","indices":[77,100]}],"media":[{"id":1503036893096669200,"id_str":"1503036893096669187","indices":[239,262],"media_url":"http://pbs.twimg.com/media/FNvcF0FVcAMuPAx.jpg","media_url_https":"https://pbs.twimg.com/media/FNvcF0FVcAMuPAx.jpg","url":"https://t.co/h42z8Is6cy","display_url":"pic.twitter.com/h42z8Is6cy","expanded_url":"https://twitter.com/TPYXAEnglish/status/1503036896242413571/photo/1","type":"photo","sizes":{"thumb":{"w":150,"h":150,"resize":"crop"},"small":{"w":680,"h":438,"resize":"fit"},"large":{"w":1280,"h":824,"resize":"fit"},"medium":{"w":1200,"h":773,"resize":"fit"}}}]}</t>
  </si>
  <si>
    <t>1503036881327509504</t>
  </si>
  <si>
    <t>Christhecatsmum</t>
  </si>
  <si>
    <t>Sun Mar 13 15:54:52 +0000 2022</t>
  </si>
  <si>
    <t>1261691590504067072</t>
  </si>
  <si>
    <t>http://pbs.twimg.com/profile_images/1404712326641635330/YkPFGe1R_normal.jpg</t>
  </si>
  <si>
    <t>http://twitter.com/Christhecatsmum/statuses/1503036881327509504</t>
  </si>
  <si>
    <t>1503036780345503750</t>
  </si>
  <si>
    <t>agentsideways</t>
  </si>
  <si>
    <t>Sun Mar 13 15:54:28 +0000 2022</t>
  </si>
  <si>
    <t>1077604659051880448</t>
  </si>
  <si>
    <t>http://pbs.twimg.com/profile_images/1393318755577569280/CZp_Dlh8_normal.jpg</t>
  </si>
  <si>
    <t>Empire of Lies</t>
  </si>
  <si>
    <t>http://twitter.com/agentsideways/statuses/1503036780345503750</t>
  </si>
  <si>
    <t>1503036615870095361</t>
  </si>
  <si>
    <t>Noumankhan65</t>
  </si>
  <si>
    <t>Sun Mar 13 15:53:48 +0000 2022</t>
  </si>
  <si>
    <t>1108038420918611968</t>
  </si>
  <si>
    <t>http://pbs.twimg.com/profile_images/1292495043111071747/XdbLlv_A_normal.jpg</t>
  </si>
  <si>
    <t>http://twitter.com/Noumankhan65/statuses/1503036615870095361</t>
  </si>
  <si>
    <t>1503036243193565190</t>
  </si>
  <si>
    <t>Tina12312</t>
  </si>
  <si>
    <t>Sun Mar 13 15:52:20 +0000 2022</t>
  </si>
  <si>
    <t>20255638</t>
  </si>
  <si>
    <t>http://pbs.twimg.com/profile_images/964278341325828096/VxcSudXo_normal.jpg</t>
  </si>
  <si>
    <t>http://twitter.com/Tina12312/statuses/1503036243193565190</t>
  </si>
  <si>
    <t>1503036143335583755</t>
  </si>
  <si>
    <t>rojawi</t>
  </si>
  <si>
    <t>Sun Mar 13 15:51:56 +0000 2022</t>
  </si>
  <si>
    <t>781701900</t>
  </si>
  <si>
    <t>http://pbs.twimg.com/profile_images/1099894437050757121/iVg8zUSl_normal.png</t>
  </si>
  <si>
    <t>http://twitter.com/rojawi/statuses/1503036143335583755</t>
  </si>
  <si>
    <t>1503036122317828100</t>
  </si>
  <si>
    <t>#Chechen Army of Russia Near Kyiv
⚡Join Typxa English
https://t.co/a49Y9OD1lK
#ukraine #russia #ukrainerussiaconflict #russiainvadesukraine #putin #russiaukrainewar #nato #kyiv #russian #UkraineRussiaWar #Zelenskyy https://t.co/CMRzCQEco9</t>
  </si>
  <si>
    <t>Sun Mar 13 15:51:51 +0000 2022</t>
  </si>
  <si>
    <t>http://twitter.com/TPYXAEnglish/statuses/1503036122317828100</t>
  </si>
  <si>
    <t>{"hashtags":[{"text":"Chechen","indices":[0,8]},{"text":"ukraine","indices":[80,88]},{"text":"russia","indices":[89,96]},{"text":"ukrainerussiaconflict","indices":[97,119]},{"text":"russiainvadesukraine","indices":[120,141]},{"text":"putin","indices":[142,148]},{"text":"russiaukrainewar","indices":[149,166]},{"text":"nato","indices":[167,172]},{"text":"kyiv","indices":[173,178]},{"text":"russian","indices":[179,187]},{"text":"UkraineRussiaWar","indices":[188,205]},{"text":"Zelenskyy","indices":[206,216]}],"symbols":[],"user_mentions":[],"urls":[{"url":"https://t.co/a49Y9OD1lK","expanded_url":"https://t.me/+Zh6huxJAhwlhYWNl","display_url":"t.me/+Zh6huxJAhwlhY…","indices":[55,78]}],"media":[{"id":1503036046337929200,"id_str":"1503036046337929216","indices":[217,240],"media_url":"http://pbs.twimg.com/ext_tw_video_thumb/1503036046337929216/pu/img/mOEAAWiRiOukUHXv.jpg","media_url_https":"https://pbs.twimg.com/ext_tw_video_thumb/1503036046337929216/pu/img/mOEAAWiRiOukUHXv.jpg","url":"https://t.co/CMRzCQEco9","display_url":"pic.twitter.com/CMRzCQEco9","expanded_url":"https://twitter.com/TPYXAEnglish/status/1503036122317828100/video/1","type":"photo","sizes":{"thumb":{"w":150,"h":150,"resize":"crop"},"medium":{"w":1200,"h":675,"resize":"fit"},"small":{"w":680,"h":383,"resize":"fit"},"large":{"w":1280,"h":720,"resize":"fit"}}}]}</t>
  </si>
  <si>
    <t>1503035836841209856</t>
  </si>
  <si>
    <t>#Ukrainian Artillery disrupted a Russian bridging attempt in the vicinity of #Gostomel, leaving vehicles scattered.
#Russians #RussianArmy #RussiaUkraineWar #UkraineRussiaWar #Russia #NATO #Ukrainians https://t.co/5Ylft4TLts</t>
  </si>
  <si>
    <t>Sun Mar 13 15:50:43 +0000 2022</t>
  </si>
  <si>
    <t>http://twitter.com/vijaykumar1305/statuses/1503035836841209856</t>
  </si>
  <si>
    <t>{"hashtags":[{"text":"Ukrainian","indices":[0,10]},{"text":"Gostomel","indices":[77,86]},{"text":"Russians","indices":[116,125]},{"text":"RussianArmy","indices":[126,138]},{"text":"RussiaUkraineWar","indices":[139,156]},{"text":"UkraineRussiaWar","indices":[157,174]},{"text":"Russia","indices":[175,182]},{"text":"NATO","indices":[183,188]},{"text":"Ukrainians","indices":[189,200]}],"symbols":[],"user_mentions":[],"urls":[],"media":[{"id":1503035716200431600,"id_str":"1503035716200431620","indices":[201,224],"media_url":"http://pbs.twimg.com/media/FNvbBTzaAAQpEur.jpg","media_url_https":"https://pbs.twimg.com/media/FNvbBTzaAAQpEur.jpg","url":"https://t.co/5Ylft4TLts","display_url":"pic.twitter.com/5Ylft4TLts","expanded_url":"https://twitter.com/vijaykumar1305/status/1503035836841209856/photo/1","type":"photo","sizes":{"thumb":{"w":150,"h":150,"resize":"crop"},"small":{"w":680,"h":375,"resize":"fit"},"medium":{"w":1080,"h":596,"resize":"fit"},"large":{"w":1080,"h":596,"resize":"fit"}}}]}</t>
  </si>
  <si>
    <t>1503035503209324548</t>
  </si>
  <si>
    <t>Handlestattrede</t>
  </si>
  <si>
    <t>RT @urbanhaiti: #Ukraine #Russia #UkraineWar #ДаПобеде 
Yavorovsky training ground near #Lviv was stuck - it's where #NATO trained neo-Nazi groups such as #Aidar and #Azov - also reports of weapons stockpiles there. https://t.co/5XlEFnvTBd</t>
  </si>
  <si>
    <t>Sun Mar 13 15:49:23 +0000 2022</t>
  </si>
  <si>
    <t>955423136824086528</t>
  </si>
  <si>
    <t>http://pbs.twimg.com/profile_images/1476924211272814596/LCALCSZR_normal.jpg</t>
  </si>
  <si>
    <t>Deutschland</t>
  </si>
  <si>
    <t>http://twitter.com/Handlestattrede/statuses/1503035503209324548</t>
  </si>
  <si>
    <t>{"hashtags":[{"text":"Ukraine","indices":[16,24]},{"text":"Russia","indices":[25,32]},{"text":"UkraineWar","indices":[33,44]},{"text":"ДаПобеде","indices":[45,54]},{"text":"Lviv","indices":[89,94]},{"text":"NATO","indices":[118,123]}],"symbols":[],"user_mentions":[{"screen_name":"urbanhaiti","name":"Urban Haiti Sightseeing","id":1065202791621296100,"id_str":"1065202791621296128","indices":[3,14]}],"urls":[]}</t>
  </si>
  <si>
    <t>1503035424050397189</t>
  </si>
  <si>
    <t>#Russians -occupied #Kherson  now. 
There is no the word 'Fear' in #Ukraine - only 'Freedom'.
"Give me liberty or give me death." #RussianArmy #RussiaUkraineWar #UkraineRussiaWar #Russia #NATO #Ukrainian https://t.co/4cfOns7VAn</t>
  </si>
  <si>
    <t>Sun Mar 13 15:49:04 +0000 2022</t>
  </si>
  <si>
    <t>http://twitter.com/vijaykumar1305/statuses/1503035424050397189</t>
  </si>
  <si>
    <t>{"hashtags":[{"text":"Russians","indices":[0,9]},{"text":"Kherson","indices":[20,28]},{"text":"Ukraine","indices":[67,75]},{"text":"RussianArmy","indices":[130,142]},{"text":"RussiaUkraineWar","indices":[143,160]},{"text":"UkraineRussiaWar","indices":[161,178]},{"text":"Russia","indices":[179,186]},{"text":"NATO","indices":[187,192]},{"text":"Ukrainian","indices":[193,203]}],"symbols":[],"user_mentions":[],"urls":[],"media":[{"id":1503035371239927800,"id_str":"1503035371239927812","indices":[204,227],"media_url":"http://pbs.twimg.com/media/FNvatOuacAQsOyG.jpg","media_url_https":"https://pbs.twimg.com/media/FNvatOuacAQsOyG.jpg","url":"https://t.co/4cfOns7VAn","display_url":"pic.twitter.com/4cfOns7VAn","expanded_url":"https://twitter.com/vijaykumar1305/status/1503035424050397189/photo/1","type":"photo","sizes":{"thumb":{"w":150,"h":150,"resize":"crop"},"small":{"w":680,"h":494,"resize":"fit"},"large":{"w":1080,"h":784,"resize":"fit"},"medium":{"w":1080,"h":784,"resize":"fit"}}}]}</t>
  </si>
  <si>
    <t>1503035298518900742</t>
  </si>
  <si>
    <t>MommaPowerr</t>
  </si>
  <si>
    <t>Sun Mar 13 15:48:34 +0000 2022</t>
  </si>
  <si>
    <t>24021806</t>
  </si>
  <si>
    <t>http://pbs.twimg.com/profile_images/992839878835625985/NDQsicYZ_normal.jpg</t>
  </si>
  <si>
    <t>right here</t>
  </si>
  <si>
    <t>http://twitter.com/MommaPowerr/statuses/1503035298518900742</t>
  </si>
  <si>
    <t>1503035110181900289</t>
  </si>
  <si>
    <t>paulagent</t>
  </si>
  <si>
    <t>Sun Mar 13 15:47:49 +0000 2022</t>
  </si>
  <si>
    <t>5548282</t>
  </si>
  <si>
    <t>http://pbs.twimg.com/profile_images/1165824325590515712/B4Q7mBs4_normal.jpg</t>
  </si>
  <si>
    <t>Victoria, British Columbia</t>
  </si>
  <si>
    <t>http://twitter.com/paulagent/statuses/1503035110181900289</t>
  </si>
  <si>
    <t>1503035028372135939</t>
  </si>
  <si>
    <t>thetrooper9220</t>
  </si>
  <si>
    <t>Sun Mar 13 15:47:30 +0000 2022</t>
  </si>
  <si>
    <t>2533067510</t>
  </si>
  <si>
    <t>http://pbs.twimg.com/profile_images/472299757935673345/DMFsAsW4_normal.jpeg</t>
  </si>
  <si>
    <t>https://youtu.be/IrwdjrtNkuw</t>
  </si>
  <si>
    <t>http://twitter.com/thetrooper9220/statuses/1503035028372135939</t>
  </si>
  <si>
    <t>1503035026316959746</t>
  </si>
  <si>
    <t>MarkArt100</t>
  </si>
  <si>
    <t>Sun Mar 13 15:47:29 +0000 2022</t>
  </si>
  <si>
    <t>345937922</t>
  </si>
  <si>
    <t>http://pbs.twimg.com/profile_images/1260978519271706625/anJb4VEi_normal.jpg</t>
  </si>
  <si>
    <t>Seaford, East Sussex, England</t>
  </si>
  <si>
    <t>http://twitter.com/MarkArt100/statuses/1503035026316959746</t>
  </si>
  <si>
    <t>1503034826584117251</t>
  </si>
  <si>
    <t>maura_resister</t>
  </si>
  <si>
    <t>Sun Mar 13 15:46:42 +0000 2022</t>
  </si>
  <si>
    <t>1167775229109837825</t>
  </si>
  <si>
    <t>http://pbs.twimg.com/profile_images/1329289331262050304/j_creUAf_normal.jpg</t>
  </si>
  <si>
    <t>Palm Beach, FL</t>
  </si>
  <si>
    <t>http://twitter.com/maura_resister/statuses/1503034826584117251</t>
  </si>
  <si>
    <t>1503034761279045635</t>
  </si>
  <si>
    <t>https://t.co/rTv0T21upB
VIDEO - #Biden warned that the Baltic states joining #NATO could result in hostility from #Russia 
Q - Why the FUCK didn't he stop #NATOexpansion now?
A - The goal was to provoke #UkraineRussiaWar 
#Ukrainian #Ukraine #RussiaUkraineWar #russianinvasion</t>
  </si>
  <si>
    <t>Sun Mar 13 15:46:26 +0000 2022</t>
  </si>
  <si>
    <t>http://twitter.com/kk131066/statuses/1503034761279045635</t>
  </si>
  <si>
    <t>{"hashtags":[{"text":"Biden","indices":[33,39]},{"text":"NATO","indices":[78,83]},{"text":"Russia","indices":[115,122]},{"text":"NATOexpansion","indices":[157,171]},{"text":"UkraineRussiaWar","indices":[206,223]},{"text":"Ukrainian","indices":[226,236]},{"text":"Ukraine","indices":[237,245]},{"text":"RussiaUkraineWar","indices":[246,263]},{"text":"russianinvasion","indices":[264,280]}],"symbols":[],"user_mentions":[],"urls":[{"url":"https://t.co/rTv0T21upB","expanded_url":"https://www.newsweek.com/joe-biden-resurfaced-clip-russia-baltic-states-1997-video-1685864","display_url":"newsweek.com/joe-biden-resu…","indices":[0,23]}]}</t>
  </si>
  <si>
    <t>1503034661441703947</t>
  </si>
  <si>
    <t>#UATV #UATV_English #UkraineNews
American citizen killed by Russian troops in #Ukraine. @NATO warns about chemical weapons threat
#USA #uspoli #Canada #cdnpoli #UK #Australia #UkraineRussianWar #UkraineUnderAttack https://t.co/jv9MnuyreR</t>
  </si>
  <si>
    <t>Sun Mar 13 15:46:02 +0000 2022</t>
  </si>
  <si>
    <t>http://twitter.com/DennisKoch10/statuses/1503034661441703947</t>
  </si>
  <si>
    <t>{"hashtags":[{"text":"UATV","indices":[0,5]},{"text":"UATV_English","indices":[6,19]},{"text":"UkraineNews","indices":[20,32]},{"text":"Ukraine","indices":[79,87]},{"text":"USA","indices":[132,136]},{"text":"uspoli","indices":[137,144]},{"text":"Canada","indices":[145,152]},{"text":"cdnpoli","indices":[153,161]},{"text":"UK","indices":[162,165]},{"text":"Australia","indices":[166,176]},{"text":"UkraineRussianWar","indices":[177,195]},{"text":"UkraineUnderAttack","indices":[196,215]}],"symbols":[],"user_mentions":[{"screen_name":"NATO","name":"NATO","id":83795099,"id_str":"83795099","indices":[89,94]}],"urls":[{"url":"https://t.co/jv9MnuyreR","expanded_url":"https://youtu.be/Pet7wv9lgtQ","display_url":"youtu.be/Pet7wv9lgtQ","indices":[216,239]}]}</t>
  </si>
  <si>
    <t>1503034400400936962</t>
  </si>
  <si>
    <t>Your mainstream won't show you these crowds of Italians demonstrating calling Italy to pull out of NATO.
#UkraineRussiaWar
https://t.co/ppJAgzeLDd</t>
  </si>
  <si>
    <t>Sun Mar 13 15:45:00 +0000 2022</t>
  </si>
  <si>
    <t>http://twitter.com/serialTweeper/statuses/1503034400400936962</t>
  </si>
  <si>
    <t>{"hashtags":[{"text":"UkraineRussiaWar","indices":[106,123]}],"symbols":[],"user_mentions":[],"urls":[],"media":[{"id":1502590428310573000,"id_str":"1502590428310573056","indices":[124,147],"media_url":"http://pbs.twimg.com/ext_tw_video_thumb/1502590428310573056/pu/img/w7P3OqSJD6Pnmwn3.jpg","media_url_https":"https://pbs.twimg.com/ext_tw_video_thumb/1502590428310573056/pu/img/w7P3OqSJD6Pnmwn3.jpg","url":"https://t.co/ppJAgzeLDd","display_url":"pic.twitter.com/ppJAgzeLDd","expanded_url":"https://twitter.com/TheIntlMagz/status/1502590578714083333/video/1","type":"photo","sizes":{"thumb":{"w":150,"h":150,"resize":"crop"},"large":{"w":1920,"h":1080,"resize":"fit"},"medium":{"w":1200,"h":675,"resize":"fit"},"small":{"w":680,"h":383,"resize":"fit"}},"source_status_id":1502590578714083300,"source_status_id_str":"1502590578714083333","source_user_id":1306888092876378000,"source_user_id_str":"1306888092876378113"}]}</t>
  </si>
  <si>
    <t>1503034104610439169</t>
  </si>
  <si>
    <t>lost_in_mars</t>
  </si>
  <si>
    <t>RT @NowImNothing_: #putin #VladimirPutin condones his troops #RussianArmy shooting at journalists and red cross vehicles indiscriminately and carelessly . #UkraineRussiaWar #Ukraine #NATO #VolodymyrZelensky #CCCP #newsovietera #Lukashenko #GloryToUkraine #SlavaUkraini https://t.co/Awn4JGqllg</t>
  </si>
  <si>
    <t>Sun Mar 13 15:43:50 +0000 2022</t>
  </si>
  <si>
    <t>143762191</t>
  </si>
  <si>
    <t>http://pbs.twimg.com/profile_images/1385474816698839041/Q6tTrjHL_normal.jpg</t>
  </si>
  <si>
    <t>東京</t>
  </si>
  <si>
    <t>http://twitter.com/lost_in_mars/statuses/1503034104610439169</t>
  </si>
  <si>
    <t>{"hashtags":[{"text":"putin","indices":[19,25]},{"text":"VladimirPutin","indices":[26,40]},{"text":"RussianArmy","indices":[61,73]}],"symbols":[],"user_mentions":[{"screen_name":"NowImNothing_","name":"R. Mônzon 🇺🇦🌻11:11","id":79019935,"id_str":"79019935","indices":[3,17]}],"urls":[]}</t>
  </si>
  <si>
    <t>1503033800397361155</t>
  </si>
  <si>
    <t>RT @CarstenSteffen6: NATO you have your expensive satalite war craft use it now against all Russia satellites and you will win.
Russia need there's satalites without there's satellites they can't follow the war in Ukraine. #UkraineRussiaWar 
#UkraineWar 
#PutinIsaWarCriminal 
#Putin 
#StopRussia boom https://t.co/22uEt2y6ko</t>
  </si>
  <si>
    <t>Sun Mar 13 15:42:37 +0000 2022</t>
  </si>
  <si>
    <t>http://twitter.com/TeamShakeri/statuses/1503033800397361155</t>
  </si>
  <si>
    <t>1503033683414077448</t>
  </si>
  <si>
    <t>BrodieApollo</t>
  </si>
  <si>
    <t>Sun Mar 13 15:42:09 +0000 2022</t>
  </si>
  <si>
    <t>906951852851331072</t>
  </si>
  <si>
    <t>http://pbs.twimg.com/profile_images/906955969321717760/yDrlSP23_normal.jpg</t>
  </si>
  <si>
    <t>West Hills, NY</t>
  </si>
  <si>
    <t>http://twitter.com/BrodieApollo/statuses/1503033683414077448</t>
  </si>
  <si>
    <t>1503033372616142852</t>
  </si>
  <si>
    <t>FPI_SAIS</t>
  </si>
  <si>
    <t>Today at 1pm EST: Join Fellow Mike Haltzel on @Clubhouse for an event on the #UkraineRussiaWar. Topics include Professor Haltzel's experiences advising then Senator #Biden on Eastern Europe and a history of #NATO-Russia relations. @PKurzin 
Join below:
https://t.co/WNFXXczNIM</t>
  </si>
  <si>
    <t>Sun Mar 13 15:40:55 +0000 2022</t>
  </si>
  <si>
    <t>1537108038</t>
  </si>
  <si>
    <t>http://pbs.twimg.com/profile_images/878339557623779328/RMgudtCT_normal.jpg</t>
  </si>
  <si>
    <t>http://twitter.com/FPI_SAIS/statuses/1503033372616142852</t>
  </si>
  <si>
    <t>{"hashtags":[{"text":"UkraineRussiaWar","indices":[77,94]},{"text":"Biden","indices":[165,171]},{"text":"NATO","indices":[207,212]}],"symbols":[],"user_mentions":[{"screen_name":"Clubhouse","name":"Clubhouse","id":1242240513811480600,"id_str":"1242240513811480576","indices":[46,56]},{"screen_name":"PKurzin","name":"Pyotr Kurzin","id":2193502125,"id_str":"2193502125","indices":[231,239]}],"urls":[{"url":"https://t.co/WNFXXczNIM","expanded_url":"https://www.clubhouse.com/event/xq7D4E48?utm_medium=ch_event&amp;utm_campaign=jpsEYOlWzmZmMvlVMCVVAA-102694","display_url":"clubhouse.com/event/xq7D4E48…","indices":[254,277]}]}</t>
  </si>
  <si>
    <t>1503033244849160205</t>
  </si>
  <si>
    <t>RT @nevermorezine: In this piece about the historical roots of the #UkraineRussiaWar, @_InThisTogether stresses the importance of being skeptical about both the NATO narrative of the Western MSM &amp;amp; the "official counter-narrative" provided by Russian propaganda.
Enjoy!
https://t.co/Uk5j7QsoWR https://t.co/odt9x3O1L5</t>
  </si>
  <si>
    <t>Sun Mar 13 15:40:25 +0000 2022</t>
  </si>
  <si>
    <t>http://twitter.com/anonymiss8/statuses/1503033244849160205</t>
  </si>
  <si>
    <t>{"hashtags":[{"text":"UkraineRussiaWar","indices":[67,84]}],"symbols":[],"user_mentions":[{"screen_name":"nevermorezine","name":"NEVERMORE MEDIA - Keepers of the Faith","id":1394132538600349700,"id_str":"1394132538600349702","indices":[3,17]},{"screen_name":"_InThisTogether","name":"InThisTogether","id":14879348,"id_str":"14879348","indices":[86,102]}],"urls":[]}</t>
  </si>
  <si>
    <t>1503032871581224960</t>
  </si>
  <si>
    <t>WontCaveDave</t>
  </si>
  <si>
    <t>Sun Mar 13 15:38:56 +0000 2022</t>
  </si>
  <si>
    <t>1295064923685310464</t>
  </si>
  <si>
    <t>http://pbs.twimg.com/profile_images/1306614433662169088/7f2bN2vN_normal.jpg</t>
  </si>
  <si>
    <t>A</t>
  </si>
  <si>
    <t>http://twitter.com/WontCaveDave/statuses/1503032871581224960</t>
  </si>
  <si>
    <t>1503032834675855361</t>
  </si>
  <si>
    <t>genekim1</t>
  </si>
  <si>
    <t>Sun Mar 13 15:38:47 +0000 2022</t>
  </si>
  <si>
    <t>191021128</t>
  </si>
  <si>
    <t>http://pbs.twimg.com/profile_images/620461076073701376/rLiZWPUx_normal.jpg</t>
  </si>
  <si>
    <t>Seoul, Korea</t>
  </si>
  <si>
    <t>http://twitter.com/genekim1/statuses/1503032834675855361</t>
  </si>
  <si>
    <t>1503032775078817801</t>
  </si>
  <si>
    <t>I am born 16-06-1965.
My security nubember is:
160665-xxxx if you remove zero there stand 666.
I do now all Satan's tricks.
Dear NATO
Wladimir Putin is a Satan Beast.
Sincerely the holy CHRIST.
#UkraineRussiaWar 
#UkraineWar 
#PutinIsaWarCriminal 
#Putin 
#StopRussia now. https://t.co/7cULOLcr6b</t>
  </si>
  <si>
    <t>Sun Mar 13 15:38:33 +0000 2022</t>
  </si>
  <si>
    <t>http://twitter.com/CarstenSteffen6/statuses/1503032775078817801</t>
  </si>
  <si>
    <t>{"hashtags":[{"text":"UkraineRussiaWar","indices":[194,211]},{"text":"UkraineWar","indices":[213,224]},{"text":"PutinIsaWarCriminal","indices":[226,246]},{"text":"Putin","indices":[248,254]},{"text":"StopRussia","indices":[256,267]}],"symbols":[],"user_mentions":[],"urls":[],"media":[{"id":1503032742572957700,"id_str":"1503032742572957699","indices":[273,296],"media_url":"http://pbs.twimg.com/media/FNvYUOLXoAMZYNf.jpg","media_url_https":"https://pbs.twimg.com/media/FNvYUOLXoAMZYNf.jpg","url":"https://t.co/7cULOLcr6b","display_url":"pic.twitter.com/7cULOLcr6b","expanded_url":"https://twitter.com/CarstenSteffen6/status/1503032775078817801/photo/1","type":"photo","sizes":{"thumb":{"w":150,"h":150,"resize":"crop"},"large":{"w":1536,"h":2048,"resize":"fit"},"small":{"w":510,"h":680,"resize":"fit"},"medium":{"w":900,"h":1200,"resize":"fit"}}}]}</t>
  </si>
  <si>
    <t>1503032686599884810</t>
  </si>
  <si>
    <t>BetaMoroney</t>
  </si>
  <si>
    <t>Sun Mar 13 15:38:12 +0000 2022</t>
  </si>
  <si>
    <t>1175377309676781568</t>
  </si>
  <si>
    <t>http://pbs.twimg.com/profile_images/1175377576984031232/f0xBgfIK_normal.jpg</t>
  </si>
  <si>
    <t>Dublin &amp; London</t>
  </si>
  <si>
    <t>http://twitter.com/BetaMoroney/statuses/1503032686599884810</t>
  </si>
  <si>
    <t>1503032605981110272</t>
  </si>
  <si>
    <t>TheStepWifey</t>
  </si>
  <si>
    <t>Sun Mar 13 15:37:52 +0000 2022</t>
  </si>
  <si>
    <t>2543990173</t>
  </si>
  <si>
    <t>http://pbs.twimg.com/profile_images/1173277417638465538/4-tXLqsJ_normal.jpg</t>
  </si>
  <si>
    <t>http://twitter.com/TheStepWifey/statuses/1503032605981110272</t>
  </si>
  <si>
    <t>1503032554873569282</t>
  </si>
  <si>
    <t>mrsstarr2011</t>
  </si>
  <si>
    <t>Sun Mar 13 15:37:40 +0000 2022</t>
  </si>
  <si>
    <t>1015561057</t>
  </si>
  <si>
    <t>http://pbs.twimg.com/profile_images/1499204189712523265/ZdWuq7JI_normal.jpg</t>
  </si>
  <si>
    <t>http://twitter.com/mrsstarr2011/statuses/1503032554873569282</t>
  </si>
  <si>
    <t>1503032328393793536</t>
  </si>
  <si>
    <t>wheelerwelles</t>
  </si>
  <si>
    <t>Sun Mar 13 15:36:46 +0000 2022</t>
  </si>
  <si>
    <t>815602760209072128</t>
  </si>
  <si>
    <t>http://pbs.twimg.com/profile_images/1205264278342815744/enS13EDZ_normal.jpg</t>
  </si>
  <si>
    <t>http://twitter.com/wheelerwelles/statuses/1503032328393793536</t>
  </si>
  <si>
    <t>1503032324732207111</t>
  </si>
  <si>
    <t>nick_e_d33</t>
  </si>
  <si>
    <t>Sun Mar 13 15:36:45 +0000 2022</t>
  </si>
  <si>
    <t>363394203</t>
  </si>
  <si>
    <t>http://pbs.twimg.com/profile_images/467849714009137152/RVAjNtrb_normal.jpeg</t>
  </si>
  <si>
    <t>The Great State of Texas</t>
  </si>
  <si>
    <t>http://twitter.com/nick_e_d33/statuses/1503032324732207111</t>
  </si>
  <si>
    <t>1503031568725868545</t>
  </si>
  <si>
    <t>RT @kk131066: https://t.co/JrWimlKK2E
Stop #Biden before he provokes WWIII
#Ukraine #UkraineRussiaWar #UkraineUnderAttack #Ukrainian #UkraineRussianWar #UkraineRussiaCrisis #Russia #RussiaUkraineWar #RussianUkrainianWar #russianinvasion #RussianWarCrimes #NATO #Putin #Truth #Facts</t>
  </si>
  <si>
    <t>Sun Mar 13 15:33:45 +0000 2022</t>
  </si>
  <si>
    <t>http://twitter.com/kk131066/statuses/1503031568725868545</t>
  </si>
  <si>
    <t>{"hashtags":[{"text":"Biden","indices":[44,50]},{"text":"Ukraine","indices":[77,85]},{"text":"UkraineRussiaWar","indices":[86,103]},{"text":"UkraineUnderAttack","indices":[104,123]},{"text":"Ukrainian","indices":[124,134]}],"symbols":[],"user_mentions":[{"screen_name":"kk131066","name":"KK_10","id":1199768132832776200,"id_str":"1199768132832776193","indices":[3,12]}],"urls":[{"url":"https://t.co/JrWimlKK2E","expanded_url":"https://twitter.com/kk131066/status/1503017048154468353?s=20&amp;t=wfe3iJlDfTBNX63GftMsFw","display_url":"twitter.com/kk131066/statu…","indices":[14,37]}]}</t>
  </si>
  <si>
    <t>1503031368279740420</t>
  </si>
  <si>
    <t>LisamonaNet</t>
  </si>
  <si>
    <t>Sun Mar 13 15:32:57 +0000 2022</t>
  </si>
  <si>
    <t>2718378998</t>
  </si>
  <si>
    <t>http://pbs.twimg.com/profile_images/1358246169038622721/PssvrZpJ_normal.jpg</t>
  </si>
  <si>
    <t>http://twitter.com/LisamonaNet/statuses/1503031368279740420</t>
  </si>
  <si>
    <t>1503031189451390980</t>
  </si>
  <si>
    <t>First Blood.
American Civilian Brent Renaud shot and killed by Russian forces in #Ukraine
Article 2,3, 4: https://t.co/QLpEoUUpqg
#USA #uspoli #Canada #cdnpoli #UK #Australia #UkraineRussianWar #UkraineUnderAttack @POTUS​ @JoeBiden​ @NATO​ https://t.co/td2vr1aPPn</t>
  </si>
  <si>
    <t>Sun Mar 13 15:32:15 +0000 2022</t>
  </si>
  <si>
    <t>http://twitter.com/DennisKoch10/statuses/1503031189451390980</t>
  </si>
  <si>
    <t>{"hashtags":[{"text":"Ukraine","indices":[82,90]},{"text":"USA","indices":[133,137]},{"text":"uspoli","indices":[138,145]},{"text":"Canada","indices":[146,153]},{"text":"cdnpoli","indices":[154,162]},{"text":"UK","indices":[163,166]},{"text":"Australia","indices":[167,177]},{"text":"UkraineRussianWar","indices":[178,196]},{"text":"UkraineUnderAttack","indices":[197,216]}],"symbols":[],"user_mentions":[{"screen_name":"POTUS","name":"President Biden","id":1349149096909668400,"id_str":"1349149096909668363","indices":[217,223]},{"screen_name":"JoeBiden","name":"Joe Biden","id":939091,"id_str":"939091","indices":[225,234]},{"screen_name":"NATO","name":"NATO","id":83795099,"id_str":"83795099","indices":[236,241]}],"urls":[{"url":"https://t.co/QLpEoUUpqg","expanded_url":"https://www.nato.int/nato_static_fl2014/assets/pdf/stock_publications/20120822_nato_treaty_en_light_2009.pdf","display_url":"nato.int/nato_static_fl…","indices":[108,131]},{"url":"https://t.co/td2vr1aPPn","expanded_url":"https://www.cbsnews.com/news/brent-renaud-ukraine-russia-american-journalist-killed/","display_url":"cbsnews.com/news/brent-ren…","indices":[243,266]}]}</t>
  </si>
  <si>
    <t>1503031136594845707</t>
  </si>
  <si>
    <t>rathor__</t>
  </si>
  <si>
    <t>RT @rathor__: Russia’s Next Target 
#Ukraine️ #UkraineRussiaWar #Kyiv #Russia #NATO #CloseTheSky</t>
  </si>
  <si>
    <t>Sun Mar 13 15:32:02 +0000 2022</t>
  </si>
  <si>
    <t>632935470</t>
  </si>
  <si>
    <t>http://pbs.twimg.com/profile_images/1505020590645821440/sQ7mi6zz_normal.jpg</t>
  </si>
  <si>
    <t xml:space="preserve">Scandinavia </t>
  </si>
  <si>
    <t>http://twitter.com/rathor__/statuses/1503031136594845707</t>
  </si>
  <si>
    <t>{"hashtags":[{"text":"Ukraine️","indices":[36,45]},{"text":"UkraineRussiaWar","indices":[46,63]},{"text":"Kyiv","indices":[64,69]},{"text":"Russia","indices":[70,77]},{"text":"NATO","indices":[78,83]},{"text":"CloseTheSky","indices":[84,96]}],"symbols":[],"user_mentions":[{"screen_name":"rathor__","name":"®️راٹھ","id":632935470,"id_str":"632935470","indices":[3,12]}],"urls":[]}</t>
  </si>
  <si>
    <t>1503031086988865543</t>
  </si>
  <si>
    <t>funatlake2</t>
  </si>
  <si>
    <t>Sun Mar 13 15:31:50 +0000 2022</t>
  </si>
  <si>
    <t>2645265493</t>
  </si>
  <si>
    <t>http://pbs.twimg.com/profile_images/1499860734414630919/EZMGT8RP_normal.jpg</t>
  </si>
  <si>
    <t>Salem, VA</t>
  </si>
  <si>
    <t>http://twitter.com/funatlake2/statuses/1503031086988865543</t>
  </si>
  <si>
    <t>1503030690413432833</t>
  </si>
  <si>
    <t>https://t.co/JrWimlKK2E
Stop #Biden before he provokes WWIII
#Ukraine #UkraineRussiaWar #UkraineUnderAttack #Ukrainian #UkraineRussianWar #UkraineRussiaCrisis #Russia #RussiaUkraineWar #RussianUkrainianWar #russianinvasion #RussianWarCrimes #NATO #Putin #Truth #Facts</t>
  </si>
  <si>
    <t>Sun Mar 13 15:30:16 +0000 2022</t>
  </si>
  <si>
    <t>http://twitter.com/kk131066/statuses/1503030690413432833</t>
  </si>
  <si>
    <t>{"hashtags":[{"text":"Biden","indices":[30,36]},{"text":"Ukraine","indices":[63,71]},{"text":"UkraineRussiaWar","indices":[72,89]},{"text":"UkraineUnderAttack","indices":[90,109]},{"text":"Ukrainian","indices":[110,120]},{"text":"UkraineRussianWar","indices":[121,139]},{"text":"UkraineRussiaCrisis","indices":[140,160]},{"text":"Russia","indices":[161,168]},{"text":"RussiaUkraineWar","indices":[169,186]},{"text":"RussianUkrainianWar","indices":[187,207]},{"text":"russianinvasion","indices":[208,224]},{"text":"RussianWarCrimes","indices":[225,242]},{"text":"NATO","indices":[243,248]},{"text":"Putin","indices":[249,255]},{"text":"Truth","indices":[256,262]},{"text":"Facts","indices":[263,269]}],"symbols":[],"user_mentions":[],"urls":[{"url":"https://t.co/JrWimlKK2E","expanded_url":"https://twitter.com/kk131066/status/1503017048154468353?s=20&amp;t=wfe3iJlDfTBNX63GftMsFw","display_url":"twitter.com/kk131066/statu…","indices":[0,23]}]}</t>
  </si>
  <si>
    <t>1503030504190226439</t>
  </si>
  <si>
    <t>Very nice of NATO &amp;amp; its retreating fascist puppet troops to leave many intact Javalin missiles for forces of Donetsk and Luhansk. A use will be found for them later 😄#Ukraine #UkraineWar #UkraineInvasion https://t.co/MugEKrkf2N</t>
  </si>
  <si>
    <t>Sun Mar 13 15:29:31 +0000 2022</t>
  </si>
  <si>
    <t>http://twitter.com/CloudDomicile/statuses/1503030504190226439</t>
  </si>
  <si>
    <t>{"hashtags":[{"text":"Ukraine","indices":[170,178]},{"text":"UkraineWar","indices":[179,190]},{"text":"UkraineInvasion","indices":[191,207]}],"symbols":[],"user_mentions":[],"urls":[],"media":[{"id":1503030500276928500,"id_str":"1503030500276928513","indices":[208,231],"media_url":"http://pbs.twimg.com/media/FNvWRs-VgAExpWP.jpg","media_url_https":"https://pbs.twimg.com/media/FNvWRs-VgAExpWP.jpg","url":"https://t.co/MugEKrkf2N","display_url":"pic.twitter.com/MugEKrkf2N","expanded_url":"https://twitter.com/CloudDomicile/status/1503030504190226439/photo/1","type":"photo","sizes":{"thumb":{"w":150,"h":150,"resize":"crop"},"medium":{"w":576,"h":572,"resize":"fit"},"large":{"w":576,"h":572,"resize":"fit"},"small":{"w":576,"h":572,"resize":"fit"}}}]}</t>
  </si>
  <si>
    <t>1503030184198422532</t>
  </si>
  <si>
    <t>BrenSumner</t>
  </si>
  <si>
    <t>Sun Mar 13 15:28:15 +0000 2022</t>
  </si>
  <si>
    <t>1037810024259706880</t>
  </si>
  <si>
    <t>http://pbs.twimg.com/profile_images/1497056691371708416/I19ILKLZ_normal.png</t>
  </si>
  <si>
    <t>http://twitter.com/BrenSumner/statuses/1503030184198422532</t>
  </si>
  <si>
    <t>1503030032914075650</t>
  </si>
  <si>
    <t>RT @kk131066: https://t.co/fcJ66jNsFC
#Truth always wins
Unfortunately, it will change nothing for the victims of #UkraineWar, which #Biden could have prevented
Instead, he provoked #UkraineRussiaWar 
#Ukraine #RussiaUkraineWar #UkraineRussia #Ukrainian #UkraineRussianWar #NATO #Putin</t>
  </si>
  <si>
    <t>Sun Mar 13 15:27:39 +0000 2022</t>
  </si>
  <si>
    <t>http://twitter.com/1015_cookie/statuses/1503030032914075650</t>
  </si>
  <si>
    <t>{"hashtags":[{"text":"Truth","indices":[39,45]},{"text":"UkraineWar","indices":[116,127]}],"symbols":[],"user_mentions":[{"screen_name":"kk131066","name":"KK_10","id":1199768132832776200,"id_str":"1199768132832776193","indices":[3,12]}],"urls":[{"url":"https://t.co/fcJ66jNsFC","expanded_url":"https://twitter.com/kk131066/status/1503017048154468353?s=20&amp;t=XaAWKVRWg9tQ45aASPa0jw","display_url":"twitter.com/kk131066/statu…","indices":[14,37]}]}</t>
  </si>
  <si>
    <t>1503029822200578052</t>
  </si>
  <si>
    <t>_Jrlh_</t>
  </si>
  <si>
    <t>Make Ukraine an U.S. Sate (can't be more corrupt than CA.)....
You know since Putin don't want NATO on his doorstep and all! #UkraineRussiaWar</t>
  </si>
  <si>
    <t>Sun Mar 13 15:26:49 +0000 2022</t>
  </si>
  <si>
    <t>2766862088</t>
  </si>
  <si>
    <t>http://pbs.twimg.com/profile_images/1443381931585032199/3fVwr749_normal.jpg</t>
  </si>
  <si>
    <t>http://twitter.com/_Jrlh_/statuses/1503029822200578052</t>
  </si>
  <si>
    <t>{"hashtags":[{"text":"UkraineRussiaWar","indices":[126,143]}],"symbols":[],"user_mentions":[],"urls":[]}</t>
  </si>
  <si>
    <t>1503029734388740106</t>
  </si>
  <si>
    <t>kak089</t>
  </si>
  <si>
    <t>Sun Mar 13 15:26:28 +0000 2022</t>
  </si>
  <si>
    <t>171198826</t>
  </si>
  <si>
    <t>http://pbs.twimg.com/profile_images/1097628125746380807/M7IYnCdA_normal.jpg</t>
  </si>
  <si>
    <t>Wisconsin, USA</t>
  </si>
  <si>
    <t>http://twitter.com/kak089/statuses/1503029734388740106</t>
  </si>
  <si>
    <t>1503029596425539587</t>
  </si>
  <si>
    <t>jdf754</t>
  </si>
  <si>
    <t>RT @BrianMDowning1: A #NoFlyZoneOverUkraine would of course lead to aerial combat between Russia and NATO. Judging by the competence the Russian military's shown, I'd say NATO would destroy ten Russian aircraft for every one it lost.   #UkraineRussianWar #UkraineRussiaWar https://t.co/XGuTD25ar3</t>
  </si>
  <si>
    <t>Sun Mar 13 15:25:55 +0000 2022</t>
  </si>
  <si>
    <t>902689690704367616</t>
  </si>
  <si>
    <t>http://pbs.twimg.com/profile_images/993693983565107205/MbkKknM8_normal.jpg</t>
  </si>
  <si>
    <t>Rustbelt City</t>
  </si>
  <si>
    <t>http://twitter.com/jdf754/statuses/1503029596425539587</t>
  </si>
  <si>
    <t>{"hashtags":[{"text":"NoFlyZoneOverUkraine","indices":[22,43]}],"symbols":[],"user_mentions":[{"screen_name":"BrianMDowning1","name":"Brian M Downing","id":1227100024808579000,"id_str":"1227100024808579072","indices":[3,18]}],"urls":[]}</t>
  </si>
  <si>
    <t>1503029566113263618</t>
  </si>
  <si>
    <t>NATO you have your expensive satalite war craft use it now against all Russia satellites and you will win.
Russia need there's satalites without there's satellites they can't follow the war in Ukraine. #UkraineRussiaWar 
#UkraineWar 
#PutinIsaWarCriminal 
#Putin 
#StopRussia boom https://t.co/22uEt2y6ko</t>
  </si>
  <si>
    <t>Sun Mar 13 15:25:48 +0000 2022</t>
  </si>
  <si>
    <t>http://twitter.com/CarstenSteffen6/statuses/1503029566113263618</t>
  </si>
  <si>
    <t>{"hashtags":[{"text":"UkraineRussiaWar","indices":[202,219]},{"text":"UkraineWar","indices":[221,232]},{"text":"PutinIsaWarCriminal","indices":[234,254]},{"text":"Putin","indices":[256,262]},{"text":"StopRussia","indices":[264,275]}],"symbols":[],"user_mentions":[],"urls":[],"media":[{"id":1503029535482302500,"id_str":"1503029535482302471","indices":[281,304],"media_url":"http://pbs.twimg.com/media/FNvVZi1X0AcsYu1.jpg","media_url_https":"https://pbs.twimg.com/media/FNvVZi1X0AcsYu1.jpg","url":"https://t.co/22uEt2y6ko","display_url":"pic.twitter.com/22uEt2y6ko","expanded_url":"https://twitter.com/CarstenSteffen6/status/1503029566113263618/photo/1","type":"photo","sizes":{"thumb":{"w":150,"h":150,"resize":"crop"},"large":{"w":1536,"h":2048,"resize":"fit"},"small":{"w":510,"h":680,"resize":"fit"},"medium":{"w":900,"h":1200,"resize":"fit"}}}]}</t>
  </si>
  <si>
    <t>1503029557384949763</t>
  </si>
  <si>
    <t>#Ukraine #NATO want to use chemical weapons from the labs that have discovered by #Russia then twist the matter to start WW3 , sanctions are failing so ,they must create another plan .
#RussiaUkraineWar #UkraineWar @RT_com https://t.co/o2F7dG8KwG</t>
  </si>
  <si>
    <t>Sun Mar 13 15:25:46 +0000 2022</t>
  </si>
  <si>
    <t>http://twitter.com/stumbue/statuses/1503029557384949763</t>
  </si>
  <si>
    <t>{"hashtags":[{"text":"Ukraine","indices":[0,8]},{"text":"NATO","indices":[9,14]},{"text":"Russia","indices":[82,89]},{"text":"RussiaUkraineWar","indices":[185,202]},{"text":"UkraineWar","indices":[203,214]}],"symbols":[],"user_mentions":[{"screen_name":"RT_com","name":"RT","id":64643056,"id_str":"64643056","indices":[215,222]}],"urls":[{"url":"https://t.co/o2F7dG8KwG","expanded_url":"https://twitter.com/spectatorindex/status/1502941750595563522","display_url":"twitter.com/spectatorindex…","indices":[223,246]}]}</t>
  </si>
  <si>
    <t>1503029516033159170</t>
  </si>
  <si>
    <t>lvingfree5678</t>
  </si>
  <si>
    <t>Sun Mar 13 15:25:36 +0000 2022</t>
  </si>
  <si>
    <t>2300920142</t>
  </si>
  <si>
    <t>http://pbs.twimg.com/profile_images/495644576963506176/DnvKt4m3_normal.jpeg</t>
  </si>
  <si>
    <t>Hawaii, California USA</t>
  </si>
  <si>
    <t>http://twitter.com/lvingfree5678/statuses/1503029516033159170</t>
  </si>
  <si>
    <t>1503029328057348107</t>
  </si>
  <si>
    <t>Sun Mar 13 15:24:51 +0000 2022</t>
  </si>
  <si>
    <t>http://twitter.com/kk131066/statuses/1503029328057348107</t>
  </si>
  <si>
    <t>1503029229067411465</t>
  </si>
  <si>
    <t>LauraPh27961838</t>
  </si>
  <si>
    <t>Sun Mar 13 15:24:27 +0000 2022</t>
  </si>
  <si>
    <t>1159917887857057794</t>
  </si>
  <si>
    <t>http://pbs.twimg.com/profile_images/1176673565808177152/tpWrmtUq_normal.jpg</t>
  </si>
  <si>
    <t>http://twitter.com/LauraPh27961838/statuses/1503029229067411465</t>
  </si>
  <si>
    <t>1503029072191926273</t>
  </si>
  <si>
    <t>TherapissedO</t>
  </si>
  <si>
    <t>Sun Mar 13 15:23:50 +0000 2022</t>
  </si>
  <si>
    <t>1314374311340244992</t>
  </si>
  <si>
    <t>http://pbs.twimg.com/profile_images/1499590622411329537/hAoyOxon_normal.jpg</t>
  </si>
  <si>
    <t>Grounded to earth</t>
  </si>
  <si>
    <t>http://twitter.com/TherapissedO/statuses/1503029072191926273</t>
  </si>
  <si>
    <t>1503028915383775235</t>
  </si>
  <si>
    <t>Sneggals</t>
  </si>
  <si>
    <t>Sun Mar 13 15:23:13 +0000 2022</t>
  </si>
  <si>
    <t>521613339</t>
  </si>
  <si>
    <t>http://pbs.twimg.com/profile_images/1889512524/Circusmurder_normal.jpg</t>
  </si>
  <si>
    <t>http://twitter.com/Sneggals/statuses/1503028915383775235</t>
  </si>
  <si>
    <t>1503028846915956746</t>
  </si>
  <si>
    <t>Jtizz_WPB</t>
  </si>
  <si>
    <t>RT @GrumpyGrimesy: If you truly stand with #Ukraine you should be be against #NATO warmongering, #USA interference and funding of #Nazi groups.
The #UkraineWar started 8 years ago and could of been averted at any point.
#SocialistSunday</t>
  </si>
  <si>
    <t>Sun Mar 13 15:22:56 +0000 2022</t>
  </si>
  <si>
    <t>1289873723680608256</t>
  </si>
  <si>
    <t>http://pbs.twimg.com/profile_images/1505098552841805829/TJ5r3134_normal.jpg</t>
  </si>
  <si>
    <t>http://twitter.com/Jtizz_WPB/statuses/1503028846915956746</t>
  </si>
  <si>
    <t>{"hashtags":[{"text":"Ukraine","indices":[43,51]},{"text":"NATO","indices":[77,82]},{"text":"USA","indices":[97,101]},{"text":"Nazi","indices":[130,135]}],"symbols":[],"user_mentions":[{"screen_name":"GrumpyGrimesy","name":"Rick Grimes","id":1247562562482421800,"id_str":"1247562562482421760","indices":[3,17]}],"urls":[]}</t>
  </si>
  <si>
    <t>1503028813235572736</t>
  </si>
  <si>
    <t>cjsienna55</t>
  </si>
  <si>
    <t>Sun Mar 13 15:22:48 +0000 2022</t>
  </si>
  <si>
    <t>317223956</t>
  </si>
  <si>
    <t>http://pbs.twimg.com/profile_images/738094733537337344/HhMD7nrl_normal.jpg</t>
  </si>
  <si>
    <t>http://twitter.com/cjsienna55/statuses/1503028813235572736</t>
  </si>
  <si>
    <t>1503028595828174855</t>
  </si>
  <si>
    <t>coffeeshopjihad</t>
  </si>
  <si>
    <t>RT @DouglasOllivant: Just as we learned in #Iraq, capturing the capital is the easy part (though Russia appears to have trouble even with that).  
My friend @bb_bull and I on how a #Ukrainian insurgency might unfold.
@NewAmerica @FPRI #UkraineWar 
https://t.co/GCAmegU0i8</t>
  </si>
  <si>
    <t>Sun Mar 13 15:21:56 +0000 2022</t>
  </si>
  <si>
    <t>485993916</t>
  </si>
  <si>
    <t>http://pbs.twimg.com/profile_images/1339563586432196610/j8UhlsuZ_normal.jpg</t>
  </si>
  <si>
    <t>http://twitter.com/coffeeshopjihad/statuses/1503028595828174855</t>
  </si>
  <si>
    <t>{"hashtags":[{"text":"Iraq","indices":[43,48]}],"symbols":[],"user_mentions":[{"screen_name":"DouglasOllivant","name":"Douglas Ollivant","id":573275963,"id_str":"573275963","indices":[3,19]}],"urls":[]}</t>
  </si>
  <si>
    <t>1503028495982682122</t>
  </si>
  <si>
    <t>BadgerLiberal</t>
  </si>
  <si>
    <t>Sun Mar 13 15:21:33 +0000 2022</t>
  </si>
  <si>
    <t>456491089</t>
  </si>
  <si>
    <t>http://pbs.twimg.com/profile_images/1446951955432099845/6d-pyjg5_normal.jpg</t>
  </si>
  <si>
    <t>The Everglades, FL</t>
  </si>
  <si>
    <t>http://twitter.com/BadgerLiberal/statuses/1503028495982682122</t>
  </si>
  <si>
    <t>1503028107351306240</t>
  </si>
  <si>
    <t>RT @kk131066: https://t.co/jIQWcVWKyf
I am so sick of American politics
#Biden is WAR CRIMINAL
#WeStandWithUkraine 🇺🇦
#Ukraine #UkraineRussiaWar #UkraineUnderAttack #Ukrainian #UkraineRussianWar #Ukrainian #Russia #RussiaUkraineWar #russianinvasion #UkraineRussia #NATO #Putin #Truth #Facts</t>
  </si>
  <si>
    <t>Sun Mar 13 15:20:00 +0000 2022</t>
  </si>
  <si>
    <t>http://twitter.com/kk131066/statuses/1503028107351306240</t>
  </si>
  <si>
    <t>{"hashtags":[{"text":"Biden","indices":[74,80]},{"text":"WeStandWithUkraine","indices":[98,117]},{"text":"Ukraine","indices":[122,130]}],"symbols":[],"user_mentions":[{"screen_name":"kk131066","name":"KK_10","id":1199768132832776200,"id_str":"1199768132832776193","indices":[3,12]}],"urls":[{"url":"https://t.co/jIQWcVWKyf","expanded_url":"https://twitter.com/kk131066/status/1503017048154468353?s=20&amp;t=Mt3EpEQah1OeZl7HQqPpgQ","display_url":"twitter.com/kk131066/statu…","indices":[14,37]}]}</t>
  </si>
  <si>
    <t>1503027942615621632</t>
  </si>
  <si>
    <t>StacyDAlessand3</t>
  </si>
  <si>
    <t>Sun Mar 13 15:19:21 +0000 2022</t>
  </si>
  <si>
    <t>998332081657794560</t>
  </si>
  <si>
    <t>http://pbs.twimg.com/profile_images/1499484650229714945/T35MaWiD_normal.jpg</t>
  </si>
  <si>
    <t>http://twitter.com/StacyDAlessand3/statuses/1503027942615621632</t>
  </si>
  <si>
    <t>1503027939360792577</t>
  </si>
  <si>
    <t>DarrinHall15</t>
  </si>
  <si>
    <t>Sun Mar 13 15:19:20 +0000 2022</t>
  </si>
  <si>
    <t>766745056367644672</t>
  </si>
  <si>
    <t>http://pbs.twimg.com/profile_images/1422358259449597954/lEuXpogV_normal.jpg</t>
  </si>
  <si>
    <t>Miami, FL</t>
  </si>
  <si>
    <t>http://twitter.com/DarrinHall15/statuses/1503027939360792577</t>
  </si>
  <si>
    <t>1503027804375592963</t>
  </si>
  <si>
    <t>GrumpyGrimesy</t>
  </si>
  <si>
    <t>If you truly stand with #Ukraine you should be be against #NATO warmongering, #USA interference and funding of #Nazi groups.
The #UkraineWar started 8 years ago and could of been averted at any point.
#SocialistSunday</t>
  </si>
  <si>
    <t>Sun Mar 13 15:18:48 +0000 2022</t>
  </si>
  <si>
    <t>1247562562482421760</t>
  </si>
  <si>
    <t>http://pbs.twimg.com/profile_images/1273727006161514496/NyMNu4cE_normal.png</t>
  </si>
  <si>
    <t>Liverpool, England</t>
  </si>
  <si>
    <t>http://twitter.com/GrumpyGrimesy/statuses/1503027804375592963</t>
  </si>
  <si>
    <t>{"hashtags":[{"text":"Ukraine","indices":[24,32]},{"text":"NATO","indices":[58,63]},{"text":"USA","indices":[78,82]},{"text":"Nazi","indices":[111,116]},{"text":"UkraineWar","indices":[130,141]},{"text":"SocialistSunday","indices":[202,218]}],"symbols":[],"user_mentions":[],"urls":[]}</t>
  </si>
  <si>
    <t>1503027764093464582</t>
  </si>
  <si>
    <t>CurieuxExplorer</t>
  </si>
  <si>
    <t>Sun Mar 13 15:18:38 +0000 2022</t>
  </si>
  <si>
    <t>1249601030502756353</t>
  </si>
  <si>
    <t>http://pbs.twimg.com/profile_images/1249602178206982144/5ckWlUbM_normal.jpg</t>
  </si>
  <si>
    <t>http://twitter.com/CurieuxExplorer/statuses/1503027764093464582</t>
  </si>
  <si>
    <t>1503027752294920200</t>
  </si>
  <si>
    <t>branka_jovic</t>
  </si>
  <si>
    <t>Sun Mar 13 15:18:35 +0000 2022</t>
  </si>
  <si>
    <t>2773484085</t>
  </si>
  <si>
    <t>http://pbs.twimg.com/profile_images/1470775808939765762/oiHQPrDA_normal.jpg</t>
  </si>
  <si>
    <t>http://twitter.com/branka_jovic/statuses/1503027752294920200</t>
  </si>
  <si>
    <t>1503027751607050242</t>
  </si>
  <si>
    <t>GingerBMamma</t>
  </si>
  <si>
    <t>3022510798</t>
  </si>
  <si>
    <t>http://pbs.twimg.com/profile_images/1500481181116153865/NLeI19AU_normal.jpg</t>
  </si>
  <si>
    <t xml:space="preserve">So. Florida      Irish born </t>
  </si>
  <si>
    <t>http://twitter.com/GingerBMamma/statuses/1503027751607050242</t>
  </si>
  <si>
    <t>1503027672875778057</t>
  </si>
  <si>
    <t>KingMokhosi</t>
  </si>
  <si>
    <t>Sun Mar 13 15:18:16 +0000 2022</t>
  </si>
  <si>
    <t>826477732523548672</t>
  </si>
  <si>
    <t>http://pbs.twimg.com/profile_images/1449428185712668677/3hhqA4FL_normal.jpg</t>
  </si>
  <si>
    <t>Bloemfontein 🇿🇦</t>
  </si>
  <si>
    <t>http://twitter.com/KingMokhosi/statuses/1503027672875778057</t>
  </si>
  <si>
    <t>1503027359393497091</t>
  </si>
  <si>
    <t>Sun Mar 13 15:17:02 +0000 2022</t>
  </si>
  <si>
    <t>http://twitter.com/KingMokhosi/statuses/1503027359393497091</t>
  </si>
  <si>
    <t>1503027138017914886</t>
  </si>
  <si>
    <t>rogerledbette11</t>
  </si>
  <si>
    <t>Sun Mar 13 15:16:09 +0000 2022</t>
  </si>
  <si>
    <t>1355899593150500866</t>
  </si>
  <si>
    <t>http://pbs.twimg.com/profile_images/1355992205828079616/EamWrlMM_normal.jpg</t>
  </si>
  <si>
    <t>98065</t>
  </si>
  <si>
    <t>http://twitter.com/rogerledbette11/statuses/1503027138017914886</t>
  </si>
  <si>
    <t>1503027089087344640</t>
  </si>
  <si>
    <t>AgapeLove28</t>
  </si>
  <si>
    <t>Sun Mar 13 15:15:57 +0000 2022</t>
  </si>
  <si>
    <t>968831639857061888</t>
  </si>
  <si>
    <t>http://pbs.twimg.com/profile_images/1497738540339367940/rdkDcqaR_normal.jpg</t>
  </si>
  <si>
    <t>http://twitter.com/AgapeLove28/statuses/1503027089087344640</t>
  </si>
  <si>
    <t>1503027072473747457</t>
  </si>
  <si>
    <t>matterarisingtv</t>
  </si>
  <si>
    <t>Consequence: Russia take war to NATO door step, airstrike military base near Poland boarder
#RussiaUkraineWar #RussianArmy #UkraineWar 
 https://t.co/DqweMVzMEw</t>
  </si>
  <si>
    <t>Sun Mar 13 15:15:53 +0000 2022</t>
  </si>
  <si>
    <t>1352901638432894976</t>
  </si>
  <si>
    <t>http://pbs.twimg.com/profile_images/1468914236889911296/yFayBu3__normal.jpg</t>
  </si>
  <si>
    <t>http://twitter.com/matterarisingtv/statuses/1503027072473747457</t>
  </si>
  <si>
    <t>{"hashtags":[{"text":"RussiaUkraineWar","indices":[93,110]},{"text":"RussianArmy","indices":[111,123]},{"text":"UkraineWar","indices":[124,135]}],"symbols":[],"user_mentions":[],"urls":[{"url":"https://t.co/DqweMVzMEw","expanded_url":"https://www.matterarising.com/consequence-russia-take-war-to-nato-door-step-airstrike-military-base-near-poland-boarder/","display_url":"matterarising.com/consequence-ru…","indices":[138,161]}]}</t>
  </si>
  <si>
    <t>1503027007029796864</t>
  </si>
  <si>
    <t>@MarkHertling @USArmyEURAF Pretty close to @NATO territory with a chance of casualties from NATO countries. Putin may be escalating or willing to do so. That comes from a position of weakness. He is feeling the heat.
Maintain - or increase - strong pressure on Putin. 
#Ukraine #UkraineWar</t>
  </si>
  <si>
    <t>Sun Mar 13 15:15:38 +0000 2022</t>
  </si>
  <si>
    <t>4484115214</t>
  </si>
  <si>
    <t>MarkHertling</t>
  </si>
  <si>
    <t>1502979256728629251</t>
  </si>
  <si>
    <t>http://twitter.com/jetkerr/statuses/1503027007029796864</t>
  </si>
  <si>
    <t>{"hashtags":[{"text":"Ukraine","indices":[271,279]},{"text":"UkraineWar","indices":[280,291]}],"symbols":[],"user_mentions":[{"screen_name":"MarkHertling","name":"Mark Hertling","id":4484115214,"id_str":"4484115214","indices":[0,13]},{"screen_name":"USArmyEURAF","name":"U.S. Army Europe and Africa","id":39986021,"id_str":"39986021","indices":[14,26]},{"screen_name":"NATO","name":"NATO","id":83795099,"id_str":"83795099","indices":[43,48]}],"urls":[]}</t>
  </si>
  <si>
    <t>1503027004974813188</t>
  </si>
  <si>
    <t>35 dead in #Russian strike on military site in western #Ukraine,near #Poland, #Lviv governor says
Ukrainian officials accuse Russian forces of kidnapping a second mayor in days
https://t.co/MTUf1DEXkJ
#UkraineWar #Dniprorudne #Melitopol #NATO #UkraineRussiaWar #UkraineUnderAttack https://t.co/OJfFn5KYk6</t>
  </si>
  <si>
    <t>Sun Mar 13 15:15:37 +0000 2022</t>
  </si>
  <si>
    <t>http://twitter.com/OneVenusThrow/statuses/1503027004974813188</t>
  </si>
  <si>
    <t>{"hashtags":[{"text":"Russian","indices":[11,19]},{"text":"Ukraine","indices":[55,63]},{"text":"Poland","indices":[69,76]},{"text":"Lviv","indices":[78,83]},{"text":"UkraineWar","indices":[201,212]},{"text":"Dniprorudne","indices":[213,225]},{"text":"Melitopol","indices":[226,236]},{"text":"NATO","indices":[237,242]},{"text":"UkraineRussiaWar","indices":[243,260]},{"text":"UkraineUnderAttack","indices":[261,280]}],"symbols":[],"user_mentions":[],"urls":[{"url":"https://t.co/MTUf1DEXkJ","expanded_url":"https://www.washingtonpost.com/world/2022/03/13/russia-ukraine-war-news-live-updates/","display_url":"washingtonpost.com/world/2022/03/…","indices":[177,200]}],"media":[{"id":1503026536659705900,"id_str":"1503026536659705856","indices":[281,304],"media_url":"http://pbs.twimg.com/media/FNvSq_WWYAAOQa2.jpg","media_url_https":"https://pbs.twimg.com/media/FNvSq_WWYAAOQa2.jpg","url":"https://t.co/OJfFn5KYk6","display_url":"pic.twitter.com/OJfFn5KYk6","expanded_url":"https://twitter.com/OneVenusThrow/status/1503027004974813188/photo/1","type":"photo","sizes":{"thumb":{"w":150,"h":150,"resize":"crop"},"small":{"w":275,"h":183,"resize":"fit"},"large":{"w":275,"h":183,"resize":"fit"},"medium":{"w":275,"h":183,"resize":"fit"}}}]}</t>
  </si>
  <si>
    <t>1503026998544900105</t>
  </si>
  <si>
    <t>FarzadForPeace</t>
  </si>
  <si>
    <t>RT @dimitrilascaris: The European Union's foreign policy chief Josep Borrell admitted yesterday that NATO made a mistake when it offered membership to Ukraine and Georgia.
Will @JustinTrudeau’s government finally confess that this was a fatal error? 
https://t.co/wiiEHzGxgD #UkraineRussianWar</t>
  </si>
  <si>
    <t>Sun Mar 13 15:15:36 +0000 2022</t>
  </si>
  <si>
    <t>521255914</t>
  </si>
  <si>
    <t>http://pbs.twimg.com/profile_images/529156715225559040/wkccNKqJ_normal.jpeg</t>
  </si>
  <si>
    <t>http://twitter.com/FarzadForPeace/statuses/1503026998544900105</t>
  </si>
  <si>
    <t>{"hashtags":[],"symbols":[],"user_mentions":[{"screen_name":"dimitrilascaris","name":"Dimitri Lascaris","id":214708464,"id_str":"214708464","indices":[3,19]}],"urls":[]}</t>
  </si>
  <si>
    <t>1503026825441820673</t>
  </si>
  <si>
    <t>JfcajrJoe</t>
  </si>
  <si>
    <t>Sun Mar 13 15:14:54 +0000 2022</t>
  </si>
  <si>
    <t>966571826</t>
  </si>
  <si>
    <t>http://pbs.twimg.com/profile_images/1323420739131899905/VMJBq6Su_normal.jpg</t>
  </si>
  <si>
    <t>Northport, NY</t>
  </si>
  <si>
    <t>http://twitter.com/JfcajrJoe/statuses/1503026825441820673</t>
  </si>
  <si>
    <t>1503026764527845388</t>
  </si>
  <si>
    <t>TonyCostello_Jr</t>
  </si>
  <si>
    <t>Without insinuating exact parallels the recent criticism of @NATO #NATO by an #Irish #MEP reminds me of Sir Oswald Mosely arguing against war with #Hitler to protect UK and arguing that Jews would have been safer if UK didn't enter the war. 🙄
#UkraineWar #RussiaUkraineWar</t>
  </si>
  <si>
    <t>Sun Mar 13 15:14:40 +0000 2022</t>
  </si>
  <si>
    <t>359088684</t>
  </si>
  <si>
    <t>http://pbs.twimg.com/profile_images/1489943340657352706/vmt-9kO1_normal.jpg</t>
  </si>
  <si>
    <t xml:space="preserve">Liverpool, England </t>
  </si>
  <si>
    <t>http://twitter.com/TonyCostello_Jr/statuses/1503026764527845388</t>
  </si>
  <si>
    <t>{"hashtags":[{"text":"NATO","indices":[66,71]},{"text":"Irish","indices":[78,84]},{"text":"MEP","indices":[85,89]},{"text":"Hitler","indices":[147,154]},{"text":"UkraineWar","indices":[244,255]},{"text":"RussiaUkraineWar","indices":[256,273]}],"symbols":[],"user_mentions":[{"screen_name":"NATO","name":"NATO","id":83795099,"id_str":"83795099","indices":[60,65]}],"urls":[]}</t>
  </si>
  <si>
    <t>1503026752247021570</t>
  </si>
  <si>
    <t>cjgofs</t>
  </si>
  <si>
    <t>RT @AlArabiya_Eng: #NATO chief Jens Stoltenberg says that #Russia might use chemical weapons following its invasion of #Ukraine and that such a move would be a war crime, in an interview to German newspaper Welt am Sonntag.
#UkraineRussiaWar
https://t.co/Z4uP9Qp6I5</t>
  </si>
  <si>
    <t>Sun Mar 13 15:14:37 +0000 2022</t>
  </si>
  <si>
    <t>169682297</t>
  </si>
  <si>
    <t>http://pbs.twimg.com/profile_images/1495304666812407812/VEmbHEr5_normal.jpg</t>
  </si>
  <si>
    <t>http://twitter.com/cjgofs/statuses/1503026752247021570</t>
  </si>
  <si>
    <t>{"hashtags":[{"text":"NATO","indices":[19,24]},{"text":"Russia","indices":[58,65]},{"text":"Ukraine","indices":[119,127]}],"symbols":[],"user_mentions":[{"screen_name":"AlArabiya_Eng","name":"Al Arabiya English","id":22240612,"id_str":"22240612","indices":[3,17]}],"urls":[]}</t>
  </si>
  <si>
    <t>1503026743543840771</t>
  </si>
  <si>
    <t>EricaVerrillo</t>
  </si>
  <si>
    <t>Whenever someone tells me that NATO and the US had a "contribution" in Russia's attack on Ukraine, I am reminded of the abuser who says, "Why did you make me do that?" The only country responsible for an invasion is the country doing the invading. #UkraineWar #PutinIsaWarCriminal</t>
  </si>
  <si>
    <t>Sun Mar 13 15:14:35 +0000 2022</t>
  </si>
  <si>
    <t>1176912722</t>
  </si>
  <si>
    <t>http://pbs.twimg.com/profile_images/464075266348703744/5TxgzDRN_normal.png</t>
  </si>
  <si>
    <t>Massachusetts</t>
  </si>
  <si>
    <t>http://twitter.com/EricaVerrillo/statuses/1503026743543840771</t>
  </si>
  <si>
    <t>{"hashtags":[{"text":"UkraineWar","indices":[248,259]},{"text":"PutinIsaWarCriminal","indices":[260,280]}],"symbols":[],"user_mentions":[],"urls":[]}</t>
  </si>
  <si>
    <t>1503026730994667523</t>
  </si>
  <si>
    <t>Sun Mar 13 15:14:32 +0000 2022</t>
  </si>
  <si>
    <t>http://twitter.com/kk131066/statuses/1503026730994667523</t>
  </si>
  <si>
    <t>1503026427473522691</t>
  </si>
  <si>
    <t>Big Breaking Now
If Russia Takes A Shot On NATO Territory, That Would Trigger Article 5 And NATO Would Bring Full Force In Response: Jake Sullivan
https://t.co/MeRMnIjDUA
#UkraineRussiaWar #NATO</t>
  </si>
  <si>
    <t>Sun Mar 13 15:13:19 +0000 2022</t>
  </si>
  <si>
    <t>http://twitter.com/BigBreakingNow/statuses/1503026427473522691</t>
  </si>
  <si>
    <t>{"hashtags":[{"text":"UkraineRussiaWar","indices":[174,191]},{"text":"NATO","indices":[192,197]}],"symbols":[],"user_mentions":[],"urls":[{"url":"https://t.co/MeRMnIjDUA","expanded_url":"http://bigbreakingnowbbn.com","display_url":"bigbreakingnowbbn.com","indices":[149,172]}]}</t>
  </si>
  <si>
    <t>1503025878342713345</t>
  </si>
  <si>
    <t>Wladimir Putin:
Did you wanna prison own population with your damn Russian VPN signal.
So NATO shot down all your fucking satalites.
HA HA HA.#UkraineRussiaWar 
#UkraineWar 
#PutinIsaWarCriminal 
#Putin 
#StopRussia 
NATO give a 1.000 satalites shot against Russia. https://t.co/6ykONCCDDh</t>
  </si>
  <si>
    <t>Sun Mar 13 15:11:08 +0000 2022</t>
  </si>
  <si>
    <t>http://twitter.com/CarstenSteffen6/statuses/1503025878342713345</t>
  </si>
  <si>
    <t>{"hashtags":[{"text":"UkraineRussiaWar","indices":[142,159]},{"text":"UkraineWar","indices":[161,172]},{"text":"PutinIsaWarCriminal","indices":[174,194]},{"text":"Putin","indices":[196,202]},{"text":"StopRussia","indices":[204,215]}],"symbols":[],"user_mentions":[],"urls":[],"media":[{"id":1503025847736885200,"id_str":"1503025847736885251","indices":[266,289],"media_url":"http://pbs.twimg.com/media/FNvSC46WYAM7jEm.jpg","media_url_https":"https://pbs.twimg.com/media/FNvSC46WYAM7jEm.jpg","url":"https://t.co/6ykONCCDDh","display_url":"pic.twitter.com/6ykONCCDDh","expanded_url":"https://twitter.com/CarstenSteffen6/status/1503025878342713345/photo/1","type":"photo","sizes":{"thumb":{"w":150,"h":150,"resize":"crop"},"large":{"w":1536,"h":2048,"resize":"fit"},"small":{"w":510,"h":680,"resize":"fit"},"medium":{"w":900,"h":1200,"resize":"fit"}}}]}</t>
  </si>
  <si>
    <t>1503025814144700423</t>
  </si>
  <si>
    <t>AdrblyFerocious</t>
  </si>
  <si>
    <t>Sun Mar 13 15:10:53 +0000 2022</t>
  </si>
  <si>
    <t>468851612</t>
  </si>
  <si>
    <t>http://pbs.twimg.com/profile_images/1503205556097478656/TegMsBz5_normal.jpg</t>
  </si>
  <si>
    <t>ιи уσυя тнσυgнтѕ 💞</t>
  </si>
  <si>
    <t>http://twitter.com/AdrblyFerocious/statuses/1503025814144700423</t>
  </si>
  <si>
    <t>1503025526130286595</t>
  </si>
  <si>
    <t>Sun Mar 13 15:09:44 +0000 2022</t>
  </si>
  <si>
    <t>http://twitter.com/FarzadForPeace/statuses/1503025526130286595</t>
  </si>
  <si>
    <t>1503025486447980555</t>
  </si>
  <si>
    <t>CherylBarnesHu2</t>
  </si>
  <si>
    <t>Sun Mar 13 15:09:35 +0000 2022</t>
  </si>
  <si>
    <t>822228032417071104</t>
  </si>
  <si>
    <t>http://twitter.com/CherylBarnesHu2/statuses/1503025486447980555</t>
  </si>
  <si>
    <t>1503025459881201670</t>
  </si>
  <si>
    <t>HayateMahdavi</t>
  </si>
  <si>
    <t>Sun Mar 13 15:09:29 +0000 2022</t>
  </si>
  <si>
    <t>1221122706374103041</t>
  </si>
  <si>
    <t>http://pbs.twimg.com/profile_images/1221123530705842177/E_hWxiOs_normal.jpg</t>
  </si>
  <si>
    <t>http://twitter.com/HayateMahdavi/statuses/1503025459881201670</t>
  </si>
  <si>
    <t>1503025342298361858</t>
  </si>
  <si>
    <t>https://t.co/JgaUC3Y0oH
The moral responsibility for the death of innocent people lies with those who turned a blind eye to #Facts &amp;amp; supported #Biden's provocation of #UkraineRussiaWar 
#Ukraine #Ukrainian #RussiaUkraineWar #UkraineRussianWar #russianinvasion #NATO #Putin</t>
  </si>
  <si>
    <t>Sun Mar 13 15:09:01 +0000 2022</t>
  </si>
  <si>
    <t>http://twitter.com/kk131066/statuses/1503025342298361858</t>
  </si>
  <si>
    <t>{"hashtags":[{"text":"Facts","indices":[125,131]},{"text":"Biden","indices":[148,154]},{"text":"UkraineRussiaWar","indices":[172,189]},{"text":"Ukraine","indices":[192,200]},{"text":"Ukrainian","indices":[201,211]},{"text":"RussiaUkraineWar","indices":[212,229]},{"text":"UkraineRussianWar","indices":[230,248]},{"text":"russianinvasion","indices":[249,265]},{"text":"NATO","indices":[266,271]},{"text":"Putin","indices":[272,278]}],"symbols":[],"user_mentions":[],"urls":[{"url":"https://t.co/JgaUC3Y0oH","expanded_url":"https://twitter.com/kk131066/status/1503017048154468353?s=20&amp;t=iLbNHD1PnIp2ajDutKQdvw","display_url":"twitter.com/kk131066/statu…","indices":[0,23]}]}</t>
  </si>
  <si>
    <t>1503025258386894849</t>
  </si>
  <si>
    <t>alxellt0308</t>
  </si>
  <si>
    <t>Sun Mar 13 15:08:41 +0000 2022</t>
  </si>
  <si>
    <t>3125283486</t>
  </si>
  <si>
    <t>http://pbs.twimg.com/profile_images/1497573446557044738/CZkh6wLD_normal.jpg</t>
  </si>
  <si>
    <t>http://twitter.com/alxellt0308/statuses/1503025258386894849</t>
  </si>
  <si>
    <t>1503025132289544193</t>
  </si>
  <si>
    <t>bahuvirupak</t>
  </si>
  <si>
    <t>#UkraineRussiaWar #Ukriane #NATO #PresidentZelensky It is time to state the obvious. NATO membership is not worth the price Ukraine is paying in blood tears toil and sweat. It is time to say No to NATO and yes to peace.</t>
  </si>
  <si>
    <t>Sun Mar 13 15:08:11 +0000 2022</t>
  </si>
  <si>
    <t>724798818160508928</t>
  </si>
  <si>
    <t>http://pbs.twimg.com/profile_images/1085404382848565249/7TO2sD8I_normal.jpg</t>
  </si>
  <si>
    <t>India, Pondicherry</t>
  </si>
  <si>
    <t>http://twitter.com/bahuvirupak/statuses/1503025132289544193</t>
  </si>
  <si>
    <t>{"hashtags":[{"text":"UkraineRussiaWar","indices":[0,17]},{"text":"Ukriane","indices":[18,26]},{"text":"NATO","indices":[27,32]},{"text":"PresidentZelensky","indices":[33,51]}],"symbols":[],"user_mentions":[],"urls":[]}</t>
  </si>
  <si>
    <t>1503024399548620800</t>
  </si>
  <si>
    <t>YteAave</t>
  </si>
  <si>
    <t>Sun Mar 13 15:05:16 +0000 2022</t>
  </si>
  <si>
    <t>309378109</t>
  </si>
  <si>
    <t>http://pbs.twimg.com/profile_images/1501122876933652480/w_8iOhHr_normal.jpg</t>
  </si>
  <si>
    <t xml:space="preserve">Universe </t>
  </si>
  <si>
    <t>http://twitter.com/YteAave/statuses/1503024399548620800</t>
  </si>
  <si>
    <t>1503024396423745538</t>
  </si>
  <si>
    <t>Ukraine WAR Footage 2022 | Ukraine Attack Scene | Ukraine Combat Footage 2022 Today
⚡
https://t.co/YVmHkbM4H1
⚡
#ukraine #russia #ukrainerussiaconflict #russiainvadesukraine #putin #russiaukrainewar #nato #kyiv #russian #UkraineRussiaWar #Zelenskyy</t>
  </si>
  <si>
    <t>Sun Mar 13 15:05:15 +0000 2022</t>
  </si>
  <si>
    <t>http://twitter.com/TPYXAEnglish/statuses/1503024396423745538</t>
  </si>
  <si>
    <t>{"hashtags":[{"text":"ukraine","indices":[112,120]},{"text":"russia","indices":[121,128]},{"text":"ukrainerussiaconflict","indices":[129,151]},{"text":"russiainvadesukraine","indices":[152,173]},{"text":"putin","indices":[174,180]},{"text":"russiaukrainewar","indices":[181,198]},{"text":"nato","indices":[199,204]},{"text":"kyiv","indices":[205,210]},{"text":"russian","indices":[211,219]},{"text":"UkraineRussiaWar","indices":[220,237]},{"text":"Zelenskyy","indices":[238,248]}],"symbols":[],"user_mentions":[],"urls":[{"url":"https://t.co/YVmHkbM4H1","expanded_url":"https://youtu.be/5mrvolSPqug","display_url":"youtu.be/5mrvolSPqug","indices":[86,109]}]}</t>
  </si>
  <si>
    <t>1503023788140769283</t>
  </si>
  <si>
    <t>&amp;gt;Every time you turn a blind eye to a crime you pave the way for the next one #Ukraine
#NATO cluster bombs kill 15 in HOSPITAL+CROWDED MARKET&amp;gt;#Belgrade #Serbia 1999
"Bodies lying among vegetables after lunchtime raid"
#UkraineWar #UkraineUnderAttack #Russia #RussiaUkraineWar https://t.co/dbEyCMpHdC</t>
  </si>
  <si>
    <t>Sun Mar 13 15:02:50 +0000 2022</t>
  </si>
  <si>
    <t>http://twitter.com/G_Voskopoulos/statuses/1503023788140769283</t>
  </si>
  <si>
    <t>{"hashtags":[{"text":"Ukraine","indices":[81,89]},{"text":"NATO","indices":[90,95]},{"text":"Belgrade","indices":[148,157]},{"text":"Serbia","indices":[158,165]},{"text":"UkraineWar","indices":[224,235]},{"text":"UkraineUnderAttack","indices":[236,255]},{"text":"Russia","indices":[256,263]},{"text":"RussiaUkraineWar","indices":[264,281]}],"symbols":[],"user_mentions":[],"urls":[],"media":[{"id":1503023590794481700,"id_str":"1503023590794481669","indices":[282,305],"media_url":"http://pbs.twimg.com/media/FNvP_hJWUAUfj2v.jpg","media_url_https":"https://pbs.twimg.com/media/FNvP_hJWUAUfj2v.jpg","url":"https://t.co/dbEyCMpHdC","display_url":"pic.twitter.com/dbEyCMpHdC","expanded_url":"https://twitter.com/G_Voskopoulos/status/1503023788140769283/photo/1","type":"photo","sizes":{"large":{"w":1289,"h":724,"resize":"fit"},"thumb":{"w":150,"h":150,"resize":"crop"},"small":{"w":680,"h":382,"resize":"fit"},"medium":{"w":1200,"h":674,"resize":"fit"}}}]}</t>
  </si>
  <si>
    <t>1503023651498901516</t>
  </si>
  <si>
    <t>RT @kk131066: https://t.co/fcJ66jNsFC
Deliberate provocation of aggression is just as criminal as aggression
#WeStandWithUkraine 🇺🇦
#Biden #UkraineWar #Ukraine #UkraineRussiaWar #Ukrainian #UkraineRussia #RussiaUkraineWar #Russia #russianinvasion #Ukrainians #NATO #Putin #Truth #Facts</t>
  </si>
  <si>
    <t>Sun Mar 13 15:02:18 +0000 2022</t>
  </si>
  <si>
    <t>http://twitter.com/kk131066/statuses/1503023651498901516</t>
  </si>
  <si>
    <t>{"hashtags":[{"text":"WeStandWithUkraine","indices":[111,130]}],"symbols":[],"user_mentions":[{"screen_name":"kk131066","name":"KK_10","id":1199768132832776200,"id_str":"1199768132832776193","indices":[3,12]}],"urls":[{"url":"https://t.co/fcJ66jNsFC","expanded_url":"https://twitter.com/kk131066/status/1503017048154468353?s=20&amp;t=XaAWKVRWg9tQ45aASPa0jw","display_url":"twitter.com/kk131066/statu…","indices":[14,37]}]}</t>
  </si>
  <si>
    <t>1503023485060366341</t>
  </si>
  <si>
    <t>CatAttack360</t>
  </si>
  <si>
    <t>Sun Mar 13 15:01:38 +0000 2022</t>
  </si>
  <si>
    <t>14936670</t>
  </si>
  <si>
    <t>http://pbs.twimg.com/profile_images/1411854072810934275/mIbDaBLr_normal.jpg</t>
  </si>
  <si>
    <t>http://twitter.com/CatAttack360/statuses/1503023485060366341</t>
  </si>
  <si>
    <t>1503023482971602944</t>
  </si>
  <si>
    <t>bambooshooti</t>
  </si>
  <si>
    <t>Sun Mar 13 15:01:37 +0000 2022</t>
  </si>
  <si>
    <t>825757017683943424</t>
  </si>
  <si>
    <t>http://pbs.twimg.com/profile_images/828261776567447552/r96s0XOi_normal.jpg</t>
  </si>
  <si>
    <t>http://twitter.com/bambooshooti/statuses/1503023482971602944</t>
  </si>
  <si>
    <t>1503023348644782088</t>
  </si>
  <si>
    <t>DisasterAnimals</t>
  </si>
  <si>
    <t>Sun Mar 13 15:01:05 +0000 2022</t>
  </si>
  <si>
    <t>301167651</t>
  </si>
  <si>
    <t>http://pbs.twimg.com/profile_images/2350141964/6u9nlm8thbilpbmas53y_normal.jpeg</t>
  </si>
  <si>
    <t>http://twitter.com/DisasterAnimals/statuses/1503023348644782088</t>
  </si>
  <si>
    <t>1503023306340974602</t>
  </si>
  <si>
    <t>Sun Mar 13 15:00:55 +0000 2022</t>
  </si>
  <si>
    <t>http://twitter.com/guzlomi/statuses/1503023306340974602</t>
  </si>
  <si>
    <t>1503023279765864456</t>
  </si>
  <si>
    <t>RT @Independent: - #UkraineRussiaWar 
- US warns of Nato response if Russian attacks cross Ukraine border
FOLLOW LIVE
https://t.co/vFcOpy7tI3</t>
  </si>
  <si>
    <t>Sun Mar 13 15:00:49 +0000 2022</t>
  </si>
  <si>
    <t>http://twitter.com/guzlomi/statuses/1503023279765864456</t>
  </si>
  <si>
    <t>1503023270580441092</t>
  </si>
  <si>
    <t>PhyddleDD</t>
  </si>
  <si>
    <t>Sun Mar 13 15:00:47 +0000 2022</t>
  </si>
  <si>
    <t>411133921</t>
  </si>
  <si>
    <t>http://pbs.twimg.com/profile_images/633744685836599297/BPfH_SnU_normal.jpg</t>
  </si>
  <si>
    <t>Metro Atlanta, GA</t>
  </si>
  <si>
    <t>http://twitter.com/PhyddleDD/statuses/1503023270580441092</t>
  </si>
  <si>
    <t>1503023202905337858</t>
  </si>
  <si>
    <t>ElizaSudd</t>
  </si>
  <si>
    <t>Sun Mar 13 15:00:31 +0000 2022</t>
  </si>
  <si>
    <t>1165006575939018759</t>
  </si>
  <si>
    <t>http://pbs.twimg.com/profile_images/1497717483700207623/qwVcJuwu_normal.jpg</t>
  </si>
  <si>
    <t xml:space="preserve">Here. There. </t>
  </si>
  <si>
    <t>http://twitter.com/ElizaSudd/statuses/1503023202905337858</t>
  </si>
  <si>
    <t>1503023102988537861</t>
  </si>
  <si>
    <t>DeccanHerald</t>
  </si>
  <si>
    <t>Polish President Andrzej Duda said that the use of chemical weapons by Moscow in its invasion of Ukraine would be "game-changing" and require a rethink of the conflict by #NATO.
#RussiaUkraine #Ukrainewar #DeccanHerald
Read More: https://t.co/SSXeZdd0K0</t>
  </si>
  <si>
    <t>Sun Mar 13 15:00:07 +0000 2022</t>
  </si>
  <si>
    <t>268201193</t>
  </si>
  <si>
    <t>http://pbs.twimg.com/profile_images/1275004605810634752/EurSOGXS_normal.jpg</t>
  </si>
  <si>
    <t>http://twitter.com/DeccanHerald/statuses/1503023102988537861</t>
  </si>
  <si>
    <t>{"hashtags":[{"text":"NATO","indices":[171,176]},{"text":"RussiaUkraine","indices":[179,193]},{"text":"Ukrainewar","indices":[194,205]},{"text":"DeccanHerald","indices":[206,219]}],"symbols":[],"user_mentions":[],"urls":[{"url":"https://t.co/SSXeZdd0K0","expanded_url":"http://ow.ly/Pv7P50Ii0lc","display_url":"ow.ly/Pv7P50Ii0lc","indices":[232,255]}]}</t>
  </si>
  <si>
    <t>1503023096668000262</t>
  </si>
  <si>
    <t>RT @kk131066: https://t.co/rTv0T21upB
If action/statement doesn't make sense, it's a lie
#Biden's refusal to stop #NATO expansion didn't make sense
He knew what will happen
He used #Ukraine to achieve his goal
#UkraineWar #UkraineRussiaWar #RussiaUkraineWar #UkraineRussia #Ukrainian #Putin</t>
  </si>
  <si>
    <t>Sun Mar 13 15:00:05 +0000 2022</t>
  </si>
  <si>
    <t>http://twitter.com/kk131066/statuses/1503023096668000262</t>
  </si>
  <si>
    <t>{"hashtags":[{"text":"Biden","indices":[91,97]},{"text":"NATO","indices":[116,121]}],"symbols":[],"user_mentions":[{"screen_name":"kk131066","name":"KK_10","id":1199768132832776200,"id_str":"1199768132832776193","indices":[3,12]}],"urls":[{"url":"https://t.co/rTv0T21upB","expanded_url":"https://www.newsweek.com/joe-biden-resurfaced-clip-russia-baltic-states-1997-video-1685864","display_url":"newsweek.com/joe-biden-resu…","indices":[14,37]}]}</t>
  </si>
  <si>
    <t>1503022973824995336</t>
  </si>
  <si>
    <t>rotterdamvvg</t>
  </si>
  <si>
    <t>Biden “We will continue to aid Ukraine. Direct confrontation between NATO and Russia is World War III.”
The weight on his shoulders is immense.
Let’s trust him and our allies’ knowledge.
Escalation would be devastating. 
#UkraineWar
#PutinWarCriminal 
https://t.co/QdMQ3pzaaW</t>
  </si>
  <si>
    <t>Sun Mar 13 14:59:36 +0000 2022</t>
  </si>
  <si>
    <t>329245246</t>
  </si>
  <si>
    <t>http://pbs.twimg.com/profile_images/1354132963039072257/vTKpvAqa_normal.jpg</t>
  </si>
  <si>
    <t>Blue Florida</t>
  </si>
  <si>
    <t>http://twitter.com/rotterdamvvg/statuses/1503022973824995336</t>
  </si>
  <si>
    <t>{"hashtags":[{"text":"UkraineWar","indices":[224,235]},{"text":"PutinWarCriminal","indices":[236,253]}],"symbols":[],"user_mentions":[],"urls":[],"media":[{"id":1502460028682391600,"id_str":"1502460028682391559","indices":[255,278],"media_url":"http://pbs.twimg.com/amplify_video_thumb/1502460028682391559/img/DhRRIhMLH-cfmbqU.jpg","media_url_https":"https://pbs.twimg.com/amplify_video_thumb/1502460028682391559/img/DhRRIhMLH-cfmbqU.jpg","url":"https://t.co/QdMQ3pzaaW","display_url":"pic.twitter.com/QdMQ3pzaaW","expanded_url":"https://twitter.com/POTUS/status/1502460104536375297/video/1","type":"photo","sizes":{"thumb":{"w":150,"h":150,"resize":"crop"},"small":{"w":680,"h":680,"resize":"fit"},"large":{"w":1080,"h":1080,"resize":"fit"},"medium":{"w":1080,"h":1080,"resize":"fit"}},"source_status_id":1502460104536375300,"source_status_id_str":"1502460104536375297","source_user_id":1349149096909668400,"source_user_id_str":"1349149096909668363"}]}</t>
  </si>
  <si>
    <t>1503022923224915972</t>
  </si>
  <si>
    <t>csloball</t>
  </si>
  <si>
    <t>Sun Mar 13 14:59:24 +0000 2022</t>
  </si>
  <si>
    <t>129219792</t>
  </si>
  <si>
    <t>http://pbs.twimg.com/profile_images/871870337314471936/OTBkz0f0_normal.jpg</t>
  </si>
  <si>
    <t>O-H I-O  retweets are not endorsements</t>
  </si>
  <si>
    <t>http://twitter.com/csloball/statuses/1503022923224915972</t>
  </si>
  <si>
    <t>1503022473192738817</t>
  </si>
  <si>
    <t>#UkraineWar
...when's US/NATO gonna stop stonewalling and DO something more effective and decisive?
World leaders, screw your "thoughts and prayers," DO... something!
🇺🇦😠 https://t.co/y1vAC1JE8H</t>
  </si>
  <si>
    <t>Sun Mar 13 14:57:37 +0000 2022</t>
  </si>
  <si>
    <t>http://twitter.com/bluebay700/statuses/1503022473192738817</t>
  </si>
  <si>
    <t>{"hashtags":[{"text":"UkraineWar","indices":[0,11]}],"symbols":[],"user_mentions":[],"urls":[{"url":"https://t.co/y1vAC1JE8H","expanded_url":"https://twitter.com/KyivPost/status/1502989878019117058","display_url":"twitter.com/KyivPost/statu…","indices":[173,196]}]}</t>
  </si>
  <si>
    <t>1503022234775998470</t>
  </si>
  <si>
    <t>⁦@amea_em1⁩ Burton say no to all wars
Ahmadiyya Muslim Comunity have answer - please read 👇
https://t.co/wgfA8ffkQt
#UkraineWar
#Ukraine
#NATO
#EU
#sundayvibes https://t.co/1jTknNIbob</t>
  </si>
  <si>
    <t>Sun Mar 13 14:56:40 +0000 2022</t>
  </si>
  <si>
    <t>http://twitter.com/aamir_ahmedi/statuses/1503022234775998470</t>
  </si>
  <si>
    <t>{"hashtags":[{"text":"UkraineWar","indices":[119,130]},{"text":"Ukraine","indices":[131,139]},{"text":"NATO","indices":[140,145]},{"text":"EU","indices":[146,149]},{"text":"sundayvibes","indices":[150,162]}],"symbols":[],"user_mentions":[{"screen_name":"amea_em1","name":"AMEA EM","id":1407346289361236000,"id_str":"1407346289361235970","indices":[1,10]}],"urls":[{"url":"https://t.co/wgfA8ffkQt","expanded_url":"https://www.alislam.org/library/books/World-Crisis-and-Pathway-to-Peace.pdf","display_url":"alislam.org/library/books/…","indices":[94,117]}],"media":[{"id":1503022211250233300,"id_str":"1503022211250233347","indices":[163,186],"media_url":"http://pbs.twimg.com/media/FNvOvN8XoAMiCe-.jpg","media_url_https":"https://pbs.twimg.com/media/FNvOvN8XoAMiCe-.jpg","url":"https://t.co/1jTknNIbob","display_url":"pic.twitter.com/1jTknNIbob","expanded_url":"https://twitter.com/aamir_ahmedi/status/1503022234775998470/photo/1","type":"photo","sizes":{"thumb":{"w":150,"h":150,"resize":"crop"},"large":{"w":768,"h":1024,"resize":"fit"},"small":{"w":510,"h":680,"resize":"fit"},"medium":{"w":768,"h":1024,"resize":"fit"}}}]}</t>
  </si>
  <si>
    <t>1503022076428693506</t>
  </si>
  <si>
    <t>https://t.co/jIQWcVWKyf
I am so sick of American politics
#Biden is WAR CRIMINAL
#WeStandWithUkraine 🇺🇦
#Ukraine #UkraineRussiaWar #UkraineUnderAttack #Ukrainian #UkraineRussianWar #Ukrainian #Russia #RussiaUkraineWar #russianinvasion #UkraineRussia #NATO #Putin #Truth #Facts</t>
  </si>
  <si>
    <t>Sun Mar 13 14:56:02 +0000 2022</t>
  </si>
  <si>
    <t>http://twitter.com/kk131066/statuses/1503022076428693506</t>
  </si>
  <si>
    <t>{"hashtags":[{"text":"Biden","indices":[60,66]},{"text":"WeStandWithUkraine","indices":[84,103]},{"text":"Ukraine","indices":[108,116]},{"text":"UkraineRussiaWar","indices":[117,134]},{"text":"UkraineUnderAttack","indices":[135,154]},{"text":"Ukrainian","indices":[155,165]},{"text":"UkraineRussianWar","indices":[166,184]},{"text":"Ukrainian","indices":[185,195]},{"text":"Russia","indices":[196,203]},{"text":"RussiaUkraineWar","indices":[204,221]},{"text":"russianinvasion","indices":[222,238]},{"text":"UkraineRussia","indices":[239,253]},{"text":"NATO","indices":[254,259]},{"text":"Putin","indices":[260,266]},{"text":"Truth","indices":[267,273]},{"text":"Facts","indices":[274,280]}],"symbols":[],"user_mentions":[],"urls":[{"url":"https://t.co/jIQWcVWKyf","expanded_url":"https://twitter.com/kk131066/status/1503017048154468353?s=20&amp;t=Mt3EpEQah1OeZl7HQqPpgQ","display_url":"twitter.com/kk131066/statu…","indices":[0,23]}]}</t>
  </si>
  <si>
    <t>1503022049341673472</t>
  </si>
  <si>
    <t>BionicBirdAnna</t>
  </si>
  <si>
    <t>Sun Mar 13 14:55:56 +0000 2022</t>
  </si>
  <si>
    <t>935995333515141120</t>
  </si>
  <si>
    <t>http://pbs.twimg.com/profile_images/1469725887004352521/a-_97ayA_normal.jpg</t>
  </si>
  <si>
    <t>Plague Island</t>
  </si>
  <si>
    <t>http://twitter.com/BionicBirdAnna/statuses/1503022049341673472</t>
  </si>
  <si>
    <t>1503021920282980358</t>
  </si>
  <si>
    <t>KajsaJAndersen</t>
  </si>
  <si>
    <t>RT @VIX38083085: #Russia attacks training ground filled with #NATO “instructors” who train the #Ukrainian military in #Lviv, western Ukraine near NATO border.
#UkraineRussianWar #RussiaUkraineWar https://t.co/eRnBXb5qLO</t>
  </si>
  <si>
    <t>Sun Mar 13 14:55:25 +0000 2022</t>
  </si>
  <si>
    <t>435289078</t>
  </si>
  <si>
    <t>http://pbs.twimg.com/profile_images/1500834346244231172/CWl0GArR_normal.jpg</t>
  </si>
  <si>
    <t xml:space="preserve">#HomeIsWhereTheDomeIs </t>
  </si>
  <si>
    <t>http://twitter.com/KajsaJAndersen/statuses/1503021920282980358</t>
  </si>
  <si>
    <t>{"hashtags":[{"text":"Russia","indices":[17,24]},{"text":"NATO","indices":[61,66]},{"text":"Ukrainian","indices":[95,105]},{"text":"Lviv","indices":[118,123]}],"symbols":[],"user_mentions":[{"screen_name":"VIX38083085","name":"VIX","id":1247294828146307000,"id_str":"1247294828146307080","indices":[3,15]}],"urls":[]}</t>
  </si>
  <si>
    <t>1503021650215899141</t>
  </si>
  <si>
    <t>anonymous_leeks</t>
  </si>
  <si>
    <t>Sun Mar 13 14:54:20 +0000 2022</t>
  </si>
  <si>
    <t>1038275251287875589</t>
  </si>
  <si>
    <t>http://pbs.twimg.com/profile_images/1038296965199458305/-fE3l0fj_normal.jpg</t>
  </si>
  <si>
    <t>http://twitter.com/anonymous_leeks/statuses/1503021650215899141</t>
  </si>
  <si>
    <t>1503021649716727816</t>
  </si>
  <si>
    <t>kuantancurls</t>
  </si>
  <si>
    <t>3699306921</t>
  </si>
  <si>
    <t>http://pbs.twimg.com/profile_images/1486275966393634817/hMECcflE_normal.jpg</t>
  </si>
  <si>
    <t>http://twitter.com/kuantancurls/statuses/1503021649716727816</t>
  </si>
  <si>
    <t>1503021476252848132</t>
  </si>
  <si>
    <t>tweetabhis_s</t>
  </si>
  <si>
    <t>RT @wearticlesdaily: US says it does not want to enter directly in the #RussiaUkraineWar. If it does, it would be WW3. But it has a moral responsibility to defend NATO territories. 
Ukraine is not yet a NATO member. 
#UkraineWar #EU</t>
  </si>
  <si>
    <t>Sun Mar 13 14:53:39 +0000 2022</t>
  </si>
  <si>
    <t>2433676260</t>
  </si>
  <si>
    <t>http://pbs.twimg.com/profile_images/1505134335472459780/jtOCGi8D_normal.jpg</t>
  </si>
  <si>
    <t>http://twitter.com/tweetabhis_s/statuses/1503021476252848132</t>
  </si>
  <si>
    <t>{"hashtags":[{"text":"RussiaUkraineWar","indices":[71,88]}],"symbols":[],"user_mentions":[{"screen_name":"wearticlesdaily","name":"Articles Daily","id":1402854083090804700,"id_str":"1402854083090804741","indices":[3,19]}],"urls":[]}</t>
  </si>
  <si>
    <t>1503021382413680644</t>
  </si>
  <si>
    <t>Vanessa76_1</t>
  </si>
  <si>
    <t>Sun Mar 13 14:53:17 +0000 2022</t>
  </si>
  <si>
    <t>1322772199669858306</t>
  </si>
  <si>
    <t>http://pbs.twimg.com/profile_images/1498140808490336256/C4qOLYQ9_normal.jpg</t>
  </si>
  <si>
    <t>http://twitter.com/Vanessa76_1/statuses/1503021382413680644</t>
  </si>
  <si>
    <t>1503021165551489029</t>
  </si>
  <si>
    <t>kis_svetlana</t>
  </si>
  <si>
    <t>Sun Mar 13 14:52:25 +0000 2022</t>
  </si>
  <si>
    <t>2308633824</t>
  </si>
  <si>
    <t>http://pbs.twimg.com/profile_images/1503027338799464456/pHJjH4sk_normal.jpg</t>
  </si>
  <si>
    <t>http://twitter.com/kis_svetlana/statuses/1503021165551489029</t>
  </si>
  <si>
    <t>1503020891042873344</t>
  </si>
  <si>
    <t>https://t.co/fcJ66jNsFC
#Truth always wins
Unfortunately, it will change nothing for the victims of #UkraineWar, which #Biden could have prevented
Instead, he provoked #UkraineRussiaWar 
#Ukraine #RussiaUkraineWar #UkraineRussia #Ukrainian #UkraineRussianWar #NATO #Putin</t>
  </si>
  <si>
    <t>Sun Mar 13 14:51:19 +0000 2022</t>
  </si>
  <si>
    <t>http://twitter.com/kk131066/statuses/1503020891042873344</t>
  </si>
  <si>
    <t>{"hashtags":[{"text":"Truth","indices":[25,31]},{"text":"UkraineWar","indices":[102,113]},{"text":"Biden","indices":[121,127]},{"text":"UkraineRussiaWar","indices":[171,188]},{"text":"Ukraine","indices":[191,199]},{"text":"RussiaUkraineWar","indices":[200,217]},{"text":"UkraineRussia","indices":[218,232]},{"text":"Ukrainian","indices":[233,243]},{"text":"UkraineRussianWar","indices":[244,262]},{"text":"NATO","indices":[263,268]},{"text":"Putin","indices":[269,275]}],"symbols":[],"user_mentions":[],"urls":[{"url":"https://t.co/fcJ66jNsFC","expanded_url":"https://twitter.com/kk131066/status/1503017048154468353?s=20&amp;t=XaAWKVRWg9tQ45aASPa0jw","display_url":"twitter.com/kk131066/statu…","indices":[0,23]}]}</t>
  </si>
  <si>
    <t>1503020555598897153</t>
  </si>
  <si>
    <t>#NeverForget how #DonaldTrump worked to weaken @NATO for #Putin's agenda. 
#Ukraine #UkraineRussiaWar #FuckPutin #MAGA https://t.co/JySY6oA6ua</t>
  </si>
  <si>
    <t>Sun Mar 13 14:49:59 +0000 2022</t>
  </si>
  <si>
    <t>http://twitter.com/JasonON/statuses/1503020555598897153</t>
  </si>
  <si>
    <t>{"hashtags":[{"text":"NeverForget","indices":[0,12]},{"text":"DonaldTrump","indices":[17,29]},{"text":"Putin","indices":[57,63]},{"text":"Ukraine","indices":[76,84]},{"text":"UkraineRussiaWar","indices":[85,102]},{"text":"FuckPutin","indices":[103,113]},{"text":"MAGA","indices":[114,119]}],"symbols":[],"user_mentions":[{"screen_name":"NATO","name":"NATO","id":83795099,"id_str":"83795099","indices":[47,52]}],"urls":[{"url":"https://t.co/JySY6oA6ua","expanded_url":"https://twitter.com/lvhothead2483/status/1502977660573474821","display_url":"twitter.com/lvhothead2483/…","indices":[120,143]}]}</t>
  </si>
  <si>
    <t>1503019865195622405</t>
  </si>
  <si>
    <t>QwertyDee_</t>
  </si>
  <si>
    <t>RT @LALegault: I had a few conversations this week regarding the #UkraineRussianWar and #NATO.  There is no reason why NATO countries could not each purchase a plane from #Poland, and fly them into #Ukraine from surrounding NATO-countries and just leave the keys in the ignitions? #cdnpoli https://t.co/4E6E5sYmYD</t>
  </si>
  <si>
    <t>Sun Mar 13 14:47:15 +0000 2022</t>
  </si>
  <si>
    <t>20917723</t>
  </si>
  <si>
    <t>http://pbs.twimg.com/profile_images/1489980775101517825/Z6xNDoo4_normal.jpg</t>
  </si>
  <si>
    <t xml:space="preserve">  Canada</t>
  </si>
  <si>
    <t>http://twitter.com/QwertyDee_/statuses/1503019865195622405</t>
  </si>
  <si>
    <t>{"hashtags":[{"text":"UkraineRussianWar","indices":[65,83]},{"text":"NATO","indices":[88,93]}],"symbols":[],"user_mentions":[{"screen_name":"LALegault","name":"LA Legault (Elle/she/her) 🇺🇦","id":273758664,"id_str":"273758664","indices":[3,13]}],"urls":[]}</t>
  </si>
  <si>
    <t>1503019598882369540</t>
  </si>
  <si>
    <t>NATO Secretary-General Jens Stoltenberg said on March 13 that Russia could use chemical weapons in attacks in Ukraine and warned that this action would be considered a mistake. "War Crimes". #Ukraine #UkraineWar #UkraineRussianWar #Russian</t>
  </si>
  <si>
    <t>Sun Mar 13 14:46:11 +0000 2022</t>
  </si>
  <si>
    <t>http://twitter.com/Dgrcrypto1/statuses/1503019598882369540</t>
  </si>
  <si>
    <t>{"hashtags":[{"text":"Ukraine","indices":[191,199]},{"text":"UkraineWar","indices":[200,211]},{"text":"UkraineRussianWar","indices":[212,230]},{"text":"Russian","indices":[231,239]}],"symbols":[],"user_mentions":[],"urls":[]}</t>
  </si>
  <si>
    <t>1503019386822664199</t>
  </si>
  <si>
    <t>&amp;gt;Every time you turn a blind eye to a crime you pave the way for the next one #Ukraine&amp;gt;
#UkraineWar #Ukraine #UkraineRussianWar #UkraineRussiaCrisis #Balkans #RussiaUkraineWar #NATO #RussieUkraineConflit 
Cluster Bombs Endanger Thousands In #Serbia
https://t.co/FE0qZV5kvo https://t.co/77ZD4mMzj5</t>
  </si>
  <si>
    <t>Sun Mar 13 14:45:21 +0000 2022</t>
  </si>
  <si>
    <t>http://twitter.com/AcademicLounge/statuses/1503019386822664199</t>
  </si>
  <si>
    <t>{"hashtags":[{"text":"Ukraine","indices":[81,89]},{"text":"UkraineWar","indices":[94,105]},{"text":"Ukraine","indices":[106,114]},{"text":"UkraineRussianWar","indices":[115,133]},{"text":"UkraineRussiaCrisis","indices":[134,154]},{"text":"Balkans","indices":[155,163]},{"text":"RussiaUkraineWar","indices":[164,181]},{"text":"NATO","indices":[182,187]},{"text":"RussieUkraineConflit","indices":[188,209]},{"text":"Serbia","indices":[247,254]}],"symbols":[],"user_mentions":[],"urls":[{"url":"https://t.co/FE0qZV5kvo","expanded_url":"https://www.rferl.org/a/Cluster_Bombs_Endanger_Thousands_In_Serbia/1508038.html","display_url":"rferl.org/a/Cluster_Bomb…","indices":[255,278]}],"media":[{"id":1503019379050569700,"id_str":"1503019379050569734","indices":[279,302],"media_url":"http://pbs.twimg.com/media/FNvMKXLWYAYQRtP.jpg","media_url_https":"https://pbs.twimg.com/media/FNvMKXLWYAYQRtP.jpg","url":"https://t.co/77ZD4mMzj5","display_url":"pic.twitter.com/77ZD4mMzj5","expanded_url":"https://twitter.com/AcademicLounge/status/1503019386822664199/photo/1","type":"photo","sizes":{"thumb":{"w":150,"h":150,"resize":"crop"},"large":{"w":848,"h":477,"resize":"fit"},"small":{"w":680,"h":383,"resize":"fit"},"medium":{"w":848,"h":477,"resize":"fit"}}}]}</t>
  </si>
  <si>
    <t>1503019156257476609</t>
  </si>
  <si>
    <t>rqskye</t>
  </si>
  <si>
    <t>Sun Mar 13 14:44:26 +0000 2022</t>
  </si>
  <si>
    <t>104342504</t>
  </si>
  <si>
    <t>http://pbs.twimg.com/profile_images/1497024001637437440/HI7VENw4_normal.jpg</t>
  </si>
  <si>
    <t>http://twitter.com/rqskye/statuses/1503019156257476609</t>
  </si>
  <si>
    <t>1503019084753027073</t>
  </si>
  <si>
    <t>richardjfmiosga</t>
  </si>
  <si>
    <t>Sun Mar 13 14:44:09 +0000 2022</t>
  </si>
  <si>
    <t>251568335</t>
  </si>
  <si>
    <t>http://pbs.twimg.com/profile_images/1233508638850985987/-87ZFqit_normal.jpg</t>
  </si>
  <si>
    <t>Norfolk, United Kingdom</t>
  </si>
  <si>
    <t>http://twitter.com/richardjfmiosga/statuses/1503019084753027073</t>
  </si>
  <si>
    <t>1503019015903535104</t>
  </si>
  <si>
    <t>#NATO enlargement over time 
#Geopolitics #Europe #UkraineWar 
@Hana_ElSayyed @Shi4Tech @NevilleGaunt @BetaMoroney @CurieuxExplorer @Khulood_Almani @anand_narang @labordeolivier @PawlowskiMario @JoannMoretti @JeroenBartelse @RagusoSergio @Fabriziobustama @enilev @AlbertoEMachado https://t.co/wesBkGvx0Q</t>
  </si>
  <si>
    <t>Sun Mar 13 14:43:52 +0000 2022</t>
  </si>
  <si>
    <t>http://twitter.com/FrRonconi/statuses/1503019015903535104</t>
  </si>
  <si>
    <t>{"hashtags":[{"text":"NATO","indices":[0,5]},{"text":"Geopolitics","indices":[30,42]},{"text":"Europe","indices":[43,50]},{"text":"UkraineWar","indices":[51,62]}],"symbols":[],"user_mentions":[{"screen_name":"Hana_ElSayyed","name":"Hana","id":432365580,"id_str":"432365580","indices":[64,78]},{"screen_name":"Shi4Tech","name":"Shi4Tech 💙 #TechForGood 💙","id":16476911,"id_str":"16476911","indices":[79,88]},{"screen_name":"NevilleGaunt","name":"Neville Gaunt 💡💡💡","id":351408233,"id_str":"351408233","indices":[89,102]},{"screen_name":"BetaMoroney","name":"Tony Moroney","id":1175377309676781600,"id_str":"1175377309676781568","indices":[103,115]},{"screen_name":"CurieuxExplorer","name":"Dev Khanna","id":1249601030502756400,"id_str":"1249601030502756353","indices":[116,132]},{"screen_name":"Khulood_Almani","name":"د. خلود صالح المانع | Dr. Khulood Almani #MWC22","id":1403861754808049700,"id_str":"1403861754808049666","indices":[133,148]},{"screen_name":"anand_narang","name":"Anand Narang","id":44590830,"id_str":"44590830","indices":[149,162]},{"screen_name":"labordeolivier","name":"Olivier Laborde #StandWithUkraine🇺🇦🇪🇺","id":409997594,"id_str":"409997594","indices":[163,178]},{"screen_name":"PawlowskiMario","name":"Mario Pawlowski #StandWithUkraine🇺🇦🇵🇱🇪🇺🇺🇸","id":968008274003005400,"id_str":"968008274003005440","indices":[179,194]},{"screen_name":"JoannMoretti","name":"Joanne Moretti 🇺🇸🇨🇦✌🏼🌈","id":61359492,"id_str":"61359492","indices":[195,208]},{"screen_name":"JeroenBartelse","name":"Jeroen Bartelse","id":169089681,"id_str":"169089681","indices":[209,224]},{"screen_name":"RagusoSergio","name":"Sergio_Raguso 🌐","id":1106610379323523100,"id_str":"1106610379323523076","indices":[225,238]},{"screen_name":"Fabriziobustama","name":"Fabrizio Bustamante 💵","id":326229600,"id_str":"326229600","indices":[239,255]},{"screen_name":"enilev","name":"Eveline Ruehlin","id":130344472,"id_str":"130344472","indices":[256,263]},{"screen_name":"AlbertoEMachado","name":"Alberto E. Machado #MWC22 #StandWithUkraine","id":314535201,"id_str":"314535201","indices":[264,280]}],"urls":[],"media":[{"id":1503018975063687200,"id_str":"1503018975063687173","indices":[281,304],"media_url":"http://pbs.twimg.com/ext_tw_video_thumb/1503018975063687173/pu/img/d-Tiso3cOEEVQzz-.jpg","media_url_https":"https://pbs.twimg.com/ext_tw_video_thumb/1503018975063687173/pu/img/d-Tiso3cOEEVQzz-.jpg","url":"https://t.co/wesBkGvx0Q","display_url":"pic.twitter.com/wesBkGvx0Q","expanded_url":"https://twitter.com/FrRonconi/status/1503019015903535104/video/1","type":"photo","sizes":{"thumb":{"w":150,"h":150,"resize":"crop"},"medium":{"w":606,"h":1078,"resize":"fit"},"small":{"w":382,"h":680,"resize":"fit"},"large":{"w":606,"h":1078,"resize":"fit"}}}]}</t>
  </si>
  <si>
    <t>1503018860752117763</t>
  </si>
  <si>
    <t>jeeastwood63</t>
  </si>
  <si>
    <t>Sun Mar 13 14:43:15 +0000 2022</t>
  </si>
  <si>
    <t>410105474</t>
  </si>
  <si>
    <t>http://pbs.twimg.com/profile_images/1185158463380439040/YoNjm5aQ_normal.jpg</t>
  </si>
  <si>
    <t>http://twitter.com/jeeastwood63/statuses/1503018860752117763</t>
  </si>
  <si>
    <t>1503018832713166853</t>
  </si>
  <si>
    <t>PasVit57</t>
  </si>
  <si>
    <t>RT @PasVit57: #UkraineRussianWar @BFMTV @CNEWS @EmmanuelMacron @DefenceU @MFA_Ukraine @SlvMaxence @Ukraine @ZelenskyyUa @NATO @EU_Commission @natomission_ru @NATOpress @POTUS #EuropeanParliament
No comments! https://t.co/LCGU2KwIlf</t>
  </si>
  <si>
    <t>Sun Mar 13 14:43:09 +0000 2022</t>
  </si>
  <si>
    <t>808755971464032256</t>
  </si>
  <si>
    <t>http://pbs.twimg.com/profile_images/1418444530504896515/lgjY9cba_normal.jpg</t>
  </si>
  <si>
    <t>Isère, Rhône-Alpes</t>
  </si>
  <si>
    <t>http://twitter.com/PasVit57/statuses/1503018832713166853</t>
  </si>
  <si>
    <t>{"hashtags":[{"text":"UkraineRussianWar","indices":[14,32]}],"symbols":[],"user_mentions":[{"screen_name":"PasVit57","name":"Pascal Vitale","id":808755971464032300,"id_str":"808755971464032256","indices":[3,12]},{"screen_name":"BFMTV","name":"BFMTV","id":133663801,"id_str":"133663801","indices":[33,39]},{"screen_name":"CNEWS","name":"CNEWS","id":18396319,"id_str":"18396319","indices":[40,46]},{"screen_name":"EmmanuelMacron","name":"Emmanuel Macron","id":1976143068,"id_str":"1976143068","indices":[47,62]},{"screen_name":"DefenceU","name":"Defence of Ukraine","id":630995607,"id_str":"630995607","indices":[63,72]},{"screen_name":"MFA_Ukraine","name":"MFA of Ukraine 🇺🇦","id":143427448,"id_str":"143427448","indices":[73,85]},{"screen_name":"SlvMaxence","name":"Ukraine🇺🇦","id":1473458954160291800,"id_str":"1473458954160291841","indices":[86,97]},{"screen_name":"Ukraine","name":"Ukraine / Україна","id":732521058507620400,"id_str":"732521058507620356","indices":[98,106]},{"screen_name":"ZelenskyyUa","name":"Володимир Зеленський","id":1120633726478823400,"id_str":"1120633726478823425","indices":[107,119]},{"screen_name":"NATO","name":"NATO","id":83795099,"id_str":"83795099","indices":[120,125]}],"urls":[]}</t>
  </si>
  <si>
    <t>1503018722004512775</t>
  </si>
  <si>
    <t>kanalukraine_en</t>
  </si>
  <si>
    <t>⚡Russia's use of chemical weapons in #Ukraine can force #NATO to reconsider its decision not to intervene militarily in the conflict, Polish President Andrzej Duda says.
Photo: social media.
#StandWithUkraine #StopPutinsWar #SaveUkraine #UkraineRussiaWar #UkraineUnderAttaсk https://t.co/z2vZhVXxj1</t>
  </si>
  <si>
    <t>Sun Mar 13 14:42:42 +0000 2022</t>
  </si>
  <si>
    <t>3402773723</t>
  </si>
  <si>
    <t>http://pbs.twimg.com/profile_images/1499766915555811329/Uik8ND3j_normal.jpg</t>
  </si>
  <si>
    <t>http://twitter.com/kanalukraine_en/statuses/1503018722004512775</t>
  </si>
  <si>
    <t>{"hashtags":[{"text":"Ukraine","indices":[37,45]},{"text":"NATO","indices":[56,61]},{"text":"StandWithUkraine","indices":[193,210]},{"text":"StopPutinsWar","indices":[211,225]},{"text":"SaveUkraine","indices":[226,238]},{"text":"UkraineRussiaWar","indices":[239,256]},{"text":"UkraineUnderAttaсk","indices":[257,276]}],"symbols":[],"user_mentions":[],"urls":[],"media":[{"id":1503011910941302800,"id_str":"1503011910941302787","indices":[277,300],"media_url":"http://pbs.twimg.com/media/FNvFXqTWYAM_bgX.jpg","media_url_https":"https://pbs.twimg.com/media/FNvFXqTWYAM_bgX.jpg","url":"https://t.co/z2vZhVXxj1","display_url":"pic.twitter.com/z2vZhVXxj1","expanded_url":"https://twitter.com/kanalukraine_en/status/1503018722004512775/photo/1","type":"photo","sizes":{"thumb":{"w":150,"h":150,"resize":"crop"},"medium":{"w":1080,"h":720,"resize":"fit"},"large":{"w":1080,"h":720,"resize":"fit"},"small":{"w":680,"h":453,"resize":"fit"}}}]}</t>
  </si>
  <si>
    <t>1503018683332894725</t>
  </si>
  <si>
    <t>ThesisPi</t>
  </si>
  <si>
    <t>Sun Mar 13 14:42:33 +0000 2022</t>
  </si>
  <si>
    <t>879506869529616384</t>
  </si>
  <si>
    <t>http://pbs.twimg.com/profile_images/952430969406894081/wfcMccwo_normal.jpg</t>
  </si>
  <si>
    <t>http://twitter.com/ThesisPi/statuses/1503018683332894725</t>
  </si>
  <si>
    <t>1503018648138620932</t>
  </si>
  <si>
    <t>cfbs2691</t>
  </si>
  <si>
    <t>Sun Mar 13 14:42:25 +0000 2022</t>
  </si>
  <si>
    <t>1125741735236251649</t>
  </si>
  <si>
    <t>http://pbs.twimg.com/profile_images/1326318392748466176/TPEaK4nZ_normal.jpg</t>
  </si>
  <si>
    <t xml:space="preserve">#Packers fan in Florida </t>
  </si>
  <si>
    <t>http://twitter.com/cfbs2691/statuses/1503018648138620932</t>
  </si>
  <si>
    <t>1503018512343834630</t>
  </si>
  <si>
    <t>MariaSchenetzke</t>
  </si>
  <si>
    <t>Sun Mar 13 14:41:52 +0000 2022</t>
  </si>
  <si>
    <t>965384533376995329</t>
  </si>
  <si>
    <t>http://pbs.twimg.com/profile_images/1231727980159864833/ptvm5_EO_normal.jpg</t>
  </si>
  <si>
    <t>Little Rock, AR</t>
  </si>
  <si>
    <t>http://twitter.com/MariaSchenetzke/statuses/1503018512343834630</t>
  </si>
  <si>
    <t>1503018272304037894</t>
  </si>
  <si>
    <t>https://t.co/fcJ66jNsFC
Deliberate provocation of aggression is just as criminal as aggression
#WeStandWithUkraine 🇺🇦
#Biden #UkraineWar #Ukraine #UkraineRussiaWar #Ukrainian #UkraineRussia #RussiaUkraineWar #Russia #russianinvasion #Ukrainians #NATO #Putin #Truth #Facts</t>
  </si>
  <si>
    <t>Sun Mar 13 14:40:55 +0000 2022</t>
  </si>
  <si>
    <t>http://twitter.com/kk131066/statuses/1503018272304037894</t>
  </si>
  <si>
    <t>{"hashtags":[{"text":"WeStandWithUkraine","indices":[97,116]},{"text":"Biden","indices":[121,127]},{"text":"UkraineWar","indices":[128,139]},{"text":"Ukraine","indices":[140,148]},{"text":"UkraineRussiaWar","indices":[149,166]},{"text":"Ukrainian","indices":[167,177]},{"text":"UkraineRussia","indices":[178,192]},{"text":"RussiaUkraineWar","indices":[193,210]},{"text":"Russia","indices":[211,218]},{"text":"russianinvasion","indices":[219,235]},{"text":"Ukrainians","indices":[236,247]},{"text":"NATO","indices":[248,253]},{"text":"Putin","indices":[254,260]},{"text":"Truth","indices":[261,267]},{"text":"Facts","indices":[268,274]}],"symbols":[],"user_mentions":[],"urls":[{"url":"https://t.co/fcJ66jNsFC","expanded_url":"https://twitter.com/kk131066/status/1503017048154468353?s=20&amp;t=XaAWKVRWg9tQ45aASPa0jw","display_url":"twitter.com/kk131066/statu…","indices":[0,23]}]}</t>
  </si>
  <si>
    <t>1503018161918156806</t>
  </si>
  <si>
    <t>cota3143</t>
  </si>
  <si>
    <t>RT @RadarBox24: #NATO12 is currently operating over Easter Poland, near the Polish-Ukrainian border: https://t.co/uapogMxWqf✈️
#NATO #UkraineRussiaWar #RadarBox https://t.co/61zQFEJ59G</t>
  </si>
  <si>
    <t>Sun Mar 13 14:40:29 +0000 2022</t>
  </si>
  <si>
    <t>157755289</t>
  </si>
  <si>
    <t>http://pbs.twimg.com/profile_images/1407113711/DSC06139_normal.JPG</t>
  </si>
  <si>
    <t>PPCC* CATALONIA</t>
  </si>
  <si>
    <t>http://twitter.com/cota3143/statuses/1503018161918156806</t>
  </si>
  <si>
    <t>{"hashtags":[{"text":"NATO12","indices":[16,23]},{"text":"NATO","indices":[128,133]}],"symbols":[],"user_mentions":[{"screen_name":"RadarBox24","name":"RadarBox","id":372486798,"id_str":"372486798","indices":[3,14]}],"urls":[{"url":"https://t.co/uapogMxWqf","expanded_url":"https://www.radarbox.com/flight/NATO12","display_url":"radarbox.com/flight/NATO12","indices":[101,124]}]}</t>
  </si>
  <si>
    <t>1503017850193203208</t>
  </si>
  <si>
    <t>snband4</t>
  </si>
  <si>
    <t>Sun Mar 13 14:39:14 +0000 2022</t>
  </si>
  <si>
    <t>941689937044410368</t>
  </si>
  <si>
    <t>http://pbs.twimg.com/profile_images/1499767305718358019/8PwJJ9AY_normal.jpg</t>
  </si>
  <si>
    <t>http://twitter.com/snband4/statuses/1503017850193203208</t>
  </si>
  <si>
    <t>1503017717796065283</t>
  </si>
  <si>
    <t>MariaOzLakshmi</t>
  </si>
  <si>
    <t>Sun Mar 13 14:38:43 +0000 2022</t>
  </si>
  <si>
    <t>1386803540</t>
  </si>
  <si>
    <t>http://pbs.twimg.com/profile_images/1351528714991882240/DrgNkoO1_normal.jpg</t>
  </si>
  <si>
    <t>Blue Planet ~ Darug Country</t>
  </si>
  <si>
    <t>http://twitter.com/MariaOzLakshmi/statuses/1503017717796065283</t>
  </si>
  <si>
    <t>1503017685961084932</t>
  </si>
  <si>
    <t>From UK @DefenceHQ intelligence https://t.co/z2kGcAuuQr #RussianUkrainianWar #UkraineRussianWar #NATO</t>
  </si>
  <si>
    <t>Sun Mar 13 14:38:35 +0000 2022</t>
  </si>
  <si>
    <t>1503002886984409091</t>
  </si>
  <si>
    <t>http://twitter.com/Mark3Ds/statuses/1503017685961084932</t>
  </si>
  <si>
    <t>{"hashtags":[{"text":"RussianUkrainianWar","indices":[56,76]},{"text":"UkraineRussianWar","indices":[77,95]},{"text":"NATO","indices":[96,101]}],"symbols":[],"user_mentions":[{"screen_name":"DefenceHQ","name":"Ministry of Defence 🇬🇧","id":16133530,"id_str":"16133530","indices":[8,18]}],"urls":[{"url":"https://t.co/z2kGcAuuQr","expanded_url":"https://twitter.com/DefenceHQ/status/1502957751831511044","display_url":"twitter.com/DefenceHQ/stat…","indices":[32,55]}]}</t>
  </si>
  <si>
    <t>1503017684883197963</t>
  </si>
  <si>
    <t>Gala_Shine</t>
  </si>
  <si>
    <t>RT @THubskaArt: This is Mariupil in Ukraine. How much more do you need to do what you are supposed to be doing - protect?! #nato #USA #UkraineWar #RussianInvasion #UK #Britain #CloseTheSky #SaveUkraine https://t.co/NUbAP1wQ6m</t>
  </si>
  <si>
    <t>1076688138</t>
  </si>
  <si>
    <t>http://pbs.twimg.com/profile_images/3090667556/dc0e01ee4b5eeb2e80f14f564f458346_normal.jpeg</t>
  </si>
  <si>
    <t xml:space="preserve">Columbus, OH &amp; Ukraine </t>
  </si>
  <si>
    <t>http://twitter.com/Gala_Shine/statuses/1503017684883197963</t>
  </si>
  <si>
    <t>{"hashtags":[{"text":"nato","indices":[123,128]},{"text":"USA","indices":[129,133]}],"symbols":[],"user_mentions":[{"screen_name":"THubskaArt","name":"Tetyana_Hubska_art","id":1310608691838750700,"id_str":"1310608691838750722","indices":[3,14]}],"urls":[]}</t>
  </si>
  <si>
    <t>1503017533137461260</t>
  </si>
  <si>
    <t>JmtDiva</t>
  </si>
  <si>
    <t>Sun Mar 13 14:37:59 +0000 2022</t>
  </si>
  <si>
    <t>940185098</t>
  </si>
  <si>
    <t>http://pbs.twimg.com/profile_images/657905217418096640/mVxXMQQ5_normal.jpg</t>
  </si>
  <si>
    <t>Indiana</t>
  </si>
  <si>
    <t>http://twitter.com/JmtDiva/statuses/1503017533137461260</t>
  </si>
  <si>
    <t>1503017400354189316</t>
  </si>
  <si>
    <t>LALegault</t>
  </si>
  <si>
    <t>I had a few conversations this week regarding the #UkraineRussianWar and #NATO.  There is no reason why NATO countries could not each purchase a plane from #Poland, and fly them into #Ukraine from surrounding NATO-countries and just leave the keys in the ignitions? #cdnpoli https://t.co/4E6E5sYmYD</t>
  </si>
  <si>
    <t>Sun Mar 13 14:37:27 +0000 2022</t>
  </si>
  <si>
    <t>273758664</t>
  </si>
  <si>
    <t>http://pbs.twimg.com/profile_images/1490720735572148226/zfHyxh6e_normal.jpg</t>
  </si>
  <si>
    <t>In departures, Canada</t>
  </si>
  <si>
    <t>http://twitter.com/LALegault/statuses/1503017400354189316</t>
  </si>
  <si>
    <t>{"hashtags":[{"text":"UkraineRussianWar","indices":[50,68]},{"text":"NATO","indices":[73,78]},{"text":"Poland","indices":[156,163]},{"text":"Ukraine","indices":[183,191]},{"text":"cdnpoli","indices":[266,274]}],"symbols":[],"user_mentions":[],"urls":[],"media":[{"id":1503017394817675300,"id_str":"1503017394817675265","indices":[275,298],"media_url":"http://pbs.twimg.com/media/FNvKW3VXMAEtjtm.jpg","media_url_https":"https://pbs.twimg.com/media/FNvKW3VXMAEtjtm.jpg","url":"https://t.co/4E6E5sYmYD","display_url":"pic.twitter.com/4E6E5sYmYD","expanded_url":"https://twitter.com/LALegault/status/1503017400354189316/photo/1","type":"photo","sizes":{"small":{"w":623,"h":449,"resize":"fit"},"thumb":{"w":150,"h":150,"resize":"crop"},"large":{"w":623,"h":449,"resize":"fit"},"medium":{"w":623,"h":449,"resize":"fit"}}}]}</t>
  </si>
  <si>
    <t>1503017207550382089</t>
  </si>
  <si>
    <t>erikaraskin</t>
  </si>
  <si>
    <t>Sun Mar 13 14:36:41 +0000 2022</t>
  </si>
  <si>
    <t>566688820</t>
  </si>
  <si>
    <t>http://pbs.twimg.com/profile_images/468080151700332544/M8MZOxHt_normal.jpeg</t>
  </si>
  <si>
    <t>Charlottesville, VA</t>
  </si>
  <si>
    <t>http://twitter.com/erikaraskin/statuses/1503017207550382089</t>
  </si>
  <si>
    <t>1503017048154468353</t>
  </si>
  <si>
    <t>https://t.co/rTv0T21upB
If action/statement doesn't make sense, it's a lie
#Biden's refusal to stop #NATO expansion didn't make sense
He knew what will happen
He used #Ukraine to achieve his goal
#UkraineWar #UkraineRussiaWar #RussiaUkraineWar #UkraineRussia #Ukrainian #Putin</t>
  </si>
  <si>
    <t>Sun Mar 13 14:36:03 +0000 2022</t>
  </si>
  <si>
    <t>http://twitter.com/kk131066/statuses/1503017048154468353</t>
  </si>
  <si>
    <t>{"hashtags":[{"text":"Biden","indices":[77,83]},{"text":"NATO","indices":[102,107]},{"text":"Ukraine","indices":[170,178]},{"text":"UkraineWar","indices":[200,211]},{"text":"UkraineRussiaWar","indices":[212,229]},{"text":"RussiaUkraineWar","indices":[230,247]},{"text":"UkraineRussia","indices":[248,262]},{"text":"Ukrainian","indices":[263,273]},{"text":"Putin","indices":[274,280]}],"symbols":[],"user_mentions":[],"urls":[{"url":"https://t.co/rTv0T21upB","expanded_url":"https://www.newsweek.com/joe-biden-resurfaced-clip-russia-baltic-states-1997-video-1685864","display_url":"newsweek.com/joe-biden-resu…","indices":[0,23]}]}</t>
  </si>
  <si>
    <t>1503016861004447749</t>
  </si>
  <si>
    <t>MtinaMorgan</t>
  </si>
  <si>
    <t>Sun Mar 13 14:35:19 +0000 2022</t>
  </si>
  <si>
    <t>539573373</t>
  </si>
  <si>
    <t>http://pbs.twimg.com/profile_images/1436754922704457735/vI_-ECBW_normal.jpg</t>
  </si>
  <si>
    <t>http://twitter.com/MtinaMorgan/statuses/1503016861004447749</t>
  </si>
  <si>
    <t>1503016543797587976</t>
  </si>
  <si>
    <t>JulieMetcalfe19</t>
  </si>
  <si>
    <t>Sun Mar 13 14:34:03 +0000 2022</t>
  </si>
  <si>
    <t>1390400048039710726</t>
  </si>
  <si>
    <t>http://pbs.twimg.com/profile_images/1473361952571334658/rkyX9B3o_normal.jpg</t>
  </si>
  <si>
    <t>http://twitter.com/JulieMetcalfe19/statuses/1503016543797587976</t>
  </si>
  <si>
    <t>1503016458212855815</t>
  </si>
  <si>
    <t>StarChidia</t>
  </si>
  <si>
    <t>Sun Mar 13 14:33:42 +0000 2022</t>
  </si>
  <si>
    <t>3067075123</t>
  </si>
  <si>
    <t>http://pbs.twimg.com/profile_images/1488707308687396866/0VSnTagJ_normal.jpg</t>
  </si>
  <si>
    <t>http://twitter.com/StarChidia/statuses/1503016458212855815</t>
  </si>
  <si>
    <t>1503016444434468869</t>
  </si>
  <si>
    <t>Austchloe</t>
  </si>
  <si>
    <t>Sun Mar 13 14:33:39 +0000 2022</t>
  </si>
  <si>
    <t>1019172680266854400</t>
  </si>
  <si>
    <t>Falkirk, Scotland</t>
  </si>
  <si>
    <t>http://twitter.com/Austchloe/statuses/1503016444434468869</t>
  </si>
  <si>
    <t>1503016383768154113</t>
  </si>
  <si>
    <t>_Makedonuts_</t>
  </si>
  <si>
    <t>RT @dayastic777: Meanwhile in Skopje, a huge #fascist protest in favor of #Putin's Invasion and his War Crimes against #Ukraine/#Ukrainians took place a couple of days ago. No surprise as 🇲🇰's #SlavoBulgar fascists were always in favor of the Wrong sides. 
 #UkraineWar #macedonia #nato #eu https://t.co/UwCpZI6All</t>
  </si>
  <si>
    <t>Sun Mar 13 14:33:25 +0000 2022</t>
  </si>
  <si>
    <t>1296406896</t>
  </si>
  <si>
    <t>http://pbs.twimg.com/profile_images/1496952271799738370/HdiHM7Vz_normal.jpg</t>
  </si>
  <si>
    <t>http://twitter.com/_Makedonuts_/statuses/1503016383768154113</t>
  </si>
  <si>
    <t>{"hashtags":[{"text":"fascist","indices":[45,53]},{"text":"Putin","indices":[74,80]},{"text":"Ukraine","indices":[119,127]},{"text":"Ukrainians","indices":[128,139]}],"symbols":[],"user_mentions":[{"screen_name":"dayastic777","name":"Dayastic","id":987623908445745200,"id_str":"987623908445745152","indices":[3,15]}],"urls":[]}</t>
  </si>
  <si>
    <t>1503015752353341440</t>
  </si>
  <si>
    <t>filafresh</t>
  </si>
  <si>
    <t>Sun Mar 13 14:30:54 +0000 2022</t>
  </si>
  <si>
    <t>23026561</t>
  </si>
  <si>
    <t>http://pbs.twimg.com/profile_images/1503942454491369474/hNU7pGur_normal.jpg</t>
  </si>
  <si>
    <t>Screwston, Texas</t>
  </si>
  <si>
    <t>http://twitter.com/filafresh/statuses/1503015752353341440</t>
  </si>
  <si>
    <t>1503015740663816193</t>
  </si>
  <si>
    <t>Sun Mar 13 14:30:51 +0000 2022</t>
  </si>
  <si>
    <t>http://twitter.com/filafresh/statuses/1503015740663816193</t>
  </si>
  <si>
    <t>1503015708116066306</t>
  </si>
  <si>
    <t>Zelensky says Russia cannot capture Kyiv unless it kills them
#NATO #RussiaUkraineWar #UkraineWar https://t.co/4njtz1j27n</t>
  </si>
  <si>
    <t>Sun Mar 13 14:30:44 +0000 2022</t>
  </si>
  <si>
    <t>http://twitter.com/AbdullahNuriyya/statuses/1503015708116066306</t>
  </si>
  <si>
    <t>{"hashtags":[{"text":"NATO","indices":[63,68]},{"text":"RussiaUkraineWar","indices":[69,86]},{"text":"UkraineWar","indices":[87,98]}],"symbols":[],"user_mentions":[],"urls":[],"media":[{"id":1503015702885716000,"id_str":"1503015702885715969","indices":[99,122],"media_url":"http://pbs.twimg.com/media/FNvI0YZWUAExpwB.jpg","media_url_https":"https://pbs.twimg.com/media/FNvI0YZWUAExpwB.jpg","url":"https://t.co/4njtz1j27n","display_url":"pic.twitter.com/4njtz1j27n","expanded_url":"https://twitter.com/AbdullahNuriyya/status/1503015708116066306/photo/1","type":"photo","sizes":{"small":{"w":666,"h":369,"resize":"fit"},"thumb":{"w":150,"h":150,"resize":"crop"},"medium":{"w":666,"h":369,"resize":"fit"},"large":{"w":666,"h":369,"resize":"fit"}}}]}</t>
  </si>
  <si>
    <t>1503015668450537473</t>
  </si>
  <si>
    <t>Sun Mar 13 14:30:34 +0000 2022</t>
  </si>
  <si>
    <t>http://twitter.com/KathyMattsson/statuses/1503015668450537473</t>
  </si>
  <si>
    <t>1503015405316628483</t>
  </si>
  <si>
    <t>Kaye9Nikki</t>
  </si>
  <si>
    <t>Sun Mar 13 14:29:31 +0000 2022</t>
  </si>
  <si>
    <t>942092159523721218</t>
  </si>
  <si>
    <t>http://pbs.twimg.com/profile_images/1334095712859140096/b8NROCbB_normal.jpg</t>
  </si>
  <si>
    <t xml:space="preserve">Big Sur, Ca. </t>
  </si>
  <si>
    <t>http://twitter.com/Kaye9Nikki/statuses/1503015405316628483</t>
  </si>
  <si>
    <t>1503015242166505473</t>
  </si>
  <si>
    <t>shiwnin</t>
  </si>
  <si>
    <t>Sun Mar 13 14:28:53 +0000 2022</t>
  </si>
  <si>
    <t>96709541</t>
  </si>
  <si>
    <t>http://pbs.twimg.com/profile_images/725070924182085632/pA5AG3zi_normal.jpg</t>
  </si>
  <si>
    <t>はざま</t>
  </si>
  <si>
    <t>http://twitter.com/shiwnin/statuses/1503015242166505473</t>
  </si>
  <si>
    <t>1503015206372401154</t>
  </si>
  <si>
    <t>If every NATO member would have 1/100 bravery of the defenders of #Mariupol , Ukraine would have already received planes !!!
Glory to #Ukraine !
#UkraineWar
https://t.co/TcLC2DWk8Q</t>
  </si>
  <si>
    <t>Sun Mar 13 14:28:44 +0000 2022</t>
  </si>
  <si>
    <t>http://twitter.com/republic_wf/statuses/1503015206372401154</t>
  </si>
  <si>
    <t>{"hashtags":[{"text":"Mariupol","indices":[66,75]},{"text":"Ukraine","indices":[134,142]},{"text":"UkraineWar","indices":[145,156]}],"symbols":[],"user_mentions":[],"urls":[{"url":"https://t.co/TcLC2DWk8Q","expanded_url":"https://twitter.com/8Molfar8/status/1502950085281423360?s=20&amp;t=uFlGw39KZLVuC8ghU3PPbA","display_url":"twitter.com/8Molfar8/statu…","indices":[157,180]}]}</t>
  </si>
  <si>
    <t>1503014731585622020</t>
  </si>
  <si>
    <t>SheilaloloLopez</t>
  </si>
  <si>
    <t>Sun Mar 13 14:26:51 +0000 2022</t>
  </si>
  <si>
    <t>3675669498</t>
  </si>
  <si>
    <t>http://pbs.twimg.com/profile_images/1349805969996472327/Wbejlji5_normal.jpg</t>
  </si>
  <si>
    <t xml:space="preserve">New Mexico, </t>
  </si>
  <si>
    <t>http://twitter.com/SheilaloloLopez/statuses/1503014731585622020</t>
  </si>
  <si>
    <t>1503014682374074368</t>
  </si>
  <si>
    <t>river17_eagLe</t>
  </si>
  <si>
    <t>RT @river17_eagLe: @VoltaWagen @pirjokas @PerttuHarjula Labrat👇🤔
Breaking: Russia Releases Alleged Captured Documents Before UN Special Council Meeting Exposing Evidence of US Military Biolabs in Ukraine (VIDEO)
#Ukraina #Ukraine 
#Yle @yleuutiset
@YLEKuronen
#Nato #Hybridikeskus
#ukrainansota
#UkraineWar
https://t.co/aP0JqGKiXf</t>
  </si>
  <si>
    <t>Sun Mar 13 14:26:39 +0000 2022</t>
  </si>
  <si>
    <t>1473636303883407360</t>
  </si>
  <si>
    <t>http://pbs.twimg.com/profile_images/1473636502978576385/VKZYz0yl_normal.jpg</t>
  </si>
  <si>
    <t xml:space="preserve">Earth </t>
  </si>
  <si>
    <t>http://twitter.com/river17_eagLe/statuses/1503014682374074368</t>
  </si>
  <si>
    <t>{"hashtags":[],"symbols":[],"user_mentions":[{"screen_name":"river17_eagLe","name":"JayEagleRiver17","id":1473636303883407400,"id_str":"1473636303883407360","indices":[3,17]},{"screen_name":"VoltaWagen","name":"VoltaWagen","id":1376889439000084500,"id_str":"1376889439000084481","indices":[19,30]},{"screen_name":"pirjokas","name":"Pirjo Kaskisola","id":322650134,"id_str":"322650134","indices":[31,40]},{"screen_name":"PerttuHarjula","name":"Perttu Harjula🇫🇮","id":1303770318054600700,"id_str":"1303770318054600706","indices":[41,55]}],"urls":[]}</t>
  </si>
  <si>
    <t>1503014648588738560</t>
  </si>
  <si>
    <t>TeddyNews1</t>
  </si>
  <si>
    <t>Sun Mar 13 14:26:31 +0000 2022</t>
  </si>
  <si>
    <t>833329641280638976</t>
  </si>
  <si>
    <t>http://pbs.twimg.com/profile_images/1498297208025845764/wuFMcXWI_normal.jpg</t>
  </si>
  <si>
    <t>Central Wisconsin Democrat</t>
  </si>
  <si>
    <t>http://twitter.com/TeddyNews1/statuses/1503014648588738560</t>
  </si>
  <si>
    <t>1503014542581723136</t>
  </si>
  <si>
    <t>laxmanfromvan9</t>
  </si>
  <si>
    <t>Sun Mar 13 14:26:06 +0000 2022</t>
  </si>
  <si>
    <t>459804031</t>
  </si>
  <si>
    <t>White Rock, British Columbia</t>
  </si>
  <si>
    <t>http://twitter.com/laxmanfromvan9/statuses/1503014542581723136</t>
  </si>
  <si>
    <t>1503014468443377665</t>
  </si>
  <si>
    <t>TDoyleCarasol</t>
  </si>
  <si>
    <t>Sun Mar 13 14:25:48 +0000 2022</t>
  </si>
  <si>
    <t>1171763121079406593</t>
  </si>
  <si>
    <t>http://twitter.com/TDoyleCarasol/statuses/1503014468443377665</t>
  </si>
  <si>
    <t>1503014206878138377</t>
  </si>
  <si>
    <t>jashonmills</t>
  </si>
  <si>
    <t>RT @nalune_art: Share this message❗️
🇬🇧 Today, Russian missiles bombed the International Peacekeeping Center, located 40 kilometers from Lviv and 20 kilometers from the border with Poland, the EU, and NATO.
#NFTCommunity #NFTartist #UkraineWar #RussianAggression #NATO https://t.co/3GBibmziOb</t>
  </si>
  <si>
    <t>Sun Mar 13 14:24:46 +0000 2022</t>
  </si>
  <si>
    <t>26672131</t>
  </si>
  <si>
    <t>http://pbs.twimg.com/profile_images/1504114387413614595/bS-s1zh1_normal.jpg</t>
  </si>
  <si>
    <t xml:space="preserve">All Around the World </t>
  </si>
  <si>
    <t>http://twitter.com/jashonmills/statuses/1503014206878138377</t>
  </si>
  <si>
    <t>{"hashtags":[],"symbols":[],"user_mentions":[{"screen_name":"nalune_art","name":"Ірина❤🇺🇦","id":1435023061493948400,"id_str":"1435023061493948416","indices":[3,14]}],"urls":[]}</t>
  </si>
  <si>
    <t>1503014203417759752</t>
  </si>
  <si>
    <t>marcelocordova</t>
  </si>
  <si>
    <t>Sun Mar 13 14:24:45 +0000 2022</t>
  </si>
  <si>
    <t>26571417</t>
  </si>
  <si>
    <t>http://pbs.twimg.com/profile_images/1270743876244996098/y9b6jp7x_normal.jpg</t>
  </si>
  <si>
    <t>Chile</t>
  </si>
  <si>
    <t>http://twitter.com/marcelocordova/statuses/1503014203417759752</t>
  </si>
  <si>
    <t>1503014057141587977</t>
  </si>
  <si>
    <t>mountainenergy</t>
  </si>
  <si>
    <t>Sun Mar 13 14:24:10 +0000 2022</t>
  </si>
  <si>
    <t>41671548</t>
  </si>
  <si>
    <t>http://pbs.twimg.com/profile_images/2945012167/7285416bd2894435d022fb4df36f6a53_normal.jpeg</t>
  </si>
  <si>
    <t>Cullerfornia - North East, UK</t>
  </si>
  <si>
    <t>http://twitter.com/mountainenergy/statuses/1503014057141587977</t>
  </si>
  <si>
    <t>1503013983787356161</t>
  </si>
  <si>
    <t>HeidyR8Mx</t>
  </si>
  <si>
    <t>Sun Mar 13 14:23:53 +0000 2022</t>
  </si>
  <si>
    <t>1331454810508423169</t>
  </si>
  <si>
    <t>http://pbs.twimg.com/profile_images/1505048854563065858/URoGxSMf_normal.jpg</t>
  </si>
  <si>
    <t>Riviera Maya</t>
  </si>
  <si>
    <t>http://twitter.com/HeidyR8Mx/statuses/1503013983787356161</t>
  </si>
  <si>
    <t>1503013974715113478</t>
  </si>
  <si>
    <t>loretoso</t>
  </si>
  <si>
    <t>Sun Mar 13 14:23:50 +0000 2022</t>
  </si>
  <si>
    <t>118432991</t>
  </si>
  <si>
    <t>http://pbs.twimg.com/profile_images/1412553599540924429/p5N4ngaH_normal.jpg</t>
  </si>
  <si>
    <t>Buenos Aires - Argentina</t>
  </si>
  <si>
    <t>http://twitter.com/loretoso/statuses/1503013974715113478</t>
  </si>
  <si>
    <t>1503013767541850115</t>
  </si>
  <si>
    <t>AshoukGrover</t>
  </si>
  <si>
    <t>This #UkraineWar will leave only one superpower in the world named #China.
#USA 
#Russia 
 #NATO</t>
  </si>
  <si>
    <t>Sun Mar 13 14:23:01 +0000 2022</t>
  </si>
  <si>
    <t>1244971046945447936</t>
  </si>
  <si>
    <t>http://pbs.twimg.com/profile_images/1490568489467191296/WW4QjG-N_normal.jpg</t>
  </si>
  <si>
    <t>Darjeeling🗻@India🇮🇳</t>
  </si>
  <si>
    <t>http://twitter.com/AshoukGrover/statuses/1503013767541850115</t>
  </si>
  <si>
    <t>{"hashtags":[{"text":"UkraineWar","indices":[5,16]},{"text":"China","indices":[67,73]},{"text":"USA","indices":[75,79]},{"text":"Russia","indices":[81,88]},{"text":"NATO","indices":[91,96]}],"symbols":[],"user_mentions":[],"urls":[]}</t>
  </si>
  <si>
    <t>1503013669063606275</t>
  </si>
  <si>
    <t>Aly_mirza</t>
  </si>
  <si>
    <t>Sun Mar 13 14:22:38 +0000 2022</t>
  </si>
  <si>
    <t>835503594</t>
  </si>
  <si>
    <t>http://pbs.twimg.com/profile_images/1351106195562651650/cY1lAXeQ_normal.jpg</t>
  </si>
  <si>
    <t>Lahore</t>
  </si>
  <si>
    <t>http://twitter.com/Aly_mirza/statuses/1503013669063606275</t>
  </si>
  <si>
    <t>1503013607537270789</t>
  </si>
  <si>
    <t>Virkki5</t>
  </si>
  <si>
    <t>Sun Mar 13 14:22:23 +0000 2022</t>
  </si>
  <si>
    <t>1319052135875661825</t>
  </si>
  <si>
    <t>http://pbs.twimg.com/profile_images/1458927802422595592/V2CHop1o_normal.jpg</t>
  </si>
  <si>
    <t>http://twitter.com/Virkki5/statuses/1503013607537270789</t>
  </si>
  <si>
    <t>1503013452448739333</t>
  </si>
  <si>
    <t>ArtistRTweeters</t>
  </si>
  <si>
    <t>RT @chandler_colin: UKRAINE NEEDS ACTION FROM NÀTO NOT WORDS @RFCWFans @ReadingFC @TracyBattensby @EdHarrisMusic @hilton_philip @mightyroyals @DennisBigelow6 @CarsleyGolf @ArtistRTweeters @BlackettMusic @KPJgolf @thirtysixholes @kim_sanzone @Portland_John @MarkBurridge1 #UkraineRussiaWar #heroes https://t.co/MpKm4hxABh</t>
  </si>
  <si>
    <t>Sun Mar 13 14:21:46 +0000 2022</t>
  </si>
  <si>
    <t>3131468529</t>
  </si>
  <si>
    <t>&lt;a href="https://twitter.com/GamingRTweeters" rel="nofollow"&gt;Music RTweets&lt;/a&gt;</t>
  </si>
  <si>
    <t>http://pbs.twimg.com/profile_images/1476696857539719169/h0JdCgDe_normal.jpg</t>
  </si>
  <si>
    <t>http://twitter.com/ArtistRTweeters/statuses/1503013452448739333</t>
  </si>
  <si>
    <t>{"hashtags":[],"symbols":[],"user_mentions":[{"screen_name":"chandler_colin","name":"colin chandler","id":456826445,"id_str":"456826445","indices":[3,18]},{"screen_name":"RFCWFans","name":"Reading FC Women Fans","id":755664513437995000,"id_str":"755664513437995010","indices":[61,70]},{"screen_name":"ReadingFC","name":"Reading FC","id":147919630,"id_str":"147919630","indices":[71,81]},{"screen_name":"TracyBattensby","name":"Tracy Battensby Ⓥ 𓃟 🇺🇦🐾🐿🐓🐄🐷🐑🐟💙","id":308436289,"id_str":"308436289","indices":[82,97]},{"screen_name":"EdHarrisMusic","name":"W Ed Harris","id":248036454,"id_str":"248036454","indices":[98,112]},{"screen_name":"hilton_philip","name":"Philip Hilton yogi main account","id":2778616972,"id_str":"2778616972","indices":[113,127]}],"urls":[]}</t>
  </si>
  <si>
    <t>1503013302921842690</t>
  </si>
  <si>
    <t>alcinx</t>
  </si>
  <si>
    <t>Sun Mar 13 14:21:10 +0000 2022</t>
  </si>
  <si>
    <t>389104963</t>
  </si>
  <si>
    <t>http://pbs.twimg.com/profile_images/1263860079977267205/T_3_5Smq_normal.jpg</t>
  </si>
  <si>
    <t>http://twitter.com/alcinx/statuses/1503013302921842690</t>
  </si>
  <si>
    <t>1503013245279522826</t>
  </si>
  <si>
    <t>NorthElstew</t>
  </si>
  <si>
    <t>Sun Mar 13 14:20:56 +0000 2022</t>
  </si>
  <si>
    <t>780942158014676992</t>
  </si>
  <si>
    <t>http://pbs.twimg.com/profile_images/1343289260779122694/K3D8-cSB_normal.jpg</t>
  </si>
  <si>
    <t>http://twitter.com/NorthElstew/statuses/1503013245279522826</t>
  </si>
  <si>
    <t>1503013159958941704</t>
  </si>
  <si>
    <t>AsapTweetme</t>
  </si>
  <si>
    <t>Sun Mar 13 14:20:36 +0000 2022</t>
  </si>
  <si>
    <t>2467160474</t>
  </si>
  <si>
    <t>http://pbs.twimg.com/profile_images/1503014933071646721/DENDOcrI_normal.jpg</t>
  </si>
  <si>
    <t>http://twitter.com/AsapTweetme/statuses/1503013159958941704</t>
  </si>
  <si>
    <t>1503013153331986434</t>
  </si>
  <si>
    <t>- #UkraineRussiaWar 
- The White House has warned that Russia will face a response from Nato should its attacks in spill over the country’s border and hit members of its alliance.
MORE BELOW
https://t.co/vFcOpy7tI3</t>
  </si>
  <si>
    <t>Sun Mar 13 14:20:35 +0000 2022</t>
  </si>
  <si>
    <t>1503012237853831177</t>
  </si>
  <si>
    <t>http://twitter.com/Independent/statuses/1503013153331986434</t>
  </si>
  <si>
    <t>{"hashtags":[{"text":"UkraineRussiaWar","indices":[2,19]}],"symbols":[],"user_mentions":[],"urls":[{"url":"https://t.co/vFcOpy7tI3","expanded_url":"https://www.independent.co.uk/news/world/europe/ukraine-news-russia-uk-war-b2034765.html","display_url":"independent.co.uk/news/world/eur…","indices":[193,216]}]}</t>
  </si>
  <si>
    <t>1503013116891783170</t>
  </si>
  <si>
    <t>Sun Mar 13 14:20:26 +0000 2022</t>
  </si>
  <si>
    <t>http://twitter.com/mchovden1785/statuses/1503013116891783170</t>
  </si>
  <si>
    <t>1503012904114978816</t>
  </si>
  <si>
    <t>artist_tree19</t>
  </si>
  <si>
    <t>RT @warinalleys: #UkraineRussiaWar 
I see many people supporting Ukraine and Blaming #putin for the situation, here’s my inconsequential take
Construct and motive of #NATO was to defeat USSR during Cold War which was eventually achieved in 1991, beyond that NATO was a dead horse, not needed</t>
  </si>
  <si>
    <t>Sun Mar 13 14:19:35 +0000 2022</t>
  </si>
  <si>
    <t>1476586829008687113</t>
  </si>
  <si>
    <t>http://pbs.twimg.com/profile_images/1502143307031678976/RofzdLx0_normal.jpg</t>
  </si>
  <si>
    <t>http://twitter.com/artist_tree19/statuses/1503012904114978816</t>
  </si>
  <si>
    <t>{"hashtags":[{"text":"UkraineRussiaWar","indices":[17,34]},{"text":"putin","indices":[85,91]}],"symbols":[],"user_mentions":[{"screen_name":"warinalleys","name":"inconsequential commoner speaks🗣️","id":1445122465017917400,"id_str":"1445122465017917440","indices":[3,15]}],"urls":[]}</t>
  </si>
  <si>
    <t>1503012847600742403</t>
  </si>
  <si>
    <t>ianapharri</t>
  </si>
  <si>
    <t>Sun Mar 13 14:19:22 +0000 2022</t>
  </si>
  <si>
    <t>14214964</t>
  </si>
  <si>
    <t>http://pbs.twimg.com/profile_images/1373610624039727104/uvr8-_eF_normal.jpg</t>
  </si>
  <si>
    <t>Caerdydd</t>
  </si>
  <si>
    <t>http://twitter.com/ianapharri/statuses/1503012847600742403</t>
  </si>
  <si>
    <t>1503012827849703424</t>
  </si>
  <si>
    <t>OHFL0410</t>
  </si>
  <si>
    <t>Sun Mar 13 14:19:17 +0000 2022</t>
  </si>
  <si>
    <t>3368428180</t>
  </si>
  <si>
    <t>http://pbs.twimg.com/profile_images/1496437237168361480/MHMLytLj_normal.jpg</t>
  </si>
  <si>
    <t>http://twitter.com/OHFL0410/statuses/1503012827849703424</t>
  </si>
  <si>
    <t>1503012814490845191</t>
  </si>
  <si>
    <t>Andrewcreed3</t>
  </si>
  <si>
    <t>Sun Mar 13 14:19:14 +0000 2022</t>
  </si>
  <si>
    <t>2629649589</t>
  </si>
  <si>
    <t>http://pbs.twimg.com/profile_images/1477257751256571907/a7W7oZ2c_normal.jpg</t>
  </si>
  <si>
    <t>bristol, uk</t>
  </si>
  <si>
    <t>http://twitter.com/Andrewcreed3/statuses/1503012814490845191</t>
  </si>
  <si>
    <t>1503012671796518919</t>
  </si>
  <si>
    <t>Moeen_MUFC</t>
  </si>
  <si>
    <t>Sun Mar 13 14:18:40 +0000 2022</t>
  </si>
  <si>
    <t>353636861</t>
  </si>
  <si>
    <t>http://pbs.twimg.com/profile_images/1502552217190031364/Cn4amOD3_normal.jpg</t>
  </si>
  <si>
    <t>http://twitter.com/Moeen_MUFC/statuses/1503012671796518919</t>
  </si>
  <si>
    <t>1503012475649904643</t>
  </si>
  <si>
    <t>bebebmb</t>
  </si>
  <si>
    <t>Sun Mar 13 14:17:53 +0000 2022</t>
  </si>
  <si>
    <t>829480143894749184</t>
  </si>
  <si>
    <t>http://pbs.twimg.com/profile_images/1448048598348931075/SQd_NJBV_normal.jpg</t>
  </si>
  <si>
    <t>http://twitter.com/bebebmb/statuses/1503012475649904643</t>
  </si>
  <si>
    <t>1503012472118202376</t>
  </si>
  <si>
    <t>bwest0772</t>
  </si>
  <si>
    <t>Trump was tough on Russia???
Like hell he was.
Putin bought him.
Putin paid for him.
Putin fucking OWNED him.
Treasonous asshole.
#Ukraine #TrumpRally #UkraineRussiaWar #Iraq President Donald Trump Ukraine is in NATO Erbil Kinzinger South Carolina Lou Holtz Rachel Maddow https://t.co/SNm6CrfJPc</t>
  </si>
  <si>
    <t>Sun Mar 13 14:17:52 +0000 2022</t>
  </si>
  <si>
    <t>1277184053234601985</t>
  </si>
  <si>
    <t>http://pbs.twimg.com/profile_images/1429968794617851904/jQ1CZjPy_normal.jpg</t>
  </si>
  <si>
    <t>http://twitter.com/bwest0772/statuses/1503012472118202376</t>
  </si>
  <si>
    <t>{"hashtags":[{"text":"Ukraine","indices":[136,144]},{"text":"TrumpRally","indices":[145,156]},{"text":"UkraineRussiaWar","indices":[157,174]},{"text":"Iraq","indices":[175,180]}],"symbols":[],"user_mentions":[],"urls":[],"media":[{"id":1503012469068992500,"id_str":"1503012469068992517","indices":[278,301],"media_url":"http://pbs.twimg.com/media/FNvF4JfXEAUrKAl.jpg","media_url_https":"https://pbs.twimg.com/media/FNvF4JfXEAUrKAl.jpg","url":"https://t.co/SNm6CrfJPc","display_url":"pic.twitter.com/SNm6CrfJPc","expanded_url":"https://twitter.com/bwest0772/status/1503012472118202376/photo/1","type":"photo","sizes":{"thumb":{"w":150,"h":150,"resize":"crop"},"medium":{"w":1077,"h":842,"resize":"fit"},"large":{"w":1077,"h":842,"resize":"fit"},"small":{"w":680,"h":532,"resize":"fit"}}}]}</t>
  </si>
  <si>
    <t>1503012393600888838</t>
  </si>
  <si>
    <t>jazzaoxon</t>
  </si>
  <si>
    <t>Sun Mar 13 14:17:33 +0000 2022</t>
  </si>
  <si>
    <t>14496536</t>
  </si>
  <si>
    <t>http://pbs.twimg.com/profile_images/1344955082929016832/xfJkOxOz_normal.jpg</t>
  </si>
  <si>
    <t>http://twitter.com/jazzaoxon/statuses/1503012393600888838</t>
  </si>
  <si>
    <t>- #UkraineRussiaWar 
- US warns of Nato response if Russian attacks cross Ukraine border
FOLLOW LIVE
https://t.co/vFcOpy7tI3</t>
  </si>
  <si>
    <t>Sun Mar 13 14:16:56 +0000 2022</t>
  </si>
  <si>
    <t>1503000705530925062</t>
  </si>
  <si>
    <t>http://twitter.com/Independent/statuses/1503012237853831177</t>
  </si>
  <si>
    <t>{"hashtags":[{"text":"UkraineRussiaWar","indices":[2,19]}],"symbols":[],"user_mentions":[],"urls":[{"url":"https://t.co/vFcOpy7tI3","expanded_url":"https://www.independent.co.uk/news/world/europe/ukraine-news-russia-uk-war-b2034765.html","display_url":"independent.co.uk/news/world/eur…","indices":[103,126]}]}</t>
  </si>
  <si>
    <t>1503012123810668548</t>
  </si>
  <si>
    <t>CallTrixie</t>
  </si>
  <si>
    <t>Sun Mar 13 14:16:29 +0000 2022</t>
  </si>
  <si>
    <t>1492881396343492618</t>
  </si>
  <si>
    <t>http://pbs.twimg.com/profile_images/1492881683477143555/toWfqBLu_normal.jpg</t>
  </si>
  <si>
    <t>Raised Bay Area SF now Georgia</t>
  </si>
  <si>
    <t>http://twitter.com/CallTrixie/statuses/1503012123810668548</t>
  </si>
  <si>
    <t>1503011985205694465</t>
  </si>
  <si>
    <t>👀 EMBOLDENED BY WEAKNESS: Putin is steps ahead of the US on a range of issues, @rebekah0132 warned. 
#UkraineRussianWar #Nato #Putin 
https://t.co/m0xGmFLxn4</t>
  </si>
  <si>
    <t>Sun Mar 13 14:15:56 +0000 2022</t>
  </si>
  <si>
    <t>http://twitter.com/iamcasanovax/statuses/1503011985205694465</t>
  </si>
  <si>
    <t>{"hashtags":[{"text":"UkraineRussianWar","indices":[101,119]},{"text":"Nato","indices":[120,125]},{"text":"Putin","indices":[126,132]}],"symbols":[],"user_mentions":[{"screen_name":"rebekah0132","name":"Rebekah Irina Koffler","id":1327608875105857500,"id_str":"1327608875105857538","indices":[79,91]}],"urls":[{"url":"https://t.co/m0xGmFLxn4","expanded_url":"https://fxn.ws/3sKZWsz","display_url":"fxn.ws/3sKZWsz","indices":[135,158]}]}</t>
  </si>
  <si>
    <t>1503011883833511951</t>
  </si>
  <si>
    <t>BlackettMusic</t>
  </si>
  <si>
    <t>Sun Mar 13 14:15:32 +0000 2022</t>
  </si>
  <si>
    <t>1072295719845879808</t>
  </si>
  <si>
    <t>&lt;a href="https://benblackett.com" rel="nofollow"&gt;BlackettMusic.com&lt;/a&gt;</t>
  </si>
  <si>
    <t>http://pbs.twimg.com/profile_images/1470952987837173763/NVniVjvT_normal.jpg</t>
  </si>
  <si>
    <t>http://twitter.com/BlackettMusic/statuses/1503011883833511951</t>
  </si>
  <si>
    <t>1503011806679384067</t>
  </si>
  <si>
    <t>BlackettPromo</t>
  </si>
  <si>
    <t>Sun Mar 13 14:15:13 +0000 2022</t>
  </si>
  <si>
    <t>1265364337612296192</t>
  </si>
  <si>
    <t>&lt;a href="https://help.twitter.com/en/using-twitter/how-to-tweet#source-labels" rel="nofollow"&gt;BlackettMusic.com Promotions&lt;/a&gt;</t>
  </si>
  <si>
    <t>http://pbs.twimg.com/profile_images/1471332204370280455/-4Vcfx10_normal.jpg</t>
  </si>
  <si>
    <t>http://twitter.com/BlackettPromo/statuses/1503011806679384067</t>
  </si>
  <si>
    <t>1503011721031688195</t>
  </si>
  <si>
    <t>Treasonweaselhu</t>
  </si>
  <si>
    <t>Sun Mar 13 14:14:53 +0000 2022</t>
  </si>
  <si>
    <t>743659742103482369</t>
  </si>
  <si>
    <t>http://pbs.twimg.com/profile_images/1060373078969118720/4pL6AyZc_normal.jpg</t>
  </si>
  <si>
    <t>http://twitter.com/Treasonweaselhu/statuses/1503011721031688195</t>
  </si>
  <si>
    <t>1503011630396973059</t>
  </si>
  <si>
    <t>CentralPlanner9</t>
  </si>
  <si>
    <t>Use of chemical weapons by Russia in #Ukraine could prompt Nato to reconsider its decision not to intervene militarily in the conflict, the Polish president has said. Putin keeps crossing red lines but that may be one too far. At last.
#UkraineRussianWar
https://t.co/y4yj3LzNNM</t>
  </si>
  <si>
    <t>Sun Mar 13 14:14:31 +0000 2022</t>
  </si>
  <si>
    <t>1449825546</t>
  </si>
  <si>
    <t>http://pbs.twimg.com/profile_images/892795702069182464/k4sTQF9N_normal.jpg</t>
  </si>
  <si>
    <t>http://twitter.com/CentralPlanner9/statuses/1503011630396973059</t>
  </si>
  <si>
    <t>{"hashtags":[{"text":"Ukraine","indices":[37,45]},{"text":"UkraineRussianWar","indices":[236,254]}],"symbols":[],"user_mentions":[],"urls":[{"url":"https://t.co/y4yj3LzNNM","expanded_url":"https://www.bbc.co.uk/news/live/world-europe-60717902?ns_mchannel=social&amp;ns_source=twitter&amp;ns_campaign=bbc_live&amp;ns_linkname=622dbaebec502b53cd481f1c%26Chemical%20weapons%20use%20could%20prompt%20Nato%20intervention%2C%20says%20Polish%20president%262022-03-13T09%3A40%3A52.807Z&amp;ns_fee=0&amp;pinned_post_locator=urn:asset:eadc6d17-d890-413c-8aaa-fa378ea39c77&amp;pinned_post_asset_id=622dbaebec502b53cd481f1c&amp;pinned_post_type=share","display_url":"bbc.co.uk/news/live/worl…","indices":[255,278]}]}</t>
  </si>
  <si>
    <t>1503011083770028035</t>
  </si>
  <si>
    <t>#NATO12 is currently operating over Easter Poland, near the Polish-Ukrainian border: https://t.co/uapogMxWqf✈️
#NATO #UkraineRussiaWar #RadarBox https://t.co/61zQFEJ59G</t>
  </si>
  <si>
    <t>Sun Mar 13 14:12:21 +0000 2022</t>
  </si>
  <si>
    <t>http://twitter.com/RadarBox24/statuses/1503011083770028035</t>
  </si>
  <si>
    <t>{"hashtags":[{"text":"NATO12","indices":[0,7]},{"text":"NATO","indices":[112,117]},{"text":"UkraineRussiaWar","indices":[118,135]},{"text":"RadarBox","indices":[136,145]}],"symbols":[],"user_mentions":[],"urls":[{"url":"https://t.co/uapogMxWqf","expanded_url":"https://www.radarbox.com/flight/NATO12","display_url":"radarbox.com/flight/NATO12","indices":[85,108]}],"media":[{"id":1503010264312070100,"id_str":"1503010264312070147","indices":[146,169],"media_url":"http://pbs.twimg.com/media/FNvD30IWQAMBsk5.jpg","media_url_https":"https://pbs.twimg.com/media/FNvD30IWQAMBsk5.jpg","url":"https://t.co/61zQFEJ59G","display_url":"pic.twitter.com/61zQFEJ59G","expanded_url":"https://twitter.com/RadarBox24/status/1503011083770028035/photo/1","type":"photo","sizes":{"thumb":{"w":150,"h":150,"resize":"crop"},"medium":{"w":1200,"h":706,"resize":"fit"},"small":{"w":680,"h":400,"resize":"fit"},"large":{"w":1306,"h":768,"resize":"fit"}}}]}</t>
  </si>
  <si>
    <t>1503010853863538692</t>
  </si>
  <si>
    <t>chandler_colin</t>
  </si>
  <si>
    <t>UKRAINE NEEDS ACTION FROM NÀTO NOT WORDS @RFCWFans @ReadingFC @TracyBattensby @EdHarrisMusic @hilton_philip @mightyroyals @DennisBigelow6 @CarsleyGolf @ArtistRTweeters @BlackettMusic @KPJgolf @thirtysixholes @kim_sanzone @Portland_John @MarkBurridge1 #UkraineRussiaWar #heroes https://t.co/MpKm4hxABh</t>
  </si>
  <si>
    <t>Sun Mar 13 14:11:26 +0000 2022</t>
  </si>
  <si>
    <t>456826445</t>
  </si>
  <si>
    <t>http://pbs.twimg.com/profile_images/1442091806590525441/yjzcJ0Dr_normal.jpg</t>
  </si>
  <si>
    <t>http://twitter.com/chandler_colin/statuses/1503010853863538692</t>
  </si>
  <si>
    <t>{"hashtags":[{"text":"UkraineRussiaWar","indices":[251,268]},{"text":"heroes","indices":[269,276]}],"symbols":[],"user_mentions":[{"screen_name":"RFCWFans","name":"Reading FC Women Fans","id":755664513437995000,"id_str":"755664513437995010","indices":[41,50]},{"screen_name":"ReadingFC","name":"Reading FC","id":147919630,"id_str":"147919630","indices":[51,61]},{"screen_name":"TracyBattensby","name":"Tracy Battensby Ⓥ 𓃟 🇺🇦🐾🐿🐓🐄🐷🐑🐟💙","id":308436289,"id_str":"308436289","indices":[62,77]},{"screen_name":"EdHarrisMusic","name":"W Ed Harris","id":248036454,"id_str":"248036454","indices":[78,92]},{"screen_name":"hilton_philip","name":"Philip Hilton yogi main account","id":2778616972,"id_str":"2778616972","indices":[93,107]},{"screen_name":"mightyroyals","name":"Dan","id":27231566,"id_str":"27231566","indices":[108,121]},{"screen_name":"DennisBigelow6","name":"Bigelow Outdoors","id":893122316737142800,"id_str":"893122316737142784","indices":[122,137]},{"screen_name":"CarsleyGolf","name":"Carsley Golf","id":1042469730060329000,"id_str":"1042469730060328961","indices":[138,150]},{"screen_name":"ArtistRTweeters","name":"Artist RTs","id":3131468529,"id_str":"3131468529","indices":[151,167]},{"screen_name":"BlackettMusic","name":"BlackettMusic.com  Art Community","id":1072295719845879800,"id_str":"1072295719845879808","indices":[168,182]},{"screen_name":"KPJgolf","name":"Karen PalaciosJansen","id":21700936,"id_str":"21700936","indices":[183,191]},{"screen_name":"thirtysixholes","name":"Halfway House","id":268451826,"id_str":"268451826","indices":[192,207]},{"screen_name":"kim_sanzone","name":"Kim Sanzone","id":3335662552,"id_str":"3335662552","indices":[208,220]},{"screen_name":"Portland_John","name":"Portland John","id":259093955,"id_str":"259093955","indices":[221,235]},{"screen_name":"MarkBurridge1","name":"Mark Burridge","id":1153949880,"id_str":"1153949880","indices":[236,250]}],"urls":[],"media":[{"id":1503010693062267000,"id_str":"1503010693062266883","indices":[277,300],"media_url":"http://pbs.twimg.com/ext_tw_video_thumb/1503010693062266883/pu/img/gjGohE0H52J7pSUM.jpg","media_url_https":"https://pbs.twimg.com/ext_tw_video_thumb/1503010693062266883/pu/img/gjGohE0H52J7pSUM.jpg","url":"https://t.co/MpKm4hxABh","display_url":"pic.twitter.com/MpKm4hxABh","expanded_url":"https://twitter.com/chandler_colin/status/1503010853863538692/video/1","type":"photo","sizes":{"small":{"w":480,"h":640,"resize":"fit"},"thumb":{"w":150,"h":150,"resize":"crop"},"medium":{"w":480,"h":640,"resize":"fit"},"large":{"w":480,"h":640,"resize":"fit"}}}]}</t>
  </si>
  <si>
    <t>1503010828265705475</t>
  </si>
  <si>
    <t>LittleS60817255</t>
  </si>
  <si>
    <t>Sun Mar 13 14:11:20 +0000 2022</t>
  </si>
  <si>
    <t>1475663576492920833</t>
  </si>
  <si>
    <t>http://pbs.twimg.com/profile_images/1475663750405533703/cLH1hySP_normal.png</t>
  </si>
  <si>
    <t xml:space="preserve">Florida &amp; North Carolina </t>
  </si>
  <si>
    <t>http://twitter.com/LittleS60817255/statuses/1503010828265705475</t>
  </si>
  <si>
    <t>1503010740285972483</t>
  </si>
  <si>
    <t>The video is too graphic to upload
A representative of the Ukrainian police speaks about a hit in the head (the bullet exited through the eye).
To be noted the Journalist is not wearing appropriate clothing, Brent has a green T-Shirt. 
#Ukraine #UkraineRussianWar #NATO https://t.co/FyhXG7ECa3</t>
  </si>
  <si>
    <t>Sun Mar 13 14:10:59 +0000 2022</t>
  </si>
  <si>
    <t>1503006570292125712</t>
  </si>
  <si>
    <t>http://twitter.com/TokensDeals/statuses/1503010740285972483</t>
  </si>
  <si>
    <t>{"hashtags":[{"text":"Ukraine","indices":[237,245]},{"text":"UkraineRussianWar","indices":[246,264]},{"text":"NATO","indices":[265,270]}],"symbols":[],"user_mentions":[],"urls":[],"media":[{"id":1503010342867288000,"id_str":"1503010342867288069","indices":[271,294],"media_url":"http://pbs.twimg.com/media/FNvD8YxXwAUyZTX.jpg","media_url_https":"https://pbs.twimg.com/media/FNvD8YxXwAUyZTX.jpg","url":"https://t.co/FyhXG7ECa3","display_url":"pic.twitter.com/FyhXG7ECa3","expanded_url":"https://twitter.com/TokensDeals/status/1503010740285972483/photo/1","type":"photo","sizes":{"medium":{"w":1200,"h":675,"resize":"fit"},"thumb":{"w":150,"h":150,"resize":"crop"},"large":{"w":1280,"h":720,"resize":"fit"},"small":{"w":680,"h":383,"resize":"fit"}}}]}</t>
  </si>
  <si>
    <t>1503010683134353411</t>
  </si>
  <si>
    <t>Sleestak1959</t>
  </si>
  <si>
    <t>Sun Mar 13 14:10:46 +0000 2022</t>
  </si>
  <si>
    <t>39765852</t>
  </si>
  <si>
    <t>http://pbs.twimg.com/profile_images/1496923402602434564/KnRnX8U1_normal.jpg</t>
  </si>
  <si>
    <t>http://twitter.com/Sleestak1959/statuses/1503010683134353411</t>
  </si>
  <si>
    <t>1503010466100133890</t>
  </si>
  <si>
    <t>TRACKSTARTER</t>
  </si>
  <si>
    <t>Sun Mar 13 14:09:54 +0000 2022</t>
  </si>
  <si>
    <t>22869653</t>
  </si>
  <si>
    <t>http://pbs.twimg.com/profile_images/309307768/Camelondaroad_normal.jpg</t>
  </si>
  <si>
    <t>Red Lion, PA. USA</t>
  </si>
  <si>
    <t>http://twitter.com/TRACKSTARTER/statuses/1503010466100133890</t>
  </si>
  <si>
    <t>1503010155365117958</t>
  </si>
  <si>
    <t>mdbluestate</t>
  </si>
  <si>
    <t>Sun Mar 13 14:08:40 +0000 2022</t>
  </si>
  <si>
    <t>828105812153421824</t>
  </si>
  <si>
    <t>http://pbs.twimg.com/profile_images/1196245421074604032/ACGhinaZ_normal.jpg</t>
  </si>
  <si>
    <t>http://twitter.com/mdbluestate/statuses/1503010155365117958</t>
  </si>
  <si>
    <t>1503009475086671882</t>
  </si>
  <si>
    <t>sdjohns</t>
  </si>
  <si>
    <t>Sun Mar 13 14:05:58 +0000 2022</t>
  </si>
  <si>
    <t>19078105</t>
  </si>
  <si>
    <t>http://pbs.twimg.com/profile_images/1794836464/SDJ_-_colour_normal.jpg</t>
  </si>
  <si>
    <t>http://twitter.com/sdjohns/statuses/1503009475086671882</t>
  </si>
  <si>
    <t>1503009471278116868</t>
  </si>
  <si>
    <t>Megresistor</t>
  </si>
  <si>
    <t>Sun Mar 13 14:05:57 +0000 2022</t>
  </si>
  <si>
    <t>55472950</t>
  </si>
  <si>
    <t>http://pbs.twimg.com/profile_images/942194272480014341/pPJ0Cq91_normal.jpg</t>
  </si>
  <si>
    <t>http://twitter.com/Megresistor/statuses/1503009471278116868</t>
  </si>
  <si>
    <t>1503009455205724167</t>
  </si>
  <si>
    <t>Michelle_IC</t>
  </si>
  <si>
    <t>Sun Mar 13 14:05:53 +0000 2022</t>
  </si>
  <si>
    <t>490916933</t>
  </si>
  <si>
    <t>http://pbs.twimg.com/profile_images/1326566197689806849/_fwfoWnI_normal.jpg</t>
  </si>
  <si>
    <t>http://twitter.com/Michelle_IC/statuses/1503009455205724167</t>
  </si>
  <si>
    <t>1503009270677266437</t>
  </si>
  <si>
    <t>PamRob3</t>
  </si>
  <si>
    <t>Sun Mar 13 14:05:09 +0000 2022</t>
  </si>
  <si>
    <t>782966165349863428</t>
  </si>
  <si>
    <t>http://pbs.twimg.com/profile_images/1184860193982693376/Kj43KCtX_normal.jpg</t>
  </si>
  <si>
    <t>Fort Lauderdale, FL</t>
  </si>
  <si>
    <t>http://twitter.com/PamRob3/statuses/1503009270677266437</t>
  </si>
  <si>
    <t>1503009242747392005</t>
  </si>
  <si>
    <t>Nato warned ‘very little time’ left before Russia attacks Poland as 35 killed in strikes #NATO #PolandBorder #UkraineUnderAttack #PutinsWar #WARINUKRAINE #russianinvasion #EU #UkraineWar #PolandNews  #RussiaUkraineWar https://t.co/BUeCQ3XeBj</t>
  </si>
  <si>
    <t>Sun Mar 13 14:05:02 +0000 2022</t>
  </si>
  <si>
    <t>http://twitter.com/IndMediaGroup/statuses/1503009242747392005</t>
  </si>
  <si>
    <t>{"hashtags":[{"text":"NATO","indices":[89,94]},{"text":"PolandBorder","indices":[95,108]},{"text":"UkraineUnderAttack","indices":[109,128]},{"text":"PutinsWar","indices":[129,139]},{"text":"WARINUKRAINE","indices":[140,153]},{"text":"russianinvasion","indices":[154,170]},{"text":"EU","indices":[171,174]},{"text":"UkraineWar","indices":[175,186]},{"text":"PolandNews","indices":[187,198]},{"text":"RussiaUkraineWar","indices":[200,217]}],"symbols":[],"user_mentions":[],"urls":[{"url":"https://t.co/BUeCQ3XeBj","expanded_url":"https://www.thenationalnews.com/world/europe/2022/03/13/eu-warned-very-little-time-left-before-russia-attacks-poland-as-35-killed-in-strikes/","display_url":"thenationalnews.com/world/europe/2…","indices":[218,241]}]}</t>
  </si>
  <si>
    <t>1503008820284604419</t>
  </si>
  <si>
    <t>Sun Mar 13 14:03:21 +0000 2022</t>
  </si>
  <si>
    <t>http://twitter.com/traceyleighb/statuses/1503008820284604419</t>
  </si>
  <si>
    <t>1503008714629996546</t>
  </si>
  <si>
    <t>CaseyDre</t>
  </si>
  <si>
    <t>Sun Mar 13 14:02:56 +0000 2022</t>
  </si>
  <si>
    <t>22401643</t>
  </si>
  <si>
    <t>http://pbs.twimg.com/profile_images/1392706767046549514/SosRKcWG_normal.jpg</t>
  </si>
  <si>
    <t>St.Joseph, Missouri</t>
  </si>
  <si>
    <t>http://twitter.com/CaseyDre/statuses/1503008714629996546</t>
  </si>
  <si>
    <t>1503008660242538496</t>
  </si>
  <si>
    <t>nonimacroni</t>
  </si>
  <si>
    <t>Sun Mar 13 14:02:43 +0000 2022</t>
  </si>
  <si>
    <t>2963007568</t>
  </si>
  <si>
    <t>http://pbs.twimg.com/profile_images/1444836715374563328/rVP_qybf_normal.jpg</t>
  </si>
  <si>
    <t>http://twitter.com/nonimacroni/statuses/1503008660242538496</t>
  </si>
  <si>
    <t>1503008607062921221</t>
  </si>
  <si>
    <t>gemini_and_me</t>
  </si>
  <si>
    <t>Sun Mar 13 14:02:31 +0000 2022</t>
  </si>
  <si>
    <t>738766754843877376</t>
  </si>
  <si>
    <t>http://pbs.twimg.com/profile_images/869294536958279680/GXQJNa7w_normal.jpg</t>
  </si>
  <si>
    <t>http://twitter.com/gemini_and_me/statuses/1503008607062921221</t>
  </si>
  <si>
    <t>1503008239809671169</t>
  </si>
  <si>
    <t>Sun Mar 13 14:01:03 +0000 2022</t>
  </si>
  <si>
    <t>http://twitter.com/s_total_s2/statuses/1503008239809671169</t>
  </si>
  <si>
    <t>1503008192774746115</t>
  </si>
  <si>
    <t>linville</t>
  </si>
  <si>
    <t>Sun Mar 13 14:00:52 +0000 2022</t>
  </si>
  <si>
    <t>11076222</t>
  </si>
  <si>
    <t>http://pbs.twimg.com/profile_images/1500140096569462785/i8sMPDll_normal.jpg</t>
  </si>
  <si>
    <t>Kansas</t>
  </si>
  <si>
    <t>http://twitter.com/linville/statuses/1503008192774746115</t>
  </si>
  <si>
    <t>1503008098868473858</t>
  </si>
  <si>
    <t>jhuben1</t>
  </si>
  <si>
    <t>Sun Mar 13 14:00:29 +0000 2022</t>
  </si>
  <si>
    <t>1836617053</t>
  </si>
  <si>
    <t>http://pbs.twimg.com/profile_images/847625193908338688/GSN0ONmm_normal.jpg</t>
  </si>
  <si>
    <t>South Wales NY</t>
  </si>
  <si>
    <t>http://twitter.com/jhuben1/statuses/1503008098868473858</t>
  </si>
  <si>
    <t>1503008069965520909</t>
  </si>
  <si>
    <t>RT @General_Somto: Putin Invasion Of Ukraine: "The West Is Leading Ukraine Down The Primrose Path And Ukraine Is Going To Get Wrecked. We're Encouraging The Ukrainians To Play Tough With Russia". - John J. Mearsheimer, Blames America, NATO For The Ukrainian Crisis.  #UkraineRussiaWar #SayNoToWar https://t.co/Je69XKI703</t>
  </si>
  <si>
    <t>Sun Mar 13 14:00:23 +0000 2022</t>
  </si>
  <si>
    <t>http://twitter.com/JAMESBR66043362/statuses/1503008069965520909</t>
  </si>
  <si>
    <t>{"hashtags":[],"symbols":[],"user_mentions":[{"screen_name":"General_Somto","name":"Somto Okonkwo 𓃵","id":1252493827228786700,"id_str":"1252493827228786693","indices":[3,17]}],"urls":[]}</t>
  </si>
  <si>
    <t>1503008040945078275</t>
  </si>
  <si>
    <t>nonewfollowers1</t>
  </si>
  <si>
    <t>Sun Mar 13 14:00:16 +0000 2022</t>
  </si>
  <si>
    <t>863908188</t>
  </si>
  <si>
    <t>http://pbs.twimg.com/profile_images/1349141947525562369/o5JPtSB-_normal.jpg</t>
  </si>
  <si>
    <t xml:space="preserve">Everywhere </t>
  </si>
  <si>
    <t>http://twitter.com/nonewfollowers1/statuses/1503008040945078275</t>
  </si>
  <si>
    <t>1503007634802180104</t>
  </si>
  <si>
    <t>Will #Ukraine transform to #Europe's #Syria - #Chechen rebels, #WagnerGroup and other #mercenaries are already part of the #UkraineRussiaWar. @LevinaNeythiri's well researched article on war in Europe
https://t.co/OaRvh903uJ
#NATO #Putin @POTUS #Zelensky #Russia</t>
  </si>
  <si>
    <t>Sun Mar 13 13:58:39 +0000 2022</t>
  </si>
  <si>
    <t>http://twitter.com/ChanakyaForum/statuses/1503007634802180104</t>
  </si>
  <si>
    <t>{"hashtags":[{"text":"Ukraine","indices":[5,13]},{"text":"Europe","indices":[27,34]},{"text":"Syria","indices":[37,43]},{"text":"Chechen","indices":[46,54]},{"text":"WagnerGroup","indices":[63,75]},{"text":"mercenaries","indices":[86,98]},{"text":"UkraineRussiaWar","indices":[123,140]},{"text":"NATO","indices":[225,230]},{"text":"Putin","indices":[231,237]},{"text":"Zelensky","indices":[245,254]},{"text":"Russia","indices":[255,262]}],"symbols":[],"user_mentions":[{"screen_name":"LevinaNeythiri","name":"Levina🇮🇳","id":3328012178,"id_str":"3328012178","indices":[142,157]},{"screen_name":"POTUS","name":"President Biden","id":1349149096909668400,"id_str":"1349149096909668363","indices":[238,244]}],"urls":[{"url":"https://t.co/OaRvh903uJ","expanded_url":"https://chanakyaforum.co/3I5j8FJ","display_url":"chanakyaforum.co/3I5j8FJ","indices":[201,224]}]}</t>
  </si>
  <si>
    <t>1503007625763602434</t>
  </si>
  <si>
    <t>EVE22</t>
  </si>
  <si>
    <t>Sun Mar 13 13:58:37 +0000 2022</t>
  </si>
  <si>
    <t>17244070</t>
  </si>
  <si>
    <t>http://pbs.twimg.com/profile_images/1104080568415866880/Z3J0YVR__normal.jpg</t>
  </si>
  <si>
    <t xml:space="preserve">Home !!!!  </t>
  </si>
  <si>
    <t>http://twitter.com/EVE22/statuses/1503007625763602434</t>
  </si>
  <si>
    <t>1503007051617910785</t>
  </si>
  <si>
    <t>linda94861521</t>
  </si>
  <si>
    <t>Sun Mar 13 13:56:20 +0000 2022</t>
  </si>
  <si>
    <t>1155477720651980800</t>
  </si>
  <si>
    <t>http://twitter.com/linda94861521/statuses/1503007051617910785</t>
  </si>
  <si>
    <t>1503006940397514758</t>
  </si>
  <si>
    <t>KarenLynne2828</t>
  </si>
  <si>
    <t>Sun Mar 13 13:55:53 +0000 2022</t>
  </si>
  <si>
    <t>1132351812881788929</t>
  </si>
  <si>
    <t>http://pbs.twimg.com/profile_images/1375020915512254468/nrzAR-j__normal.jpg</t>
  </si>
  <si>
    <t>http://twitter.com/KarenLynne2828/statuses/1503006940397514758</t>
  </si>
  <si>
    <t>1503006882952269829</t>
  </si>
  <si>
    <t>dklogaround</t>
  </si>
  <si>
    <t>Sun Mar 13 13:55:40 +0000 2022</t>
  </si>
  <si>
    <t>17925613</t>
  </si>
  <si>
    <t>http://pbs.twimg.com/profile_images/1348116660704579587/pyL2sVhx_normal.jpg</t>
  </si>
  <si>
    <t>wisconsin</t>
  </si>
  <si>
    <t>http://twitter.com/dklogaround/statuses/1503006882952269829</t>
  </si>
  <si>
    <t>1503006866191925249</t>
  </si>
  <si>
    <t>ZahidshahPak</t>
  </si>
  <si>
    <t>RT @thesouthasiatim: #Russia targeted a Ukrainian military base near Poland's border, killed at least 35, according to AJ.
The base was reportedly under NATO control ahead of Russia's attack on Ukraine last month. #UkraineWar #RussianArmy</t>
  </si>
  <si>
    <t>Sun Mar 13 13:55:36 +0000 2022</t>
  </si>
  <si>
    <t>786479983623626752</t>
  </si>
  <si>
    <t>http://pbs.twimg.com/profile_images/1487424543819976705/dT1zYc4Q_normal.jpg</t>
  </si>
  <si>
    <t>http://twitter.com/ZahidshahPak/statuses/1503006866191925249</t>
  </si>
  <si>
    <t>{"hashtags":[{"text":"Russia","indices":[21,28]}],"symbols":[],"user_mentions":[{"screen_name":"thesouthasiatim","name":"The South Asia Times","id":2437482352,"id_str":"2437482352","indices":[3,19]}],"urls":[]}</t>
  </si>
  <si>
    <t>1503006828267028482</t>
  </si>
  <si>
    <t>AndySzilagyi</t>
  </si>
  <si>
    <t>Sun Mar 13 13:55:27 +0000 2022</t>
  </si>
  <si>
    <t>842834011164676097</t>
  </si>
  <si>
    <t>http://pbs.twimg.com/profile_images/1250034551340105728/O83d2Kqr_normal.jpg</t>
  </si>
  <si>
    <t>http://twitter.com/AndySzilagyi/statuses/1503006828267028482</t>
  </si>
  <si>
    <t>1503006740526346243</t>
  </si>
  <si>
    <t>fuffy52</t>
  </si>
  <si>
    <t>Sun Mar 13 13:55:06 +0000 2022</t>
  </si>
  <si>
    <t>1293024573227773954</t>
  </si>
  <si>
    <t>http://pbs.twimg.com/profile_images/1298519396495888384/xi3v-UV7_normal.jpg</t>
  </si>
  <si>
    <t>DMV 🌊🌊🌊</t>
  </si>
  <si>
    <t>http://twitter.com/fuffy52/statuses/1503006740526346243</t>
  </si>
  <si>
    <t>1503006631826804741</t>
  </si>
  <si>
    <t>whomever_i</t>
  </si>
  <si>
    <t>Sun Mar 13 13:54:40 +0000 2022</t>
  </si>
  <si>
    <t>190143224</t>
  </si>
  <si>
    <t>http://pbs.twimg.com/profile_images/1456540624035979315/K5EpugDs_normal.jpg</t>
  </si>
  <si>
    <t xml:space="preserve">Do Not Be Silent, U.S. </t>
  </si>
  <si>
    <t>http://twitter.com/whomever_i/statuses/1503006631826804741</t>
  </si>
  <si>
    <t>1503006620116267016</t>
  </si>
  <si>
    <t>RiochtNaSaor</t>
  </si>
  <si>
    <t>Sun Mar 13 13:54:37 +0000 2022</t>
  </si>
  <si>
    <t>3257007001</t>
  </si>
  <si>
    <t>http://pbs.twimg.com/profile_images/1046560103523119105/uu6Ut1_z_normal.jpg</t>
  </si>
  <si>
    <t xml:space="preserve">Ríocht Na Saor </t>
  </si>
  <si>
    <t>http://twitter.com/RiochtNaSaor/statuses/1503006620116267016</t>
  </si>
  <si>
    <t>1503006615942881284</t>
  </si>
  <si>
    <t>AnniBoros</t>
  </si>
  <si>
    <t>Sun Mar 13 13:54:36 +0000 2022</t>
  </si>
  <si>
    <t>1170199861</t>
  </si>
  <si>
    <t>http://pbs.twimg.com/profile_images/458291541803798528/Pqoatr7v_normal.jpeg</t>
  </si>
  <si>
    <t>http://twitter.com/AnniBoros/statuses/1503006615942881284</t>
  </si>
  <si>
    <t>1503006469914046466</t>
  </si>
  <si>
    <t>SirBrianClough1</t>
  </si>
  <si>
    <t>Watching the advisor to #Ukraine's Defence Ministry Markiyan Lubkivsky on @BBC's Sunday Morning programme.
God! What dignity, and what bravery!
"Give us the tools [defensive weapons] and we will finish the job!"
Are you watching @NATO?!!!
#UkraineRussianWar #RussiaUkraineWar</t>
  </si>
  <si>
    <t>Sun Mar 13 13:54:01 +0000 2022</t>
  </si>
  <si>
    <t>623080092</t>
  </si>
  <si>
    <t>http://pbs.twimg.com/profile_images/2356181791/rmdr0gmlihc3cor8xysc_normal.jpeg</t>
  </si>
  <si>
    <t>http://twitter.com/SirBrianClough1/statuses/1503006469914046466</t>
  </si>
  <si>
    <t>{"hashtags":[{"text":"Ukraine","indices":[24,32]},{"text":"UkraineRussianWar","indices":[243,261]},{"text":"RussiaUkraineWar","indices":[262,279]}],"symbols":[],"user_mentions":[{"screen_name":"BBC","name":"BBC","id":19701628,"id_str":"19701628","indices":[74,78]},{"screen_name":"NATO","name":"NATO","id":83795099,"id_str":"83795099","indices":[232,237]}],"urls":[]}</t>
  </si>
  <si>
    <t>1503006465073848329</t>
  </si>
  <si>
    <t>Pholden55021496</t>
  </si>
  <si>
    <t>Sun Mar 13 13:54:00 +0000 2022</t>
  </si>
  <si>
    <t>1282300344492580864</t>
  </si>
  <si>
    <t>http://pbs.twimg.com/profile_images/1329887949161439233/cXg7uBqY_normal.jpg</t>
  </si>
  <si>
    <t>NW UK</t>
  </si>
  <si>
    <t>http://twitter.com/Pholden55021496/statuses/1503006465073848329</t>
  </si>
  <si>
    <t>1503006413047664640</t>
  </si>
  <si>
    <t>3arabiSouri</t>
  </si>
  <si>
    <t>The Alarming Rise of Ukraine’s Neo-Nazi MPs Since the 2014 “Pro-democracy Revolution”` By Shane Quinn:
https://t.co/UAay67zJef
#Ukraine #NATO #EU #Europe #Nazi #NaziUkraine #NeoNazi #Democracy #UkraineRussiaWar #RussiaUkraineWar #UK #USA</t>
  </si>
  <si>
    <t>Sun Mar 13 13:53:48 +0000 2022</t>
  </si>
  <si>
    <t>272259832</t>
  </si>
  <si>
    <t>http://pbs.twimg.com/profile_images/2412752817/image_normal.jpg</t>
  </si>
  <si>
    <t>http://twitter.com/3arabiSouri/statuses/1503006413047664640</t>
  </si>
  <si>
    <t>{"hashtags":[{"text":"Ukraine","indices":[129,137]},{"text":"NATO","indices":[138,143]},{"text":"EU","indices":[144,147]},{"text":"Europe","indices":[148,155]},{"text":"Nazi","indices":[156,161]},{"text":"NaziUkraine","indices":[162,174]},{"text":"NeoNazi","indices":[175,183]},{"text":"Democracy","indices":[184,194]},{"text":"UkraineRussiaWar","indices":[195,212]},{"text":"RussiaUkraineWar","indices":[213,230]},{"text":"UK","indices":[231,234]},{"text":"USA","indices":[235,239]}],"symbols":[],"user_mentions":[],"urls":[{"url":"https://t.co/UAay67zJef","expanded_url":"https://marktaliano.net/the-alarming-rise-of-ukraines-neo-nazi-mps-since-the-2014-pro-democracy-revolution-by-shane-quinn/","display_url":"marktaliano.net/the-alarming-r…","indices":[104,127]}]}</t>
  </si>
  <si>
    <t>1503006322572279813</t>
  </si>
  <si>
    <t>Live Webcams From Ukraine | #Kyiv (Russian Invasion) With Sound: https://t.co/wjFxrlj1W0
#Ukraine #UkraineWar #StopWar #nato #Zelenskyy #usa #biden https://t.co/soYw4Uuz3f</t>
  </si>
  <si>
    <t>Sun Mar 13 13:53:26 +0000 2022</t>
  </si>
  <si>
    <t>http://twitter.com/StatisticsD/statuses/1503006322572279813</t>
  </si>
  <si>
    <t>{"hashtags":[{"text":"Kyiv","indices":[28,33]},{"text":"Ukraine","indices":[90,98]},{"text":"UkraineWar","indices":[99,110]},{"text":"StopWar","indices":[111,119]},{"text":"nato","indices":[120,125]},{"text":"Zelenskyy","indices":[126,136]},{"text":"usa","indices":[137,141]},{"text":"biden","indices":[142,148]}],"symbols":[],"user_mentions":[],"urls":[{"url":"https://t.co/wjFxrlj1W0","expanded_url":"https://youtu.be/K0oc9h7fBMI","display_url":"youtu.be/K0oc9h7fBMI","indices":[65,88]}],"media":[{"id":1503006167106310100,"id_str":"1503006167106310144","indices":[149,172],"media_url":"http://pbs.twimg.com/media/FNvAJU2X0AAn4jv.png","media_url_https":"https://pbs.twimg.com/media/FNvAJU2X0AAn4jv.png","url":"https://t.co/soYw4Uuz3f","display_url":"pic.twitter.com/soYw4Uuz3f","expanded_url":"https://twitter.com/StatisticsD/status/1503006322572279813/photo/1","type":"photo","sizes":{"small":{"w":379,"h":219,"resize":"fit"},"large":{"w":379,"h":219,"resize":"fit"},"thumb":{"w":150,"h":150,"resize":"crop"},"medium":{"w":379,"h":219,"resize":"fit"}}}]}</t>
  </si>
  <si>
    <t>1503006255253663755</t>
  </si>
  <si>
    <t>46nd2</t>
  </si>
  <si>
    <t>Sun Mar 13 13:53:10 +0000 2022</t>
  </si>
  <si>
    <t>962044404</t>
  </si>
  <si>
    <t>http://pbs.twimg.com/profile_images/808026572003287040/-xCM7kgZ_normal.jpg</t>
  </si>
  <si>
    <t>B.C. Canada</t>
  </si>
  <si>
    <t>http://twitter.com/46nd2/statuses/1503006255253663755</t>
  </si>
  <si>
    <t>1503006089717194760</t>
  </si>
  <si>
    <t>carol_33410</t>
  </si>
  <si>
    <t>Sun Mar 13 13:52:30 +0000 2022</t>
  </si>
  <si>
    <t>845824702954246144</t>
  </si>
  <si>
    <t>http://pbs.twimg.com/profile_images/1498541379663896578/9g1BGw-o_normal.jpg</t>
  </si>
  <si>
    <t>America 🐦</t>
  </si>
  <si>
    <t>http://twitter.com/carol_33410/statuses/1503006089717194760</t>
  </si>
  <si>
    <t>1503006061820891140</t>
  </si>
  <si>
    <t>devinnunescon</t>
  </si>
  <si>
    <t>Sun Mar 13 13:52:24 +0000 2022</t>
  </si>
  <si>
    <t>2806130017</t>
  </si>
  <si>
    <t>http://pbs.twimg.com/profile_images/1300366705336684544/YOcvcz2E_normal.jpg</t>
  </si>
  <si>
    <t>http://twitter.com/devinnunescon/statuses/1503006061820891140</t>
  </si>
  <si>
    <t>1503006019789950978</t>
  </si>
  <si>
    <t>Right, that PAWN is TRAP for BOTH #NATO-WEST as well as #Russia by #China. #Putin shall think again&amp;amp; have peace in de white CHRISTIAN WORLD at least, so we all may be able and strong to face our common enemies as in #WWII!
MAKE PEACE FAST IN #Ukraine #UkraineWar #UkraineRussiaWar https://t.co/GtrISyhr8W</t>
  </si>
  <si>
    <t>Sun Mar 13 13:52:14 +0000 2022</t>
  </si>
  <si>
    <t>http://twitter.com/KrishnaChatta13/statuses/1503006019789950978</t>
  </si>
  <si>
    <t>{"hashtags":[{"text":"NATO","indices":[34,39]},{"text":"Russia","indices":[56,63]},{"text":"China","indices":[67,73]},{"text":"Putin","indices":[75,81]},{"text":"WWII","indices":[220,225]},{"text":"Ukraine","indices":[246,254]},{"text":"UkraineWar","indices":[255,266]},{"text":"UkraineRussiaWar","indices":[267,284]}],"symbols":[],"user_mentions":[],"urls":[{"url":"https://t.co/GtrISyhr8W","expanded_url":"https://twitter.com/hemantkpassi/status/1502976732194041862","display_url":"twitter.com/hemantkpassi/s…","indices":[285,308]}]}</t>
  </si>
  <si>
    <t>1503005554666582022</t>
  </si>
  <si>
    <t>aniemyer</t>
  </si>
  <si>
    <t>Sun Mar 13 13:50:23 +0000 2022</t>
  </si>
  <si>
    <t>18005357</t>
  </si>
  <si>
    <t>http://pbs.twimg.com/profile_images/785214570960785408/6K8Kikld_normal.jpg</t>
  </si>
  <si>
    <t>http://twitter.com/aniemyer/statuses/1503005554666582022</t>
  </si>
  <si>
    <t>1503005467559305217</t>
  </si>
  <si>
    <t>thereal_pat13</t>
  </si>
  <si>
    <t>Sun Mar 13 13:50:02 +0000 2022</t>
  </si>
  <si>
    <t>825416459664945153</t>
  </si>
  <si>
    <t>http://pbs.twimg.com/profile_images/1438886191584235529/20pvTVcb_normal.jpg</t>
  </si>
  <si>
    <t>http://twitter.com/thereal_pat13/statuses/1503005467559305217</t>
  </si>
  <si>
    <t>1503005306661609474</t>
  </si>
  <si>
    <t>BAN_FAN</t>
  </si>
  <si>
    <t>NATO Violates International Convention for Sending Mercenaries to Ukraine &amp;amp; Bio Weapons Facilities ... https://t.co/CGA13k5zzO #UkraineWar #UkraineRussianWar</t>
  </si>
  <si>
    <t>Sun Mar 13 13:49:24 +0000 2022</t>
  </si>
  <si>
    <t>47591883</t>
  </si>
  <si>
    <t>http://pbs.twimg.com/profile_images/3219605163/6486230f73a24ee56a98cf72b581f8a3_normal.jpeg</t>
  </si>
  <si>
    <t>Roaming-Planet Earth</t>
  </si>
  <si>
    <t>http://twitter.com/BAN_FAN/statuses/1503005306661609474</t>
  </si>
  <si>
    <t>{"hashtags":[{"text":"UkraineWar","indices":[131,142]},{"text":"UkraineRussianWar","indices":[143,161]}],"symbols":[],"user_mentions":[],"urls":[{"url":"https://t.co/CGA13k5zzO","expanded_url":"https://youtu.be/r0eZyoHFfnQ","display_url":"youtu.be/r0eZyoHFfnQ","indices":[107,130]}]}</t>
  </si>
  <si>
    <t>1503005172821340177</t>
  </si>
  <si>
    <t>RT @RoyalIntel_: #Breaking #Urgent #UkraineUnderAttack #UkraineWar
This is the result of air strike on the International Peacekeeping and Security Centre training grounds in Yavoriv, #Ukraine
This is believed to be in the area near where NATO weapons are going through.  Close to Poland border. https://t.co/uDvp4IqMHu</t>
  </si>
  <si>
    <t>Sun Mar 13 13:48:52 +0000 2022</t>
  </si>
  <si>
    <t>http://twitter.com/maurlind/statuses/1503005172821340177</t>
  </si>
  <si>
    <t>{"hashtags":[{"text":"Breaking","indices":[17,26]},{"text":"Urgent","indices":[27,34]},{"text":"UkraineUnderAttack","indices":[35,54]},{"text":"UkraineWar","indices":[55,66]}],"symbols":[],"user_mentions":[{"screen_name":"RoyalIntel_","name":"Royal Intel 👑","id":1457888459574681600,"id_str":"1457888459574681608","indices":[3,15]}],"urls":[]}</t>
  </si>
  <si>
    <t>1503005049349357574</t>
  </si>
  <si>
    <t>jackie_maga</t>
  </si>
  <si>
    <t>RT @grandmaj2: Russia hit a NATO training Base, 35 soldiers dead but they were not NATO soldiers.  Walking a very tenuous line now hitting a NATO base!  #UkraineWar</t>
  </si>
  <si>
    <t>Sun Mar 13 13:48:22 +0000 2022</t>
  </si>
  <si>
    <t>1494751264437067782</t>
  </si>
  <si>
    <t>http://pbs.twimg.com/profile_images/1498685369960775684/qZJtCzIr_normal.jpg</t>
  </si>
  <si>
    <t>http://twitter.com/jackie_maga/statuses/1503005049349357574</t>
  </si>
  <si>
    <t>{"hashtags":[],"symbols":[],"user_mentions":[{"screen_name":"grandmaj2","name":"Grandmaj JoeBidenNotMyPresident","id":567911598,"id_str":"567911598","indices":[3,13]}],"urls":[]}</t>
  </si>
  <si>
    <t>1503004372527104002</t>
  </si>
  <si>
    <t>grandmaj2</t>
  </si>
  <si>
    <t>Russia hit a NATO training Base, 35 soldiers dead but they were not NATO soldiers.  Walking a very tenuous line now hitting a NATO base!  #UkraineWar</t>
  </si>
  <si>
    <t>Sun Mar 13 13:45:41 +0000 2022</t>
  </si>
  <si>
    <t>567911598</t>
  </si>
  <si>
    <t>http://pbs.twimg.com/profile_images/1505148355533545474/b0SUTEBg_normal.jpg</t>
  </si>
  <si>
    <t>MA</t>
  </si>
  <si>
    <t>http://twitter.com/grandmaj2/statuses/1503004372527104002</t>
  </si>
  <si>
    <t>{"hashtags":[{"text":"UkraineWar","indices":[138,149]}],"symbols":[],"user_mentions":[],"urls":[]}</t>
  </si>
  <si>
    <t>1503004359239606273</t>
  </si>
  <si>
    <t>Drystonesonnet</t>
  </si>
  <si>
    <t>Sun Mar 13 13:45:38 +0000 2022</t>
  </si>
  <si>
    <t>415519370</t>
  </si>
  <si>
    <t>http://pbs.twimg.com/profile_images/694653755095003138/EOPFabTP_normal.png</t>
  </si>
  <si>
    <t>Cornwall</t>
  </si>
  <si>
    <t>http://twitter.com/Drystonesonnet/statuses/1503004359239606273</t>
  </si>
  <si>
    <t>1503004264012333058</t>
  </si>
  <si>
    <t>ABSOLUTELY CORRECT 
TYPICAL WHITE MENTALITY EITHER they make others fight &amp;amp; afterwards they destroy themselves!
Both #USA #NATO #UK #EU &amp;amp; #Russia are in a big TRAP #UkraineWar #Ukraine set up by #China To become ONLY SUPERPOWER ULTIMATE AFTER Corona without a WAR! Make peace fast https://t.co/UHLNosPOnN</t>
  </si>
  <si>
    <t>Sun Mar 13 13:45:15 +0000 2022</t>
  </si>
  <si>
    <t>http://twitter.com/KrishnaChatta13/statuses/1503004264012333058</t>
  </si>
  <si>
    <t>{"hashtags":[{"text":"USA","indices":[121,125]},{"text":"NATO","indices":[126,131]},{"text":"UK","indices":[132,135]},{"text":"EU","indices":[136,139]},{"text":"Russia","indices":[146,153]},{"text":"UkraineWar","indices":[172,183]},{"text":"Ukraine","indices":[184,192]},{"text":"China","indices":[203,209]}],"symbols":[],"user_mentions":[],"urls":[{"url":"https://t.co/UHLNosPOnN","expanded_url":"https://twitter.com/mukeshjain1109/status/1502994705650708490","display_url":"twitter.com/mukeshjain1109…","indices":[289,312]}]}</t>
  </si>
  <si>
    <t>1503004067588718592</t>
  </si>
  <si>
    <t>Electra306</t>
  </si>
  <si>
    <t>Sun Mar 13 13:44:28 +0000 2022</t>
  </si>
  <si>
    <t>1234135301569818625</t>
  </si>
  <si>
    <t>http://pbs.twimg.com/profile_images/1503396418597408780/oVJTX3EF_normal.jpg</t>
  </si>
  <si>
    <t>http://twitter.com/Electra306/statuses/1503004067588718592</t>
  </si>
  <si>
    <t>1503004019098279937</t>
  </si>
  <si>
    <t>Sun Mar 13 13:44:17 +0000 2022</t>
  </si>
  <si>
    <t>http://twitter.com/minininjalove/statuses/1503004019098279937</t>
  </si>
  <si>
    <t>1503003828031041544</t>
  </si>
  <si>
    <t>c_ankrum</t>
  </si>
  <si>
    <t>Sun Mar 13 13:43:31 +0000 2022</t>
  </si>
  <si>
    <t>1347230830087823363</t>
  </si>
  <si>
    <t>http://twitter.com/c_ankrum/statuses/1503003828031041544</t>
  </si>
  <si>
    <t>1503003668710313984</t>
  </si>
  <si>
    <t>dayastic777</t>
  </si>
  <si>
    <t>Meanwhile in Skopje, a huge #fascist protest in favor of #Putin's Invasion and his War Crimes against #Ukraine/#Ukrainians took place a couple of days ago. No surprise as 🇲🇰's #SlavoBulgar fascists were always in favor of the Wrong sides. 
 #UkraineWar #macedonia #nato #eu https://t.co/UwCpZI6All</t>
  </si>
  <si>
    <t>Sun Mar 13 13:42:53 +0000 2022</t>
  </si>
  <si>
    <t>987623908445745152</t>
  </si>
  <si>
    <t>http://pbs.twimg.com/profile_images/1246096973343621120/cvdeVRSK_normal.png</t>
  </si>
  <si>
    <t>http://twitter.com/dayastic777/statuses/1503003668710313984</t>
  </si>
  <si>
    <t>{"hashtags":[{"text":"fascist","indices":[28,36]},{"text":"Putin","indices":[57,63]},{"text":"Ukraine","indices":[102,110]},{"text":"Ukrainians","indices":[111,122]},{"text":"SlavoBulgar","indices":[176,188]},{"text":"UkraineWar","indices":[241,252]},{"text":"macedonia","indices":[253,263]},{"text":"nato","indices":[264,269]},{"text":"eu","indices":[270,273]}],"symbols":[],"user_mentions":[],"urls":[],"media":[{"id":1503002875638816800,"id_str":"1503002875638816768","indices":[274,297],"media_url":"http://pbs.twimg.com/media/FNu9JvLXoAAj2s-.jpg","media_url_https":"https://pbs.twimg.com/media/FNu9JvLXoAAj2s-.jpg","url":"https://t.co/UwCpZI6All","display_url":"pic.twitter.com/UwCpZI6All","expanded_url":"https://twitter.com/dayastic777/status/1503003668710313984/photo/1","type":"photo","sizes":{"small":{"w":680,"h":383,"resize":"fit"},"thumb":{"w":150,"h":150,"resize":"crop"},"large":{"w":720,"h":405,"resize":"fit"},"medium":{"w":720,"h":405,"resize":"fit"}}}]}</t>
  </si>
  <si>
    <t>1503003644102336523</t>
  </si>
  <si>
    <t>QueB_NoMalarkey</t>
  </si>
  <si>
    <t>Sun Mar 13 13:42:47 +0000 2022</t>
  </si>
  <si>
    <t>1918562120</t>
  </si>
  <si>
    <t>http://pbs.twimg.com/profile_images/1369173195874533377/ygJxBjCB_normal.jpg</t>
  </si>
  <si>
    <t>http://twitter.com/QueB_NoMalarkey/statuses/1503003644102336523</t>
  </si>
  <si>
    <t>1503003443442630657</t>
  </si>
  <si>
    <t>Sun Mar 13 13:42:00 +0000 2022</t>
  </si>
  <si>
    <t>http://twitter.com/Rog_Anderson/statuses/1503003443442630657</t>
  </si>
  <si>
    <t>1503003439474769922</t>
  </si>
  <si>
    <t>MrBill5555</t>
  </si>
  <si>
    <t>Sun Mar 13 13:41:59 +0000 2022</t>
  </si>
  <si>
    <t>1385233176935559175</t>
  </si>
  <si>
    <t>http://pbs.twimg.com/profile_images/1500213444099727362/C5WHrCs6_normal.jpg</t>
  </si>
  <si>
    <t>Palm Springs, CA</t>
  </si>
  <si>
    <t>http://twitter.com/MrBill5555/statuses/1503003439474769922</t>
  </si>
  <si>
    <t>1503003246725586949</t>
  </si>
  <si>
    <t>bmangh</t>
  </si>
  <si>
    <t>Sun Mar 13 13:41:13 +0000 2022</t>
  </si>
  <si>
    <t>35606154</t>
  </si>
  <si>
    <t>http://pbs.twimg.com/profile_images/2881649256/ac3af9f9f33b7891bab2ed8ffae90b51_normal.jpeg</t>
  </si>
  <si>
    <t>New Haven, CT</t>
  </si>
  <si>
    <t>http://twitter.com/bmangh/statuses/1503003246725586949</t>
  </si>
  <si>
    <t>1503003120397398023</t>
  </si>
  <si>
    <t>imrannasir59</t>
  </si>
  <si>
    <t>Sun Mar 13 13:40:43 +0000 2022</t>
  </si>
  <si>
    <t>3278805758</t>
  </si>
  <si>
    <t>http://pbs.twimg.com/profile_images/1312821355503648768/Wzgxta1f_normal.jpg</t>
  </si>
  <si>
    <t>http://twitter.com/imrannasir59/statuses/1503003120397398023</t>
  </si>
  <si>
    <t>1503003004743864325</t>
  </si>
  <si>
    <t>Mark45dominic</t>
  </si>
  <si>
    <t>Sun Mar 13 13:40:15 +0000 2022</t>
  </si>
  <si>
    <t>856969871023890433</t>
  </si>
  <si>
    <t>http://pbs.twimg.com/profile_images/1125619706314932224/YtDEx4Z__normal.png</t>
  </si>
  <si>
    <t>http://twitter.com/Mark45dominic/statuses/1503003004743864325</t>
  </si>
  <si>
    <t>Base in western #Ukraine where #CanadianArmy/#CAF trained Ukrainians hit by #Russia--at https://t.co/QwQDhwJ4ZC https://t.co/A0VFjGRdPP #RussianUkrainianWar #UkraineRussianWar #NATO  #OpUNIFIER</t>
  </si>
  <si>
    <t>Sun Mar 13 13:39:47 +0000 2022</t>
  </si>
  <si>
    <t>1502994415840894981</t>
  </si>
  <si>
    <t>http://twitter.com/Mark3Ds/statuses/1503002886984409091</t>
  </si>
  <si>
    <t>{"hashtags":[{"text":"Ukraine","indices":[16,24]},{"text":"CanadianArmy","indices":[31,44]},{"text":"CAF","indices":[45,49]},{"text":"Russia","indices":[76,83]},{"text":"RussianUkrainianWar","indices":[136,156]},{"text":"UkraineRussianWar","indices":[157,175]},{"text":"NATO","indices":[176,181]},{"text":"OpUNIFIER","indices":[183,193]}],"symbols":[],"user_mentions":[],"urls":[{"url":"https://t.co/QwQDhwJ4ZC","expanded_url":"http://Milnet.ca","display_url":"Milnet.ca","indices":[88,111]},{"url":"https://t.co/A0VFjGRdPP","expanded_url":"https://milnet.ca/forums/threads/op-unifier-caf-and-the-ukraine-crisis.118575/page-30#post-1728235","display_url":"milnet.ca/forums/threads…","indices":[112,135]}]}</t>
  </si>
  <si>
    <t>1503002864062504967</t>
  </si>
  <si>
    <t>Sun Mar 13 13:39:41 +0000 2022</t>
  </si>
  <si>
    <t>http://twitter.com/branka_jovic/statuses/1503002864062504967</t>
  </si>
  <si>
    <t>1503002807351365632</t>
  </si>
  <si>
    <t>TunaPitasMom</t>
  </si>
  <si>
    <t>Sun Mar 13 13:39:28 +0000 2022</t>
  </si>
  <si>
    <t>3825047847</t>
  </si>
  <si>
    <t>http://pbs.twimg.com/profile_images/1346556075378675715/XbGcZ1jd_normal.jpg</t>
  </si>
  <si>
    <t>http://twitter.com/TunaPitasMom/statuses/1503002807351365632</t>
  </si>
  <si>
    <t>1503002482867380225</t>
  </si>
  <si>
    <t>BarbBerns</t>
  </si>
  <si>
    <t>Sun Mar 13 13:38:11 +0000 2022</t>
  </si>
  <si>
    <t>292113621</t>
  </si>
  <si>
    <t>http://pbs.twimg.com/profile_images/1498400132232056840/ZEax-8o-_normal.jpg</t>
  </si>
  <si>
    <t>http://twitter.com/BarbBerns/statuses/1503002482867380225</t>
  </si>
  <si>
    <t>1503002473836994575</t>
  </si>
  <si>
    <t>@Ukraine-@Russia #peacetalks have made “substantial progress.” #Russian delegates has offered fresh hope of a breakthrough, saying “there has been significant developments; we may be able to reach a joint position "soon.” #RussianUkraineWar @NATO @UN #EU
Font: @SkyNewsPolitics</t>
  </si>
  <si>
    <t>Sun Mar 13 13:38:08 +0000 2022</t>
  </si>
  <si>
    <t>732521058507620356</t>
  </si>
  <si>
    <t>http://twitter.com/EdoardoLippi/statuses/1503002473836994575</t>
  </si>
  <si>
    <t>{"hashtags":[{"text":"peacetalks","indices":[17,28]},{"text":"Russian","indices":[63,71]},{"text":"RussianUkraineWar","indices":[222,240]},{"text":"EU","indices":[251,254]}],"symbols":[],"user_mentions":[{"screen_name":"Ukraine","name":"Ukraine / Україна","id":732521058507620400,"id_str":"732521058507620356","indices":[0,8]},{"screen_name":"Russia","name":"Russia 🇷🇺","id":2874959663,"id_str":"2874959663","indices":[9,16]},{"screen_name":"NATO","name":"NATO","id":83795099,"id_str":"83795099","indices":[241,246]},{"screen_name":"UN","name":"United Nations","id":14159148,"id_str":"14159148","indices":[247,250]},{"screen_name":"SkyNewsPolitics","name":"Sky News Politics","id":7916972,"id_str":"7916972","indices":[262,278]}],"urls":[]}</t>
  </si>
  <si>
    <t>1503002261034713088</t>
  </si>
  <si>
    <t>🇷🇺⚡🇺🇦Fierce battles in #Mariupol,
⚡Join Typxa English
https://t.co/a49Y9OD1lK
#ukraine #russia #ukrainerussiaconflict #russiainvadesukraine #putin #russiaukrainewar #nato #kyiv #russian #UkraineRussiaWar #Zelenskyy https://t.co/ScqeRQeydZ</t>
  </si>
  <si>
    <t>Sun Mar 13 13:37:18 +0000 2022</t>
  </si>
  <si>
    <t>http://twitter.com/TPYXAEnglish/statuses/1503002261034713088</t>
  </si>
  <si>
    <t>{"hashtags":[{"text":"Mariupol","indices":[23,32]},{"text":"ukraine","indices":[80,88]},{"text":"russia","indices":[89,96]},{"text":"ukrainerussiaconflict","indices":[97,119]},{"text":"russiainvadesukraine","indices":[120,141]},{"text":"putin","indices":[142,148]},{"text":"russiaukrainewar","indices":[149,166]},{"text":"nato","indices":[167,172]},{"text":"kyiv","indices":[173,178]},{"text":"russian","indices":[179,187]},{"text":"UkraineRussiaWar","indices":[188,205]},{"text":"Zelenskyy","indices":[206,216]}],"symbols":[],"user_mentions":[],"urls":[{"url":"https://t.co/a49Y9OD1lK","expanded_url":"https://t.me/+Zh6huxJAhwlhYWNl","display_url":"t.me/+Zh6huxJAhwlhY…","indices":[55,78]}],"media":[{"id":1503002209675407400,"id_str":"1503002209675407360","indices":[217,240],"media_url":"http://pbs.twimg.com/ext_tw_video_thumb/1503002209675407360/pu/img/T4ciz0gTAQILeQNL.jpg","media_url_https":"https://pbs.twimg.com/ext_tw_video_thumb/1503002209675407360/pu/img/T4ciz0gTAQILeQNL.jpg","url":"https://t.co/ScqeRQeydZ","display_url":"pic.twitter.com/ScqeRQeydZ","expanded_url":"https://twitter.com/TPYXAEnglish/status/1503002261034713088/video/1","type":"photo","sizes":{"thumb":{"w":150,"h":150,"resize":"crop"},"small":{"w":640,"h":374,"resize":"fit"},"medium":{"w":640,"h":374,"resize":"fit"},"large":{"w":640,"h":374,"resize":"fit"}}}]}</t>
  </si>
  <si>
    <t>1503002197352718337</t>
  </si>
  <si>
    <t>Tree4justice</t>
  </si>
  <si>
    <t>Sun Mar 13 13:37:02 +0000 2022</t>
  </si>
  <si>
    <t>1236444535657508864</t>
  </si>
  <si>
    <t>NYS</t>
  </si>
  <si>
    <t>http://twitter.com/Tree4justice/statuses/1503002197352718337</t>
  </si>
  <si>
    <t>1503002196262203393</t>
  </si>
  <si>
    <t>zachfguest</t>
  </si>
  <si>
    <t>249653848</t>
  </si>
  <si>
    <t>http://pbs.twimg.com/profile_images/1417574127507054601/yVqm9pyY_normal.jpg</t>
  </si>
  <si>
    <t>http://twitter.com/zachfguest/statuses/1503002196262203393</t>
  </si>
  <si>
    <t>1503002011381518342</t>
  </si>
  <si>
    <t>Nicknlhlz</t>
  </si>
  <si>
    <t>Sun Mar 13 13:36:18 +0000 2022</t>
  </si>
  <si>
    <t>865128174</t>
  </si>
  <si>
    <t>http://pbs.twimg.com/profile_images/1496950498447998977/KCckY-2t_normal.jpg</t>
  </si>
  <si>
    <t>Orlando, FL</t>
  </si>
  <si>
    <t>http://twitter.com/Nicknlhlz/statuses/1503002011381518342</t>
  </si>
  <si>
    <t>1503001806086950913</t>
  </si>
  <si>
    <t>sanode2k</t>
  </si>
  <si>
    <t>Sun Mar 13 13:35:29 +0000 2022</t>
  </si>
  <si>
    <t>235117110</t>
  </si>
  <si>
    <t>http://pbs.twimg.com/profile_images/2421867405/554u8vnbfymej3b4ngxt_normal.jpeg</t>
  </si>
  <si>
    <t>http://twitter.com/sanode2k/statuses/1503001806086950913</t>
  </si>
  <si>
    <t>1503001772570431492</t>
  </si>
  <si>
    <t>DrKikiG</t>
  </si>
  <si>
    <t>Sun Mar 13 13:35:21 +0000 2022</t>
  </si>
  <si>
    <t>433410558</t>
  </si>
  <si>
    <t>http://pbs.twimg.com/profile_images/1095952721599971328/ok7_bXNt_normal.jpg</t>
  </si>
  <si>
    <t>http://twitter.com/DrKikiG/statuses/1503001772570431492</t>
  </si>
  <si>
    <t>1503001649539067909</t>
  </si>
  <si>
    <t>Sun Mar 13 13:34:52 +0000 2022</t>
  </si>
  <si>
    <t>http://twitter.com/geekonline/statuses/1503001649539067909</t>
  </si>
  <si>
    <t>1503001572292403210</t>
  </si>
  <si>
    <t>ECabriseau</t>
  </si>
  <si>
    <t>RT @Danict89: #Breaking
A pre-dawn 8-missile attack on a military training base in northwest Ukraine brought the war dangerously close to NATO positioned on the Polish border. The International Peacekeeping and Security Center is now destroyed. 
#Ukraine #UkraineRussiaWar https://t.co/LkkUYGYawh</t>
  </si>
  <si>
    <t>Sun Mar 13 13:34:33 +0000 2022</t>
  </si>
  <si>
    <t>2769409221</t>
  </si>
  <si>
    <t>http://pbs.twimg.com/profile_images/1499062555431550978/mVMwtl4w_normal.jpg</t>
  </si>
  <si>
    <t>http://twitter.com/ECabriseau/statuses/1503001572292403210</t>
  </si>
  <si>
    <t>{"hashtags":[{"text":"Breaking","indices":[14,23]}],"symbols":[],"user_mentions":[{"screen_name":"Danict89","name":"Daniele Palumbo","id":250134112,"id_str":"250134112","indices":[3,12]}],"urls":[]}</t>
  </si>
  <si>
    <t>1503001491941912583</t>
  </si>
  <si>
    <t>AbbieFerdinand1</t>
  </si>
  <si>
    <t>Sun Mar 13 13:34:14 +0000 2022</t>
  </si>
  <si>
    <t>745888445076209664</t>
  </si>
  <si>
    <t>http://pbs.twimg.com/profile_images/1405384309066801154/O7gjQN6H_normal.jpg</t>
  </si>
  <si>
    <t>http://twitter.com/AbbieFerdinand1/statuses/1503001491941912583</t>
  </si>
  <si>
    <t>1503001189000130564</t>
  </si>
  <si>
    <t>crystal_No_TFG</t>
  </si>
  <si>
    <t>Sun Mar 13 13:33:02 +0000 2022</t>
  </si>
  <si>
    <t>825740488367955969</t>
  </si>
  <si>
    <t>http://pbs.twimg.com/profile_images/1251619581422116866/lebIrOWc_normal.jpg</t>
  </si>
  <si>
    <t xml:space="preserve">East Texas </t>
  </si>
  <si>
    <t>http://twitter.com/crystal_No_TFG/statuses/1503001189000130564</t>
  </si>
  <si>
    <t>1503001156808634373</t>
  </si>
  <si>
    <t>🇷🇺⚡🇺🇦 Mariupol.
Before              vs                    After
⚡Join Typxa English
https://t.co/a49Y9OD1lK
#ukraine #russia #ukrainerussiaconflict #russiainvadesukraine #putin #russiaukrainewar #nato #kyiv #russian #UkraineRussiaWar #Zelenskyy https://t.co/yJs4bPdwH3</t>
  </si>
  <si>
    <t>Sun Mar 13 13:32:54 +0000 2022</t>
  </si>
  <si>
    <t>http://twitter.com/TPYXAEnglish/statuses/1503001156808634373</t>
  </si>
  <si>
    <t>{"hashtags":[{"text":"ukraine","indices":[111,119]},{"text":"russia","indices":[120,127]},{"text":"ukrainerussiaconflict","indices":[128,150]},{"text":"russiainvadesukraine","indices":[151,172]},{"text":"putin","indices":[173,179]},{"text":"russiaukrainewar","indices":[180,197]},{"text":"nato","indices":[198,203]},{"text":"kyiv","indices":[204,209]},{"text":"russian","indices":[210,218]},{"text":"UkraineRussiaWar","indices":[219,236]},{"text":"Zelenskyy","indices":[237,247]}],"symbols":[],"user_mentions":[],"urls":[{"url":"https://t.co/a49Y9OD1lK","expanded_url":"https://t.me/+Zh6huxJAhwlhYWNl","display_url":"t.me/+Zh6huxJAhwlhY…","indices":[86,109]}],"media":[{"id":1503001147971305500,"id_str":"1503001147971305473","indices":[248,271],"media_url":"http://pbs.twimg.com/media/FNu7lLHVgAEQla8.jpg","media_url_https":"https://pbs.twimg.com/media/FNu7lLHVgAEQla8.jpg","url":"https://t.co/yJs4bPdwH3","display_url":"pic.twitter.com/yJs4bPdwH3","expanded_url":"https://twitter.com/TPYXAEnglish/status/1503001156808634373/photo/1","type":"photo","sizes":{"thumb":{"w":150,"h":150,"resize":"crop"},"medium":{"w":1200,"h":821,"resize":"fit"},"small":{"w":680,"h":465,"resize":"fit"},"large":{"w":1280,"h":876,"resize":"fit"}}}]}</t>
  </si>
  <si>
    <t>1503001108045783040</t>
  </si>
  <si>
    <t>franhampton1</t>
  </si>
  <si>
    <t>Sun Mar 13 13:32:43 +0000 2022</t>
  </si>
  <si>
    <t>114055434</t>
  </si>
  <si>
    <t>http://pbs.twimg.com/profile_images/2196182127/Picture_of_me_1_normal.png</t>
  </si>
  <si>
    <t>farnborough, hants</t>
  </si>
  <si>
    <t>http://twitter.com/franhampton1/statuses/1503001108045783040</t>
  </si>
  <si>
    <t>1503001098545958913</t>
  </si>
  <si>
    <t>Sun Mar 13 13:32:40 +0000 2022</t>
  </si>
  <si>
    <t>http://twitter.com/ImAdilAKhan/statuses/1503001098545958913</t>
  </si>
  <si>
    <t>1503001088496181253</t>
  </si>
  <si>
    <t>Liebefacts</t>
  </si>
  <si>
    <t>Sun Mar 13 13:32:38 +0000 2022</t>
  </si>
  <si>
    <t>889824170015641600</t>
  </si>
  <si>
    <t>http://pbs.twimg.com/profile_images/893567307842191362/pSaPL_6s_normal.jpg</t>
  </si>
  <si>
    <t>http://twitter.com/Liebefacts/statuses/1503001088496181253</t>
  </si>
  <si>
    <t>1503001019231440902</t>
  </si>
  <si>
    <t>Faith2CU</t>
  </si>
  <si>
    <t>Sun Mar 13 13:32:22 +0000 2022</t>
  </si>
  <si>
    <t>4866743890</t>
  </si>
  <si>
    <t>http://pbs.twimg.com/profile_images/1299073144658030592/LmvXKK7B_normal.jpg</t>
  </si>
  <si>
    <t>http://twitter.com/Faith2CU/statuses/1503001019231440902</t>
  </si>
  <si>
    <t>1503000953527615492</t>
  </si>
  <si>
    <t>teddy9999</t>
  </si>
  <si>
    <t>Sun Mar 13 13:32:06 +0000 2022</t>
  </si>
  <si>
    <t>32128746</t>
  </si>
  <si>
    <t>http://pbs.twimg.com/profile_images/1503405797551837191/I1FThTed_normal.jpg</t>
  </si>
  <si>
    <t>http://twitter.com/teddy9999/statuses/1503000953527615492</t>
  </si>
  <si>
    <t>1503000880672608264</t>
  </si>
  <si>
    <t>Annamaegreen13</t>
  </si>
  <si>
    <t>Sun Mar 13 13:31:49 +0000 2022</t>
  </si>
  <si>
    <t>885988875524505601</t>
  </si>
  <si>
    <t>http://pbs.twimg.com/profile_images/1274161504758255617/GQFG8Q5q_normal.jpg</t>
  </si>
  <si>
    <t>http://twitter.com/Annamaegreen13/statuses/1503000880672608264</t>
  </si>
  <si>
    <t>1503000721330872322</t>
  </si>
  <si>
    <t>markymark757</t>
  </si>
  <si>
    <t>Sun Mar 13 13:31:11 +0000 2022</t>
  </si>
  <si>
    <t>1278060775077109761</t>
  </si>
  <si>
    <t>http://twitter.com/markymark757/statuses/1503000721330872322</t>
  </si>
  <si>
    <t>1503000684559536131</t>
  </si>
  <si>
    <t>DanielFHart</t>
  </si>
  <si>
    <t>Sun Mar 13 13:31:02 +0000 2022</t>
  </si>
  <si>
    <t>2596323860</t>
  </si>
  <si>
    <t>http://pbs.twimg.com/profile_images/1425794620945051648/kMP1f4J1_normal.jpg</t>
  </si>
  <si>
    <t>http://twitter.com/DanielFHart/statuses/1503000684559536131</t>
  </si>
  <si>
    <t>1503000486504538121</t>
  </si>
  <si>
    <t>beaujack531</t>
  </si>
  <si>
    <t>Sun Mar 13 13:30:15 +0000 2022</t>
  </si>
  <si>
    <t>772919342849789952</t>
  </si>
  <si>
    <t>http://pbs.twimg.com/profile_images/1164723220630687745/57eLpRLZ_normal.jpg</t>
  </si>
  <si>
    <t>http://twitter.com/beaujack531/statuses/1503000486504538121</t>
  </si>
  <si>
    <t>1503000289531547655</t>
  </si>
  <si>
    <t>SachiKnight</t>
  </si>
  <si>
    <t>RT @Obscure_Rebel: @damian_from This vid ⤵️on .@DoubleDownNews is a *Must Watch*: “Former #NATO soldier destroys official #UkraineWar narrative” https://t.co/25B7qnu7pS https://t.co/YA5yeX1i2O</t>
  </si>
  <si>
    <t>Sun Mar 13 13:29:28 +0000 2022</t>
  </si>
  <si>
    <t>298015898</t>
  </si>
  <si>
    <t>http://pbs.twimg.com/profile_images/1442472646038495238/M9OU_G2V_normal.jpg</t>
  </si>
  <si>
    <t>Shropshire, UK</t>
  </si>
  <si>
    <t>http://twitter.com/SachiKnight/statuses/1503000289531547655</t>
  </si>
  <si>
    <t>{"hashtags":[{"text":"NATO","indices":[90,95]},{"text":"UkraineWar","indices":[122,133]}],"symbols":[],"user_mentions":[{"screen_name":"Obscure_Rebel","name":"Marco Kinney 💙 #PAL","id":3004468319,"id_str":"3004468319","indices":[3,17]},{"screen_name":"damian_from","name":"Damian from Brighton","id":1001775960763588600,"id_str":"1001775960763588608","indices":[19,31]},{"screen_name":"DoubleDownNews","name":"Double Down News","id":808638164411842600,"id_str":"808638164411842560","indices":[47,62]}],"urls":[]}</t>
  </si>
  <si>
    <t>1503000219159433216</t>
  </si>
  <si>
    <t>roblespan</t>
  </si>
  <si>
    <t>Sun Mar 13 13:29:11 +0000 2022</t>
  </si>
  <si>
    <t>2699005478</t>
  </si>
  <si>
    <t>http://pbs.twimg.com/profile_images/1464053753456197643/IN2Sy-Tx_normal.jpg</t>
  </si>
  <si>
    <t>University City, San Diego</t>
  </si>
  <si>
    <t>http://twitter.com/roblespan/statuses/1503000219159433216</t>
  </si>
  <si>
    <t>1503000032513036293</t>
  </si>
  <si>
    <t>HackettTom</t>
  </si>
  <si>
    <t>Sun Mar 13 13:28:26 +0000 2022</t>
  </si>
  <si>
    <t>341454994</t>
  </si>
  <si>
    <t>http://pbs.twimg.com/profile_images/886302191576895488/5boc7-fl_normal.jpg</t>
  </si>
  <si>
    <t>West Yorkshire/Andalucia</t>
  </si>
  <si>
    <t>http://twitter.com/HackettTom/statuses/1503000032513036293</t>
  </si>
  <si>
    <t>1502999819291406340</t>
  </si>
  <si>
    <t>FAB87F</t>
  </si>
  <si>
    <t>Sun Mar 13 13:27:35 +0000 2022</t>
  </si>
  <si>
    <t>28092030</t>
  </si>
  <si>
    <t>http://pbs.twimg.com/profile_images/1463622315363778560/-9g1IRFX_normal.jpg</t>
  </si>
  <si>
    <t>http://twitter.com/FAB87F/statuses/1502999819291406340</t>
  </si>
  <si>
    <t>1502999738437750784</t>
  </si>
  <si>
    <t>FacismSucks2022</t>
  </si>
  <si>
    <t>Sun Mar 13 13:27:16 +0000 2022</t>
  </si>
  <si>
    <t>2975376506</t>
  </si>
  <si>
    <t>http://pbs.twimg.com/profile_images/1497312678284607493/wIy2HaW4_normal.jpg</t>
  </si>
  <si>
    <t>http://twitter.com/FacismSucks2022/statuses/1502999738437750784</t>
  </si>
  <si>
    <t>1502999732490280966</t>
  </si>
  <si>
    <t>DrBMariposa</t>
  </si>
  <si>
    <t>Sun Mar 13 13:27:15 +0000 2022</t>
  </si>
  <si>
    <t>1606219194</t>
  </si>
  <si>
    <t>http://pbs.twimg.com/profile_images/1489555533497618432/Qez4phGB_normal.jpg</t>
  </si>
  <si>
    <t>http://twitter.com/DrBMariposa/statuses/1502999732490280966</t>
  </si>
  <si>
    <t>1502999225554157574</t>
  </si>
  <si>
    <t>DC_ASSEMBLERS</t>
  </si>
  <si>
    <t>Sun Mar 13 13:25:14 +0000 2022</t>
  </si>
  <si>
    <t>362074693</t>
  </si>
  <si>
    <t>&lt;a href="https://google.com" rel="nofollow"&gt;DCMovers&lt;/a&gt;</t>
  </si>
  <si>
    <t>http://pbs.twimg.com/profile_images/378800000828140048/36485d9ec1a170ec31072795115a6aaa_normal.jpeg</t>
  </si>
  <si>
    <t>Washington DC area - MD - VA</t>
  </si>
  <si>
    <t>http://twitter.com/DC_ASSEMBLERS/statuses/1502999225554157574</t>
  </si>
  <si>
    <t>1502999207023628288</t>
  </si>
  <si>
    <t>paul_woodcraft</t>
  </si>
  <si>
    <t>Sun Mar 13 13:25:09 +0000 2022</t>
  </si>
  <si>
    <t>1825478244</t>
  </si>
  <si>
    <t>http://pbs.twimg.com/profile_images/1369043361118773254/EltHn9i2_normal.jpg</t>
  </si>
  <si>
    <t>UK East Anglia</t>
  </si>
  <si>
    <t>http://twitter.com/paul_woodcraft/statuses/1502999207023628288</t>
  </si>
  <si>
    <t>1502999178737340419</t>
  </si>
  <si>
    <t>Barneyonthehill</t>
  </si>
  <si>
    <t>Sun Mar 13 13:25:03 +0000 2022</t>
  </si>
  <si>
    <t>1444600285222117378</t>
  </si>
  <si>
    <t>http://pbs.twimg.com/profile_images/1444600997427429378/c8DIqutM_normal.jpg</t>
  </si>
  <si>
    <t>http://twitter.com/Barneyonthehill/statuses/1502999178737340419</t>
  </si>
  <si>
    <t>1502998930870751232</t>
  </si>
  <si>
    <t>MOTIVETED_WORLD</t>
  </si>
  <si>
    <t>#Ukraine️ President #Zelenskyy is the hero of the world !
We should #SupportUkraine &amp;amp; #UkraineWar against to safe country from #Putin who war only intentionally
#Humanity MUST https://t.co/AaZh8UD7nP
#Afghanistan #Africa #Germany #nato #US #USA #America #Switzerland #EU #quote</t>
  </si>
  <si>
    <t>Sun Mar 13 13:24:04 +0000 2022</t>
  </si>
  <si>
    <t>1434181035281903622</t>
  </si>
  <si>
    <t>http://pbs.twimg.com/profile_images/1434181954228785160/gelauY36_normal.jpg</t>
  </si>
  <si>
    <t>http://twitter.com/MOTIVETED_WORLD/statuses/1502998930870751232</t>
  </si>
  <si>
    <t>{"hashtags":[{"text":"Ukraine️","indices":[0,9]},{"text":"Zelenskyy","indices":[20,30]},{"text":"SupportUkraine","indices":[69,84]},{"text":"UkraineWar","indices":[91,102]},{"text":"Putin","indices":[132,138]},{"text":"Humanity","indices":[167,176]},{"text":"Afghanistan","indices":[206,218]},{"text":"Africa","indices":[219,226]},{"text":"Germany","indices":[227,235]},{"text":"nato","indices":[236,241]},{"text":"US","indices":[242,245]},{"text":"USA","indices":[246,250]},{"text":"America","indices":[251,259]},{"text":"Switzerland","indices":[260,272]},{"text":"EU","indices":[273,276]},{"text":"quote","indices":[277,283]}],"symbols":[],"user_mentions":[],"urls":[{"url":"https://t.co/AaZh8UD7nP","expanded_url":"https://greatprafool.blogspot.com/2021/06/Humanity-Human%20Dharma-RELIGION-Behaviour-Mercy-Forgiveness-Love%20peoples-Tolerance-Peace-unity.html?m=1","display_url":"greatprafool.blogspot.com/2021/06/Humani…","indices":[182,205]}]}</t>
  </si>
  <si>
    <t>1502998652276592640</t>
  </si>
  <si>
    <t>simm_has</t>
  </si>
  <si>
    <t>Sun Mar 13 13:22:57 +0000 2022</t>
  </si>
  <si>
    <t>809855349763100672</t>
  </si>
  <si>
    <t>http://pbs.twimg.com/profile_images/1214952621221519360/5GA_wCOs_normal.jpg</t>
  </si>
  <si>
    <t xml:space="preserve"> Michigan</t>
  </si>
  <si>
    <t>http://twitter.com/simm_has/statuses/1502998652276592640</t>
  </si>
  <si>
    <t>1502997971398443012</t>
  </si>
  <si>
    <t>ChristineHance2</t>
  </si>
  <si>
    <t>Sun Mar 13 13:20:15 +0000 2022</t>
  </si>
  <si>
    <t>782001407507378177</t>
  </si>
  <si>
    <t>http://pbs.twimg.com/profile_images/1403164416607240193/SRvs2rr6_normal.jpg</t>
  </si>
  <si>
    <t>http://twitter.com/ChristineHance2/statuses/1502997971398443012</t>
  </si>
  <si>
    <t>1502997907871477762</t>
  </si>
  <si>
    <t>Opoyis</t>
  </si>
  <si>
    <t>Waves of Russian missiles pounded a military training base close to Ukraine’s western border with NATO member Poland, killing 35 people.
#Russia #Ukraine #UkraineWar
https://t.co/kYvzJsSqYJ</t>
  </si>
  <si>
    <t>Sun Mar 13 13:20:00 +0000 2022</t>
  </si>
  <si>
    <t>1084518784004542464</t>
  </si>
  <si>
    <t>http://pbs.twimg.com/profile_images/1415601904604696577/FLl4qAu0_normal.jpg</t>
  </si>
  <si>
    <t>http://twitter.com/Opoyis/statuses/1502997907871477762</t>
  </si>
  <si>
    <t>{"hashtags":[{"text":"Russia","indices":[138,145]},{"text":"Ukraine","indices":[146,154]},{"text":"UkraineWar","indices":[155,166]}],"symbols":[],"user_mentions":[],"urls":[{"url":"https://t.co/kYvzJsSqYJ","expanded_url":"https://opoyi.com/english/russian-airstrike-hits-base-in-western-ukraine-kills-35","display_url":"opoyi.com/english/russia…","indices":[167,190]}]}</t>
  </si>
  <si>
    <t>1502997907129131010</t>
  </si>
  <si>
    <t>AvoinP</t>
  </si>
  <si>
    <t>RT @wilkmannicholas: Sergei Belyaev, director of the European Department of the Russian Foreign Ministry, warns that  joining of Finland and Sweden to NATO would have serious military and political consequences for the countries. Joining would lead to Russian retaliation.
#UkraineWar #NatoRussia https://t.co/0N6eaXKKzh</t>
  </si>
  <si>
    <t>1199047223205646338</t>
  </si>
  <si>
    <t>http://pbs.twimg.com/profile_images/1504279773824040963/XZBqz0yR_normal.jpg</t>
  </si>
  <si>
    <t>http://twitter.com/AvoinP/statuses/1502997907129131010</t>
  </si>
  <si>
    <t>{"hashtags":[],"symbols":[],"user_mentions":[{"screen_name":"wilkmannicholas","name":"Nicholas Wilkman","id":1455634332060692500,"id_str":"1455634332060692482","indices":[3,19]}],"urls":[]}</t>
  </si>
  <si>
    <t>1502997799360679945</t>
  </si>
  <si>
    <t>IMchaffie</t>
  </si>
  <si>
    <t>Sun Mar 13 13:19:34 +0000 2022</t>
  </si>
  <si>
    <t>868549795</t>
  </si>
  <si>
    <t>http://pbs.twimg.com/profile_images/699650960877035520/4bUBJYeH_normal.jpg</t>
  </si>
  <si>
    <t>Glasgow, Scotland</t>
  </si>
  <si>
    <t>http://twitter.com/IMchaffie/statuses/1502997799360679945</t>
  </si>
  <si>
    <t>1502997688194899969</t>
  </si>
  <si>
    <t>ZoeHollands</t>
  </si>
  <si>
    <t>Sun Mar 13 13:19:07 +0000 2022</t>
  </si>
  <si>
    <t>4615481903</t>
  </si>
  <si>
    <t>http://pbs.twimg.com/profile_images/916716876167819266/rBYuA4uo_normal.jpg</t>
  </si>
  <si>
    <t>http://twitter.com/ZoeHollands/statuses/1502997688194899969</t>
  </si>
  <si>
    <t>1502997659052744705</t>
  </si>
  <si>
    <t>TheGh0st0fKyiv</t>
  </si>
  <si>
    <t>#NoFlyZoneUA #Ukraine #StopPutin #UkraineRussiaWar #RussiaUkraineWar #StopRussia 
Children of @Ukraine ask Close the Sky over Ukraine. International leaders listen to our children.
OPEN your heart,CLOSE the Sky,Save Ukraine's Future
@MFA_Ukraine @UN @NATO @POTUS  @ZelenskyyUa https://t.co/nq8QaoUTQB</t>
  </si>
  <si>
    <t>Sun Mar 13 13:19:00 +0000 2022</t>
  </si>
  <si>
    <t>1302478937549762561</t>
  </si>
  <si>
    <t>http://pbs.twimg.com/profile_images/1497828398818680834/lBPkFEMO_normal.jpg</t>
  </si>
  <si>
    <t>http://twitter.com/TheGh0st0fKyiv/statuses/1502997659052744705</t>
  </si>
  <si>
    <t>{"hashtags":[{"text":"NoFlyZoneUA","indices":[0,12]},{"text":"Ukraine","indices":[13,21]},{"text":"StopPutin","indices":[22,32]},{"text":"UkraineRussiaWar","indices":[33,50]},{"text":"RussiaUkraineWar","indices":[51,68]},{"text":"StopRussia","indices":[69,80]}],"symbols":[],"user_mentions":[{"screen_name":"Ukraine","name":"Ukraine / Україна","id":732521058507620400,"id_str":"732521058507620356","indices":[95,103]},{"screen_name":"MFA_Ukraine","name":"MFA of Ukraine 🇺🇦","id":143427448,"id_str":"143427448","indices":[235,247]},{"screen_name":"UN","name":"United Nations","id":14159148,"id_str":"14159148","indices":[248,251]},{"screen_name":"NATO","name":"NATO","id":83795099,"id_str":"83795099","indices":[252,257]},{"screen_name":"POTUS","name":"President Biden","id":1349149096909668400,"id_str":"1349149096909668363","indices":[258,264]},{"screen_name":"ZelenskyyUa","name":"Володимир Зеленський","id":1120633726478823400,"id_str":"1120633726478823425","indices":[266,278]}],"urls":[],"media":[{"id":1502996928522383400,"id_str":"1502996928522383363","indices":[279,302],"media_url":"http://pbs.twimg.com/ext_tw_video_thumb/1502996928522383363/pu/img/CQPwlc37a-hTd7I3.jpg","media_url_https":"https://pbs.twimg.com/ext_tw_video_thumb/1502996928522383363/pu/img/CQPwlc37a-hTd7I3.jpg","url":"https://t.co/nq8QaoUTQB","display_url":"pic.twitter.com/nq8QaoUTQB","expanded_url":"https://twitter.com/TheGh0st0fKyiv/status/1502997659052744705/video/1","type":"photo","sizes":{"thumb":{"w":150,"h":150,"resize":"crop"},"medium":{"w":1200,"h":675,"resize":"fit"},"small":{"w":680,"h":383,"resize":"fit"},"large":{"w":1280,"h":720,"resize":"fit"}}}]}</t>
  </si>
  <si>
    <t>1502997650400223236</t>
  </si>
  <si>
    <t>viphires</t>
  </si>
  <si>
    <t>Sun Mar 13 13:18:58 +0000 2022</t>
  </si>
  <si>
    <t>829427709683986432</t>
  </si>
  <si>
    <t>http://pbs.twimg.com/profile_images/1497618017663918082/FQQOe1Mc_normal.jpg</t>
  </si>
  <si>
    <t>http://twitter.com/viphires/statuses/1502997650400223236</t>
  </si>
  <si>
    <t>1502997548675608576</t>
  </si>
  <si>
    <t>WorldAlliance2</t>
  </si>
  <si>
    <t>If one thing make me instantly sob. It's elderly and children crying - they feel so helpless.
This must end - attack was 25 KM from the Polish border , a Nato member !!! 
#StopPutinNOW #StopPutin #StopRussia #StopWar #RussiaUkraineWar #Russian #Ukraine #UkraineWar https://t.co/7N3F3T0oeO</t>
  </si>
  <si>
    <t>Sun Mar 13 13:18:34 +0000 2022</t>
  </si>
  <si>
    <t>1347849665329430528</t>
  </si>
  <si>
    <t>http://pbs.twimg.com/profile_images/1496519669687234563/BFVRXwxc_normal.jpg</t>
  </si>
  <si>
    <t>http://twitter.com/WorldAlliance2/statuses/1502997548675608576</t>
  </si>
  <si>
    <t>{"hashtags":[{"text":"StopPutinNOW","indices":[171,184]},{"text":"StopPutin","indices":[185,195]},{"text":"StopRussia","indices":[196,207]},{"text":"StopWar","indices":[208,216]},{"text":"RussiaUkraineWar","indices":[217,234]},{"text":"Russian","indices":[235,243]},{"text":"Ukraine","indices":[244,252]},{"text":"UkraineWar","indices":[253,264]}],"symbols":[],"user_mentions":[],"urls":[],"media":[{"id":1502997546574266400,"id_str":"1502997546574266371","indices":[265,288],"media_url":"http://pbs.twimg.com/media/FNu4Ti3XwAMoqi4.jpg","media_url_https":"https://pbs.twimg.com/media/FNu4Ti3XwAMoqi4.jpg","url":"https://t.co/7N3F3T0oeO","display_url":"pic.twitter.com/7N3F3T0oeO","expanded_url":"https://twitter.com/WorldAlliance2/status/1502997548675608576/photo/1","type":"photo","sizes":{"thumb":{"w":150,"h":150,"resize":"crop"},"small":{"w":436,"h":680,"resize":"fit"},"medium":{"w":770,"h":1200,"resize":"fit"},"large":{"w":1068,"h":1665,"resize":"fit"}}}]}</t>
  </si>
  <si>
    <t>1502997519781007370</t>
  </si>
  <si>
    <t>periclesukraine</t>
  </si>
  <si>
    <t>Sun Mar 13 13:18:27 +0000 2022</t>
  </si>
  <si>
    <t>1080407593</t>
  </si>
  <si>
    <t>http://pbs.twimg.com/profile_images/1161127580164153344/g2I4C5c6_normal.jpg</t>
  </si>
  <si>
    <t>http://twitter.com/periclesukraine/statuses/1502997519781007370</t>
  </si>
  <si>
    <t>1502997197645885449</t>
  </si>
  <si>
    <t>Sun Mar 13 13:17:10 +0000 2022</t>
  </si>
  <si>
    <t>http://twitter.com/MariaSchenetzke/statuses/1502997197645885449</t>
  </si>
  <si>
    <t>1502997141622558721</t>
  </si>
  <si>
    <t>starrdell</t>
  </si>
  <si>
    <t>Sun Mar 13 13:16:57 +0000 2022</t>
  </si>
  <si>
    <t>313471648</t>
  </si>
  <si>
    <t>http://pbs.twimg.com/profile_images/967104125585580032/O_W-CeqK_normal.jpg</t>
  </si>
  <si>
    <t>http://twitter.com/starrdell/statuses/1502997141622558721</t>
  </si>
  <si>
    <t>1502996992309534721</t>
  </si>
  <si>
    <t>Sparkleon1</t>
  </si>
  <si>
    <t>Sun Mar 13 13:16:21 +0000 2022</t>
  </si>
  <si>
    <t>715934174</t>
  </si>
  <si>
    <t>http://pbs.twimg.com/profile_images/1415286613152776192/Lk-y9t-M_normal.jpg</t>
  </si>
  <si>
    <t>http://twitter.com/Sparkleon1/statuses/1502996992309534721</t>
  </si>
  <si>
    <t>1502996978975789057</t>
  </si>
  <si>
    <t>BrexitBuster</t>
  </si>
  <si>
    <t>Sun Mar 13 13:16:18 +0000 2022</t>
  </si>
  <si>
    <t>848911132496723969</t>
  </si>
  <si>
    <t>http://pbs.twimg.com/profile_images/848913608738316289/IzgYdZO8_normal.jpg</t>
  </si>
  <si>
    <t>http://twitter.com/BrexitBuster/statuses/1502996978975789057</t>
  </si>
  <si>
    <t>1502996920557522951</t>
  </si>
  <si>
    <t>HeikeII2</t>
  </si>
  <si>
    <t>Sun Mar 13 13:16:04 +0000 2022</t>
  </si>
  <si>
    <t>1084563759622963201</t>
  </si>
  <si>
    <t>http://pbs.twimg.com/profile_images/1084900005939417088/iPYD9Mys_normal.jpg</t>
  </si>
  <si>
    <t xml:space="preserve">UK, Europe </t>
  </si>
  <si>
    <t>http://twitter.com/HeikeII2/statuses/1502996920557522951</t>
  </si>
  <si>
    <t>1502996835161579525</t>
  </si>
  <si>
    <t>AndrewRemainEU</t>
  </si>
  <si>
    <t>Sun Mar 13 13:15:44 +0000 2022</t>
  </si>
  <si>
    <t>832370043530932231</t>
  </si>
  <si>
    <t>http://pbs.twimg.com/profile_images/1110883721958383616/lcJ8qzed_normal.jpg</t>
  </si>
  <si>
    <t>Lincoln (UK)</t>
  </si>
  <si>
    <t>http://twitter.com/AndrewRemainEU/statuses/1502996835161579525</t>
  </si>
  <si>
    <t>1502996714348765185</t>
  </si>
  <si>
    <t>browneaglewings</t>
  </si>
  <si>
    <t>Sun Mar 13 13:15:15 +0000 2022</t>
  </si>
  <si>
    <t>1477261573794193414</t>
  </si>
  <si>
    <t>http://pbs.twimg.com/profile_images/1477311552218968065/_jTs4r0l_normal.jpg</t>
  </si>
  <si>
    <t>San Ysidro, CA</t>
  </si>
  <si>
    <t>http://twitter.com/browneaglewings/statuses/1502996714348765185</t>
  </si>
  <si>
    <t>1502996577476096005</t>
  </si>
  <si>
    <t>US National Security Adviser: We will not deploy US forces in Ukraine, but we will defend every inch of #NATO territory
#UkraineWar #Ukraine #RussiaUkraineWar #Russian</t>
  </si>
  <si>
    <t>Sun Mar 13 13:14:43 +0000 2022</t>
  </si>
  <si>
    <t>http://twitter.com/vivekbajpai84/statuses/1502996577476096005</t>
  </si>
  <si>
    <t>{"hashtags":[{"text":"NATO","indices":[104,109]},{"text":"UkraineWar","indices":[120,131]},{"text":"Ukraine","indices":[132,140]},{"text":"RussiaUkraineWar","indices":[141,158]},{"text":"Russian","indices":[159,167]}],"symbols":[],"user_mentions":[],"urls":[]}</t>
  </si>
  <si>
    <t>1502996566210142216</t>
  </si>
  <si>
    <t>Head of NATO military committee: Russia's attack on Ukrainian training center near Polish border is signal of dissatisfaction with supply of weapons to Kyiv https://t.co/fmAsn8NoPR #UkraineRussiaWar #UkraineRussianWar #Ukraine #UkraineRussia #UkraineUnderAttaсk #UkraineWar</t>
  </si>
  <si>
    <t>Sun Mar 13 13:14:40 +0000 2022</t>
  </si>
  <si>
    <t>http://twitter.com/knittingknots/statuses/1502996566210142216</t>
  </si>
  <si>
    <t>{"hashtags":[{"text":"UkraineRussiaWar","indices":[181,198]},{"text":"UkraineRussianWar","indices":[199,217]},{"text":"Ukraine","indices":[218,226]},{"text":"UkraineRussia","indices":[227,241]},{"text":"UkraineUnderAttaсk","indices":[242,261]},{"text":"UkraineWar","indices":[262,273]}],"symbols":[],"user_mentions":[],"urls":[{"url":"https://t.co/fmAsn8NoPR","expanded_url":"https://en.interfax.com.ua/news/general/812577.html","display_url":"en.interfax.com.ua/news/general/8…","indices":[157,180]}]}</t>
  </si>
  <si>
    <t>1502996466733924352</t>
  </si>
  <si>
    <t>BrexitPirates</t>
  </si>
  <si>
    <t>Sun Mar 13 13:14:16 +0000 2022</t>
  </si>
  <si>
    <t>1466829518274969609</t>
  </si>
  <si>
    <t>http://pbs.twimg.com/profile_images/1466830350487887877/fK92Y94w_normal.jpg</t>
  </si>
  <si>
    <t>http://twitter.com/BrexitPirates/statuses/1502996466733924352</t>
  </si>
  <si>
    <t>1502996409347448839</t>
  </si>
  <si>
    <t>Sun Mar 13 13:14:02 +0000 2022</t>
  </si>
  <si>
    <t>http://twitter.com/LauraPh222/statuses/1502996409347448839</t>
  </si>
  <si>
    <t>1502996231630508036</t>
  </si>
  <si>
    <t>winemgr</t>
  </si>
  <si>
    <t>A 51-year-old New York Times correspondent Brent Renaud was shot dead in Irpin today. Another journalist was injured. Time to go Joe! @POTUS @NATO #UkraineRussianWar #PutinIsaWarCriminal #IStandWithUkraine https://t.co/FcUQRpGhYb</t>
  </si>
  <si>
    <t>Sun Mar 13 13:13:20 +0000 2022</t>
  </si>
  <si>
    <t>265630627</t>
  </si>
  <si>
    <t>http://pbs.twimg.com/profile_images/1334985451/image_normal.jpg</t>
  </si>
  <si>
    <t>Toronto Newfoundland Calgary</t>
  </si>
  <si>
    <t>http://twitter.com/winemgr/statuses/1502996231630508036</t>
  </si>
  <si>
    <t>{"hashtags":[{"text":"UkraineRussianWar","indices":[147,165]},{"text":"PutinIsaWarCriminal","indices":[166,186]},{"text":"IStandWithUkraine","indices":[187,205]}],"symbols":[],"user_mentions":[{"screen_name":"POTUS","name":"President Biden","id":1349149096909668400,"id_str":"1349149096909668363","indices":[134,140]},{"screen_name":"NATO","name":"NATO","id":83795099,"id_str":"83795099","indices":[141,146]}],"urls":[],"media":[{"id":1502996227037749200,"id_str":"1502996227037749251","indices":[206,229],"media_url":"http://pbs.twimg.com/media/FNu3GvNWYAMSWyw.jpg","media_url_https":"https://pbs.twimg.com/media/FNu3GvNWYAMSWyw.jpg","url":"https://t.co/FcUQRpGhYb","display_url":"pic.twitter.com/FcUQRpGhYb","expanded_url":"https://twitter.com/winemgr/status/1502996231630508036/photo/1","type":"photo","sizes":{"thumb":{"w":150,"h":150,"resize":"crop"},"large":{"w":576,"h":908,"resize":"fit"},"small":{"w":431,"h":680,"resize":"fit"},"medium":{"w":576,"h":908,"resize":"fit"}}}]}</t>
  </si>
  <si>
    <t>1502996128316510208</t>
  </si>
  <si>
    <t>Still_I_Stand62</t>
  </si>
  <si>
    <t>Sun Mar 13 13:12:55 +0000 2022</t>
  </si>
  <si>
    <t>815439944315498498</t>
  </si>
  <si>
    <t>http://pbs.twimg.com/profile_images/854300187505897472/7qdWmaOQ_normal.jpg</t>
  </si>
  <si>
    <t>http://twitter.com/Still_I_Stand62/statuses/1502996128316510208</t>
  </si>
  <si>
    <t>1502996068622995464</t>
  </si>
  <si>
    <t>Huck48</t>
  </si>
  <si>
    <t>Sun Mar 13 13:12:41 +0000 2022</t>
  </si>
  <si>
    <t>360086660</t>
  </si>
  <si>
    <t>http://pbs.twimg.com/profile_images/2662323688/54bf9c27ea5d737776a5400c56456a05_normal.png</t>
  </si>
  <si>
    <t>The Pacific Northwest</t>
  </si>
  <si>
    <t>http://twitter.com/Huck48/statuses/1502996068622995464</t>
  </si>
  <si>
    <t>1502995986654072839</t>
  </si>
  <si>
    <t>tantra341</t>
  </si>
  <si>
    <t>This fool @ZelenskyyUa is killing its own PPL &amp;amp; making his country another Syria
Under Warsaw pact &amp;amp; other he cannt join NATO or EU
 #Zelensky
#Ukraine #Russia 
#UkraineRussiaWar #RussianUkrainianWar
#EU
#NATOrussiaWar 
#denazification https://t.co/IijrSwJQSG</t>
  </si>
  <si>
    <t>Sun Mar 13 13:12:22 +0000 2022</t>
  </si>
  <si>
    <t>2530426376</t>
  </si>
  <si>
    <t>http://pbs.twimg.com/profile_images/1320370360483627009/JazVP4U4_normal.jpg</t>
  </si>
  <si>
    <t>Chandra</t>
  </si>
  <si>
    <t>http://twitter.com/tantra341/statuses/1502995986654072839</t>
  </si>
  <si>
    <t>{"hashtags":[{"text":"Zelensky","indices":[141,150]},{"text":"Ukraine","indices":[151,159]},{"text":"Russia","indices":[160,167]},{"text":"UkraineRussiaWar","indices":[169,186]},{"text":"RussianUkrainianWar","indices":[187,207]},{"text":"EU","indices":[208,211]},{"text":"NATOrussiaWar","indices":[212,226]},{"text":"denazification","indices":[228,243]}],"symbols":[],"user_mentions":[{"screen_name":"ZelenskyyUa","name":"Володимир Зеленський","id":1120633726478823400,"id_str":"1120633726478823425","indices":[10,22]}],"urls":[],"media":[{"id":1502995982786908200,"id_str":"1502995982786908161","indices":[244,267],"media_url":"http://pbs.twimg.com/media/FNu24hTaUAEo3XI.jpg","media_url_https":"https://pbs.twimg.com/media/FNu24hTaUAEo3XI.jpg","url":"https://t.co/IijrSwJQSG","display_url":"pic.twitter.com/IijrSwJQSG","expanded_url":"https://twitter.com/tantra341/status/1502995986654072839/photo/1","type":"photo","sizes":{"thumb":{"w":150,"h":150,"resize":"crop"},"medium":{"w":996,"h":1200,"resize":"fit"},"small":{"w":565,"h":680,"resize":"fit"},"large":{"w":1575,"h":1897,"resize":"fit"}}}]}</t>
  </si>
  <si>
    <t>1502995971973783554</t>
  </si>
  <si>
    <t>Russian missiles hit Ukraine base just 10 miles from Poland — and NATO – POLITICO https://t.co/5GgviezsKl #UkraineRussiaWar #UkraineRussianWar #Ukraine #UkraineRussia #UkraineUnderAttaсk #UkraineWar</t>
  </si>
  <si>
    <t>Sun Mar 13 13:12:18 +0000 2022</t>
  </si>
  <si>
    <t>http://twitter.com/knittingknots/statuses/1502995971973783554</t>
  </si>
  <si>
    <t>{"hashtags":[{"text":"UkraineRussiaWar","indices":[106,123]},{"text":"UkraineRussianWar","indices":[124,142]},{"text":"Ukraine","indices":[143,151]},{"text":"UkraineRussia","indices":[152,166]},{"text":"UkraineUnderAttaсk","indices":[167,186]},{"text":"UkraineWar","indices":[187,198]}],"symbols":[],"user_mentions":[],"urls":[{"url":"https://t.co/5GgviezsKl","expanded_url":"https://www.politico.eu/article/russia-missile-ukraine-base-10-miles-poland-nato/","display_url":"politico.eu/article/russia…","indices":[82,105]}]}</t>
  </si>
  <si>
    <t>1502995905192075271</t>
  </si>
  <si>
    <t>Winshield20</t>
  </si>
  <si>
    <t>Sun Mar 13 13:12:02 +0000 2022</t>
  </si>
  <si>
    <t>48200575</t>
  </si>
  <si>
    <t>http://pbs.twimg.com/profile_images/1303499092912472065/soF-4DyP_normal.jpg</t>
  </si>
  <si>
    <t>Brooklyn, New York</t>
  </si>
  <si>
    <t>http://twitter.com/Winshield20/statuses/1502995905192075271</t>
  </si>
  <si>
    <t>1502995904286150656</t>
  </si>
  <si>
    <t>WWalkerWW</t>
  </si>
  <si>
    <t>221644660</t>
  </si>
  <si>
    <t>http://pbs.twimg.com/profile_images/1462219699643686913/FZ9ZrjIP_normal.jpg</t>
  </si>
  <si>
    <t>Center of the Universe</t>
  </si>
  <si>
    <t>http://twitter.com/WWalkerWW/statuses/1502995904286150656</t>
  </si>
  <si>
    <t>1502995816990093316</t>
  </si>
  <si>
    <t>Scoopic</t>
  </si>
  <si>
    <t>Sun Mar 13 13:11:41 +0000 2022</t>
  </si>
  <si>
    <t>19235255</t>
  </si>
  <si>
    <t>http://pbs.twimg.com/profile_images/1497202448666140679/F199CEBi_normal.jpg</t>
  </si>
  <si>
    <t>http://twitter.com/Scoopic/statuses/1502995816990093316</t>
  </si>
  <si>
    <t>1502995778196942852</t>
  </si>
  <si>
    <t>Pillboxman</t>
  </si>
  <si>
    <t>Sun Mar 13 13:11:32 +0000 2022</t>
  </si>
  <si>
    <t>229030581</t>
  </si>
  <si>
    <t>http://pbs.twimg.com/profile_images/966465860658520065/l68BkOsx_normal.jpg</t>
  </si>
  <si>
    <t>http://twitter.com/Pillboxman/statuses/1502995778196942852</t>
  </si>
  <si>
    <t>1502995693497114629</t>
  </si>
  <si>
    <t>ButchiesAZ</t>
  </si>
  <si>
    <t>Sun Mar 13 13:11:12 +0000 2022</t>
  </si>
  <si>
    <t>1365593641</t>
  </si>
  <si>
    <t>http://pbs.twimg.com/profile_images/1499018563474055173/7Pi3hjN0_normal.jpg</t>
  </si>
  <si>
    <t>http://twitter.com/ButchiesAZ/statuses/1502995693497114629</t>
  </si>
  <si>
    <t>1502995681040113666</t>
  </si>
  <si>
    <t>countessemilia</t>
  </si>
  <si>
    <t>Sun Mar 13 13:11:09 +0000 2022</t>
  </si>
  <si>
    <t>1766665758</t>
  </si>
  <si>
    <t>http://pbs.twimg.com/profile_images/439007368957792256/osiQTjFU_normal.jpeg</t>
  </si>
  <si>
    <t xml:space="preserve">Erie and Mississauga land </t>
  </si>
  <si>
    <t>http://twitter.com/countessemilia/statuses/1502995681040113666</t>
  </si>
  <si>
    <t>1502995493710090241</t>
  </si>
  <si>
    <t>citrus_kyoto</t>
  </si>
  <si>
    <t>Sun Mar 13 13:10:24 +0000 2022</t>
  </si>
  <si>
    <t>118680476</t>
  </si>
  <si>
    <t>http://pbs.twimg.com/profile_images/725486995/1232978901756_normal.jpg</t>
  </si>
  <si>
    <t>京都府京都市</t>
  </si>
  <si>
    <t>http://twitter.com/citrus_kyoto/statuses/1502995493710090241</t>
  </si>
  <si>
    <t>1502995479688327173</t>
  </si>
  <si>
    <t>ReillyGillic</t>
  </si>
  <si>
    <t>Sun Mar 13 13:10:21 +0000 2022</t>
  </si>
  <si>
    <t>1201278424553336835</t>
  </si>
  <si>
    <t>http://pbs.twimg.com/profile_images/1201278592946233344/pM6LXnYE_normal.jpg</t>
  </si>
  <si>
    <t>http://twitter.com/ReillyGillic/statuses/1502995479688327173</t>
  </si>
  <si>
    <t>1502995434800881669</t>
  </si>
  <si>
    <t>schneckerl</t>
  </si>
  <si>
    <t>RT @timesobs1: #American Journalist of the New York Times has been shot in #Irpin by the #Russians invaders.
#putin #russia #biden #russian #usa #nato #newyorktimes #brentrenaud #Ukraine #UkraineWar https://t.co/07idrdrBrD</t>
  </si>
  <si>
    <t>Sun Mar 13 13:10:10 +0000 2022</t>
  </si>
  <si>
    <t>8222212</t>
  </si>
  <si>
    <t>http://pbs.twimg.com/profile_images/1437544634981437441/3TCE9v6N_normal.jpg</t>
  </si>
  <si>
    <t>Tel Aviv</t>
  </si>
  <si>
    <t>http://twitter.com/schneckerl/statuses/1502995434800881669</t>
  </si>
  <si>
    <t>{"hashtags":[{"text":"American","indices":[15,24]},{"text":"Irpin","indices":[75,81]},{"text":"Russians","indices":[89,98]},{"text":"putin","indices":[110,116]},{"text":"russia","indices":[117,124]},{"text":"biden","indices":[125,131]}],"symbols":[],"user_mentions":[{"screen_name":"timesobs1","name":"OSINT NEWS Updates🔺Ukraine theatre","id":1499689998009962500,"id_str":"1499689998009962500","indices":[3,13]}],"urls":[]}</t>
  </si>
  <si>
    <t>1502995301732388864</t>
  </si>
  <si>
    <t>Sun Mar 13 13:09:38 +0000 2022</t>
  </si>
  <si>
    <t>http://twitter.com/TrinovantesD/statuses/1502995301732388864</t>
  </si>
  <si>
    <t>1502995152469737477</t>
  </si>
  <si>
    <t>Robin32459</t>
  </si>
  <si>
    <t>Sun Mar 13 13:09:03 +0000 2022</t>
  </si>
  <si>
    <t>3866431401</t>
  </si>
  <si>
    <t>http://pbs.twimg.com/profile_images/1484738156247277569/QnjipAF3_normal.jpg</t>
  </si>
  <si>
    <t>http://twitter.com/Robin32459/statuses/1502995152469737477</t>
  </si>
  <si>
    <t>1502995108832108548</t>
  </si>
  <si>
    <t>IvorFried</t>
  </si>
  <si>
    <t>1) Suspect most people in the #UK would agree that, especially at this time, we need to be 100% sure that the #PM,#BorisJohnson,  is in no way compromised by - or in  any way beholden to - any foreign power. 
 #Ukraine #UkraineWar #Russia #lbc #wato #MI5
https://t.co/DfihFrLYGm</t>
  </si>
  <si>
    <t>Sun Mar 13 13:08:52 +0000 2022</t>
  </si>
  <si>
    <t>1474726309</t>
  </si>
  <si>
    <t>http://pbs.twimg.com/profile_images/428632445504614400/lLX6KlGC_normal.jpeg</t>
  </si>
  <si>
    <t>http://twitter.com/IvorFried/statuses/1502995108832108548</t>
  </si>
  <si>
    <t>{"hashtags":[{"text":"UK","indices":[30,33]},{"text":"PM","indices":[110,113]},{"text":"BorisJohnson","indices":[114,127]},{"text":"Ukraine","indices":[210,218]},{"text":"UkraineWar","indices":[219,230]},{"text":"Russia","indices":[231,238]},{"text":"lbc","indices":[239,243]},{"text":"wato","indices":[244,249]},{"text":"MI5","indices":[250,254]}],"symbols":[],"user_mentions":[],"urls":[{"url":"https://t.co/DfihFrLYGm","expanded_url":"https://www.theguardian.com/media/2019/nov/17/boris-johnson-met-alexander-lebedev-without-security-after-nato-summit","display_url":"theguardian.com/media/2019/nov…","indices":[256,279]}]}</t>
  </si>
  <si>
    <t>1502995077236690945</t>
  </si>
  <si>
    <t>nknairvm</t>
  </si>
  <si>
    <t>Best written news on reasons :  #UkraineRussianWar #Ukraine
#UkraineWar
Bernie Sanders’s Smart Take on NATO, Ukraine, and Diplomatic Options https://t.co/BbZUVX7iO2</t>
  </si>
  <si>
    <t>Sun Mar 13 13:08:45 +0000 2022</t>
  </si>
  <si>
    <t>100239633</t>
  </si>
  <si>
    <t>http://pbs.twimg.com/profile_images/1244144746517291008/SPqQCEdS_normal.jpg</t>
  </si>
  <si>
    <t>Union of States _ India</t>
  </si>
  <si>
    <t>http://twitter.com/nknairvm/statuses/1502995077236690945</t>
  </si>
  <si>
    <t>{"hashtags":[{"text":"UkraineRussianWar","indices":[32,50]},{"text":"Ukraine","indices":[51,59]},{"text":"UkraineWar","indices":[60,71]}],"symbols":[],"user_mentions":[],"urls":[{"url":"https://t.co/BbZUVX7iO2","expanded_url":"https://www.thenation.com/article/politics/bernie-sanders-ukraine/","display_url":"thenation.com/article/politi…","indices":[141,164]}]}</t>
  </si>
  <si>
    <t>1502995045749862400</t>
  </si>
  <si>
    <t>vote_blue2</t>
  </si>
  <si>
    <t>Sun Mar 13 13:08:37 +0000 2022</t>
  </si>
  <si>
    <t>1242868764254797825</t>
  </si>
  <si>
    <t>http://pbs.twimg.com/profile_images/1252316942154772487/Jlx12Mpr_normal.jpg</t>
  </si>
  <si>
    <t>Austin TX</t>
  </si>
  <si>
    <t>http://twitter.com/vote_blue2/statuses/1502995045749862400</t>
  </si>
  <si>
    <t>1502994967282823168</t>
  </si>
  <si>
    <t>MrsArcanum</t>
  </si>
  <si>
    <t>Sun Mar 13 13:08:19 +0000 2022</t>
  </si>
  <si>
    <t>439876441</t>
  </si>
  <si>
    <t>http://pbs.twimg.com/profile_images/1502608393982431234/WrXaOfZk_normal.jpg</t>
  </si>
  <si>
    <t>Oxfordshire</t>
  </si>
  <si>
    <t>http://twitter.com/MrsArcanum/statuses/1502994967282823168</t>
  </si>
  <si>
    <t>1502994935305359362</t>
  </si>
  <si>
    <t>jerseygirlmay23</t>
  </si>
  <si>
    <t>Sun Mar 13 13:08:11 +0000 2022</t>
  </si>
  <si>
    <t>713405042</t>
  </si>
  <si>
    <t>http://pbs.twimg.com/profile_images/853662002937516035/GnIbKnF0_normal.jpg</t>
  </si>
  <si>
    <t>Paradise! NJ!  Fuhhgedaboutit!</t>
  </si>
  <si>
    <t>http://twitter.com/jerseygirlmay23/statuses/1502994935305359362</t>
  </si>
  <si>
    <t>1502994856574165000</t>
  </si>
  <si>
    <t>rleedep</t>
  </si>
  <si>
    <t>Sun Mar 13 13:07:52 +0000 2022</t>
  </si>
  <si>
    <t>32486821</t>
  </si>
  <si>
    <t>http://pbs.twimg.com/profile_images/1447040530626514945/4FA2CnEV_normal.jpg</t>
  </si>
  <si>
    <t>Arkansas, USA</t>
  </si>
  <si>
    <t>http://twitter.com/rleedep/statuses/1502994856574165000</t>
  </si>
  <si>
    <t>1502994770016227333</t>
  </si>
  <si>
    <t>AmFem101</t>
  </si>
  <si>
    <t>Sun Mar 13 13:07:32 +0000 2022</t>
  </si>
  <si>
    <t>345059117</t>
  </si>
  <si>
    <t>http://pbs.twimg.com/profile_images/823155886994636800/Ip7IgOqs_normal.jpg</t>
  </si>
  <si>
    <t>❤LOVE "Sweet Home" Chicago!!!</t>
  </si>
  <si>
    <t>http://twitter.com/AmFem101/statuses/1502994770016227333</t>
  </si>
  <si>
    <t>1502994533734309891</t>
  </si>
  <si>
    <t>chrissieburgess</t>
  </si>
  <si>
    <t>Sun Mar 13 13:06:35 +0000 2022</t>
  </si>
  <si>
    <t>142144082</t>
  </si>
  <si>
    <t>http://pbs.twimg.com/profile_images/1441660271517261827/jFOasjn0_normal.jpg</t>
  </si>
  <si>
    <t>West Sussex</t>
  </si>
  <si>
    <t>http://twitter.com/chrissieburgess/statuses/1502994533734309891</t>
  </si>
  <si>
    <t>From @milnews_ca “Russia strikes military base near Polish border, 35 dead, Ukraine says” (Reuters)  https://t.co/ulSr45W9t8
#RussianUkrainianWar #UkraineRussianWar #NATO #diplomacy #Israel #Turkey #IAEA #NuclearPowerPlant</t>
  </si>
  <si>
    <t>Sun Mar 13 13:06:07 +0000 2022</t>
  </si>
  <si>
    <t>1502992890326401025</t>
  </si>
  <si>
    <t>http://twitter.com/Mark3Ds/statuses/1502994415840894981</t>
  </si>
  <si>
    <t>{"hashtags":[{"text":"RussianUkrainianWar","indices":[125,145]},{"text":"UkraineRussianWar","indices":[146,164]},{"text":"NATO","indices":[165,170]},{"text":"diplomacy","indices":[171,181]},{"text":"Israel","indices":[182,189]},{"text":"Turkey","indices":[190,197]},{"text":"IAEA","indices":[198,203]},{"text":"NuclearPowerPlant","indices":[204,222]}],"symbols":[],"user_mentions":[{"screen_name":"milnews_ca","name":"Tony Prudori","id":129311082,"id_str":"129311082","indices":[5,16]}],"urls":[{"url":"https://t.co/ulSr45W9t8","expanded_url":"https://twitter.com/milnews_ca/status/1502992834005291010","display_url":"twitter.com/milnews_ca/sta…","indices":[101,124]}]}</t>
  </si>
  <si>
    <t>1502994325969461253</t>
  </si>
  <si>
    <t>DancingDean</t>
  </si>
  <si>
    <t>Sun Mar 13 13:05:46 +0000 2022</t>
  </si>
  <si>
    <t>351666327</t>
  </si>
  <si>
    <t>http://pbs.twimg.com/profile_images/1094595392052883456/6ZWycTVq_normal.jpg</t>
  </si>
  <si>
    <t>http://twitter.com/DancingDean/statuses/1502994325969461253</t>
  </si>
  <si>
    <t>1502994270445309959</t>
  </si>
  <si>
    <t>Lifelandlady</t>
  </si>
  <si>
    <t>Sun Mar 13 13:05:33 +0000 2022</t>
  </si>
  <si>
    <t>581208856</t>
  </si>
  <si>
    <t>http://pbs.twimg.com/profile_images/782517021586104320/RLDnnJf6_normal.jpg</t>
  </si>
  <si>
    <t>citizen of the world</t>
  </si>
  <si>
    <t>http://twitter.com/Lifelandlady/statuses/1502994270445309959</t>
  </si>
  <si>
    <t>1502994214812012552</t>
  </si>
  <si>
    <t>Real100TrueBlue</t>
  </si>
  <si>
    <t>Sun Mar 13 13:05:19 +0000 2022</t>
  </si>
  <si>
    <t>1027742606493732864</t>
  </si>
  <si>
    <t>http://pbs.twimg.com/profile_images/1313448349949886465/-PgQMrhP_normal.jpg</t>
  </si>
  <si>
    <t xml:space="preserve">The United States of America </t>
  </si>
  <si>
    <t>http://twitter.com/Real100TrueBlue/statuses/1502994214812012552</t>
  </si>
  <si>
    <t>1502994177013039104</t>
  </si>
  <si>
    <t>HananShamounNL</t>
  </si>
  <si>
    <t>Sun Mar 13 13:05:10 +0000 2022</t>
  </si>
  <si>
    <t>2481896449</t>
  </si>
  <si>
    <t>http://pbs.twimg.com/profile_images/626872095335706624/476dRxMj_normal.png</t>
  </si>
  <si>
    <t>http://twitter.com/HananShamounNL/statuses/1502994177013039104</t>
  </si>
  <si>
    <t>1502994113284784133</t>
  </si>
  <si>
    <t>#Russian's possible use of chemical weapons on #Ukraine could be a ‘game-changer’ for #NATO.
Polish President said in an interview that Russia using any weapons of mass destruction could be a “game-changer” and could make NATO think seriously about how to respond. #UkraineWar</t>
  </si>
  <si>
    <t>Sun Mar 13 13:04:55 +0000 2022</t>
  </si>
  <si>
    <t>http://twitter.com/vivekbajpai84/statuses/1502994113284784133</t>
  </si>
  <si>
    <t>{"hashtags":[{"text":"Russian","indices":[0,8]},{"text":"Ukraine","indices":[47,55]},{"text":"NATO","indices":[86,91]},{"text":"UkraineWar","indices":[266,277]}],"symbols":[],"user_mentions":[],"urls":[]}</t>
  </si>
  <si>
    <t>1502993971081101312</t>
  </si>
  <si>
    <t>BelAmi06337376</t>
  </si>
  <si>
    <t>Sun Mar 13 13:04:21 +0000 2022</t>
  </si>
  <si>
    <t>1147497450481094658</t>
  </si>
  <si>
    <t>http://pbs.twimg.com/profile_images/1497681811664777219/KvFYVz1n_normal.jpg</t>
  </si>
  <si>
    <t xml:space="preserve">Planet Earth! </t>
  </si>
  <si>
    <t>http://twitter.com/BelAmi06337376/statuses/1502993971081101312</t>
  </si>
  <si>
    <t>1502993885395660802</t>
  </si>
  <si>
    <t>IloveFlorida001</t>
  </si>
  <si>
    <t>Sun Mar 13 13:04:01 +0000 2022</t>
  </si>
  <si>
    <t>906975669778829312</t>
  </si>
  <si>
    <t>http://pbs.twimg.com/profile_images/1332448763877744642/_g71Qz6e_normal.jpg</t>
  </si>
  <si>
    <t>http://twitter.com/IloveFlorida001/statuses/1502993885395660802</t>
  </si>
  <si>
    <t>1502993815250026496</t>
  </si>
  <si>
    <t>jornalistavitor</t>
  </si>
  <si>
    <t>Sun Mar 13 13:03:44 +0000 2022</t>
  </si>
  <si>
    <t>113410319</t>
  </si>
  <si>
    <t>http://pbs.twimg.com/profile_images/378800000463633572/8494361443a9361de1017d497c5ee1f2_normal.jpeg</t>
  </si>
  <si>
    <t>http://twitter.com/jornalistavitor/statuses/1502993815250026496</t>
  </si>
  <si>
    <t>1502993605933383688</t>
  </si>
  <si>
    <t>in Kherson  Peoples chanting slogans to welcome  russian army
while walking past Russian Rosgvardia troops. 
#Ukraine #UkraineWar #Ukraine️ #UkraineRussianWar #NATO #USA #RussianArmy #Belarus #Poland #Eurovision #FREEZE #Kyiv https://t.co/uf5BGbC4fW</t>
  </si>
  <si>
    <t>Sun Mar 13 13:02:54 +0000 2022</t>
  </si>
  <si>
    <t>http://twitter.com/WorldBreakingN9/statuses/1502993605933383688</t>
  </si>
  <si>
    <t>{"hashtags":[{"text":"Ukraine","indices":[110,118]},{"text":"UkraineWar","indices":[119,130]},{"text":"Ukraine️","indices":[131,140]},{"text":"UkraineRussianWar","indices":[141,159]},{"text":"NATO","indices":[160,165]},{"text":"USA","indices":[166,170]},{"text":"RussianArmy","indices":[171,183]},{"text":"Belarus","indices":[184,192]},{"text":"Poland","indices":[193,200]},{"text":"Eurovision","indices":[201,212]},{"text":"FREEZE","indices":[213,220]},{"text":"Kyiv","indices":[221,226]}],"symbols":[],"user_mentions":[],"urls":[],"media":[{"id":1502993518297505800,"id_str":"1502993518297505797","indices":[227,250],"media_url":"http://pbs.twimg.com/ext_tw_video_thumb/1502993518297505797/pu/img/deUfAwal6dP_Lniw.jpg","media_url_https":"https://pbs.twimg.com/ext_tw_video_thumb/1502993518297505797/pu/img/deUfAwal6dP_Lniw.jpg","url":"https://t.co/uf5BGbC4fW","display_url":"pic.twitter.com/uf5BGbC4fW","expanded_url":"https://twitter.com/WorldBreakingN9/status/1502993605933383688/video/1","type":"photo","sizes":{"thumb":{"w":150,"h":150,"resize":"crop"},"large":{"w":320,"h":584,"resize":"fit"},"medium":{"w":320,"h":584,"resize":"fit"},"small":{"w":320,"h":584,"resize":"fit"}}}]}</t>
  </si>
  <si>
    <t>1502993161253277698</t>
  </si>
  <si>
    <t>Complyorcry</t>
  </si>
  <si>
    <t>Sun Mar 13 13:01:08 +0000 2022</t>
  </si>
  <si>
    <t>3050398433</t>
  </si>
  <si>
    <t>http://pbs.twimg.com/profile_images/1416460060025409537/mmZRLxJZ_normal.jpg</t>
  </si>
  <si>
    <t>http://twitter.com/Complyorcry/statuses/1502993161253277698</t>
  </si>
  <si>
    <t>1502993057322524676</t>
  </si>
  <si>
    <t>terry_sam6</t>
  </si>
  <si>
    <t>Sun Mar 13 13:00:43 +0000 2022</t>
  </si>
  <si>
    <t>2721388197</t>
  </si>
  <si>
    <t>http://pbs.twimg.com/profile_images/825893591520313345/GcpGITHu_normal.jpg</t>
  </si>
  <si>
    <t>http://twitter.com/terry_sam6/statuses/1502993057322524676</t>
  </si>
  <si>
    <t>1502992994999275520</t>
  </si>
  <si>
    <t>Kyuchan34267788</t>
  </si>
  <si>
    <t>RT @hobowonder: A sensible and justifiable NATO intervention would be to shoot down missiles in the far west of Ukraine. This can be justified to protect humanitarian/refugee corridors. 
#UkraineRussiaWar</t>
  </si>
  <si>
    <t>Sun Mar 13 13:00:28 +0000 2022</t>
  </si>
  <si>
    <t>1038622283181387776</t>
  </si>
  <si>
    <t>http://pbs.twimg.com/profile_images/1281372197605408768/p5ibPrkB_normal.jpg</t>
  </si>
  <si>
    <t>http://twitter.com/Kyuchan34267788/statuses/1502992994999275520</t>
  </si>
  <si>
    <t>{"hashtags":[],"symbols":[],"user_mentions":[{"screen_name":"hobowonder","name":"Hobo Wonder 🇺🇦🇬🇧","id":132292851,"id_str":"132292851","indices":[3,14]}],"urls":[]}</t>
  </si>
  <si>
    <t>1502992991203602436</t>
  </si>
  <si>
    <t>donthebear</t>
  </si>
  <si>
    <t>399352443</t>
  </si>
  <si>
    <t>http://pbs.twimg.com/profile_images/2528829756/lp28bojlvfose8enov7f_normal.jpeg</t>
  </si>
  <si>
    <t>http://twitter.com/donthebear/statuses/1502992991203602436</t>
  </si>
  <si>
    <t>1502992956852166662</t>
  </si>
  <si>
    <t>julian_wilcox</t>
  </si>
  <si>
    <t>RT @timesobs1: 2 US Journalists shot in #Ukraine by Russian forces.
One dead #US journalist, one injured in #irpin :  #Ukrainian authorities. 
RIP.
#putin #RussianArmy #russia #kyiv #kiev #russian #kharkiv #KIMTAEHYUNG #usa #biden #nato #kherson #UkraineWar</t>
  </si>
  <si>
    <t>Sun Mar 13 13:00:19 +0000 2022</t>
  </si>
  <si>
    <t>19181456</t>
  </si>
  <si>
    <t>http://pbs.twimg.com/profile_images/1497592623162351617/1MaiajUd_normal.jpg</t>
  </si>
  <si>
    <t>Oxford, UK</t>
  </si>
  <si>
    <t>http://twitter.com/julian_wilcox/statuses/1502992956852166662</t>
  </si>
  <si>
    <t>{"hashtags":[{"text":"Ukraine","indices":[40,48]},{"text":"US","indices":[78,81]},{"text":"irpin","indices":[109,115]},{"text":"Ukrainian","indices":[119,129]}],"symbols":[],"user_mentions":[{"screen_name":"timesobs1","name":"OSINT NEWS Updates🔺Ukraine theatre","id":1499689998009962500,"id_str":"1499689998009962500","indices":[3,13]}],"urls":[]}</t>
  </si>
  <si>
    <t>1502992874463502340</t>
  </si>
  <si>
    <t>#NATO chief Jens Stoltenberg says that #Russia might use chemical weapons following its invasion of #Ukraine and that such a move would be a war crime, in an interview to German newspaper Welt am Sonntag.
#UkraineRussiaWar
https://t.co/Z4uP9Qp6I5</t>
  </si>
  <si>
    <t>Sun Mar 13 13:00:00 +0000 2022</t>
  </si>
  <si>
    <t>http://twitter.com/AlArabiya_Eng/statuses/1502992874463502340</t>
  </si>
  <si>
    <t>{"hashtags":[{"text":"NATO","indices":[0,5]},{"text":"Russia","indices":[39,46]},{"text":"Ukraine","indices":[100,108]},{"text":"UkraineRussiaWar","indices":[206,223]}],"symbols":[],"user_mentions":[],"urls":[{"url":"https://t.co/Z4uP9Qp6I5","expanded_url":"https://english.alarabiya.net/News/world/2022/03/13/NATO-chief-Stoltenberg-says-Russia-may-use-chemical-weapons","display_url":"english.alarabiya.net/News/world/202…","indices":[225,248]}]}</t>
  </si>
  <si>
    <t>1502992219673968641</t>
  </si>
  <si>
    <t>Roadmaster1253</t>
  </si>
  <si>
    <t>Sun Mar 13 12:57:24 +0000 2022</t>
  </si>
  <si>
    <t>1296882302111408128</t>
  </si>
  <si>
    <t>http://pbs.twimg.com/profile_images/1297563721439617025/xApx5O1I_normal.jpg</t>
  </si>
  <si>
    <t>http://twitter.com/Roadmaster1253/statuses/1502992219673968641</t>
  </si>
  <si>
    <t>1502992011233615872</t>
  </si>
  <si>
    <t>IrishMary24</t>
  </si>
  <si>
    <t>Sun Mar 13 12:56:34 +0000 2022</t>
  </si>
  <si>
    <t>1447744884480217090</t>
  </si>
  <si>
    <t>http://pbs.twimg.com/profile_images/1447745872972816389/TjwfiJst_normal.jpg</t>
  </si>
  <si>
    <t>http://twitter.com/IrishMary24/statuses/1502992011233615872</t>
  </si>
  <si>
    <t>1502991899795333124</t>
  </si>
  <si>
    <t>BTWash3</t>
  </si>
  <si>
    <t>RT @TimoRo_N: A New York Times correspondent was shot dead in Irpen. Another journalist was injured
#Ukraine #UkraineRussianWar #world #sky #Russian #NATO #Europe #lindt #SanctionsRussiaNow #Sanctions #Lithuania #usa https://t.co/qyqZYiWWbl</t>
  </si>
  <si>
    <t>Sun Mar 13 12:56:07 +0000 2022</t>
  </si>
  <si>
    <t>30893405</t>
  </si>
  <si>
    <t>http://pbs.twimg.com/profile_images/3154475156/2fbf5e77e3f672ca4d5e827ffce80649_normal.jpeg</t>
  </si>
  <si>
    <t>http://twitter.com/BTWash3/statuses/1502991899795333124</t>
  </si>
  <si>
    <t>{"hashtags":[{"text":"Ukraine","indices":[101,109]},{"text":"UkraineRussianWar","indices":[110,128]},{"text":"world","indices":[129,135]}],"symbols":[],"user_mentions":[{"screen_name":"TimoRo_N","name":"NeyRo","id":961261185243983900,"id_str":"961261185243983872","indices":[3,12]}],"urls":[]}</t>
  </si>
  <si>
    <t>1502991457401163778</t>
  </si>
  <si>
    <t>TokeSignals</t>
  </si>
  <si>
    <t>Sun Mar 13 12:54:22 +0000 2022</t>
  </si>
  <si>
    <t>1117702423</t>
  </si>
  <si>
    <t>http://pbs.twimg.com/profile_images/812044972920750080/U2shVdwV_normal.jpg</t>
  </si>
  <si>
    <t>Burnout, AL</t>
  </si>
  <si>
    <t>http://twitter.com/TokeSignals/statuses/1502991457401163778</t>
  </si>
  <si>
    <t>1502991427797721088</t>
  </si>
  <si>
    <t>6sidedcrystal</t>
  </si>
  <si>
    <t>Sun Mar 13 12:54:15 +0000 2022</t>
  </si>
  <si>
    <t>2682431808</t>
  </si>
  <si>
    <t>http://pbs.twimg.com/profile_images/1421994326201184262/4WykCC3m_normal.jpg</t>
  </si>
  <si>
    <t>http://twitter.com/6sidedcrystal/statuses/1502991427797721088</t>
  </si>
  <si>
    <t>1502991410152103942</t>
  </si>
  <si>
    <t>mediaindiagroup</t>
  </si>
  <si>
    <t>Governor of Lviv region in #Ukraine says 35 persons killed in #Russian attack on military base in western Ukraine, which is used by @NATO as training area. #Russia fired 30 cruise missiles on base, he claims as #RussiaUkraineWar enters Day 19. #MIG #UkraineRussiaWar @mod_russia https://t.co/bYFVS4BeuZ</t>
  </si>
  <si>
    <t>Sun Mar 13 12:54:11 +0000 2022</t>
  </si>
  <si>
    <t>2955819476</t>
  </si>
  <si>
    <t>http://pbs.twimg.com/profile_images/1024633994355400705/5yTBJqtW_normal.jpg</t>
  </si>
  <si>
    <t>http://twitter.com/mediaindiagroup/statuses/1502991410152103942</t>
  </si>
  <si>
    <t>{"hashtags":[{"text":"Ukraine","indices":[27,35]},{"text":"Russian","indices":[62,70]},{"text":"Russia","indices":[156,163]},{"text":"RussiaUkraineWar","indices":[211,228]},{"text":"MIG","indices":[244,248]},{"text":"UkraineRussiaWar","indices":[249,266]}],"symbols":[],"user_mentions":[{"screen_name":"NATO","name":"NATO","id":83795099,"id_str":"83795099","indices":[132,137]},{"screen_name":"mod_russia","name":"Минобороны России","id":2742078001,"id_str":"2742078001","indices":[267,278]}],"urls":[],"media":[{"id":1502991216517935000,"id_str":"1502991216517935106","indices":[279,302],"media_url":"http://pbs.twimg.com/media/FNuyjFkVcAIGjd2.jpg","media_url_https":"https://pbs.twimg.com/media/FNuyjFkVcAIGjd2.jpg","url":"https://t.co/bYFVS4BeuZ","display_url":"pic.twitter.com/bYFVS4BeuZ","expanded_url":"https://twitter.com/mediaindiagroup/status/1502991410152103942/photo/1","type":"photo","sizes":{"thumb":{"w":150,"h":150,"resize":"crop"},"medium":{"w":1200,"h":667,"resize":"fit"},"small":{"w":680,"h":378,"resize":"fit"},"large":{"w":1200,"h":667,"resize":"fit"}}}]}</t>
  </si>
  <si>
    <t>1502991279679893505</t>
  </si>
  <si>
    <t>fkznss</t>
  </si>
  <si>
    <t>RT @Vlad52673095: Today, Russian missiles bombed the International Peacekeeping Center, located 40 kilometers from Lviv and 20 kilometers from the border with Poland, the EU, and NATO.
@POTUS, @jensstoltenberg
#UkraineRussiaWar #Ukraine #Lviv #Poland #Russia #NATO #EU https://t.co/p4ak1iUIV6</t>
  </si>
  <si>
    <t>Sun Mar 13 12:53:39 +0000 2022</t>
  </si>
  <si>
    <t>963532302</t>
  </si>
  <si>
    <t>http://pbs.twimg.com/profile_images/1342659842301816832/VyONo73T_normal.jpg</t>
  </si>
  <si>
    <t>육지</t>
  </si>
  <si>
    <t>http://twitter.com/fkznss/statuses/1502991279679893505</t>
  </si>
  <si>
    <t>{"hashtags":[],"symbols":[],"user_mentions":[{"screen_name":"Vlad52673095","name":"Vlad","id":1457615338724548600,"id_str":"1457615338724548611","indices":[3,16]}],"urls":[]}</t>
  </si>
  <si>
    <t>1502991195076706308</t>
  </si>
  <si>
    <t>CCtheLegendd</t>
  </si>
  <si>
    <t>RT @ZKhanOfficial: #BREAKING: A Military base used for #NATO drills near Poland has been 'targeted by Russian airstrikes'.
#UkraineWar #UkraineRussiaWar</t>
  </si>
  <si>
    <t>Sun Mar 13 12:53:19 +0000 2022</t>
  </si>
  <si>
    <t>1385172728186028034</t>
  </si>
  <si>
    <t>http://pbs.twimg.com/profile_images/1467138519164461060/A1amztxW_normal.jpg</t>
  </si>
  <si>
    <t>Punjab, Pakistan</t>
  </si>
  <si>
    <t>http://twitter.com/CCtheLegendd/statuses/1502991195076706308</t>
  </si>
  <si>
    <t>{"hashtags":[{"text":"BREAKING","indices":[19,28]},{"text":"NATO","indices":[55,60]},{"text":"UkraineWar","indices":[124,135]}],"symbols":[],"user_mentions":[{"screen_name":"ZKhanOfficial","name":"Zain  Khan","id":232316132,"id_str":"232316132","indices":[3,17]}],"urls":[]}</t>
  </si>
  <si>
    <t>1502991100898082817</t>
  </si>
  <si>
    <t>mariocavolo</t>
  </si>
  <si>
    <t>Sun Mar 13 12:52:57 +0000 2022</t>
  </si>
  <si>
    <t>18626979</t>
  </si>
  <si>
    <t>http://pbs.twimg.com/profile_images/1354678111137198080/jXJZiTh1_normal.jpg</t>
  </si>
  <si>
    <t xml:space="preserve">www.facebook.com/mariocavolo </t>
  </si>
  <si>
    <t>http://twitter.com/mariocavolo/statuses/1502991100898082817</t>
  </si>
  <si>
    <t>1502991071399268356</t>
  </si>
  <si>
    <t>txdemforever</t>
  </si>
  <si>
    <t>Sun Mar 13 12:52:50 +0000 2022</t>
  </si>
  <si>
    <t>825799697625391104</t>
  </si>
  <si>
    <t>http://pbs.twimg.com/profile_images/1431774818945413121/ANvA24r8_normal.jpg</t>
  </si>
  <si>
    <t>On The Bayou-Texas, USA</t>
  </si>
  <si>
    <t>http://twitter.com/txdemforever/statuses/1502991071399268356</t>
  </si>
  <si>
    <t>1502990728737132549</t>
  </si>
  <si>
    <t>twistedblaster</t>
  </si>
  <si>
    <t>Sun Mar 13 12:51:28 +0000 2022</t>
  </si>
  <si>
    <t>247196798</t>
  </si>
  <si>
    <t>http://pbs.twimg.com/profile_images/601696583575441408/I9FT2kl5_normal.jpg</t>
  </si>
  <si>
    <t>http://twitter.com/twistedblaster/statuses/1502990728737132549</t>
  </si>
  <si>
    <t>1502990699851038724</t>
  </si>
  <si>
    <t>tannarue1</t>
  </si>
  <si>
    <t>Sun Mar 13 12:51:21 +0000 2022</t>
  </si>
  <si>
    <t>2904175330</t>
  </si>
  <si>
    <t>http://pbs.twimg.com/profile_images/540223232759328768/qirZmcy__normal.jpeg</t>
  </si>
  <si>
    <t>http://twitter.com/tannarue1/statuses/1502990699851038724</t>
  </si>
  <si>
    <t>1502990458338820099</t>
  </si>
  <si>
    <t>nawa_kana</t>
  </si>
  <si>
    <t>Sun Mar 13 12:50:24 +0000 2022</t>
  </si>
  <si>
    <t>1131368145850064897</t>
  </si>
  <si>
    <t>http://pbs.twimg.com/profile_images/1476649474231463969/izNdDSFy_normal.jpg</t>
  </si>
  <si>
    <t>JP→CA→WA→FL</t>
  </si>
  <si>
    <t>http://twitter.com/nawa_kana/statuses/1502990458338820099</t>
  </si>
  <si>
    <t>1502990387211866115</t>
  </si>
  <si>
    <t>blackpeteg</t>
  </si>
  <si>
    <t>RT @InfoWarriorNews: The infrastructure of the Yavoriv training ground of the Armed Forces of Ukraine was damaged as a result of missile strikes.
It was at this facility that NATO Rapid Trident exercises were held last year.
#Ukraine #UkraineRussiaWar https://t.co/17clwCJWS2</t>
  </si>
  <si>
    <t>Sun Mar 13 12:50:07 +0000 2022</t>
  </si>
  <si>
    <t>3182156403</t>
  </si>
  <si>
    <t>http://pbs.twimg.com/profile_images/589692777740509184/rKz66YdG_normal.jpg</t>
  </si>
  <si>
    <t>Αττική, Ελλάς</t>
  </si>
  <si>
    <t>http://twitter.com/blackpeteg/statuses/1502990387211866115</t>
  </si>
  <si>
    <t>{"hashtags":[],"symbols":[],"user_mentions":[{"screen_name":"InfoWarriorNews","name":"Info Warrior - 1821","id":1231543278631342000,"id_str":"1231543278631342080","indices":[3,19]}],"urls":[]}</t>
  </si>
  <si>
    <t>1502990135520108555</t>
  </si>
  <si>
    <t>RT @soumia_sai: During its revolution, Algeria suffered but it has beaten French army supported by the NATO modern technology and new technique of war!
We are standing with Russia and its army against  the Western countries!
"Z"
#الحرب_الروسية_الأكرانية
#UkraineRussianWar
#Russia
#Z_operations https://t.co/lNosG4WUKo</t>
  </si>
  <si>
    <t>Sun Mar 13 12:49:07 +0000 2022</t>
  </si>
  <si>
    <t>http://twitter.com/myself_oh_again/statuses/1502990135520108555</t>
  </si>
  <si>
    <t>{"hashtags":[],"symbols":[],"user_mentions":[{"screen_name":"soumia_sai","name":"شبلة بومدينية","id":1212383832340484000,"id_str":"1212383832340484103","indices":[3,14]}],"urls":[]}</t>
  </si>
  <si>
    <t>1502990134500806657</t>
  </si>
  <si>
    <t>MollyKizziah</t>
  </si>
  <si>
    <t>Sun Mar 13 12:49:06 +0000 2022</t>
  </si>
  <si>
    <t>27791899</t>
  </si>
  <si>
    <t>http://pbs.twimg.com/profile_images/1459549141026189316/ZssXbyKC_normal.jpg</t>
  </si>
  <si>
    <t>http://twitter.com/MollyKizziah/statuses/1502990134500806657</t>
  </si>
  <si>
    <t>1502990063139004419</t>
  </si>
  <si>
    <t>undercover0000</t>
  </si>
  <si>
    <t>Sun Mar 13 12:48:49 +0000 2022</t>
  </si>
  <si>
    <t>28680952</t>
  </si>
  <si>
    <t>http://pbs.twimg.com/profile_images/1499714495970742273/RUArrZXv_normal.jpg</t>
  </si>
  <si>
    <t>http://twitter.com/undercover0000/statuses/1502990063139004419</t>
  </si>
  <si>
    <t>1502990028846284806</t>
  </si>
  <si>
    <t>whiney815</t>
  </si>
  <si>
    <t>Sun Mar 13 12:48:41 +0000 2022</t>
  </si>
  <si>
    <t>2397840366</t>
  </si>
  <si>
    <t>http://twitter.com/whiney815/statuses/1502990028846284806</t>
  </si>
  <si>
    <t>1502989898105696257</t>
  </si>
  <si>
    <t>Sun Mar 13 12:48:10 +0000 2022</t>
  </si>
  <si>
    <t>http://twitter.com/maurlind/statuses/1502989898105696257</t>
  </si>
  <si>
    <t>1502989459540922368</t>
  </si>
  <si>
    <t>bigSAC10</t>
  </si>
  <si>
    <t>Starychi, Sunday. More than 35 people died after Russian bombing overnight. The Russians fired 30 cruise missiles that struck a military base right next to the Polish border, very close to NATO territory. #fuckputin #ukraine #ukrainewar #russia #russianinvasion #slavaukraini https://t.co/sChDs6gYX1</t>
  </si>
  <si>
    <t>Sun Mar 13 12:46:26 +0000 2022</t>
  </si>
  <si>
    <t>1205592382223323137</t>
  </si>
  <si>
    <t>http://pbs.twimg.com/profile_images/1488215212499079168/75WNmeQW_normal.jpg</t>
  </si>
  <si>
    <t>http://twitter.com/bigSAC10/statuses/1502989459540922368</t>
  </si>
  <si>
    <t>{"hashtags":[{"text":"fuckputin","indices":[205,215]},{"text":"ukraine","indices":[216,224]},{"text":"ukrainewar","indices":[225,236]},{"text":"russia","indices":[237,244]},{"text":"russianinvasion","indices":[245,261]},{"text":"slavaukraini","indices":[262,275]}],"symbols":[],"user_mentions":[],"urls":[],"media":[{"id":1502989455342383000,"id_str":"1502989455342383107","indices":[276,299],"media_url":"http://pbs.twimg.com/media/FNuw8krXMAMcL95.jpg","media_url_https":"https://pbs.twimg.com/media/FNuw8krXMAMcL95.jpg","url":"https://t.co/sChDs6gYX1","display_url":"pic.twitter.com/sChDs6gYX1","expanded_url":"https://twitter.com/bigSAC10/status/1502989459540922368/photo/1","type":"photo","sizes":{"thumb":{"w":150,"h":150,"resize":"crop"},"large":{"w":1175,"h":1175,"resize":"fit"},"small":{"w":680,"h":680,"resize":"fit"},"medium":{"w":1175,"h":1175,"resize":"fit"}}}]}</t>
  </si>
  <si>
    <t>1502989413344849924</t>
  </si>
  <si>
    <t>KristiTalmadge</t>
  </si>
  <si>
    <t>#UkraineRussiaWar #NATO #Russia #NuclearWar 
I'm reading up on Pearl Harbor again.
Putin is threatening to bomb ships transporting defense weapons to #Ukraine.
He's been threatening Nuclear War.
Bombing one of our ships will be a Fuck Around &amp;amp; Find out moment for Putin. https://t.co/ij7TVmGJmO</t>
  </si>
  <si>
    <t>Sun Mar 13 12:46:14 +0000 2022</t>
  </si>
  <si>
    <t>990218923084795905</t>
  </si>
  <si>
    <t>http://pbs.twimg.com/profile_images/1477841574037966850/obNPy4qf_normal.jpg</t>
  </si>
  <si>
    <t>http://twitter.com/KristiTalmadge/statuses/1502989413344849924</t>
  </si>
  <si>
    <t>{"hashtags":[{"text":"UkraineRussiaWar","indices":[0,17]},{"text":"NATO","indices":[18,23]},{"text":"Russia","indices":[24,31]},{"text":"NuclearWar","indices":[32,43]},{"text":"Ukraine","indices":[152,160]}],"symbols":[],"user_mentions":[],"urls":[],"media":[{"id":1502989349180293000,"id_str":"1502989349180293134","indices":[279,302],"media_url":"http://pbs.twimg.com/media/FNuw2ZMWQA4Po_Q.jpg","media_url_https":"https://pbs.twimg.com/media/FNuw2ZMWQA4Po_Q.jpg","url":"https://t.co/ij7TVmGJmO","display_url":"pic.twitter.com/ij7TVmGJmO","expanded_url":"https://twitter.com/KristiTalmadge/status/1502989413344849924/photo/1","type":"photo","sizes":{"thumb":{"w":150,"h":150,"resize":"crop"},"small":{"w":680,"h":403,"resize":"fit"},"medium":{"w":1200,"h":712,"resize":"fit"},"large":{"w":2048,"h":1215,"resize":"fit"}}}]}</t>
  </si>
  <si>
    <t>1502989252979613702</t>
  </si>
  <si>
    <t>Waves of Russian missiles pounded a military training base close to Ukraine's western border with NATO member Poland, killing 35 people.
#UkraineRussiaWar #RussiaUkraineConflict #missile #Ukraine #Russia  
https://t.co/RgtpTZeS0l</t>
  </si>
  <si>
    <t>Sun Mar 13 12:45:36 +0000 2022</t>
  </si>
  <si>
    <t>http://twitter.com/dt_next/statuses/1502989252979613702</t>
  </si>
  <si>
    <t>{"hashtags":[{"text":"UkraineRussiaWar","indices":[138,155]},{"text":"RussiaUkraineConflict","indices":[156,178]},{"text":"missile","indices":[179,187]},{"text":"Ukraine","indices":[188,196]},{"text":"Russia","indices":[197,204]}],"symbols":[],"user_mentions":[],"urls":[{"url":"https://t.co/RgtpTZeS0l","expanded_url":"https://www.dtnext.in/News/World/2022/03/13170748/1357863/Russian-airstrike-hits-base-in-western-Ukraine-kills-.vpf","display_url":"dtnext.in/News/World/202…","indices":[207,230]}]}</t>
  </si>
  <si>
    <t>1502989165201399817</t>
  </si>
  <si>
    <t>BrunoSurdel</t>
  </si>
  <si>
    <t>#NATO's message to #Putin: Capture #Ukraine if you can. You will pay dearly, because Ukraine is a buffer State for us, but it is not our 'natural' sphere of influence, but yours, #Russia's. So, we de facto accept that you may 'get back' #Kyiv./ #UkraineRussianWar</t>
  </si>
  <si>
    <t>Sun Mar 13 12:45:15 +0000 2022</t>
  </si>
  <si>
    <t>636951258</t>
  </si>
  <si>
    <t>http://pbs.twimg.com/profile_images/1046383197909651456/RBJxTLsd_normal.jpg</t>
  </si>
  <si>
    <t>http://twitter.com/BrunoSurdel/statuses/1502989165201399817</t>
  </si>
  <si>
    <t>{"hashtags":[{"text":"NATO","indices":[0,5]},{"text":"Putin","indices":[19,25]},{"text":"Ukraine","indices":[35,43]},{"text":"Russia","indices":[179,186]},{"text":"Kyiv","indices":[237,242]},{"text":"UkraineRussianWar","indices":[245,263]}],"symbols":[],"user_mentions":[],"urls":[]}</t>
  </si>
  <si>
    <t>1502989124298768388</t>
  </si>
  <si>
    <t>Sun Mar 13 12:45:06 +0000 2022</t>
  </si>
  <si>
    <t>http://twitter.com/nknairvm/statuses/1502989124298768388</t>
  </si>
  <si>
    <t>1502989121186418690</t>
  </si>
  <si>
    <t>KoolKidVelie</t>
  </si>
  <si>
    <t>RT @Cheetahplains: 'Neutrality' was in Ukraine Constitution in 2013 &amp;amp; President Vladimir Putin invaded Ukraine &amp;amp; took Crimea by force anyway 🙄. 
People who say 'he will stop the war if Ukraine stops flirting with NATO' don't know what they are talking about. The man wants USSR back😂. #UkraineWar</t>
  </si>
  <si>
    <t>Sun Mar 13 12:45:05 +0000 2022</t>
  </si>
  <si>
    <t>288180708</t>
  </si>
  <si>
    <t>http://pbs.twimg.com/profile_images/1414181464850186243/ZrL_t5Cb_normal.jpg</t>
  </si>
  <si>
    <t>Richard's Bay, South Africa</t>
  </si>
  <si>
    <t>http://twitter.com/KoolKidVelie/statuses/1502989121186418690</t>
  </si>
  <si>
    <t>{"hashtags":[],"symbols":[],"user_mentions":[{"screen_name":"Cheetahplains","name":"Lethabo","id":1073583372566450200,"id_str":"1073583372566450177","indices":[3,17]}],"urls":[]}</t>
  </si>
  <si>
    <t>1502988824321966082</t>
  </si>
  <si>
    <t>MicheleALeach</t>
  </si>
  <si>
    <t>Sun Mar 13 12:43:54 +0000 2022</t>
  </si>
  <si>
    <t>261422694</t>
  </si>
  <si>
    <t>http://pbs.twimg.com/profile_images/755774837373571072/qb7_eQVS_normal.jpg</t>
  </si>
  <si>
    <t>http://twitter.com/MicheleALeach/statuses/1502988824321966082</t>
  </si>
  <si>
    <t>1502988807502716929</t>
  </si>
  <si>
    <t>sbrentsimpson</t>
  </si>
  <si>
    <t>Sun Mar 13 12:43:50 +0000 2022</t>
  </si>
  <si>
    <t>264292425</t>
  </si>
  <si>
    <t>http://pbs.twimg.com/profile_images/1496890046552711176/kJcdolT1_normal.jpg</t>
  </si>
  <si>
    <t>Portland, MAINE</t>
  </si>
  <si>
    <t>http://twitter.com/sbrentsimpson/statuses/1502988807502716929</t>
  </si>
  <si>
    <t>1502988594448941070</t>
  </si>
  <si>
    <t>@damian_from This vid ⤵️on .@DoubleDownNews is a *Must Watch*: “Former #NATO soldier destroys official #UkraineWar narrative” https://t.co/25B7qnu7pS https://t.co/YA5yeX1i2O</t>
  </si>
  <si>
    <t>Sun Mar 13 12:42:59 +0000 2022</t>
  </si>
  <si>
    <t>1001775960763588608</t>
  </si>
  <si>
    <t>damian_from</t>
  </si>
  <si>
    <t>1502981928273731589</t>
  </si>
  <si>
    <t>http://twitter.com/Obscure_Rebel/statuses/1502988594448941070</t>
  </si>
  <si>
    <t>{"hashtags":[{"text":"NATO","indices":[71,76]},{"text":"UkraineWar","indices":[103,114]}],"symbols":[],"user_mentions":[{"screen_name":"damian_from","name":"Damian from Brighton","id":1001775960763588600,"id_str":"1001775960763588608","indices":[0,12]},{"screen_name":"DoubleDownNews","name":"Double Down News","id":808638164411842600,"id_str":"808638164411842560","indices":[28,43]}],"urls":[{"url":"https://t.co/25B7qnu7pS","expanded_url":"https://youtu.be/XOGOKI-1Sl0","display_url":"youtu.be/XOGOKI-1Sl0","indices":[126,149]}],"media":[{"id":1502988590837547000,"id_str":"1502988590837547011","indices":[150,173],"media_url":"http://pbs.twimg.com/media/FNuwKQJWQAM0RDX.jpg","media_url_https":"https://pbs.twimg.com/media/FNuwKQJWQAM0RDX.jpg","url":"https://t.co/YA5yeX1i2O","display_url":"pic.twitter.com/YA5yeX1i2O","expanded_url":"https://twitter.com/Obscure_Rebel/status/1502988594448941070/photo/1","type":"photo","sizes":{"thumb":{"w":150,"h":150,"resize":"crop"},"small":{"w":680,"h":383,"resize":"fit"},"medium":{"w":1200,"h":675,"resize":"fit"},"large":{"w":1600,"h":900,"resize":"fit"}}}]}</t>
  </si>
  <si>
    <t>1502988569668988931</t>
  </si>
  <si>
    <t>kcvinalpena</t>
  </si>
  <si>
    <t>Sun Mar 13 12:42:53 +0000 2022</t>
  </si>
  <si>
    <t>276085643</t>
  </si>
  <si>
    <t>http://pbs.twimg.com/profile_images/749995775032037376/k8xsrT0j_normal.jpg</t>
  </si>
  <si>
    <t>Northern MI</t>
  </si>
  <si>
    <t>http://twitter.com/kcvinalpena/statuses/1502988569668988931</t>
  </si>
  <si>
    <t>1502988252587999232</t>
  </si>
  <si>
    <t>Defence Minister of #Ukraine @oleksiireznikov once again urged to close the sky over Ukraine due to an attack in the Lviv region.
#CloseTheSkyOverUkraine #NoFlyZoneOverUkraine
#StandWithUkraine #StopPutinsWar #SaveUkraine #UkraineRussiaWar #UkraineUnderAttaсk 
@NATO https://t.co/HqzzfWKXxO</t>
  </si>
  <si>
    <t>Sun Mar 13 12:41:38 +0000 2022</t>
  </si>
  <si>
    <t>http://twitter.com/kanalukraine_en/statuses/1502988252587999232</t>
  </si>
  <si>
    <t>{"hashtags":[{"text":"Ukraine","indices":[20,28]},{"text":"CloseTheSkyOverUkraine","indices":[131,154]},{"text":"NoFlyZoneOverUkraine","indices":[155,176]},{"text":"StandWithUkraine","indices":[177,194]},{"text":"StopPutinsWar","indices":[195,209]},{"text":"SaveUkraine","indices":[210,222]},{"text":"UkraineRussiaWar","indices":[223,240]},{"text":"UkraineUnderAttaсk","indices":[241,260]}],"symbols":[],"user_mentions":[{"screen_name":"oleksiireznikov","name":"Oleksii Reznikov","id":3987701367,"id_str":"3987701367","indices":[29,45]},{"screen_name":"NATO","name":"NATO","id":83795099,"id_str":"83795099","indices":[262,267]}],"urls":[],"media":[{"id":1502987764060545000,"id_str":"1502987764060545028","indices":[268,291],"media_url":"http://pbs.twimg.com/media/FNuvaIKWYAQq9Da.jpg","media_url_https":"https://pbs.twimg.com/media/FNuvaIKWYAQq9Da.jpg","url":"https://t.co/HqzzfWKXxO","display_url":"pic.twitter.com/HqzzfWKXxO","expanded_url":"https://twitter.com/kanalukraine_en/status/1502988252587999232/photo/1","type":"photo","sizes":{"thumb":{"w":150,"h":150,"resize":"crop"},"large":{"w":599,"h":233,"resize":"fit"},"small":{"w":599,"h":233,"resize":"fit"},"medium":{"w":599,"h":233,"resize":"fit"}}}]}</t>
  </si>
  <si>
    <t>1502988136028459011</t>
  </si>
  <si>
    <t>GabsSydney26</t>
  </si>
  <si>
    <t>Sun Mar 13 12:41:10 +0000 2022</t>
  </si>
  <si>
    <t>2943948074</t>
  </si>
  <si>
    <t>http://pbs.twimg.com/profile_images/716223067073056768/6UoZN2bA_normal.jpg</t>
  </si>
  <si>
    <t>Sydney NSW OZ</t>
  </si>
  <si>
    <t>http://twitter.com/GabsSydney26/statuses/1502988136028459011</t>
  </si>
  <si>
    <t>1502988102176022530</t>
  </si>
  <si>
    <t>ZareerMasani</t>
  </si>
  <si>
    <t>Sun Mar 13 12:41:02 +0000 2022</t>
  </si>
  <si>
    <t>973909968</t>
  </si>
  <si>
    <t>http://pbs.twimg.com/profile_images/608342333780836352/LAAeZ2s-_normal.jpg</t>
  </si>
  <si>
    <t>London, England/Bombay, India</t>
  </si>
  <si>
    <t>http://twitter.com/ZareerMasani/statuses/1502988102176022530</t>
  </si>
  <si>
    <t>1502988077723275269</t>
  </si>
  <si>
    <t>stevecoleOxford</t>
  </si>
  <si>
    <t>RT @kevinnorman67: As part of a NATO nation, I want to see actions from NATO in Ukraine versus Russia. There's no other way to stop Putin. We can't leave them bulling on innocent people just bcs we fear nuclear weapon. We fear nuclears as much as they fear them.
#nuclear #russia #UkraineRussianWar https://t.co/5ld9AjC9Ag</t>
  </si>
  <si>
    <t>Sun Mar 13 12:40:56 +0000 2022</t>
  </si>
  <si>
    <t>1008738279137652736</t>
  </si>
  <si>
    <t>http://pbs.twimg.com/profile_images/1283691773118820355/oO6BebHi_normal.jpg</t>
  </si>
  <si>
    <t>http://twitter.com/stevecoleOxford/statuses/1502988077723275269</t>
  </si>
  <si>
    <t>{"hashtags":[],"symbols":[],"user_mentions":[{"screen_name":"kevinnorman67","name":"kevin norman","id":1495207164360769500,"id_str":"1495207164360769546","indices":[3,17]}],"urls":[]}</t>
  </si>
  <si>
    <t>1502987861741740033</t>
  </si>
  <si>
    <t>kevinnorman67</t>
  </si>
  <si>
    <t>As part of a NATO nation, I want to see actions from NATO in Ukraine versus Russia. There's no other way to stop Putin. We can't leave them bulling on innocent people just bcs we fear nuclear weapon. We fear nuclears as much as they fear them.
#nuclear #russia #UkraineRussianWar https://t.co/5ld9AjC9Ag</t>
  </si>
  <si>
    <t>Sun Mar 13 12:40:05 +0000 2022</t>
  </si>
  <si>
    <t>1495207164360769546</t>
  </si>
  <si>
    <t>http://pbs.twimg.com/profile_images/1495339678064685058/WSvK56ed_normal.jpg</t>
  </si>
  <si>
    <t>http://twitter.com/kevinnorman67/statuses/1502987861741740033</t>
  </si>
  <si>
    <t>{"hashtags":[{"text":"nuclear","indices":[244,252]},{"text":"russia","indices":[253,260]},{"text":"UkraineRussianWar","indices":[261,279]}],"symbols":[],"user_mentions":[],"urls":[],"media":[{"id":1502987859409711000,"id_str":"1502987859409711111","indices":[280,303],"media_url":"http://pbs.twimg.com/media/FNuvfrXXMAct5Ka.jpg","media_url_https":"https://pbs.twimg.com/media/FNuvfrXXMAct5Ka.jpg","url":"https://t.co/5ld9AjC9Ag","display_url":"pic.twitter.com/5ld9AjC9Ag","expanded_url":"https://twitter.com/kevinnorman67/status/1502987861741740033/photo/1","type":"photo","sizes":{"thumb":{"w":150,"h":150,"resize":"crop"},"small":{"w":680,"h":453,"resize":"fit"},"large":{"w":1200,"h":800,"resize":"fit"},"medium":{"w":1200,"h":800,"resize":"fit"}}}]}</t>
  </si>
  <si>
    <t>1502987843110686725</t>
  </si>
  <si>
    <t>@damian_from The #UkraineRussianWar is a geopolitical power play by the #US &amp;amp; it’s puppet #NATO allies in their bid to dominate Eastern Europe &amp;amp; control the ‘heartland’ of the Eurasian continent (quoting Alfred W McCoy in ‘The Geopolitics of the #Ukraine War’) https://t.co/1qAV6bML8G</t>
  </si>
  <si>
    <t>Sun Mar 13 12:40:00 +0000 2022</t>
  </si>
  <si>
    <t>http://twitter.com/Obscure_Rebel/statuses/1502987843110686725</t>
  </si>
  <si>
    <t>{"hashtags":[{"text":"UkraineRussianWar","indices":[17,35]},{"text":"US","indices":[72,75]},{"text":"NATO","indices":[94,99]},{"text":"Ukraine","indices":[254,262]}],"symbols":[],"user_mentions":[{"screen_name":"damian_from","name":"Damian from Brighton","id":1001775960763588600,"id_str":"1001775960763588608","indices":[0,12]}],"urls":[{"url":"https://t.co/1qAV6bML8G","expanded_url":"https://bit.ly/35Y16Iu","display_url":"bit.ly/35Y16Iu","indices":[269,292]}]}</t>
  </si>
  <si>
    <t>1502987811305234437</t>
  </si>
  <si>
    <t>RT @charliesgarden1: Charlie had immunotherapy, too little, too late. Watch this now, it’s amazing: https://t.co/yQznVgAcP8
Our support for Ukraine continues.
#immunotherapy #cancer #nivolumab #war #nato #StandWithUkraine #UkraineUnderAttack #StopPutinNOW #UkraineRussianWar https://t.co/i3KwaERHa1</t>
  </si>
  <si>
    <t>Sun Mar 13 12:39:53 +0000 2022</t>
  </si>
  <si>
    <t>http://twitter.com/hephaistos_ai/statuses/1502987811305234437</t>
  </si>
  <si>
    <t>{"hashtags":[],"symbols":[],"user_mentions":[{"screen_name":"charliesgarden1","name":"charliesgarden","id":1115157816229138400,"id_str":"1115157816229138432","indices":[3,19]}],"urls":[{"url":"https://t.co/yQznVgAcP8","expanded_url":"https://www.zenger.news/2022/03/05/video-groundbreaking-immunotherapy-study-shows-cancerous-tumors-disappearing-within-a-week/","display_url":"zenger.news/2022/03/05/vid…","indices":[100,123]}]}</t>
  </si>
  <si>
    <t>1502987700571455493</t>
  </si>
  <si>
    <t>U.S. citizen are being killed in Ukraine. You keep waiting @POTUS @NATO @jensstoltenberg @jrpsaki @JosepBorrellF @BorisJohnson
#Ukraine #Ukrainian #UkraineRussiaWar #kyiv #kiev #PutinIsaWarCriminal #PutinHitler #CloseTheSky #RussianArmy #PutinIsaWarCriminal #Chernobyl https://t.co/z4FRG9r5DR</t>
  </si>
  <si>
    <t>Sun Mar 13 12:39:26 +0000 2022</t>
  </si>
  <si>
    <t>http://twitter.com/iPapaJustify/statuses/1502987700571455493</t>
  </si>
  <si>
    <t>{"hashtags":[{"text":"Ukraine","indices":[128,136]},{"text":"Ukrainian","indices":[137,147]},{"text":"UkraineRussiaWar","indices":[148,165]},{"text":"kyiv","indices":[166,171]},{"text":"kiev","indices":[172,177]},{"text":"PutinIsaWarCriminal","indices":[178,198]},{"text":"PutinHitler","indices":[199,211]},{"text":"CloseTheSky","indices":[212,224]},{"text":"RussianArmy","indices":[225,237]},{"text":"PutinIsaWarCriminal","indices":[238,258]},{"text":"Chernobyl","indices":[259,269]}],"symbols":[],"user_mentions":[{"screen_name":"POTUS","name":"President Biden","id":1349149096909668400,"id_str":"1349149096909668363","indices":[59,65]},{"screen_name":"NATO","name":"NATO","id":83795099,"id_str":"83795099","indices":[66,71]},{"screen_name":"jensstoltenberg","name":"Jens Stoltenberg","id":20796069,"id_str":"20796069","indices":[72,88]},{"screen_name":"jrpsaki","name":"Jen Psaki","id":388513351,"id_str":"388513351","indices":[89,97]},{"screen_name":"JosepBorrellF","name":"Josep Borrell Fontelles","id":1003895325025865700,"id_str":"1003895325025865730","indices":[98,112]},{"screen_name":"BorisJohnson","name":"Boris Johnson","id":3131144855,"id_str":"3131144855","indices":[113,126]}],"urls":[],"media":[{"id":1502987694854615000,"id_str":"1502987694854615045","indices":[270,293],"media_url":"http://pbs.twimg.com/media/FNuvWGWXsAUi9WN.jpg","media_url_https":"https://pbs.twimg.com/media/FNuvWGWXsAUi9WN.jpg","url":"https://t.co/z4FRG9r5DR","display_url":"pic.twitter.com/z4FRG9r5DR","expanded_url":"https://twitter.com/iPapaJustify/status/1502987700571455493/photo/1","type":"photo","sizes":{"thumb":{"w":150,"h":150,"resize":"crop"},"small":{"w":383,"h":680,"resize":"fit"},"medium":{"w":576,"h":1024,"resize":"fit"},"large":{"w":576,"h":1024,"resize":"fit"}}}]}</t>
  </si>
  <si>
    <t>1502987502503833606</t>
  </si>
  <si>
    <t>drchrisnewton</t>
  </si>
  <si>
    <t>Sun Mar 13 12:38:39 +0000 2022</t>
  </si>
  <si>
    <t>190751640</t>
  </si>
  <si>
    <t>http://pbs.twimg.com/profile_images/1499084231716257795/Ps0flIFW_normal.jpg</t>
  </si>
  <si>
    <t>http://twitter.com/drchrisnewton/statuses/1502987502503833606</t>
  </si>
  <si>
    <t>1502987240171089922</t>
  </si>
  <si>
    <t>prodempla</t>
  </si>
  <si>
    <t>Stop War! Stop militarism&amp;amp;bewapening! Weg met het fascism&amp;amp;imperialism!#Buitenhof,Ukraine,Ukrainian,Russia,Russian,Russische,Meta,Germany,Italy,France,England,Europe,EU,America,US,NATO,Canada,Japan,China,India,Australia,Erbil,#NoWar #RussiaUkraine #UkraineRussiaWar #SundayMorning https://t.co/yhTNeFAQZE</t>
  </si>
  <si>
    <t>Sun Mar 13 12:37:36 +0000 2022</t>
  </si>
  <si>
    <t>2931021585</t>
  </si>
  <si>
    <t>http://twitter.com/prodempla/statuses/1502987240171089922</t>
  </si>
  <si>
    <t>{"hashtags":[{"text":"Buitenhof","indices":[78,88]},{"text":"NoWar","indices":[233,239]},{"text":"RussiaUkraine","indices":[240,254]},{"text":"UkraineRussiaWar","indices":[255,272]},{"text":"SundayMorning","indices":[273,287]}],"symbols":[],"user_mentions":[],"urls":[{"url":"https://t.co/yhTNeFAQZE","expanded_url":"https://twitter.com/prodempla/status/1502965999800397828","display_url":"twitter.com/prodempla/stat…","indices":[288,311]}]}</t>
  </si>
  <si>
    <t>1502987065998327808</t>
  </si>
  <si>
    <t>blueingreenemo</t>
  </si>
  <si>
    <t>Sun Mar 13 12:36:55 +0000 2022</t>
  </si>
  <si>
    <t>854338572832428032</t>
  </si>
  <si>
    <t>http://pbs.twimg.com/profile_images/1359621365486284801/vyew49RV_normal.jpg</t>
  </si>
  <si>
    <t>Rural MO</t>
  </si>
  <si>
    <t>http://twitter.com/blueingreenemo/statuses/1502987065998327808</t>
  </si>
  <si>
    <t>1502987057030909960</t>
  </si>
  <si>
    <t>AndrewW66619812</t>
  </si>
  <si>
    <t>Sun Mar 13 12:36:53 +0000 2022</t>
  </si>
  <si>
    <t>1112038022927863808</t>
  </si>
  <si>
    <t>http://pbs.twimg.com/profile_images/1178695462515351553/5otQwfLB_normal.jpg</t>
  </si>
  <si>
    <t>Perry, Birmingham, Gaia</t>
  </si>
  <si>
    <t>http://twitter.com/AndrewW66619812/statuses/1502987057030909960</t>
  </si>
  <si>
    <t>1502986989322313730</t>
  </si>
  <si>
    <t>worldmeetjohn</t>
  </si>
  <si>
    <t>Sun Mar 13 12:36:37 +0000 2022</t>
  </si>
  <si>
    <t>387381687</t>
  </si>
  <si>
    <t>http://pbs.twimg.com/profile_images/1497197759291662337/kDzkHEpt_normal.jpg</t>
  </si>
  <si>
    <t>Toronto, ON</t>
  </si>
  <si>
    <t>http://twitter.com/worldmeetjohn/statuses/1502986989322313730</t>
  </si>
  <si>
    <t>1502986896355561472</t>
  </si>
  <si>
    <t>Panda_Chronicle</t>
  </si>
  <si>
    <t>Russia's attack on the military base at #Yavoriv was just 6 miles from NATO. 
That's exactly a 10,000m race.
It's ten minutes on a dual carriageway.
No wonder Poland is talking about the need to rethink NATO's position if WMD are used.
#UkraineWar #NatoRussia</t>
  </si>
  <si>
    <t>Sun Mar 13 12:36:14 +0000 2022</t>
  </si>
  <si>
    <t>1960925694</t>
  </si>
  <si>
    <t>http://pbs.twimg.com/profile_images/1458597088015564800/V065zj0M_normal.jpg</t>
  </si>
  <si>
    <t>http://twitter.com/Panda_Chronicle/statuses/1502986896355561472</t>
  </si>
  <si>
    <t>{"hashtags":[{"text":"Yavoriv","indices":[40,48]},{"text":"UkraineWar","indices":[240,251]},{"text":"NatoRussia","indices":[252,263]}],"symbols":[],"user_mentions":[],"urls":[]}</t>
  </si>
  <si>
    <t>1502986850931290118</t>
  </si>
  <si>
    <t>Turkish Foreign Minister Mevlut Cavusoglu said that #Turkey will not join the West's #sanctions against #Russia. 
#Ukraine #NATO #UkraineRussianWar https://t.co/h34vHCXr5J</t>
  </si>
  <si>
    <t>Sun Mar 13 12:36:04 +0000 2022</t>
  </si>
  <si>
    <t>http://twitter.com/TokensDeals/statuses/1502986850931290118</t>
  </si>
  <si>
    <t>{"hashtags":[{"text":"Turkey","indices":[52,59]},{"text":"sanctions","indices":[85,95]},{"text":"Russia","indices":[104,111]},{"text":"Ukraine","indices":[115,123]},{"text":"NATO","indices":[124,129]},{"text":"UkraineRussianWar","indices":[130,148]}],"symbols":[],"user_mentions":[],"urls":[],"media":[{"id":1502986713798484000,"id_str":"1502986713798483972","indices":[149,172],"media_url":"http://pbs.twimg.com/media/FNuuc_oXIAQbJRM.jpg","media_url_https":"https://pbs.twimg.com/media/FNuuc_oXIAQbJRM.jpg","url":"https://t.co/h34vHCXr5J","display_url":"pic.twitter.com/h34vHCXr5J","expanded_url":"https://twitter.com/TokensDeals/status/1502986850931290118/photo/1","type":"photo","sizes":{"thumb":{"w":150,"h":150,"resize":"crop"},"large":{"w":1125,"h":738,"resize":"fit"},"small":{"w":680,"h":446,"resize":"fit"},"medium":{"w":1125,"h":738,"resize":"fit"}}}]}</t>
  </si>
  <si>
    <t>1502986837345943553</t>
  </si>
  <si>
    <t>Athena4Freedom</t>
  </si>
  <si>
    <t>Sun Mar 13 12:36:00 +0000 2022</t>
  </si>
  <si>
    <t>1013618770445766656</t>
  </si>
  <si>
    <t>http://pbs.twimg.com/profile_images/1498134154856349701/rAyGyeG-_normal.jpg</t>
  </si>
  <si>
    <t>http://twitter.com/Athena4Freedom/statuses/1502986837345943553</t>
  </si>
  <si>
    <t>1502986731943043072</t>
  </si>
  <si>
    <t>larrymeme_s</t>
  </si>
  <si>
    <t>Sun Mar 13 12:35:35 +0000 2022</t>
  </si>
  <si>
    <t>1190802045630070784</t>
  </si>
  <si>
    <t>http://pbs.twimg.com/profile_images/1501985336427225095/4iKMQhRL_normal.jpg</t>
  </si>
  <si>
    <t>#DeathSantis Variant Florida</t>
  </si>
  <si>
    <t>http://twitter.com/larrymeme_s/statuses/1502986731943043072</t>
  </si>
  <si>
    <t>1502986669640798215</t>
  </si>
  <si>
    <t>tendaim65</t>
  </si>
  <si>
    <t>Sun Mar 13 12:35:20 +0000 2022</t>
  </si>
  <si>
    <t>718746805857558528</t>
  </si>
  <si>
    <t>http://pbs.twimg.com/profile_images/1213771907960623104/U4RGPyK1_normal.jpg</t>
  </si>
  <si>
    <t>http://twitter.com/tendaim65/statuses/1502986669640798215</t>
  </si>
  <si>
    <t>1502986626141925381</t>
  </si>
  <si>
    <t>EternalBeing01</t>
  </si>
  <si>
    <t>Sun Mar 13 12:35:10 +0000 2022</t>
  </si>
  <si>
    <t>601262106</t>
  </si>
  <si>
    <t>http://pbs.twimg.com/profile_images/1502686709057978370/ivRmZf8P_normal.jpg</t>
  </si>
  <si>
    <t>Madra Desh</t>
  </si>
  <si>
    <t>http://twitter.com/EternalBeing01/statuses/1502986626141925381</t>
  </si>
  <si>
    <t>1502986452698910728</t>
  </si>
  <si>
    <t>InfoWarriorNews</t>
  </si>
  <si>
    <t>The infrastructure of the Yavoriv training ground of the Armed Forces of Ukraine was damaged as a result of missile strikes.
It was at this facility that NATO Rapid Trident exercises were held last year.
#Ukraine #UkraineRussiaWar https://t.co/17clwCJWS2</t>
  </si>
  <si>
    <t>Sun Mar 13 12:34:29 +0000 2022</t>
  </si>
  <si>
    <t>1231543278631342080</t>
  </si>
  <si>
    <t>http://pbs.twimg.com/profile_images/1378420522631974914/PUo_lPRB_normal.jpg</t>
  </si>
  <si>
    <t>http://twitter.com/InfoWarriorNews/statuses/1502986452698910728</t>
  </si>
  <si>
    <t>{"hashtags":[{"text":"Ukraine","indices":[206,214]},{"text":"UkraineRussiaWar","indices":[215,232]}],"symbols":[],"user_mentions":[],"urls":[],"media":[{"id":1502986440757719000,"id_str":"1502986440757719046","indices":[233,256],"media_url":"http://pbs.twimg.com/ext_tw_video_thumb/1502986440757719046/pu/img/k33ZphQFcUh039lG.jpg","media_url_https":"https://pbs.twimg.com/ext_tw_video_thumb/1502986440757719046/pu/img/k33ZphQFcUh039lG.jpg","url":"https://t.co/17clwCJWS2","display_url":"pic.twitter.com/17clwCJWS2","expanded_url":"https://twitter.com/InfoWarriorNews/status/1502986452698910728/video/1","type":"photo","sizes":{"thumb":{"w":150,"h":150,"resize":"crop"},"large":{"w":432,"h":226,"resize":"fit"},"medium":{"w":432,"h":226,"resize":"fit"},"small":{"w":432,"h":226,"resize":"fit"}}}]}</t>
  </si>
  <si>
    <t>1502986265662312448</t>
  </si>
  <si>
    <t>Cheetahplains</t>
  </si>
  <si>
    <t>Neutrality' was in Ukraine Constitution in 2013 &amp;amp; President Vladimir Putin invaded Ukraine &amp;amp; took Crimea by force anyway 🙄. 
People who say 'he will stop the war if Ukraine stops flirting with NATO' don't know what they are talking about. The man wants USSR back😂. #UkraineWar</t>
  </si>
  <si>
    <t>Sun Mar 13 12:33:44 +0000 2022</t>
  </si>
  <si>
    <t>1073583372566450177</t>
  </si>
  <si>
    <t>http://pbs.twimg.com/profile_images/1493953804559171585/HZyYS8NM_normal.jpg</t>
  </si>
  <si>
    <t>Bassonia Estate</t>
  </si>
  <si>
    <t>http://twitter.com/Cheetahplains/statuses/1502986265662312448</t>
  </si>
  <si>
    <t>{"hashtags":[{"text":"UkraineWar","indices":[275,286]}],"symbols":[],"user_mentions":[],"urls":[]}</t>
  </si>
  <si>
    <t>1502986249556185090</t>
  </si>
  <si>
    <t>TStaples66</t>
  </si>
  <si>
    <t>Sun Mar 13 12:33:40 +0000 2022</t>
  </si>
  <si>
    <t>562280117</t>
  </si>
  <si>
    <t>http://pbs.twimg.com/profile_images/1352038146964336642/6VV-FjaU_normal.jpg</t>
  </si>
  <si>
    <t>http://twitter.com/TStaples66/statuses/1502986249556185090</t>
  </si>
  <si>
    <t>1502986179264008202</t>
  </si>
  <si>
    <t>#Russia targeted a Ukrainian military base near Poland's border, killed at least 35, according to AJ.
The base was reportedly under NATO control ahead of Russia's attack on Ukraine last month. #UkraineWar #RussianArmy</t>
  </si>
  <si>
    <t>Sun Mar 13 12:33:23 +0000 2022</t>
  </si>
  <si>
    <t>http://twitter.com/thesouthasiatim/statuses/1502986179264008202</t>
  </si>
  <si>
    <t>{"hashtags":[{"text":"Russia","indices":[0,7]},{"text":"UkraineWar","indices":[193,204]},{"text":"RussianArmy","indices":[205,217]}],"symbols":[],"user_mentions":[],"urls":[]}</t>
  </si>
  <si>
    <t>1502986033037684740</t>
  </si>
  <si>
    <t>The_Bold_Truth</t>
  </si>
  <si>
    <t>How the West played Ukraine: The Russia-Ukraine Crisis:  
#RussiaUkraineWar #NATO #Eurovision #EuropeanParliament #USA #Biden #Ukraine #UkraineRussiaWar #France #Canada #Australia #Poland #Zelensky #Putin #Germany #Ukriane 
https://t.co/9SmL7ZToG7</t>
  </si>
  <si>
    <t>Sun Mar 13 12:32:49 +0000 2022</t>
  </si>
  <si>
    <t>951816309225877504</t>
  </si>
  <si>
    <t>http://pbs.twimg.com/profile_images/959026799282880512/i_ceaL1Y_normal.jpg</t>
  </si>
  <si>
    <t>http://twitter.com/The_Bold_Truth/statuses/1502986033037684740</t>
  </si>
  <si>
    <t>{"hashtags":[{"text":"RussiaUkraineWar","indices":[58,75]},{"text":"NATO","indices":[76,81]},{"text":"Eurovision","indices":[82,93]},{"text":"EuropeanParliament","indices":[94,113]},{"text":"USA","indices":[114,118]},{"text":"Biden","indices":[119,125]},{"text":"Ukraine","indices":[126,134]},{"text":"UkraineRussiaWar","indices":[135,152]},{"text":"France","indices":[153,160]},{"text":"Canada","indices":[161,168]},{"text":"Australia","indices":[169,179]},{"text":"Poland","indices":[180,187]},{"text":"Zelensky","indices":[188,197]},{"text":"Putin","indices":[198,204]},{"text":"Germany","indices":[205,213]},{"text":"Ukriane","indices":[214,222]}],"symbols":[],"user_mentions":[],"urls":[{"url":"https://t.co/9SmL7ZToG7","expanded_url":"https://thesocialtalks.com/opinion/how-the-west-played-ukraine-the-russia-ukraine-crisis/","display_url":"thesocialtalks.com/opinion/how-th…","indices":[224,247]}]}</t>
  </si>
  <si>
    <t>1502985968269234179</t>
  </si>
  <si>
    <t>How the West played Ukraine: The Russia-Ukraine Crisis:  
#RussiaUkraineWar #NATO #Eurovision #EuropeanParliament #USA #Biden #Ukraine #UkraineRussiaWar #France #Canada #Australia #Poland #Zelensky #Putin #Germany #Russia #RussianInvasion
https://t.co/9SmL7ZToG7</t>
  </si>
  <si>
    <t>Sun Mar 13 12:32:33 +0000 2022</t>
  </si>
  <si>
    <t>http://twitter.com/The_Bold_Truth/statuses/1502985968269234179</t>
  </si>
  <si>
    <t>{"hashtags":[{"text":"RussiaUkraineWar","indices":[58,75]},{"text":"NATO","indices":[76,81]},{"text":"Eurovision","indices":[82,93]},{"text":"EuropeanParliament","indices":[94,113]},{"text":"USA","indices":[114,118]},{"text":"Biden","indices":[119,125]},{"text":"Ukraine","indices":[126,134]},{"text":"UkraineRussiaWar","indices":[135,152]},{"text":"France","indices":[153,160]},{"text":"Canada","indices":[161,168]},{"text":"Australia","indices":[169,179]},{"text":"Poland","indices":[180,187]},{"text":"Zelensky","indices":[188,197]},{"text":"Putin","indices":[198,204]},{"text":"Germany","indices":[205,213]},{"text":"Russia","indices":[214,221]},{"text":"RussianInvasion","indices":[222,238]}],"symbols":[],"user_mentions":[],"urls":[{"url":"https://t.co/9SmL7ZToG7","expanded_url":"https://thesocialtalks.com/opinion/how-the-west-played-ukraine-the-russia-ukraine-crisis/","display_url":"thesocialtalks.com/opinion/how-th…","indices":[239,262]}]}</t>
  </si>
  <si>
    <t>1502985931489374212</t>
  </si>
  <si>
    <t>How the West played Ukraine: The Russia-Ukraine Crisis:  
#RussiaUkraineWar #NATO #Eurovision #EuropeanParliament #USA #Biden #Ukraine #UkraineRussiaWar #France #Canada #Australia #Poland #Zelensky #Putin #Germany #Russia #RussianInvasion #America 
https://t.co/9SmL7ZToG7</t>
  </si>
  <si>
    <t>Sun Mar 13 12:32:24 +0000 2022</t>
  </si>
  <si>
    <t>http://twitter.com/The_Bold_Truth/statuses/1502985931489374212</t>
  </si>
  <si>
    <t>{"hashtags":[{"text":"RussiaUkraineWar","indices":[58,75]},{"text":"NATO","indices":[76,81]},{"text":"Eurovision","indices":[82,93]},{"text":"EuropeanParliament","indices":[94,113]},{"text":"USA","indices":[114,118]},{"text":"Biden","indices":[119,125]},{"text":"Ukraine","indices":[126,134]},{"text":"UkraineRussiaWar","indices":[135,152]},{"text":"France","indices":[153,160]},{"text":"Canada","indices":[161,168]},{"text":"Australia","indices":[169,179]},{"text":"Poland","indices":[180,187]},{"text":"Zelensky","indices":[188,197]},{"text":"Putin","indices":[198,204]},{"text":"Germany","indices":[205,213]},{"text":"Russia","indices":[214,221]},{"text":"RussianInvasion","indices":[222,238]},{"text":"America","indices":[239,247]}],"symbols":[],"user_mentions":[],"urls":[{"url":"https://t.co/9SmL7ZToG7","expanded_url":"https://thesocialtalks.com/opinion/how-the-west-played-ukraine-the-russia-ukraine-crisis/","display_url":"thesocialtalks.com/opinion/how-th…","indices":[249,272]}]}</t>
  </si>
  <si>
    <t>1502985905656586243</t>
  </si>
  <si>
    <t>How the West played Ukraine: The Russia-Ukraine Crisis:  
#RussiaUkraineWar #NATO #Eurovision #EuropeanParliament #USA #Biden #Ukraine #UkraineRussiaWar #France #Canada #Australia #Poland #Zelensky #Putin #Germany #Russia #RussianInvasion #America #UAE 
https://t.co/9SmL7ZToG7</t>
  </si>
  <si>
    <t>Sun Mar 13 12:32:18 +0000 2022</t>
  </si>
  <si>
    <t>http://twitter.com/The_Bold_Truth/statuses/1502985905656586243</t>
  </si>
  <si>
    <t>{"hashtags":[{"text":"RussiaUkraineWar","indices":[58,75]},{"text":"NATO","indices":[76,81]},{"text":"Eurovision","indices":[82,93]},{"text":"EuropeanParliament","indices":[94,113]},{"text":"USA","indices":[114,118]},{"text":"Biden","indices":[119,125]},{"text":"Ukraine","indices":[126,134]},{"text":"UkraineRussiaWar","indices":[135,152]},{"text":"France","indices":[153,160]},{"text":"Canada","indices":[161,168]},{"text":"Australia","indices":[169,179]},{"text":"Poland","indices":[180,187]},{"text":"Zelensky","indices":[188,197]},{"text":"Putin","indices":[198,204]},{"text":"Germany","indices":[205,213]},{"text":"Russia","indices":[214,221]},{"text":"RussianInvasion","indices":[222,238]},{"text":"America","indices":[239,247]},{"text":"UAE","indices":[248,252]}],"symbols":[],"user_mentions":[],"urls":[{"url":"https://t.co/9SmL7ZToG7","expanded_url":"https://thesocialtalks.com/opinion/how-the-west-played-ukraine-the-russia-ukraine-crisis/","display_url":"thesocialtalks.com/opinion/how-th…","indices":[254,277]}]}</t>
  </si>
  <si>
    <t>1502985706364358658</t>
  </si>
  <si>
    <t>THEWRENCHLEFT</t>
  </si>
  <si>
    <t>Sun Mar 13 12:31:31 +0000 2022</t>
  </si>
  <si>
    <t>19971406</t>
  </si>
  <si>
    <t>http://pbs.twimg.com/profile_images/1472574398628573185/BOWo6SJx_normal.jpg</t>
  </si>
  <si>
    <t>Pennsylvania, U.S.A.</t>
  </si>
  <si>
    <t>http://twitter.com/THEWRENCHLEFT/statuses/1502985706364358658</t>
  </si>
  <si>
    <t>1502985706234208257</t>
  </si>
  <si>
    <t>arman_effendi</t>
  </si>
  <si>
    <t>403906983</t>
  </si>
  <si>
    <t>http://pbs.twimg.com/profile_images/1493247556150652929/PjjuSzxV_normal.jpg</t>
  </si>
  <si>
    <t>http://twitter.com/arman_effendi/statuses/1502985706234208257</t>
  </si>
  <si>
    <t>1502985495630032897</t>
  </si>
  <si>
    <t>triplenickel</t>
  </si>
  <si>
    <t>Sun Mar 13 12:30:40 +0000 2022</t>
  </si>
  <si>
    <t>14269434</t>
  </si>
  <si>
    <t>http://pbs.twimg.com/profile_images/1067526653/JohnBelushi1941_normal.jpg</t>
  </si>
  <si>
    <t>Château Ravages</t>
  </si>
  <si>
    <t>http://twitter.com/triplenickel/statuses/1502985495630032897</t>
  </si>
  <si>
    <t>1502985412591210500</t>
  </si>
  <si>
    <t>ashotog</t>
  </si>
  <si>
    <t>The hell is waiting... 🔥
NATO training center (PfP Training Centre) near by Lviv after #denazification 👍 #DenazifyUkraine #UkraineWar #Ukraine https://t.co/1r1jzUOxds</t>
  </si>
  <si>
    <t>Sun Mar 13 12:30:21 +0000 2022</t>
  </si>
  <si>
    <t>198440118</t>
  </si>
  <si>
    <t>http://pbs.twimg.com/profile_images/449796768775942144/bng70FG5_normal.jpeg</t>
  </si>
  <si>
    <t>Moscow</t>
  </si>
  <si>
    <t>http://twitter.com/ashotog/statuses/1502985412591210500</t>
  </si>
  <si>
    <t>{"hashtags":[{"text":"denazification","indices":[88,103]},{"text":"DenazifyUkraine","indices":[106,122]},{"text":"UkraineWar","indices":[123,134]},{"text":"Ukraine","indices":[135,143]}],"symbols":[],"user_mentions":[],"urls":[{"url":"https://t.co/1r1jzUOxds","expanded_url":"https://twitter.com/iremeslo/status/1502930614139469824","display_url":"twitter.com/iremeslo/statu…","indices":[144,167]}]}</t>
  </si>
  <si>
    <t>1502985335592173572</t>
  </si>
  <si>
    <t>gwcollinge</t>
  </si>
  <si>
    <t>Sun Mar 13 12:30:02 +0000 2022</t>
  </si>
  <si>
    <t>1241090826</t>
  </si>
  <si>
    <t>http://pbs.twimg.com/profile_images/487126594285092865/-q03qHg4_normal.jpeg</t>
  </si>
  <si>
    <t>Lancaster, England</t>
  </si>
  <si>
    <t>http://twitter.com/gwcollinge/statuses/1502985335592173572</t>
  </si>
  <si>
    <t>1502985229576855553</t>
  </si>
  <si>
    <t>DevonianMatthew</t>
  </si>
  <si>
    <t>Sun Mar 13 12:29:37 +0000 2022</t>
  </si>
  <si>
    <t>2589275959</t>
  </si>
  <si>
    <t>http://pbs.twimg.com/profile_images/922805869691187201/RsVgiP_z_normal.jpg</t>
  </si>
  <si>
    <t>Glasgow, Scotland, Europe</t>
  </si>
  <si>
    <t>http://twitter.com/DevonianMatthew/statuses/1502985229576855553</t>
  </si>
  <si>
    <t>1502984924558680067</t>
  </si>
  <si>
    <t>dcr327</t>
  </si>
  <si>
    <t>https://t.co/Cb0oH9CIlr
#UkraineWar #UkraineInvasion #RussianArmy 
"#Russia missile strike on #Ukraine base close to #Polish border kills 35, governor says"
Is #Putin trying to draw #NATO into the conflict?</t>
  </si>
  <si>
    <t>Sun Mar 13 12:28:24 +0000 2022</t>
  </si>
  <si>
    <t>1168913858272145410</t>
  </si>
  <si>
    <t>http://pbs.twimg.com/profile_images/1168921104506859526/UZhksdEU_normal.jpg</t>
  </si>
  <si>
    <t>http://twitter.com/dcr327/statuses/1502984924558680067</t>
  </si>
  <si>
    <t>{"hashtags":[{"text":"UkraineWar","indices":[24,35]},{"text":"UkraineInvasion","indices":[36,52]},{"text":"RussianArmy","indices":[53,65]},{"text":"Russia","indices":[68,75]},{"text":"Ukraine","indices":[94,102]},{"text":"Polish","indices":[117,124]},{"text":"Putin","indices":[160,166]},{"text":"NATO","indices":[182,187]}],"symbols":[],"user_mentions":[],"urls":[{"url":"https://t.co/Cb0oH9CIlr","expanded_url":"https://www.theguardian.com/world/2022/mar/13/russia-widens-attacks-on-ukraine-with-missile-strike-on-base-close-to-polish-border","display_url":"theguardian.com/world/2022/mar…","indices":[0,23]}]}</t>
  </si>
  <si>
    <t>1502984712373121027</t>
  </si>
  <si>
    <t>j_lemontree</t>
  </si>
  <si>
    <t>Sun Mar 13 12:27:34 +0000 2022</t>
  </si>
  <si>
    <t>1267528815082946560</t>
  </si>
  <si>
    <t>http://pbs.twimg.com/profile_images/1307654025454800898/3ZaGQP8z_normal.jpg</t>
  </si>
  <si>
    <t>http://twitter.com/j_lemontree/statuses/1502984712373121027</t>
  </si>
  <si>
    <t>1502984628113756163</t>
  </si>
  <si>
    <t>victory1261</t>
  </si>
  <si>
    <t>Sun Mar 13 12:27:14 +0000 2022</t>
  </si>
  <si>
    <t>1005675566</t>
  </si>
  <si>
    <t>http://pbs.twimg.com/profile_images/1432785779231797261/B4f_wHof_normal.jpg</t>
  </si>
  <si>
    <t>http://twitter.com/victory1261/statuses/1502984628113756163</t>
  </si>
  <si>
    <t>1502984569431093254</t>
  </si>
  <si>
    <t>TagggD011</t>
  </si>
  <si>
    <t>RT @meta_exr: U know Ukraine is a leading source of Uranium extraction? 
Uranium is used for nuclear generators &amp;amp; nuclear weapons.
Worth #Trillions. 
#NATO excuse? Russia's resource grab. 
White on white crimes. #CaucasianWar
#FollowTheMoney #UkraineWar #4biddenknowledge @4biddnKnowledge https://t.co/8ai8oaJvig</t>
  </si>
  <si>
    <t>Sun Mar 13 12:27:00 +0000 2022</t>
  </si>
  <si>
    <t>1491318733586845697</t>
  </si>
  <si>
    <t>http://pbs.twimg.com/profile_images/1504292146580389895/-gIH1mZt_normal.jpg</t>
  </si>
  <si>
    <t>http://twitter.com/TagggD011/statuses/1502984569431093254</t>
  </si>
  <si>
    <t>{"hashtags":[],"symbols":[],"user_mentions":[{"screen_name":"meta_exr","name":"META EXR","id":1455007801512693800,"id_str":"1455007801512693761","indices":[3,12]}],"urls":[]}</t>
  </si>
  <si>
    <t>1502984534928736260</t>
  </si>
  <si>
    <t>Bonnie93650322</t>
  </si>
  <si>
    <t>Sun Mar 13 12:26:51 +0000 2022</t>
  </si>
  <si>
    <t>722171848201383937</t>
  </si>
  <si>
    <t>http://pbs.twimg.com/profile_images/1163817179092901891/ZE9GNTAd_normal.jpg</t>
  </si>
  <si>
    <t>http://twitter.com/Bonnie93650322/statuses/1502984534928736260</t>
  </si>
  <si>
    <t>1502984485180223489</t>
  </si>
  <si>
    <t>militaryhistori</t>
  </si>
  <si>
    <t>#UkraineRussiaWar : Russian missiles have struck a military base, in Yavoriv, close to the border with NATO member Poland, killing 35 people. Airport at Ivano-Frankivsk, also in West, under fire. Air raid sirens sound in Lviv. Assessment: RU is moving its campaign westwards.</t>
  </si>
  <si>
    <t>Sun Mar 13 12:26:40 +0000 2022</t>
  </si>
  <si>
    <t>612785170</t>
  </si>
  <si>
    <t>http://pbs.twimg.com/profile_images/1498219371952492545/ee7Wzr_E_normal.jpg</t>
  </si>
  <si>
    <t xml:space="preserve">Salisbury UK &amp; Croatia. </t>
  </si>
  <si>
    <t>http://twitter.com/militaryhistori/statuses/1502984485180223489</t>
  </si>
  <si>
    <t>1502984273560850435</t>
  </si>
  <si>
    <t>ajd4664</t>
  </si>
  <si>
    <t>Sun Mar 13 12:25:49 +0000 2022</t>
  </si>
  <si>
    <t>250826803</t>
  </si>
  <si>
    <t>http://pbs.twimg.com/profile_images/833909442173353984/3Tu--kcm_normal.jpg</t>
  </si>
  <si>
    <t>http://twitter.com/ajd4664/statuses/1502984273560850435</t>
  </si>
  <si>
    <t>1502984115968172033</t>
  </si>
  <si>
    <t>FighterPhillip</t>
  </si>
  <si>
    <t>RT @Blogcriticainte: https://t.co/iC0v0U8YL9 ABOUT BIOLOGICAL LABORATORIES IN UKRAINE…#Ucraina #Russia #RussiaUkraine #RussiaInvadedUkraine #NATO #Kiev #Israel #Palestine #Nazism #Russia #RussiaUkraine #NATO  #Nazism #UkraineRussianWar #Azov #Ukraine #Russophobia #VolodymyrZelensky #Bioterrorism</t>
  </si>
  <si>
    <t>Sun Mar 13 12:25:11 +0000 2022</t>
  </si>
  <si>
    <t>1432336837</t>
  </si>
  <si>
    <t>http://pbs.twimg.com/profile_images/973368272157642752/JCOtjuKc_normal.jpg</t>
  </si>
  <si>
    <t>Midrand, South Africa</t>
  </si>
  <si>
    <t>http://twitter.com/FighterPhillip/statuses/1502984115968172033</t>
  </si>
  <si>
    <t>{"hashtags":[{"text":"Ucraina","indices":[86,94]},{"text":"Russia","indices":[95,102]},{"text":"RussiaUkraine","indices":[103,117]},{"text":"RussiaInvadedUkraine","indices":[118,139]}],"symbols":[],"user_mentions":[{"screen_name":"Blogcriticainte","name":"Crítica Internacional","id":1429098138221043700,"id_str":"1429098138221043717","indices":[3,19]}],"urls":[{"url":"https://t.co/iC0v0U8YL9","expanded_url":"https://criticainternacional.wordpress.com/2022/03/13/about-biological-laboratories-in-ukraine/","display_url":"criticainternacional.wordpress.com/2022/03/13/abo…","indices":[21,44]}]}</t>
  </si>
  <si>
    <t>1502983919871873024</t>
  </si>
  <si>
    <t>XhahidKhan</t>
  </si>
  <si>
    <t>Sun Mar 13 12:24:25 +0000 2022</t>
  </si>
  <si>
    <t>319343981</t>
  </si>
  <si>
    <t>http://pbs.twimg.com/profile_images/1367239482869764101/gdFiUL40_normal.jpg</t>
  </si>
  <si>
    <t>london uk</t>
  </si>
  <si>
    <t>http://twitter.com/XhahidKhan/statuses/1502983919871873024</t>
  </si>
  <si>
    <t>1502983908367175684</t>
  </si>
  <si>
    <t>NoreenAmore</t>
  </si>
  <si>
    <t>Sun Mar 13 12:24:22 +0000 2022</t>
  </si>
  <si>
    <t>273354831</t>
  </si>
  <si>
    <t>http://pbs.twimg.com/profile_images/1123418005356957697/cGNaN7h7_normal.jpg</t>
  </si>
  <si>
    <t>http://twitter.com/NoreenAmore/statuses/1502983908367175684</t>
  </si>
  <si>
    <t>1502983885839224832</t>
  </si>
  <si>
    <t>nancygower</t>
  </si>
  <si>
    <t>RT @handmaid: #Poland #ICP #UkraineWar #NATO 
Russian forces are 12.5 miles from the Polish border after bombing the ICPS https://t.co/LYhv5WpDsv</t>
  </si>
  <si>
    <t>Sun Mar 13 12:24:17 +0000 2022</t>
  </si>
  <si>
    <t>49470899</t>
  </si>
  <si>
    <t>http://pbs.twimg.com/profile_images/1377050400746967041/A33F3DDP_normal.jpg</t>
  </si>
  <si>
    <t>http://twitter.com/nancygower/statuses/1502983885839224832</t>
  </si>
  <si>
    <t>{"hashtags":[{"text":"Poland","indices":[14,21]},{"text":"ICP","indices":[22,26]},{"text":"UkraineWar","indices":[27,38]},{"text":"NATO","indices":[39,44]}],"symbols":[],"user_mentions":[{"screen_name":"handmaid","name":"handmaid/","id":13622722,"id_str":"13622722","indices":[3,12]}],"urls":[]}</t>
  </si>
  <si>
    <t>1502983444988579840</t>
  </si>
  <si>
    <t>LouiseSargent</t>
  </si>
  <si>
    <t>Sun Mar 13 12:22:32 +0000 2022</t>
  </si>
  <si>
    <t>2314457517</t>
  </si>
  <si>
    <t>http://pbs.twimg.com/profile_images/591612625496211458/CG9ll_pP_normal.jpg</t>
  </si>
  <si>
    <t>Hastings</t>
  </si>
  <si>
    <t>http://twitter.com/LouiseSargent/statuses/1502983444988579840</t>
  </si>
  <si>
    <t>1502982840136630281</t>
  </si>
  <si>
    <t>RT @maruharish: @EU_Commission #Ukraine #NATO #UkraineRussiaWar I urge EU and NATO to declare they will not invite Ukraine to join NATO. This will remove the root cause of war.</t>
  </si>
  <si>
    <t>Sun Mar 13 12:20:07 +0000 2022</t>
  </si>
  <si>
    <t>http://twitter.com/TodMoore3/statuses/1502982840136630281</t>
  </si>
  <si>
    <t>{"hashtags":[{"text":"Ukraine","indices":[31,39]},{"text":"NATO","indices":[40,45]},{"text":"UkraineRussiaWar","indices":[46,63]}],"symbols":[],"user_mentions":[{"screen_name":"maruharish","name":"harish maru🇮🇳","id":20649494,"id_str":"20649494","indices":[3,14]},{"screen_name":"EU_Commission","name":"European Commission 🇪🇺","id":157981564,"id_str":"157981564","indices":[16,30]}],"urls":[]}</t>
  </si>
  <si>
    <t>1502982743633928196</t>
  </si>
  <si>
    <t>TinaMorphis</t>
  </si>
  <si>
    <t>Sun Mar 13 12:19:44 +0000 2022</t>
  </si>
  <si>
    <t>942422990</t>
  </si>
  <si>
    <t>http://pbs.twimg.com/profile_images/1497336858459746309/Q89E40qS_normal.jpg</t>
  </si>
  <si>
    <t>http://twitter.com/TinaMorphis/statuses/1502982743633928196</t>
  </si>
  <si>
    <t>1502982616647090185</t>
  </si>
  <si>
    <t>RyanGTweetsTV</t>
  </si>
  <si>
    <t>Sun Mar 13 12:19:14 +0000 2022</t>
  </si>
  <si>
    <t>3412163734</t>
  </si>
  <si>
    <t>http://pbs.twimg.com/profile_images/1504812087884849175/fEZ4fEaK_normal.jpg</t>
  </si>
  <si>
    <t>http://twitter.com/RyanGTweetsTV/statuses/1502982616647090185</t>
  </si>
  <si>
    <t>1502982367920730114</t>
  </si>
  <si>
    <t>Sun Mar 13 12:18:15 +0000 2022</t>
  </si>
  <si>
    <t>http://twitter.com/akhetaton11/statuses/1502982367920730114</t>
  </si>
  <si>
    <t>1502982265449631744</t>
  </si>
  <si>
    <t>kordaff</t>
  </si>
  <si>
    <t>Sun Mar 13 12:17:50 +0000 2022</t>
  </si>
  <si>
    <t>8291692</t>
  </si>
  <si>
    <t>http://pbs.twimg.com/profile_images/1230180675866841091/6lAsfKjE_normal.jpg</t>
  </si>
  <si>
    <t>Waldron AR USA</t>
  </si>
  <si>
    <t>http://twitter.com/kordaff/statuses/1502982265449631744</t>
  </si>
  <si>
    <t>1502982157769363466</t>
  </si>
  <si>
    <t>cmm912</t>
  </si>
  <si>
    <t>Sun Mar 13 12:17:25 +0000 2022</t>
  </si>
  <si>
    <t>61521679</t>
  </si>
  <si>
    <t>http://pbs.twimg.com/profile_images/1431156879/Cat_face_angry-Wachifield_Dayan_normal.jpg</t>
  </si>
  <si>
    <t>Back-up: @cmm912isback</t>
  </si>
  <si>
    <t>http://twitter.com/cmm912/statuses/1502982157769363466</t>
  </si>
  <si>
    <t>1502982008351477766</t>
  </si>
  <si>
    <t>SaderCharlie</t>
  </si>
  <si>
    <t>Sun Mar 13 12:16:49 +0000 2022</t>
  </si>
  <si>
    <t>1331079708407115776</t>
  </si>
  <si>
    <t>http://pbs.twimg.com/profile_images/1497552625293832193/SnKtEHZh_normal.jpg</t>
  </si>
  <si>
    <t>http://twitter.com/SaderCharlie/statuses/1502982008351477766</t>
  </si>
  <si>
    <t>1502981653005848577</t>
  </si>
  <si>
    <t>adam_shami</t>
  </si>
  <si>
    <t>Sun Mar 13 12:15:24 +0000 2022</t>
  </si>
  <si>
    <t>2259476431</t>
  </si>
  <si>
    <t>http://pbs.twimg.com/profile_images/1490597687380611073/JwYlgcRR_normal.jpg</t>
  </si>
  <si>
    <t>http://twitter.com/adam_shami/statuses/1502981653005848577</t>
  </si>
  <si>
    <t>1502981633028370436</t>
  </si>
  <si>
    <t>0Seqtor</t>
  </si>
  <si>
    <t>Sun Mar 13 12:15:20 +0000 2022</t>
  </si>
  <si>
    <t>1332268311174844419</t>
  </si>
  <si>
    <t>http://pbs.twimg.com/profile_images/1480523426813128707/hm-c6YWx_normal.jpg</t>
  </si>
  <si>
    <t>http://twitter.com/0Seqtor/statuses/1502981633028370436</t>
  </si>
  <si>
    <t>1502981471870541827</t>
  </si>
  <si>
    <t>LennyChevere</t>
  </si>
  <si>
    <t>Sun Mar 13 12:14:41 +0000 2022</t>
  </si>
  <si>
    <t>2799934021</t>
  </si>
  <si>
    <t>http://pbs.twimg.com/profile_images/1484990931271102472/Zwu7u6jV_normal.jpg</t>
  </si>
  <si>
    <t>http://twitter.com/LennyChevere/statuses/1502981471870541827</t>
  </si>
  <si>
    <t>1502981416648421386</t>
  </si>
  <si>
    <t>ThraptureRising</t>
  </si>
  <si>
    <t>#Putin is sending #Russian men to die in #UkraineRussiaWar. He doesn't care about them, their families, nor the people of #Ukraine. All he cares about is the destruction of @NATO and making them look immoral and impotent.
#Russia look at the people lost. 
https://t.co/N4Wen1JBbe</t>
  </si>
  <si>
    <t>Sun Mar 13 12:14:28 +0000 2022</t>
  </si>
  <si>
    <t>77638254</t>
  </si>
  <si>
    <t>1502757004846194689</t>
  </si>
  <si>
    <t>http://pbs.twimg.com/profile_images/1496978991768608770/2RK2EOtQ_normal.jpg</t>
  </si>
  <si>
    <t>http://twitter.com/ThraptureRising/statuses/1502981416648421386</t>
  </si>
  <si>
    <t>{"hashtags":[{"text":"Putin","indices":[0,6]},{"text":"Russian","indices":[18,26]},{"text":"UkraineRussiaWar","indices":[41,58]},{"text":"Ukraine","indices":[122,130]},{"text":"Russia","indices":[222,229]}],"symbols":[],"user_mentions":[{"screen_name":"NATO","name":"NATO","id":83795099,"id_str":"83795099","indices":[173,178]}],"urls":[{"url":"https://t.co/N4Wen1JBbe","expanded_url":"https://twitter.com/RALee85/status/1500794161963937793?t=1DnvEHqYTgeO7EBDYgQcDA&amp;s=19","display_url":"twitter.com/RALee85/status…","indices":[256,279]}]}</t>
  </si>
  <si>
    <t>1502981147168542720</t>
  </si>
  <si>
    <t>steffenhe</t>
  </si>
  <si>
    <t>Sun Mar 13 12:13:24 +0000 2022</t>
  </si>
  <si>
    <t>97067282</t>
  </si>
  <si>
    <t>http://pbs.twimg.com/profile_images/829723690560585733/rfCl6Jrp_normal.jpg</t>
  </si>
  <si>
    <t>http://twitter.com/steffenhe/statuses/1502981147168542720</t>
  </si>
  <si>
    <t>1502980985918730243</t>
  </si>
  <si>
    <t>wanta_know</t>
  </si>
  <si>
    <t>Sun Mar 13 12:12:45 +0000 2022</t>
  </si>
  <si>
    <t>1608494760</t>
  </si>
  <si>
    <t>http://pbs.twimg.com/profile_images/1497740332364013570/NK7kLpgh_normal.jpg</t>
  </si>
  <si>
    <t>lutruwita (Tasmania)</t>
  </si>
  <si>
    <t>http://twitter.com/wanta_know/statuses/1502980985918730243</t>
  </si>
  <si>
    <t>1502980820331798531</t>
  </si>
  <si>
    <t>Maire_Elise_</t>
  </si>
  <si>
    <t>Sun Mar 13 12:12:06 +0000 2022</t>
  </si>
  <si>
    <t>1366245438349737984</t>
  </si>
  <si>
    <t>http://pbs.twimg.com/profile_images/1375353454357442562/pqQXDqV6_normal.jpg</t>
  </si>
  <si>
    <t>http://twitter.com/Maire_Elise_/statuses/1502980820331798531</t>
  </si>
  <si>
    <t>1502980490365706243</t>
  </si>
  <si>
    <t>shain_h</t>
  </si>
  <si>
    <t>Sun Mar 13 12:10:47 +0000 2022</t>
  </si>
  <si>
    <t>2495470235</t>
  </si>
  <si>
    <t>http://pbs.twimg.com/profile_images/551132449754062849/_hAL6GOd_normal.jpeg</t>
  </si>
  <si>
    <t>http://twitter.com/shain_h/statuses/1502980490365706243</t>
  </si>
  <si>
    <t>1502980363240452100</t>
  </si>
  <si>
    <t>Sammy__boi</t>
  </si>
  <si>
    <t>RT @SalhiSoo: We want to Make billions . 
WE WILL BE Able to get it 🥰❤️🌍
#tendance #ElonMusk #Poutine #Ukraine #World #NATO #UkraineWar  #Palestine #Syria #Algeria #ArianaGrande #Twitter #tweetme #hiphop #Discord #platinumtrophy #YouTube #music #DREAMS #GangGang https://t.co/qVzow1f0ND</t>
  </si>
  <si>
    <t>Sun Mar 13 12:10:17 +0000 2022</t>
  </si>
  <si>
    <t>749806181762240512</t>
  </si>
  <si>
    <t>&lt;a href="https://discord.gg/HweS4VG" rel="nofollow"&gt;sammyw&lt;/a&gt;</t>
  </si>
  <si>
    <t>http://pbs.twimg.com/profile_images/1495228561803780096/jmA2mlaY_normal.jpg</t>
  </si>
  <si>
    <t>check pinned</t>
  </si>
  <si>
    <t>http://twitter.com/Sammy__boi/statuses/1502980363240452100</t>
  </si>
  <si>
    <t>{"hashtags":[{"text":"tendance","indices":[73,82]},{"text":"ElonMusk","indices":[83,92]},{"text":"Poutine","indices":[93,101]},{"text":"Ukraine","indices":[102,110]},{"text":"World","indices":[111,117]},{"text":"NATO","indices":[118,123]},{"text":"UkraineWar","indices":[124,135]}],"symbols":[],"user_mentions":[{"screen_name":"SalhiSoo","name":"Soo Salhi","id":1501246364482691000,"id_str":"1501246364482691076","indices":[3,12]}],"urls":[]}</t>
  </si>
  <si>
    <t>1502980289303560200</t>
  </si>
  <si>
    <t>ZahidSeddique</t>
  </si>
  <si>
    <t>Sun Mar 13 12:09:59 +0000 2022</t>
  </si>
  <si>
    <t>1066358119738064896</t>
  </si>
  <si>
    <t>http://pbs.twimg.com/profile_images/1483861231094095879/wnyYgc1t_normal.jpg</t>
  </si>
  <si>
    <t>http://twitter.com/ZahidSeddique/statuses/1502980289303560200</t>
  </si>
  <si>
    <t>1502980223759011841</t>
  </si>
  <si>
    <t>Aline_Carr</t>
  </si>
  <si>
    <t>Sun Mar 13 12:09:44 +0000 2022</t>
  </si>
  <si>
    <t>58081428</t>
  </si>
  <si>
    <t>http://pbs.twimg.com/profile_images/1431695502127546374/ABtkAnJr_normal.jpg</t>
  </si>
  <si>
    <t>http://twitter.com/Aline_Carr/statuses/1502980223759011841</t>
  </si>
  <si>
    <t>1502980207912886277</t>
  </si>
  <si>
    <t>nevermore_007</t>
  </si>
  <si>
    <t>Sun Mar 13 12:09:40 +0000 2022</t>
  </si>
  <si>
    <t>236093569</t>
  </si>
  <si>
    <t>http://pbs.twimg.com/profile_images/1266267087976054784/rFfHLkLB_normal.jpg</t>
  </si>
  <si>
    <t>http://twitter.com/nevermore_007/statuses/1502980207912886277</t>
  </si>
  <si>
    <t>1502980200103088139</t>
  </si>
  <si>
    <t>kristinresistin</t>
  </si>
  <si>
    <t>Sun Mar 13 12:09:38 +0000 2022</t>
  </si>
  <si>
    <t>1183424489016758273</t>
  </si>
  <si>
    <t>http://pbs.twimg.com/profile_images/1442887929228038145/S4Fwjn_7_normal.jpg</t>
  </si>
  <si>
    <t>where the wild things are</t>
  </si>
  <si>
    <t>http://twitter.com/kristinresistin/statuses/1502980200103088139</t>
  </si>
  <si>
    <t>1502980096050831362</t>
  </si>
  <si>
    <t>#UkraineRussianWar @BFMTV @CNEWS @EmmanuelMacron @DefenceU @MFA_Ukraine @SlvMaxence @Ukraine @ZelenskyyUa @NATO @EU_Commission @natomission_ru @NATOpress @POTUS #EuropeanParliament
No comments! https://t.co/LCGU2KwIlf</t>
  </si>
  <si>
    <t>Sun Mar 13 12:09:13 +0000 2022</t>
  </si>
  <si>
    <t>http://twitter.com/PasVit57/statuses/1502980096050831362</t>
  </si>
  <si>
    <t>{"hashtags":[{"text":"UkraineRussianWar","indices":[0,18]},{"text":"EuropeanParliament","indices":[161,180]}],"symbols":[],"user_mentions":[{"screen_name":"BFMTV","name":"BFMTV","id":133663801,"id_str":"133663801","indices":[19,25]},{"screen_name":"CNEWS","name":"CNEWS","id":18396319,"id_str":"18396319","indices":[26,32]},{"screen_name":"EmmanuelMacron","name":"Emmanuel Macron","id":1976143068,"id_str":"1976143068","indices":[33,48]},{"screen_name":"DefenceU","name":"Defence of Ukraine","id":630995607,"id_str":"630995607","indices":[49,58]},{"screen_name":"MFA_Ukraine","name":"MFA of Ukraine 🇺🇦","id":143427448,"id_str":"143427448","indices":[59,71]},{"screen_name":"SlvMaxence","name":"Ukraine🇺🇦","id":1473458954160291800,"id_str":"1473458954160291841","indices":[72,83]},{"screen_name":"Ukraine","name":"Ukraine / Україна","id":732521058507620400,"id_str":"732521058507620356","indices":[84,92]},{"screen_name":"ZelenskyyUa","name":"Володимир Зеленський","id":1120633726478823400,"id_str":"1120633726478823425","indices":[93,105]},{"screen_name":"NATO","name":"NATO","id":83795099,"id_str":"83795099","indices":[106,111]},{"screen_name":"EU_Commission","name":"European Commission 🇪🇺","id":157981564,"id_str":"157981564","indices":[112,126]},{"screen_name":"natomission_ru","name":"Russia and NATO","id":187874400,"id_str":"187874400","indices":[127,142]},{"screen_name":"NATOpress","name":"Oana Lungescu","id":124418093,"id_str":"124418093","indices":[143,153]},{"screen_name":"POTUS","name":"President Biden","id":1349149096909668400,"id_str":"1349149096909668363","indices":[154,160]}],"urls":[],"media":[{"id":1502980039956217900,"id_str":"1502980039956217860","indices":[194,217],"media_url":"http://pbs.twimg.com/ext_tw_video_thumb/1502980039956217860/pu/img/HzT9D-GN4sHs5BiZ.jpg","media_url_https":"https://pbs.twimg.com/ext_tw_video_thumb/1502980039956217860/pu/img/HzT9D-GN4sHs5BiZ.jpg","url":"https://t.co/LCGU2KwIlf","display_url":"pic.twitter.com/LCGU2KwIlf","expanded_url":"https://twitter.com/PasVit57/status/1502980096050831362/video/1","type":"photo","sizes":{"thumb":{"w":150,"h":150,"resize":"crop"},"small":{"w":426,"h":314,"resize":"fit"},"medium":{"w":426,"h":314,"resize":"fit"},"large":{"w":426,"h":314,"resize":"fit"}}}]}</t>
  </si>
  <si>
    <t>1502979931906654208</t>
  </si>
  <si>
    <t>minerrale</t>
  </si>
  <si>
    <t>RT @AndrewP98933080: Venezuela is Russia’s ally, but is ready to sell oil to US – minister https://t.co/IJKgkChKiH
@UNHumanRightsUA @RT_com
#Donbass #Donetsk #lugansk  #UkraineWar #Russia #NATO</t>
  </si>
  <si>
    <t>Sun Mar 13 12:08:34 +0000 2022</t>
  </si>
  <si>
    <t>1168607158432337920</t>
  </si>
  <si>
    <t>http://pbs.twimg.com/profile_images/1438458634455982081/lPBj7OFd_normal.jpg</t>
  </si>
  <si>
    <t>http://twitter.com/minerrale/statuses/1502979931906654208</t>
  </si>
  <si>
    <t>{"hashtags":[],"symbols":[],"user_mentions":[{"screen_name":"AndrewP98933080","name":"Andrew P","id":1253174197292949500,"id_str":"1253174197292949505","indices":[3,19]},{"screen_name":"UNHumanRightsUA","name":"UNHumanRightsUkraine","id":1112803927265853400,"id_str":"1112803927265853441","indices":[115,131]},{"screen_name":"RT_com","name":"RT","id":64643056,"id_str":"64643056","indices":[132,139]}],"urls":[{"url":"https://t.co/IJKgkChKiH","expanded_url":"https://bit.ly/3w2AKjt","display_url":"bit.ly/3w2AKjt","indices":[91,114]}]}</t>
  </si>
  <si>
    <t>1502979761341181953</t>
  </si>
  <si>
    <t>velomarc</t>
  </si>
  <si>
    <t>Sun Mar 13 12:07:53 +0000 2022</t>
  </si>
  <si>
    <t>1244372887</t>
  </si>
  <si>
    <t>http://pbs.twimg.com/profile_images/3367973640/72e6e63f8b494c5fab04f7ab4f1e88c9_normal.jpeg</t>
  </si>
  <si>
    <t>quebec city centre ville de  charlesbourg</t>
  </si>
  <si>
    <t>http://twitter.com/velomarc/statuses/1502979761341181953</t>
  </si>
  <si>
    <t>1502979361070358533</t>
  </si>
  <si>
    <t>fater318_53</t>
  </si>
  <si>
    <t>Sun Mar 13 12:06:18 +0000 2022</t>
  </si>
  <si>
    <t>1266071115581009920</t>
  </si>
  <si>
    <t>http://pbs.twimg.com/profile_images/1487428421445693447/55S5LY16_normal.jpg</t>
  </si>
  <si>
    <t>http://twitter.com/fater318_53/statuses/1502979361070358533</t>
  </si>
  <si>
    <t>1502979232900784129</t>
  </si>
  <si>
    <t>powerpathtolove</t>
  </si>
  <si>
    <t>Sun Mar 13 12:05:47 +0000 2022</t>
  </si>
  <si>
    <t>17455926</t>
  </si>
  <si>
    <t>http://pbs.twimg.com/profile_images/1492575215905300483/Tzdf13-b_normal.jpg</t>
  </si>
  <si>
    <t>Charlotte, NC</t>
  </si>
  <si>
    <t>http://twitter.com/powerpathtolove/statuses/1502979232900784129</t>
  </si>
  <si>
    <t>1502978861356797962</t>
  </si>
  <si>
    <t>Sun Mar 13 12:04:19 +0000 2022</t>
  </si>
  <si>
    <t>http://twitter.com/Ben51933349/statuses/1502978861356797962</t>
  </si>
  <si>
    <t>1502978834630594565</t>
  </si>
  <si>
    <t>geni31475461</t>
  </si>
  <si>
    <t>Sun Mar 13 12:04:12 +0000 2022</t>
  </si>
  <si>
    <t>1264569545399959554</t>
  </si>
  <si>
    <t>http://pbs.twimg.com/profile_images/1291383265866264577/huLPj2vA_normal.jpg</t>
  </si>
  <si>
    <t xml:space="preserve"> Jaraguá Santa Catarina</t>
  </si>
  <si>
    <t>http://twitter.com/geni31475461/statuses/1502978834630594565</t>
  </si>
  <si>
    <t>1502978745489137666</t>
  </si>
  <si>
    <t>rickbflony</t>
  </si>
  <si>
    <t>Sun Mar 13 12:03:51 +0000 2022</t>
  </si>
  <si>
    <t>3962312903</t>
  </si>
  <si>
    <t>http://pbs.twimg.com/profile_images/1246780539580952576/Hj_wFKpj_normal.jpg</t>
  </si>
  <si>
    <t xml:space="preserve">Buffalo, NY USA </t>
  </si>
  <si>
    <t>http://twitter.com/rickbflony/statuses/1502978745489137666</t>
  </si>
  <si>
    <t>1502978460004020229</t>
  </si>
  <si>
    <t>KATELYNisViolet</t>
  </si>
  <si>
    <t>Sun Mar 13 12:02:43 +0000 2022</t>
  </si>
  <si>
    <t>497004701</t>
  </si>
  <si>
    <t>http://pbs.twimg.com/profile_images/1503364446735187970/6nFBZoE8_normal.jpg</t>
  </si>
  <si>
    <t xml:space="preserve">Siam </t>
  </si>
  <si>
    <t>http://twitter.com/KATELYNisViolet/statuses/1502978460004020229</t>
  </si>
  <si>
    <t>1502978322673905664</t>
  </si>
  <si>
    <t>- #UkraineRussiaWar 
- Watch: Ukrainian military base used for Nato drills near Poland targeted by Russian airstrikes
SEE MORE
https://t.co/vFcOpy7tI3</t>
  </si>
  <si>
    <t>Sun Mar 13 12:02:10 +0000 2022</t>
  </si>
  <si>
    <t>http://twitter.com/Independent/statuses/1502978322673905664</t>
  </si>
  <si>
    <t>{"hashtags":[{"text":"UkraineRussiaWar","indices":[2,19]}],"symbols":[],"user_mentions":[],"urls":[{"url":"https://t.co/vFcOpy7tI3","expanded_url":"https://www.independent.co.uk/news/world/europe/ukraine-news-russia-uk-war-b2034765.html","display_url":"independent.co.uk/news/world/eur…","indices":[129,152]}]}</t>
  </si>
  <si>
    <t>1502977798239051779</t>
  </si>
  <si>
    <t>weeser1</t>
  </si>
  <si>
    <t>Sun Mar 13 12:00:05 +0000 2022</t>
  </si>
  <si>
    <t>29037126</t>
  </si>
  <si>
    <t>http://pbs.twimg.com/profile_images/1438138410665922561/I5TQXkSl_normal.jpg</t>
  </si>
  <si>
    <t>http://twitter.com/weeser1/statuses/1502977798239051779</t>
  </si>
  <si>
    <t>1502977021940543489</t>
  </si>
  <si>
    <t>125f8</t>
  </si>
  <si>
    <t>“ The strike has taken the war close to the border of Poland, a member of NATO, after a senior Russian diplomat warned that Moscow considers Western shipments of military equipment to Ukraine "legitimate targets" for attacks. “
does this mean he’s attacking NATO? 
#UkraineWar</t>
  </si>
  <si>
    <t>Sun Mar 13 11:57:00 +0000 2022</t>
  </si>
  <si>
    <t>81345918</t>
  </si>
  <si>
    <t>http://pbs.twimg.com/profile_images/1503135132517081091/ZLQCJrOR_normal.jpg</t>
  </si>
  <si>
    <t xml:space="preserve">England </t>
  </si>
  <si>
    <t>http://twitter.com/125f8/statuses/1502977021940543489</t>
  </si>
  <si>
    <t>{"hashtags":[{"text":"UkraineWar","indices":[267,278]}],"symbols":[],"user_mentions":[],"urls":[]}</t>
  </si>
  <si>
    <t>1502976651721945089</t>
  </si>
  <si>
    <t>JBaghwan</t>
  </si>
  <si>
    <t>Sun Mar 13 11:55:32 +0000 2022</t>
  </si>
  <si>
    <t>491264917</t>
  </si>
  <si>
    <t>http://pbs.twimg.com/profile_images/1502319846557732871/NAOuJII1_normal.jpg</t>
  </si>
  <si>
    <t>Peshawar</t>
  </si>
  <si>
    <t>http://twitter.com/JBaghwan/statuses/1502976651721945089</t>
  </si>
  <si>
    <t>1502976585032663045</t>
  </si>
  <si>
    <t>28481k</t>
  </si>
  <si>
    <t>RT @mizrdg: @BBCBreaking: Ukraine says up to 30 Russian missiles were fired at a military training base at Yavoriv, near the border of Nato member Poland. They say nine people were killed and 57 injured in the attack. The facility is used for training with Nato instructors.
#UkraineRussiaWar</t>
  </si>
  <si>
    <t>Sun Mar 13 11:55:16 +0000 2022</t>
  </si>
  <si>
    <t>6872422</t>
  </si>
  <si>
    <t>http://pbs.twimg.com/profile_images/1167096550801035264/V5ybIi7p_normal.jpg</t>
  </si>
  <si>
    <t>http://twitter.com/28481k/statuses/1502976585032663045</t>
  </si>
  <si>
    <t>{"hashtags":[],"symbols":[],"user_mentions":[{"screen_name":"mizrdg","name":"Miss Reading","id":804212653,"id_str":"804212653","indices":[3,10]},{"screen_name":"BBCBreaking","name":"BBC Breaking News","id":5402612,"id_str":"5402612","indices":[12,24]}],"urls":[]}</t>
  </si>
  <si>
    <t>1502976486353080320</t>
  </si>
  <si>
    <t>owl_mid</t>
  </si>
  <si>
    <t>Sun Mar 13 11:54:52 +0000 2022</t>
  </si>
  <si>
    <t>1024797881293828096</t>
  </si>
  <si>
    <t>http://pbs.twimg.com/profile_images/1024808737117298688/TVYJ_jFA_normal.jpg</t>
  </si>
  <si>
    <t>Land of Milk &amp; Honey - Earth</t>
  </si>
  <si>
    <t>http://twitter.com/owl_mid/statuses/1502976486353080320</t>
  </si>
  <si>
    <t>1502976440177987585</t>
  </si>
  <si>
    <t>Farzana_Rasab</t>
  </si>
  <si>
    <t>Sun Mar 13 11:54:41 +0000 2022</t>
  </si>
  <si>
    <t>2763565341</t>
  </si>
  <si>
    <t>http://pbs.twimg.com/profile_images/1505067278643208195/DklQpFzA_normal.jpg</t>
  </si>
  <si>
    <t>In my own head 😉</t>
  </si>
  <si>
    <t>http://twitter.com/Farzana_Rasab/statuses/1502976440177987585</t>
  </si>
  <si>
    <t>1502976101408198658</t>
  </si>
  <si>
    <t>Go65Must</t>
  </si>
  <si>
    <t>Sun Mar 13 11:53:21 +0000 2022</t>
  </si>
  <si>
    <t>1326150661046743040</t>
  </si>
  <si>
    <t>http://pbs.twimg.com/profile_images/1497552371534159877/0503hHuu_normal.jpg</t>
  </si>
  <si>
    <t>http://twitter.com/Go65Must/statuses/1502976101408198658</t>
  </si>
  <si>
    <t>1502976076728967169</t>
  </si>
  <si>
    <t>ZKhanOfficial</t>
  </si>
  <si>
    <t>#BREAKING: A Military base used for #NATO drills near Poland has been 'targeted by Russian airstrikes'.
#UkraineWar #UkraineRussiaWar</t>
  </si>
  <si>
    <t>Sun Mar 13 11:53:15 +0000 2022</t>
  </si>
  <si>
    <t>232316132</t>
  </si>
  <si>
    <t>http://pbs.twimg.com/profile_images/1294646443932897286/jko5iItP_normal.jpg</t>
  </si>
  <si>
    <t>http://twitter.com/ZKhanOfficial/statuses/1502976076728967169</t>
  </si>
  <si>
    <t>{"hashtags":[{"text":"BREAKING","indices":[0,9]},{"text":"NATO","indices":[36,41]},{"text":"UkraineWar","indices":[105,116]},{"text":"UkraineRussiaWar","indices":[117,134]}],"symbols":[],"user_mentions":[],"urls":[]}</t>
  </si>
  <si>
    <t>1502975676680486920</t>
  </si>
  <si>
    <t>CMHaughey</t>
  </si>
  <si>
    <t>Nine dead and 57 injured as Russia strikes military base near #Poland border, Ukraine officials say
#UkraineWar 
Town of #Yavoriv, with NATO training facilities, only 10 miles from Polish border.  https://t.co/PEka50Kzeu</t>
  </si>
  <si>
    <t>Sun Mar 13 11:51:39 +0000 2022</t>
  </si>
  <si>
    <t>438305616</t>
  </si>
  <si>
    <t>http://pbs.twimg.com/profile_images/949469301119086599/1ii7N4kH_normal.jpg</t>
  </si>
  <si>
    <t>Dublin 8, Ireland</t>
  </si>
  <si>
    <t>http://twitter.com/CMHaughey/statuses/1502975676680486920</t>
  </si>
  <si>
    <t>{"hashtags":[{"text":"Poland","indices":[62,69]},{"text":"UkraineWar","indices":[100,111]},{"text":"Yavoriv","indices":[121,129]}],"symbols":[],"user_mentions":[],"urls":[{"url":"https://t.co/PEka50Kzeu","expanded_url":"https://www.independent.ie/world-news/europe/nine-dead-and-57-injured-as-russia-strikes-military-base-near-polish-border-ukraine-officials-say-41441396.html","display_url":"independent.ie/world-news/eur…","indices":[197,220]}]}</t>
  </si>
  <si>
    <t>1502975411197816832</t>
  </si>
  <si>
    <t>AusbonTony</t>
  </si>
  <si>
    <t>Sun Mar 13 11:50:36 +0000 2022</t>
  </si>
  <si>
    <t>808287411901972480</t>
  </si>
  <si>
    <t>http://pbs.twimg.com/profile_images/1314346976788582403/4zhR6lBh_normal.jpg</t>
  </si>
  <si>
    <t>Oneida Tn. U.S.A.</t>
  </si>
  <si>
    <t>http://twitter.com/AusbonTony/statuses/1502975411197816832</t>
  </si>
  <si>
    <t>1502975287843520514</t>
  </si>
  <si>
    <t>It's all #Chinese #China BIG GAME after Corona! I understand it is wrong with #UkraineWar #UkraineRussiaWar as in #WWII times but #Japan of #WWII is #Dragon
How to stop #Putin we have work out fast &amp;amp; his concerns also to be met so that all #UK #EU #NATO &amp;amp; #RussianArmy face HIM https://t.co/YhGis8dP1k</t>
  </si>
  <si>
    <t>Sun Mar 13 11:50:07 +0000 2022</t>
  </si>
  <si>
    <t>http://twitter.com/KrishnaChatta13/statuses/1502975287843520514</t>
  </si>
  <si>
    <t>{"hashtags":[{"text":"Chinese","indices":[9,17]},{"text":"China","indices":[18,24]},{"text":"UkraineWar","indices":[78,89]},{"text":"UkraineRussiaWar","indices":[90,107]},{"text":"WWII","indices":[114,119]},{"text":"Japan","indices":[130,136]},{"text":"WWII","indices":[140,145]},{"text":"Dragon","indices":[149,156]},{"text":"Putin","indices":[169,175]},{"text":"UK","indices":[244,247]},{"text":"EU","indices":[248,251]},{"text":"NATO","indices":[252,257]},{"text":"RussianArmy","indices":[264,276]}],"symbols":[],"user_mentions":[],"urls":[{"url":"https://t.co/YhGis8dP1k","expanded_url":"https://twitter.com/Eleanor16/status/1502969458796773376","display_url":"twitter.com/Eleanor16/stat…","indices":[286,309]}]}</t>
  </si>
  <si>
    <t>1502974888541564930</t>
  </si>
  <si>
    <t>RT @WorldBreakingN9: 16 killed including 5 #Israeli
Sources confirmed  on grounds that iran hit  Mo$$ad's training base 
missiles did came DIRECTLYT from Iran
6 missiles launched from Khasabad military base of Tabriz,  Iran" 
#Iran #Israel #USA #Ukraine #NATO #Russian #UkraineRussiaWar https://t.co/jFktWWHbnB</t>
  </si>
  <si>
    <t>Sun Mar 13 11:48:32 +0000 2022</t>
  </si>
  <si>
    <t>http://twitter.com/TeamShakeri/statuses/1502974888541564930</t>
  </si>
  <si>
    <t>{"hashtags":[{"text":"Israeli","indices":[43,51]}],"symbols":[],"user_mentions":[{"screen_name":"WorldBreakingN9","name":"World conflicts Monitoring Center","id":1347153044799152000,"id_str":"1347153044799152129","indices":[3,19]}],"urls":[]}</t>
  </si>
  <si>
    <t>1502974841439277059</t>
  </si>
  <si>
    <t>Today, Russian missiles bombed the International Peacekeeping Center, located 40 kilometers from Lviv and 20 kilometers from the border with Poland, the EU, and NATO  #UkraineRussiaWar</t>
  </si>
  <si>
    <t>Sun Mar 13 11:48:20 +0000 2022</t>
  </si>
  <si>
    <t>http://twitter.com/_Ukraine_Russia/statuses/1502974841439277059</t>
  </si>
  <si>
    <t>{"hashtags":[{"text":"UkraineRussiaWar","indices":[167,184]}],"symbols":[],"user_mentions":[],"urls":[]}</t>
  </si>
  <si>
    <t>1502974806873939969</t>
  </si>
  <si>
    <t>LuisitoEspanol1</t>
  </si>
  <si>
    <t>Sun Mar 13 11:48:12 +0000 2022</t>
  </si>
  <si>
    <t>1435435267112849408</t>
  </si>
  <si>
    <t>http://pbs.twimg.com/profile_images/1449552930521206786/IQmPcBGO_normal.jpg</t>
  </si>
  <si>
    <t>http://twitter.com/LuisitoEspanol1/statuses/1502974806873939969</t>
  </si>
  <si>
    <t>1502974803376066560</t>
  </si>
  <si>
    <t>Annoula64</t>
  </si>
  <si>
    <t>Sun Mar 13 11:48:11 +0000 2022</t>
  </si>
  <si>
    <t>19819827</t>
  </si>
  <si>
    <t>http://pbs.twimg.com/profile_images/1765864833/frihetligt_piratparti2_normal.png</t>
  </si>
  <si>
    <t>Sweden</t>
  </si>
  <si>
    <t>http://twitter.com/Annoula64/statuses/1502974803376066560</t>
  </si>
  <si>
    <t>1502974639840329730</t>
  </si>
  <si>
    <t>RT @vivekbajpai84: Danilov, head of the National Security and Defense Council: #NATO will protect its convoys with weapons for #Ukraine. If even one bullet, 1 shell falls on a convoy, it will be considered a violation of the fifth article #UkraineWar #RussiaUkraineWar #RussianArmy #UkraineRussiaWar https://t.co/IksakVCFIk</t>
  </si>
  <si>
    <t>Sun Mar 13 11:47:32 +0000 2022</t>
  </si>
  <si>
    <t>http://twitter.com/sanjeev5aug/statuses/1502974639840329730</t>
  </si>
  <si>
    <t>{"hashtags":[{"text":"NATO","indices":[79,84]},{"text":"Ukraine","indices":[127,135]}],"symbols":[],"user_mentions":[{"screen_name":"vivekbajpai84","name":"Vivek Bajpai","id":374951750,"id_str":"374951750","indices":[3,17]}],"urls":[]}</t>
  </si>
  <si>
    <t>1502974089547366404</t>
  </si>
  <si>
    <t>LaurieFare1</t>
  </si>
  <si>
    <t>Sun Mar 13 11:45:21 +0000 2022</t>
  </si>
  <si>
    <t>932365571638706178</t>
  </si>
  <si>
    <t>http://pbs.twimg.com/profile_images/933753866797031424/vjovqn0Y_normal.jpg</t>
  </si>
  <si>
    <t>http://twitter.com/LaurieFare1/statuses/1502974089547366404</t>
  </si>
  <si>
    <t>1502974039060586496</t>
  </si>
  <si>
    <t>Fundevogel13</t>
  </si>
  <si>
    <t>Sun Mar 13 11:45:09 +0000 2022</t>
  </si>
  <si>
    <t>1208169392355319808</t>
  </si>
  <si>
    <t>http://pbs.twimg.com/profile_images/1327017073638256640/i3JYhSFU_normal.jpg</t>
  </si>
  <si>
    <t>http://twitter.com/Fundevogel13/statuses/1502974039060586496</t>
  </si>
  <si>
    <t>1502973903580413953</t>
  </si>
  <si>
    <t>larivergirl</t>
  </si>
  <si>
    <t>Sun Mar 13 11:44:37 +0000 2022</t>
  </si>
  <si>
    <t>96196635</t>
  </si>
  <si>
    <t>http://pbs.twimg.com/profile_images/1061275452604645376/NIu1XOwf_normal.jpg</t>
  </si>
  <si>
    <t>http://twitter.com/larivergirl/statuses/1502973903580413953</t>
  </si>
  <si>
    <t>1502973430987395079</t>
  </si>
  <si>
    <t>RT @kk131066: https://t.co/ObyvtxrYKz
Ignoring so many warnings from top US experts that #NATO expansion will lead to #UkraineRussianWar is only possible if you intend to provoke #UkraineRussiaWar 
#Biden #RussiaUkraineWar #UkraineWar #Ukraine #UkraineUnderAttaсk #Putin #Truth #FactsMatter</t>
  </si>
  <si>
    <t>Sun Mar 13 11:42:44 +0000 2022</t>
  </si>
  <si>
    <t>http://twitter.com/kk131066/statuses/1502973430987395079</t>
  </si>
  <si>
    <t>{"hashtags":[{"text":"NATO","indices":[90,95]},{"text":"UkraineRussianWar","indices":[119,137]}],"symbols":[],"user_mentions":[{"screen_name":"kk131066","name":"KK_10","id":1199768132832776200,"id_str":"1199768132832776193","indices":[3,12]}],"urls":[{"url":"https://t.co/ObyvtxrYKz","expanded_url":"https://twitter.com/kk131066/status/1502966804792377348?s=20&amp;t=Wjwn7zeCf7GjlVqj1Xdp1A","display_url":"twitter.com/kk131066/statu…","indices":[14,37]}]}</t>
  </si>
  <si>
    <t>1502973418173390850</t>
  </si>
  <si>
    <t>OHarrysChar</t>
  </si>
  <si>
    <t>Sun Mar 13 11:42:41 +0000 2022</t>
  </si>
  <si>
    <t>996882343410323457</t>
  </si>
  <si>
    <t>http://pbs.twimg.com/profile_images/1097172582187524096/sv26Xtts_normal.jpg</t>
  </si>
  <si>
    <t>http://twitter.com/OHarrysChar/statuses/1502973418173390850</t>
  </si>
  <si>
    <t>1502973413450817539</t>
  </si>
  <si>
    <t>oiculikeit</t>
  </si>
  <si>
    <t>Sun Mar 13 11:42:40 +0000 2022</t>
  </si>
  <si>
    <t>41534584</t>
  </si>
  <si>
    <t>http://pbs.twimg.com/profile_images/1438229467101597698/mkjVFdXg_normal.jpg</t>
  </si>
  <si>
    <t>EVERYWHERE YOU LOOK!</t>
  </si>
  <si>
    <t>http://twitter.com/oiculikeit/statuses/1502973413450817539</t>
  </si>
  <si>
    <t>1502973221414608902</t>
  </si>
  <si>
    <t>#ColdWar historians: what #UkraineWar means to you? Put #NATO expansion since 1990s &amp;amp; #Russia wars #Georgia #Donbass #Ukraine in 30 years context: was 1989-1999 just temporary victory? Was the CW end debated enough? If it continues today is it still the Cold War or a cold war?</t>
  </si>
  <si>
    <t>Sun Mar 13 11:41:54 +0000 2022</t>
  </si>
  <si>
    <t>http://twitter.com/MultipolarOrder/statuses/1502973221414608902</t>
  </si>
  <si>
    <t>{"hashtags":[{"text":"ColdWar","indices":[0,8]},{"text":"UkraineWar","indices":[26,37]},{"text":"NATO","indices":[56,61]},{"text":"Russia","indices":[90,97]},{"text":"Georgia","indices":[103,111]},{"text":"Donbass","indices":[112,120]},{"text":"Ukraine","indices":[121,129]}],"symbols":[],"user_mentions":[],"urls":[]}</t>
  </si>
  <si>
    <t>1502973202452131841</t>
  </si>
  <si>
    <t>AliceRiversong</t>
  </si>
  <si>
    <t>Sun Mar 13 11:41:50 +0000 2022</t>
  </si>
  <si>
    <t>1046412379821682690</t>
  </si>
  <si>
    <t>http://pbs.twimg.com/profile_images/1084453746946523137/U01lF-zf_normal.jpg</t>
  </si>
  <si>
    <t>http://twitter.com/AliceRiversong/statuses/1502973202452131841</t>
  </si>
  <si>
    <t>1502973125037858821</t>
  </si>
  <si>
    <t>nalune_art</t>
  </si>
  <si>
    <t>Share this message❗️
🇬🇧 Today, Russian missiles bombed the International Peacekeeping Center, located 40 kilometers from Lviv and 20 kilometers from the border with Poland, the EU, and NATO.
#NFTCommunity #NFTartist #UkraineWar #RussianAggression #NATO https://t.co/3GBibmziOb</t>
  </si>
  <si>
    <t>Sun Mar 13 11:41:31 +0000 2022</t>
  </si>
  <si>
    <t>1435023061493948416</t>
  </si>
  <si>
    <t>http://pbs.twimg.com/profile_images/1493296184911409157/OVO7lXoU_normal.jpg</t>
  </si>
  <si>
    <t>Київ</t>
  </si>
  <si>
    <t>http://twitter.com/nalune_art/statuses/1502973125037858821</t>
  </si>
  <si>
    <t>{"hashtags":[{"text":"NFTCommunity","indices":[191,204]},{"text":"NFTartist","indices":[205,215]},{"text":"UkraineWar","indices":[216,227]},{"text":"RussianAggression","indices":[228,246]},{"text":"NATO","indices":[247,252]}],"symbols":[],"user_mentions":[],"urls":[],"media":[{"id":1502973111012102100,"id_str":"1502973111012102148","indices":[253,276],"media_url":"http://pbs.twimg.com/media/FNuiFNTXEAQZl0A.jpg","media_url_https":"https://pbs.twimg.com/media/FNuiFNTXEAQZl0A.jpg","url":"https://t.co/3GBibmziOb","display_url":"pic.twitter.com/3GBibmziOb","expanded_url":"https://twitter.com/nalune_art/status/1502973125037858821/photo/1","type":"photo","sizes":{"large":{"w":1278,"h":1280,"resize":"fit"},"thumb":{"w":150,"h":150,"resize":"crop"},"medium":{"w":1198,"h":1200,"resize":"fit"},"small":{"w":679,"h":680,"resize":"fit"}}}]}</t>
  </si>
  <si>
    <t>1502972953251794944</t>
  </si>
  <si>
    <t>#UkraineRussiaWar Military base used for #NATO drills near #Poland 'targeted by #Russian airstrikes'</t>
  </si>
  <si>
    <t>Sun Mar 13 11:40:50 +0000 2022</t>
  </si>
  <si>
    <t>http://twitter.com/TraderMarcoCost/statuses/1502972953251794944</t>
  </si>
  <si>
    <t>{"hashtags":[{"text":"UkraineRussiaWar","indices":[0,17]},{"text":"NATO","indices":[41,46]},{"text":"Poland","indices":[59,66]},{"text":"Russian","indices":[80,88]}],"symbols":[],"user_mentions":[],"urls":[]}</t>
  </si>
  <si>
    <t>1502972748033040385</t>
  </si>
  <si>
    <t>RT @kk131066: https://t.co/5HEO9Na2lm
Ignoring the #Facts doesn't save lives
It increases the death toll
#Biden #UkraineWar #Ukraine #UkraineRussiaWar #UkraineRussianWar #RussiaUkraineWar #RussianUkraineWar #UkraineUnderAttaсk #UkraineInvasion #Ukrainians #NATO #Putin #Truth #FactsMatter</t>
  </si>
  <si>
    <t>Sun Mar 13 11:40:01 +0000 2022</t>
  </si>
  <si>
    <t>http://twitter.com/kk131066/statuses/1502972748033040385</t>
  </si>
  <si>
    <t>{"hashtags":[{"text":"Facts","indices":[52,58]},{"text":"Biden","indices":[108,114]},{"text":"UkraineWar","indices":[115,126]},{"text":"Ukraine","indices":[127,135]}],"symbols":[],"user_mentions":[{"screen_name":"kk131066","name":"KK_10","id":1199768132832776200,"id_str":"1199768132832776193","indices":[3,12]}],"urls":[{"url":"https://t.co/5HEO9Na2lm","expanded_url":"https://twitter.com/kk131066/status/1502966804792377348?s=20&amp;t=s8GRHD02NdaYtZT3UTJ57g","display_url":"twitter.com/kk131066/statu…","indices":[14,37]}]}</t>
  </si>
  <si>
    <t>1502972681960169475</t>
  </si>
  <si>
    <t>RT @MarkHem81023068: @KyivIndependent Please remember, pretty-boy #Zelenskyy isn't a real person. He's just an actor presenting a role written by #NATO. He's nothing more than that. A pretty-boy lauded by the West for spouting absurd anti-#Russian propaganda. #Ukraine #UkraineRussiaWar #NATOINUKRAINENOW #Putin</t>
  </si>
  <si>
    <t>Sun Mar 13 11:39:45 +0000 2022</t>
  </si>
  <si>
    <t>http://twitter.com/TeamShakeri/statuses/1502972681960169475</t>
  </si>
  <si>
    <t>{"hashtags":[{"text":"Zelenskyy","indices":[66,76]}],"symbols":[],"user_mentions":[{"screen_name":"MarkHem81023068","name":"Mark Hemmings","id":1432615720916078600,"id_str":"1432615720916078592","indices":[3,19]},{"screen_name":"KyivIndependent","name":"The Kyiv Independent","id":1462548977367359500,"id_str":"1462548977367359490","indices":[21,37]}],"urls":[]}</t>
  </si>
  <si>
    <t>1502972241230843905</t>
  </si>
  <si>
    <t>RayofSunShineRT</t>
  </si>
  <si>
    <t>Sun Mar 13 11:38:00 +0000 2022</t>
  </si>
  <si>
    <t>1345847262010875915</t>
  </si>
  <si>
    <t>http://pbs.twimg.com/profile_images/1399373206985789442/7EitUE_R_normal.jpg</t>
  </si>
  <si>
    <t>http://twitter.com/RayofSunShineRT/statuses/1502972241230843905</t>
  </si>
  <si>
    <t>1502972213024391168</t>
  </si>
  <si>
    <t>FOR MUTUAL DESTRUCTION OF #USA #RUSSIA &amp;amp; #Europe #UK? ?
BE UNITED, patch fast, THIS #UkraineWar #UkraineRussiaWar is a  TRAP for #NATO #Putin &amp;amp; #Biden 
ASK #TRUMP he knows! Ask #ModiJi Get answer!
WITHOUT WAR, SUPERPOWER ULTIMATE,  WHO???
Understand https://t.co/DxNgCLfRVr</t>
  </si>
  <si>
    <t>Sun Mar 13 11:37:54 +0000 2022</t>
  </si>
  <si>
    <t>http://twitter.com/KrishnaChatta13/statuses/1502972213024391168</t>
  </si>
  <si>
    <t>{"hashtags":[{"text":"USA","indices":[26,30]},{"text":"RUSSIA","indices":[31,38]},{"text":"Europe","indices":[45,52]},{"text":"UK","indices":[53,56]},{"text":"UkraineWar","indices":[88,99]},{"text":"UkraineRussiaWar","indices":[100,117]},{"text":"NATO","indices":[133,138]},{"text":"Putin","indices":[139,145]},{"text":"Biden","indices":[152,158]},{"text":"TRUMP","indices":[164,170]},{"text":"ModiJi","indices":[185,192]}],"symbols":[],"user_mentions":[],"urls":[{"url":"https://t.co/DxNgCLfRVr","expanded_url":"https://twitter.com/Lark2rule/status/1502969932380012546","display_url":"twitter.com/Lark2rule/stat…","indices":[258,281]}]}</t>
  </si>
  <si>
    <t>1502972137832919041</t>
  </si>
  <si>
    <t>Danilov, head of the National Security and Defense Council: #NATO will protect its convoys with weapons for #Ukraine. If even one bullet, 1 shell falls on a convoy, it will be considered a violation of the fifth article #UkraineWar #RussiaUkraineWar #RussianArmy #UkraineRussiaWar https://t.co/IksakVCFIk</t>
  </si>
  <si>
    <t>Sun Mar 13 11:37:36 +0000 2022</t>
  </si>
  <si>
    <t>http://twitter.com/vivekbajpai84/statuses/1502972137832919041</t>
  </si>
  <si>
    <t>{"hashtags":[{"text":"NATO","indices":[60,65]},{"text":"Ukraine","indices":[108,116]},{"text":"UkraineWar","indices":[220,231]},{"text":"RussiaUkraineWar","indices":[232,249]},{"text":"RussianArmy","indices":[250,262]},{"text":"UkraineRussiaWar","indices":[263,280]}],"symbols":[],"user_mentions":[],"urls":[{"url":"https://t.co/IksakVCFIk","expanded_url":"https://twitter.com/vivekbajpai84/status/1502970175578152960","display_url":"twitter.com/vivekbajpai84/…","indices":[281,304]}]}</t>
  </si>
  <si>
    <t>1502972102806487041</t>
  </si>
  <si>
    <t>RT @kk131066: https://t.co/5HEO9Na2lm
#Dictatorship doesn't last long when the economy deteriorates
Putin knew - #UkraineWar is not in his favour
Why didn't #Biden stop #NATO expansion when he had a real opportunity to save lives?
#Ukraine #UkraineRussiaWar #RussiaUkraineWar #Putin #Facts</t>
  </si>
  <si>
    <t>Sun Mar 13 11:37:27 +0000 2022</t>
  </si>
  <si>
    <t>http://twitter.com/kk131066/statuses/1502972102806487041</t>
  </si>
  <si>
    <t>{"hashtags":[{"text":"Dictatorship","indices":[39,52]},{"text":"UkraineWar","indices":[115,126]}],"symbols":[],"user_mentions":[{"screen_name":"kk131066","name":"KK_10","id":1199768132832776200,"id_str":"1199768132832776193","indices":[3,12]}],"urls":[{"url":"https://t.co/5HEO9Na2lm","expanded_url":"https://twitter.com/kk131066/status/1502966804792377348?s=20&amp;t=s8GRHD02NdaYtZT3UTJ57g","display_url":"twitter.com/kk131066/statu…","indices":[14,37]}]}</t>
  </si>
  <si>
    <t>1502971867010846724</t>
  </si>
  <si>
    <t>vonniedecember</t>
  </si>
  <si>
    <t>Sun Mar 13 11:36:31 +0000 2022</t>
  </si>
  <si>
    <t>27937260</t>
  </si>
  <si>
    <t>http://pbs.twimg.com/profile_images/1293944037884469251/PxJjmJb6_normal.jpg</t>
  </si>
  <si>
    <t>http://twitter.com/vonniedecember/statuses/1502971867010846724</t>
  </si>
  <si>
    <t>1502971823557943299</t>
  </si>
  <si>
    <t>SaraSmileAlot</t>
  </si>
  <si>
    <t>Sun Mar 13 11:36:21 +0000 2022</t>
  </si>
  <si>
    <t>1327835160113451014</t>
  </si>
  <si>
    <t>http://pbs.twimg.com/profile_images/1497091492946624522/KrnahEzy_normal.jpg</t>
  </si>
  <si>
    <t>http://twitter.com/SaraSmileAlot/statuses/1502971823557943299</t>
  </si>
  <si>
    <t>1502971546985701380</t>
  </si>
  <si>
    <t>RT @kk131066: Stop #NATO expansion could've prevented #UkraineWar &amp;amp; eliminated the chance to
- finish off #Russia
- make $100s Bs for the military-industrial complex
- restore U.S. damaged leadership in NATO
#Biden #UkraineRussiaWar #RussiaUkraineWar #UkraineRussianWar #Putin #Truth #Facts https://t.co/gVrzpVY12U</t>
  </si>
  <si>
    <t>Sun Mar 13 11:35:15 +0000 2022</t>
  </si>
  <si>
    <t>http://twitter.com/kk131066/statuses/1502971546985701380</t>
  </si>
  <si>
    <t>{"hashtags":[{"text":"NATO","indices":[19,24]},{"text":"UkraineWar","indices":[54,65]},{"text":"Russia","indices":[111,118]}],"symbols":[],"user_mentions":[{"screen_name":"kk131066","name":"KK_10","id":1199768132832776200,"id_str":"1199768132832776193","indices":[3,12]}],"urls":[]}</t>
  </si>
  <si>
    <t>1502971222866468873</t>
  </si>
  <si>
    <t>RT @Vinrova: As a result of a rocket attack on a military training ground in #Yavoriv (30 km from #Lviv), nine people were #killed and 57 were injured.  #Russia fired 30 missiles at the range.
#CloseTheSky #UkrainianHeroes #Stoprussia #StopWar #NATO #StoprussianAgression #UkrainerussianWar https://t.co/GhlrJg1IOr</t>
  </si>
  <si>
    <t>Sun Mar 13 11:33:58 +0000 2022</t>
  </si>
  <si>
    <t>http://twitter.com/CrapanzanoRobin/statuses/1502971222866468873</t>
  </si>
  <si>
    <t>{"hashtags":[{"text":"Yavoriv","indices":[77,85]},{"text":"Lviv","indices":[98,103]},{"text":"killed","indices":[123,130]}],"symbols":[],"user_mentions":[{"screen_name":"Vinrova","name":"Svitlana","id":575076625,"id_str":"575076625","indices":[3,11]}],"urls":[]}</t>
  </si>
  <si>
    <t>1502970884423921666</t>
  </si>
  <si>
    <t>Barbara96913515</t>
  </si>
  <si>
    <t>#Poland's President @AndrzejDuda said that the use of chemical weapons in Ukraine by Russia would be a game-changer for @NATO, which would have to think seriously about how to respond.
#UkraineWar | #RussianArmy | #ChemicalWeapons | #NATO
https://t.co/YsXULk1Q3Y #END</t>
  </si>
  <si>
    <t>Sun Mar 13 11:32:37 +0000 2022</t>
  </si>
  <si>
    <t>898442239</t>
  </si>
  <si>
    <t>http://pbs.twimg.com/profile_images/864428979830218753/mvP6LSrv_normal.jpg</t>
  </si>
  <si>
    <t>http://twitter.com/Barbara96913515/statuses/1502970884423921666</t>
  </si>
  <si>
    <t>{"hashtags":[{"text":"Poland","indices":[0,7]},{"text":"UkraineWar","indices":[185,196]},{"text":"RussianArmy","indices":[199,211]},{"text":"ChemicalWeapons","indices":[214,230]},{"text":"NATO","indices":[233,238]},{"text":"END","indices":[263,267]}],"symbols":[],"user_mentions":[{"screen_name":"AndrzejDuda","name":"Andrzej Duda","id":202086424,"id_str":"202086424","indices":[20,32]},{"screen_name":"NATO","name":"NATO","id":83795099,"id_str":"83795099","indices":[120,125]}],"urls":[{"url":"https://t.co/YsXULk1Q3Y","expanded_url":"https://jpost.com/breaking-news/article-701130","display_url":"jpost.com/breaking-news/…","indices":[239,262]}]}</t>
  </si>
  <si>
    <t>1502970815033507840</t>
  </si>
  <si>
    <t>https://t.co/ObyvtxrYKz
Ignoring so many warnings from top US experts that #NATO expansion will lead to #UkraineRussianWar is only possible if you intend to provoke #UkraineRussiaWar 
#Biden #RussiaUkraineWar #UkraineWar #Ukraine #UkraineUnderAttaсk #Putin #Truth #FactsMatter</t>
  </si>
  <si>
    <t>Sun Mar 13 11:32:20 +0000 2022</t>
  </si>
  <si>
    <t>http://twitter.com/kk131066/statuses/1502970815033507840</t>
  </si>
  <si>
    <t>{"hashtags":[{"text":"NATO","indices":[76,81]},{"text":"UkraineRussianWar","indices":[105,123]},{"text":"UkraineRussiaWar","indices":[166,183]},{"text":"Biden","indices":[186,192]},{"text":"RussiaUkraineWar","indices":[193,210]},{"text":"UkraineWar","indices":[211,222]},{"text":"Ukraine","indices":[223,231]},{"text":"UkraineUnderAttaсk","indices":[232,251]},{"text":"Putin","indices":[252,258]},{"text":"Truth","indices":[259,265]},{"text":"FactsMatter","indices":[266,278]}],"symbols":[],"user_mentions":[],"urls":[{"url":"https://t.co/ObyvtxrYKz","expanded_url":"https://twitter.com/kk131066/status/1502966804792377348?s=20&amp;t=Wjwn7zeCf7GjlVqj1Xdp1A","display_url":"twitter.com/kk131066/statu…","indices":[0,23]}]}</t>
  </si>
  <si>
    <t>1502970735828307969</t>
  </si>
  <si>
    <t>Don't fight and get ended, soon we are going to face our all time common enemies, save #USA #NATO #UK #EU for that  #Russia &amp;amp; his allies also strong as we all have to fight
STOP #UkraineWar #UkraineRussiaWar #RussiaUkraineWar 
PATCH up FOR POWER
United #Russia &amp;amp; #USA as in #WWII https://t.co/4naLR8i00c</t>
  </si>
  <si>
    <t>Sun Mar 13 11:32:01 +0000 2022</t>
  </si>
  <si>
    <t>http://twitter.com/KrishnaChatta13/statuses/1502970735828307969</t>
  </si>
  <si>
    <t>{"hashtags":[{"text":"USA","indices":[87,91]},{"text":"NATO","indices":[92,97]},{"text":"UK","indices":[98,101]},{"text":"EU","indices":[102,105]},{"text":"Russia","indices":[116,123]},{"text":"UkraineWar","indices":[182,193]},{"text":"UkraineRussiaWar","indices":[194,211]},{"text":"RussiaUkraineWar","indices":[212,229]},{"text":"Russia","indices":[257,264]},{"text":"USA","indices":[271,275]},{"text":"WWII","indices":[282,287]}],"symbols":[],"user_mentions":[],"urls":[{"url":"https://t.co/4naLR8i00c","expanded_url":"https://twitter.com/MattBoxer94/status/1502968277630435333","display_url":"twitter.com/MattBoxer94/st…","indices":[288,311]}]}</t>
  </si>
  <si>
    <t>1502970729666600963</t>
  </si>
  <si>
    <t>rogue_corq</t>
  </si>
  <si>
    <t>RT @angel_mad_: Today, Russian missiles bombed the International Peacekeeping Center, located 40 kilometers from Lviv and 20 kilometers from the border with Poland, the EU, and NATO. #PutinIsaWarCriminal #NoWars #UkraineRussiaWar https://t.co/mM1DZOP7DC</t>
  </si>
  <si>
    <t>Sun Mar 13 11:32:00 +0000 2022</t>
  </si>
  <si>
    <t>838321345570156545</t>
  </si>
  <si>
    <t>http://pbs.twimg.com/profile_images/1496920644583247897/DMiMDv5h_normal.png</t>
  </si>
  <si>
    <t>Хай живе Україна, хрен Путін</t>
  </si>
  <si>
    <t>http://twitter.com/rogue_corq/statuses/1502970729666600963</t>
  </si>
  <si>
    <t>{"hashtags":[],"symbols":[],"user_mentions":[{"screen_name":"angel_mad_","name":"💙💛𝙠𝙚𝙛𝙞𝙧𝙘𝙝𝙞𝙠","id":3363841767,"id_str":"3363841767","indices":[3,14]}],"urls":[]}</t>
  </si>
  <si>
    <t>1502970239985856513</t>
  </si>
  <si>
    <t>RT @IndMediaGroup: Thirty five dead and 134 wounded after Ukrainian military base used for NATO drills near Poland is targeted by Russian airstrikes #UkraineRussianWar #Yavoriv  #PolandUkraineBorder #NATO #RussianInvasion #YavorivMilitaryBase #UkraineWar #Southend #Southsea https://t.co/EzsE5fy0PW</t>
  </si>
  <si>
    <t>Sun Mar 13 11:30:03 +0000 2022</t>
  </si>
  <si>
    <t>http://twitter.com/mysouthend/statuses/1502970239985856513</t>
  </si>
  <si>
    <t>{"hashtags":[],"symbols":[],"user_mentions":[{"screen_name":"IndMediaGroup","name":"Europa News","id":2350931014,"id_str":"2350931014","indices":[3,17]}],"urls":[]}</t>
  </si>
  <si>
    <t>1502970215617134592</t>
  </si>
  <si>
    <t>1ashyy</t>
  </si>
  <si>
    <t>So NATO is divided on #russia #UkraineWar #NATO https://t.co/LdtkafDcnZ</t>
  </si>
  <si>
    <t>Sun Mar 13 11:29:57 +0000 2022</t>
  </si>
  <si>
    <t>1159605278205206533</t>
  </si>
  <si>
    <t>http://pbs.twimg.com/profile_images/1505084806798880775/puBsauDa_normal.jpg</t>
  </si>
  <si>
    <t>http://twitter.com/1ashyy/statuses/1502970215617134592</t>
  </si>
  <si>
    <t>{"hashtags":[{"text":"russia","indices":[22,29]},{"text":"UkraineWar","indices":[30,41]},{"text":"NATO","indices":[42,47]}],"symbols":[],"user_mentions":[],"urls":[{"url":"https://t.co/LdtkafDcnZ","expanded_url":"https://twitter.com/spriter99880/status/1501682571268214789","display_url":"twitter.com/spriter99880/s…","indices":[48,71]}]}</t>
  </si>
  <si>
    <t>1502969983344820224</t>
  </si>
  <si>
    <t>CHorst12</t>
  </si>
  <si>
    <t>Sun Mar 13 11:29:02 +0000 2022</t>
  </si>
  <si>
    <t>1451554384471543809</t>
  </si>
  <si>
    <t>http://pbs.twimg.com/profile_images/1483173381121978370/hbq6M3_o_normal.jpg</t>
  </si>
  <si>
    <t>http://twitter.com/CHorst12/statuses/1502969983344820224</t>
  </si>
  <si>
    <t>1502969909223084035</t>
  </si>
  <si>
    <t>angel_mad_</t>
  </si>
  <si>
    <t>Today, Russian missiles bombed the International Peacekeeping Center, located 40 kilometers from Lviv and 20 kilometers from the border with Poland, the EU, and NATO. #PutinIsaWarCriminal #NoWars #UkraineRussiaWar https://t.co/mM1DZOP7DC</t>
  </si>
  <si>
    <t>Sun Mar 13 11:28:44 +0000 2022</t>
  </si>
  <si>
    <t>3363841767</t>
  </si>
  <si>
    <t>http://pbs.twimg.com/profile_images/1500565840546209794/GbGdZato_normal.jpg</t>
  </si>
  <si>
    <t>lviv psychiatric hospital</t>
  </si>
  <si>
    <t>http://twitter.com/angel_mad_/statuses/1502969909223084035</t>
  </si>
  <si>
    <t>{"hashtags":[{"text":"PutinIsaWarCriminal","indices":[167,187]},{"text":"NoWars","indices":[188,195]},{"text":"UkraineRussiaWar","indices":[196,213]}],"symbols":[],"user_mentions":[],"urls":[],"media":[{"id":1502969906811265000,"id_str":"1502969906811265027","indices":[214,237],"media_url":"http://pbs.twimg.com/media/FNufKsuWYAMiOTu.jpg","media_url_https":"https://pbs.twimg.com/media/FNufKsuWYAMiOTu.jpg","url":"https://t.co/mM1DZOP7DC","display_url":"pic.twitter.com/mM1DZOP7DC","expanded_url":"https://twitter.com/angel_mad_/status/1502969909223084035/photo/1","type":"photo","sizes":{"large":{"w":886,"h":886,"resize":"fit"},"thumb":{"w":150,"h":150,"resize":"crop"},"medium":{"w":886,"h":886,"resize":"fit"},"small":{"w":680,"h":680,"resize":"fit"}}}]}</t>
  </si>
  <si>
    <t>1502969845150846978</t>
  </si>
  <si>
    <t>AntoszPaulina86</t>
  </si>
  <si>
    <t>Sun Mar 13 11:28:29 +0000 2022</t>
  </si>
  <si>
    <t>923141068631179264</t>
  </si>
  <si>
    <t>http://pbs.twimg.com/profile_images/1358786529783648258/9YCxH4Tb_normal.jpg</t>
  </si>
  <si>
    <t>http://twitter.com/AntoszPaulina86/statuses/1502969845150846978</t>
  </si>
  <si>
    <t>1502969707657322503</t>
  </si>
  <si>
    <t>pepper26potts</t>
  </si>
  <si>
    <t>Sun Mar 13 11:27:56 +0000 2022</t>
  </si>
  <si>
    <t>1361644420785975296</t>
  </si>
  <si>
    <t>http://pbs.twimg.com/profile_images/1496804792747835398/N4aAyAEe_normal.jpg</t>
  </si>
  <si>
    <t>Democracy, USA</t>
  </si>
  <si>
    <t>http://twitter.com/pepper26potts/statuses/1502969707657322503</t>
  </si>
  <si>
    <t>1502969352441761801</t>
  </si>
  <si>
    <t>truenorthrachel</t>
  </si>
  <si>
    <t>Sun Mar 13 11:26:32 +0000 2022</t>
  </si>
  <si>
    <t>1489857982246625282</t>
  </si>
  <si>
    <t>http://pbs.twimg.com/profile_images/1504345771818332160/P6bQ1V0k_normal.jpg</t>
  </si>
  <si>
    <t>http://twitter.com/truenorthrachel/statuses/1502969352441761801</t>
  </si>
  <si>
    <t>1502969267062730756</t>
  </si>
  <si>
    <t>https://t.co/5HEO9Na2lm
Ignoring the #Facts doesn't save lives
It increases the death toll
#Biden #UkraineWar #Ukraine #UkraineRussiaWar #UkraineRussianWar #RussiaUkraineWar #RussianUkraineWar #UkraineUnderAttaсk #UkraineInvasion #Ukrainians #NATO #Putin #Truth #FactsMatter</t>
  </si>
  <si>
    <t>Sun Mar 13 11:26:11 +0000 2022</t>
  </si>
  <si>
    <t>http://twitter.com/kk131066/statuses/1502969267062730756</t>
  </si>
  <si>
    <t>{"hashtags":[{"text":"Facts","indices":[38,44]},{"text":"Biden","indices":[94,100]},{"text":"UkraineWar","indices":[101,112]},{"text":"Ukraine","indices":[113,121]},{"text":"UkraineRussiaWar","indices":[122,139]},{"text":"UkraineRussianWar","indices":[140,158]},{"text":"RussiaUkraineWar","indices":[159,176]},{"text":"RussianUkraineWar","indices":[177,195]},{"text":"UkraineUnderAttaсk","indices":[196,215]},{"text":"UkraineInvasion","indices":[216,232]},{"text":"Ukrainians","indices":[233,244]},{"text":"NATO","indices":[245,250]},{"text":"Putin","indices":[251,257]},{"text":"Truth","indices":[258,264]},{"text":"FactsMatter","indices":[265,277]}],"symbols":[],"user_mentions":[],"urls":[{"url":"https://t.co/5HEO9Na2lm","expanded_url":"https://twitter.com/kk131066/status/1502966804792377348?s=20&amp;t=s8GRHD02NdaYtZT3UTJ57g","display_url":"twitter.com/kk131066/statu…","indices":[0,23]}]}</t>
  </si>
  <si>
    <t>1502969211953553410</t>
  </si>
  <si>
    <t>Sheina__</t>
  </si>
  <si>
    <t>Sun Mar 13 11:25:58 +0000 2022</t>
  </si>
  <si>
    <t>1189524954</t>
  </si>
  <si>
    <t>http://pbs.twimg.com/profile_images/1487999935949819905/ce1ylzEL_normal.jpg</t>
  </si>
  <si>
    <t>Berlin 🦁☀️</t>
  </si>
  <si>
    <t>http://twitter.com/Sheina__/statuses/1502969211953553410</t>
  </si>
  <si>
    <t>1502969139094302722</t>
  </si>
  <si>
    <t>MouthyTrout</t>
  </si>
  <si>
    <t>Sun Mar 13 11:25:41 +0000 2022</t>
  </si>
  <si>
    <t>55563492</t>
  </si>
  <si>
    <t>http://pbs.twimg.com/profile_images/1348061510208270337/Jfc9g-DC_normal.jpg</t>
  </si>
  <si>
    <t>Urbanite</t>
  </si>
  <si>
    <t>http://twitter.com/MouthyTrout/statuses/1502969139094302722</t>
  </si>
  <si>
    <t>1502969069791858689</t>
  </si>
  <si>
    <t>Swedforce</t>
  </si>
  <si>
    <t>Sun Mar 13 11:25:24 +0000 2022</t>
  </si>
  <si>
    <t>396805918</t>
  </si>
  <si>
    <t>http://pbs.twimg.com/profile_images/1496880619833462786/VikTbmvT_normal.jpg</t>
  </si>
  <si>
    <t>Helsingborg, Sverige</t>
  </si>
  <si>
    <t>http://twitter.com/Swedforce/statuses/1502969069791858689</t>
  </si>
  <si>
    <t>1502968943698395139</t>
  </si>
  <si>
    <t>Poland's President @AndrzejDuda said in an interview that the use of chemical weapons in Ukraine by Russia would be a game-changer for @NATO, which would have to think seriously about how to respond.
#UkraineWar | #RussianArmy | #ChemicalWeapons | #NATO
https://t.co/ZySl56X2FB</t>
  </si>
  <si>
    <t>Sun Mar 13 11:24:54 +0000 2022</t>
  </si>
  <si>
    <t>http://twitter.com/Jerusalem_Post/statuses/1502968943698395139</t>
  </si>
  <si>
    <t>{"hashtags":[{"text":"UkraineWar","indices":[201,212]},{"text":"RussianArmy","indices":[215,227]},{"text":"ChemicalWeapons","indices":[230,246]},{"text":"NATO","indices":[249,254]}],"symbols":[],"user_mentions":[{"screen_name":"AndrzejDuda","name":"Andrzej Duda","id":202086424,"id_str":"202086424","indices":[19,31]},{"screen_name":"NATO","name":"NATO","id":83795099,"id_str":"83795099","indices":[135,140]}],"urls":[{"url":"https://t.co/ZySl56X2FB","expanded_url":"https://www.jpost.com/breaking-news/article-701130","display_url":"jpost.com/breaking-news/…","indices":[256,279]}]}</t>
  </si>
  <si>
    <t>1502968499802714112</t>
  </si>
  <si>
    <t>los_heraldos</t>
  </si>
  <si>
    <t>Sun Mar 13 11:23:08 +0000 2022</t>
  </si>
  <si>
    <t>3369652228</t>
  </si>
  <si>
    <t>http://pbs.twimg.com/profile_images/1502905195373727747/ZdA5IoLx_normal.jpg</t>
  </si>
  <si>
    <t>Mauritius</t>
  </si>
  <si>
    <t>http://twitter.com/los_heraldos/statuses/1502968499802714112</t>
  </si>
  <si>
    <t>1502968412615622658</t>
  </si>
  <si>
    <t>poetwizard1</t>
  </si>
  <si>
    <t>Dropping a new poem on opensea this week about the #UkraineWar and a portion of any sale proceeds will go toward the #ukraine #donation fund #poetrylovers #NFTartist #putin #poetrynft #NATO</t>
  </si>
  <si>
    <t>Sun Mar 13 11:22:48 +0000 2022</t>
  </si>
  <si>
    <t>1468382878794858496</t>
  </si>
  <si>
    <t>http://pbs.twimg.com/profile_images/1468383272287694851/qQCO2OpY_normal.jpg</t>
  </si>
  <si>
    <t>http://twitter.com/poetwizard1/statuses/1502968412615622658</t>
  </si>
  <si>
    <t>{"hashtags":[{"text":"UkraineWar","indices":[51,62]},{"text":"ukraine","indices":[117,125]},{"text":"donation","indices":[126,135]},{"text":"poetrylovers","indices":[141,154]},{"text":"NFTartist","indices":[155,165]},{"text":"putin","indices":[166,172]},{"text":"poetrynft","indices":[173,183]},{"text":"NATO","indices":[184,189]}],"symbols":[],"user_mentions":[],"urls":[]}</t>
  </si>
  <si>
    <t>1502968244529152001</t>
  </si>
  <si>
    <t>https://t.co/5HEO9Na2lm
#Dictatorship doesn't last long when the economy deteriorates
Putin knew - #UkraineWar is not in his favour
Why didn't #Biden stop #NATO expansion when he had a real opportunity to save lives?
#Ukraine #UkraineRussiaWar #RussiaUkraineWar #Putin #Facts</t>
  </si>
  <si>
    <t>Sun Mar 13 11:22:07 +0000 2022</t>
  </si>
  <si>
    <t>http://twitter.com/kk131066/statuses/1502968244529152001</t>
  </si>
  <si>
    <t>{"hashtags":[{"text":"Dictatorship","indices":[25,38]},{"text":"UkraineWar","indices":[101,112]},{"text":"Biden","indices":[146,152]},{"text":"NATO","indices":[158,163]},{"text":"Ukraine","indices":[221,229]},{"text":"UkraineRussiaWar","indices":[230,247]},{"text":"RussiaUkraineWar","indices":[248,265]},{"text":"Putin","indices":[266,272]},{"text":"Facts","indices":[273,279]}],"symbols":[],"user_mentions":[],"urls":[{"url":"https://t.co/5HEO9Na2lm","expanded_url":"https://twitter.com/kk131066/status/1502966804792377348?s=20&amp;t=s8GRHD02NdaYtZT3UTJ57g","display_url":"twitter.com/kk131066/statu…","indices":[0,23]}]}</t>
  </si>
  <si>
    <t>1502967072984383489</t>
  </si>
  <si>
    <t>While #NATO is busy training in Poland, the current situation for refugees isn't so welcoming. 
#Ukraine #Poland #Russia #UkraineRussianWar https://t.co/Mv4zwSqQUN</t>
  </si>
  <si>
    <t>Sun Mar 13 11:17:28 +0000 2022</t>
  </si>
  <si>
    <t>http://twitter.com/TokensDeals/statuses/1502967072984383489</t>
  </si>
  <si>
    <t>{"hashtags":[{"text":"NATO","indices":[6,11]},{"text":"Ukraine","indices":[97,105]},{"text":"Poland","indices":[106,113]},{"text":"Russia","indices":[114,121]},{"text":"UkraineRussianWar","indices":[122,140]}],"symbols":[],"user_mentions":[],"urls":[],"media":[{"id":1502966755098046500,"id_str":"1502966755098046469","indices":[141,164],"media_url":"http://pbs.twimg.com/ext_tw_video_thumb/1502966755098046469/pu/img/4TU2zw5AZBMgLFum.jpg","media_url_https":"https://pbs.twimg.com/ext_tw_video_thumb/1502966755098046469/pu/img/4TU2zw5AZBMgLFum.jpg","url":"https://t.co/Mv4zwSqQUN","display_url":"pic.twitter.com/Mv4zwSqQUN","expanded_url":"https://twitter.com/TokensDeals/status/1502967072984383489/video/1","type":"photo","sizes":{"thumb":{"w":150,"h":150,"resize":"crop"},"small":{"w":640,"h":352,"resize":"fit"},"medium":{"w":640,"h":352,"resize":"fit"},"large":{"w":640,"h":352,"resize":"fit"}}}]}</t>
  </si>
  <si>
    <t>1502966821934280709</t>
  </si>
  <si>
    <t>MARIANNEMCDER14</t>
  </si>
  <si>
    <t>Sun Mar 13 11:16:28 +0000 2022</t>
  </si>
  <si>
    <t>1040048882896564224</t>
  </si>
  <si>
    <t>http://pbs.twimg.com/profile_images/1375168215794475018/hgyTPdd4_normal.jpg</t>
  </si>
  <si>
    <t>http://twitter.com/MARIANNEMCDER14/statuses/1502966821934280709</t>
  </si>
  <si>
    <t>1502966804792377348</t>
  </si>
  <si>
    <t>Stop #NATO expansion could've prevented #UkraineWar &amp;amp; eliminated the chance to
- finish off #Russia
- make $100s Bs for the military-industrial complex
- restore U.S. damaged leadership in NATO
#Biden #UkraineRussiaWar #RussiaUkraineWar #UkraineRussianWar #Putin #Truth #Facts https://t.co/gVrzpVY12U</t>
  </si>
  <si>
    <t>Sun Mar 13 11:16:24 +0000 2022</t>
  </si>
  <si>
    <t>http://twitter.com/kk131066/statuses/1502966804792377348</t>
  </si>
  <si>
    <t>{"hashtags":[{"text":"NATO","indices":[5,10]},{"text":"UkraineWar","indices":[40,51]},{"text":"Russia","indices":[97,104]},{"text":"Biden","indices":[200,206]},{"text":"UkraineRussiaWar","indices":[207,224]},{"text":"RussiaUkraineWar","indices":[225,242]},{"text":"UkraineRussianWar","indices":[243,261]},{"text":"Putin","indices":[262,268]},{"text":"Truth","indices":[269,275]},{"text":"Facts","indices":[276,282]}],"symbols":[],"user_mentions":[],"urls":[],"media":[{"id":1502965672833589200,"id_str":"1502965672833589249","indices":[283,306],"media_url":"http://pbs.twimg.com/tweet_video_thumb/FNubUP7aIAEfz0o.jpg","media_url_https":"https://pbs.twimg.com/tweet_video_thumb/FNubUP7aIAEfz0o.jpg","url":"https://t.co/gVrzpVY12U","display_url":"pic.twitter.com/gVrzpVY12U","expanded_url":"https://twitter.com/kk131066/status/1502966804792377348/photo/1","type":"photo","sizes":{"thumb":{"w":150,"h":150,"resize":"crop"},"medium":{"w":412,"h":412,"resize":"fit"},"large":{"w":412,"h":412,"resize":"fit"},"small":{"w":412,"h":412,"resize":"fit"}}}]}</t>
  </si>
  <si>
    <t>1502966709296283650</t>
  </si>
  <si>
    <t>didinyc</t>
  </si>
  <si>
    <t>Russia’s air assault on a Ukrainian base brings the war closer to the #Polish #border.
#UkraineWar #NATO
https://t.co/AO6aJRwwhN</t>
  </si>
  <si>
    <t>Sun Mar 13 11:16:01 +0000 2022</t>
  </si>
  <si>
    <t>265689995</t>
  </si>
  <si>
    <t>http://pbs.twimg.com/profile_images/1043137753955876865/URbcJyCi_normal.jpg</t>
  </si>
  <si>
    <t>opinions,mineRTS,❤❌ENDORSEMNTS</t>
  </si>
  <si>
    <t>http://twitter.com/didinyc/statuses/1502966709296283650</t>
  </si>
  <si>
    <t>{"hashtags":[{"text":"Polish","indices":[70,77]},{"text":"border","indices":[78,85]},{"text":"UkraineWar","indices":[87,98]},{"text":"NATO","indices":[99,104]}],"symbols":[],"user_mentions":[],"urls":[{"url":"https://t.co/AO6aJRwwhN","expanded_url":"http://nyti.ms/3CDe1LQ","display_url":"nyti.ms/3CDe1LQ","indices":[105,128]}]}</t>
  </si>
  <si>
    <t>1502966632846708736</t>
  </si>
  <si>
    <t>NaqNab</t>
  </si>
  <si>
    <t>The day starts..
we had a news at night, and now in the morning..
#NATO training center in Lvov has been hit by Russian missiles.
This is the aftermath of the strikes. 
#Ukraine #Russia #UkraineRussiaWar #RussiaUkraineWar https://t.co/I690br7HQZ</t>
  </si>
  <si>
    <t>Sun Mar 13 11:15:43 +0000 2022</t>
  </si>
  <si>
    <t>1427919972353912833</t>
  </si>
  <si>
    <t>http://pbs.twimg.com/profile_images/1502214302639476740/jjffNZxT_normal.jpg</t>
  </si>
  <si>
    <t>Wah</t>
  </si>
  <si>
    <t>http://twitter.com/NaqNab/statuses/1502966632846708736</t>
  </si>
  <si>
    <t>{"hashtags":[{"text":"NATO","indices":[67,72]},{"text":"Ukraine","indices":[170,178]},{"text":"Russia","indices":[179,186]},{"text":"UkraineRussiaWar","indices":[187,204]},{"text":"RussiaUkraineWar","indices":[205,222]}],"symbols":[],"user_mentions":[],"urls":[],"media":[{"id":1502966556174729200,"id_str":"1502966556174729221","indices":[223,246],"media_url":"http://pbs.twimg.com/ext_tw_video_thumb/1502966556174729221/pu/img/_7zp2fn8g7Qf2uGu.jpg","media_url_https":"https://pbs.twimg.com/ext_tw_video_thumb/1502966556174729221/pu/img/_7zp2fn8g7Qf2uGu.jpg","url":"https://t.co/I690br7HQZ","display_url":"pic.twitter.com/I690br7HQZ","expanded_url":"https://twitter.com/NaqNab/status/1502966632846708736/video/1","type":"photo","sizes":{"large":{"w":640,"h":348,"resize":"fit"},"thumb":{"w":150,"h":150,"resize":"crop"},"small":{"w":640,"h":348,"resize":"fit"},"medium":{"w":640,"h":348,"resize":"fit"}}}]}</t>
  </si>
  <si>
    <t>1502966210438258694</t>
  </si>
  <si>
    <t>Sun Mar 13 11:14:02 +0000 2022</t>
  </si>
  <si>
    <t>http://twitter.com/TeamShakeri/statuses/1502966210438258694</t>
  </si>
  <si>
    <t>1502966040850018310</t>
  </si>
  <si>
    <t>Sun Mar 13 11:13:22 +0000 2022</t>
  </si>
  <si>
    <t>http://twitter.com/TeamShakeri/statuses/1502966040850018310</t>
  </si>
  <si>
    <t>1502965953193123841</t>
  </si>
  <si>
    <t>RussellMcNeil</t>
  </si>
  <si>
    <t>Putin's forces strike military base just 12 MILES from Nato border #UkraineWar #UkraineRussiaWar #Ukraine https://t.co/joFZUDBrQM via @MailOnline</t>
  </si>
  <si>
    <t>Sun Mar 13 11:13:01 +0000 2022</t>
  </si>
  <si>
    <t>98869436</t>
  </si>
  <si>
    <t>http://pbs.twimg.com/profile_images/1349993415858028544/XE0_dVV4_normal.jpg</t>
  </si>
  <si>
    <t>Nanaimo, British Columbia</t>
  </si>
  <si>
    <t>http://twitter.com/RussellMcNeil/statuses/1502965953193123841</t>
  </si>
  <si>
    <t>{"hashtags":[{"text":"UkraineWar","indices":[67,78]},{"text":"UkraineRussiaWar","indices":[79,96]},{"text":"Ukraine","indices":[97,105]}],"symbols":[],"user_mentions":[{"screen_name":"MailOnline","name":"Daily Mail Online","id":15438913,"id_str":"15438913","indices":[134,145]}],"urls":[{"url":"https://t.co/joFZUDBrQM","expanded_url":"https://mol.im/a/10607611","display_url":"mol.im/a/10607611","indices":[106,129]}]}</t>
  </si>
  <si>
    <t>1502965741599043585</t>
  </si>
  <si>
    <t>publicelder</t>
  </si>
  <si>
    <t>RT @publicelder: #UkraineWar nato should have told Ukraine from start you are on your own instead of giving impression they would be backed up</t>
  </si>
  <si>
    <t>Sun Mar 13 11:12:11 +0000 2022</t>
  </si>
  <si>
    <t>166230862</t>
  </si>
  <si>
    <t>http://pbs.twimg.com/profile_images/459421956475863040/Zkch2XXs_normal.jpeg</t>
  </si>
  <si>
    <t>national</t>
  </si>
  <si>
    <t>http://twitter.com/publicelder/statuses/1502965741599043585</t>
  </si>
  <si>
    <t>{"hashtags":[{"text":"UkraineWar","indices":[17,28]}],"symbols":[],"user_mentions":[{"screen_name":"publicelder","name":"john richardson","id":166230862,"id_str":"166230862","indices":[3,15]}],"urls":[]}</t>
  </si>
  <si>
    <t>1502965435683471360</t>
  </si>
  <si>
    <t>JMangalampall</t>
  </si>
  <si>
    <t>#UkraineRussianWar 
Whether #Zelenskyy had been use by #USA n #NATO as just pawn with their ulterior motive to finish #Russia n #Putin!?
Or 
#USA #West_NATO doing business to sell their Defense Systems that wr rotting since decades?!
Swelling #Stocks in #USA
especially #Defence!?</t>
  </si>
  <si>
    <t>Sun Mar 13 11:10:58 +0000 2022</t>
  </si>
  <si>
    <t>860391395428671489</t>
  </si>
  <si>
    <t>http://pbs.twimg.com/profile_images/1289948944189935616/rLCile-b_normal.jpg</t>
  </si>
  <si>
    <t xml:space="preserve">Rajamahendravaram, EGDt., AP </t>
  </si>
  <si>
    <t>http://twitter.com/JMangalampall/statuses/1502965435683471360</t>
  </si>
  <si>
    <t>{"hashtags":[{"text":"UkraineRussianWar","indices":[0,18]},{"text":"Zelenskyy","indices":[28,38]},{"text":"USA","indices":[55,59]},{"text":"NATO","indices":[62,67]},{"text":"Russia","indices":[118,125]},{"text":"Putin","indices":[128,134]},{"text":"USA","indices":[141,145]},{"text":"West_NATO","indices":[146,156]},{"text":"Stocks","indices":[243,250]},{"text":"USA","indices":[254,258]},{"text":"Defence","indices":[270,278]}],"symbols":[],"user_mentions":[],"urls":[]}</t>
  </si>
  <si>
    <t>1502965355064532995</t>
  </si>
  <si>
    <t>GAILBARRY19</t>
  </si>
  <si>
    <t>Sun Mar 13 11:10:39 +0000 2022</t>
  </si>
  <si>
    <t>4196137638</t>
  </si>
  <si>
    <t>http://pbs.twimg.com/profile_images/664259911350681600/bKsS5to3_normal.jpg</t>
  </si>
  <si>
    <t>http://twitter.com/GAILBARRY19/statuses/1502965355064532995</t>
  </si>
  <si>
    <t>1502964804507648000</t>
  </si>
  <si>
    <t>Sun Mar 13 11:08:27 +0000 2022</t>
  </si>
  <si>
    <t>http://twitter.com/MaMaMiaMerStr/statuses/1502964804507648000</t>
  </si>
  <si>
    <t>1502964661175689218</t>
  </si>
  <si>
    <t>Thirty five dead and 134 wounded after Ukrainian military base used for NATO drills near Poland is targeted by Russian airstrikes #UkraineRussianWar #Yavoriv  #PolandUkraineBorder #NATO #RussianInvasion #YavorivMilitaryBase #UkraineWar #Southend #Southsea https://t.co/EzsE5fy0PW</t>
  </si>
  <si>
    <t>Sun Mar 13 11:07:53 +0000 2022</t>
  </si>
  <si>
    <t>http://twitter.com/IndMediaGroup/statuses/1502964661175689218</t>
  </si>
  <si>
    <t>{"hashtags":[{"text":"UkraineRussianWar","indices":[130,148]},{"text":"Yavoriv","indices":[149,157]},{"text":"PolandUkraineBorder","indices":[159,179]},{"text":"NATO","indices":[180,185]},{"text":"RussianInvasion","indices":[186,202]},{"text":"YavorivMilitaryBase","indices":[203,223]},{"text":"UkraineWar","indices":[224,235]},{"text":"Southend","indices":[236,245]},{"text":"Southsea","indices":[246,255]}],"symbols":[],"user_mentions":[],"urls":[{"url":"https://t.co/EzsE5fy0PW","expanded_url":"https://news.sky.com/story/ukraine-war-military-base-used-for-nato-drills-near-poland-targeted-by-russian-airstrikes-12564880","display_url":"news.sky.com/story/ukraine-…","indices":[256,279]}]}</t>
  </si>
  <si>
    <t>1502964462457954305</t>
  </si>
  <si>
    <t>carreramae</t>
  </si>
  <si>
    <t>Sun Mar 13 11:07:06 +0000 2022</t>
  </si>
  <si>
    <t>22071069</t>
  </si>
  <si>
    <t>http://pbs.twimg.com/profile_images/1781136203/thumbnail_normal.jpg</t>
  </si>
  <si>
    <t xml:space="preserve"> Trump is the pre AntiChrist</t>
  </si>
  <si>
    <t>http://twitter.com/carreramae/statuses/1502964462457954305</t>
  </si>
  <si>
    <t>1502964060664602627</t>
  </si>
  <si>
    <t>Cluelessbetty</t>
  </si>
  <si>
    <t>Sun Mar 13 11:05:30 +0000 2022</t>
  </si>
  <si>
    <t>22014973</t>
  </si>
  <si>
    <t>http://pbs.twimg.com/profile_images/83327808/1104972829_m_normal.jpg</t>
  </si>
  <si>
    <t>The Bluegrass State</t>
  </si>
  <si>
    <t>http://twitter.com/Cluelessbetty/statuses/1502964060664602627</t>
  </si>
  <si>
    <t>1502963981731995650</t>
  </si>
  <si>
    <t>Sun Mar 13 11:05:11 +0000 2022</t>
  </si>
  <si>
    <t>http://twitter.com/JFSebastian146/statuses/1502963981731995650</t>
  </si>
  <si>
    <t>1502963744871170051</t>
  </si>
  <si>
    <t>bigbucks198</t>
  </si>
  <si>
    <t>Sun Mar 13 11:04:15 +0000 2022</t>
  </si>
  <si>
    <t>37272075</t>
  </si>
  <si>
    <t>http://pbs.twimg.com/profile_images/1265384267833638912/1AOABiFA_normal.jpg</t>
  </si>
  <si>
    <t>http://twitter.com/bigbucks198/statuses/1502963744871170051</t>
  </si>
  <si>
    <t>1502963684926111744</t>
  </si>
  <si>
    <t>#YAVORIV STRIKE IS THE WARNING TO NATO!!‼️
#UkraineRussiaWar</t>
  </si>
  <si>
    <t>Sun Mar 13 11:04:00 +0000 2022</t>
  </si>
  <si>
    <t>http://twitter.com/PacGeopolitics/statuses/1502963684926111744</t>
  </si>
  <si>
    <t>{"hashtags":[{"text":"YAVORIV","indices":[0,8]},{"text":"UkraineRussiaWar","indices":[44,61]}],"symbols":[],"user_mentions":[],"urls":[]}</t>
  </si>
  <si>
    <t>1502963417543585795</t>
  </si>
  <si>
    <t>boboloca</t>
  </si>
  <si>
    <t>Sun Mar 13 11:02:57 +0000 2022</t>
  </si>
  <si>
    <t>16962189</t>
  </si>
  <si>
    <t>http://pbs.twimg.com/profile_images/1098032350330568707/MQOVpIZb_normal.jpg</t>
  </si>
  <si>
    <t>http://twitter.com/boboloca/statuses/1502963417543585795</t>
  </si>
  <si>
    <t>1502963312631369731</t>
  </si>
  <si>
    <t>CosmicO43151136</t>
  </si>
  <si>
    <t>Sun Mar 13 11:02:32 +0000 2022</t>
  </si>
  <si>
    <t>1362733074329579521</t>
  </si>
  <si>
    <t>http://twitter.com/CosmicO43151136/statuses/1502963312631369731</t>
  </si>
  <si>
    <t>1502963245283680261</t>
  </si>
  <si>
    <t>RT @kk131066: https://t.co/CIJAVjW66p
Andrew Bacevich, Prof @ Boston Uni, Vietnam war veteran who lost his son in #Iraq - #Ukraine is paying the price for the US recklessly pushing #NATO expansion
If he could face #Truth, why can't you?
#Biden #UkraineWar #UkraineRussiaWar #RussiaUkraineWar</t>
  </si>
  <si>
    <t>Sun Mar 13 11:02:16 +0000 2022</t>
  </si>
  <si>
    <t>http://twitter.com/kk131066/statuses/1502963245283680261</t>
  </si>
  <si>
    <t>{"hashtags":[{"text":"Iraq","indices":[115,120]},{"text":"Ukraine","indices":[123,131]}],"symbols":[],"user_mentions":[{"screen_name":"kk131066","name":"KK_10","id":1199768132832776200,"id_str":"1199768132832776193","indices":[3,12]}],"urls":[{"url":"https://t.co/CIJAVjW66p","expanded_url":"https://twitter.com/kk131066/status/1502948737714655232?s=20&amp;t=BEoh7U1IUcbj7d4LtQRIMQ","display_url":"twitter.com/kk131066/statu…","indices":[14,37]}]}</t>
  </si>
  <si>
    <t>1502963060239212545</t>
  </si>
  <si>
    <t>clarkm123</t>
  </si>
  <si>
    <t>Sun Mar 13 11:01:31 +0000 2022</t>
  </si>
  <si>
    <t>708632348745670657</t>
  </si>
  <si>
    <t>http://pbs.twimg.com/profile_images/1424071695690776582/aKrBDRSh_normal.jpg</t>
  </si>
  <si>
    <t>None ur business, USA</t>
  </si>
  <si>
    <t>http://twitter.com/clarkm123/statuses/1502963060239212545</t>
  </si>
  <si>
    <t>1502963040622452737</t>
  </si>
  <si>
    <t>DavidSmithSEO</t>
  </si>
  <si>
    <t>This latest #Russian attack on the "International Center for Peace Keeping and Security" was only 10km (6 miles) from the Polish border according to the BBC.
Surely a little too close for comfort for #Poland and #NATO ?
#UkraineRussiaWar #StopPutin #StopRussia https://t.co/GNIYumSGHT</t>
  </si>
  <si>
    <t>Sun Mar 13 11:01:27 +0000 2022</t>
  </si>
  <si>
    <t>420621986</t>
  </si>
  <si>
    <t>http://pbs.twimg.com/profile_images/1498002404222152710/GYILDlOX_normal.jpg</t>
  </si>
  <si>
    <t>🇬🇧 Manchester, UK</t>
  </si>
  <si>
    <t>http://twitter.com/DavidSmithSEO/statuses/1502963040622452737</t>
  </si>
  <si>
    <t>{"hashtags":[{"text":"Russian","indices":[12,20]},{"text":"Poland","indices":[201,208]},{"text":"NATO","indices":[213,218]},{"text":"UkraineRussiaWar","indices":[222,239]},{"text":"StopPutin","indices":[240,250]},{"text":"StopRussia","indices":[251,262]}],"symbols":[],"user_mentions":[],"urls":[{"url":"https://t.co/GNIYumSGHT","expanded_url":"https://twitter.com/oleksiireznikov/status/1502911608242196482","display_url":"twitter.com/oleksiirezniko…","indices":[263,286]}]}</t>
  </si>
  <si>
    <t>1502962731791626240</t>
  </si>
  <si>
    <t>GCraughwell</t>
  </si>
  <si>
    <t>#UkraineRussiaWar 
Rationale people would not contemplate the use of nuclear weapons or other weapons of mass destruction. #NATO would be very foolish to believe #Putin would not do something crazy.</t>
  </si>
  <si>
    <t>Sun Mar 13 11:00:13 +0000 2022</t>
  </si>
  <si>
    <t>1118741270</t>
  </si>
  <si>
    <t>http://pbs.twimg.com/profile_images/792737567141748737/BHIO3b0N_normal.jpg</t>
  </si>
  <si>
    <t>http://twitter.com/GCraughwell/statuses/1502962731791626240</t>
  </si>
  <si>
    <t>{"hashtags":[{"text":"UkraineRussiaWar","indices":[0,17]},{"text":"NATO","indices":[123,128]},{"text":"Putin","indices":[162,168]}],"symbols":[],"user_mentions":[],"urls":[]}</t>
  </si>
  <si>
    <t>1502962698094624771</t>
  </si>
  <si>
    <t>#UkraineWar nato should have told Ukraine from start you are on your own instead of giving impression they would be backed up</t>
  </si>
  <si>
    <t>Sun Mar 13 11:00:05 +0000 2022</t>
  </si>
  <si>
    <t>http://twitter.com/publicelder/statuses/1502962698094624771</t>
  </si>
  <si>
    <t>1502962519379484672</t>
  </si>
  <si>
    <t>“35 dead after #Ukrainian #militarybase used for ⁦⁦@NATO⁩ drills near Poland is targeted by ⁦@Russia⁩ airstrikes.” The #escalation continues!⁩ ⁦@UN⁩ ⁦@Ukraine⁩ ⁦@ZelenskyyUa⁩ ⁦@PolandMFA⁩ #EU #RussianUkraineWar
https://t.co/5Zvn9DtZUM https://t.co/eqFOql9G0a</t>
  </si>
  <si>
    <t>Sun Mar 13 10:59:22 +0000 2022</t>
  </si>
  <si>
    <t>http://twitter.com/EdoardoLippi/statuses/1502962519379484672</t>
  </si>
  <si>
    <t>{"hashtags":[{"text":"Ukrainian","indices":[15,25]},{"text":"militarybase","indices":[26,39]},{"text":"escalation","indices":[119,130]},{"text":"EU","indices":[188,191]},{"text":"RussianUkraineWar","indices":[192,210]}],"symbols":[],"user_mentions":[{"screen_name":"NATO","name":"NATO","id":83795099,"id_str":"83795099","indices":[51,56]},{"screen_name":"Russia","name":"Russia 🇷🇺","id":2874959663,"id_str":"2874959663","indices":[93,100]},{"screen_name":"UN","name":"United Nations","id":14159148,"id_str":"14159148","indices":[144,147]},{"screen_name":"Ukraine","name":"Ukraine / Україна","id":732521058507620400,"id_str":"732521058507620356","indices":[150,158]},{"screen_name":"ZelenskyyUa","name":"Володимир Зеленський","id":1120633726478823400,"id_str":"1120633726478823425","indices":[161,173]},{"screen_name":"PolandMFA","name":"Ministry of Foreign Affairs 🇵🇱","id":81055599,"id_str":"81055599","indices":[176,186]}],"urls":[{"url":"https://t.co/5Zvn9DtZUM","expanded_url":"https://news.sky.com/story/ukraine-war-military-base-used-for-nato-drills-near-poland-targeted-by-russian-airstrikes-12564880","display_url":"news.sky.com/story/ukraine-…","indices":[212,235]}],"media":[{"id":1502962515017449500,"id_str":"1502962515017449475","indices":[236,259],"media_url":"http://pbs.twimg.com/media/FNuYccJXwAMrDMm.jpg","media_url_https":"https://pbs.twimg.com/media/FNuYccJXwAMrDMm.jpg","url":"https://t.co/eqFOql9G0a","display_url":"pic.twitter.com/eqFOql9G0a","expanded_url":"https://twitter.com/EdoardoLippi/status/1502962519379484672/photo/1","type":"photo","sizes":{"large":{"w":992,"h":558,"resize":"fit"},"thumb":{"w":150,"h":150,"resize":"crop"},"small":{"w":680,"h":383,"resize":"fit"},"medium":{"w":992,"h":558,"resize":"fit"}}}]}</t>
  </si>
  <si>
    <t>1502962404267036675</t>
  </si>
  <si>
    <t>https://t.co/CIJAVjW66p
Andrew Bacevich, Prof @ Boston Uni, Vietnam war veteran who lost his son in #Iraq - #Ukraine is paying the price for the US recklessly pushing #NATO expansion
If he could face #Truth, why can't you?
#Biden #UkraineWar #UkraineRussiaWar #RussiaUkraineWar</t>
  </si>
  <si>
    <t>Sun Mar 13 10:58:55 +0000 2022</t>
  </si>
  <si>
    <t>http://twitter.com/kk131066/statuses/1502962404267036675</t>
  </si>
  <si>
    <t>{"hashtags":[{"text":"Iraq","indices":[101,106]},{"text":"Ukraine","indices":[109,117]},{"text":"NATO","indices":[168,173]},{"text":"Truth","indices":[202,208]},{"text":"Biden","indices":[226,232]},{"text":"UkraineWar","indices":[233,244]},{"text":"UkraineRussiaWar","indices":[245,262]},{"text":"RussiaUkraineWar","indices":[263,280]}],"symbols":[],"user_mentions":[],"urls":[{"url":"https://t.co/CIJAVjW66p","expanded_url":"https://twitter.com/kk131066/status/1502948737714655232?s=20&amp;t=BEoh7U1IUcbj7d4LtQRIMQ","display_url":"twitter.com/kk131066/statu…","indices":[0,23]}]}</t>
  </si>
  <si>
    <t>1502962246347014146</t>
  </si>
  <si>
    <t>unionhallgener1</t>
  </si>
  <si>
    <t>Sun Mar 13 10:58:17 +0000 2022</t>
  </si>
  <si>
    <t>3012139211</t>
  </si>
  <si>
    <t>http://pbs.twimg.com/profile_images/1427710965097844741/IdVKZVmW_normal.jpg</t>
  </si>
  <si>
    <t>http://twitter.com/unionhallgener1/statuses/1502962246347014146</t>
  </si>
  <si>
    <t>1502961879597006849</t>
  </si>
  <si>
    <t>LauraTalbott</t>
  </si>
  <si>
    <t>Sun Mar 13 10:56:50 +0000 2022</t>
  </si>
  <si>
    <t>41870140</t>
  </si>
  <si>
    <t>http://pbs.twimg.com/profile_images/1301912099552075776/N0owJT1a_normal.jpg</t>
  </si>
  <si>
    <t>http://twitter.com/LauraTalbott/statuses/1502961879597006849</t>
  </si>
  <si>
    <t>1502961522749882374</t>
  </si>
  <si>
    <t>RogueJezabel</t>
  </si>
  <si>
    <t>Sun Mar 13 10:55:25 +0000 2022</t>
  </si>
  <si>
    <t>827205649238999042</t>
  </si>
  <si>
    <t>http://pbs.twimg.com/profile_images/1357714916778598401/AXsJ0YEl_normal.jpg</t>
  </si>
  <si>
    <t>http://twitter.com/RogueJezabel/statuses/1502961522749882374</t>
  </si>
  <si>
    <t>1502961202170929155</t>
  </si>
  <si>
    <t>Sun Mar 13 10:54:08 +0000 2022</t>
  </si>
  <si>
    <t>http://twitter.com/Bigfive16/statuses/1502961202170929155</t>
  </si>
  <si>
    <t>1502960963766603781</t>
  </si>
  <si>
    <t>#UkraineWar #NATO
https://t.co/pj1IaFzFKe
City of #Izyum
Ukrainian children's books and the location of the 81st Brigade. 
Source: https://t.co/xC5KfDIVIO https://t.co/AWpAUE8VkG</t>
  </si>
  <si>
    <t>Sun Mar 13 10:53:12 +0000 2022</t>
  </si>
  <si>
    <t>http://twitter.com/aleksandrov_76/statuses/1502960963766603781</t>
  </si>
  <si>
    <t>{"hashtags":[{"text":"UkraineWar","indices":[0,11]},{"text":"NATO","indices":[12,17]},{"text":"Izyum","indices":[52,58]}],"symbols":[],"user_mentions":[],"urls":[{"url":"https://t.co/pj1IaFzFKe","expanded_url":"https://twitter.com/aleksandrov_76/status/1502953360760229890","display_url":"twitter.com/aleksandrov_76…","indices":[19,42]},{"url":"https://t.co/xC5KfDIVIO","expanded_url":"https://t.me/vysokygovorit/6790","display_url":"t.me/vysokygovorit/…","indices":[135,158]}],"media":[{"id":1502960687970148400,"id_str":"1502960687970148356","indices":[159,182],"media_url":"http://pbs.twimg.com/media/FNuWyF3WYAQBcxJ.jpg","media_url_https":"https://pbs.twimg.com/media/FNuWyF3WYAQBcxJ.jpg","url":"https://t.co/AWpAUE8VkG","display_url":"pic.twitter.com/AWpAUE8VkG","expanded_url":"https://twitter.com/aleksandrov_76/status/1502960963766603781/photo/1","type":"photo","sizes":{"thumb":{"w":150,"h":150,"resize":"crop"},"small":{"w":680,"h":452,"resize":"fit"},"medium":{"w":1200,"h":798,"resize":"fit"},"large":{"w":1280,"h":851,"resize":"fit"}}}]}</t>
  </si>
  <si>
    <t>1502960784523280385</t>
  </si>
  <si>
    <t>RT @kk131066: https://t.co/vMzPhMiYNF
"Washington’s attempt to make #Ukraine a #NATO political and military pawn ... may end up costing the #Ukrainian people dearly" 
The Guardian
#Biden #UkraineWar #UkraineRussiaWar #UkraineRussianWar #RussiaUkraineWar #RussiaUkraineConflict #Putin #Truth</t>
  </si>
  <si>
    <t>Sun Mar 13 10:52:29 +0000 2022</t>
  </si>
  <si>
    <t>http://twitter.com/kk131066/statuses/1502960784523280385</t>
  </si>
  <si>
    <t>{"hashtags":[{"text":"Ukraine","indices":[69,77]},{"text":"NATO","indices":[80,85]}],"symbols":[],"user_mentions":[{"screen_name":"kk131066","name":"KK_10","id":1199768132832776200,"id_str":"1199768132832776193","indices":[3,12]}],"urls":[{"url":"https://t.co/vMzPhMiYNF","expanded_url":"https://twitter.com/kk131066/status/1502948737714655232?s=20&amp;t=eYwTKAnCU44WPcm_ChcqNQ","display_url":"twitter.com/kk131066/statu…","indices":[14,37]}]}</t>
  </si>
  <si>
    <t>1502960326102458369</t>
  </si>
  <si>
    <t>suedanim</t>
  </si>
  <si>
    <t>Sun Mar 13 10:50:40 +0000 2022</t>
  </si>
  <si>
    <t>21659132</t>
  </si>
  <si>
    <t>http://pbs.twimg.com/profile_images/1254878466941562880/_tyx4DWo_normal.jpg</t>
  </si>
  <si>
    <t>http://twitter.com/suedanim/statuses/1502960326102458369</t>
  </si>
  <si>
    <t>1502960206279593989</t>
  </si>
  <si>
    <t>zxc098xxx</t>
  </si>
  <si>
    <t>#NATO is supposed to be a defensive organisation, yet here they are training and arming the Ukrainian military to attack Russia. Ukraine is not a NATO member. NATO has become a vehicle of the Washington neocons and their regime change wars. It’s not fit for purpose.
#UkraineWar https://t.co/rCJXI1fF2C</t>
  </si>
  <si>
    <t>Sun Mar 13 10:50:11 +0000 2022</t>
  </si>
  <si>
    <t>164833055</t>
  </si>
  <si>
    <t>http://pbs.twimg.com/profile_images/1436771388220747776/cc7e9DOs_normal.jpg</t>
  </si>
  <si>
    <t xml:space="preserve">Wales </t>
  </si>
  <si>
    <t>http://twitter.com/zxc098xxx/statuses/1502960206279593989</t>
  </si>
  <si>
    <t>{"hashtags":[{"text":"NATO","indices":[0,5]},{"text":"UkraineWar","indices":[267,278]}],"symbols":[],"user_mentions":[],"urls":[{"url":"https://t.co/rCJXI1fF2C","expanded_url":"https://twitter.com/shustry/status/1502914770202152969","display_url":"twitter.com/shustry/status…","indices":[279,302]}]}</t>
  </si>
  <si>
    <t>1502960154219847680</t>
  </si>
  <si>
    <t>electricpollcat</t>
  </si>
  <si>
    <t>RT @jpritch666: Yet the RAF have to fly around Turkey. Very strange behaviour.
#UkraineRussiaWar #UkraineRussiaWar #Turkey #NATO</t>
  </si>
  <si>
    <t>Sun Mar 13 10:49:59 +0000 2022</t>
  </si>
  <si>
    <t>3187306332</t>
  </si>
  <si>
    <t>http://pbs.twimg.com/profile_images/596193741645295616/wPgce7pj_normal.jpg</t>
  </si>
  <si>
    <t>http://twitter.com/electricpollcat/statuses/1502960154219847680</t>
  </si>
  <si>
    <t>{"hashtags":[{"text":"UkraineRussiaWar","indices":[79,96]},{"text":"UkraineRussiaWar","indices":[97,114]},{"text":"Turkey","indices":[115,122]},{"text":"NATO","indices":[123,128]}],"symbols":[],"user_mentions":[{"screen_name":"jpritch666","name":"John Pritchett","id":292875986,"id_str":"292875986","indices":[3,14]}],"urls":[]}</t>
  </si>
  <si>
    <t>1502960135425208327</t>
  </si>
  <si>
    <t>RT @jpritch666: Turkey as a NATO member really needs to take a look at where their priorities lie. RUS AF no doubt collecting Syrian mercenaries. The #flightradar24 #UkraineRussiaWar https://t.co/gNpxDwbb51</t>
  </si>
  <si>
    <t>Sun Mar 13 10:49:54 +0000 2022</t>
  </si>
  <si>
    <t>http://twitter.com/electricpollcat/statuses/1502960135425208327</t>
  </si>
  <si>
    <t>{"hashtags":[],"symbols":[],"user_mentions":[{"screen_name":"jpritch666","name":"John Pritchett","id":292875986,"id_str":"292875986","indices":[3,14]}],"urls":[]}</t>
  </si>
  <si>
    <t>1502959984778571779</t>
  </si>
  <si>
    <t>RT @kk131066: https://t.co/vMzPhMiYNF
#NATO expansion was premature at best &amp;amp; needlessly provocative at worst - William Burns, Director of the CIA
#Biden #UkraineWar #Ukraine #UkraineRussiaWar #UkraineRussianWar #RussiaUkraineWar #RussiaUkraineConflict #RussianUkraineWar #Putin #Truth #Facts</t>
  </si>
  <si>
    <t>Sun Mar 13 10:49:18 +0000 2022</t>
  </si>
  <si>
    <t>http://twitter.com/kk131066/statuses/1502959984778571779</t>
  </si>
  <si>
    <t>{"hashtags":[{"text":"NATO","indices":[39,44]}],"symbols":[],"user_mentions":[{"screen_name":"kk131066","name":"KK_10","id":1199768132832776200,"id_str":"1199768132832776193","indices":[3,12]}],"urls":[{"url":"https://t.co/vMzPhMiYNF","expanded_url":"https://twitter.com/kk131066/status/1502948737714655232?s=20&amp;t=eYwTKAnCU44WPcm_ChcqNQ","display_url":"twitter.com/kk131066/statu…","indices":[14,37]}]}</t>
  </si>
  <si>
    <t>1502959838665617408</t>
  </si>
  <si>
    <t>Francisco2015j</t>
  </si>
  <si>
    <t>Sun Mar 13 10:48:43 +0000 2022</t>
  </si>
  <si>
    <t>30858986</t>
  </si>
  <si>
    <t>http://pbs.twimg.com/profile_images/611592467234848768/lc31j_tC_normal.png</t>
  </si>
  <si>
    <t>http://twitter.com/Francisco2015j/statuses/1502959838665617408</t>
  </si>
  <si>
    <t>1502959334506078212</t>
  </si>
  <si>
    <t>Newnews_eu</t>
  </si>
  <si>
    <t>NATO Secretary General Jens Stoltenberg:
"Russia may want to use chemical weapons in Ukraine."
#NATO #UkraineWar #UkraineRussiaWar #Ukraine</t>
  </si>
  <si>
    <t>Sun Mar 13 10:46:43 +0000 2022</t>
  </si>
  <si>
    <t>1495377954045665283</t>
  </si>
  <si>
    <t>http://pbs.twimg.com/profile_images/1495391865302093825/2xmVGdnT_normal.jpg</t>
  </si>
  <si>
    <t>http://twitter.com/Newnews_eu/statuses/1502959334506078212</t>
  </si>
  <si>
    <t>{"hashtags":[{"text":"NATO","indices":[97,102]},{"text":"UkraineWar","indices":[103,114]},{"text":"UkraineRussiaWar","indices":[115,132]},{"text":"Ukraine","indices":[133,141]}],"symbols":[],"user_mentions":[],"urls":[]}</t>
  </si>
  <si>
    <t>1502959057321148416</t>
  </si>
  <si>
    <t>HARVEY_1978</t>
  </si>
  <si>
    <t>RT @boomerang2603: @cjwerleman yes. Forgot Khashoggi? In #Ukraine also they are the instigator.  Putin asked for assurance on NATO presence and weaponisation . Biden ignored it. Now who is suffering? #UkraineWar</t>
  </si>
  <si>
    <t>Sun Mar 13 10:45:37 +0000 2022</t>
  </si>
  <si>
    <t>279438397</t>
  </si>
  <si>
    <t>http://pbs.twimg.com/profile_images/1436986956181770240/JjzgD1Dl_normal.jpg</t>
  </si>
  <si>
    <t>http://twitter.com/HARVEY_1978/statuses/1502959057321148416</t>
  </si>
  <si>
    <t>{"hashtags":[{"text":"Ukraine","indices":[57,65]}],"symbols":[],"user_mentions":[{"screen_name":"boomerang2603","name":"Boomerang","id":1426769319455649800,"id_str":"1426769319455649795","indices":[3,17]},{"screen_name":"cjwerleman","name":"CJ Werleman","id":33519870,"id_str":"33519870","indices":[19,30]}],"urls":[]}</t>
  </si>
  <si>
    <t>1502958902052556801</t>
  </si>
  <si>
    <t>RT @kk131066: https://t.co/1MauymUPs6
#NATO members - a significant increase in military spending
#UkraineWar
WINNER - the military-industrial complex
LOSER - the people of #Ukraine
Does this seem fair to you?
#Biden #UkraineRussiaWar #UkraineRussianWar #RussiaUkraineWar #RussianUkraineWar</t>
  </si>
  <si>
    <t>Sun Mar 13 10:45:00 +0000 2022</t>
  </si>
  <si>
    <t>http://twitter.com/kk131066/statuses/1502958902052556801</t>
  </si>
  <si>
    <t>{"hashtags":[{"text":"NATO","indices":[39,44]},{"text":"UkraineWar","indices":[100,111]}],"symbols":[],"user_mentions":[{"screen_name":"kk131066","name":"KK_10","id":1199768132832776200,"id_str":"1199768132832776193","indices":[3,12]}],"urls":[{"url":"https://t.co/1MauymUPs6","expanded_url":"https://twitter.com/kk131066/status/1502948737714655232?s=20&amp;t=IRiCvXeapZtS_AOksj8SSw","display_url":"twitter.com/kk131066/statu…","indices":[14,37]}]}</t>
  </si>
  <si>
    <t>1502958826521337859</t>
  </si>
  <si>
    <t>sqigg</t>
  </si>
  <si>
    <t>Sun Mar 13 10:44:42 +0000 2022</t>
  </si>
  <si>
    <t>83832472</t>
  </si>
  <si>
    <t>http://pbs.twimg.com/profile_images/1500392980884201473/VJeTjgFM_normal.jpg</t>
  </si>
  <si>
    <t>http://twitter.com/sqigg/statuses/1502958826521337859</t>
  </si>
  <si>
    <t>1502958774293778433</t>
  </si>
  <si>
    <t>BorrelliGerlach</t>
  </si>
  <si>
    <t>Sun Mar 13 10:44:30 +0000 2022</t>
  </si>
  <si>
    <t>1050901128358039552</t>
  </si>
  <si>
    <t>http://pbs.twimg.com/profile_images/1498419991011594241/YyM2GlvE_normal.jpg</t>
  </si>
  <si>
    <t>Southwest Michigan, USA</t>
  </si>
  <si>
    <t>http://twitter.com/BorrelliGerlach/statuses/1502958774293778433</t>
  </si>
  <si>
    <t>1502958624645201923</t>
  </si>
  <si>
    <t>ThVeganTomBrown</t>
  </si>
  <si>
    <t>RT @FaithVegans: #UkraineRussiaWar #USA #NATO #Russia 
Gravitas Plus: Did NATO push Ukraine into war? 
https://t.co/BPsS9BWOgG via @YouTube</t>
  </si>
  <si>
    <t>Sun Mar 13 10:43:54 +0000 2022</t>
  </si>
  <si>
    <t>1192572307178479618</t>
  </si>
  <si>
    <t>http://pbs.twimg.com/profile_images/1214745606566141953/3hLxusbj_normal.jpg</t>
  </si>
  <si>
    <t>MILLIONS per year boiled alive</t>
  </si>
  <si>
    <t>http://twitter.com/ThVeganTomBrown/statuses/1502958624645201923</t>
  </si>
  <si>
    <t>{"hashtags":[{"text":"UkraineRussiaWar","indices":[17,34]},{"text":"USA","indices":[35,39]},{"text":"NATO","indices":[40,45]},{"text":"Russia","indices":[46,53]}],"symbols":[],"user_mentions":[{"screen_name":"FaithVegans","name":"Vegans Of Faith, BSc (Hons) Ⓥ 🎓🍎🙏","id":1318935232104497200,"id_str":"1318935232104497152","indices":[3,15]}],"urls":[{"url":"https://t.co/BPsS9BWOgG","expanded_url":"https://youtu.be/TzgPJeYZaOU","display_url":"youtu.be/TzgPJeYZaOU","indices":[105,128]}]}</t>
  </si>
  <si>
    <t>1502958433552814091</t>
  </si>
  <si>
    <t>RT @EppleMedia: Blue Dog #news @business 
'Russian missiles hit a military training facility in western Ukraine close to the Polish border that had been used regularly by NATO before the invasion'
#ReporterDiary #UkraineRussiaWar 
#Ukraine #Poland #Russia https://t.co/zyf2Jhkuiy</t>
  </si>
  <si>
    <t>Sun Mar 13 10:43:08 +0000 2022</t>
  </si>
  <si>
    <t>http://twitter.com/EppleMedia/statuses/1502958433552814091</t>
  </si>
  <si>
    <t>{"hashtags":[{"text":"news","indices":[25,30]}],"symbols":[],"user_mentions":[{"screen_name":"EppleMedia","name":"Blue Dog","id":971833883581911000,"id_str":"971833883581911041","indices":[3,14]},{"screen_name":"business","name":"Bloomberg","id":34713362,"id_str":"34713362","indices":[31,40]}],"urls":[]}</t>
  </si>
  <si>
    <t>1502958299871956995</t>
  </si>
  <si>
    <t>FPasquisDumont</t>
  </si>
  <si>
    <t>RT @YourAnonQC: If Lavrov says Russia hasn’t invaded Ukraine, doesn’t that mean the troops in Russia are really just stateless terrorists, and NATO should be free to intervene to help Ukraine round them up and put them on trial? Anyone in the #Anonymous collective can do something.
#UkraineWar https://t.co/wC5VJv9gFI</t>
  </si>
  <si>
    <t>Sun Mar 13 10:42:36 +0000 2022</t>
  </si>
  <si>
    <t>89541537</t>
  </si>
  <si>
    <t>http://pbs.twimg.com/profile_images/1464296966301667337/22ETLHUR_normal.jpg</t>
  </si>
  <si>
    <t>http://twitter.com/FPasquisDumont/statuses/1502958299871956995</t>
  </si>
  <si>
    <t>{"hashtags":[],"symbols":[],"user_mentions":[{"screen_name":"YourAnonQC","name":"Anonymous Québec","id":1501716851184869400,"id_str":"1501716851184869376","indices":[3,14]}],"urls":[]}</t>
  </si>
  <si>
    <t>1502958077360111621</t>
  </si>
  <si>
    <t>RT @kk131066: https://t.co/EFRNlJhz81
#Hypocrisy destroys trust
Powerful empires &amp;amp; business giants collapsed bcz of #lies
America is no exception
regardless of what American Exceptionalism (the dumbest idea) says
#Biden #UkraineWar #Ukraine #UkraineRussiaWar #RussiaUkraineWar #NATO #Putin</t>
  </si>
  <si>
    <t>Sun Mar 13 10:41:43 +0000 2022</t>
  </si>
  <si>
    <t>http://twitter.com/kk131066/statuses/1502958077360111621</t>
  </si>
  <si>
    <t>{"hashtags":[{"text":"Hypocrisy","indices":[39,49]},{"text":"lies","indices":[122,127]}],"symbols":[],"user_mentions":[{"screen_name":"kk131066","name":"KK_10","id":1199768132832776200,"id_str":"1199768132832776193","indices":[3,12]}],"urls":[{"url":"https://t.co/EFRNlJhz81","expanded_url":"https://twitter.com/kk131066/status/1502948737714655232?s=20&amp;t=UIDNA5Foa61DGVwIlhi4Tg","display_url":"twitter.com/kk131066/statu…","indices":[14,37]}]}</t>
  </si>
  <si>
    <t>1502958039393001477</t>
  </si>
  <si>
    <t>Ruthanasia</t>
  </si>
  <si>
    <t>Sun Mar 13 10:41:34 +0000 2022</t>
  </si>
  <si>
    <t>20203344</t>
  </si>
  <si>
    <t>http://pbs.twimg.com/profile_images/1394996901750222853/JZ5CX-mT_normal.jpg</t>
  </si>
  <si>
    <t xml:space="preserve"> Proud Irish! 🇮🇪 ❤️ 🇵🇸 ✊✌️</t>
  </si>
  <si>
    <t>http://twitter.com/Ruthanasia/statuses/1502958039393001477</t>
  </si>
  <si>
    <t>1502957749981777920</t>
  </si>
  <si>
    <t>Der_Mayfield</t>
  </si>
  <si>
    <t>Sun Mar 13 10:40:25 +0000 2022</t>
  </si>
  <si>
    <t>1072006080</t>
  </si>
  <si>
    <t>http://pbs.twimg.com/profile_images/1483116557819514881/c-g0oT_U_normal.jpg</t>
  </si>
  <si>
    <t xml:space="preserve">NorCal  AltAcct @Norm_Oclock  </t>
  </si>
  <si>
    <t>http://twitter.com/Der_Mayfield/statuses/1502957749981777920</t>
  </si>
  <si>
    <t>1502957698891067394</t>
  </si>
  <si>
    <t>gerardcassidy</t>
  </si>
  <si>
    <t>One of the greatest tragedies about Ukraine is that NATO and the West are still allowing Putin to set the agenda. #Ukraine #UkraineWar #UkraineRussiaWar #UkraineUnderAttack</t>
  </si>
  <si>
    <t>Sun Mar 13 10:40:13 +0000 2022</t>
  </si>
  <si>
    <t>20359588</t>
  </si>
  <si>
    <t>http://pbs.twimg.com/profile_images/3422582092/d9ba938c1d2eddcd34324638bb1ac7b5_normal.jpeg</t>
  </si>
  <si>
    <t>N Ireland</t>
  </si>
  <si>
    <t>http://twitter.com/gerardcassidy/statuses/1502957698891067394</t>
  </si>
  <si>
    <t>{"hashtags":[{"text":"Ukraine","indices":[114,122]},{"text":"UkraineWar","indices":[123,134]},{"text":"UkraineRussiaWar","indices":[135,152]},{"text":"UkraineUnderAttack","indices":[153,172]}],"symbols":[],"user_mentions":[],"urls":[]}</t>
  </si>
  <si>
    <t>1502957454312853507</t>
  </si>
  <si>
    <t>Cougar34257791</t>
  </si>
  <si>
    <t>Sun Mar 13 10:39:15 +0000 2022</t>
  </si>
  <si>
    <t>1133675946286952449</t>
  </si>
  <si>
    <t>http://pbs.twimg.com/profile_images/1441699900908003328/YAMCmMJg_normal.jpg</t>
  </si>
  <si>
    <t>http://twitter.com/Cougar34257791/statuses/1502957454312853507</t>
  </si>
  <si>
    <t>1502957246502047744</t>
  </si>
  <si>
    <t>RT @kk131066: https://t.co/xWZzYjio6t
Reckless disregard for the safety &amp;amp; lives of black Americans or the people of #Ukraine is not a solution to a problem
It's a crime in itself
#Biden #BiolabsinUkraine #UkraineWar #UkraineRussiaWar #racism #RussiaUkraineWar #UkraineRussianWar #NATO #Putin</t>
  </si>
  <si>
    <t>Sun Mar 13 10:38:25 +0000 2022</t>
  </si>
  <si>
    <t>http://twitter.com/kk131066/statuses/1502957246502047744</t>
  </si>
  <si>
    <t>{"hashtags":[{"text":"Ukraine","indices":[121,129]}],"symbols":[],"user_mentions":[{"screen_name":"kk131066","name":"KK_10","id":1199768132832776200,"id_str":"1199768132832776193","indices":[3,12]}],"urls":[{"url":"https://t.co/xWZzYjio6t","expanded_url":"https://twitter.com/kk131066/status/1502948737714655232?s=20&amp;t=_f-MYJnOHA9rVm5HEmInjw","display_url":"twitter.com/kk131066/statu…","indices":[14,37]}]}</t>
  </si>
  <si>
    <t>1502957222262976512</t>
  </si>
  <si>
    <t>jtkstc</t>
  </si>
  <si>
    <t>RT @kk131066: #truthwins only if you do the right thing
If you do nothing, the military-industrial complex wins &amp;amp; innocent people die
Side with the #Truth, not politicians
#Biden #UkraineWar #Ukraine #UkraineRussiaWar #RussiaUkraineWar #UkraineInvasion #UkraineRussianWar #NATO #Putin #Facts https://t.co/emmzoSLlH9</t>
  </si>
  <si>
    <t>Sun Mar 13 10:38:20 +0000 2022</t>
  </si>
  <si>
    <t>464982966</t>
  </si>
  <si>
    <t>http://pbs.twimg.com/profile_images/1757536276/Picture_1_normal.jpg</t>
  </si>
  <si>
    <t>http://twitter.com/jtkstc/statuses/1502957222262976512</t>
  </si>
  <si>
    <t>{"hashtags":[{"text":"truthwins","indices":[14,24]}],"symbols":[],"user_mentions":[{"screen_name":"kk131066","name":"KK_10","id":1199768132832776200,"id_str":"1199768132832776193","indices":[3,12]}],"urls":[]}</t>
  </si>
  <si>
    <t>1502957203644370951</t>
  </si>
  <si>
    <t>CarryCandy</t>
  </si>
  <si>
    <t>Sun Mar 13 10:38:15 +0000 2022</t>
  </si>
  <si>
    <t>233164948</t>
  </si>
  <si>
    <t>http://pbs.twimg.com/profile_images/1765717845/Carry_pony7_normal.jpg</t>
  </si>
  <si>
    <t>http://twitter.com/CarryCandy/statuses/1502957203644370951</t>
  </si>
  <si>
    <t>1502956925046202371</t>
  </si>
  <si>
    <t>pamelakivett</t>
  </si>
  <si>
    <t>Sun Mar 13 10:37:09 +0000 2022</t>
  </si>
  <si>
    <t>284048978</t>
  </si>
  <si>
    <t>http://pbs.twimg.com/profile_images/703001291098865665/toYD8LQw_normal.jpg</t>
  </si>
  <si>
    <t>http://twitter.com/pamelakivett/statuses/1502956925046202371</t>
  </si>
  <si>
    <t>1502956810969522178</t>
  </si>
  <si>
    <t>Sun Mar 13 10:36:41 +0000 2022</t>
  </si>
  <si>
    <t>http://twitter.com/Hartmann_TWT/statuses/1502956810969522178</t>
  </si>
  <si>
    <t>1502956501568299013</t>
  </si>
  <si>
    <t>thisisandrej</t>
  </si>
  <si>
    <t>@Inkaino Most anti-NATO folks don’t understand that #NATO is no country, it is no state, it has no territory. It cannot expand.
It’s an Alliance of sovereign states. States join as members, not by adding/taking territory or governments like the Soviets did.
#UkraineWar</t>
  </si>
  <si>
    <t>Sun Mar 13 10:35:28 +0000 2022</t>
  </si>
  <si>
    <t>1378678215754010626</t>
  </si>
  <si>
    <t>Inkaino</t>
  </si>
  <si>
    <t>1143518761</t>
  </si>
  <si>
    <t>1502827717347225601</t>
  </si>
  <si>
    <t>http://pbs.twimg.com/profile_images/632288237512364032/RhsDXpnd_normal.jpg</t>
  </si>
  <si>
    <t>http://twitter.com/thisisandrej/statuses/1502956501568299013</t>
  </si>
  <si>
    <t>{"hashtags":[{"text":"NATO","indices":[52,57]},{"text":"UkraineWar","indices":[258,269]}],"symbols":[],"user_mentions":[{"screen_name":"Inkaino","name":"Inkaíno","id":1378678215754010600,"id_str":"1378678215754010626","indices":[0,8]}],"urls":[]}</t>
  </si>
  <si>
    <t>1502956404159954945</t>
  </si>
  <si>
    <t>Sun Mar 13 10:35:04 +0000 2022</t>
  </si>
  <si>
    <t>http://twitter.com/kk131066/statuses/1502956404159954945</t>
  </si>
  <si>
    <t>1502956328376930305</t>
  </si>
  <si>
    <t>DRodriqueqez</t>
  </si>
  <si>
    <t>@CNBC NATO &amp;amp; its Allies need to warn Russia, that if chemical weapons are used on the people of #Ukraine? That they'll be met with the full weight of the entire NATO Alliance! Stop tip-toeing around Putin as he invades illegally &amp;amp; kill civilians. #UkraineRussianWar 
@cnni
@BBCWorld</t>
  </si>
  <si>
    <t>Sun Mar 13 10:34:46 +0000 2022</t>
  </si>
  <si>
    <t>20402945</t>
  </si>
  <si>
    <t>CNBC</t>
  </si>
  <si>
    <t>3889570332</t>
  </si>
  <si>
    <t>1502904258009739267</t>
  </si>
  <si>
    <t>http://pbs.twimg.com/profile_images/1221900272215060481/24I_OxTL_normal.jpg</t>
  </si>
  <si>
    <t>http://twitter.com/DRodriqueqez/statuses/1502956328376930305</t>
  </si>
  <si>
    <t>{"hashtags":[{"text":"Ukraine","indices":[100,108]},{"text":"UkraineRussianWar","indices":[255,273]}],"symbols":[],"user_mentions":[{"screen_name":"CNBC","name":"CNBC","id":20402945,"id_str":"20402945","indices":[0,5]},{"screen_name":"cnni","name":"CNN International","id":2097571,"id_str":"2097571","indices":[275,280]},{"screen_name":"BBCWorld","name":"BBC News (World)","id":742143,"id_str":"742143","indices":[281,290]}],"urls":[]}</t>
  </si>
  <si>
    <t>1502956165667471362</t>
  </si>
  <si>
    <t>riazsshahid</t>
  </si>
  <si>
    <t>Sun Mar 13 10:34:08 +0000 2022</t>
  </si>
  <si>
    <t>1133232445</t>
  </si>
  <si>
    <t>http://pbs.twimg.com/profile_images/1163087145134960642/NBa_m4FU_normal.jpg</t>
  </si>
  <si>
    <t>karachi</t>
  </si>
  <si>
    <t>http://twitter.com/riazsshahid/statuses/1502956165667471362</t>
  </si>
  <si>
    <t>1502955779057668096</t>
  </si>
  <si>
    <t>https://t.co/vMzPhMiYNF
"Washington’s attempt to make #Ukraine a #NATO political and military pawn ... may end up costing the #Ukrainian people dearly" 
The Guardian
#Biden #UkraineWar #UkraineRussiaWar #UkraineRussianWar #RussiaUkraineWar #RussiaUkraineConflict #Putin #Truth</t>
  </si>
  <si>
    <t>Sun Mar 13 10:32:35 +0000 2022</t>
  </si>
  <si>
    <t>http://twitter.com/kk131066/statuses/1502955779057668096</t>
  </si>
  <si>
    <t>{"hashtags":[{"text":"Ukraine","indices":[55,63]},{"text":"NATO","indices":[66,71]},{"text":"Ukrainian","indices":[127,137]},{"text":"Biden","indices":[169,175]},{"text":"UkraineWar","indices":[176,187]},{"text":"UkraineRussiaWar","indices":[188,205]},{"text":"UkraineRussianWar","indices":[206,224]},{"text":"RussiaUkraineWar","indices":[225,242]},{"text":"RussiaUkraineConflict","indices":[243,265]},{"text":"Putin","indices":[266,272]},{"text":"Truth","indices":[273,279]}],"symbols":[],"user_mentions":[],"urls":[{"url":"https://t.co/vMzPhMiYNF","expanded_url":"https://twitter.com/kk131066/status/1502948737714655232?s=20&amp;t=eYwTKAnCU44WPcm_ChcqNQ","display_url":"twitter.com/kk131066/statu…","indices":[0,23]}]}</t>
  </si>
  <si>
    <t>1502955728868638735</t>
  </si>
  <si>
    <t>Lindamatija25</t>
  </si>
  <si>
    <t>RT @AlArabiya_Eng: #Croatia’s officials criticize #NATO for its slow reaction to a military drone that flew all the way from the Ukrainian war zone before crashing in #Zagreb. #UkraineRussiaWar 
https://t.co/iQc0pyCzJv</t>
  </si>
  <si>
    <t>Sun Mar 13 10:32:23 +0000 2022</t>
  </si>
  <si>
    <t>216226689</t>
  </si>
  <si>
    <t>http://pbs.twimg.com/profile_images/2392693638/mupnlgtez91xs737my61_normal.jpeg</t>
  </si>
  <si>
    <t>Canberra, Australia</t>
  </si>
  <si>
    <t>http://twitter.com/Lindamatija25/statuses/1502955728868638735</t>
  </si>
  <si>
    <t>{"hashtags":[{"text":"Croatia","indices":[19,27]},{"text":"NATO","indices":[50,55]}],"symbols":[],"user_mentions":[{"screen_name":"AlArabiya_Eng","name":"Al Arabiya English","id":22240612,"id_str":"22240612","indices":[3,17]}],"urls":[]}</t>
  </si>
  <si>
    <t>1502955573502877706</t>
  </si>
  <si>
    <t>AikipalmFeinix</t>
  </si>
  <si>
    <t>Sun Mar 13 10:31:46 +0000 2022</t>
  </si>
  <si>
    <t>727574810222419968</t>
  </si>
  <si>
    <t>http://pbs.twimg.com/profile_images/1496981118704185366/ifYGR1L1_normal.jpg</t>
  </si>
  <si>
    <t>http://twitter.com/AikipalmFeinix/statuses/1502955573502877706</t>
  </si>
  <si>
    <t>1502955279675277312</t>
  </si>
  <si>
    <t>blidaru</t>
  </si>
  <si>
    <t>Could the third world war become a self-fulfilling prophecy? There is no narrative on dispute settlement, conflict resolution, peace, etc., but only on avoiding the direct confrontation between NATO and Russia. It will be avoided until it becomes impossible to avoid. #UkraineWar</t>
  </si>
  <si>
    <t>Sun Mar 13 10:30:36 +0000 2022</t>
  </si>
  <si>
    <t>30461243</t>
  </si>
  <si>
    <t>http://pbs.twimg.com/profile_images/1324780246810447872/okfCYcQo_normal.jpg</t>
  </si>
  <si>
    <t>http://twitter.com/blidaru/statuses/1502955279675277312</t>
  </si>
  <si>
    <t>{"hashtags":[{"text":"UkraineWar","indices":[268,279]}],"symbols":[],"user_mentions":[],"urls":[]}</t>
  </si>
  <si>
    <t>1502954962418085891</t>
  </si>
  <si>
    <t>BowieMaroney90</t>
  </si>
  <si>
    <t>Sun Mar 13 10:29:21 +0000 2022</t>
  </si>
  <si>
    <t>1350466690417643534</t>
  </si>
  <si>
    <t>http://pbs.twimg.com/profile_images/1478112786945298436/LAk2K2Hb_normal.jpg</t>
  </si>
  <si>
    <t>http://twitter.com/BowieMaroney90/statuses/1502954962418085891</t>
  </si>
  <si>
    <t>1502954940578340868</t>
  </si>
  <si>
    <t>scarf1974</t>
  </si>
  <si>
    <t>Sun Mar 13 10:29:16 +0000 2022</t>
  </si>
  <si>
    <t>1371341604</t>
  </si>
  <si>
    <t>http://pbs.twimg.com/profile_images/941884896393465856/VDPaJmNj_normal.jpg</t>
  </si>
  <si>
    <t>New Orleans, LA</t>
  </si>
  <si>
    <t>http://twitter.com/scarf1974/statuses/1502954940578340868</t>
  </si>
  <si>
    <t>1502954850090471424</t>
  </si>
  <si>
    <t>Kirk_Marshall1</t>
  </si>
  <si>
    <t>Sun Mar 13 10:28:54 +0000 2022</t>
  </si>
  <si>
    <t>1327334309557137408</t>
  </si>
  <si>
    <t>http://pbs.twimg.com/profile_images/1502354858556469250/1auuAIS3_normal.jpg</t>
  </si>
  <si>
    <t>http://twitter.com/Kirk_Marshall1/statuses/1502954850090471424</t>
  </si>
  <si>
    <t>1502954454077026307</t>
  </si>
  <si>
    <t>@__Mebz @medicalmomentum Watch to the end ...
#Russian Military In The Former #Soviet Republic of the #Ukraine - Bad To The Bone ...
#UkraineWar #UkraineCrisis #NATO #RussianArmy #Russia #Kiev #Kyiv #KievNotKyiv https://t.co/ynfGr24tny</t>
  </si>
  <si>
    <t>Sun Mar 13 10:27:20 +0000 2022</t>
  </si>
  <si>
    <t>292951546</t>
  </si>
  <si>
    <t>__Mebz</t>
  </si>
  <si>
    <t>1502930030011244547</t>
  </si>
  <si>
    <t>http://twitter.com/DatFishGuy/statuses/1502954454077026307</t>
  </si>
  <si>
    <t>{"hashtags":[{"text":"Russian","indices":[46,54]},{"text":"Soviet","indices":[78,85]},{"text":"Ukraine","indices":[102,110]},{"text":"UkraineWar","indices":[133,144]},{"text":"UkraineCrisis","indices":[145,159]},{"text":"NATO","indices":[160,165]},{"text":"RussianArmy","indices":[166,178]},{"text":"Russia","indices":[179,186]},{"text":"Kiev","indices":[187,192]},{"text":"Kyiv","indices":[193,198]},{"text":"KievNotKyiv","indices":[199,211]}],"symbols":[],"user_mentions":[{"screen_name":"__Mebz","name":"M_Human 🇵🇸 🍉 'Truth affiliated media'","id":292951546,"id_str":"292951546","indices":[0,7]},{"screen_name":"medicalmomentum","name":"Dr. Ryan L Cotten","id":2446584548,"id_str":"2446584548","indices":[8,24]}],"urls":[],"media":[{"id":1502827296520310800,"id_str":"1502827296520310787","indices":[212,235],"media_url":"http://pbs.twimg.com/ext_tw_video_thumb/1502827296520310787/pu/img/96Cq57kXn__JT5lI.jpg","media_url_https":"https://pbs.twimg.com/ext_tw_video_thumb/1502827296520310787/pu/img/96Cq57kXn__JT5lI.jpg","url":"https://t.co/ynfGr24tny","display_url":"pic.twitter.com/ynfGr24tny","expanded_url":"https://twitter.com/DatFishGuy/status/1502827749391859715/video/1","type":"photo","sizes":{"thumb":{"w":150,"h":150,"resize":"crop"},"medium":{"w":1200,"h":675,"resize":"fit"},"small":{"w":680,"h":383,"resize":"fit"},"large":{"w":1280,"h":720,"resize":"fit"}},"source_status_id":1502827749391859700,"source_status_id_str":"1502827749391859715","source_user_id":392482673,"source_user_id_str":"392482673"}]}</t>
  </si>
  <si>
    <t>1502954427963088899</t>
  </si>
  <si>
    <t>Kenanofset16</t>
  </si>
  <si>
    <t>Sun Mar 13 10:27:13 +0000 2022</t>
  </si>
  <si>
    <t>1445626406663114752</t>
  </si>
  <si>
    <t>http://pbs.twimg.com/profile_images/1445626746003345420/tNg9c6QG_normal.jpg</t>
  </si>
  <si>
    <t>http://twitter.com/Kenanofset16/statuses/1502954427963088899</t>
  </si>
  <si>
    <t>1502954425228435458</t>
  </si>
  <si>
    <t>raiya_zak</t>
  </si>
  <si>
    <t>2718787601</t>
  </si>
  <si>
    <t>http://pbs.twimg.com/profile_images/490937959361695744/FHZJBvSe_normal.jpeg</t>
  </si>
  <si>
    <t>http://twitter.com/raiya_zak/statuses/1502954425228435458</t>
  </si>
  <si>
    <t>1502954177865347079</t>
  </si>
  <si>
    <t>https://t.co/vMzPhMiYNF
#NATO expansion was premature at best &amp;amp; needlessly provocative at worst - William Burns, Director of the CIA
#Biden #UkraineWar #Ukraine #UkraineRussiaWar #UkraineRussianWar #RussiaUkraineWar #RussiaUkraineConflict #RussianUkraineWar #Putin #Truth #Facts</t>
  </si>
  <si>
    <t>Sun Mar 13 10:26:14 +0000 2022</t>
  </si>
  <si>
    <t>http://twitter.com/kk131066/statuses/1502954177865347079</t>
  </si>
  <si>
    <t>{"hashtags":[{"text":"NATO","indices":[25,30]},{"text":"Biden","indices":[139,145]},{"text":"UkraineWar","indices":[146,157]},{"text":"Ukraine","indices":[158,166]},{"text":"UkraineRussiaWar","indices":[167,184]},{"text":"UkraineRussianWar","indices":[185,203]},{"text":"RussiaUkraineWar","indices":[204,221]},{"text":"RussiaUkraineConflict","indices":[222,244]},{"text":"RussianUkraineWar","indices":[245,263]},{"text":"Putin","indices":[264,270]},{"text":"Truth","indices":[271,277]},{"text":"Facts","indices":[278,284]}],"symbols":[],"user_mentions":[],"urls":[{"url":"https://t.co/vMzPhMiYNF","expanded_url":"https://twitter.com/kk131066/status/1502948737714655232?s=20&amp;t=eYwTKAnCU44WPcm_ChcqNQ","display_url":"twitter.com/kk131066/statu…","indices":[0,23]}]}</t>
  </si>
  <si>
    <t>1502953573948264449</t>
  </si>
  <si>
    <t>larry5hands</t>
  </si>
  <si>
    <t>Sun Mar 13 10:23:50 +0000 2022</t>
  </si>
  <si>
    <t>833334014136029186</t>
  </si>
  <si>
    <t>http://pbs.twimg.com/profile_images/1311720101884952578/BiGFFAPw_normal.jpg</t>
  </si>
  <si>
    <t>http://twitter.com/larry5hands/statuses/1502953573948264449</t>
  </si>
  <si>
    <t>1502953297459945472</t>
  </si>
  <si>
    <t>https://t.co/1MauymUPs6
#NATO members - a significant increase in military spending
#UkraineWar
WINNER - the military-industrial complex
LOSER - the people of #Ukraine
Does this seem fair to you?
#Biden #UkraineRussiaWar #UkraineRussianWar #RussiaUkraineWar #RussianUkraineWar</t>
  </si>
  <si>
    <t>Sun Mar 13 10:22:44 +0000 2022</t>
  </si>
  <si>
    <t>http://twitter.com/kk131066/statuses/1502953297459945472</t>
  </si>
  <si>
    <t>{"hashtags":[{"text":"NATO","indices":[25,30]},{"text":"UkraineWar","indices":[86,97]},{"text":"Ukraine","indices":[161,169]},{"text":"Biden","indices":[200,206]},{"text":"UkraineRussiaWar","indices":[207,224]},{"text":"UkraineRussianWar","indices":[225,243]},{"text":"RussiaUkraineWar","indices":[244,261]},{"text":"RussianUkraineWar","indices":[262,280]}],"symbols":[],"user_mentions":[],"urls":[{"url":"https://t.co/1MauymUPs6","expanded_url":"https://twitter.com/kk131066/status/1502948737714655232?s=20&amp;t=IRiCvXeapZtS_AOksj8SSw","display_url":"twitter.com/kk131066/statu…","indices":[0,23]}]}</t>
  </si>
  <si>
    <t>1502953055473610752</t>
  </si>
  <si>
    <t>CATMOM222</t>
  </si>
  <si>
    <t>Sun Mar 13 10:21:46 +0000 2022</t>
  </si>
  <si>
    <t>569512486</t>
  </si>
  <si>
    <t>http://pbs.twimg.com/profile_images/1164312969649504260/8r9FF4dw_normal.jpg</t>
  </si>
  <si>
    <t>BIDEN/HARRIS COUNTRY, USA</t>
  </si>
  <si>
    <t>http://twitter.com/CATMOM222/statuses/1502953055473610752</t>
  </si>
  <si>
    <t>1502952529285591046</t>
  </si>
  <si>
    <t>Tia71873341</t>
  </si>
  <si>
    <t>Sun Mar 13 10:19:41 +0000 2022</t>
  </si>
  <si>
    <t>1265152486870061056</t>
  </si>
  <si>
    <t>http://twitter.com/Tia71873341/statuses/1502952529285591046</t>
  </si>
  <si>
    <t>1502952424004374528</t>
  </si>
  <si>
    <t>atownsquare</t>
  </si>
  <si>
    <t>Sun Mar 13 10:19:16 +0000 2022</t>
  </si>
  <si>
    <t>32719517</t>
  </si>
  <si>
    <t>http://pbs.twimg.com/profile_images/822805751760420864/Z0IdNR2X_normal.jpg</t>
  </si>
  <si>
    <t>Follows You</t>
  </si>
  <si>
    <t>http://twitter.com/atownsquare/statuses/1502952424004374528</t>
  </si>
  <si>
    <t>1502952210019328004</t>
  </si>
  <si>
    <t>dancindoti</t>
  </si>
  <si>
    <t>Sun Mar 13 10:18:25 +0000 2022</t>
  </si>
  <si>
    <t>2712489396</t>
  </si>
  <si>
    <t>http://pbs.twimg.com/profile_images/1504754032887402496/UbMM3Xvk_normal.jpg</t>
  </si>
  <si>
    <t>Kalamazoo, MI</t>
  </si>
  <si>
    <t>http://twitter.com/dancindoti/statuses/1502952210019328004</t>
  </si>
  <si>
    <t>1502952184643788801</t>
  </si>
  <si>
    <t>rockergrldz</t>
  </si>
  <si>
    <t>Sun Mar 13 10:18:18 +0000 2022</t>
  </si>
  <si>
    <t>1411230727</t>
  </si>
  <si>
    <t>St Paul, MN</t>
  </si>
  <si>
    <t>http://twitter.com/rockergrldz/statuses/1502952184643788801</t>
  </si>
  <si>
    <t>1502952035922100224</t>
  </si>
  <si>
    <t>Uncensored...
See what happened in #Ukraine.
#Javoriv #NATO training base destroyed by #Russian cruise missiles.
#UkraineRussianWar #RussiaWarCrimes  #StandWithUkraine #UkraineUnderAttack 
#StopRussia https://t.co/q4z7bNrsgJ</t>
  </si>
  <si>
    <t>Sun Mar 13 10:17:43 +0000 2022</t>
  </si>
  <si>
    <t>http://twitter.com/UkrainePressOrg/statuses/1502952035922100224</t>
  </si>
  <si>
    <t>{"hashtags":[{"text":"Ukraine","indices":[35,43]},{"text":"Javoriv","indices":[46,54]},{"text":"NATO","indices":[55,60]},{"text":"Russian","indices":[88,96]},{"text":"UkraineRussianWar","indices":[115,133]},{"text":"RussiaWarCrimes","indices":[134,150]},{"text":"StandWithUkraine","indices":[152,169]},{"text":"UkraineUnderAttack","indices":[170,189]},{"text":"StopRussia","indices":[191,202]}],"symbols":[],"user_mentions":[],"urls":[],"media":[{"id":1502951935720267800,"id_str":"1502951935720267776","indices":[203,226],"media_url":"http://pbs.twimg.com/ext_tw_video_thumb/1502951935720267776/pu/img/if6PbzVVIzLFBj3_.jpg","media_url_https":"https://pbs.twimg.com/ext_tw_video_thumb/1502951935720267776/pu/img/if6PbzVVIzLFBj3_.jpg","url":"https://t.co/q4z7bNrsgJ","display_url":"pic.twitter.com/q4z7bNrsgJ","expanded_url":"https://twitter.com/PrivateHelpOrg/status/1502952035922100224/video/1","type":"photo","sizes":{"thumb":{"w":150,"h":150,"resize":"crop"},"small":{"w":492,"h":270,"resize":"fit"},"large":{"w":492,"h":270,"resize":"fit"},"medium":{"w":492,"h":270,"resize":"fit"}}}]}</t>
  </si>
  <si>
    <t>1502951977377939460</t>
  </si>
  <si>
    <t>RoscoeWhalan</t>
  </si>
  <si>
    <t>Sun Mar 13 10:17:29 +0000 2022</t>
  </si>
  <si>
    <t>25055963</t>
  </si>
  <si>
    <t>http://pbs.twimg.com/profile_images/1357361958467624960/Vn2T3iQS_normal.jpg</t>
  </si>
  <si>
    <t>http://twitter.com/RoscoeWhalan/statuses/1502951977377939460</t>
  </si>
  <si>
    <t>1502951744489558016</t>
  </si>
  <si>
    <t>https://t.co/EFRNlJhz81
#Hypocrisy destroys trust
Powerful empires &amp;amp; business giants collapsed bcz of #lies
America is no exception
regardless of what American Exceptionalism (the dumbest idea) says
#Biden #UkraineWar #Ukraine #UkraineRussiaWar #RussiaUkraineWar #NATO #Putin</t>
  </si>
  <si>
    <t>Sun Mar 13 10:16:34 +0000 2022</t>
  </si>
  <si>
    <t>http://twitter.com/kk131066/statuses/1502951744489558016</t>
  </si>
  <si>
    <t>{"hashtags":[{"text":"Hypocrisy","indices":[25,35]},{"text":"lies","indices":[108,113]},{"text":"Biden","indices":[207,213]},{"text":"UkraineWar","indices":[214,225]},{"text":"Ukraine","indices":[226,234]},{"text":"UkraineRussiaWar","indices":[235,252]},{"text":"RussiaUkraineWar","indices":[253,270]},{"text":"NATO","indices":[271,276]},{"text":"Putin","indices":[277,283]}],"symbols":[],"user_mentions":[],"urls":[{"url":"https://t.co/EFRNlJhz81","expanded_url":"https://twitter.com/kk131066/status/1502948737714655232?s=20&amp;t=UIDNA5Foa61DGVwIlhi4Tg","display_url":"twitter.com/kk131066/statu…","indices":[0,23]}]}</t>
  </si>
  <si>
    <t>1502951295354867721</t>
  </si>
  <si>
    <t>gumboqueen3030</t>
  </si>
  <si>
    <t>Sun Mar 13 10:14:46 +0000 2022</t>
  </si>
  <si>
    <t>4730403444</t>
  </si>
  <si>
    <t>http://pbs.twimg.com/profile_images/1421911992839856134/YKTKhsL7_normal.jpg</t>
  </si>
  <si>
    <t>http://twitter.com/gumboqueen3030/statuses/1502951295354867721</t>
  </si>
  <si>
    <t>1502950975983738880</t>
  </si>
  <si>
    <t>16 killed including 5 #Israeli
Sources confirmed  on grounds that iran hit  Mo$$ad's training base 
missiles did came DIRECTLYT from Iran
6 missiles launched from Khasabad military base of Tabriz,  Iran" 
#Iran #Israel #USA #Ukraine #NATO #Russian #UkraineRussiaWar https://t.co/jFktWWHbnB</t>
  </si>
  <si>
    <t>Sun Mar 13 10:13:30 +0000 2022</t>
  </si>
  <si>
    <t>http://twitter.com/WorldBreakingN9/statuses/1502950975983738880</t>
  </si>
  <si>
    <t>{"hashtags":[{"text":"Israeli","indices":[22,30]},{"text":"Iran","indices":[207,212]},{"text":"Israel","indices":[213,220]},{"text":"USA","indices":[221,225]},{"text":"Ukraine","indices":[226,234]},{"text":"NATO","indices":[235,240]},{"text":"Russian","indices":[241,249]},{"text":"UkraineRussiaWar","indices":[250,267]}],"symbols":[],"user_mentions":[],"urls":[],"media":[{"id":1502950929565368300,"id_str":"1502950929565368328","indices":[268,291],"media_url":"http://pbs.twimg.com/ext_tw_video_thumb/1502950929565368328/pu/img/AD863_UPR8tpeDA1.jpg","media_url_https":"https://pbs.twimg.com/ext_tw_video_thumb/1502950929565368328/pu/img/AD863_UPR8tpeDA1.jpg","url":"https://t.co/jFktWWHbnB","display_url":"pic.twitter.com/jFktWWHbnB","expanded_url":"https://twitter.com/WorldBreakingN9/status/1502950975983738880/video/1","type":"photo","sizes":{"thumb":{"w":150,"h":150,"resize":"crop"},"small":{"w":320,"h":494,"resize":"fit"},"medium":{"w":320,"h":494,"resize":"fit"},"large":{"w":320,"h":494,"resize":"fit"}}}]}</t>
  </si>
  <si>
    <t>1502950598349828096</t>
  </si>
  <si>
    <t>https://t.co/xWZzYjio6t
Reckless disregard for the safety &amp;amp; lives of black Americans or the people of #Ukraine is not a solution to a problem
It's a crime in itself
#Biden #BiolabsinUkraine #UkraineWar #UkraineRussiaWar #racism #RussiaUkraineWar #UkraineRussianWar #NATO #Putin</t>
  </si>
  <si>
    <t>Sun Mar 13 10:12:00 +0000 2022</t>
  </si>
  <si>
    <t>http://twitter.com/kk131066/statuses/1502950598349828096</t>
  </si>
  <si>
    <t>{"hashtags":[{"text":"Ukraine","indices":[107,115]},{"text":"Biden","indices":[172,178]},{"text":"BiolabsinUkraine","indices":[179,196]},{"text":"UkraineWar","indices":[197,208]},{"text":"UkraineRussiaWar","indices":[209,226]},{"text":"racism","indices":[227,234]},{"text":"RussiaUkraineWar","indices":[235,252]},{"text":"UkraineRussianWar","indices":[253,271]},{"text":"NATO","indices":[272,277]},{"text":"Putin","indices":[278,284]}],"symbols":[],"user_mentions":[],"urls":[{"url":"https://t.co/xWZzYjio6t","expanded_url":"https://twitter.com/kk131066/status/1502948737714655232?s=20&amp;t=_f-MYJnOHA9rVm5HEmInjw","display_url":"twitter.com/kk131066/statu…","indices":[0,23]}]}</t>
  </si>
  <si>
    <t>1502950297811001347</t>
  </si>
  <si>
    <t>kjw2001</t>
  </si>
  <si>
    <t>Sun Mar 13 10:10:49 +0000 2022</t>
  </si>
  <si>
    <t>17546782</t>
  </si>
  <si>
    <t>http://pbs.twimg.com/profile_images/835653714098565120/FbvObVaS_normal.jpg</t>
  </si>
  <si>
    <t>http://twitter.com/kjw2001/statuses/1502950297811001347</t>
  </si>
  <si>
    <t>1502949923142221836</t>
  </si>
  <si>
    <t>FullSteam15</t>
  </si>
  <si>
    <t>RT @thesquarecentre: #Russian air force attacked #Yavoriv training camp near the 🇵🇱🇺🇦 border in #Lyiv region. In the same facility #NATO trainings were held.
#UkraineRussiaWar #Ukraine https://t.co/YecHu0WAwc</t>
  </si>
  <si>
    <t>Sun Mar 13 10:09:19 +0000 2022</t>
  </si>
  <si>
    <t>757648259741544448</t>
  </si>
  <si>
    <t>http://pbs.twimg.com/profile_images/1358895259867115532/MBauRcrx_normal.jpg</t>
  </si>
  <si>
    <t>Adana, Türkiye</t>
  </si>
  <si>
    <t>http://twitter.com/FullSteam15/statuses/1502949923142221836</t>
  </si>
  <si>
    <t>{"hashtags":[{"text":"Russian","indices":[21,29]},{"text":"Yavoriv","indices":[49,57]},{"text":"Lyiv","indices":[96,101]},{"text":"NATO","indices":[131,136]}],"symbols":[],"user_mentions":[{"screen_name":"thesquarecentre","name":"theSquare Centre","id":1071112114918621200,"id_str":"1071112114918621184","indices":[3,19]}],"urls":[]}</t>
  </si>
  <si>
    <t>1502949723354898433</t>
  </si>
  <si>
    <t>#NATO training center in Lvov has been hit by Russian missiles.
This is the aftermath of the strikes. 
#Ukraine 
#UkraineWar #UkraineRussiaWar #RussianArmy #RussiaUkraineWar https://t.co/rfi6OiVNEJ</t>
  </si>
  <si>
    <t>Sun Mar 13 10:08:32 +0000 2022</t>
  </si>
  <si>
    <t>http://twitter.com/WorldBreakingN9/statuses/1502949723354898433</t>
  </si>
  <si>
    <t>{"hashtags":[{"text":"NATO","indices":[0,5]},{"text":"Ukraine","indices":[103,111]},{"text":"UkraineWar","indices":[114,125]},{"text":"UkraineRussiaWar","indices":[126,143]},{"text":"RussianArmy","indices":[144,156]},{"text":"RussiaUkraineWar","indices":[157,174]}],"symbols":[],"user_mentions":[],"urls":[],"media":[{"id":1502949461995237400,"id_str":"1502949461995237378","indices":[175,198],"media_url":"http://pbs.twimg.com/ext_tw_video_thumb/1502949461995237378/pu/img/724YS6FJsU6USD80.jpg","media_url_https":"https://pbs.twimg.com/ext_tw_video_thumb/1502949461995237378/pu/img/724YS6FJsU6USD80.jpg","url":"https://t.co/rfi6OiVNEJ","display_url":"pic.twitter.com/rfi6OiVNEJ","expanded_url":"https://twitter.com/WorldBreakingN9/status/1502949723354898433/video/1","type":"photo","sizes":{"thumb":{"w":150,"h":150,"resize":"crop"},"large":{"w":640,"h":350,"resize":"fit"},"medium":{"w":640,"h":350,"resize":"fit"},"small":{"w":640,"h":350,"resize":"fit"}}}]}</t>
  </si>
  <si>
    <t>1502949618988253186</t>
  </si>
  <si>
    <t>@ua_parliament @NATO Live For #Ukraine Beautiful and Strong,
You found happiness In the Soviet Union,
Equal Among Equals, Free Amongst The Free,
Under the Sun of Freedom You Bloomed Like a Flower ... 
#StandWithUkriane #Kiev #UkraineCrisis #UkraineWar #UkraineConflict  https://t.co/2SPfxdqwrP</t>
  </si>
  <si>
    <t>Sun Mar 13 10:08:07 +0000 2022</t>
  </si>
  <si>
    <t>832524310199824384</t>
  </si>
  <si>
    <t>ua_parliament</t>
  </si>
  <si>
    <t>1499769038997803009</t>
  </si>
  <si>
    <t>http://twitter.com/DatFishGuy/statuses/1502949618988253186</t>
  </si>
  <si>
    <t>{"hashtags":[{"text":"Ukraine","indices":[30,38]},{"text":"StandWithUkriane","indices":[203,220]},{"text":"Kiev","indices":[221,226]},{"text":"UkraineCrisis","indices":[227,241]},{"text":"UkraineWar","indices":[242,253]},{"text":"UkraineConflict","indices":[254,270]}],"symbols":[],"user_mentions":[{"screen_name":"ua_parliament","name":"Verkhovna Rada of Ukraine","id":832524310199824400,"id_str":"832524310199824384","indices":[0,14]},{"screen_name":"NATO","name":"NATO","id":83795099,"id_str":"83795099","indices":[15,20]}],"urls":[],"media":[{"id":1497447560252108800,"id_str":"1497447560252108800","indices":[272,295],"media_url":"http://pbs.twimg.com/ext_tw_video_thumb/1497447560252108800/pu/img/j9cMCPPfwdFIQoS_.jpg","media_url_https":"https://pbs.twimg.com/ext_tw_video_thumb/1497447560252108800/pu/img/j9cMCPPfwdFIQoS_.jpg","url":"https://t.co/2SPfxdqwrP","display_url":"pic.twitter.com/2SPfxdqwrP","expanded_url":"https://twitter.com/DatFishGuy/status/1497447967565164548/video/1","type":"photo","sizes":{"large":{"w":448,"h":498,"resize":"fit"},"thumb":{"w":150,"h":150,"resize":"crop"},"medium":{"w":448,"h":498,"resize":"fit"},"small":{"w":448,"h":498,"resize":"fit"}},"source_status_id":1497447967565164500,"source_status_id_str":"1497447967565164548","source_user_id":392482673,"source_user_id_str":"392482673"}]}</t>
  </si>
  <si>
    <t>1502949611257925635</t>
  </si>
  <si>
    <t>#Russia strikes military base near #Polish border,9 dead, #Ukraine says
&amp;gt;Operationally it makes sense&amp;gt;Russia could target Western arms supplies to Ukraine&amp;gt;Any infrastructure that might be used=target
#UkraineWar #UkraineRussiaWar #RussiaUkraineWar #NATO 
&amp;gt;Proximity to Poland=risk https://t.co/MpP9B5cPbB</t>
  </si>
  <si>
    <t>Sun Mar 13 10:08:05 +0000 2022</t>
  </si>
  <si>
    <t>http://twitter.com/G_Voskopoulos/statuses/1502949611257925635</t>
  </si>
  <si>
    <t>{"hashtags":[{"text":"Russia","indices":[0,7]},{"text":"Polish","indices":[35,42]},{"text":"Ukraine","indices":[58,66]},{"text":"UkraineWar","indices":[209,220]},{"text":"UkraineRussiaWar","indices":[221,238]},{"text":"RussiaUkraineWar","indices":[239,256]},{"text":"NATO","indices":[257,262]}],"symbols":[],"user_mentions":[],"urls":[],"media":[{"id":1502949603485880300,"id_str":"1502949603485880322","indices":[293,316],"media_url":"http://pbs.twimg.com/media/FNuMs48XEAIuCE6.jpg","media_url_https":"https://pbs.twimg.com/media/FNuMs48XEAIuCE6.jpg","url":"https://t.co/MpP9B5cPbB","display_url":"pic.twitter.com/MpP9B5cPbB","expanded_url":"https://twitter.com/G_Voskopoulos/status/1502949611257925635/photo/1","type":"photo","sizes":{"thumb":{"w":150,"h":150,"resize":"crop"},"small":{"w":645,"h":363,"resize":"fit"},"large":{"w":645,"h":363,"resize":"fit"},"medium":{"w":645,"h":363,"resize":"fit"}}}]}</t>
  </si>
  <si>
    <t>1502949369812697088</t>
  </si>
  <si>
    <t>danvir_chauhan</t>
  </si>
  <si>
    <t>Russia widens the conflict. Ukraine says up to 30 Russian missiles were fired at a military training base at Yavoriv, near the border of Nato member Poland. #UkraineWar</t>
  </si>
  <si>
    <t>Sun Mar 13 10:07:07 +0000 2022</t>
  </si>
  <si>
    <t>1143907536</t>
  </si>
  <si>
    <t>http://pbs.twimg.com/profile_images/1494944781050400769/CiCJuZLO_normal.jpg</t>
  </si>
  <si>
    <t>http://twitter.com/danvir_chauhan/statuses/1502949369812697088</t>
  </si>
  <si>
    <t>{"hashtags":[{"text":"UkraineWar","indices":[157,168]}],"symbols":[],"user_mentions":[],"urls":[]}</t>
  </si>
  <si>
    <t>1502948959047794694</t>
  </si>
  <si>
    <t>RaulWever</t>
  </si>
  <si>
    <t>Ukraine-Russia live updates: Russia launches airstrike 15 miles from NATO territory as forces 'advancing but paying high price'; Putin's possible use of nuclear weapons 'a real concern' for UK government
https://t.co/uV0qz0eF2F
#UkraineRussiaWar #Ukraine 
#UkraineWar #NATO</t>
  </si>
  <si>
    <t>Sun Mar 13 10:05:29 +0000 2022</t>
  </si>
  <si>
    <t>41151176</t>
  </si>
  <si>
    <t>http://pbs.twimg.com/profile_images/1481898006748311552/IAnmTRji_normal.jpg</t>
  </si>
  <si>
    <t>http://twitter.com/RaulWever/statuses/1502948959047794694</t>
  </si>
  <si>
    <t>{"hashtags":[{"text":"UkraineRussiaWar","indices":[229,246]},{"text":"Ukraine","indices":[247,255]},{"text":"UkraineWar","indices":[257,268]},{"text":"NATO","indices":[269,274]}],"symbols":[],"user_mentions":[],"urls":[{"url":"https://t.co/uV0qz0eF2F","expanded_url":"https://news.sky.com/liveblog-webview/ukraine-war-russia-news-putin-nuclear-live-updates-kyiv-12541713","display_url":"news.sky.com/liveblog-webvi…","indices":[204,227]}]}</t>
  </si>
  <si>
    <t>1502948737714655232</t>
  </si>
  <si>
    <t>#truthwins only if you do the right thing
If you do nothing, the military-industrial complex wins &amp;amp; innocent people die
Side with the #Truth, not politicians
#Biden #UkraineWar #Ukraine #UkraineRussiaWar #RussiaUkraineWar #UkraineInvasion #UkraineRussianWar #NATO #Putin #Facts https://t.co/emmzoSLlH9</t>
  </si>
  <si>
    <t>Sun Mar 13 10:04:37 +0000 2022</t>
  </si>
  <si>
    <t>http://twitter.com/kk131066/statuses/1502948737714655232</t>
  </si>
  <si>
    <t>{"hashtags":[{"text":"truthwins","indices":[0,10]},{"text":"Truth","indices":[140,146]},{"text":"Biden","indices":[165,171]},{"text":"UkraineWar","indices":[172,183]},{"text":"Ukraine","indices":[184,192]},{"text":"UkraineRussiaWar","indices":[193,210]},{"text":"RussiaUkraineWar","indices":[211,228]},{"text":"UkraineInvasion","indices":[229,245]},{"text":"UkraineRussianWar","indices":[246,264]},{"text":"NATO","indices":[265,270]},{"text":"Putin","indices":[271,277]},{"text":"Facts","indices":[278,284]}],"symbols":[],"user_mentions":[],"urls":[],"media":[{"id":1502947810186231800,"id_str":"1502947810186231812","indices":[285,308],"media_url":"http://pbs.twimg.com/tweet_video_thumb/FNuLEgYaAAQlrxm.jpg","media_url_https":"https://pbs.twimg.com/tweet_video_thumb/FNuLEgYaAAQlrxm.jpg","url":"https://t.co/emmzoSLlH9","display_url":"pic.twitter.com/emmzoSLlH9","expanded_url":"https://twitter.com/kk131066/status/1502948737714655232/photo/1","type":"photo","sizes":{"thumb":{"w":150,"h":150,"resize":"crop"},"medium":{"w":412,"h":412,"resize":"fit"},"large":{"w":412,"h":412,"resize":"fit"},"small":{"w":412,"h":412,"resize":"fit"}}}]}</t>
  </si>
  <si>
    <t>1502948159936516098</t>
  </si>
  <si>
    <t>I the holy CHRIST say to NATO:
Eliminate Wladimir Putin, so there can be peace in Ukraine.
#UkraineRussiaWar 
Hallelujah amen
'the💛ne🤴🇩🇰👍✌️💯✍️💡' https://t.co/LSlpNYuQfR</t>
  </si>
  <si>
    <t>Sun Mar 13 10:02:19 +0000 2022</t>
  </si>
  <si>
    <t>http://twitter.com/CarstenSteffen6/statuses/1502948159936516098</t>
  </si>
  <si>
    <t>{"hashtags":[{"text":"UkraineRussiaWar","indices":[91,108]}],"symbols":[],"user_mentions":[],"urls":[],"media":[{"id":1502948145558397000,"id_str":"1502948145558396929","indices":[147,170],"media_url":"http://pbs.twimg.com/media/FNuLYBvXIAEL_tY.jpg","media_url_https":"https://pbs.twimg.com/media/FNuLYBvXIAEL_tY.jpg","url":"https://t.co/LSlpNYuQfR","display_url":"pic.twitter.com/LSlpNYuQfR","expanded_url":"https://twitter.com/CarstenSteffen6/status/1502948159936516098/photo/1","type":"photo","sizes":{"thumb":{"w":150,"h":150,"resize":"crop"},"large":{"w":1536,"h":2048,"resize":"fit"},"small":{"w":510,"h":680,"resize":"fit"},"medium":{"w":900,"h":1200,"resize":"fit"}}}]}</t>
  </si>
  <si>
    <t>1502948056941088776</t>
  </si>
  <si>
    <t>hsutcliffe68</t>
  </si>
  <si>
    <t>Sun Mar 13 10:01:54 +0000 2022</t>
  </si>
  <si>
    <t>2311496752</t>
  </si>
  <si>
    <t>http://pbs.twimg.com/profile_images/1247633975910096896/nwqJY1yj_normal.png</t>
  </si>
  <si>
    <t>http://twitter.com/hsutcliffe68/statuses/1502948056941088776</t>
  </si>
  <si>
    <t>1502948004164259843</t>
  </si>
  <si>
    <t>Everyone is mystified at why French President Macron talks to Putin everyday.
If we don't talk everday, and try to come to some agreement, we run an ever increasing risk of being drawn into all out war between US-led NATO and Russia.
#France #UkraineRussiaWar</t>
  </si>
  <si>
    <t>Sun Mar 13 10:01:42 +0000 2022</t>
  </si>
  <si>
    <t>http://twitter.com/brjimc/statuses/1502948004164259843</t>
  </si>
  <si>
    <t>{"hashtags":[{"text":"France","indices":[236,243]},{"text":"UkraineRussiaWar","indices":[244,261]}],"symbols":[],"user_mentions":[],"urls":[]}</t>
  </si>
  <si>
    <t>1502947943048892422</t>
  </si>
  <si>
    <t>RT @kk131066: https://t.co/Kvau5rIC0Z
It's too much
- continue to solve problems @ the expense of black Americans
- after so many citizens of other countries have died due to the US gov actions, support your gov crimes
#Biden #Ukraine #UkraineRussiaWar #RussiaUkraineWar #NATO #Putin #Truth</t>
  </si>
  <si>
    <t>Sun Mar 13 10:01:27 +0000 2022</t>
  </si>
  <si>
    <t>http://twitter.com/LarryWoolfolk2/statuses/1502947943048892422</t>
  </si>
  <si>
    <t>{"hashtags":[],"symbols":[],"user_mentions":[{"screen_name":"kk131066","name":"KK_10","id":1199768132832776200,"id_str":"1199768132832776193","indices":[3,12]}],"urls":[{"url":"https://t.co/Kvau5rIC0Z","expanded_url":"https://twitter.com/kk131066/status/1502932672121024512?s=20&amp;t=HdJcJycutFR5dotUA2aecw","display_url":"twitter.com/kk131066/statu…","indices":[14,37]}]}</t>
  </si>
  <si>
    <t>1502947825499398144</t>
  </si>
  <si>
    <t>MPirrongelli</t>
  </si>
  <si>
    <t>Russia strikes military facility in Ukraine’s west, killing at least 9 and wounding 57 in early estimates
The facility, about 15 miles from the border with NATO member Poland. #UkraineWar</t>
  </si>
  <si>
    <t>Sun Mar 13 10:00:59 +0000 2022</t>
  </si>
  <si>
    <t>2973551579</t>
  </si>
  <si>
    <t>http://pbs.twimg.com/profile_images/1469078294679195658/2DPfSzv2_normal.jpg</t>
  </si>
  <si>
    <t>Tallinn, Estonia</t>
  </si>
  <si>
    <t>http://twitter.com/MPirrongelli/statuses/1502947825499398144</t>
  </si>
  <si>
    <t>{"hashtags":[{"text":"UkraineWar","indices":[176,187]}],"symbols":[],"user_mentions":[],"urls":[]}</t>
  </si>
  <si>
    <t>1502947589267861506</t>
  </si>
  <si>
    <t>KristaSparks95</t>
  </si>
  <si>
    <t>Sun Mar 13 10:00:03 +0000 2022</t>
  </si>
  <si>
    <t>825835174382407685</t>
  </si>
  <si>
    <t>http://pbs.twimg.com/profile_images/1429226347965059073/LjBfW11N_normal.jpg</t>
  </si>
  <si>
    <t>Adirondacks</t>
  </si>
  <si>
    <t>http://twitter.com/KristaSparks95/statuses/1502947589267861506</t>
  </si>
  <si>
    <t>1502947572453089285</t>
  </si>
  <si>
    <t>#US Consulate complex in #Erbil caught on fire!!!!
AHAHAHAHAHAHAHAHA
💢Is #PutinHitler is driving #Iran his #Drones to duck around ?💢
As I understand it, these are far from all the countries that will destroy your masters.
#Iraq #RussianArmy #NATO #UkraineRussiaWar #WW3 https://t.co/Meirp9ZlW9</t>
  </si>
  <si>
    <t>Sun Mar 13 09:59:59 +0000 2022</t>
  </si>
  <si>
    <t>1502906302666018821</t>
  </si>
  <si>
    <t>http://twitter.com/TheSagarKumar/statuses/1502947572453089285</t>
  </si>
  <si>
    <t>{"hashtags":[{"text":"US","indices":[0,3]},{"text":"Erbil","indices":[25,31]},{"text":"PutinHitler","indices":[75,87]},{"text":"Iran","indices":[99,104]},{"text":"Drones","indices":[109,116]},{"text":"Iraq","indices":[226,231]},{"text":"RussianArmy","indices":[232,244]},{"text":"NATO","indices":[245,250]},{"text":"UkraineRussiaWar","indices":[251,268]},{"text":"WW3","indices":[269,273]}],"symbols":[],"user_mentions":[],"urls":[],"media":[{"id":1502947563015905300,"id_str":"1502947563015905283","indices":[274,297],"media_url":"http://pbs.twimg.com/media/FNuK2HmaIAM2bhH.jpg","media_url_https":"https://pbs.twimg.com/media/FNuK2HmaIAM2bhH.jpg","url":"https://t.co/Meirp9ZlW9","display_url":"pic.twitter.com/Meirp9ZlW9","expanded_url":"https://twitter.com/TheSagarKumar/status/1502947572453089285/photo/1","type":"photo","sizes":{"small":{"w":680,"h":510,"resize":"fit"},"thumb":{"w":150,"h":150,"resize":"crop"},"medium":{"w":1200,"h":900,"resize":"fit"},"large":{"w":1280,"h":960,"resize":"fit"}}}]}</t>
  </si>
  <si>
    <t>1502947258563981314</t>
  </si>
  <si>
    <t>RT @kk131066: https://t.co/mdJEHlNERY
You have no intention of
- bringing #Trump &amp;amp; #GQP to justice if you call for unity with them
- preventing #UkraineRussiaWar if you refuse to stop #NATO expansion that could have prevented #RussiaUkraineWar 
#Biden #Ukraine #UkraineRussianWar #Putin</t>
  </si>
  <si>
    <t>Sun Mar 13 09:58:44 +0000 2022</t>
  </si>
  <si>
    <t>http://twitter.com/kk131066/statuses/1502947258563981314</t>
  </si>
  <si>
    <t>{"hashtags":[{"text":"Trump","indices":[76,82]},{"text":"GQP","indices":[89,93]}],"symbols":[],"user_mentions":[{"screen_name":"kk131066","name":"KK_10","id":1199768132832776200,"id_str":"1199768132832776193","indices":[3,12]}],"urls":[{"url":"https://t.co/mdJEHlNERY","expanded_url":"https://twitter.com/kk131066/status/1502932672121024512?s=20&amp;t=ZeH6lWwHVpAzbgLpvK6y1Q","display_url":"twitter.com/kk131066/statu…","indices":[14,37]}]}</t>
  </si>
  <si>
    <t>1502947177445801984</t>
  </si>
  <si>
    <t>jksharma000</t>
  </si>
  <si>
    <t>Sun Mar 13 09:58:25 +0000 2022</t>
  </si>
  <si>
    <t>1183153675</t>
  </si>
  <si>
    <t>http://pbs.twimg.com/profile_images/581718469239959552/BvupN3Kb_normal.jpg</t>
  </si>
  <si>
    <t>Gurgaon, Haryana, India</t>
  </si>
  <si>
    <t>http://twitter.com/jksharma000/statuses/1502947177445801984</t>
  </si>
  <si>
    <t>1502946492537049088</t>
  </si>
  <si>
    <t>PangramTweets</t>
  </si>
  <si>
    <t>RT @lillysimmss: “Give no fly zone” “close the sky” “Give them jets” let me translate for the STUPID, this basically is saying “DESTROY HUMANITY” “WE WANT WORLD WAR 3” “KILL EVERYONE” STOP ENCOURAGING SHIT DECISIONS PEOPLE! #NATO  #UkraineWar quit this shit before humanity is non exist</t>
  </si>
  <si>
    <t>Sun Mar 13 09:55:41 +0000 2022</t>
  </si>
  <si>
    <t>2484050419</t>
  </si>
  <si>
    <t>&lt;a href="http://www.example.com" rel="nofollow"&gt;PangramTweets&lt;/a&gt;</t>
  </si>
  <si>
    <t>http://pbs.twimg.com/profile_images/464445246735003648/4QQfyGhY_normal.jpeg</t>
  </si>
  <si>
    <t>http://twitter.com/PangramTweets/statuses/1502946492537049088</t>
  </si>
  <si>
    <t>{"hashtags":[],"symbols":[],"user_mentions":[{"screen_name":"lillysimmss","name":"🖤 ☁️ 🖤","id":171077684,"id_str":"171077684","indices":[3,15]}],"urls":[]}</t>
  </si>
  <si>
    <t>1502946477940826114</t>
  </si>
  <si>
    <t>flyover_patriot</t>
  </si>
  <si>
    <t>Thank you Mr Putin, for revitalizing NATO, and unifying the European Union. #PutinsWar #UkraineWar #Russian</t>
  </si>
  <si>
    <t>Sun Mar 13 09:55:38 +0000 2022</t>
  </si>
  <si>
    <t>1416472767831199747</t>
  </si>
  <si>
    <t>http://pbs.twimg.com/profile_images/1495941315217043457/0hXwL5do_normal.jpg</t>
  </si>
  <si>
    <t xml:space="preserve">Upper Midwest Flyover Country </t>
  </si>
  <si>
    <t>http://twitter.com/flyover_patriot/statuses/1502946477940826114</t>
  </si>
  <si>
    <t>{"hashtags":[{"text":"PutinsWar","indices":[76,86]},{"text":"UkraineWar","indices":[87,98]},{"text":"Russian","indices":[99,107]}],"symbols":[],"user_mentions":[],"urls":[]}</t>
  </si>
  <si>
    <t>1502946394734497792</t>
  </si>
  <si>
    <t>Sun Mar 13 09:55:18 +0000 2022</t>
  </si>
  <si>
    <t>http://twitter.com/kk131066/statuses/1502946394734497792</t>
  </si>
  <si>
    <t>1502946001610588168</t>
  </si>
  <si>
    <t>SyntheticPol</t>
  </si>
  <si>
    <t>I want NATO to enact a no fly zone over Ukraine, call the bluff, Putin won't do sweet fuck all.
#UkraineRussiaWar #NATOProtectTheSkies #NoFlyZoneOverUkraine</t>
  </si>
  <si>
    <t>Sun Mar 13 09:53:44 +0000 2022</t>
  </si>
  <si>
    <t>95150738</t>
  </si>
  <si>
    <t>http://pbs.twimg.com/profile_images/1504651382808215552/a3tIg2e9_normal.jpg</t>
  </si>
  <si>
    <t>Vancouver-South  バンクーバカナダ</t>
  </si>
  <si>
    <t>http://twitter.com/SyntheticPol/statuses/1502946001610588168</t>
  </si>
  <si>
    <t>{"hashtags":[{"text":"UkraineRussiaWar","indices":[96,113]},{"text":"NATOProtectTheSkies","indices":[114,134]},{"text":"NoFlyZoneOverUkraine","indices":[135,156]}],"symbols":[],"user_mentions":[],"urls":[]}</t>
  </si>
  <si>
    <t>1502945727290482693</t>
  </si>
  <si>
    <t>3ndrit</t>
  </si>
  <si>
    <t>I don’t  agree with war one bit. Do not want anybody to die if it’s civilians or military but this video is soooo true. #Ukraine #UkraineWar #UkraineRussiaWar #RussiaUkraineWar #RussianArmy #USA #nato #UkraineInvasion #Belarus #CloseTheSky               https://t.co/Ne8df9UiNt</t>
  </si>
  <si>
    <t>Sun Mar 13 09:52:39 +0000 2022</t>
  </si>
  <si>
    <t>3992832520</t>
  </si>
  <si>
    <t>http://pbs.twimg.com/profile_images/958469763193327617/5weyfHOk_normal.jpg</t>
  </si>
  <si>
    <t>http://twitter.com/3ndrit/statuses/1502945727290482693</t>
  </si>
  <si>
    <t>{"hashtags":[{"text":"Ukraine","indices":[120,128]},{"text":"UkraineWar","indices":[129,140]},{"text":"UkraineRussiaWar","indices":[141,158]},{"text":"RussiaUkraineWar","indices":[159,176]},{"text":"RussianArmy","indices":[177,189]},{"text":"USA","indices":[190,194]},{"text":"nato","indices":[195,200]},{"text":"UkraineInvasion","indices":[201,217]},{"text":"Belarus","indices":[218,226]},{"text":"CloseTheSky","indices":[227,239]}],"symbols":[],"user_mentions":[],"urls":[],"media":[{"id":1500188332428509200,"id_str":"1500188332428509198","indices":[254,277],"media_url":"http://pbs.twimg.com/ext_tw_video_thumb/1500188332428509198/pu/img/mVEYBVCR7q4gepbb.jpg","media_url_https":"https://pbs.twimg.com/ext_tw_video_thumb/1500188332428509198/pu/img/mVEYBVCR7q4gepbb.jpg","url":"https://t.co/Ne8df9UiNt","display_url":"pic.twitter.com/Ne8df9UiNt","expanded_url":"https://twitter.com/ProfJNMoyo/status/1500188597118554114/video/1","type":"photo","sizes":{"large":{"w":352,"h":640,"resize":"fit"},"thumb":{"w":150,"h":150,"resize":"crop"},"small":{"w":352,"h":640,"resize":"fit"},"medium":{"w":352,"h":640,"resize":"fit"}},"source_status_id":1500188597118554000,"source_status_id_str":"1500188597118554114","source_user_id":3026140439,"source_user_id_str":"3026140439"}]}</t>
  </si>
  <si>
    <t>1502945568276070402</t>
  </si>
  <si>
    <t>Rollinopi</t>
  </si>
  <si>
    <t>Spot on but folk can’t see it. Knew there would be some ‘rocket attack’ close to a ‘NATO border’ used at some point to further stir this. #UkraineWar https://t.co/SCEPHbdffR</t>
  </si>
  <si>
    <t>Sun Mar 13 09:52:01 +0000 2022</t>
  </si>
  <si>
    <t>219234464</t>
  </si>
  <si>
    <t>http://pbs.twimg.com/profile_images/1238727023364882433/5_B9Z9Zc_normal.jpg</t>
  </si>
  <si>
    <t>http://twitter.com/Rollinopi/statuses/1502945568276070402</t>
  </si>
  <si>
    <t>{"hashtags":[{"text":"UkraineWar","indices":[138,149]}],"symbols":[],"user_mentions":[],"urls":[{"url":"https://t.co/SCEPHbdffR","expanded_url":"https://twitter.com/stay_human1/status/1502937475941031937","display_url":"twitter.com/stay_human1/st…","indices":[150,173]}]}</t>
  </si>
  <si>
    <t>1502945522751279105</t>
  </si>
  <si>
    <t>RT @kk131066: https://t.co/Kvau5rIC0Z
People who
- want to heal the nation don't unite with those who abused the nation. They bring the abusers to justice
- to help others don't ignore the obvious risks to their lives
#Biden #Ukraine #UkraineRussiaWar #RussiaUkraineWar #NATO #Putin #Truth</t>
  </si>
  <si>
    <t>Sun Mar 13 09:51:50 +0000 2022</t>
  </si>
  <si>
    <t>http://twitter.com/kk131066/statuses/1502945522751279105</t>
  </si>
  <si>
    <t>1502945430023380997</t>
  </si>
  <si>
    <t>&amp;gt;#mercenaries #EuropeanUnion
In 1 of my presentations&amp;gt;NRDC&amp;gt; #NATO Rapid Deployment Corps #Greece a HIGH rank military from #Spain told me: "War is indeed the continuation of politics by other means,yet politicians
#Ukraine #UkraineWar #UkraineRussiaWar #UkraineRussianWar #Russia https://t.co/2XDF3Wt9aQ</t>
  </si>
  <si>
    <t>Sun Mar 13 09:51:28 +0000 2022</t>
  </si>
  <si>
    <t>http://twitter.com/AcademicLounge/statuses/1502945430023380997</t>
  </si>
  <si>
    <t>{"hashtags":[{"text":"mercenaries","indices":[4,16]},{"text":"EuropeanUnion","indices":[17,31]},{"text":"NATO","indices":[69,74]},{"text":"Greece","indices":[98,105]},{"text":"Spain","indices":[132,138]},{"text":"Ukraine","indices":[223,231]},{"text":"UkraineWar","indices":[232,243]},{"text":"UkraineRussiaWar","indices":[244,261]},{"text":"UkraineRussianWar","indices":[262,280]},{"text":"Russia","indices":[281,288]}],"symbols":[],"user_mentions":[],"urls":[],"media":[{"id":1502945422616236000,"id_str":"1502945422616236032","indices":[289,312],"media_url":"http://pbs.twimg.com/media/FNuI5h_XEAA4L6u.png","media_url_https":"https://pbs.twimg.com/media/FNuI5h_XEAA4L6u.png","url":"https://t.co/2XDF3Wt9aQ","display_url":"pic.twitter.com/2XDF3Wt9aQ","expanded_url":"https://twitter.com/AcademicLounge/status/1502945430023380997/photo/1","type":"photo","sizes":{"large":{"w":760,"h":1170,"resize":"fit"},"medium":{"w":760,"h":1170,"resize":"fit"},"small":{"w":442,"h":680,"resize":"fit"},"thumb":{"w":150,"h":150,"resize":"crop"}}}]}</t>
  </si>
  <si>
    <t>1502945207586893825</t>
  </si>
  <si>
    <t>sisterhaze</t>
  </si>
  <si>
    <t>Sun Mar 13 09:50:35 +0000 2022</t>
  </si>
  <si>
    <t>756991376</t>
  </si>
  <si>
    <t>http://pbs.twimg.com/profile_images/1214964875396558851/sGBkpVAO_normal.jpg</t>
  </si>
  <si>
    <t>http://twitter.com/sisterhaze/statuses/1502945207586893825</t>
  </si>
  <si>
    <t>1502945070689009666</t>
  </si>
  <si>
    <t>NahedMousAlAli</t>
  </si>
  <si>
    <t>Sun Mar 13 09:50:02 +0000 2022</t>
  </si>
  <si>
    <t>703905302933086208</t>
  </si>
  <si>
    <t>http://pbs.twimg.com/profile_images/1098196994995171330/PUv_eReG_normal.png</t>
  </si>
  <si>
    <t>http://twitter.com/NahedMousAlAli/statuses/1502945070689009666</t>
  </si>
  <si>
    <t>1502944439731429378</t>
  </si>
  <si>
    <t>kennywolf9</t>
  </si>
  <si>
    <t>Sun Mar 13 09:47:32 +0000 2022</t>
  </si>
  <si>
    <t>1046419182</t>
  </si>
  <si>
    <t>http://pbs.twimg.com/profile_images/818810100932636672/pGKxBBWE_normal.jpg</t>
  </si>
  <si>
    <t>Pompano,FL Boston,MA &amp; CA, MO</t>
  </si>
  <si>
    <t>http://twitter.com/kennywolf9/statuses/1502944439731429378</t>
  </si>
  <si>
    <t>1502944393002729474</t>
  </si>
  <si>
    <t>Well this definitely must be fake. Done well to block RT news. #Ukraine️ #bbc #UkraineRussiaWar #RussiaUkraineWar #RussianArmy #UkraineWar #Eurovision2022 #NATO #USA https://t.co/Djm5C4uaXU</t>
  </si>
  <si>
    <t>Sun Mar 13 09:47:21 +0000 2022</t>
  </si>
  <si>
    <t>http://twitter.com/3ndrit/statuses/1502944393002729474</t>
  </si>
  <si>
    <t>{"hashtags":[{"text":"Ukraine️","indices":[63,72]},{"text":"bbc","indices":[73,77]},{"text":"UkraineRussiaWar","indices":[78,95]},{"text":"RussiaUkraineWar","indices":[96,113]},{"text":"RussianArmy","indices":[114,126]},{"text":"UkraineWar","indices":[127,138]},{"text":"Eurovision2022","indices":[139,154]},{"text":"NATO","indices":[155,160]},{"text":"USA","indices":[161,165]}],"symbols":[],"user_mentions":[],"urls":[{"url":"https://t.co/Djm5C4uaXU","expanded_url":"https://twitter.com/natalienaslund/status/1500368091414364162","display_url":"twitter.com/natalienaslund…","indices":[166,189]}]}</t>
  </si>
  <si>
    <t>1502944348685860870</t>
  </si>
  <si>
    <t>RT @kk131066: https://t.co/B6vVdbs0yR
WWIII - a real possibility because of bigots who ignore #Truth 
It's their support that inspires politicians who provoke aggression &amp;amp; escalate tensions
#Biden #Ukraine #UkraineRussiaWar #UkraineRussianWar #RussiaUkraineWar #Ukraine️ #NATO #Putin #Facts</t>
  </si>
  <si>
    <t>Sun Mar 13 09:47:10 +0000 2022</t>
  </si>
  <si>
    <t>http://twitter.com/kk131066/statuses/1502944348685860870</t>
  </si>
  <si>
    <t>{"hashtags":[{"text":"Truth","indices":[95,101]}],"symbols":[],"user_mentions":[{"screen_name":"kk131066","name":"KK_10","id":1199768132832776200,"id_str":"1199768132832776193","indices":[3,12]}],"urls":[{"url":"https://t.co/B6vVdbs0yR","expanded_url":"https://twitter.com/kk131066/status/1502932672121024512?s=20&amp;t=gUAQH8P2IUWpHv1xP9X26w","display_url":"twitter.com/kk131066/statu…","indices":[14,37]}]}</t>
  </si>
  <si>
    <t>1502944002269716483</t>
  </si>
  <si>
    <t>xristina_gg</t>
  </si>
  <si>
    <t>Sun Mar 13 09:45:48 +0000 2022</t>
  </si>
  <si>
    <t>3440979856</t>
  </si>
  <si>
    <t>http://pbs.twimg.com/profile_images/636315670209236992/hyGKBe9b_normal.jpg</t>
  </si>
  <si>
    <t>http://twitter.com/xristina_gg/statuses/1502944002269716483</t>
  </si>
  <si>
    <t>1502943936201084938</t>
  </si>
  <si>
    <t>ABreakingWorld</t>
  </si>
  <si>
    <t>Sun Mar 13 09:45:32 +0000 2022</t>
  </si>
  <si>
    <t>1435854120452345856</t>
  </si>
  <si>
    <t>http://pbs.twimg.com/profile_images/1499880130801541126/PHxAmpzf_normal.jpg</t>
  </si>
  <si>
    <t>http://twitter.com/ABreakingWorld/statuses/1502943936201084938</t>
  </si>
  <si>
    <t>1502943626481254402</t>
  </si>
  <si>
    <t>Sun Mar 13 09:44:18 +0000 2022</t>
  </si>
  <si>
    <t>http://twitter.com/kk131066/statuses/1502943626481254402</t>
  </si>
  <si>
    <t>1502943588371607561</t>
  </si>
  <si>
    <t>Here we go again @BBCNews let’s keep ‘setting seeds’ just like we did with #COVID19. ‘Almost hit Poland, a NATO country’. Sure. Please stop this BS reporting and fear mongering now. #UkraineWar https://t.co/RzbFDvXHz3</t>
  </si>
  <si>
    <t>Sun Mar 13 09:44:09 +0000 2022</t>
  </si>
  <si>
    <t>http://twitter.com/Rollinopi/statuses/1502943588371607561</t>
  </si>
  <si>
    <t>{"hashtags":[{"text":"COVID19","indices":[75,83]},{"text":"UkraineWar","indices":[182,193]}],"symbols":[],"user_mentions":[{"screen_name":"BBCNews","name":"BBC News (UK)","id":612473,"id_str":"612473","indices":[17,25]}],"urls":[],"media":[{"id":1502943583741128700,"id_str":"1502943583741128705","indices":[194,217],"media_url":"http://pbs.twimg.com/media/FNuHOfpXsAEFZr4.jpg","media_url_https":"https://pbs.twimg.com/media/FNuHOfpXsAEFZr4.jpg","url":"https://t.co/RzbFDvXHz3","display_url":"pic.twitter.com/RzbFDvXHz3","expanded_url":"https://twitter.com/Rollinopi/status/1502943588371607561/photo/1","type":"photo","sizes":{"thumb":{"w":150,"h":150,"resize":"crop"},"medium":{"w":750,"h":1199,"resize":"fit"},"large":{"w":750,"h":1199,"resize":"fit"},"small":{"w":425,"h":680,"resize":"fit"}}}]}</t>
  </si>
  <si>
    <t>1502942591159095300</t>
  </si>
  <si>
    <t>AAR, surveillance, transport and Combat Air Patrol missions: a very busy morning
#NATO #Ukraine #Russia #UkraineRussiaWar 
https://t.co/1tgFbKnWYf</t>
  </si>
  <si>
    <t>Sun Mar 13 09:40:11 +0000 2022</t>
  </si>
  <si>
    <t>http://twitter.com/ItaMilRadar/statuses/1502942591159095300</t>
  </si>
  <si>
    <t>{"hashtags":[{"text":"NATO","indices":[81,86]},{"text":"Ukraine","indices":[87,95]},{"text":"Russia","indices":[96,103]},{"text":"UkraineRussiaWar","indices":[104,121]}],"symbols":[],"user_mentions":[],"urls":[{"url":"https://t.co/1tgFbKnWYf","expanded_url":"https://www.itamilradar.com/2022/03/13/no-holidays-on-sunday-2","display_url":"itamilradar.com/2022/03/13/no-…","indices":[123,146]}]}</t>
  </si>
  <si>
    <t>1502942587942064130</t>
  </si>
  <si>
    <t>n3lly6</t>
  </si>
  <si>
    <t>Sun Mar 13 09:40:10 +0000 2022</t>
  </si>
  <si>
    <t>2579051118</t>
  </si>
  <si>
    <t>http://pbs.twimg.com/profile_images/1497898578722926595/Wt85YiAY_normal.jpg</t>
  </si>
  <si>
    <t>http://twitter.com/n3lly6/statuses/1502942587942064130</t>
  </si>
  <si>
    <t>1502942560368873474</t>
  </si>
  <si>
    <t>RT @kk131066: https://t.co/cpJVfwhV8c
Politicians provoke/start aggression
The brainless bigots turn the conflict between 2 countries into a war between nations or WWIII
#Biden #BiolabsinUkraine #biolabs #Ukraine #UkraineRussiaWar #RussiaUkraineWar #UkraineRussianWar #NATO #Putin #Truth</t>
  </si>
  <si>
    <t>Sun Mar 13 09:40:04 +0000 2022</t>
  </si>
  <si>
    <t>http://twitter.com/kk131066/statuses/1502942560368873474</t>
  </si>
  <si>
    <t>{"hashtags":[],"symbols":[],"user_mentions":[{"screen_name":"kk131066","name":"KK_10","id":1199768132832776200,"id_str":"1199768132832776193","indices":[3,12]}],"urls":[{"url":"https://t.co/cpJVfwhV8c","expanded_url":"https://twitter.com/kk131066/status/1502932672121024512?s=20&amp;t=kBt65cBr9FzYM5sH4y8OHQ","display_url":"twitter.com/kk131066/statu…","indices":[14,37]}]}</t>
  </si>
  <si>
    <t>1502942527296577537</t>
  </si>
  <si>
    <t>RealMiBaWi</t>
  </si>
  <si>
    <t>Sun Mar 13 09:39:56 +0000 2022</t>
  </si>
  <si>
    <t>86606520</t>
  </si>
  <si>
    <t>http://pbs.twimg.com/profile_images/1497737071812820992/CV9CgsH8_normal.jpg</t>
  </si>
  <si>
    <t xml:space="preserve">Nowhere and everywhere </t>
  </si>
  <si>
    <t>http://twitter.com/RealMiBaWi/statuses/1502942527296577537</t>
  </si>
  <si>
    <t>1502942084415819779</t>
  </si>
  <si>
    <t>BarbB39</t>
  </si>
  <si>
    <t>Sun Mar 13 09:38:10 +0000 2022</t>
  </si>
  <si>
    <t>940639255373721600</t>
  </si>
  <si>
    <t>http://pbs.twimg.com/profile_images/1496867766720155654/2cOL68hM_normal.jpg</t>
  </si>
  <si>
    <t>http://twitter.com/BarbB39/statuses/1502942084415819779</t>
  </si>
  <si>
    <t>1502942015914340354</t>
  </si>
  <si>
    <t>Big Breaking Now
If Vladimir Putin Uses Weapons of Mass Destruction In Ukraine, NATO Will Have To Think Seriously About What To Do: Poland President Andrzej Duda
https://t.co/MeRMnIjDUA
#UkraineRussiaWar #Poland #NATO</t>
  </si>
  <si>
    <t>Sun Mar 13 09:37:54 +0000 2022</t>
  </si>
  <si>
    <t>http://twitter.com/BigBreakingNow/statuses/1502942015914340354</t>
  </si>
  <si>
    <t>{"hashtags":[{"text":"UkraineRussiaWar","indices":[189,206]},{"text":"Poland","indices":[207,214]},{"text":"NATO","indices":[215,220]}],"symbols":[],"user_mentions":[],"urls":[{"url":"https://t.co/MeRMnIjDUA","expanded_url":"http://bigbreakingnowbbn.com","display_url":"bigbreakingnowbbn.com","indices":[164,187]}]}</t>
  </si>
  <si>
    <t>1502941832984080389</t>
  </si>
  <si>
    <t>GlobalNewsEU</t>
  </si>
  <si>
    <t>#Russia bombed the military base on #Ukraine-Poland border
The base is the largest in western Ukraine and is mainly used for joint exercises with #NATO
#UkraineWar #UkraineRussianWar #RussiaUkraineConflict #breaking https://t.co/I4KRxAt8T9</t>
  </si>
  <si>
    <t>Sun Mar 13 09:37:10 +0000 2022</t>
  </si>
  <si>
    <t>1391168043087060996</t>
  </si>
  <si>
    <t>http://pbs.twimg.com/profile_images/1391168452807720962/dbdS9NiL_normal.jpg</t>
  </si>
  <si>
    <t>http://twitter.com/GlobalNewsEU/statuses/1502941832984080389</t>
  </si>
  <si>
    <t>{"hashtags":[{"text":"Russia","indices":[0,7]},{"text":"Ukraine","indices":[36,44]},{"text":"NATO","indices":[147,152]},{"text":"UkraineWar","indices":[154,165]},{"text":"UkraineRussianWar","indices":[166,184]},{"text":"RussiaUkraineConflict","indices":[185,207]},{"text":"breaking","indices":[208,217]}],"symbols":[],"user_mentions":[],"urls":[],"media":[{"id":1502941664033353700,"id_str":"1502941664033353731","indices":[218,241],"media_url":"http://pbs.twimg.com/media/FNuFewLXsAMgJ-t.jpg","media_url_https":"https://pbs.twimg.com/media/FNuFewLXsAMgJ-t.jpg","url":"https://t.co/I4KRxAt8T9","display_url":"pic.twitter.com/I4KRxAt8T9","expanded_url":"https://twitter.com/GlobalNewsEU/status/1502941832984080389/photo/1","type":"photo","sizes":{"large":{"w":800,"h":360,"resize":"fit"},"thumb":{"w":150,"h":150,"resize":"crop"},"medium":{"w":800,"h":360,"resize":"fit"},"small":{"w":680,"h":306,"resize":"fit"}}}]}</t>
  </si>
  <si>
    <t>1502941722401247236</t>
  </si>
  <si>
    <t>RT @Sawuk7: Today, Russian missiles bombed the International Peacekeeping Center, located 40 kilometers from Lviv and 20 kilometers from the border with Poland, the EU, and NATO. 
#PutinIsaWarCriminal #UkraineWar https://t.co/weYeQF3xrs</t>
  </si>
  <si>
    <t>Sun Mar 13 09:36:44 +0000 2022</t>
  </si>
  <si>
    <t>http://twitter.com/Bcd_bcd_1234/statuses/1502941722401247236</t>
  </si>
  <si>
    <t>{"hashtags":[],"symbols":[],"user_mentions":[{"screen_name":"Sawuk7","name":"Sawuk","id":1430472230794838000,"id_str":"1430472230794838016","indices":[3,10]}],"urls":[]}</t>
  </si>
  <si>
    <t>1502941714897829891</t>
  </si>
  <si>
    <t>4U_WTF</t>
  </si>
  <si>
    <t>Sun Mar 13 09:36:42 +0000 2022</t>
  </si>
  <si>
    <t>2279809478</t>
  </si>
  <si>
    <t>http://pbs.twimg.com/profile_images/646988601222279168/GKxy0rvC_normal.jpg</t>
  </si>
  <si>
    <t>http://twitter.com/4U_WTF/statuses/1502941714897829891</t>
  </si>
  <si>
    <t>1502941671360811018</t>
  </si>
  <si>
    <t>RT @andrii_kinash: Today,🇷🇺 missiles bombed the International Peacekeeping Center, located 40 kilometers from Lviv and 20 kilometers from the border with the EU and NATO.
@JoeBiden @jensstoltenberg  do you see that 🇷🇺 is already on your border. Help us to close the sky!#UkraineWar #NATO</t>
  </si>
  <si>
    <t>Sun Mar 13 09:36:32 +0000 2022</t>
  </si>
  <si>
    <t>http://twitter.com/Bcd_bcd_1234/statuses/1502941671360811018</t>
  </si>
  <si>
    <t>{"hashtags":[],"symbols":[],"user_mentions":[{"screen_name":"andrii_kinash","name":"Andrii","id":197558684,"id_str":"197558684","indices":[3,17]}],"urls":[]}</t>
  </si>
  <si>
    <t>1502941560312578050</t>
  </si>
  <si>
    <t>RT @kk131066: The hope for world peace is alive not because of those who side with politicians &amp;amp; ignore the #Facts, but because of the very few who stand up for the #Truth, no matter what
#Biden #BiolabsinUkraine #Ukraine #UkraineRussiaWar #UkraineRussianWar #RussiaUkraineWar #NATO #Putin https://t.co/8NK5DDoGVp</t>
  </si>
  <si>
    <t>Sun Mar 13 09:36:05 +0000 2022</t>
  </si>
  <si>
    <t>http://twitter.com/kk131066/statuses/1502941560312578050</t>
  </si>
  <si>
    <t>{"hashtags":[{"text":"Facts","indices":[112,118]}],"symbols":[],"user_mentions":[{"screen_name":"kk131066","name":"KK_10","id":1199768132832776200,"id_str":"1199768132832776193","indices":[3,12]}],"urls":[]}</t>
  </si>
  <si>
    <t>1502940983885017091</t>
  </si>
  <si>
    <t>lovemychris</t>
  </si>
  <si>
    <t>Sun Mar 13 09:33:48 +0000 2022</t>
  </si>
  <si>
    <t>123102547</t>
  </si>
  <si>
    <t>http://pbs.twimg.com/profile_images/1449110351300239361/bJ4rWCJR_normal.jpg</t>
  </si>
  <si>
    <t>Brewster, Ma</t>
  </si>
  <si>
    <t>http://twitter.com/lovemychris/statuses/1502940983885017091</t>
  </si>
  <si>
    <t>1502940490572120073</t>
  </si>
  <si>
    <t>https://t.co/mdJEHlNERY
You have no intention of
- bringing #Trump &amp;amp; #GQP to justice if you call for unity with them
- preventing #UkraineRussiaWar if you refuse to stop #NATO expansion that could have prevented #RussiaUkraineWar 
#Biden #Ukraine #UkraineRussianWar #Putin</t>
  </si>
  <si>
    <t>Sun Mar 13 09:31:50 +0000 2022</t>
  </si>
  <si>
    <t>http://twitter.com/kk131066/statuses/1502940490572120073</t>
  </si>
  <si>
    <t>{"hashtags":[{"text":"Trump","indices":[62,68]},{"text":"GQP","indices":[75,79]},{"text":"UkraineRussiaWar","indices":[137,154]},{"text":"NATO","indices":[177,182]},{"text":"RussiaUkraineWar","indices":[219,236]},{"text":"Biden","indices":[239,245]},{"text":"Ukraine","indices":[246,254]},{"text":"UkraineRussianWar","indices":[255,273]},{"text":"Putin","indices":[274,280]}],"symbols":[],"user_mentions":[],"urls":[{"url":"https://t.co/mdJEHlNERY","expanded_url":"https://twitter.com/kk131066/status/1502932672121024512?s=20&amp;t=ZeH6lWwHVpAzbgLpvK6y1Q","display_url":"twitter.com/kk131066/statu…","indices":[0,23]}]}</t>
  </si>
  <si>
    <t>1502940069996421122</t>
  </si>
  <si>
    <t>Blue Dog #news @business 
'Russian missiles hit a military training facility in western Ukraine close to the Polish border that had been used regularly by NATO before the invasion'
#ReporterDiary #UkraineRussiaWar 
#Ukraine #Poland #Russia https://t.co/zyf2Jhkuiy</t>
  </si>
  <si>
    <t>Sun Mar 13 09:30:10 +0000 2022</t>
  </si>
  <si>
    <t>http://twitter.com/EppleMedia/statuses/1502940069996421122</t>
  </si>
  <si>
    <t>{"hashtags":[{"text":"news","indices":[9,14]},{"text":"ReporterDiary","indices":[182,196]},{"text":"UkraineRussiaWar","indices":[197,214]},{"text":"Ukraine","indices":[216,224]},{"text":"Poland","indices":[225,232]},{"text":"Russia","indices":[233,240]}],"symbols":[],"user_mentions":[{"screen_name":"business","name":"Bloomberg","id":34713362,"id_str":"34713362","indices":[15,24]}],"urls":[{"url":"https://t.co/zyf2Jhkuiy","expanded_url":"https://twitter.com/business/status/1502939208368992261","display_url":"twitter.com/business/statu…","indices":[241,264]}]}</t>
  </si>
  <si>
    <t>1502939886386569217</t>
  </si>
  <si>
    <t>Lena_Knows1225</t>
  </si>
  <si>
    <t>Sun Mar 13 09:29:26 +0000 2022</t>
  </si>
  <si>
    <t>923797041993613313</t>
  </si>
  <si>
    <t>http://pbs.twimg.com/profile_images/1488262867946291200/oiQyPqVm_normal.jpg</t>
  </si>
  <si>
    <t>http://twitter.com/Lena_Knows1225/statuses/1502939886386569217</t>
  </si>
  <si>
    <t>1502939872675434497</t>
  </si>
  <si>
    <t>visual_nft</t>
  </si>
  <si>
    <t>Sun Mar 13 09:29:23 +0000 2022</t>
  </si>
  <si>
    <t>1463534154679783427</t>
  </si>
  <si>
    <t>http://pbs.twimg.com/profile_images/1463826015063621636/3OhCp4SI_normal.jpg</t>
  </si>
  <si>
    <t>Kiev</t>
  </si>
  <si>
    <t>http://twitter.com/visual_nft/statuses/1502939872675434497</t>
  </si>
  <si>
    <t>1502939772620140547</t>
  </si>
  <si>
    <t>Lynmaree56</t>
  </si>
  <si>
    <t>Sun Mar 13 09:28:59 +0000 2022</t>
  </si>
  <si>
    <t>2922525462</t>
  </si>
  <si>
    <t>http://pbs.twimg.com/profile_images/816848337131302912/wFAFAfVM_normal.jpg</t>
  </si>
  <si>
    <t>http://twitter.com/Lynmaree56/statuses/1502939772620140547</t>
  </si>
  <si>
    <t>1502939180229349378</t>
  </si>
  <si>
    <t>85 (+3 since yesterday) children killed by russian nazis since 24th of February in Ukraine. @POTUS @NATO @jensstoltenberg @jrpsaki @JosepBorrellF @BorisJohnson
#Ukraine #Ukrainian #UkraineRussiaWar #kyiv #kiev #PutinIsaWarCriminal #PutinHitler https://t.co/sFX97IYo5i</t>
  </si>
  <si>
    <t>Sun Mar 13 09:26:38 +0000 2022</t>
  </si>
  <si>
    <t>http://twitter.com/iPapaJustify/statuses/1502939180229349378</t>
  </si>
  <si>
    <t>{"hashtags":[{"text":"Ukraine","indices":[161,169]},{"text":"Ukrainian","indices":[170,180]},{"text":"UkraineRussiaWar","indices":[181,198]},{"text":"kyiv","indices":[199,204]},{"text":"kiev","indices":[205,210]},{"text":"PutinIsaWarCriminal","indices":[211,231]},{"text":"PutinHitler","indices":[232,244]}],"symbols":[],"user_mentions":[{"screen_name":"POTUS","name":"President Biden","id":1349149096909668400,"id_str":"1349149096909668363","indices":[92,98]},{"screen_name":"NATO","name":"NATO","id":83795099,"id_str":"83795099","indices":[99,104]},{"screen_name":"jensstoltenberg","name":"Jens Stoltenberg","id":20796069,"id_str":"20796069","indices":[105,121]},{"screen_name":"jrpsaki","name":"Jen Psaki","id":388513351,"id_str":"388513351","indices":[122,130]},{"screen_name":"JosepBorrellF","name":"Josep Borrell Fontelles","id":1003895325025865700,"id_str":"1003895325025865730","indices":[131,145]},{"screen_name":"BorisJohnson","name":"Boris Johnson","id":3131144855,"id_str":"3131144855","indices":[146,159]}],"urls":[],"media":[{"id":1502939174009245700,"id_str":"1502939174009245697","indices":[245,268],"media_url":"http://pbs.twimg.com/media/FNuDN0HXEAEBL1K.jpg","media_url_https":"https://pbs.twimg.com/media/FNuDN0HXEAEBL1K.jpg","url":"https://t.co/sFX97IYo5i","display_url":"pic.twitter.com/sFX97IYo5i","expanded_url":"https://twitter.com/iPapaJustify/status/1502939180229349378/photo/1","type":"photo","sizes":{"small":{"w":510,"h":680,"resize":"fit"},"thumb":{"w":150,"h":150,"resize":"crop"},"large":{"w":960,"h":1280,"resize":"fit"},"medium":{"w":900,"h":1200,"resize":"fit"}}}]}</t>
  </si>
  <si>
    <t>1502939041976979456</t>
  </si>
  <si>
    <t>https://t.co/Kvau5rIC0Z
It's too much
- continue to solve problems @ the expense of black Americans
- after so many citizens of other countries have died due to the US gov actions, support your gov crimes
#Biden #Ukraine #UkraineRussiaWar #RussiaUkraineWar #NATO #Putin #Truth</t>
  </si>
  <si>
    <t>Sun Mar 13 09:26:05 +0000 2022</t>
  </si>
  <si>
    <t>http://twitter.com/kk131066/statuses/1502939041976979456</t>
  </si>
  <si>
    <t>{"hashtags":[{"text":"Biden","indices":[209,215]},{"text":"Ukraine","indices":[216,224]},{"text":"UkraineRussiaWar","indices":[225,242]},{"text":"RussiaUkraineWar","indices":[243,260]},{"text":"NATO","indices":[261,266]},{"text":"Putin","indices":[267,273]},{"text":"Truth","indices":[274,280]}],"symbols":[],"user_mentions":[],"urls":[{"url":"https://t.co/Kvau5rIC0Z","expanded_url":"https://twitter.com/kk131066/status/1502932672121024512?s=20&amp;t=HdJcJycutFR5dotUA2aecw","display_url":"twitter.com/kk131066/statu…","indices":[0,23]}]}</t>
  </si>
  <si>
    <t>1502938749356883973</t>
  </si>
  <si>
    <t>ShamboDebra</t>
  </si>
  <si>
    <t>Sun Mar 13 09:24:55 +0000 2022</t>
  </si>
  <si>
    <t>1289251418344497152</t>
  </si>
  <si>
    <t>http://pbs.twimg.com/profile_images/1334065082553217025/m6C6GKXU_normal.jpg</t>
  </si>
  <si>
    <t>North Country, NY</t>
  </si>
  <si>
    <t>http://twitter.com/ShamboDebra/statuses/1502938749356883973</t>
  </si>
  <si>
    <t>1502938675784601601</t>
  </si>
  <si>
    <t>hilkkao</t>
  </si>
  <si>
    <t>"Thoughts and prayers", @NATO style.
#UkraineWar https://t.co/TDjJ94gPHK</t>
  </si>
  <si>
    <t>Sun Mar 13 09:24:38 +0000 2022</t>
  </si>
  <si>
    <t>36614975</t>
  </si>
  <si>
    <t>http://pbs.twimg.com/profile_images/2296531542/ypzenb2exqqov5t7hw2x_normal.jpeg</t>
  </si>
  <si>
    <t>http://twitter.com/hilkkao/statuses/1502938675784601601</t>
  </si>
  <si>
    <t>{"hashtags":[{"text":"UkraineWar","indices":[38,49]}],"symbols":[],"user_mentions":[{"screen_name":"NATO","name":"NATO","id":83795099,"id_str":"83795099","indices":[24,29]}],"urls":[{"url":"https://t.co/TDjJ94gPHK","expanded_url":"https://twitter.com/Koshman/status/1502693958752866306","display_url":"twitter.com/Koshman/status…","indices":[50,73]}]}</t>
  </si>
  <si>
    <t>1502938638883172352</t>
  </si>
  <si>
    <t>SookieDawgsMom</t>
  </si>
  <si>
    <t>Sun Mar 13 09:24:29 +0000 2022</t>
  </si>
  <si>
    <t>32123347</t>
  </si>
  <si>
    <t>http://pbs.twimg.com/profile_images/1122502289493757953/MQLm5AgQ_normal.jpg</t>
  </si>
  <si>
    <t>Chesapeake, VA</t>
  </si>
  <si>
    <t>http://twitter.com/SookieDawgsMom/statuses/1502938638883172352</t>
  </si>
  <si>
    <t>1502938158174208001</t>
  </si>
  <si>
    <t>https://t.co/Kvau5rIC0Z
People who
- want to heal the nation don't unite with those who abused the nation. They bring the abusers to justice
- to help others don't ignore the obvious risks to their lives
#Biden #Ukraine #UkraineRussiaWar #RussiaUkraineWar #NATO #Putin #Truth</t>
  </si>
  <si>
    <t>Sun Mar 13 09:22:34 +0000 2022</t>
  </si>
  <si>
    <t>http://twitter.com/kk131066/statuses/1502938158174208001</t>
  </si>
  <si>
    <t>{"hashtags":[{"text":"Biden","indices":[208,214]},{"text":"Ukraine","indices":[215,223]},{"text":"UkraineRussiaWar","indices":[224,241]},{"text":"RussiaUkraineWar","indices":[242,259]},{"text":"NATO","indices":[260,265]},{"text":"Putin","indices":[266,272]},{"text":"Truth","indices":[273,279]}],"symbols":[],"user_mentions":[],"urls":[{"url":"https://t.co/Kvau5rIC0Z","expanded_url":"https://twitter.com/kk131066/status/1502932672121024512?s=20&amp;t=HdJcJycutFR5dotUA2aecw","display_url":"twitter.com/kk131066/statu…","indices":[0,23]}]}</t>
  </si>
  <si>
    <t>1502937839234867204</t>
  </si>
  <si>
    <t>boris_ljevar</t>
  </si>
  <si>
    <t>Facebook and Instagram to permit posts calling for violence against #Russians and death of #Putin
https://t.co/ljcmE1WulA
#Ukraine #UkraineWar #StopPutin #StopRussia #RussianArmy #Belarus  #HumanRights #Moscow #Kyiv #Humanity #biolabs #BioWeapons #NATO #Kremlin #MSM #Kremlin</t>
  </si>
  <si>
    <t>Sun Mar 13 09:21:18 +0000 2022</t>
  </si>
  <si>
    <t>333935499</t>
  </si>
  <si>
    <t>http://pbs.twimg.com/profile_images/970271381157007361/UENMgKxW_normal.jpg</t>
  </si>
  <si>
    <t>http://twitter.com/boris_ljevar/statuses/1502937839234867204</t>
  </si>
  <si>
    <t>{"hashtags":[{"text":"Russians","indices":[68,77]},{"text":"Putin","indices":[91,97]},{"text":"Ukraine","indices":[124,132]},{"text":"UkraineWar","indices":[133,144]},{"text":"StopPutin","indices":[145,155]},{"text":"StopRussia","indices":[156,167]},{"text":"RussianArmy","indices":[168,180]},{"text":"Belarus","indices":[181,189]},{"text":"HumanRights","indices":[191,203]},{"text":"Moscow","indices":[204,211]},{"text":"Kyiv","indices":[212,217]},{"text":"Humanity","indices":[218,227]},{"text":"biolabs","indices":[228,236]},{"text":"BioWeapons","indices":[237,248]},{"text":"NATO","indices":[249,254]},{"text":"Kremlin","indices":[255,263]},{"text":"MSM","indices":[264,268]},{"text":"Kremlin","indices":[269,277]}],"symbols":[],"user_mentions":[],"urls":[{"url":"https://t.co/ljcmE1WulA","expanded_url":"https://www.independent.co.uk/tech/facebook-instagram-russia-ukraine-violence-b2033444.html","display_url":"independent.co.uk/tech/facebook-…","indices":[99,122]}]}</t>
  </si>
  <si>
    <t>1502937474577936385</t>
  </si>
  <si>
    <t>RT @3arabiSouri: Excellent video and a must watch about the #NATO war in #Ukraine.
#UkraineRussiaWar #UkraineWar #EU #Russia #RussiaUkraineWar #RussianArmy #Hungary #Poland #України #Украинa #Россия #НАТО #Европа #Gas #Oil #Azov #aidar #Terrorism #BioLabs #WMD #Refugees
Thanks @ToroczkaiLaszlo https://t.co/DMgf4XZKqy</t>
  </si>
  <si>
    <t>Sun Mar 13 09:19:51 +0000 2022</t>
  </si>
  <si>
    <t>http://twitter.com/syria_updates/statuses/1502937474577936385</t>
  </si>
  <si>
    <t>{"hashtags":[{"text":"NATO","indices":[60,65]},{"text":"Ukraine","indices":[73,81]},{"text":"UkraineRussiaWar","indices":[84,101]},{"text":"UkraineWar","indices":[102,113]},{"text":"EU","indices":[114,117]},{"text":"Russia","indices":[118,125]}],"symbols":[],"user_mentions":[{"screen_name":"3arabiSouri","name":"Arabi Souriعربي سوري","id":272259832,"id_str":"272259832","indices":[3,15]}],"urls":[]}</t>
  </si>
  <si>
    <t>1502937462187900930</t>
  </si>
  <si>
    <t>16 killed including 5 #Israeli
Sources confirmed  on grounds that iran hit  Mo$$ad's training base 
missiles did came DIRECTLYT from Iran
6 missiles launched from Khasabad military base of Tabriz,  Iran" 
#Iran #Israel #USA #Ukraine #NATO #Russian #UkraineRussiaWar https://t.co/YLkYDFX4XN</t>
  </si>
  <si>
    <t>Sun Mar 13 09:19:48 +0000 2022</t>
  </si>
  <si>
    <t>http://twitter.com/WorldBreakingN9/statuses/1502937462187900930</t>
  </si>
  <si>
    <t>{"hashtags":[{"text":"Israeli","indices":[22,30]},{"text":"Iran","indices":[207,212]},{"text":"Israel","indices":[213,220]},{"text":"USA","indices":[221,225]},{"text":"Ukraine","indices":[226,234]},{"text":"NATO","indices":[235,240]},{"text":"Russian","indices":[241,249]},{"text":"UkraineRussiaWar","indices":[250,267]}],"symbols":[],"user_mentions":[],"urls":[],"media":[{"id":1502937424443416600,"id_str":"1502937424443416576","indices":[268,291],"media_url":"http://pbs.twimg.com/ext_tw_video_thumb/1502937424443416576/pu/img/dOq1J1gV2kNl5YTE.jpg","media_url_https":"https://pbs.twimg.com/ext_tw_video_thumb/1502937424443416576/pu/img/dOq1J1gV2kNl5YTE.jpg","url":"https://t.co/YLkYDFX4XN","display_url":"pic.twitter.com/YLkYDFX4XN","expanded_url":"https://twitter.com/WorldBreakingN9/status/1502937462187900930/video/1","type":"photo","sizes":{"large":{"w":320,"h":568,"resize":"fit"},"thumb":{"w":150,"h":150,"resize":"crop"},"small":{"w":320,"h":568,"resize":"fit"},"medium":{"w":320,"h":568,"resize":"fit"}}}]}</t>
  </si>
  <si>
    <t>1502937419062157316</t>
  </si>
  <si>
    <t>Excellent video and a must watch about the #NATO war in #Ukraine.
#UkraineRussiaWar #UkraineWar #EU #Russia #RussiaUkraineWar #RussianArmy #Hungary #Poland #України #Украинa #Россия #НАТО #Европа #Gas #Oil #Azov #aidar #Terrorism #BioLabs #WMD #Refugees
Thanks @ToroczkaiLaszlo https://t.co/DMgf4XZKqy</t>
  </si>
  <si>
    <t>Sun Mar 13 09:19:38 +0000 2022</t>
  </si>
  <si>
    <t>http://twitter.com/3arabiSouri/statuses/1502937419062157316</t>
  </si>
  <si>
    <t>{"hashtags":[{"text":"NATO","indices":[43,48]},{"text":"Ukraine","indices":[56,64]},{"text":"UkraineRussiaWar","indices":[67,84]},{"text":"UkraineWar","indices":[85,96]},{"text":"EU","indices":[97,100]},{"text":"Russia","indices":[101,108]},{"text":"RussiaUkraineWar","indices":[109,126]},{"text":"RussianArmy","indices":[127,139]},{"text":"Hungary","indices":[140,148]},{"text":"Poland","indices":[149,156]},{"text":"України","indices":[157,165]},{"text":"Украинa","indices":[166,174]},{"text":"Россия","indices":[175,182]},{"text":"НАТО","indices":[183,188]},{"text":"Европа","indices":[189,196]},{"text":"Gas","indices":[197,201]},{"text":"Oil","indices":[202,206]},{"text":"Azov","indices":[207,212]},{"text":"aidar","indices":[213,219]},{"text":"Terrorism","indices":[220,230]},{"text":"BioLabs","indices":[231,239]},{"text":"WMD","indices":[240,244]},{"text":"Refugees","indices":[245,254]}],"symbols":[],"user_mentions":[{"screen_name":"ToroczkaiLaszlo","name":"Toroczkai László","id":1130093393588232200,"id_str":"1130093393588232192","indices":[263,279]}],"urls":[{"url":"https://t.co/DMgf4XZKqy","expanded_url":"https://twitter.com/ToroczkaiLaszlo/status/1502259895063699458","display_url":"twitter.com/ToroczkaiLaszl…","indices":[280,303]}]}</t>
  </si>
  <si>
    <t>1502937114370994178</t>
  </si>
  <si>
    <t>valerieonmaui</t>
  </si>
  <si>
    <t>Sun Mar 13 09:18:25 +0000 2022</t>
  </si>
  <si>
    <t>51639017</t>
  </si>
  <si>
    <t>http://pbs.twimg.com/profile_images/952780259287449600/WAhMgL9U_normal.jpg</t>
  </si>
  <si>
    <t>http://twitter.com/valerieonmaui/statuses/1502937114370994178</t>
  </si>
  <si>
    <t>1502937101947473924</t>
  </si>
  <si>
    <t>yymods</t>
  </si>
  <si>
    <t>Sun Mar 13 09:18:22 +0000 2022</t>
  </si>
  <si>
    <t>1352231142</t>
  </si>
  <si>
    <t>http://pbs.twimg.com/profile_images/1490873173075578888/RPxbvOuG_normal.jpg</t>
  </si>
  <si>
    <t>ゆっくりまったりの通り道 鍵垢さんは一言お声がけ下さい。</t>
  </si>
  <si>
    <t>http://twitter.com/yymods/statuses/1502937101947473924</t>
  </si>
  <si>
    <t>1502937041411219457</t>
  </si>
  <si>
    <t>MayMoeFino</t>
  </si>
  <si>
    <t>Sun Mar 13 09:18:08 +0000 2022</t>
  </si>
  <si>
    <t>488951172</t>
  </si>
  <si>
    <t>http://pbs.twimg.com/profile_images/1504040111406788615/yZGOZrfX_normal.jpg</t>
  </si>
  <si>
    <t>http://twitter.com/MayMoeFino/statuses/1502937041411219457</t>
  </si>
  <si>
    <t>1502937016920596485</t>
  </si>
  <si>
    <t>Putin's forces strike military base 20 miles from Nato border https://t.co/yItClx80s3 via @MailOnline
#UkraineWar #Ukraine #NATO #UkraineRussiaWar</t>
  </si>
  <si>
    <t>Sun Mar 13 09:18:02 +0000 2022</t>
  </si>
  <si>
    <t>http://twitter.com/RaulWever/statuses/1502937016920596485</t>
  </si>
  <si>
    <t>{"hashtags":[{"text":"UkraineWar","indices":[103,114]},{"text":"Ukraine","indices":[115,123]},{"text":"NATO","indices":[124,129]},{"text":"UkraineRussiaWar","indices":[130,147]}],"symbols":[],"user_mentions":[{"screen_name":"MailOnline","name":"Daily Mail Online","id":15438913,"id_str":"15438913","indices":[90,101]}],"urls":[{"url":"https://t.co/yItClx80s3","expanded_url":"https://mol.im/a/10607611","display_url":"mol.im/a/10607611","indices":[62,85]}]}</t>
  </si>
  <si>
    <t>1502937006929813505</t>
  </si>
  <si>
    <t>KatArtPics</t>
  </si>
  <si>
    <t>Yeah, about the NATO on all sides of Russia thing...  red are where there is  NATO member on the other side... #UkraineWar https://t.co/uOxha2cjaw</t>
  </si>
  <si>
    <t>Sun Mar 13 09:18:00 +0000 2022</t>
  </si>
  <si>
    <t>4689016327</t>
  </si>
  <si>
    <t>http://pbs.twimg.com/profile_images/1498594231031681024/GXbzHgeu_normal.jpg</t>
  </si>
  <si>
    <t>http://twitter.com/KatArtPics/statuses/1502937006929813505</t>
  </si>
  <si>
    <t>{"hashtags":[{"text":"UkraineWar","indices":[111,122]}],"symbols":[],"user_mentions":[],"urls":[],"media":[{"id":1502936852101275600,"id_str":"1502936852101275648","indices":[123,146],"media_url":"http://pbs.twimg.com/media/FNuBGqVXIAArSyg.jpg","media_url_https":"https://pbs.twimg.com/media/FNuBGqVXIAArSyg.jpg","url":"https://t.co/uOxha2cjaw","display_url":"pic.twitter.com/uOxha2cjaw","expanded_url":"https://twitter.com/KatArtPics/status/1502937006929813505/photo/1","type":"photo","sizes":{"thumb":{"w":150,"h":150,"resize":"crop"},"large":{"w":828,"h":482,"resize":"fit"},"small":{"w":680,"h":396,"resize":"fit"},"medium":{"w":828,"h":482,"resize":"fit"}}}]}</t>
  </si>
  <si>
    <t>1502936796640182274</t>
  </si>
  <si>
    <t>https://t.co/B6vVdbs0yR
WWIII - a real possibility because of bigots who ignore #Truth 
It's their support that inspires politicians who provoke aggression &amp;amp; escalate tensions
#Biden #Ukraine #UkraineRussiaWar #UkraineRussianWar #RussiaUkraineWar #Ukraine️ #NATO #Putin #Facts</t>
  </si>
  <si>
    <t>Sun Mar 13 09:17:10 +0000 2022</t>
  </si>
  <si>
    <t>http://twitter.com/kk131066/statuses/1502936796640182274</t>
  </si>
  <si>
    <t>{"hashtags":[{"text":"Truth","indices":[81,87]},{"text":"Biden","indices":[183,189]},{"text":"Ukraine","indices":[190,198]},{"text":"UkraineRussiaWar","indices":[199,216]},{"text":"UkraineRussianWar","indices":[217,235]},{"text":"RussiaUkraineWar","indices":[236,253]},{"text":"Ukraine️","indices":[254,263]},{"text":"NATO","indices":[264,269]},{"text":"Putin","indices":[270,276]},{"text":"Facts","indices":[277,283]}],"symbols":[],"user_mentions":[],"urls":[{"url":"https://t.co/B6vVdbs0yR","expanded_url":"https://twitter.com/kk131066/status/1502932672121024512?s=20&amp;t=gUAQH8P2IUWpHv1xP9X26w","display_url":"twitter.com/kk131066/statu…","indices":[0,23]}]}</t>
  </si>
  <si>
    <t>1502936795360636930</t>
  </si>
  <si>
    <t>PatsKarvelas</t>
  </si>
  <si>
    <t>Sun Mar 13 09:17:09 +0000 2022</t>
  </si>
  <si>
    <t>95091601</t>
  </si>
  <si>
    <t>http://pbs.twimg.com/profile_images/1386514096615411714/HahxvDJj_normal.jpg</t>
  </si>
  <si>
    <t>Melbourne</t>
  </si>
  <si>
    <t>http://twitter.com/PatsKarvelas/statuses/1502936795360636930</t>
  </si>
  <si>
    <t>1502936756227817476</t>
  </si>
  <si>
    <t>NATO training ground and weapons transfer station in Lvov is no more
#Ukraine #UkraineWar #UkraineRussiaWar #Ukraine️ #RussianArmy #Russian #NATO https://t.co/SHDtXwMGs5</t>
  </si>
  <si>
    <t>Sun Mar 13 09:17:00 +0000 2022</t>
  </si>
  <si>
    <t>http://twitter.com/WorldBreakingN9/statuses/1502936756227817476</t>
  </si>
  <si>
    <t>{"hashtags":[{"text":"Ukraine","indices":[70,78]},{"text":"UkraineWar","indices":[79,90]},{"text":"UkraineRussiaWar","indices":[91,108]},{"text":"Ukraine️","indices":[109,118]},{"text":"RussianArmy","indices":[119,131]},{"text":"Russian","indices":[132,140]},{"text":"NATO","indices":[141,146]}],"symbols":[],"user_mentions":[],"urls":[],"media":[{"id":1502936750758506500,"id_str":"1502936750758506501","indices":[147,170],"media_url":"http://pbs.twimg.com/media/FNuBAwzXMAUKcgi.jpg","media_url_https":"https://pbs.twimg.com/media/FNuBAwzXMAUKcgi.jpg","url":"https://t.co/SHDtXwMGs5","display_url":"pic.twitter.com/SHDtXwMGs5","expanded_url":"https://twitter.com/WorldBreakingN9/status/1502936756227817476/photo/1","type":"photo","sizes":{"thumb":{"w":150,"h":150,"resize":"crop"},"medium":{"w":1200,"h":540,"resize":"fit"},"large":{"w":1280,"h":576,"resize":"fit"},"small":{"w":680,"h":306,"resize":"fit"}}}]}</t>
  </si>
  <si>
    <t>1502936642335744001</t>
  </si>
  <si>
    <t>seanrubinsztein</t>
  </si>
  <si>
    <t>We filmed these explosions from Lviv after air strikes on Ukraine military base in nearby Yavoriv. It’s a key facility for NATO-Ukraine military training and exercises. Local officials say at least 9 people killed, 57 injured ⁦@abcnews⁩ #ukrainewar https://t.co/d7EDHeg67r</t>
  </si>
  <si>
    <t>Sun Mar 13 09:16:33 +0000 2022</t>
  </si>
  <si>
    <t>25762345</t>
  </si>
  <si>
    <t>http://pbs.twimg.com/profile_images/1383945907524173828/anekjqyl_normal.jpg</t>
  </si>
  <si>
    <t>Sydney, Australia</t>
  </si>
  <si>
    <t>http://twitter.com/seanrubinsztein/statuses/1502936642335744001</t>
  </si>
  <si>
    <t>{"hashtags":[{"text":"ukrainewar","indices":[237,248]}],"symbols":[],"user_mentions":[{"screen_name":"abcnews","name":"ABC News","id":2768501,"id_str":"2768501","indices":[227,235]}],"urls":[],"media":[{"id":1502936596294914000,"id_str":"1502936596294914048","indices":[249,272],"media_url":"http://pbs.twimg.com/ext_tw_video_thumb/1502936596294914048/pu/img/mnL1rKhhE_2RFzsg.jpg","media_url_https":"https://pbs.twimg.com/ext_tw_video_thumb/1502936596294914048/pu/img/mnL1rKhhE_2RFzsg.jpg","url":"https://t.co/d7EDHeg67r","display_url":"pic.twitter.com/d7EDHeg67r","expanded_url":"https://twitter.com/seanrubinsztein/status/1502936642335744001/video/1","type":"photo","sizes":{"thumb":{"w":150,"h":150,"resize":"crop"},"medium":{"w":1200,"h":675,"resize":"fit"},"small":{"w":680,"h":383,"resize":"fit"},"large":{"w":1280,"h":720,"resize":"fit"}}}]}</t>
  </si>
  <si>
    <t>1502936556549869576</t>
  </si>
  <si>
    <t>inside_cupboard</t>
  </si>
  <si>
    <t>Sun Mar 13 09:16:12 +0000 2022</t>
  </si>
  <si>
    <t>828524372985946112</t>
  </si>
  <si>
    <t>http://pbs.twimg.com/profile_images/1503659241558937605/r6WYDObf_normal.jpg</t>
  </si>
  <si>
    <t>http://twitter.com/inside_cupboard/statuses/1502936556549869576</t>
  </si>
  <si>
    <t>1502936495258275840</t>
  </si>
  <si>
    <t>NawiedJabarkhyl</t>
  </si>
  <si>
    <t>NEW - #Ukraine officials say 9 people killed &amp;amp; 57 injured after 30 missiles hit targets in #Lviv oblast, including Yavoriv airbase.
- very close to Poland border (34km) &amp;amp; used for NATO training
Images of alleged attacks shared by 🇺🇦 vice PM:
#UkraineWar
#UkraineRussiaWar
#Russia https://t.co/MuiDBCz9qs</t>
  </si>
  <si>
    <t>Sun Mar 13 09:15:58 +0000 2022</t>
  </si>
  <si>
    <t>364253822</t>
  </si>
  <si>
    <t>http://pbs.twimg.com/profile_images/1476557620492308480/3ITLPmMs_normal.jpg</t>
  </si>
  <si>
    <t>http://twitter.com/NawiedJabarkhyl/statuses/1502936495258275840</t>
  </si>
  <si>
    <t>{"hashtags":[{"text":"Ukraine","indices":[6,14]},{"text":"Lviv","indices":[95,100]},{"text":"UkraineWar","indices":[251,262]},{"text":"UkraineRussiaWar","indices":[263,280]},{"text":"Russia","indices":[281,288]}],"symbols":[],"user_mentions":[],"urls":[],"media":[{"id":1502936486949400600,"id_str":"1502936486949400578","indices":[289,312],"media_url":"http://pbs.twimg.com/media/FNuAxaCXsAISw4H.jpg","media_url_https":"https://pbs.twimg.com/media/FNuAxaCXsAISw4H.jpg","url":"https://t.co/MuiDBCz9qs","display_url":"pic.twitter.com/MuiDBCz9qs","expanded_url":"https://twitter.com/NawiedJabarkhyl/status/1502936495258275840/photo/1","type":"photo","sizes":{"thumb":{"w":150,"h":150,"resize":"crop"},"medium":{"w":1200,"h":540,"resize":"fit"},"large":{"w":1280,"h":576,"resize":"fit"},"small":{"w":680,"h":306,"resize":"fit"}}}]}</t>
  </si>
  <si>
    <t>1502936410369626114</t>
  </si>
  <si>
    <t>loriannwhite</t>
  </si>
  <si>
    <t>Sun Mar 13 09:15:38 +0000 2022</t>
  </si>
  <si>
    <t>89991475</t>
  </si>
  <si>
    <t>http://pbs.twimg.com/profile_images/868447554/scorpion_normal.jpg</t>
  </si>
  <si>
    <t>SF Bay Area</t>
  </si>
  <si>
    <t>http://twitter.com/loriannwhite/statuses/1502936410369626114</t>
  </si>
  <si>
    <t>1502936337497870341</t>
  </si>
  <si>
    <t>YasaarBaig</t>
  </si>
  <si>
    <t>Sun Mar 13 09:15:20 +0000 2022</t>
  </si>
  <si>
    <t>222102550</t>
  </si>
  <si>
    <t>http://pbs.twimg.com/profile_images/1147421007235493888/syMoCTM8_normal.jpg</t>
  </si>
  <si>
    <t>lahore, pakistan</t>
  </si>
  <si>
    <t>http://twitter.com/YasaarBaig/statuses/1502936337497870341</t>
  </si>
  <si>
    <t>1502936316014735361</t>
  </si>
  <si>
    <t>DCinMI59</t>
  </si>
  <si>
    <t>Sun Mar 13 09:15:15 +0000 2022</t>
  </si>
  <si>
    <t>846290352319467520</t>
  </si>
  <si>
    <t>http://pbs.twimg.com/profile_images/872630991193591809/4j9GT9yz_normal.jpg</t>
  </si>
  <si>
    <t>http://twitter.com/DCinMI59/statuses/1502936316014735361</t>
  </si>
  <si>
    <t>1502936122124795904</t>
  </si>
  <si>
    <t>I_Fathey</t>
  </si>
  <si>
    <t>Sun Mar 13 09:14:29 +0000 2022</t>
  </si>
  <si>
    <t>538938762</t>
  </si>
  <si>
    <t>http://pbs.twimg.com/profile_images/581548328845897729/Bh785oJt_normal.jpg</t>
  </si>
  <si>
    <t>Male</t>
  </si>
  <si>
    <t>http://twitter.com/I_Fathey/statuses/1502936122124795904</t>
  </si>
  <si>
    <t>1502936109562667011</t>
  </si>
  <si>
    <t>LarryBlaze6</t>
  </si>
  <si>
    <t>Sun Mar 13 09:14:26 +0000 2022</t>
  </si>
  <si>
    <t>934874441271660547</t>
  </si>
  <si>
    <t>http://pbs.twimg.com/profile_images/1009736057523441664/7wRDVHRB_normal.jpg</t>
  </si>
  <si>
    <t>Jamaica, N.Y.</t>
  </si>
  <si>
    <t>http://twitter.com/LarryBlaze6/statuses/1502936109562667011</t>
  </si>
  <si>
    <t>1502935725225873417</t>
  </si>
  <si>
    <t>LNPvoterfail</t>
  </si>
  <si>
    <t>Sun Mar 13 09:12:54 +0000 2022</t>
  </si>
  <si>
    <t>779594659295207424</t>
  </si>
  <si>
    <t>http://pbs.twimg.com/profile_images/1425034832409546755/kBAYaIfr_normal.jpg</t>
  </si>
  <si>
    <t>Victoria, Australia</t>
  </si>
  <si>
    <t>http://twitter.com/LNPvoterfail/statuses/1502935725225873417</t>
  </si>
  <si>
    <t>1502935721740361731</t>
  </si>
  <si>
    <t>mizrdg</t>
  </si>
  <si>
    <t>@BBCBreaking: Ukraine says up to 30 Russian missiles were fired at a military training base at Yavoriv, near the border of Nato member Poland. They say nine people were killed and 57 injured in the attack. The facility is used for training with Nato instructors.
#UkraineRussiaWar</t>
  </si>
  <si>
    <t>Sun Mar 13 09:12:53 +0000 2022</t>
  </si>
  <si>
    <t>5402612</t>
  </si>
  <si>
    <t>BBCBreaking</t>
  </si>
  <si>
    <t>804212653</t>
  </si>
  <si>
    <t>http://pbs.twimg.com/profile_images/1283272882978557952/GgwRWXsY_normal.jpg</t>
  </si>
  <si>
    <t>http://twitter.com/mizrdg/statuses/1502935721740361731</t>
  </si>
  <si>
    <t>{"hashtags":[{"text":"UkraineRussiaWar","indices":[263,280]}],"symbols":[],"user_mentions":[{"screen_name":"BBCBreaking","name":"BBC Breaking News","id":5402612,"id_str":"5402612","indices":[0,12]}],"urls":[]}</t>
  </si>
  <si>
    <t>1502935710587924488</t>
  </si>
  <si>
    <t>RevDrJestus</t>
  </si>
  <si>
    <t>RT @NalaThokozane: NATO and the US must move out of Eastern Europe and this war will end. 
Putin is no mad man, he is responding to this aggressive military expansion by NATO and US. 
Western media will not tell u this. 
#UkraineRussiaConflict #UkraineRussiaWar https://t.co/AyKYVOVby8</t>
  </si>
  <si>
    <t>Sun Mar 13 09:12:51 +0000 2022</t>
  </si>
  <si>
    <t>972951524</t>
  </si>
  <si>
    <t>http://pbs.twimg.com/profile_images/1441837384753049609/QpDQSHpp_normal.jpg</t>
  </si>
  <si>
    <t>Minnesota</t>
  </si>
  <si>
    <t>http://twitter.com/RevDrJestus/statuses/1502935710587924488</t>
  </si>
  <si>
    <t>1502935124677038082</t>
  </si>
  <si>
    <t>yvonnemargis</t>
  </si>
  <si>
    <t>Sun Mar 13 09:10:31 +0000 2022</t>
  </si>
  <si>
    <t>26874682</t>
  </si>
  <si>
    <t>http://pbs.twimg.com/profile_images/1382837659177869312/k5tffUBc_normal.jpg</t>
  </si>
  <si>
    <t>Vail, AZ</t>
  </si>
  <si>
    <t>http://twitter.com/yvonnemargis/statuses/1502935124677038082</t>
  </si>
  <si>
    <t>1502935111335137283</t>
  </si>
  <si>
    <t>@VoltaWagen @pirjokas @PerttuHarjula Labrat👇🤔
Breaking: Russia Releases Alleged Captured Documents Before UN Special Council Meeting Exposing Evidence of US Military Biolabs in Ukraine (VIDEO)
#Ukraina #Ukraine 
#Yle @yleuutiset
@YLEKuronen
#Nato #Hybridikeskus
#ukrainansota
#UkraineWar
https://t.co/aP0JqGKiXf</t>
  </si>
  <si>
    <t>Sun Mar 13 09:10:28 +0000 2022</t>
  </si>
  <si>
    <t>1376889439000084481</t>
  </si>
  <si>
    <t>VoltaWagen</t>
  </si>
  <si>
    <t>1502934665967116293</t>
  </si>
  <si>
    <t>http://twitter.com/river17_eagLe/statuses/1502935111335137283</t>
  </si>
  <si>
    <t>{"hashtags":[{"text":"Ukraina","indices":[195,203]},{"text":"Ukraine","indices":[204,212]},{"text":"Yle","indices":[214,218]},{"text":"Nato","indices":[243,248]},{"text":"Hybridikeskus","indices":[249,263]},{"text":"ukrainansota","indices":[264,277]},{"text":"UkraineWar","indices":[278,289]}],"symbols":[],"user_mentions":[{"screen_name":"VoltaWagen","name":"VoltaWagen","id":1376889439000084500,"id_str":"1376889439000084481","indices":[0,11]},{"screen_name":"pirjokas","name":"Pirjo Kaskisola","id":322650134,"id_str":"322650134","indices":[12,21]},{"screen_name":"PerttuHarjula","name":"Perttu Harjula🇫🇮","id":1303770318054600700,"id_str":"1303770318054600706","indices":[22,36]},{"screen_name":"yleuutiset","name":"Yle Uutiset","id":23502747,"id_str":"23502747","indices":[219,230]},{"screen_name":"YLEKuronen","name":"Antti Kuronen","id":469311078,"id_str":"469311078","indices":[231,242]}],"urls":[{"url":"https://t.co/aP0JqGKiXf","expanded_url":"https://dcweekly.org/2022/03/11/breaking-russia-releases-alleged-captured-documents-before-un-special-council-meeting-exposing-evidence-of-us-military-biolabs-in-ukraine-video/","display_url":"dcweekly.org/2022/03/11/bre…","indices":[291,314]}]}</t>
  </si>
  <si>
    <t>1502935079487950849</t>
  </si>
  <si>
    <t>https://t.co/cpJVfwhV8c
Compromise on fundamental values is a dirty word
#Truth doesn't depend on which party's representative is in WH
Those who ignore the truth are #Liars
#Biden #BiolabsinUkraine #Ukraine #UkraineRussiaWar #UkraineRussianWar #RussiaUkraineWar #NATO #Putin</t>
  </si>
  <si>
    <t>Sun Mar 13 09:10:20 +0000 2022</t>
  </si>
  <si>
    <t>http://twitter.com/kk131066/statuses/1502935079487950849</t>
  </si>
  <si>
    <t>{"hashtags":[{"text":"Truth","indices":[75,81]},{"text":"Liars","indices":[170,176]},{"text":"Biden","indices":[178,184]},{"text":"BiolabsinUkraine","indices":[185,202]},{"text":"Ukraine","indices":[203,211]},{"text":"UkraineRussiaWar","indices":[212,229]},{"text":"UkraineRussianWar","indices":[230,248]},{"text":"RussiaUkraineWar","indices":[249,266]},{"text":"NATO","indices":[267,272]},{"text":"Putin","indices":[273,279]}],"symbols":[],"user_mentions":[],"urls":[{"url":"https://t.co/cpJVfwhV8c","expanded_url":"https://twitter.com/kk131066/status/1502932672121024512?s=20&amp;t=kBt65cBr9FzYM5sH4y8OHQ","display_url":"twitter.com/kk131066/statu…","indices":[0,23]}]}</t>
  </si>
  <si>
    <t>1502934239490473986</t>
  </si>
  <si>
    <t>https://t.co/cpJVfwhV8c
Politicians provoke/start aggression
The brainless bigots turn the conflict between 2 countries into a war between nations or WWIII
#Biden #BiolabsinUkraine #biolabs #Ukraine #UkraineRussiaWar #RussiaUkraineWar #UkraineRussianWar #NATO #Putin #Truth</t>
  </si>
  <si>
    <t>Sun Mar 13 09:07:00 +0000 2022</t>
  </si>
  <si>
    <t>http://twitter.com/kk131066/statuses/1502934239490473986</t>
  </si>
  <si>
    <t>{"hashtags":[{"text":"Biden","indices":[159,165]},{"text":"BiolabsinUkraine","indices":[166,183]},{"text":"biolabs","indices":[184,192]},{"text":"Ukraine","indices":[193,201]},{"text":"UkraineRussiaWar","indices":[202,219]},{"text":"RussiaUkraineWar","indices":[220,237]},{"text":"UkraineRussianWar","indices":[238,256]},{"text":"NATO","indices":[257,262]},{"text":"Putin","indices":[263,269]},{"text":"Truth","indices":[270,276]}],"symbols":[],"user_mentions":[],"urls":[{"url":"https://t.co/cpJVfwhV8c","expanded_url":"https://twitter.com/kk131066/status/1502932672121024512?s=20&amp;t=kBt65cBr9FzYM5sH4y8OHQ","display_url":"twitter.com/kk131066/statu…","indices":[0,23]}]}</t>
  </si>
  <si>
    <t>1502933687087812612</t>
  </si>
  <si>
    <t>mia_kim29</t>
  </si>
  <si>
    <t>#UkraineRussiaWar 
🇬🇧 Today, Russian missiles bombed the International Peacekeeping Center, located 40 kilometers from Lviv and 20 kilometers from the border with Poland, the EU, and NATO.
Joe Biden, Jens Stoltenberg  do you understand that war is closer? #ClosetheSkyoverUkraine https://t.co/BkR6HmTTsB</t>
  </si>
  <si>
    <t>Sun Mar 13 09:04:48 +0000 2022</t>
  </si>
  <si>
    <t>2765585371</t>
  </si>
  <si>
    <t>http://pbs.twimg.com/profile_images/1496744245293731841/XzBlEUq1_normal.jpg</t>
  </si>
  <si>
    <t>http://twitter.com/mia_kim29/statuses/1502933687087812612</t>
  </si>
  <si>
    <t>{"hashtags":[{"text":"UkraineRussiaWar","indices":[0,17]},{"text":"ClosetheSkyoverUkraine","indices":[256,279]}],"symbols":[],"user_mentions":[],"urls":[],"media":[{"id":1502933684265042000,"id_str":"1502933684265041921","indices":[280,303],"media_url":"http://pbs.twimg.com/media/FNt-OROWQAES1cP.jpg","media_url_https":"https://pbs.twimg.com/media/FNt-OROWQAES1cP.jpg","url":"https://t.co/BkR6HmTTsB","display_url":"pic.twitter.com/BkR6HmTTsB","expanded_url":"https://twitter.com/mia_kim29/status/1502933687087812612/photo/1","type":"photo","sizes":{"large":{"w":886,"h":886,"resize":"fit"},"thumb":{"w":150,"h":150,"resize":"crop"},"medium":{"w":886,"h":886,"resize":"fit"},"small":{"w":680,"h":680,"resize":"fit"}}}]}</t>
  </si>
  <si>
    <t>1502932898470633476</t>
  </si>
  <si>
    <t>Wings2806</t>
  </si>
  <si>
    <t>Sun Mar 13 09:01:40 +0000 2022</t>
  </si>
  <si>
    <t>25679988</t>
  </si>
  <si>
    <t>http://pbs.twimg.com/profile_images/1497201272293896192/m-8WHDfx_normal.jpg</t>
  </si>
  <si>
    <t>Warrington, UK</t>
  </si>
  <si>
    <t>http://twitter.com/Wings2806/statuses/1502932898470633476</t>
  </si>
  <si>
    <t>1502932672121024512</t>
  </si>
  <si>
    <t>The hope for world peace is alive not because of those who side with politicians &amp;amp; ignore the #Facts, but because of the very few who stand up for the #Truth, no matter what
#Biden #BiolabsinUkraine #Ukraine #UkraineRussiaWar #UkraineRussianWar #RussiaUkraineWar #NATO #Putin https://t.co/8NK5DDoGVp</t>
  </si>
  <si>
    <t>Sun Mar 13 09:00:46 +0000 2022</t>
  </si>
  <si>
    <t>http://twitter.com/kk131066/statuses/1502932672121024512</t>
  </si>
  <si>
    <t>{"hashtags":[{"text":"Facts","indices":[98,104]},{"text":"Truth","indices":[155,161]},{"text":"Biden","indices":[179,185]},{"text":"BiolabsinUkraine","indices":[186,203]},{"text":"Ukraine","indices":[204,212]},{"text":"UkraineRussiaWar","indices":[213,230]},{"text":"UkraineRussianWar","indices":[231,249]},{"text":"RussiaUkraineWar","indices":[250,267]},{"text":"NATO","indices":[268,273]},{"text":"Putin","indices":[274,280]}],"symbols":[],"user_mentions":[],"urls":[],"media":[{"id":1502931930769404000,"id_str":"1502931930769403908","indices":[281,304],"media_url":"http://pbs.twimg.com/tweet_video_thumb/FNt8oM8aMAQK6Ka.jpg","media_url_https":"https://pbs.twimg.com/tweet_video_thumb/FNt8oM8aMAQK6Ka.jpg","url":"https://t.co/8NK5DDoGVp","display_url":"pic.twitter.com/8NK5DDoGVp","expanded_url":"https://twitter.com/kk131066/status/1502932672121024512/photo/1","type":"photo","sizes":{"thumb":{"w":150,"h":150,"resize":"crop"},"medium":{"w":412,"h":412,"resize":"fit"},"large":{"w":412,"h":412,"resize":"fit"},"small":{"w":412,"h":412,"resize":"fit"}}}]}</t>
  </si>
  <si>
    <t>1502932516432494595</t>
  </si>
  <si>
    <t>Sun Mar 13 09:00:09 +0000 2022</t>
  </si>
  <si>
    <t>http://twitter.com/RevDrJestus/statuses/1502932516432494595</t>
  </si>
  <si>
    <t>1502932246768017410</t>
  </si>
  <si>
    <t>Isabelales2</t>
  </si>
  <si>
    <t>Sun Mar 13 08:59:05 +0000 2022</t>
  </si>
  <si>
    <t>1229468073637416961</t>
  </si>
  <si>
    <t>http://pbs.twimg.com/profile_images/1498098738220384259/wdzXFxL6_normal.jpg</t>
  </si>
  <si>
    <t xml:space="preserve"> United States</t>
  </si>
  <si>
    <t>http://twitter.com/Isabelales2/statuses/1502932246768017410</t>
  </si>
  <si>
    <t>1502932084771467269</t>
  </si>
  <si>
    <t>KrissyG1</t>
  </si>
  <si>
    <t>What do we know about the base that has been targeted in Lviv? #ukraine #kyiv #ukrainewar  #lviv #nato https://t.co/Z8Mhh9Sh4E via @BBCNews</t>
  </si>
  <si>
    <t>Sun Mar 13 08:58:26 +0000 2022</t>
  </si>
  <si>
    <t>92846845</t>
  </si>
  <si>
    <t>http://pbs.twimg.com/profile_images/1497151746333945859/aUWiVPf0_normal.jpg</t>
  </si>
  <si>
    <t xml:space="preserve">Finland </t>
  </si>
  <si>
    <t>http://twitter.com/KrissyG1/statuses/1502932084771467269</t>
  </si>
  <si>
    <t>{"hashtags":[{"text":"ukraine","indices":[63,71]},{"text":"kyiv","indices":[72,77]},{"text":"ukrainewar","indices":[78,89]},{"text":"lviv","indices":[91,96]},{"text":"nato","indices":[97,102]}],"symbols":[],"user_mentions":[{"screen_name":"BBCNews","name":"BBC News (UK)","id":612473,"id_str":"612473","indices":[131,139]}],"urls":[{"url":"https://t.co/Z8Mhh9Sh4E","expanded_url":"https://www.bbc.com/news/live/world-europe-60717902?ns_mchannel=social&amp;ns_source=twitter&amp;ns_campaign=bbc_live&amp;ns_linkname=622da4830ce87e491a0ef571%26What%20do%20we%20know%20about%20the%20base%20that%20has%20been%20targeted%20in%20Lviv%3F%262022-03-13T08%3A25%3A24.514Z&amp;ns_fee=0&amp;pinned_post_locator=urn:asset:42647cbe-9f33-4c03-851c-16fd4d592179&amp;pinned_post_asset_id=622da4830ce87e491a0ef571&amp;pinned_post_type=share","display_url":"bbc.com/news/live/worl…","indices":[103,126]}]}</t>
  </si>
  <si>
    <t>1502931919058739203</t>
  </si>
  <si>
    <t>Jinxy_Minxy</t>
  </si>
  <si>
    <t>Sun Mar 13 08:57:47 +0000 2022</t>
  </si>
  <si>
    <t>851751855487148032</t>
  </si>
  <si>
    <t>http://pbs.twimg.com/profile_images/1499445300519489541/gLjtW3GA_normal.jpg</t>
  </si>
  <si>
    <t>http://twitter.com/Jinxy_Minxy/statuses/1502931919058739203</t>
  </si>
  <si>
    <t>1502931879342788611</t>
  </si>
  <si>
    <t>mssenator</t>
  </si>
  <si>
    <t>Sun Mar 13 08:57:37 +0000 2022</t>
  </si>
  <si>
    <t>18029781</t>
  </si>
  <si>
    <t>http://pbs.twimg.com/profile_images/67021707/glogoodpix0802_normal.jpg</t>
  </si>
  <si>
    <t>#RI @KytKatz (daughter)</t>
  </si>
  <si>
    <t>http://twitter.com/mssenator/statuses/1502931879342788611</t>
  </si>
  <si>
    <t>1502931822371487745</t>
  </si>
  <si>
    <t>zenfem</t>
  </si>
  <si>
    <t>Sun Mar 13 08:57:24 +0000 2022</t>
  </si>
  <si>
    <t>45869611</t>
  </si>
  <si>
    <t>http://pbs.twimg.com/profile_images/825961312316321792/r7P_OWDz_normal.jpg</t>
  </si>
  <si>
    <t>Tortuga</t>
  </si>
  <si>
    <t>http://twitter.com/zenfem/statuses/1502931822371487745</t>
  </si>
  <si>
    <t>1502931788036915205</t>
  </si>
  <si>
    <t>Ukraine WAR Footage 2022 | Ukraine Attack Scene | Ukraine Combat Footage 2022 Today
⚡
https://t.co/bOyzjXMe3I
⚡
#ukraine #russia #ukrainerussiaconflict #russiainvadesukraine #putin #russiaukrainewar #nato #kyiv #russian #UkraineRussiaWar #Zelensky #Iraq</t>
  </si>
  <si>
    <t>Sun Mar 13 08:57:16 +0000 2022</t>
  </si>
  <si>
    <t>http://twitter.com/TPYXAEnglish/statuses/1502931788036915205</t>
  </si>
  <si>
    <t>{"hashtags":[{"text":"ukraine","indices":[112,120]},{"text":"russia","indices":[121,128]},{"text":"ukrainerussiaconflict","indices":[129,151]},{"text":"russiainvadesukraine","indices":[152,173]},{"text":"putin","indices":[174,180]},{"text":"russiaukrainewar","indices":[181,198]},{"text":"nato","indices":[199,204]},{"text":"kyiv","indices":[205,210]},{"text":"russian","indices":[211,219]},{"text":"UkraineRussiaWar","indices":[220,237]},{"text":"Zelensky","indices":[238,247]},{"text":"Iraq","indices":[248,253]}],"symbols":[],"user_mentions":[],"urls":[{"url":"https://t.co/bOyzjXMe3I","expanded_url":"https://youtu.be/i_LGlgTirfg","display_url":"youtu.be/i_LGlgTirfg","indices":[86,109]}]}</t>
  </si>
  <si>
    <t>1502931208178597888</t>
  </si>
  <si>
    <t>DeborahFordJohn</t>
  </si>
  <si>
    <t>Sun Mar 13 08:54:57 +0000 2022</t>
  </si>
  <si>
    <t>551410053</t>
  </si>
  <si>
    <t>http://pbs.twimg.com/profile_images/1500572852432650241/CfDPD0E__normal.jpg</t>
  </si>
  <si>
    <t>http://twitter.com/DeborahFordJohn/statuses/1502931208178597888</t>
  </si>
  <si>
    <t>1502930567905562625</t>
  </si>
  <si>
    <t>NiemieckaPolity</t>
  </si>
  <si>
    <t>Sun Mar 13 08:52:25 +0000 2022</t>
  </si>
  <si>
    <t>899308266748080128</t>
  </si>
  <si>
    <t>http://pbs.twimg.com/profile_images/1500478530781696007/ZprOwqvi_normal.jpg</t>
  </si>
  <si>
    <t>http://twitter.com/NiemieckaPolity/statuses/1502930567905562625</t>
  </si>
  <si>
    <t>1502930528516857861</t>
  </si>
  <si>
    <t>AschRonald</t>
  </si>
  <si>
    <t>Sun Mar 13 08:52:15 +0000 2022</t>
  </si>
  <si>
    <t>1293183319190863874</t>
  </si>
  <si>
    <t>http://pbs.twimg.com/profile_images/1293183505820598272/6-OUM7TO_normal.jpg</t>
  </si>
  <si>
    <t>Universität Freiburg</t>
  </si>
  <si>
    <t>http://twitter.com/AschRonald/statuses/1502930528516857861</t>
  </si>
  <si>
    <t>1502929921668173828</t>
  </si>
  <si>
    <t>Uwe_Lutz_</t>
  </si>
  <si>
    <t>Sun Mar 13 08:49:51 +0000 2022</t>
  </si>
  <si>
    <t>918431005</t>
  </si>
  <si>
    <t>http://pbs.twimg.com/profile_images/1334964278806319109/X_HgYpDm_normal.jpg</t>
  </si>
  <si>
    <t>http://twitter.com/Uwe_Lutz_/statuses/1502929921668173828</t>
  </si>
  <si>
    <t>1502929668537991168</t>
  </si>
  <si>
    <t>⚠️BREAKING⚠️
@Russia invasions is starting attack the #west part of @Ukraine! #Leopoli #RussianUkraineWar #StandWithUkraine @ZelenskyyUa @NATO @UN #EU
https://t.co/Vi1ik1Byfv</t>
  </si>
  <si>
    <t>Sun Mar 13 08:48:50 +0000 2022</t>
  </si>
  <si>
    <t>http://twitter.com/EdoardoLippi/statuses/1502929668537991168</t>
  </si>
  <si>
    <t>{"hashtags":[{"text":"west","indices":[55,60]},{"text":"Leopoli","indices":[79,87]},{"text":"RussianUkraineWar","indices":[88,106]},{"text":"StandWithUkraine","indices":[107,124]},{"text":"EU","indices":[148,151]}],"symbols":[],"user_mentions":[{"screen_name":"Russia","name":"Russia 🇷🇺","id":2874959663,"id_str":"2874959663","indices":[14,21]},{"screen_name":"Ukraine","name":"Ukraine / Україна","id":732521058507620400,"id_str":"732521058507620356","indices":[69,77]},{"screen_name":"ZelenskyyUa","name":"Володимир Зеленський","id":1120633726478823400,"id_str":"1120633726478823425","indices":[125,137]},{"screen_name":"NATO","name":"NATO","id":83795099,"id_str":"83795099","indices":[138,143]},{"screen_name":"UN","name":"United Nations","id":14159148,"id_str":"14159148","indices":[144,147]}],"urls":[{"url":"https://t.co/Vi1ik1Byfv","expanded_url":"https://www.msn.com/it-it/news/world/attacco-a--km-dal-confine-ue-leopoli-sotto-le-bombe/ar-AAUZY0G?ocid=sapphireappshare","display_url":"msn.com/it-it/news/wor…","indices":[153,176]}]}</t>
  </si>
  <si>
    <t>1502929513633783809</t>
  </si>
  <si>
    <t>VermieterOnline</t>
  </si>
  <si>
    <t>Sun Mar 13 08:48:13 +0000 2022</t>
  </si>
  <si>
    <t>1241706541998387200</t>
  </si>
  <si>
    <t>http://pbs.twimg.com/profile_images/1242218328904667136/6SM6Iq_7_normal.jpg</t>
  </si>
  <si>
    <t>http://twitter.com/VermieterOnline/statuses/1502929513633783809</t>
  </si>
  <si>
    <t>1502929203938869249</t>
  </si>
  <si>
    <t>CareyFulton12</t>
  </si>
  <si>
    <t>Sun Mar 13 08:46:59 +0000 2022</t>
  </si>
  <si>
    <t>960096610809208832</t>
  </si>
  <si>
    <t>http://pbs.twimg.com/profile_images/1028578318478716928/bQ6uKqnC_normal.jpg</t>
  </si>
  <si>
    <t>http://twitter.com/CareyFulton12/statuses/1502929203938869249</t>
  </si>
  <si>
    <t>1502929112993837056</t>
  </si>
  <si>
    <t>Michael_Leh</t>
  </si>
  <si>
    <t>Sun Mar 13 08:46:38 +0000 2022</t>
  </si>
  <si>
    <t>587469331</t>
  </si>
  <si>
    <t>http://pbs.twimg.com/profile_images/1242537132817817600/zOh5Fivn_normal.jpg</t>
  </si>
  <si>
    <t>http://twitter.com/Michael_Leh/statuses/1502929112993837056</t>
  </si>
  <si>
    <t>1502928987881816064</t>
  </si>
  <si>
    <t>GardenerSherry3</t>
  </si>
  <si>
    <t>Sun Mar 13 08:46:08 +0000 2022</t>
  </si>
  <si>
    <t>1304241815927701504</t>
  </si>
  <si>
    <t>http://pbs.twimg.com/profile_images/1313917368431644672/72lXoYqr_normal.jpg</t>
  </si>
  <si>
    <t>Beautiful Oregon</t>
  </si>
  <si>
    <t>http://twitter.com/GardenerSherry3/statuses/1502928987881816064</t>
  </si>
  <si>
    <t>1502928983779954690</t>
  </si>
  <si>
    <t>Sun Mar 13 08:46:07 +0000 2022</t>
  </si>
  <si>
    <t>http://twitter.com/progressero/statuses/1502928983779954690</t>
  </si>
  <si>
    <t>1502928830658396160</t>
  </si>
  <si>
    <t>LynnRagland6</t>
  </si>
  <si>
    <t>Sun Mar 13 08:45:30 +0000 2022</t>
  </si>
  <si>
    <t>1378239146968424450</t>
  </si>
  <si>
    <t>http://pbs.twimg.com/profile_images/1480191617290182662/RWOXO_F8_normal.jpg</t>
  </si>
  <si>
    <t>http://twitter.com/LynnRagland6/statuses/1502928830658396160</t>
  </si>
  <si>
    <t>1502928533622239237</t>
  </si>
  <si>
    <t>JihanMila0</t>
  </si>
  <si>
    <t>RT @river17_eagLe: Breaking: Russia Releases Alleged Captured Documents Before UN Special Council Meeting Exposing Evidence of US Military Biolabs in Ukraine (VIDEO)
#Ukraina #Ukraine 
#Yle @yleuutiset
@YLEKuronen
#Nato #Hybridikeskus
#ukrainansota
#UkraineWar
https://t.co/aP0JqGKiXf</t>
  </si>
  <si>
    <t>Sun Mar 13 08:44:20 +0000 2022</t>
  </si>
  <si>
    <t>1335115092459806720</t>
  </si>
  <si>
    <t>http://pbs.twimg.com/profile_images/1408955410912972801/9hNjfvta_normal.jpg</t>
  </si>
  <si>
    <t>Jakarta Selatan, DKI Jakarta</t>
  </si>
  <si>
    <t>http://twitter.com/JihanMila0/statuses/1502928533622239237</t>
  </si>
  <si>
    <t>{"hashtags":[],"symbols":[],"user_mentions":[{"screen_name":"river17_eagLe","name":"JayEagleRiver17","id":1473636303883407400,"id_str":"1473636303883407360","indices":[3,17]}],"urls":[]}</t>
  </si>
  <si>
    <t>1502928380655775748</t>
  </si>
  <si>
    <t>krus_stern</t>
  </si>
  <si>
    <t>Sun Mar 13 08:43:43 +0000 2022</t>
  </si>
  <si>
    <t>1294576949738844161</t>
  </si>
  <si>
    <t>http://pbs.twimg.com/profile_images/1303326964154064896/E2Rgj0Z4_normal.jpg</t>
  </si>
  <si>
    <t>http://twitter.com/krus_stern/statuses/1502928380655775748</t>
  </si>
  <si>
    <t>1502928156227153923</t>
  </si>
  <si>
    <t>🎥The International Center for Peacekeeping &amp;amp; Security near #Lviv after #putin’s attack.
#Nowar #NoWarInUkraine #UkraineRussianWar #StopPutinNOW #StopPutin #CloseTheSky #Nato #Ukraine #Russia #war #news #PrayForUkraine #putin #StandWithUkraine #львов #TerroRussia #Stopwar #NATO https://t.co/vmnUSH4hZt</t>
  </si>
  <si>
    <t>Sun Mar 13 08:42:50 +0000 2022</t>
  </si>
  <si>
    <t>http://twitter.com/SaveUkraineSave/statuses/1502928156227153923</t>
  </si>
  <si>
    <t>{"hashtags":[{"text":"Lviv","indices":[63,68]},{"text":"putin","indices":[75,81]},{"text":"Nowar","indices":[93,99]},{"text":"NoWarInUkraine","indices":[100,115]},{"text":"UkraineRussianWar","indices":[116,134]},{"text":"StopPutinNOW","indices":[135,148]},{"text":"StopPutin","indices":[149,159]},{"text":"CloseTheSky","indices":[160,172]},{"text":"Nato","indices":[173,178]},{"text":"Ukraine","indices":[179,187]},{"text":"Russia","indices":[188,195]},{"text":"war","indices":[196,200]},{"text":"news","indices":[201,206]},{"text":"PrayForUkraine","indices":[207,222]},{"text":"putin","indices":[223,229]},{"text":"StandWithUkraine","indices":[230,247]},{"text":"львов","indices":[248,254]},{"text":"TerroRussia","indices":[255,267]},{"text":"Stopwar","indices":[268,276]},{"text":"NATO","indices":[277,282]}],"symbols":[],"user_mentions":[],"urls":[],"media":[{"id":1502928124706758700,"id_str":"1502928124706758657","indices":[283,306],"media_url":"http://pbs.twimg.com/ext_tw_video_thumb/1502928124706758657/pu/img/BlH1sCQJvl073RCl.jpg","media_url_https":"https://pbs.twimg.com/ext_tw_video_thumb/1502928124706758657/pu/img/BlH1sCQJvl073RCl.jpg","url":"https://t.co/vmnUSH4hZt","display_url":"pic.twitter.com/vmnUSH4hZt","expanded_url":"https://twitter.com/SaveUkraineSave/status/1502928156227153923/video/1","type":"photo","sizes":{"medium":{"w":432,"h":224,"resize":"fit"},"thumb":{"w":150,"h":150,"resize":"crop"},"small":{"w":432,"h":224,"resize":"fit"},"large":{"w":432,"h":224,"resize":"fit"}}}]}</t>
  </si>
  <si>
    <t>1502928116787908612</t>
  </si>
  <si>
    <t>Pirjo_Suomi</t>
  </si>
  <si>
    <t>Sun Mar 13 08:42:40 +0000 2022</t>
  </si>
  <si>
    <t>62017034</t>
  </si>
  <si>
    <t>http://pbs.twimg.com/profile_images/1504093986327339013/bQ_y3aXx_normal.jpg</t>
  </si>
  <si>
    <t>http://twitter.com/Pirjo_Suomi/statuses/1502928116787908612</t>
  </si>
  <si>
    <t>1502927932536328193</t>
  </si>
  <si>
    <t>az0zone</t>
  </si>
  <si>
    <t>RT @OSINT_Group313: Potential Iranian ballistic missile strikes on or near US targets. Might be Fateh-110s. Convenient timing coming from Iran, a Russian proxy state. 
#UkraineRussiaWar #BREAKING #MiddleEast #OSINT #Russians #Ukraine #UkraineWar #NATO #USA #WW3 #Iran #Iraq #US https://t.co/OQnrBhvf30</t>
  </si>
  <si>
    <t>Sun Mar 13 08:41:56 +0000 2022</t>
  </si>
  <si>
    <t>2966709412</t>
  </si>
  <si>
    <t>http://pbs.twimg.com/profile_images/1122647388659834880/Y332eiRG_normal.png</t>
  </si>
  <si>
    <t>http://twitter.com/az0zone/statuses/1502927932536328193</t>
  </si>
  <si>
    <t>{"hashtags":[],"symbols":[],"user_mentions":[{"screen_name":"OSINT_Group313","name":"OSINT Group313","id":1486825072178327600,"id_str":"1486825072178327558","indices":[3,18]}],"urls":[]}</t>
  </si>
  <si>
    <t>1502926921986097154</t>
  </si>
  <si>
    <t>RT @kk131066: https://t.co/ymZ2KVxdME
#Putin installed #Trump 
It wasn't him who allowed #TraitorTrump to escape justice
Putin started #UkraineWar 
It wasn't him who knowingly provoked #RussiaUkraineWar 
It was #Biden 
#Ukraine #UkraineRussianWar #RussianUkraineWar #Russia #NATO #Truth</t>
  </si>
  <si>
    <t>Sun Mar 13 08:37:55 +0000 2022</t>
  </si>
  <si>
    <t>http://twitter.com/kk131066/statuses/1502926921986097154</t>
  </si>
  <si>
    <t>{"hashtags":[{"text":"Putin","indices":[39,45]},{"text":"Trump","indices":[56,62]},{"text":"TraitorTrump","indices":[90,103]}],"symbols":[],"user_mentions":[{"screen_name":"kk131066","name":"KK_10","id":1199768132832776200,"id_str":"1199768132832776193","indices":[3,12]}],"urls":[{"url":"https://t.co/ymZ2KVxdME","expanded_url":"https://twitter.com/kk131066/status/1502917888264794115?s=20&amp;t=tvzZ_PzeRe3stz8R54L9BQ","display_url":"twitter.com/kk131066/statu…","indices":[14,37]}]}</t>
  </si>
  <si>
    <t>1502926424688275457</t>
  </si>
  <si>
    <t>azharaslam</t>
  </si>
  <si>
    <t>It was Bernie Sanders’ No-Fly Zone resolution on Libya that gave the green light to NATO’s air raids, the collapse of the government, the murder of Qaddafi and the reinstitution of the slave trade in Libya. #Ukraine
#UkraineRussiaWar
#Peace
https://t.co/01WkeF4AMW</t>
  </si>
  <si>
    <t>Sun Mar 13 08:35:57 +0000 2022</t>
  </si>
  <si>
    <t>23302810</t>
  </si>
  <si>
    <t>http://pbs.twimg.com/profile_images/2946788690/323a9fcb33a1a8a027be473f6994e6ca_normal.jpeg</t>
  </si>
  <si>
    <t>http://twitter.com/azharaslam/statuses/1502926424688275457</t>
  </si>
  <si>
    <t>{"hashtags":[{"text":"Ukraine","indices":[207,215]},{"text":"UkraineRussiaWar","indices":[216,233]},{"text":"Peace","indices":[234,240]}],"symbols":[],"user_mentions":[],"urls":[{"url":"https://t.co/01WkeF4AMW","expanded_url":"https://www.counterpunch.org/2022/03/11/roaming-charges-44/","display_url":"counterpunch.org/2022/03/11/roa…","indices":[241,264]}]}</t>
  </si>
  <si>
    <t>1502926368241520641</t>
  </si>
  <si>
    <t>RT @kk131066: https://t.co/HR9a4WSOcG
As long as people side with politicians, instead of the #Truth, peace will be a pipe dream
#Biden #BiolabsinUkraine #Ukraine #UkraineRussianWar #UkraineRussiaConflict #RussiaUkraineWar #RussianUkraineWar #UkraineCrisis #NATO #Putin #TruthMatters #Facts</t>
  </si>
  <si>
    <t>Sun Mar 13 08:35:43 +0000 2022</t>
  </si>
  <si>
    <t>http://twitter.com/kk131066/statuses/1502926368241520641</t>
  </si>
  <si>
    <t>{"hashtags":[{"text":"Truth","indices":[95,101]},{"text":"Biden","indices":[131,137]}],"symbols":[],"user_mentions":[{"screen_name":"kk131066","name":"KK_10","id":1199768132832776200,"id_str":"1199768132832776193","indices":[3,12]}],"urls":[{"url":"https://t.co/HR9a4WSOcG","expanded_url":"https://twitter.com/kk131066/status/1502917888264794115?s=20&amp;t=sEzL-UXOu9p7uCGIn3ZGhw","display_url":"twitter.com/kk131066/statu…","indices":[14,37]}]}</t>
  </si>
  <si>
    <t>1502926321772646406</t>
  </si>
  <si>
    <t>organic58</t>
  </si>
  <si>
    <t>Sun Mar 13 08:35:32 +0000 2022</t>
  </si>
  <si>
    <t>2724785876</t>
  </si>
  <si>
    <t>http://pbs.twimg.com/profile_images/1445275789906354182/P46i6WWn_normal.jpg</t>
  </si>
  <si>
    <t>East, England</t>
  </si>
  <si>
    <t>http://twitter.com/organic58/statuses/1502926321772646406</t>
  </si>
  <si>
    <t>1502926311353892864</t>
  </si>
  <si>
    <t>thewavtree</t>
  </si>
  <si>
    <t>RT @kk131066: Greenwald: The White House's game-playing denials of bio labs in Ukraine https://t.co/iMznd86Mbj 
Make no mistake, American #Propaganda is just as toxic as Russian propaganda
#biolabs #BiolabsinUkraine #BioWeapons #Biden #UkraineWar #RussiaUkraineWar #NATO #Putin #Truth #Facts</t>
  </si>
  <si>
    <t>Sun Mar 13 08:35:30 +0000 2022</t>
  </si>
  <si>
    <t>1355455353031446530</t>
  </si>
  <si>
    <t>http://pbs.twimg.com/profile_images/1504326192308142080/aOCqTYpR_normal.jpg</t>
  </si>
  <si>
    <t>http://twitter.com/thewavtree/statuses/1502926311353892864</t>
  </si>
  <si>
    <t>{"hashtags":[],"symbols":[],"user_mentions":[{"screen_name":"kk131066","name":"KK_10","id":1199768132832776200,"id_str":"1199768132832776193","indices":[3,12]}],"urls":[{"url":"https://t.co/iMznd86Mbj","expanded_url":"https://youtu.be/HmyDGZsrQyA","display_url":"youtu.be/HmyDGZsrQyA","indices":[87,110]}]}</t>
  </si>
  <si>
    <t>1502926231431491584</t>
  </si>
  <si>
    <t>gorikfr</t>
  </si>
  <si>
    <t>Sun Mar 13 08:35:11 +0000 2022</t>
  </si>
  <si>
    <t>8747512</t>
  </si>
  <si>
    <t>http://pbs.twimg.com/profile_images/1437472318108938248/oUh6o1b9_normal.jpg</t>
  </si>
  <si>
    <t>Zoutleeuw, Belgium</t>
  </si>
  <si>
    <t>http://twitter.com/gorikfr/statuses/1502926231431491584</t>
  </si>
  <si>
    <t>1502925518429388804</t>
  </si>
  <si>
    <t>RT @kk131066: https://t.co/mcyABwXqdW
1 day it will be known - #Biden's deliberate refusal to stop #NATO expansion provoked #UkraineWar
It will be too late for many
The moral responsibility for their deaths lies with those who ignore #Facts 
#BiolabsinUkraine #Ukraine #RussiaUkraineWar</t>
  </si>
  <si>
    <t>Sun Mar 13 08:32:21 +0000 2022</t>
  </si>
  <si>
    <t>http://twitter.com/kk131066/statuses/1502925518429388804</t>
  </si>
  <si>
    <t>{"hashtags":[{"text":"Biden","indices":[64,70]},{"text":"NATO","indices":[100,105]},{"text":"UkraineWar","indices":[125,136]}],"symbols":[],"user_mentions":[{"screen_name":"kk131066","name":"KK_10","id":1199768132832776200,"id_str":"1199768132832776193","indices":[3,12]}],"urls":[{"url":"https://t.co/mcyABwXqdW","expanded_url":"https://twitter.com/kk131066/status/1502917888264794115?s=20&amp;t=dsOEjTnsYSbvCdPvhyvnPQ","display_url":"twitter.com/kk131066/statu…","indices":[14,37]}]}</t>
  </si>
  <si>
    <t>1502925512603324419</t>
  </si>
  <si>
    <t>MihaTrochael</t>
  </si>
  <si>
    <t>Sun Mar 13 08:32:19 +0000 2022</t>
  </si>
  <si>
    <t>3376420107</t>
  </si>
  <si>
    <t>http://pbs.twimg.com/profile_images/1135295480311767043/yw6h96zD_normal.png</t>
  </si>
  <si>
    <t>Brno, Česká republika</t>
  </si>
  <si>
    <t>http://twitter.com/MihaTrochael/statuses/1502925512603324419</t>
  </si>
  <si>
    <t>1502925359783677952</t>
  </si>
  <si>
    <t>mo45055896</t>
  </si>
  <si>
    <t>Sun Mar 13 08:31:43 +0000 2022</t>
  </si>
  <si>
    <t>966777590986899456</t>
  </si>
  <si>
    <t>http://pbs.twimg.com/profile_images/1351967811237675009/8qwY6tX0_normal.jpg</t>
  </si>
  <si>
    <t>On the Big Blue Planet🌎</t>
  </si>
  <si>
    <t>http://twitter.com/mo45055896/statuses/1502925359783677952</t>
  </si>
  <si>
    <t>1502924913358917637</t>
  </si>
  <si>
    <t>Xakiru</t>
  </si>
  <si>
    <t>RT @Darlcent: One day, those in the dark shall see light. The illiterate shall be informed.
NATO and USA are terrorists brainwashing the world to think that they're innocent. Israel on the other hand is messing Palestine 😭
#Putin 
#Ukraine 
#UkraineWar 
#UkraineRussiaWar 
#IStandWithPutin https://t.co/ojX4iBpFio</t>
  </si>
  <si>
    <t>Sun Mar 13 08:29:56 +0000 2022</t>
  </si>
  <si>
    <t>88414196</t>
  </si>
  <si>
    <t>http://pbs.twimg.com/profile_images/1497922089734610949/a1IY_xDH_normal.jpg</t>
  </si>
  <si>
    <t>http://twitter.com/Xakiru/statuses/1502924913358917637</t>
  </si>
  <si>
    <t>{"hashtags":[],"symbols":[],"user_mentions":[{"screen_name":"Darlcent","name":"darlcent","id":443565257,"id_str":"443565257","indices":[3,12]}],"urls":[]}</t>
  </si>
  <si>
    <t>1502924697847332864</t>
  </si>
  <si>
    <t>RT @kk131066: Politicians provoke/start aggression
The brainless bigots, not the military, turn the conflict between 2 countries into a war between nations or WWIII
#Biden #Ukraine #UkraineRussiaWar #UkraineInvasion #RussiaUkraineWar #UkraineRussianWar #NATO #Putin #Russian #Truth #Facts https://t.co/S8SSo32ep0</t>
  </si>
  <si>
    <t>Sun Mar 13 08:29:05 +0000 2022</t>
  </si>
  <si>
    <t>http://twitter.com/kk131066/statuses/1502924697847332864</t>
  </si>
  <si>
    <t>1502924679534759940</t>
  </si>
  <si>
    <t>realcarsten01</t>
  </si>
  <si>
    <t>Sun Mar 13 08:29:01 +0000 2022</t>
  </si>
  <si>
    <t>876811792537853952</t>
  </si>
  <si>
    <t>http://pbs.twimg.com/profile_images/1086648645506732041/60ckUF4e_normal.jpg</t>
  </si>
  <si>
    <t>Europe, very northern germany.</t>
  </si>
  <si>
    <t>http://twitter.com/realcarsten01/statuses/1502924679534759940</t>
  </si>
  <si>
    <t>1502924437758357505</t>
  </si>
  <si>
    <t>1966Skywalker</t>
  </si>
  <si>
    <t>Sun Mar 13 08:28:03 +0000 2022</t>
  </si>
  <si>
    <t>869852651462287360</t>
  </si>
  <si>
    <t>http://pbs.twimg.com/profile_images/1419360231231008771/_1aoDHuC_normal.jpg</t>
  </si>
  <si>
    <t xml:space="preserve">Köln, Deutschland / USA, NY </t>
  </si>
  <si>
    <t>http://twitter.com/1966Skywalker/statuses/1502924437758357505</t>
  </si>
  <si>
    <t>1502923994982404099</t>
  </si>
  <si>
    <t>Danict89</t>
  </si>
  <si>
    <t>#Breaking
A pre-dawn 8-missile attack on a military training base in northwest Ukraine brought the war dangerously close to NATO positioned on the Polish border. The International Peacekeeping and Security Center is now destroyed. 
#Ukraine #UkraineRussiaWar https://t.co/LkkUYGYawh</t>
  </si>
  <si>
    <t>Sun Mar 13 08:26:18 +0000 2022</t>
  </si>
  <si>
    <t>250134112</t>
  </si>
  <si>
    <t>http://pbs.twimg.com/profile_images/1233048217455034368/0MXDJrXv_normal.jpg</t>
  </si>
  <si>
    <t>http://twitter.com/Danict89/statuses/1502923994982404099</t>
  </si>
  <si>
    <t>{"hashtags":[{"text":"Breaking","indices":[0,9]},{"text":"Ukraine","indices":[233,241]},{"text":"UkraineRussiaWar","indices":[242,259]}],"symbols":[],"user_mentions":[],"urls":[],"media":[{"id":1502923991094333400,"id_str":"1502923991094333441","indices":[260,283],"media_url":"http://pbs.twimg.com/media/FNt1aDWXEAE1eo_.jpg","media_url_https":"https://pbs.twimg.com/media/FNt1aDWXEAE1eo_.jpg","url":"https://t.co/LkkUYGYawh","display_url":"pic.twitter.com/LkkUYGYawh","expanded_url":"https://twitter.com/Danict89/status/1502923994982404099/photo/1","type":"photo","sizes":{"thumb":{"w":150,"h":150,"resize":"crop"},"small":{"w":600,"h":600,"resize":"fit"},"large":{"w":600,"h":600,"resize":"fit"},"medium":{"w":600,"h":600,"resize":"fit"}}}]}</t>
  </si>
  <si>
    <t>1502923813062909958</t>
  </si>
  <si>
    <t>Sun Mar 13 08:25:34 +0000 2022</t>
  </si>
  <si>
    <t>http://twitter.com/Geopolitica_INF/statuses/1502923813062909958</t>
  </si>
  <si>
    <t>1502923783727988737</t>
  </si>
  <si>
    <t>Sun Mar 13 08:25:27 +0000 2022</t>
  </si>
  <si>
    <t>http://twitter.com/Geopolitica_INF/statuses/1502923783727988737</t>
  </si>
  <si>
    <t>1502923425748516864</t>
  </si>
  <si>
    <t>https://t.co/mcyABwXqdW
1 day it will be known - #Biden's deliberate refusal to stop #NATO expansion provoked #UkraineWar
It will be too late for many
The moral responsibility for their deaths lies with those who ignore #Facts 
#BiolabsinUkraine #Ukraine #RussiaUkraineWar</t>
  </si>
  <si>
    <t>Sun Mar 13 08:24:02 +0000 2022</t>
  </si>
  <si>
    <t>http://twitter.com/kk131066/statuses/1502923425748516864</t>
  </si>
  <si>
    <t>{"hashtags":[{"text":"Biden","indices":[50,56]},{"text":"NATO","indices":[86,91]},{"text":"UkraineWar","indices":[111,122]},{"text":"Facts","indices":[223,229]},{"text":"BiolabsinUkraine","indices":[232,249]},{"text":"Ukraine","indices":[250,258]},{"text":"RussiaUkraineWar","indices":[259,276]}],"symbols":[],"user_mentions":[],"urls":[{"url":"https://t.co/mcyABwXqdW","expanded_url":"https://twitter.com/kk131066/status/1502917888264794115?s=20&amp;t=dsOEjTnsYSbvCdPvhyvnPQ","display_url":"twitter.com/kk131066/statu…","indices":[0,23]}]}</t>
  </si>
  <si>
    <t>1502923157346217984</t>
  </si>
  <si>
    <t>Wulalowe</t>
  </si>
  <si>
    <t>Sun Mar 13 08:22:58 +0000 2022</t>
  </si>
  <si>
    <t>35672554</t>
  </si>
  <si>
    <t>http://pbs.twimg.com/profile_images/1503254559287742468/61G7olxt_normal.jpg</t>
  </si>
  <si>
    <t>I Stand With Ukraine 🇺🇦</t>
  </si>
  <si>
    <t>http://twitter.com/Wulalowe/statuses/1502923157346217984</t>
  </si>
  <si>
    <t>1502923139814248449</t>
  </si>
  <si>
    <t>ScottieMcClue</t>
  </si>
  <si>
    <t>RT @ScottieMcClue: #You should #WATCH this #TikTok #video #everyone #should
https://t.co/dGsMSqWPj0
#UkraineRussiaWar #Ukraine️ #Russia #UkraineUnderAttack #RussiaUkraineConflict #RussianUkrainianWar #Russians #news #Radio #tvtime #ThinkTank #UK,#Europe #PolandPeacePlan4Ukraine #USA #NATO #war #rt https://t.co/x3ZZIZLrVR</t>
  </si>
  <si>
    <t>Sun Mar 13 08:22:54 +0000 2022</t>
  </si>
  <si>
    <t>31750838</t>
  </si>
  <si>
    <t>http://pbs.twimg.com/profile_images/1489702416807301130/kVL0-y-4_normal.jpg</t>
  </si>
  <si>
    <t>http://twitter.com/ScottieMcClue/statuses/1502923139814248449</t>
  </si>
  <si>
    <t>{"hashtags":[{"text":"You","indices":[19,23]},{"text":"WATCH","indices":[31,37]},{"text":"TikTok","indices":[43,50]},{"text":"video","indices":[51,57]},{"text":"everyone","indices":[58,67]},{"text":"should","indices":[68,75]},{"text":"UkraineRussiaWar","indices":[100,117]},{"text":"Ukraine️","indices":[118,127]},{"text":"Russia","indices":[128,135]}],"symbols":[],"user_mentions":[{"screen_name":"ScottieMcClue","name":"Scottie McClue","id":31750838,"id_str":"31750838","indices":[3,17]}],"urls":[{"url":"https://t.co/dGsMSqWPj0","expanded_url":"https://vm.tiktok.com/ZMLfGmEKJ/?k=1","display_url":"vm.tiktok.com/ZMLfGmEKJ/?k=1","indices":[76,99]}]}</t>
  </si>
  <si>
    <t>1502923074404069384</t>
  </si>
  <si>
    <t>gdmn1973</t>
  </si>
  <si>
    <t>Sun Mar 13 08:22:38 +0000 2022</t>
  </si>
  <si>
    <t>3511678655</t>
  </si>
  <si>
    <t>http://pbs.twimg.com/profile_images/1490586936435744768/Qns3WVdD_normal.jpg</t>
  </si>
  <si>
    <t>Σκήτη στο Βράχο της Ορθοδοξίας</t>
  </si>
  <si>
    <t>http://twitter.com/gdmn1973/statuses/1502923074404069384</t>
  </si>
  <si>
    <t>1502923007311892480</t>
  </si>
  <si>
    <t>denzelshady</t>
  </si>
  <si>
    <t>RT @Midlifecrisisw1: This is exactly how NATO and co have treated Russia and Ukraine.
#UkraineRussiaWar #NATO https://t.co/yUCtWsE5sz</t>
  </si>
  <si>
    <t>Sun Mar 13 08:22:22 +0000 2022</t>
  </si>
  <si>
    <t>2184727058</t>
  </si>
  <si>
    <t>http://pbs.twimg.com/profile_images/1242513704769458186/GbgCRMZQ_normal.jpg</t>
  </si>
  <si>
    <t>http://twitter.com/denzelshady/statuses/1502923007311892480</t>
  </si>
  <si>
    <t>{"hashtags":[{"text":"UkraineRussiaWar","indices":[87,104]},{"text":"NATO","indices":[105,110]}],"symbols":[],"user_mentions":[{"screen_name":"Midlifecrisisw1","name":"TheBlaBlaWarrior","id":1259498945421738000,"id_str":"1259498945421737986","indices":[3,19]}],"urls":[],"media":[{"id":1502922159332675600,"id_str":"1502922159332675586","indices":[111,134],"media_url":"http://pbs.twimg.com/media/FNtzvbgWUAIF6rV.jpg","media_url_https":"https://pbs.twimg.com/media/FNtzvbgWUAIF6rV.jpg","url":"https://t.co/yUCtWsE5sz","display_url":"pic.twitter.com/yUCtWsE5sz","expanded_url":"https://twitter.com/Midlifecrisisw1/status/1502922162126041091/photo/1","type":"photo","sizes":{"thumb":{"w":150,"h":150,"resize":"crop"},"medium":{"w":569,"h":960,"resize":"fit"},"large":{"w":569,"h":960,"resize":"fit"},"small":{"w":403,"h":680,"resize":"fit"}},"source_status_id":1502922162126041000,"source_status_id_str":"1502922162126041091","source_user_id":1259498945421738000,"source_user_id_str":"1259498945421737986"}]}</t>
  </si>
  <si>
    <t>1502922230870810630</t>
  </si>
  <si>
    <t>CrazyEarthLover</t>
  </si>
  <si>
    <t>Sun Mar 13 08:19:17 +0000 2022</t>
  </si>
  <si>
    <t>198553076</t>
  </si>
  <si>
    <t>http://pbs.twimg.com/profile_images/848268955978477569/2-YOpOKp_normal.jpg</t>
  </si>
  <si>
    <t>Netherlands any language</t>
  </si>
  <si>
    <t>http://twitter.com/CrazyEarthLover/statuses/1502922230870810630</t>
  </si>
  <si>
    <t>1502922159806685186</t>
  </si>
  <si>
    <t>Bewlboy</t>
  </si>
  <si>
    <t>#Ukraine #UkraineWar @10DowningStreet @BorisJohnson @trussliz @NATO @WhiteHouse @POTUS @DefenceHQ as if one is needed, a stark and haunting reminder of the true cost of butcher Putin’s actions, we stand by and observe and cannot undertake our own humanitarian special operation. https://t.co/Bps38gNZwi</t>
  </si>
  <si>
    <t>Sun Mar 13 08:19:00 +0000 2022</t>
  </si>
  <si>
    <t>23356712</t>
  </si>
  <si>
    <t>http://pbs.twimg.com/profile_images/1496845812491505666/jG42TsZb_normal.jpg</t>
  </si>
  <si>
    <t>European Union 🇪🇺</t>
  </si>
  <si>
    <t>http://twitter.com/Bewlboy/statuses/1502922159806685186</t>
  </si>
  <si>
    <t>{"hashtags":[{"text":"Ukraine","indices":[0,8]},{"text":"UkraineWar","indices":[9,20]}],"symbols":[],"user_mentions":[{"screen_name":"10DowningStreet","name":"UK Prime Minister","id":14224719,"id_str":"14224719","indices":[21,37]},{"screen_name":"BorisJohnson","name":"Boris Johnson","id":3131144855,"id_str":"3131144855","indices":[38,51]},{"screen_name":"trussliz","name":"Liz Truss","id":65357102,"id_str":"65357102","indices":[52,61]},{"screen_name":"NATO","name":"NATO","id":83795099,"id_str":"83795099","indices":[62,67]},{"screen_name":"WhiteHouse","name":"The White House","id":1323730225067339800,"id_str":"1323730225067339784","indices":[68,79]},{"screen_name":"POTUS","name":"President Biden","id":1349149096909668400,"id_str":"1349149096909668363","indices":[80,86]},{"screen_name":"DefenceHQ","name":"Ministry of Defence 🇬🇧","id":16133530,"id_str":"16133530","indices":[87,97]}],"urls":[{"url":"https://t.co/Bps38gNZwi","expanded_url":"https://twitter.com/IAPonomarenko/status/1502774766117216264","display_url":"twitter.com/IAPonomarenko/…","indices":[279,302]}]}</t>
  </si>
  <si>
    <t>1502921561854324741</t>
  </si>
  <si>
    <t>https://t.co/HR9a4WSOcG
As long as people side with politicians, instead of the #Truth, peace will be a pipe dream
#Biden #BiolabsinUkraine #Ukraine #UkraineRussianWar #UkraineRussiaConflict #RussiaUkraineWar #RussianUkraineWar #UkraineCrisis #NATO #Putin #TruthMatters #Facts</t>
  </si>
  <si>
    <t>Sun Mar 13 08:16:37 +0000 2022</t>
  </si>
  <si>
    <t>http://twitter.com/kk131066/statuses/1502921561854324741</t>
  </si>
  <si>
    <t>{"hashtags":[{"text":"Truth","indices":[81,87]},{"text":"Biden","indices":[117,123]},{"text":"BiolabsinUkraine","indices":[124,141]},{"text":"Ukraine","indices":[142,150]},{"text":"UkraineRussianWar","indices":[151,169]},{"text":"UkraineRussiaConflict","indices":[170,192]},{"text":"RussiaUkraineWar","indices":[193,210]},{"text":"RussianUkraineWar","indices":[211,229]},{"text":"UkraineCrisis","indices":[230,244]},{"text":"NATO","indices":[245,250]},{"text":"Putin","indices":[251,257]},{"text":"TruthMatters","indices":[258,271]},{"text":"Facts","indices":[272,278]}],"symbols":[],"user_mentions":[],"urls":[{"url":"https://t.co/HR9a4WSOcG","expanded_url":"https://twitter.com/kk131066/status/1502917888264794115?s=20&amp;t=sEzL-UXOu9p7uCGIn3ZGhw","display_url":"twitter.com/kk131066/statu…","indices":[0,23]}]}</t>
  </si>
  <si>
    <t>1502921518564663298</t>
  </si>
  <si>
    <t>Stay tuned for a 'stray' missile to strike inside #POLAND
#Putin would do it to demonstrate the lack of resolve by #NATO and the #Biden 
Even with declining outcome in #UkraineRussianWar he'd come away the victor. https://t.co/9gCrdKFRct</t>
  </si>
  <si>
    <t>Sun Mar 13 08:16:27 +0000 2022</t>
  </si>
  <si>
    <t>http://twitter.com/Texasexpatriate/statuses/1502921518564663298</t>
  </si>
  <si>
    <t>{"hashtags":[{"text":"POLAND","indices":[50,57]},{"text":"Putin","indices":[59,65]},{"text":"NATO","indices":[116,121]},{"text":"Biden","indices":[130,136]},{"text":"UkraineRussianWar","indices":[170,188]}],"symbols":[],"user_mentions":[],"urls":[{"url":"https://t.co/9gCrdKFRct","expanded_url":"https://twitter.com/oleksiireznikov/status/1502911608242196482","display_url":"twitter.com/oleksiirezniko…","indices":[216,239]}]}</t>
  </si>
  <si>
    <t>1502920676163960833</t>
  </si>
  <si>
    <t>wbhickok</t>
  </si>
  <si>
    <t>Sun Mar 13 08:13:06 +0000 2022</t>
  </si>
  <si>
    <t>1036062499</t>
  </si>
  <si>
    <t>http://pbs.twimg.com/profile_images/1486417576875933697/V8li02CO_normal.jpg</t>
  </si>
  <si>
    <t>http://twitter.com/wbhickok/statuses/1502920676163960833</t>
  </si>
  <si>
    <t>1502920329332617224</t>
  </si>
  <si>
    <t>StCyrlyMe2</t>
  </si>
  <si>
    <t>Sun Mar 13 08:11:44 +0000 2022</t>
  </si>
  <si>
    <t>22066415</t>
  </si>
  <si>
    <t>http://pbs.twimg.com/profile_images/1351359394/MeNewPick_normal.jpg</t>
  </si>
  <si>
    <t>Henderson Nv</t>
  </si>
  <si>
    <t>http://twitter.com/StCyrlyMe2/statuses/1502920329332617224</t>
  </si>
  <si>
    <t>1502919726976364545</t>
  </si>
  <si>
    <t>https://t.co/ymZ2KVxdME
#Putin installed #Trump 
It wasn't him who allowed #TraitorTrump to escape justice
Putin started #UkraineWar 
It wasn't him who knowingly provoked #RussiaUkraineWar 
It was #Biden 
#Ukraine #UkraineRussianWar #RussianUkraineWar #Russia #NATO #Truth</t>
  </si>
  <si>
    <t>Sun Mar 13 08:09:20 +0000 2022</t>
  </si>
  <si>
    <t>http://twitter.com/kk131066/statuses/1502919726976364545</t>
  </si>
  <si>
    <t>{"hashtags":[{"text":"Putin","indices":[25,31]},{"text":"Trump","indices":[42,48]},{"text":"TraitorTrump","indices":[76,89]},{"text":"UkraineWar","indices":[123,134]},{"text":"RussiaUkraineWar","indices":[173,190]},{"text":"Biden","indices":[200,206]},{"text":"Ukraine","indices":[209,217]},{"text":"UkraineRussianWar","indices":[218,236]},{"text":"RussianUkraineWar","indices":[237,255]},{"text":"Russia","indices":[256,263]},{"text":"NATO","indices":[264,269]},{"text":"Truth","indices":[270,276]}],"symbols":[],"user_mentions":[],"urls":[{"url":"https://t.co/ymZ2KVxdME","expanded_url":"https://twitter.com/kk131066/status/1502917888264794115?s=20&amp;t=tvzZ_PzeRe3stz8R54L9BQ","display_url":"twitter.com/kk131066/statu…","indices":[0,23]}]}</t>
  </si>
  <si>
    <t>1502918858377682947</t>
  </si>
  <si>
    <t>complainster</t>
  </si>
  <si>
    <t>Sun Mar 13 08:05:53 +0000 2022</t>
  </si>
  <si>
    <t>758504605785399296</t>
  </si>
  <si>
    <t>http://pbs.twimg.com/profile_images/1499378314787663880/JHvVJ2Fh_normal.jpg</t>
  </si>
  <si>
    <t>http://twitter.com/complainster/statuses/1502918858377682947</t>
  </si>
  <si>
    <t>1502918172168814595</t>
  </si>
  <si>
    <t>feathertail1</t>
  </si>
  <si>
    <t>Sun Mar 13 08:03:09 +0000 2022</t>
  </si>
  <si>
    <t>3279552517</t>
  </si>
  <si>
    <t>http://pbs.twimg.com/profile_images/660637161453019136/NrZUcba0_normal.jpg</t>
  </si>
  <si>
    <t>http://twitter.com/feathertail1/statuses/1502918172168814595</t>
  </si>
  <si>
    <t>1502917921584017410</t>
  </si>
  <si>
    <t>Kathologist</t>
  </si>
  <si>
    <t>Sun Mar 13 08:02:10 +0000 2022</t>
  </si>
  <si>
    <t>211234069</t>
  </si>
  <si>
    <t>http://pbs.twimg.com/profile_images/1496803927441829892/8KdbSRph_normal.jpg</t>
  </si>
  <si>
    <t>Lakeport, CA 95453</t>
  </si>
  <si>
    <t>http://twitter.com/Kathologist/statuses/1502917921584017410</t>
  </si>
  <si>
    <t>1502917888264794115</t>
  </si>
  <si>
    <t>Politicians provoke/start aggression
The brainless bigots, not the military, turn the conflict between 2 countries into a war between nations or WWIII
#Biden #Ukraine #UkraineRussiaWar #UkraineInvasion #RussiaUkraineWar #UkraineRussianWar #NATO #Putin #Russian #Truth #Facts https://t.co/S8SSo32ep0</t>
  </si>
  <si>
    <t>Sun Mar 13 08:02:02 +0000 2022</t>
  </si>
  <si>
    <t>http://twitter.com/kk131066/statuses/1502917888264794115</t>
  </si>
  <si>
    <t>{"hashtags":[{"text":"Biden","indices":[153,159]},{"text":"Ukraine","indices":[160,168]},{"text":"UkraineRussiaWar","indices":[169,186]},{"text":"UkraineInvasion","indices":[187,203]},{"text":"RussiaUkraineWar","indices":[204,221]},{"text":"UkraineRussianWar","indices":[222,240]},{"text":"NATO","indices":[241,246]},{"text":"Putin","indices":[247,253]},{"text":"Russian","indices":[254,262]},{"text":"Truth","indices":[263,269]},{"text":"Facts","indices":[270,276]}],"symbols":[],"user_mentions":[],"urls":[],"media":[{"id":1502917320947433500,"id_str":"1502917320947433476","indices":[277,300],"media_url":"http://pbs.twimg.com/tweet_video_thumb/FNtvVzHagAQpaPx.jpg","media_url_https":"https://pbs.twimg.com/tweet_video_thumb/FNtvVzHagAQpaPx.jpg","url":"https://t.co/S8SSo32ep0","display_url":"pic.twitter.com/S8SSo32ep0","expanded_url":"https://twitter.com/kk131066/status/1502917888264794115/photo/1","type":"photo","sizes":{"thumb":{"w":150,"h":150,"resize":"crop"},"medium":{"w":412,"h":412,"resize":"fit"},"large":{"w":412,"h":412,"resize":"fit"},"small":{"w":412,"h":412,"resize":"fit"}}}]}</t>
  </si>
  <si>
    <t>1502917354887516160</t>
  </si>
  <si>
    <t>robnormy</t>
  </si>
  <si>
    <t>Sun Mar 13 07:59:54 +0000 2022</t>
  </si>
  <si>
    <t>714783091051610112</t>
  </si>
  <si>
    <t>http://pbs.twimg.com/profile_images/860516806322212864/6g0l4G2O_normal.jpg</t>
  </si>
  <si>
    <t>Yorkshire and The Humber</t>
  </si>
  <si>
    <t>http://twitter.com/robnormy/statuses/1502917354887516160</t>
  </si>
  <si>
    <t>1502917341058850816</t>
  </si>
  <si>
    <t>CarolinaSistah</t>
  </si>
  <si>
    <t>Sun Mar 13 07:59:51 +0000 2022</t>
  </si>
  <si>
    <t>1401281562</t>
  </si>
  <si>
    <t>http://pbs.twimg.com/profile_images/1205694183878598657/rnFs7FJP_normal.jpg</t>
  </si>
  <si>
    <t>http://twitter.com/CarolinaSistah/statuses/1502917341058850816</t>
  </si>
  <si>
    <t>1502917275833143296</t>
  </si>
  <si>
    <t>03November1988</t>
  </si>
  <si>
    <t>Sun Mar 13 07:59:36 +0000 2022</t>
  </si>
  <si>
    <t>919578067</t>
  </si>
  <si>
    <t>http://pbs.twimg.com/profile_images/1072148468964179968/qY8uBLmZ_normal.jpg</t>
  </si>
  <si>
    <t>Maldives</t>
  </si>
  <si>
    <t>http://twitter.com/03November1988/statuses/1502917275833143296</t>
  </si>
  <si>
    <t>1502917095847305217</t>
  </si>
  <si>
    <t>ruizduartedavid</t>
  </si>
  <si>
    <t>Sun Mar 13 07:58:53 +0000 2022</t>
  </si>
  <si>
    <t>53197910</t>
  </si>
  <si>
    <t>http://pbs.twimg.com/profile_images/1496370239667331077/4mnyq98n_normal.jpg</t>
  </si>
  <si>
    <t>http://twitter.com/ruizduartedavid/statuses/1502917095847305217</t>
  </si>
  <si>
    <t>1502916100681519108</t>
  </si>
  <si>
    <t>gratott</t>
  </si>
  <si>
    <t>Sun Mar 13 07:54:55 +0000 2022</t>
  </si>
  <si>
    <t>395433311</t>
  </si>
  <si>
    <t>http://twitter.com/gratott/statuses/1502916100681519108</t>
  </si>
  <si>
    <t>1502916000626450433</t>
  </si>
  <si>
    <t>onlyalurker6</t>
  </si>
  <si>
    <t>Sun Mar 13 07:54:32 +0000 2022</t>
  </si>
  <si>
    <t>1488665206834315265</t>
  </si>
  <si>
    <t>http://pbs.twimg.com/profile_images/1497899555337252865/jPA-lGeU_normal.jpg</t>
  </si>
  <si>
    <t>http://twitter.com/onlyalurker6/statuses/1502916000626450433</t>
  </si>
  <si>
    <t>1502915866660421635</t>
  </si>
  <si>
    <t>NOISEY_254</t>
  </si>
  <si>
    <t>Dear Putin,leave UKRAINE alone .Offer you south Africa instead. 
#UkraineRussiaWar #NATO https://t.co/sbEL7vfhJS</t>
  </si>
  <si>
    <t>Sun Mar 13 07:54:00 +0000 2022</t>
  </si>
  <si>
    <t>57904062</t>
  </si>
  <si>
    <t>http://pbs.twimg.com/profile_images/1380654985046810634/gKVU-Ide_normal.jpg</t>
  </si>
  <si>
    <t>http://twitter.com/NOISEY_254/statuses/1502915866660421635</t>
  </si>
  <si>
    <t>{"hashtags":[{"text":"UkraineRussiaWar","indices":[65,82]},{"text":"NATO","indices":[83,88]}],"symbols":[],"user_mentions":[],"urls":[],"media":[{"id":1502915863527272400,"id_str":"1502915863527272448","indices":[89,112],"media_url":"http://pbs.twimg.com/media/FNtuA9zXsAAfJBK.jpg","media_url_https":"https://pbs.twimg.com/media/FNtuA9zXsAAfJBK.jpg","url":"https://t.co/sbEL7vfhJS","display_url":"pic.twitter.com/sbEL7vfhJS","expanded_url":"https://twitter.com/NOISEY_254/status/1502915866660421635/photo/1","type":"photo","sizes":{"medium":{"w":690,"h":1110,"resize":"fit"},"thumb":{"w":150,"h":150,"resize":"crop"},"small":{"w":423,"h":680,"resize":"fit"},"large":{"w":690,"h":1110,"resize":"fit"}}}]}</t>
  </si>
  <si>
    <t>1502915489546309633</t>
  </si>
  <si>
    <t>ArdRiBarreK</t>
  </si>
  <si>
    <t>Sun Mar 13 07:52:30 +0000 2022</t>
  </si>
  <si>
    <t>1473720888512200706</t>
  </si>
  <si>
    <t>http://pbs.twimg.com/profile_images/1473756180589826048/lEXvTQ3q_normal.jpg</t>
  </si>
  <si>
    <t>Naples, FL</t>
  </si>
  <si>
    <t>http://twitter.com/ArdRiBarreK/statuses/1502915489546309633</t>
  </si>
  <si>
    <t>1502915461457059841</t>
  </si>
  <si>
    <t>MadetojaStig</t>
  </si>
  <si>
    <t>Sun Mar 13 07:52:23 +0000 2022</t>
  </si>
  <si>
    <t>925320196432244736</t>
  </si>
  <si>
    <t>http://pbs.twimg.com/profile_images/1478580348191756294/AlZw1jxV_normal.jpg</t>
  </si>
  <si>
    <t>Pargas,Finland</t>
  </si>
  <si>
    <t>http://twitter.com/MadetojaStig/statuses/1502915461457059841</t>
  </si>
  <si>
    <t>1502915277578592257</t>
  </si>
  <si>
    <t>🇷🇺⚡🇺🇦 The establishment of the #SovietUnion flag in Ukraine.
⚡Join Typxa English
https://t.co/a49Y9OD1lK
#ukraine #russia #ukrainerussiaconflict #russiainvadesukraine #putin #russiaukrainewar #nato #kyiv #russian #UkraineRussiaWar #Zelenskyy #Kiev #Ussr https://t.co/R33qnF0r4X</t>
  </si>
  <si>
    <t>Sun Mar 13 07:51:39 +0000 2022</t>
  </si>
  <si>
    <t>http://twitter.com/TPYXAEnglish/statuses/1502915277578592257</t>
  </si>
  <si>
    <t>{"hashtags":[{"text":"SovietUnion","indices":[31,43]},{"text":"ukraine","indices":[107,115]},{"text":"russia","indices":[116,123]},{"text":"ukrainerussiaconflict","indices":[124,146]},{"text":"russiainvadesukraine","indices":[147,168]},{"text":"putin","indices":[169,175]},{"text":"russiaukrainewar","indices":[176,193]},{"text":"nato","indices":[194,199]},{"text":"kyiv","indices":[200,205]},{"text":"russian","indices":[206,214]},{"text":"UkraineRussiaWar","indices":[215,232]},{"text":"Zelenskyy","indices":[233,243]},{"text":"Kiev","indices":[244,249]},{"text":"Ussr","indices":[250,255]}],"symbols":[],"user_mentions":[],"urls":[{"url":"https://t.co/a49Y9OD1lK","expanded_url":"https://t.me/+Zh6huxJAhwlhYWNl","display_url":"t.me/+Zh6huxJAhwlhY…","indices":[82,105]}],"media":[{"id":1502915245005627400,"id_str":"1502915245005627394","indices":[256,279],"media_url":"http://pbs.twimg.com/ext_tw_video_thumb/1502915245005627394/pu/img/FMOf5b4tRjHoHJ7x.jpg","media_url_https":"https://pbs.twimg.com/ext_tw_video_thumb/1502915245005627394/pu/img/FMOf5b4tRjHoHJ7x.jpg","url":"https://t.co/R33qnF0r4X","display_url":"pic.twitter.com/R33qnF0r4X","expanded_url":"https://twitter.com/TPYXAEnglish/status/1502915277578592257/video/1","type":"photo","sizes":{"thumb":{"w":150,"h":150,"resize":"crop"},"medium":{"w":666,"h":1200,"resize":"fit"},"large":{"w":710,"h":1280,"resize":"fit"},"small":{"w":377,"h":680,"resize":"fit"}}}]}</t>
  </si>
  <si>
    <t>1502915274756005894</t>
  </si>
  <si>
    <t>Ukrainian PfP Training Centre (NATO supported: https://t.co/I3wjrva5HL) near by Lviv. Hope many war criminals from NATO and Ukrainian Nazi already met Bandera in hell. 🤣🤣🤣 #denazification #DenazifyUkraine #UkraineWar #Ukraine https://t.co/Oy4wZZmqa2</t>
  </si>
  <si>
    <t>Sun Mar 13 07:51:38 +0000 2022</t>
  </si>
  <si>
    <t>http://twitter.com/ashotog/statuses/1502915274756005894</t>
  </si>
  <si>
    <t>{"hashtags":[{"text":"denazification","indices":[172,187]},{"text":"DenazifyUkraine","indices":[188,204]},{"text":"UkraineWar","indices":[205,216]},{"text":"Ukraine","indices":[217,225]}],"symbols":[],"user_mentions":[],"urls":[{"url":"https://t.co/I3wjrva5HL","expanded_url":"https://www.nato.int/structur/nmlo/links/yavoriv-training-centre.pdf","display_url":"nato.int/structur/nmlo/…","indices":[47,70]}],"media":[{"id":1502914946715242500,"id_str":"1502914946715242500","indices":[226,249],"media_url":"http://pbs.twimg.com/media/FNttLmaWUAQsYW5.jpg","media_url_https":"https://pbs.twimg.com/media/FNttLmaWUAQsYW5.jpg","url":"https://t.co/Oy4wZZmqa2","display_url":"pic.twitter.com/Oy4wZZmqa2","expanded_url":"https://twitter.com/ashotog/status/1502915274756005894/photo/1","type":"photo","sizes":{"large":{"w":1280,"h":576,"resize":"fit"},"thumb":{"w":150,"h":150,"resize":"crop"},"small":{"w":680,"h":306,"resize":"fit"},"medium":{"w":1200,"h":540,"resize":"fit"}}}]}</t>
  </si>
  <si>
    <t>1502915243311304704</t>
  </si>
  <si>
    <t>LarrabeeNed</t>
  </si>
  <si>
    <t>Sun Mar 13 07:51:31 +0000 2022</t>
  </si>
  <si>
    <t>1349131671392673792</t>
  </si>
  <si>
    <t>http://pbs.twimg.com/profile_images/1499913167769686019/to7NC3PB_normal.jpg</t>
  </si>
  <si>
    <t>http://twitter.com/LarrabeeNed/statuses/1502915243311304704</t>
  </si>
  <si>
    <t>1502915130698317826</t>
  </si>
  <si>
    <t>Artemis888Infin</t>
  </si>
  <si>
    <t>Sun Mar 13 07:51:04 +0000 2022</t>
  </si>
  <si>
    <t>1079132387605266432</t>
  </si>
  <si>
    <t>http://pbs.twimg.com/profile_images/1496186011394744321/Lusm5OzW_normal.jpg</t>
  </si>
  <si>
    <t>PNW 🐬⛲🌦🗻🌲🐺↙️my tweets↙️</t>
  </si>
  <si>
    <t>http://twitter.com/Artemis888Infin/statuses/1502915130698317826</t>
  </si>
  <si>
    <t>1502915042227884035</t>
  </si>
  <si>
    <t>ChicagoMikeSD</t>
  </si>
  <si>
    <t>Sun Mar 13 07:50:43 +0000 2022</t>
  </si>
  <si>
    <t>1148457028920078336</t>
  </si>
  <si>
    <t>http://pbs.twimg.com/profile_images/1496685666897252352/Um_oKOjO_normal.jpg</t>
  </si>
  <si>
    <t>http://twitter.com/ChicagoMikeSD/statuses/1502915042227884035</t>
  </si>
  <si>
    <t>1502914691257049091</t>
  </si>
  <si>
    <t>psvensson</t>
  </si>
  <si>
    <t>Sun Mar 13 07:49:19 +0000 2022</t>
  </si>
  <si>
    <t>9704372</t>
  </si>
  <si>
    <t>http://pbs.twimg.com/profile_images/431015418216468481/rrOD2qFI_normal.jpeg</t>
  </si>
  <si>
    <t>Stockholm,Sweden</t>
  </si>
  <si>
    <t>http://twitter.com/psvensson/statuses/1502914691257049091</t>
  </si>
  <si>
    <t>1502914470561124353</t>
  </si>
  <si>
    <t>deLIBERnATION</t>
  </si>
  <si>
    <t>Sun Mar 13 07:48:27 +0000 2022</t>
  </si>
  <si>
    <t>754416690</t>
  </si>
  <si>
    <t>http://pbs.twimg.com/profile_images/1501328612888387592/ftcbD2AG_normal.png</t>
  </si>
  <si>
    <t>http://twitter.com/deLIBERnATION/statuses/1502914470561124353</t>
  </si>
  <si>
    <t>1502914301287284739</t>
  </si>
  <si>
    <t>🇷🇺⚡🇺🇦 Eight cruise missiles hit the objects of the Yavoriv test site in the #Lviv region.
⚡Join Typxa English
https://t.co/a49Y9OD1lK
#ukraine #russia #ukrainerussiaconflict #russiainvadesukraine #putin #russiaukrainewar #nato #kyiv #russian #UkraineRussiaWar #Zelenskyy https://t.co/ZlOZohn9vb</t>
  </si>
  <si>
    <t>Sun Mar 13 07:47:46 +0000 2022</t>
  </si>
  <si>
    <t>http://twitter.com/TPYXAEnglish/statuses/1502914301287284739</t>
  </si>
  <si>
    <t>{"hashtags":[{"text":"Lviv","indices":[76,81]},{"text":"ukraine","indices":[136,144]},{"text":"russia","indices":[145,152]},{"text":"ukrainerussiaconflict","indices":[153,175]},{"text":"russiainvadesukraine","indices":[176,197]},{"text":"putin","indices":[198,204]},{"text":"russiaukrainewar","indices":[205,222]},{"text":"nato","indices":[223,228]},{"text":"kyiv","indices":[229,234]},{"text":"russian","indices":[235,243]},{"text":"UkraineRussiaWar","indices":[244,261]},{"text":"Zelenskyy","indices":[262,272]}],"symbols":[],"user_mentions":[],"urls":[{"url":"https://t.co/a49Y9OD1lK","expanded_url":"https://t.me/+Zh6huxJAhwlhYWNl","display_url":"t.me/+Zh6huxJAhwlhY…","indices":[111,134]}],"media":[{"id":1502914288163250200,"id_str":"1502914288163250176","indices":[273,296],"media_url":"http://pbs.twimg.com/ext_tw_video_thumb/1502914288163250176/pu/img/aGwzYCSGtazE6dSU.jpg","media_url_https":"https://pbs.twimg.com/ext_tw_video_thumb/1502914288163250176/pu/img/aGwzYCSGtazE6dSU.jpg","url":"https://t.co/ZlOZohn9vb","display_url":"pic.twitter.com/ZlOZohn9vb","expanded_url":"https://twitter.com/TPYXAEnglish/status/1502914301287284739/video/1","type":"photo","sizes":{"thumb":{"w":150,"h":150,"resize":"crop"},"large":{"w":432,"h":226,"resize":"fit"},"medium":{"w":432,"h":226,"resize":"fit"},"small":{"w":432,"h":226,"resize":"fit"}}}]}</t>
  </si>
  <si>
    <t>1502913942523363333</t>
  </si>
  <si>
    <t>LoriLoo768</t>
  </si>
  <si>
    <t>Sun Mar 13 07:46:21 +0000 2022</t>
  </si>
  <si>
    <t>1429579247790796810</t>
  </si>
  <si>
    <t>http://pbs.twimg.com/profile_images/1429586592839131140/yuzfviR9_normal.jpg</t>
  </si>
  <si>
    <t>http://twitter.com/LoriLoo768/statuses/1502913942523363333</t>
  </si>
  <si>
    <t>1502913864731545601</t>
  </si>
  <si>
    <t>🇷🇺⚡🇺🇦 Damaged bridge from Slavyansk to Krasny Liman and a broken column of the Armed Forces of Ukraine.
⚡Join Typxa English
https://t.co/a49Y9OD1lK
#ukraine #russia #ukrainerussiaconflict #russiainvadesukraine #putin  #nato #kyiv #russian #UkraineRussiaWar #Zelenskyy https://t.co/P5WaaidsgS</t>
  </si>
  <si>
    <t>Sun Mar 13 07:46:02 +0000 2022</t>
  </si>
  <si>
    <t>http://twitter.com/TPYXAEnglish/statuses/1502913864731545601</t>
  </si>
  <si>
    <t>{"hashtags":[{"text":"ukraine","indices":[150,158]},{"text":"russia","indices":[159,166]},{"text":"ukrainerussiaconflict","indices":[167,189]},{"text":"russiainvadesukraine","indices":[190,211]},{"text":"putin","indices":[212,218]},{"text":"nato","indices":[220,225]},{"text":"kyiv","indices":[226,231]},{"text":"russian","indices":[232,240]},{"text":"UkraineRussiaWar","indices":[241,258]},{"text":"Zelenskyy","indices":[259,269]}],"symbols":[],"user_mentions":[],"urls":[{"url":"https://t.co/a49Y9OD1lK","expanded_url":"https://t.me/+Zh6huxJAhwlhYWNl","display_url":"t.me/+Zh6huxJAhwlhY…","indices":[125,148]}],"media":[{"id":1502913822050332700,"id_str":"1502913822050332674","indices":[270,293],"media_url":"http://pbs.twimg.com/ext_tw_video_thumb/1502913822050332674/pu/img/aum89xLsPhIH4LUB.jpg","media_url_https":"https://pbs.twimg.com/ext_tw_video_thumb/1502913822050332674/pu/img/aum89xLsPhIH4LUB.jpg","url":"https://t.co/P5WaaidsgS","display_url":"pic.twitter.com/P5WaaidsgS","expanded_url":"https://twitter.com/TPYXAEnglish/status/1502913864731545601/video/1","type":"photo","sizes":{"large":{"w":432,"h":432,"resize":"fit"},"thumb":{"w":150,"h":150,"resize":"crop"},"small":{"w":432,"h":432,"resize":"fit"},"medium":{"w":432,"h":432,"resize":"fit"}}}]}</t>
  </si>
  <si>
    <t>1502913342091968516</t>
  </si>
  <si>
    <t>Ukrainian officials say Russian forces have fired missiles at a military base in western Ukraine - just six miles from the border with @Poland, a #NATO member. There are no reports of casualties at the base in #Yavoriv, to the west of the city of Lviv. 
#EUToday #UkraineRussiaWar https://t.co/enD8XOz6HW</t>
  </si>
  <si>
    <t>Sun Mar 13 07:43:58 +0000 2022</t>
  </si>
  <si>
    <t>http://twitter.com/EU_today/statuses/1502913342091968516</t>
  </si>
  <si>
    <t>{"hashtags":[{"text":"NATO","indices":[146,151]},{"text":"Yavoriv","indices":[210,218]},{"text":"EUToday","indices":[254,262]},{"text":"UkraineRussiaWar","indices":[263,280]}],"symbols":[],"user_mentions":[{"screen_name":"Poland","name":"Poland.pl","id":2534695512,"id_str":"2534695512","indices":[135,142]}],"urls":[],"media":[{"id":1502912981239320600,"id_str":"1502912981239320577","indices":[281,304],"media_url":"http://pbs.twimg.com/media/FNtrZMcX0AEb_CJ.jpg","media_url_https":"https://pbs.twimg.com/media/FNtrZMcX0AEb_CJ.jpg","url":"https://t.co/enD8XOz6HW","display_url":"pic.twitter.com/enD8XOz6HW","expanded_url":"https://twitter.com/EU_today/status/1502913342091968516/photo/1","type":"photo","sizes":{"medium":{"w":259,"h":194,"resize":"fit"},"small":{"w":259,"h":194,"resize":"fit"},"thumb":{"w":150,"h":150,"resize":"crop"},"large":{"w":259,"h":194,"resize":"fit"}}}]}</t>
  </si>
  <si>
    <t>1502913012700753922</t>
  </si>
  <si>
    <t>KMConrad11</t>
  </si>
  <si>
    <t>Sun Mar 13 07:42:39 +0000 2022</t>
  </si>
  <si>
    <t>817122983038820352</t>
  </si>
  <si>
    <t>http://pbs.twimg.com/profile_images/955541006568624128/-z2ERzhi_normal.jpg</t>
  </si>
  <si>
    <t>http://twitter.com/KMConrad11/statuses/1502913012700753922</t>
  </si>
  <si>
    <t>1502912722484150273</t>
  </si>
  <si>
    <t>AlenaAlex16</t>
  </si>
  <si>
    <t>Sun Mar 13 07:41:30 +0000 2022</t>
  </si>
  <si>
    <t>1329087600787767300</t>
  </si>
  <si>
    <t>http://pbs.twimg.com/profile_images/1467495552837246980/MV659591_normal.jpg</t>
  </si>
  <si>
    <t>http://twitter.com/AlenaAlex16/statuses/1502912722484150273</t>
  </si>
  <si>
    <t>1502912295701446658</t>
  </si>
  <si>
    <t>Sun Mar 13 07:39:48 +0000 2022</t>
  </si>
  <si>
    <t>http://twitter.com/justiceyemen2/statuses/1502912295701446658</t>
  </si>
  <si>
    <t>1502912253510651904</t>
  </si>
  <si>
    <t>HumboldtBunny</t>
  </si>
  <si>
    <t>Sun Mar 13 07:39:38 +0000 2022</t>
  </si>
  <si>
    <t>3154207014</t>
  </si>
  <si>
    <t>http://pbs.twimg.com/profile_images/1076903452758831104/hMSUBC66_normal.jpg</t>
  </si>
  <si>
    <t>http://twitter.com/HumboldtBunny/statuses/1502912253510651904</t>
  </si>
  <si>
    <t>1502912177761521665</t>
  </si>
  <si>
    <t>🇮🇶⚡🇺🇸 This night, unknown people launched a missile attack on #USA facilities in #Erbil, #Iraqi #Kurdistan.
⚡Join Typxa English
https://t.co/a49Y9OD1lK
#ukraine #russia #ukrainerussiaconflict  #putin #russiaukrainewar #nato #kyiv #russian #UkraineRussiaWar #Zelenskyy https://t.co/kLSYXqbGKW</t>
  </si>
  <si>
    <t>Sun Mar 13 07:39:20 +0000 2022</t>
  </si>
  <si>
    <t>http://twitter.com/TPYXAEnglish/statuses/1502912177761521665</t>
  </si>
  <si>
    <t>{"hashtags":[{"text":"USA","indices":[62,66]},{"text":"Erbil","indices":[81,87]},{"text":"Iraqi","indices":[89,95]},{"text":"Kurdistan","indices":[96,106]},{"text":"ukraine","indices":[154,162]},{"text":"russia","indices":[163,170]},{"text":"ukrainerussiaconflict","indices":[171,193]},{"text":"putin","indices":[195,201]},{"text":"russiaukrainewar","indices":[202,219]},{"text":"nato","indices":[220,225]},{"text":"kyiv","indices":[226,231]},{"text":"russian","indices":[232,240]},{"text":"UkraineRussiaWar","indices":[241,258]},{"text":"Zelenskyy","indices":[259,269]}],"symbols":[],"user_mentions":[],"urls":[{"url":"https://t.co/a49Y9OD1lK","expanded_url":"https://t.me/+Zh6huxJAhwlhYWNl","display_url":"t.me/+Zh6huxJAhwlhY…","indices":[129,152]}],"media":[{"id":1502912139060646000,"id_str":"1502912139060645892","indices":[270,293],"media_url":"http://pbs.twimg.com/ext_tw_video_thumb/1502912139060645892/pu/img/0rbA3n8fvFhZdQ_m.jpg","media_url_https":"https://pbs.twimg.com/ext_tw_video_thumb/1502912139060645892/pu/img/0rbA3n8fvFhZdQ_m.jpg","url":"https://t.co/kLSYXqbGKW","display_url":"pic.twitter.com/kLSYXqbGKW","expanded_url":"https://twitter.com/TPYXAEnglish/status/1502912177761521665/video/1","type":"photo","sizes":{"thumb":{"w":150,"h":150,"resize":"crop"},"medium":{"w":496,"h":768,"resize":"fit"},"large":{"w":496,"h":768,"resize":"fit"},"small":{"w":439,"h":680,"resize":"fit"}}}]}</t>
  </si>
  <si>
    <t>1502912101886705665</t>
  </si>
  <si>
    <t>Breaking: Russia Releases Alleged Captured Documents Before UN Special Council Meeting Exposing Evidence of US Military Biolabs in Ukraine (VIDEO)
#Ukraina #Ukraine 
#Yle @yleuutiset
@YLEKuronen
#Nato #Hybridikeskus
#ukrainansota
#UkraineWar
https://t.co/aP0JqGKiXf</t>
  </si>
  <si>
    <t>Sun Mar 13 07:39:02 +0000 2022</t>
  </si>
  <si>
    <t>http://twitter.com/river17_eagLe/statuses/1502912101886705665</t>
  </si>
  <si>
    <t>{"hashtags":[{"text":"Ukraina","indices":[148,156]},{"text":"Ukraine","indices":[157,165]},{"text":"Yle","indices":[167,171]},{"text":"Nato","indices":[196,201]},{"text":"Hybridikeskus","indices":[202,216]},{"text":"ukrainansota","indices":[217,230]},{"text":"UkraineWar","indices":[231,242]}],"symbols":[],"user_mentions":[{"screen_name":"yleuutiset","name":"Yle Uutiset","id":23502747,"id_str":"23502747","indices":[172,183]},{"screen_name":"YLEKuronen","name":"Antti Kuronen","id":469311078,"id_str":"469311078","indices":[184,195]}],"urls":[{"url":"https://t.co/aP0JqGKiXf","expanded_url":"https://dcweekly.org/2022/03/11/breaking-russia-releases-alleged-captured-documents-before-un-special-council-meeting-exposing-evidence-of-us-military-biolabs-in-ukraine-video/","display_url":"dcweekly.org/2022/03/11/bre…","indices":[244,267]}]}</t>
  </si>
  <si>
    <t>1502911845442920451</t>
  </si>
  <si>
    <t>RT @kk131066: https://t.co/0tfAp1SOMm
1 day people will learn - #Biden's deliberate refusal to stop #NATO expansion provoked #UkraineWar
It will be too late for many
The moral responsibility for their deaths lies with those who ignore #Facts 
#RussiaUkraineWar #UkraineRussiaWar #Putin</t>
  </si>
  <si>
    <t>Sun Mar 13 07:38:01 +0000 2022</t>
  </si>
  <si>
    <t>http://twitter.com/kk131066/statuses/1502911845442920451</t>
  </si>
  <si>
    <t>{"hashtags":[{"text":"Biden","indices":[65,71]},{"text":"NATO","indices":[101,106]},{"text":"UkraineWar","indices":[126,137]}],"symbols":[],"user_mentions":[{"screen_name":"kk131066","name":"KK_10","id":1199768132832776200,"id_str":"1199768132832776193","indices":[3,12]}],"urls":[{"url":"https://t.co/0tfAp1SOMm","expanded_url":"https://twitter.com/kk131066/status/1502880408589193216?s=20&amp;t=IYNFuIZbgydAH-QbovaSYQ","display_url":"twitter.com/kk131066/statu…","indices":[14,37]}]}</t>
  </si>
  <si>
    <t>1502911733941379073</t>
  </si>
  <si>
    <t>6_siya</t>
  </si>
  <si>
    <t>Sun Mar 13 07:37:34 +0000 2022</t>
  </si>
  <si>
    <t>2302395129</t>
  </si>
  <si>
    <t>http://pbs.twimg.com/profile_images/1484867990122377226/-NQLSKc1_normal.jpg</t>
  </si>
  <si>
    <t>http://twitter.com/6_siya/statuses/1502911733941379073</t>
  </si>
  <si>
    <t>1502911281388404738</t>
  </si>
  <si>
    <t>RT @tickerNEWSco: Watch as Russian forces edge closer to Kyiv and Moscow threatens NATO convoys
#ukraine #russia #kyiv #UkraineRussianWar https://t.co/lyoNCqTz9z</t>
  </si>
  <si>
    <t>Sun Mar 13 07:35:46 +0000 2022</t>
  </si>
  <si>
    <t>http://twitter.com/KellyFought/statuses/1502911281388404738</t>
  </si>
  <si>
    <t>{"hashtags":[{"text":"ukraine","indices":[97,105]},{"text":"russia","indices":[106,113]},{"text":"kyiv","indices":[114,119]},{"text":"UkraineRussianWar","indices":[120,138]}],"symbols":[],"user_mentions":[{"screen_name":"tickerNEWSco","name":"TICKER NEWS","id":1160119192663646200,"id_str":"1160119192663646208","indices":[3,16]}],"urls":[]}</t>
  </si>
  <si>
    <t>1502911133652561925</t>
  </si>
  <si>
    <t>simms3710</t>
  </si>
  <si>
    <t>Sun Mar 13 07:35:11 +0000 2022</t>
  </si>
  <si>
    <t>575026442</t>
  </si>
  <si>
    <t>http://pbs.twimg.com/profile_images/1317873149053206530/e3JLcXJX_normal.jpg</t>
  </si>
  <si>
    <t>http://twitter.com/simms3710/statuses/1502911133652561925</t>
  </si>
  <si>
    <t>1502911051708321799</t>
  </si>
  <si>
    <t>PapaJim2u</t>
  </si>
  <si>
    <t>RT @WorldAffairsPro: Ukrainian television reporting strikes in Lviv Oblast hit Yavoriv - the site of the International Peace and Security Centre, where NATO forces - including Canada’s Operation UNIFIER - had trained with Ukrainian Armed Forces https://t.co/CztNONDsrR #Ukraine #UkraineWar #cdnpoli</t>
  </si>
  <si>
    <t>Sun Mar 13 07:34:52 +0000 2022</t>
  </si>
  <si>
    <t>1348401335117385728</t>
  </si>
  <si>
    <t>http://pbs.twimg.com/profile_images/1435442078880727041/zTvXcrQx_normal.jpg</t>
  </si>
  <si>
    <t>http://twitter.com/PapaJim2u/statuses/1502911051708321799</t>
  </si>
  <si>
    <t>1502911016673239042</t>
  </si>
  <si>
    <t>🇷🇺⚡🇺🇦 Reinforcements of Chechen units are transferred on a military transport plane.
⚡Join Typxa English
https://t.co/a49Y9OD1lK
#ukraine #russia #ukrainerussiaconflict #russiainvadesukraine #putin #russiaukrainewar #nato #kyiv #russian #UkraineRussiaWar #Zelenskyy https://t.co/2adYkZ6erR</t>
  </si>
  <si>
    <t>Sun Mar 13 07:34:43 +0000 2022</t>
  </si>
  <si>
    <t>http://twitter.com/TPYXAEnglish/statuses/1502911016673239042</t>
  </si>
  <si>
    <t>{"hashtags":[{"text":"ukraine","indices":[131,139]},{"text":"russia","indices":[140,147]},{"text":"ukrainerussiaconflict","indices":[148,170]},{"text":"russiainvadesukraine","indices":[171,192]},{"text":"putin","indices":[193,199]},{"text":"russiaukrainewar","indices":[200,217]},{"text":"nato","indices":[218,223]},{"text":"kyiv","indices":[224,229]},{"text":"russian","indices":[230,238]},{"text":"UkraineRussiaWar","indices":[239,256]},{"text":"Zelenskyy","indices":[257,267]}],"symbols":[],"user_mentions":[],"urls":[{"url":"https://t.co/a49Y9OD1lK","expanded_url":"https://t.me/+Zh6huxJAhwlhYWNl","display_url":"t.me/+Zh6huxJAhwlhY…","indices":[106,129]}],"media":[{"id":1502911002400022500,"id_str":"1502911002400022529","indices":[268,291],"media_url":"http://pbs.twimg.com/ext_tw_video_thumb/1502911002400022529/pu/img/TRl52fkxwJUdtjUI.jpg","media_url_https":"https://pbs.twimg.com/ext_tw_video_thumb/1502911002400022529/pu/img/TRl52fkxwJUdtjUI.jpg","url":"https://t.co/2adYkZ6erR","display_url":"pic.twitter.com/2adYkZ6erR","expanded_url":"https://twitter.com/TPYXAEnglish/status/1502911016673239042/video/1","type":"photo","sizes":{"thumb":{"w":150,"h":150,"resize":"crop"},"large":{"w":272,"h":480,"resize":"fit"},"small":{"w":272,"h":480,"resize":"fit"},"medium":{"w":272,"h":480,"resize":"fit"}}}]}</t>
  </si>
  <si>
    <t>1502910914403524609</t>
  </si>
  <si>
    <t>Kiwi_CGFX</t>
  </si>
  <si>
    <t>Sun Mar 13 07:34:19 +0000 2022</t>
  </si>
  <si>
    <t>3743460078</t>
  </si>
  <si>
    <t>http://pbs.twimg.com/profile_images/1256034236127014913/d3c_oXC__normal.jpg</t>
  </si>
  <si>
    <t>http://twitter.com/Kiwi_CGFX/statuses/1502910914403524609</t>
  </si>
  <si>
    <t>1502910600019554304</t>
  </si>
  <si>
    <t>🇷🇺🇺🇦🇦🇿 Yesterday, a convoy of armored vehicles of the #Azerbaijan army was seen heading towards the border in the #Ganja region.
⚡Join Typxa English
https://t.co/a49Y9OD1lK
#ukraine #russia #ukrainerussiaconflict  #russiaukrainewar #nato #russian #UkraineRussiaWar #Zelenskyy https://t.co/A5WQIN9dDE</t>
  </si>
  <si>
    <t>Sun Mar 13 07:33:04 +0000 2022</t>
  </si>
  <si>
    <t>http://twitter.com/TPYXAEnglish/statuses/1502910600019554304</t>
  </si>
  <si>
    <t>{"hashtags":[{"text":"Azerbaijan","indices":[54,65]},{"text":"Ganja","indices":[114,120]},{"text":"ukraine","indices":[175,183]},{"text":"russia","indices":[184,191]},{"text":"ukrainerussiaconflict","indices":[192,214]},{"text":"russiaukrainewar","indices":[216,233]},{"text":"nato","indices":[234,239]},{"text":"russian","indices":[240,248]},{"text":"UkraineRussiaWar","indices":[249,266]},{"text":"Zelenskyy","indices":[267,277]}],"symbols":[],"user_mentions":[],"urls":[{"url":"https://t.co/a49Y9OD1lK","expanded_url":"https://t.me/+Zh6huxJAhwlhYWNl","display_url":"t.me/+Zh6huxJAhwlhY…","indices":[150,173]}],"media":[{"id":1502910584492155000,"id_str":"1502910584492154880","indices":[278,301],"media_url":"http://pbs.twimg.com/ext_tw_video_thumb/1502910584492154880/pu/img/VoqFU5FxXLFhlj-2.jpg","media_url_https":"https://pbs.twimg.com/ext_tw_video_thumb/1502910584492154880/pu/img/VoqFU5FxXLFhlj-2.jpg","url":"https://t.co/A5WQIN9dDE","display_url":"pic.twitter.com/A5WQIN9dDE","expanded_url":"https://twitter.com/TPYXAEnglish/status/1502910600019554304/video/1","type":"photo","sizes":{"thumb":{"w":150,"h":150,"resize":"crop"},"small":{"w":336,"h":208,"resize":"fit"},"large":{"w":336,"h":208,"resize":"fit"},"medium":{"w":336,"h":208,"resize":"fit"}}}]}</t>
  </si>
  <si>
    <t>1502910423095734274</t>
  </si>
  <si>
    <t>RT @kk131066: https://t.co/0tfAp1SOMm
@ 10:00
What is in these "Biological Research Facilities" that the US gov wants to prevent from falling into #Putin's hands?
#Biden #UkraineWar #biolabs #BiolabsinUkraine #UkraineRussiaWar #RussiaUkraineWar #UkraineRussianWar #UkraineRussia #NATO #Facts</t>
  </si>
  <si>
    <t>Sun Mar 13 07:32:22 +0000 2022</t>
  </si>
  <si>
    <t>http://twitter.com/kk131066/statuses/1502910423095734274</t>
  </si>
  <si>
    <t>{"hashtags":[],"symbols":[],"user_mentions":[{"screen_name":"kk131066","name":"KK_10","id":1199768132832776200,"id_str":"1199768132832776193","indices":[3,12]}],"urls":[{"url":"https://t.co/0tfAp1SOMm","expanded_url":"https://twitter.com/kk131066/status/1502880408589193216?s=20&amp;t=IYNFuIZbgydAH-QbovaSYQ","display_url":"twitter.com/kk131066/statu…","indices":[14,37]}]}</t>
  </si>
  <si>
    <t>1502910334088085506</t>
  </si>
  <si>
    <t>Jenasummerlin</t>
  </si>
  <si>
    <t>Sun Mar 13 07:32:01 +0000 2022</t>
  </si>
  <si>
    <t>534775770</t>
  </si>
  <si>
    <t>http://pbs.twimg.com/profile_images/1260037947069304832/y8n39T2h_normal.jpg</t>
  </si>
  <si>
    <t>http://twitter.com/Jenasummerlin/statuses/1502910334088085506</t>
  </si>
  <si>
    <t>1502910308842713091</t>
  </si>
  <si>
    <t>RT @wallstreetdogs: Everyone check out GIXIE_BEAUTY on Instagram.
Staged Actor!!! 
#Ukraine #UkraineWar #UkraineUnderAttack #UkraineRussia #UkraineRussiaCrisis #UkraineWillResist #UkraineConflict #Russia #Russins #Veteran #Veterans #EU #UK #USA #Biden #Trump #JoeBiden #DonaldTrump #Russians #NATO https://t.co/e2wQ0mVV8a</t>
  </si>
  <si>
    <t>Sun Mar 13 07:31:55 +0000 2022</t>
  </si>
  <si>
    <t>http://twitter.com/_Olaniyi_Nimi_/statuses/1502910308842713091</t>
  </si>
  <si>
    <t>{"hashtags":[{"text":"Ukraine","indices":[83,91]},{"text":"UkraineWar","indices":[92,103]},{"text":"UkraineUnderAttack","indices":[104,123]},{"text":"UkraineRussia","indices":[124,138]}],"symbols":[],"user_mentions":[{"screen_name":"wallstreetdogs","name":"Superhuman","id":1441404300878499800,"id_str":"1441404300878499843","indices":[3,18]}],"urls":[]}</t>
  </si>
  <si>
    <t>1502910163388313604</t>
  </si>
  <si>
    <t>🇷🇺⚡🇺🇦 Fights and explosions near #Rubizhne, Ukraine there are reports of an assault.
⚡Join Typxa English
https://t.co/a49Y9OD1lK
#ukraine #russia #ukrainerussiaconflict #russiainvadesukraine #putin #russiaukrainewar #nato #kyiv #russian #UkraineRussiaWar #Zelenskyy https://t.co/CDUSPQ2jEL</t>
  </si>
  <si>
    <t>Sun Mar 13 07:31:20 +0000 2022</t>
  </si>
  <si>
    <t>http://twitter.com/TPYXAEnglish/statuses/1502910163388313604</t>
  </si>
  <si>
    <t>{"hashtags":[{"text":"Rubizhne","indices":[33,42]},{"text":"ukraine","indices":[131,139]},{"text":"russia","indices":[140,147]},{"text":"ukrainerussiaconflict","indices":[148,170]},{"text":"russiainvadesukraine","indices":[171,192]},{"text":"putin","indices":[193,199]},{"text":"russiaukrainewar","indices":[200,217]},{"text":"nato","indices":[218,223]},{"text":"kyiv","indices":[224,229]},{"text":"russian","indices":[230,238]},{"text":"UkraineRussiaWar","indices":[239,256]},{"text":"Zelenskyy","indices":[257,267]}],"symbols":[],"user_mentions":[],"urls":[{"url":"https://t.co/a49Y9OD1lK","expanded_url":"https://t.me/+Zh6huxJAhwlhYWNl","display_url":"t.me/+Zh6huxJAhwlhY…","indices":[106,129]}],"media":[{"id":1502910160502632400,"id_str":"1502910160502632448","indices":[268,291],"media_url":"http://pbs.twimg.com/media/FNto1AYVsAABepH.jpg","media_url_https":"https://pbs.twimg.com/media/FNto1AYVsAABepH.jpg","url":"https://t.co/CDUSPQ2jEL","display_url":"pic.twitter.com/CDUSPQ2jEL","expanded_url":"https://twitter.com/TPYXAEnglish/status/1502910163388313604/photo/1","type":"photo","sizes":{"thumb":{"w":150,"h":150,"resize":"crop"},"medium":{"w":785,"h":1080,"resize":"fit"},"small":{"w":494,"h":680,"resize":"fit"},"large":{"w":785,"h":1080,"resize":"fit"}}}]}</t>
  </si>
  <si>
    <t>1502910043464908802</t>
  </si>
  <si>
    <t>iam_seanbond</t>
  </si>
  <si>
    <t>Sun Mar 13 07:30:51 +0000 2022</t>
  </si>
  <si>
    <t>71849044</t>
  </si>
  <si>
    <t>http://pbs.twimg.com/profile_images/1387785689195061257/NJKdde4Q_normal.jpg</t>
  </si>
  <si>
    <t>This Place Called Earth</t>
  </si>
  <si>
    <t>http://twitter.com/iam_seanbond/statuses/1502910043464908802</t>
  </si>
  <si>
    <t>1502909905233141766</t>
  </si>
  <si>
    <t>Soooo...WW3 you're saying, huh? What's easier? Kill putin or create a world war? The answer is pretty clear. Old fuck has to go. @POTUS @NATO @jensstoltenberg @jrpsaki @JosepBorrellF @BorisJohnson
#Ukraine #UkraineRussiaWar #kyiv #kiev #PutinIsaWarCriminal #PutinHitler https://t.co/NADdCmO3Uv</t>
  </si>
  <si>
    <t>Sun Mar 13 07:30:18 +0000 2022</t>
  </si>
  <si>
    <t>http://twitter.com/iPapaJustify/statuses/1502909905233141766</t>
  </si>
  <si>
    <t>{"hashtags":[{"text":"Ukraine","indices":[197,205]},{"text":"UkraineRussiaWar","indices":[206,223]},{"text":"kyiv","indices":[224,229]},{"text":"kiev","indices":[230,235]},{"text":"PutinIsaWarCriminal","indices":[236,256]},{"text":"PutinHitler","indices":[257,269]}],"symbols":[],"user_mentions":[{"screen_name":"POTUS","name":"President Biden","id":1349149096909668400,"id_str":"1349149096909668363","indices":[129,135]},{"screen_name":"NATO","name":"NATO","id":83795099,"id_str":"83795099","indices":[136,141]},{"screen_name":"jensstoltenberg","name":"Jens Stoltenberg","id":20796069,"id_str":"20796069","indices":[142,158]},{"screen_name":"jrpsaki","name":"Jen Psaki","id":388513351,"id_str":"388513351","indices":[159,167]},{"screen_name":"JosepBorrellF","name":"Josep Borrell Fontelles","id":1003895325025865700,"id_str":"1003895325025865730","indices":[168,182]},{"screen_name":"BorisJohnson","name":"Boris Johnson","id":3131144855,"id_str":"3131144855","indices":[183,196]}],"urls":[],"media":[{"id":1502909894562881500,"id_str":"1502909894562881540","indices":[270,293],"media_url":"http://pbs.twimg.com/media/FNtolhrXIAQ9Sgy.jpg","media_url_https":"https://pbs.twimg.com/media/FNtolhrXIAQ9Sgy.jpg","url":"https://t.co/NADdCmO3Uv","display_url":"pic.twitter.com/NADdCmO3Uv","expanded_url":"https://twitter.com/iPapaJustify/status/1502909905233141766/photo/1","type":"photo","sizes":{"large":{"w":1500,"h":1196,"resize":"fit"},"thumb":{"w":150,"h":150,"resize":"crop"},"small":{"w":680,"h":542,"resize":"fit"},"medium":{"w":1200,"h":957,"resize":"fit"}}}]}</t>
  </si>
  <si>
    <t>1502909797523460097</t>
  </si>
  <si>
    <t>ChristiAdele111</t>
  </si>
  <si>
    <t>Sun Mar 13 07:29:53 +0000 2022</t>
  </si>
  <si>
    <t>1391264328645550080</t>
  </si>
  <si>
    <t>http://pbs.twimg.com/profile_images/1502949064962457600/lIlLOCMf_normal.jpg</t>
  </si>
  <si>
    <t>N.Y. USA🇺🇸</t>
  </si>
  <si>
    <t>http://twitter.com/ChristiAdele111/statuses/1502909797523460097</t>
  </si>
  <si>
    <t>1502909707417268227</t>
  </si>
  <si>
    <t>PetriKarj</t>
  </si>
  <si>
    <t>Sun Mar 13 07:29:31 +0000 2022</t>
  </si>
  <si>
    <t>2347009795</t>
  </si>
  <si>
    <t>http://pbs.twimg.com/profile_images/581784376222060544/fXQLFDGf_normal.jpg</t>
  </si>
  <si>
    <t>http://twitter.com/PetriKarj/statuses/1502909707417268227</t>
  </si>
  <si>
    <t>1502909687422988290</t>
  </si>
  <si>
    <t>Annettebooth101</t>
  </si>
  <si>
    <t>Sun Mar 13 07:29:26 +0000 2022</t>
  </si>
  <si>
    <t>1349372610</t>
  </si>
  <si>
    <t>http://pbs.twimg.com/profile_images/1275547051389071360/BKpR7hEm_normal.jpg</t>
  </si>
  <si>
    <t>http://twitter.com/Annettebooth101/statuses/1502909687422988290</t>
  </si>
  <si>
    <t>1502909510276599811</t>
  </si>
  <si>
    <t>LauraNoonan16</t>
  </si>
  <si>
    <t>Sun Mar 13 07:28:44 +0000 2022</t>
  </si>
  <si>
    <t>1118631188858646528</t>
  </si>
  <si>
    <t>http://pbs.twimg.com/profile_images/1461169416603906051/DIEaqWG6_normal.jpg</t>
  </si>
  <si>
    <t>http://twitter.com/LauraNoonan16/statuses/1502909510276599811</t>
  </si>
  <si>
    <t>1502909110106222596</t>
  </si>
  <si>
    <t>The International Peacekeeping and Security Centre, near Yavoriv, which was hit early on Sunday has long been eyed with suspicion by the Kremlin, with Russian media suggesting in the past it is a secret Nato base in Ukraine.
https://t.co/MeRMnIjDUA
#UkraineRussiaWar #NATO</t>
  </si>
  <si>
    <t>Sun Mar 13 07:27:09 +0000 2022</t>
  </si>
  <si>
    <t>http://twitter.com/BigBreakingNow/statuses/1502909110106222596</t>
  </si>
  <si>
    <t>{"hashtags":[{"text":"UkraineRussiaWar","indices":[251,268]},{"text":"NATO","indices":[269,274]}],"symbols":[],"user_mentions":[],"urls":[{"url":"https://t.co/MeRMnIjDUA","expanded_url":"http://bigbreakingnowbbn.com","display_url":"bigbreakingnowbbn.com","indices":[226,249]}]}</t>
  </si>
  <si>
    <t>1502908668630781959</t>
  </si>
  <si>
    <t>SimonJester007</t>
  </si>
  <si>
    <t>Sun Mar 13 07:25:23 +0000 2022</t>
  </si>
  <si>
    <t>1065094574530600960</t>
  </si>
  <si>
    <t>http://pbs.twimg.com/profile_images/1488324040607547392/GabXUD1F_normal.jpg</t>
  </si>
  <si>
    <t>http://twitter.com/SimonJester007/statuses/1502908668630781959</t>
  </si>
  <si>
    <t>1502908130581446656</t>
  </si>
  <si>
    <t>https://t.co/0tfAp1SOMm
1 day people will learn - #Biden's deliberate refusal to stop #NATO expansion provoked #UkraineWar
It will be too late for many
The moral responsibility for their deaths lies with those who ignore #Facts 
#RussiaUkraineWar #UkraineRussiaWar #Putin</t>
  </si>
  <si>
    <t>Sun Mar 13 07:23:15 +0000 2022</t>
  </si>
  <si>
    <t>http://twitter.com/kk131066/statuses/1502908130581446656</t>
  </si>
  <si>
    <t>{"hashtags":[{"text":"Biden","indices":[51,57]},{"text":"NATO","indices":[87,92]},{"text":"UkraineWar","indices":[112,123]},{"text":"Facts","indices":[224,230]},{"text":"RussiaUkraineWar","indices":[233,250]},{"text":"UkraineRussiaWar","indices":[251,268]},{"text":"Putin","indices":[269,275]}],"symbols":[],"user_mentions":[],"urls":[{"url":"https://t.co/0tfAp1SOMm","expanded_url":"https://twitter.com/kk131066/status/1502880408589193216?s=20&amp;t=IYNFuIZbgydAH-QbovaSYQ","display_url":"twitter.com/kk131066/statu…","indices":[0,23]}]}</t>
  </si>
  <si>
    <t>1502907448511791106</t>
  </si>
  <si>
    <t>Tom_Fiedler</t>
  </si>
  <si>
    <t>"#Russia is actually doing us a favor." Intelligent insight into #UkraineRussiaWar,... https://t.co/dcw4f0rvEJ via .@YouTube #BioWeapons #NATO @Davos #PopulationControl scheme #GreatReset. @EpochTimes @steelonsteelpro @amerdailyindy @WSJ @mises @SenateGOP @SenateDems @nypost @NPR https://t.co/cdp5FWtDrb</t>
  </si>
  <si>
    <t>Sun Mar 13 07:20:33 +0000 2022</t>
  </si>
  <si>
    <t>567924419</t>
  </si>
  <si>
    <t>http://pbs.twimg.com/profile_images/1170582588261404672/Q0wCo6tK_normal.jpg</t>
  </si>
  <si>
    <t>http://twitter.com/Tom_Fiedler/statuses/1502907448511791106</t>
  </si>
  <si>
    <t>{"hashtags":[{"text":"Russia","indices":[1,8]},{"text":"UkraineRussiaWar","indices":[65,82]},{"text":"BioWeapons","indices":[125,136]},{"text":"NATO","indices":[137,142]},{"text":"PopulationControl","indices":[150,168]},{"text":"GreatReset","indices":[176,187]}],"symbols":[],"user_mentions":[{"screen_name":"YouTube","name":"YouTube","id":10228272,"id_str":"10228272","indices":[116,124]},{"screen_name":"Davos","name":"World Economic Forum","id":102700680,"id_str":"102700680","indices":[143,149]},{"screen_name":"EpochTimes","name":"The Epoch Times","id":29097819,"id_str":"29097819","indices":[189,200]},{"screen_name":"steelonsteelpro","name":"Steel on Steel","id":289618162,"id_str":"289618162","indices":[201,217]},{"screen_name":"amerdailyindy","name":"Arizona Daily Independent","id":1512396198,"id_str":"1512396198","indices":[218,232]},{"screen_name":"WSJ","name":"The Wall Street Journal","id":3108351,"id_str":"3108351","indices":[233,237]},{"screen_name":"mises","name":"Mises Institute","id":12804862,"id_str":"12804862","indices":[238,244]},{"screen_name":"SenateGOP","name":"Senate Republicans","id":14344823,"id_str":"14344823","indices":[245,255]},{"screen_name":"SenateDems","name":"Senate Democrats","id":73238146,"id_str":"73238146","indices":[256,267]},{"screen_name":"nypost","name":"New York Post","id":17469289,"id_str":"17469289","indices":[268,275]},{"screen_name":"NPR","name":"NPR","id":5392522,"id_str":"5392522","indices":[276,280]}],"urls":[{"url":"https://t.co/dcw4f0rvEJ","expanded_url":"https://youtu.be/SKLE4T0aapQ","display_url":"youtu.be/SKLE4T0aapQ","indices":[87,110]}],"media":[{"id":1502907406321217500,"id_str":"1502907406321217539","indices":[281,304],"media_url":"http://pbs.twimg.com/media/FNtmUsQUcAMAwHB.jpg","media_url_https":"https://pbs.twimg.com/media/FNtmUsQUcAMAwHB.jpg","url":"https://t.co/cdp5FWtDrb","display_url":"pic.twitter.com/cdp5FWtDrb","expanded_url":"https://twitter.com/Tom_Fiedler/status/1502907448511791106/photo/1","type":"photo","sizes":{"thumb":{"w":150,"h":150,"resize":"crop"},"small":{"w":511,"h":500,"resize":"fit"},"medium":{"w":511,"h":500,"resize":"fit"},"large":{"w":511,"h":500,"resize":"fit"}}}]}</t>
  </si>
  <si>
    <t>1502906711447052291</t>
  </si>
  <si>
    <t>RT @kk131066: https://t.co/uq8821sqfh
The tactics used by the US gov to blame S. Hussein 4 anthrax &amp;amp; #Putin for his decision to start #UkraineWar, regardless of #Ukraine's #NATO membership, are incredibly similar
#BiolabsinUkraine #Biden #UkraineRussiaWar #RussiaUkraineWar #UkraineRussianWar</t>
  </si>
  <si>
    <t>Sun Mar 13 07:17:37 +0000 2022</t>
  </si>
  <si>
    <t>http://twitter.com/porangi69/statuses/1502906711447052291</t>
  </si>
  <si>
    <t>{"hashtags":[{"text":"Putin","indices":[106,112]}],"symbols":[],"user_mentions":[{"screen_name":"kk131066","name":"KK_10","id":1199768132832776200,"id_str":"1199768132832776193","indices":[3,12]}],"urls":[{"url":"https://t.co/uq8821sqfh","expanded_url":"https://twitter.com/kk131066/status/1502880408589193216?s=20&amp;t=FUcNSX0Qy4RJL_p5VUXYcw","display_url":"twitter.com/kk131066/statu…","indices":[14,37]}]}</t>
  </si>
  <si>
    <t>1502906609378672641</t>
  </si>
  <si>
    <t>Sun Mar 13 07:17:12 +0000 2022</t>
  </si>
  <si>
    <t>http://twitter.com/porangi69/statuses/1502906609378672641</t>
  </si>
  <si>
    <t>1502906478235111426</t>
  </si>
  <si>
    <t>AbdulMaan</t>
  </si>
  <si>
    <t>NATO just lost Memes War 😂 #Russia #Ukraine #UkraineRussiaWar  https://t.co/UTGyrYVme6</t>
  </si>
  <si>
    <t>Sun Mar 13 07:16:41 +0000 2022</t>
  </si>
  <si>
    <t>424307453</t>
  </si>
  <si>
    <t>http://pbs.twimg.com/profile_images/1498329339250806786/TFtWn2sw_normal.jpg</t>
  </si>
  <si>
    <t>http://twitter.com/AbdulMaan/statuses/1502906478235111426</t>
  </si>
  <si>
    <t>{"hashtags":[{"text":"Russia","indices":[27,34]},{"text":"Ukraine","indices":[35,43]},{"text":"UkraineRussiaWar","indices":[44,61]}],"symbols":[],"user_mentions":[],"urls":[],"media":[{"id":1502674190746366000,"id_str":"1502674190746365958","indices":[63,86],"media_url":"http://pbs.twimg.com/ext_tw_video_thumb/1502674190746365958/pu/img/z0Eg4S6YsqPb7av3.jpg","media_url_https":"https://pbs.twimg.com/ext_tw_video_thumb/1502674190746365958/pu/img/z0Eg4S6YsqPb7av3.jpg","url":"https://t.co/UTGyrYVme6","display_url":"pic.twitter.com/UTGyrYVme6","expanded_url":"https://twitter.com/Dragondescendan/status/1502674235277209604/video/1","type":"photo","sizes":{"large":{"w":1280,"h":528,"resize":"fit"},"thumb":{"w":150,"h":150,"resize":"crop"},"medium":{"w":1200,"h":495,"resize":"fit"},"small":{"w":680,"h":281,"resize":"fit"}},"source_status_id":1502674235277209600,"source_status_id_str":"1502674235277209604","source_user_id":1334479213424902100,"source_user_id_str":"1334479213424902146"}]}</t>
  </si>
  <si>
    <t>1502905981319237636</t>
  </si>
  <si>
    <t>DaniArgTG</t>
  </si>
  <si>
    <t>Would love to see the Venn diagram of
A: people who in January 2022 said 'Putin won't invade Ukraine, he won't risk WW3'
B: people who in March 2022 say 'NATO must declare a no fly zone over Ukraine, Putin won't retaliate, he won't risk WW3'
#UkraineWar #RussiaUkraineWar</t>
  </si>
  <si>
    <t>Sun Mar 13 07:14:43 +0000 2022</t>
  </si>
  <si>
    <t>1374261410</t>
  </si>
  <si>
    <t>http://pbs.twimg.com/profile_images/1495997156662169602/rjn2f6t0_normal.jpg</t>
  </si>
  <si>
    <t>http://twitter.com/DaniArgTG/statuses/1502905981319237636</t>
  </si>
  <si>
    <t>{"hashtags":[{"text":"UkraineWar","indices":[242,253]},{"text":"RussiaUkraineWar","indices":[254,271]}],"symbols":[],"user_mentions":[],"urls":[]}</t>
  </si>
  <si>
    <t>1502905872225214476</t>
  </si>
  <si>
    <t>WardMadrid</t>
  </si>
  <si>
    <t>Sun Mar 13 07:14:17 +0000 2022</t>
  </si>
  <si>
    <t>914532875197755392</t>
  </si>
  <si>
    <t>http://pbs.twimg.com/profile_images/922844518092759040/MACy6BLp_normal.jpg</t>
  </si>
  <si>
    <t>Murphys California</t>
  </si>
  <si>
    <t>http://twitter.com/WardMadrid/statuses/1502905872225214476</t>
  </si>
  <si>
    <t>1502905853736886272</t>
  </si>
  <si>
    <t>ItsmeDonna8</t>
  </si>
  <si>
    <t>Sun Mar 13 07:14:12 +0000 2022</t>
  </si>
  <si>
    <t>987795508449103872</t>
  </si>
  <si>
    <t>http://pbs.twimg.com/profile_images/987882426046255104/kNawHLWr_normal.jpg</t>
  </si>
  <si>
    <t xml:space="preserve">Jacksonville, Florida </t>
  </si>
  <si>
    <t>http://twitter.com/ItsmeDonna8/statuses/1502905853736886272</t>
  </si>
  <si>
    <t>1502905848904880129</t>
  </si>
  <si>
    <t>snarky_op</t>
  </si>
  <si>
    <t>Sun Mar 13 07:14:11 +0000 2022</t>
  </si>
  <si>
    <t>863000459576881152</t>
  </si>
  <si>
    <t>http://pbs.twimg.com/profile_images/865349720272654336/xOX6Vg92_normal.jpg</t>
  </si>
  <si>
    <t>North Logan, UT</t>
  </si>
  <si>
    <t>http://twitter.com/snarky_op/statuses/1502905848904880129</t>
  </si>
  <si>
    <t>1502905828550098945</t>
  </si>
  <si>
    <t>effiedog</t>
  </si>
  <si>
    <t>Sun Mar 13 07:14:06 +0000 2022</t>
  </si>
  <si>
    <t>1474274960</t>
  </si>
  <si>
    <t>http://pbs.twimg.com/profile_images/1502907808282562561/mdbASOr3_normal.jpg</t>
  </si>
  <si>
    <t>US East Coast</t>
  </si>
  <si>
    <t>http://twitter.com/effiedog/statuses/1502905828550098945</t>
  </si>
  <si>
    <t>1502905756835844096</t>
  </si>
  <si>
    <t>PatMalo28822361</t>
  </si>
  <si>
    <t>Sun Mar 13 07:13:49 +0000 2022</t>
  </si>
  <si>
    <t>4606518792</t>
  </si>
  <si>
    <t>http://pbs.twimg.com/profile_images/1135009817314156544/Qw-Mh_-__normal.jpg</t>
  </si>
  <si>
    <t>http://twitter.com/PatMalo28822361/statuses/1502905756835844096</t>
  </si>
  <si>
    <t>1502905584546312193</t>
  </si>
  <si>
    <t>Hemorn1</t>
  </si>
  <si>
    <t>Sun Mar 13 07:13:08 +0000 2022</t>
  </si>
  <si>
    <t>382408203</t>
  </si>
  <si>
    <t>http://pbs.twimg.com/profile_images/1266798147700850689/cYetZWth_normal.jpg</t>
  </si>
  <si>
    <t>http://twitter.com/Hemorn1/statuses/1502905584546312193</t>
  </si>
  <si>
    <t>1502905491487444992</t>
  </si>
  <si>
    <t>vinfrankl</t>
  </si>
  <si>
    <t>Sun Mar 13 07:12:46 +0000 2022</t>
  </si>
  <si>
    <t>21818516</t>
  </si>
  <si>
    <t>http://pbs.twimg.com/profile_images/1384595647928602625/1iQPDti1_normal.jpg</t>
  </si>
  <si>
    <t>http://twitter.com/vinfrankl/statuses/1502905491487444992</t>
  </si>
  <si>
    <t>1502905467659558912</t>
  </si>
  <si>
    <t>RojoRurba002</t>
  </si>
  <si>
    <t>Sun Mar 13 07:12:40 +0000 2022</t>
  </si>
  <si>
    <t>907115786</t>
  </si>
  <si>
    <t>http://pbs.twimg.com/profile_images/1499278025082429447/YuVd19mw_normal.jpg</t>
  </si>
  <si>
    <t>http://twitter.com/RojoRurba002/statuses/1502905467659558912</t>
  </si>
  <si>
    <t>1502905374361661442</t>
  </si>
  <si>
    <t>Sun Mar 13 07:12:18 +0000 2022</t>
  </si>
  <si>
    <t>http://twitter.com/kk131066/statuses/1502905374361661442</t>
  </si>
  <si>
    <t>1502904526243868676</t>
  </si>
  <si>
    <t>Karmasaurus</t>
  </si>
  <si>
    <t>Sun Mar 13 07:08:56 +0000 2022</t>
  </si>
  <si>
    <t>80969980</t>
  </si>
  <si>
    <t>http://pbs.twimg.com/profile_images/501863083682594816/3hGaOw1S_normal.jpeg</t>
  </si>
  <si>
    <t>Ct</t>
  </si>
  <si>
    <t>http://twitter.com/Karmasaurus/statuses/1502904526243868676</t>
  </si>
  <si>
    <t>1502904311076237313</t>
  </si>
  <si>
    <t>RT @kk131066: https://t.co/GeUc1UGqRp
#Putin installed #Trump 
It wasn't him who allowed #TraitorTrump to escape justice
Putin started #UkraineWar 
It wasn't him who knowingly provoked #RussiaUkraineWar 
It was #Biden 
#biolabs #UkraineRussiaWar #UkraineRussianWar #Ukraine #NATO #Truth</t>
  </si>
  <si>
    <t>Sun Mar 13 07:08:05 +0000 2022</t>
  </si>
  <si>
    <t>http://twitter.com/kk131066/statuses/1502904311076237313</t>
  </si>
  <si>
    <t>{"hashtags":[{"text":"Putin","indices":[39,45]},{"text":"Trump","indices":[56,62]},{"text":"TraitorTrump","indices":[90,103]}],"symbols":[],"user_mentions":[{"screen_name":"kk131066","name":"KK_10","id":1199768132832776200,"id_str":"1199768132832776193","indices":[3,12]}],"urls":[{"url":"https://t.co/GeUc1UGqRp","expanded_url":"https://twitter.com/kk131066/status/1502880408589193216?s=20&amp;t=-fQSY2aCw0AhPRMKQmpzlA","display_url":"twitter.com/kk131066/statu…","indices":[14,37]}]}</t>
  </si>
  <si>
    <t>1502903958561443840</t>
  </si>
  <si>
    <t>Sun Mar 13 07:06:40 +0000 2022</t>
  </si>
  <si>
    <t>http://twitter.com/bmcarthur17/statuses/1502903958561443840</t>
  </si>
  <si>
    <t>1502903748494086144</t>
  </si>
  <si>
    <t>jennahannee</t>
  </si>
  <si>
    <t>Sun Mar 13 07:05:50 +0000 2022</t>
  </si>
  <si>
    <t>719243145263869952</t>
  </si>
  <si>
    <t>http://pbs.twimg.com/profile_images/1347013960663498752/ZQ-M0zvZ_normal.jpg</t>
  </si>
  <si>
    <t xml:space="preserve">Lauderhill Florida </t>
  </si>
  <si>
    <t>http://twitter.com/jennahannee/statuses/1502903748494086144</t>
  </si>
  <si>
    <t>1502903490309500928</t>
  </si>
  <si>
    <t>momsanteeks</t>
  </si>
  <si>
    <t>Sun Mar 13 07:04:49 +0000 2022</t>
  </si>
  <si>
    <t>78163496</t>
  </si>
  <si>
    <t>http://pbs.twimg.com/profile_images/1492870965017067528/gkyeBVpV_normal.jpg</t>
  </si>
  <si>
    <t>http://twitter.com/momsanteeks/statuses/1502903490309500928</t>
  </si>
  <si>
    <t>1502903316434808832</t>
  </si>
  <si>
    <t>https://t.co/0tfAp1SOMm
@ 10:00
What is in these "Biological Research Facilities" that the US gov wants to prevent from falling into #Putin's hands?
#Biden #UkraineWar #biolabs #BiolabsinUkraine #UkraineRussiaWar #RussiaUkraineWar #UkraineRussianWar #UkraineRussia #NATO #Facts</t>
  </si>
  <si>
    <t>Sun Mar 13 07:04:07 +0000 2022</t>
  </si>
  <si>
    <t>http://twitter.com/kk131066/statuses/1502903316434808832</t>
  </si>
  <si>
    <t>{"hashtags":[{"text":"Putin","indices":[135,141]},{"text":"Biden","indices":[152,158]},{"text":"UkraineWar","indices":[159,170]},{"text":"biolabs","indices":[171,179]},{"text":"BiolabsinUkraine","indices":[180,197]},{"text":"UkraineRussiaWar","indices":[198,215]},{"text":"RussiaUkraineWar","indices":[216,233]},{"text":"UkraineRussianWar","indices":[234,252]},{"text":"UkraineRussia","indices":[253,267]},{"text":"NATO","indices":[268,273]},{"text":"Facts","indices":[274,280]}],"symbols":[],"user_mentions":[],"urls":[{"url":"https://t.co/0tfAp1SOMm","expanded_url":"https://twitter.com/kk131066/status/1502880408589193216?s=20&amp;t=IYNFuIZbgydAH-QbovaSYQ","display_url":"twitter.com/kk131066/statu…","indices":[0,23]}]}</t>
  </si>
  <si>
    <t>1502903209458868226</t>
  </si>
  <si>
    <t>4mmjf</t>
  </si>
  <si>
    <t>Sun Mar 13 07:03:42 +0000 2022</t>
  </si>
  <si>
    <t>349496228</t>
  </si>
  <si>
    <t>http://pbs.twimg.com/profile_images/1451789315751677956/GacphZTX_normal.jpg</t>
  </si>
  <si>
    <t xml:space="preserve">Houston, Texas </t>
  </si>
  <si>
    <t>http://twitter.com/4mmjf/statuses/1502903209458868226</t>
  </si>
  <si>
    <t>1502903139443355652</t>
  </si>
  <si>
    <t>RT @gezegendunya75: #İstanbulkar #kartatili  #İstanbul  #putin #maske  #nato #russia #Ukraine #UkraineRussianWar #Zelenskyy #Zelensky #deprem #Pfizer  #Kyiv #sondakika   #biden #kar COVID 19 #Iraq #Israel @ProfSFindik  
@ErkanTrukten #meta #Metaverse https://t.co/nFfaZzcL8M</t>
  </si>
  <si>
    <t>Sun Mar 13 07:03:25 +0000 2022</t>
  </si>
  <si>
    <t>http://twitter.com/medicinecoin/statuses/1502903139443355652</t>
  </si>
  <si>
    <t>1502902819195691008</t>
  </si>
  <si>
    <t>amagickeagle999</t>
  </si>
  <si>
    <t>Sun Mar 13 07:02:09 +0000 2022</t>
  </si>
  <si>
    <t>2313341894</t>
  </si>
  <si>
    <t>http://pbs.twimg.com/profile_images/427738482442653696/e4HDKaj5_normal.jpeg</t>
  </si>
  <si>
    <t>http://twitter.com/amagickeagle999/statuses/1502902819195691008</t>
  </si>
  <si>
    <t>1502902663997902849</t>
  </si>
  <si>
    <t>Sun Mar 13 07:01:32 +0000 2022</t>
  </si>
  <si>
    <t>http://twitter.com/KathyBrownKathy/statuses/1502902663997902849</t>
  </si>
  <si>
    <t>1502902569605214208</t>
  </si>
  <si>
    <t>BukiWilliams</t>
  </si>
  <si>
    <t>Sun Mar 13 07:01:09 +0000 2022</t>
  </si>
  <si>
    <t>374673775</t>
  </si>
  <si>
    <t>http://pbs.twimg.com/profile_images/653375721415553024/tG9paGNb_normal.jpg</t>
  </si>
  <si>
    <t>NYC. via London</t>
  </si>
  <si>
    <t>http://twitter.com/BukiWilliams/statuses/1502902569605214208</t>
  </si>
  <si>
    <t>1502902506380218368</t>
  </si>
  <si>
    <t>Inbestments_Usa</t>
  </si>
  <si>
    <t>Putin's war on Ukraine is a "this changes everything" event. How could the Russia-Ukraine war impact our housing market?
https://t.co/rrKYknHDH2
#InBestments #RussianUkrainianWar #RussiaUkraine #UkraineRussianWar #mortgagerates #invasionofUkraine #RussiaUkraineCrisis #NATO</t>
  </si>
  <si>
    <t>Sun Mar 13 07:00:54 +0000 2022</t>
  </si>
  <si>
    <t>799536851480674304</t>
  </si>
  <si>
    <t>&lt;a href="https://contentstudio.io" rel="nofollow"&gt;ContentStudio.io&lt;/a&gt;</t>
  </si>
  <si>
    <t>http://pbs.twimg.com/profile_images/1169632006004543488/NxUuCspm_normal.jpg</t>
  </si>
  <si>
    <t>http://twitter.com/Inbestments_Usa/statuses/1502902506380218368</t>
  </si>
  <si>
    <t>{"hashtags":[{"text":"InBestments","indices":[147,159]},{"text":"RussianUkrainianWar","indices":[160,180]},{"text":"RussiaUkraine","indices":[181,195]},{"text":"UkraineRussianWar","indices":[196,214]},{"text":"mortgagerates","indices":[215,229]},{"text":"invasionofUkraine","indices":[230,248]},{"text":"RussiaUkraineCrisis","indices":[249,269]},{"text":"NATO","indices":[270,275]}],"symbols":[],"user_mentions":[],"urls":[{"url":"https://t.co/rrKYknHDH2","expanded_url":"https://www.inbestments.com/blog/russia-ukraine-war-impact-on-seattle-and-usa-real-estate/","display_url":"inbestments.com/blog/russia-uk…","indices":[122,145]}]}</t>
  </si>
  <si>
    <t>1502901990069719041</t>
  </si>
  <si>
    <t>sksknwldg</t>
  </si>
  <si>
    <t>Sun Mar 13 06:58:51 +0000 2022</t>
  </si>
  <si>
    <t>1034170664263999489</t>
  </si>
  <si>
    <t>http://pbs.twimg.com/profile_images/1496887367218593796/O5Nh3JMx_normal.jpg</t>
  </si>
  <si>
    <t>http://twitter.com/sksknwldg/statuses/1502901990069719041</t>
  </si>
  <si>
    <t>1502901961179508736</t>
  </si>
  <si>
    <t>Nimueh6</t>
  </si>
  <si>
    <t>Sun Mar 13 06:58:44 +0000 2022</t>
  </si>
  <si>
    <t>1058624328361762816</t>
  </si>
  <si>
    <t>http://pbs.twimg.com/profile_images/1499095420001210368/qHnP5BfW_normal.jpg</t>
  </si>
  <si>
    <t>http://twitter.com/Nimueh6/statuses/1502901961179508736</t>
  </si>
  <si>
    <t>1502901683092791299</t>
  </si>
  <si>
    <t>Fiercebutkind20</t>
  </si>
  <si>
    <t>Sun Mar 13 06:57:38 +0000 2022</t>
  </si>
  <si>
    <t>2349550855</t>
  </si>
  <si>
    <t>http://pbs.twimg.com/profile_images/1499055685987831811/H8hOlfU0_normal.jpg</t>
  </si>
  <si>
    <t>SoCal via TX and VA</t>
  </si>
  <si>
    <t>http://twitter.com/Fiercebutkind20/statuses/1502901683092791299</t>
  </si>
  <si>
    <t>1502901674964254721</t>
  </si>
  <si>
    <t>GretaKae</t>
  </si>
  <si>
    <t>Sun Mar 13 06:57:36 +0000 2022</t>
  </si>
  <si>
    <t>384007183</t>
  </si>
  <si>
    <t>http://pbs.twimg.com/profile_images/1496712230653415429/ZrgT45_x_normal.jpg</t>
  </si>
  <si>
    <t>WA  But Standing with Ukraine</t>
  </si>
  <si>
    <t>http://twitter.com/GretaKae/statuses/1502901674964254721</t>
  </si>
  <si>
    <t>1502901589400559620</t>
  </si>
  <si>
    <t>DebaA3</t>
  </si>
  <si>
    <t>Sun Mar 13 06:57:16 +0000 2022</t>
  </si>
  <si>
    <t>176885589</t>
  </si>
  <si>
    <t>http://pbs.twimg.com/profile_images/1500180003836813318/JuG3FQ9q_normal.jpg</t>
  </si>
  <si>
    <t>http://twitter.com/DebaA3/statuses/1502901589400559620</t>
  </si>
  <si>
    <t>1502901324077465600</t>
  </si>
  <si>
    <t>RT @kk131066: https://t.co/icUnyk6ceF
As long as people side with politicians, instead of the #Truth, peace will be a pipe dream
#Biden #biolabs #BiolabsinUkraine #RussiaUkraineWar #UkraineWar #UkraineRussiaWar #UkraineRussianWar #Ukriane #UkraineUnderAttaсk #Russia #NATO #Putin #Facts #Fact</t>
  </si>
  <si>
    <t>Sun Mar 13 06:56:12 +0000 2022</t>
  </si>
  <si>
    <t>http://twitter.com/kk131066/statuses/1502901324077465600</t>
  </si>
  <si>
    <t>{"hashtags":[{"text":"Truth","indices":[95,101]},{"text":"Biden","indices":[131,137]}],"symbols":[],"user_mentions":[{"screen_name":"kk131066","name":"KK_10","id":1199768132832776200,"id_str":"1199768132832776193","indices":[3,12]}],"urls":[{"url":"https://t.co/icUnyk6ceF","expanded_url":"https://twitter.com/kk131066/status/1502880408589193216?s=20&amp;t=DhZuiqILOkJyIMxbDDtYvA","display_url":"twitter.com/kk131066/statu…","indices":[14,37]}]}</t>
  </si>
  <si>
    <t>1502901229436952579</t>
  </si>
  <si>
    <t>MarianRosin</t>
  </si>
  <si>
    <t>Sun Mar 13 06:55:50 +0000 2022</t>
  </si>
  <si>
    <t>95084805</t>
  </si>
  <si>
    <t>http://pbs.twimg.com/profile_images/1211447639394463745/HkGxWAkP_normal.jpg</t>
  </si>
  <si>
    <t>http://twitter.com/MarianRosin/statuses/1502901229436952579</t>
  </si>
  <si>
    <t>1502900377007628291</t>
  </si>
  <si>
    <t>EsmeLuluBean</t>
  </si>
  <si>
    <t>Sun Mar 13 06:52:27 +0000 2022</t>
  </si>
  <si>
    <t>786063455522529285</t>
  </si>
  <si>
    <t>http://pbs.twimg.com/profile_images/1304497476544626690/oczUcv6e_normal.jpg</t>
  </si>
  <si>
    <t>http://twitter.com/EsmeLuluBean/statuses/1502900377007628291</t>
  </si>
  <si>
    <t>1502900155116244993</t>
  </si>
  <si>
    <t>magsmom7</t>
  </si>
  <si>
    <t>Sun Mar 13 06:51:34 +0000 2022</t>
  </si>
  <si>
    <t>2905369549</t>
  </si>
  <si>
    <t>http://pbs.twimg.com/profile_images/1459633363581501445/URtMtVHF_normal.jpg</t>
  </si>
  <si>
    <t>http://twitter.com/magsmom7/statuses/1502900155116244993</t>
  </si>
  <si>
    <t>1502900099675996161</t>
  </si>
  <si>
    <t>lynn1219</t>
  </si>
  <si>
    <t>Sun Mar 13 06:51:20 +0000 2022</t>
  </si>
  <si>
    <t>41109486</t>
  </si>
  <si>
    <t>http://pbs.twimg.com/profile_images/1120732671645294592/-tF9450E_normal.jpg</t>
  </si>
  <si>
    <t>http://twitter.com/lynn1219/statuses/1502900099675996161</t>
  </si>
  <si>
    <t>1502900008307224583</t>
  </si>
  <si>
    <t>SChristy16</t>
  </si>
  <si>
    <t>Sun Mar 13 06:50:59 +0000 2022</t>
  </si>
  <si>
    <t>776015520675958784</t>
  </si>
  <si>
    <t>http://pbs.twimg.com/profile_images/929615363871875072/pwqormWc_normal.jpg</t>
  </si>
  <si>
    <t>http://twitter.com/SChristy16/statuses/1502900008307224583</t>
  </si>
  <si>
    <t>1502899886030823427</t>
  </si>
  <si>
    <t>MintzWanda</t>
  </si>
  <si>
    <t>Sun Mar 13 06:50:30 +0000 2022</t>
  </si>
  <si>
    <t>1158472933653848066</t>
  </si>
  <si>
    <t>http://pbs.twimg.com/profile_images/1197943571648831495/qySWRzBn_normal.jpg</t>
  </si>
  <si>
    <t>http://twitter.com/MintzWanda/statuses/1502899886030823427</t>
  </si>
  <si>
    <t>1502899638197706753</t>
  </si>
  <si>
    <t>Newmoonflower99</t>
  </si>
  <si>
    <t>Sun Mar 13 06:49:30 +0000 2022</t>
  </si>
  <si>
    <t>1215368893</t>
  </si>
  <si>
    <t>http://pbs.twimg.com/profile_images/1337607229973913600/KudXvf2o_normal.jpg</t>
  </si>
  <si>
    <t>http://twitter.com/Newmoonflower99/statuses/1502899638197706753</t>
  </si>
  <si>
    <t>1502899230829998081</t>
  </si>
  <si>
    <t>SunjazzD</t>
  </si>
  <si>
    <t>Sun Mar 13 06:47:53 +0000 2022</t>
  </si>
  <si>
    <t>70134931</t>
  </si>
  <si>
    <t>http://pbs.twimg.com/profile_images/908697183448428545/FqS1p0El_normal.jpg</t>
  </si>
  <si>
    <t>http://twitter.com/SunjazzD/statuses/1502899230829998081</t>
  </si>
  <si>
    <t>1502899138400329734</t>
  </si>
  <si>
    <t>Gizmocarroll69</t>
  </si>
  <si>
    <t>RT @REDZONEFORALL: Trump was tough on Russia???
Like hell he was.
Putin bought him.
Putin paid for him.
Putin fucking OWNED him.
Treasonous asshole.
#Ukraine #TrumpRally #UkraineRussiaWar #Iraq President Donald Trump Ukraine is in NATO Erbil Kinzinger South Carolina Lou Holtz Rachel Maddow https://t.co/6s128cVuUz</t>
  </si>
  <si>
    <t>Sun Mar 13 06:47:31 +0000 2022</t>
  </si>
  <si>
    <t>2770199492</t>
  </si>
  <si>
    <t>http://pbs.twimg.com/profile_images/1271615799493562369/rRyIJziy_normal.jpg</t>
  </si>
  <si>
    <t>http://twitter.com/Gizmocarroll69/statuses/1502899138400329734</t>
  </si>
  <si>
    <t>{"hashtags":[],"symbols":[],"user_mentions":[{"screen_name":"REDZONEFORALL","name":"Red Zone","id":78988128,"id_str":"78988128","indices":[3,17]}],"urls":[]}</t>
  </si>
  <si>
    <t>1502899033815322632</t>
  </si>
  <si>
    <t>wickedwone</t>
  </si>
  <si>
    <t>Sun Mar 13 06:47:06 +0000 2022</t>
  </si>
  <si>
    <t>206529413</t>
  </si>
  <si>
    <t>http://pbs.twimg.com/profile_images/1498484894766448640/u6QIw9kU_normal.jpg</t>
  </si>
  <si>
    <t>http://twitter.com/wickedwone/statuses/1502899033815322632</t>
  </si>
  <si>
    <t>1502898793636761602</t>
  </si>
  <si>
    <t>DeezBeesKneez</t>
  </si>
  <si>
    <t>Sun Mar 13 06:46:09 +0000 2022</t>
  </si>
  <si>
    <t>797067147184783361</t>
  </si>
  <si>
    <t>http://pbs.twimg.com/profile_images/1315880238698561537/uO6dwWyf_normal.jpg</t>
  </si>
  <si>
    <t>A TOTALLY Empty NFL Stadium</t>
  </si>
  <si>
    <t>http://twitter.com/DeezBeesKneez/statuses/1502898793636761602</t>
  </si>
  <si>
    <t>1502898755204706306</t>
  </si>
  <si>
    <t>RT @kk131066: https://t.co/hpjEQODWKQ
Politicians provoke/start aggression
The brainless bigots, not the military, turn the conflict between 2 countries into a war between nations or WWIII
#Biden #biolabs #BiolabsinUkraine #UkraineWar #RussiaUkraineWar #UkraineRussianWar #NATO #Putin #Facts</t>
  </si>
  <si>
    <t>Sun Mar 13 06:46:00 +0000 2022</t>
  </si>
  <si>
    <t>http://twitter.com/kk131066/statuses/1502898755204706306</t>
  </si>
  <si>
    <t>{"hashtags":[],"symbols":[],"user_mentions":[{"screen_name":"kk131066","name":"KK_10","id":1199768132832776200,"id_str":"1199768132832776193","indices":[3,12]}],"urls":[{"url":"https://t.co/hpjEQODWKQ","expanded_url":"https://twitter.com/kk131066/status/1502880408589193216?s=20&amp;t=_Nlu4CHRy1JT-Wo6h2hlEQ","display_url":"twitter.com/kk131066/statu…","indices":[14,37]}]}</t>
  </si>
  <si>
    <t>1502898432327004161</t>
  </si>
  <si>
    <t>TraceyTroutle</t>
  </si>
  <si>
    <t>Sun Mar 13 06:44:43 +0000 2022</t>
  </si>
  <si>
    <t>746032785308139520</t>
  </si>
  <si>
    <t>http://pbs.twimg.com/profile_images/804155331827957760/EW4bCRC2_normal.jpg</t>
  </si>
  <si>
    <t>http://twitter.com/TraceyTroutle/statuses/1502898432327004161</t>
  </si>
  <si>
    <t>1502898199140438016</t>
  </si>
  <si>
    <t>HolleSharon</t>
  </si>
  <si>
    <t>Sun Mar 13 06:43:47 +0000 2022</t>
  </si>
  <si>
    <t>1423707932</t>
  </si>
  <si>
    <t>http://pbs.twimg.com/profile_images/1478962482802745344/ya5kLfa-_normal.jpg</t>
  </si>
  <si>
    <t>Iowa</t>
  </si>
  <si>
    <t>http://twitter.com/HolleSharon/statuses/1502898199140438016</t>
  </si>
  <si>
    <t>1502898004143050752</t>
  </si>
  <si>
    <t>rogue_martin</t>
  </si>
  <si>
    <t>Sun Mar 13 06:43:01 +0000 2022</t>
  </si>
  <si>
    <t>1549766052</t>
  </si>
  <si>
    <t>http://pbs.twimg.com/profile_images/1499631937283051523/NUCKcAlA_normal.jpg</t>
  </si>
  <si>
    <t xml:space="preserve">Illinois </t>
  </si>
  <si>
    <t>http://twitter.com/rogue_martin/statuses/1502898004143050752</t>
  </si>
  <si>
    <t>1502897542559940611</t>
  </si>
  <si>
    <t>Peninna95697909</t>
  </si>
  <si>
    <t>Sun Mar 13 06:41:11 +0000 2022</t>
  </si>
  <si>
    <t>1377337465774702611</t>
  </si>
  <si>
    <t>http://pbs.twimg.com/profile_images/1477126920043216896/WfQT9hPq_normal.jpg</t>
  </si>
  <si>
    <t>http://twitter.com/Peninna95697909/statuses/1502897542559940611</t>
  </si>
  <si>
    <t>1502897517851471873</t>
  </si>
  <si>
    <t>https://t.co/uq8821sqfh
The tactics used by the US gov to blame S. Hussein 4 anthrax &amp;amp; #Putin for his decision to start #UkraineWar, regardless of #Ukraine's #NATO membership, are incredibly similar
#BiolabsinUkraine #Biden #UkraineRussiaWar #RussiaUkraineWar #UkraineRussianWar</t>
  </si>
  <si>
    <t>Sun Mar 13 06:41:05 +0000 2022</t>
  </si>
  <si>
    <t>http://twitter.com/kk131066/statuses/1502897517851471873</t>
  </si>
  <si>
    <t>{"hashtags":[{"text":"Putin","indices":[92,98]},{"text":"UkraineWar","indices":[125,136]},{"text":"Ukraine","indices":[152,160]},{"text":"NATO","indices":[163,168]},{"text":"BiolabsinUkraine","indices":[205,222]},{"text":"Biden","indices":[223,229]},{"text":"UkraineRussiaWar","indices":[230,247]},{"text":"RussiaUkraineWar","indices":[248,265]},{"text":"UkraineRussianWar","indices":[266,284]}],"symbols":[],"user_mentions":[],"urls":[{"url":"https://t.co/uq8821sqfh","expanded_url":"https://twitter.com/kk131066/status/1502880408589193216?s=20&amp;t=FUcNSX0Qy4RJL_p5VUXYcw","display_url":"twitter.com/kk131066/statu…","indices":[0,23]}]}</t>
  </si>
  <si>
    <t>1502897492215615491</t>
  </si>
  <si>
    <t>EJ_MOLAPO</t>
  </si>
  <si>
    <t>Sun Mar 13 06:40:59 +0000 2022</t>
  </si>
  <si>
    <t>1025287016</t>
  </si>
  <si>
    <t>http://pbs.twimg.com/profile_images/1397343375007920128/1hyQ6pXe_normal.jpg</t>
  </si>
  <si>
    <t>PVT LOCATION</t>
  </si>
  <si>
    <t>http://twitter.com/EJ_MOLAPO/statuses/1502897492215615491</t>
  </si>
  <si>
    <t>1502897454701809664</t>
  </si>
  <si>
    <t>joann_cubberly</t>
  </si>
  <si>
    <t>Sun Mar 13 06:40:50 +0000 2022</t>
  </si>
  <si>
    <t>775372111976226816</t>
  </si>
  <si>
    <t>http://pbs.twimg.com/profile_images/875037080937803777/5mqEddmt_normal.jpg</t>
  </si>
  <si>
    <t>http://twitter.com/joann_cubberly/statuses/1502897454701809664</t>
  </si>
  <si>
    <t>1502897405884350467</t>
  </si>
  <si>
    <t>Beth57Mahoney</t>
  </si>
  <si>
    <t>Sun Mar 13 06:40:38 +0000 2022</t>
  </si>
  <si>
    <t>760273171</t>
  </si>
  <si>
    <t>http://pbs.twimg.com/profile_images/1429781076529094656/PU4Lspvw_normal.jpg</t>
  </si>
  <si>
    <t>http://twitter.com/Beth57Mahoney/statuses/1502897405884350467</t>
  </si>
  <si>
    <t>1502897084176818181</t>
  </si>
  <si>
    <t>timesofindia</t>
  </si>
  <si>
    <t>Sweden's foreign minister is dismissing fresh warnings from Russia that the Nordic country's joining NATO would lead to retaliatory measures from Moscow.
#RussianUkraineWar LIVE updates: https://t.co/Xlq63f8eBb</t>
  </si>
  <si>
    <t>Sun Mar 13 06:39:22 +0000 2022</t>
  </si>
  <si>
    <t>134758540</t>
  </si>
  <si>
    <t>http://pbs.twimg.com/profile_images/1129666669054324736/1W_E72cn_normal.png</t>
  </si>
  <si>
    <t>http://twitter.com/timesofindia/statuses/1502897084176818181</t>
  </si>
  <si>
    <t>{"hashtags":[{"text":"RussianUkraineWar","indices":[155,173]}],"symbols":[],"user_mentions":[],"urls":[{"url":"https://t.co/Xlq63f8eBb","expanded_url":"http://toi.in/h5XD0Y9","display_url":"toi.in/h5XD0Y9","indices":[188,211]}]}</t>
  </si>
  <si>
    <t>1502896856824619013</t>
  </si>
  <si>
    <t>REDZONEFORALL</t>
  </si>
  <si>
    <t>Trump was tough on Russia???
Like hell he was.
Putin bought him.
Putin paid for him.
Putin fucking OWNED him.
Treasonous asshole.
#Ukraine #TrumpRally #UkraineRussiaWar #Iraq President Donald Trump Ukraine is in NATO Erbil Kinzinger South Carolina Lou Holtz Rachel Maddow https://t.co/6s128cVuUz</t>
  </si>
  <si>
    <t>Sun Mar 13 06:38:27 +0000 2022</t>
  </si>
  <si>
    <t>78988128</t>
  </si>
  <si>
    <t>http://pbs.twimg.com/profile_images/1440586538845294600/oCZ1LNt5_normal.png</t>
  </si>
  <si>
    <t>http://twitter.com/REDZONEFORALL/statuses/1502896856824619013</t>
  </si>
  <si>
    <t>{"hashtags":[{"text":"Ukraine","indices":[136,144]},{"text":"TrumpRally","indices":[145,156]},{"text":"UkraineRussiaWar","indices":[157,174]},{"text":"Iraq","indices":[175,180]}],"symbols":[],"user_mentions":[],"urls":[],"media":[{"id":1502896728999035000,"id_str":"1502896728999034885","indices":[278,301],"media_url":"http://pbs.twimg.com/media/FNtcnMIVgAUY2Bq.jpg","media_url_https":"https://pbs.twimg.com/media/FNtcnMIVgAUY2Bq.jpg","url":"https://t.co/6s128cVuUz","display_url":"pic.twitter.com/6s128cVuUz","expanded_url":"https://twitter.com/REDZONEFORALL/status/1502896856824619013/photo/1","type":"photo","sizes":{"thumb":{"w":150,"h":150,"resize":"crop"},"large":{"w":680,"h":383,"resize":"fit"},"medium":{"w":680,"h":383,"resize":"fit"},"small":{"w":680,"h":383,"resize":"fit"}}}]}</t>
  </si>
  <si>
    <t>1502896569443516417</t>
  </si>
  <si>
    <t>muddyinpb</t>
  </si>
  <si>
    <t>Sun Mar 13 06:37:19 +0000 2022</t>
  </si>
  <si>
    <t>25877022</t>
  </si>
  <si>
    <t>http://pbs.twimg.com/profile_images/1324285720559710208/sLow1ktG_normal.png</t>
  </si>
  <si>
    <t>http://twitter.com/muddyinpb/statuses/1502896569443516417</t>
  </si>
  <si>
    <t>1502896453634600964</t>
  </si>
  <si>
    <t>madmissmattie</t>
  </si>
  <si>
    <t>Sun Mar 13 06:36:51 +0000 2022</t>
  </si>
  <si>
    <t>722815320</t>
  </si>
  <si>
    <t>http://pbs.twimg.com/profile_images/1500589754475184129/PWLLXoLD_normal.jpg</t>
  </si>
  <si>
    <t>http://twitter.com/madmissmattie/statuses/1502896453634600964</t>
  </si>
  <si>
    <t>1502896433854353408</t>
  </si>
  <si>
    <t>albeck2130</t>
  </si>
  <si>
    <t>Sun Mar 13 06:36:46 +0000 2022</t>
  </si>
  <si>
    <t>983226851559706624</t>
  </si>
  <si>
    <t>http://pbs.twimg.com/profile_images/1500283038026117121/nrvB-sjU_normal.jpg</t>
  </si>
  <si>
    <t xml:space="preserve"> NC USA</t>
  </si>
  <si>
    <t>http://twitter.com/albeck2130/statuses/1502896433854353408</t>
  </si>
  <si>
    <t>1502896305122725890</t>
  </si>
  <si>
    <t>dawnresist</t>
  </si>
  <si>
    <t>Sun Mar 13 06:36:16 +0000 2022</t>
  </si>
  <si>
    <t>1952510090</t>
  </si>
  <si>
    <t>http://pbs.twimg.com/profile_images/1497012957594673157/1stR48F7_normal.jpg</t>
  </si>
  <si>
    <t>🧘YogaLife StreetWear @ Etsy</t>
  </si>
  <si>
    <t>http://twitter.com/dawnresist/statuses/1502896305122725890</t>
  </si>
  <si>
    <t>1502896047412105219</t>
  </si>
  <si>
    <t>tawnyaseacott</t>
  </si>
  <si>
    <t>Sun Mar 13 06:35:14 +0000 2022</t>
  </si>
  <si>
    <t>3171559341</t>
  </si>
  <si>
    <t>http://pbs.twimg.com/profile_images/1497799215866650627/Zsu4jhPh_normal.jpg</t>
  </si>
  <si>
    <t>http://twitter.com/tawnyaseacott/statuses/1502896047412105219</t>
  </si>
  <si>
    <t>1502896003787407361</t>
  </si>
  <si>
    <t>Sun Mar 13 06:35:04 +0000 2022</t>
  </si>
  <si>
    <t>http://twitter.com/porangi69/statuses/1502896003787407361</t>
  </si>
  <si>
    <t>1502895667831844867</t>
  </si>
  <si>
    <t>smithsphone</t>
  </si>
  <si>
    <t>Sun Mar 13 06:33:44 +0000 2022</t>
  </si>
  <si>
    <t>790553388765290497</t>
  </si>
  <si>
    <t>http://pbs.twimg.com/profile_images/1313917895206940678/x1nf2VQ1_normal.jpg</t>
  </si>
  <si>
    <t>http://twitter.com/smithsphone/statuses/1502895667831844867</t>
  </si>
  <si>
    <t>1502895583509499905</t>
  </si>
  <si>
    <t>NiceBastard</t>
  </si>
  <si>
    <t>Sun Mar 13 06:33:24 +0000 2022</t>
  </si>
  <si>
    <t>15483126</t>
  </si>
  <si>
    <t>http://pbs.twimg.com/profile_images/1094979290884698113/DBxWLEh5_normal.jpg</t>
  </si>
  <si>
    <t>Munich</t>
  </si>
  <si>
    <t>http://twitter.com/NiceBastard/statuses/1502895583509499905</t>
  </si>
  <si>
    <t>1502895315577356292</t>
  </si>
  <si>
    <t>Emprise2</t>
  </si>
  <si>
    <t>Sun Mar 13 06:32:20 +0000 2022</t>
  </si>
  <si>
    <t>378618808</t>
  </si>
  <si>
    <t>Dewolken</t>
  </si>
  <si>
    <t>http://twitter.com/Emprise2/statuses/1502895315577356292</t>
  </si>
  <si>
    <t>1502895002678173697</t>
  </si>
  <si>
    <t>LesVDavis</t>
  </si>
  <si>
    <t>Sun Mar 13 06:31:05 +0000 2022</t>
  </si>
  <si>
    <t>49532208</t>
  </si>
  <si>
    <t>http://pbs.twimg.com/profile_images/2604874227/zm30jwyqoages065xum3_normal.gif</t>
  </si>
  <si>
    <t>http://twitter.com/LesVDavis/statuses/1502895002678173697</t>
  </si>
  <si>
    <t>1502894942565580807</t>
  </si>
  <si>
    <t>RT @kk131066: https://t.co/AX8cTp0r9z
Compromise on fundamental values is a dirty word
#Truth doesn't depend on which party's representative occupies WH
Those who ignore the truth are #Liars
#Biden #biolabs #UkraineWar #UkraineRussianWar #RussiaUkraineWar #UkraineRussiaWar #NATO #Putin</t>
  </si>
  <si>
    <t>Sun Mar 13 06:30:51 +0000 2022</t>
  </si>
  <si>
    <t>http://twitter.com/kk131066/statuses/1502894942565580807</t>
  </si>
  <si>
    <t>{"hashtags":[{"text":"Truth","indices":[89,95]}],"symbols":[],"user_mentions":[{"screen_name":"kk131066","name":"KK_10","id":1199768132832776200,"id_str":"1199768132832776193","indices":[3,12]}],"urls":[{"url":"https://t.co/AX8cTp0r9z","expanded_url":"https://twitter.com/kk131066/status/1502880408589193216?s=20&amp;t=n8UZ8tL0Z6B5v62SaZyb4Q","display_url":"twitter.com/kk131066/statu…","indices":[14,37]}]}</t>
  </si>
  <si>
    <t>1502894146998087683</t>
  </si>
  <si>
    <t>LoneWMcCord1</t>
  </si>
  <si>
    <t>Sun Mar 13 06:27:41 +0000 2022</t>
  </si>
  <si>
    <t>4846765338</t>
  </si>
  <si>
    <t>http://pbs.twimg.com/profile_images/855479121597480960/QXy6YAVB_normal.jpg</t>
  </si>
  <si>
    <t>http://twitter.com/LoneWMcCord1/statuses/1502894146998087683</t>
  </si>
  <si>
    <t>1502894116191055872</t>
  </si>
  <si>
    <t>CoffeeGirl08215</t>
  </si>
  <si>
    <t>Sun Mar 13 06:27:34 +0000 2022</t>
  </si>
  <si>
    <t>1411146395344465920</t>
  </si>
  <si>
    <t>http://pbs.twimg.com/profile_images/1498036609987629061/JVP-UFpd_normal.jpg</t>
  </si>
  <si>
    <t xml:space="preserve">Egg Harbor City, NJ </t>
  </si>
  <si>
    <t>http://twitter.com/CoffeeGirl08215/statuses/1502894116191055872</t>
  </si>
  <si>
    <t>1502893960813031425</t>
  </si>
  <si>
    <t>Misology</t>
  </si>
  <si>
    <t>Sun Mar 13 06:26:57 +0000 2022</t>
  </si>
  <si>
    <t>36111440</t>
  </si>
  <si>
    <t>http://pbs.twimg.com/profile_images/2491901682/4758484a-e267-4257-9f74-8f89dc2442f2_normal.png</t>
  </si>
  <si>
    <t>4-corners USA</t>
  </si>
  <si>
    <t>http://twitter.com/Misology/statuses/1502893960813031425</t>
  </si>
  <si>
    <t>1502893928689070083</t>
  </si>
  <si>
    <t>RT @kk131066: https://t.co/AX8cTp0r9z
The hope for world peace is alive not because of those journalists who report half the truth, which is a lie, but because of the very few who stand up for the #Truth, no matter what
#Biden #biolabs #BioWeapons #UkraineWar #RussiaUkraineWar #NATO #Putin</t>
  </si>
  <si>
    <t>Sun Mar 13 06:26:49 +0000 2022</t>
  </si>
  <si>
    <t>http://twitter.com/kk131066/statuses/1502893928689070083</t>
  </si>
  <si>
    <t>{"hashtags":[],"symbols":[],"user_mentions":[{"screen_name":"kk131066","name":"KK_10","id":1199768132832776200,"id_str":"1199768132832776193","indices":[3,12]}],"urls":[{"url":"https://t.co/AX8cTp0r9z","expanded_url":"https://twitter.com/kk131066/status/1502880408589193216?s=20&amp;t=n8UZ8tL0Z6B5v62SaZyb4Q","display_url":"twitter.com/kk131066/statu…","indices":[14,37]}]}</t>
  </si>
  <si>
    <t>1502893923299217412</t>
  </si>
  <si>
    <t>times_news24</t>
  </si>
  <si>
    <t>RT @times_news24: Russia notifies EU of hiking energy prices
#Russia #EU #energyprices #EnergyCrisis #UkraineWar #Ukraine️ #NATO 
https://t.co/G9GYXge2GK</t>
  </si>
  <si>
    <t>Sun Mar 13 06:26:48 +0000 2022</t>
  </si>
  <si>
    <t>1478001466132647938</t>
  </si>
  <si>
    <t>http://pbs.twimg.com/profile_images/1482388134189060097/6G9EpjN9_normal.jpg</t>
  </si>
  <si>
    <t>http://twitter.com/times_news24/statuses/1502893923299217412</t>
  </si>
  <si>
    <t>{"hashtags":[{"text":"Russia","indices":[62,69]},{"text":"EU","indices":[70,73]},{"text":"energyprices","indices":[74,87]},{"text":"EnergyCrisis","indices":[88,101]},{"text":"UkraineWar","indices":[102,113]},{"text":"Ukraine️","indices":[114,123]},{"text":"NATO","indices":[124,129]}],"symbols":[],"user_mentions":[{"screen_name":"times_news24","name":"GlobalTimesNews24","id":1478001466132648000,"id_str":"1478001466132647938","indices":[3,16]}],"urls":[]}</t>
  </si>
  <si>
    <t>1502893853556281345</t>
  </si>
  <si>
    <t>LarrySutton215</t>
  </si>
  <si>
    <t>Sun Mar 13 06:26:31 +0000 2022</t>
  </si>
  <si>
    <t>3276417974</t>
  </si>
  <si>
    <t>http://pbs.twimg.com/profile_images/1475609757381804034/ULB1PHtO_normal.jpg</t>
  </si>
  <si>
    <t>http://twitter.com/LarrySutton215/statuses/1502893853556281345</t>
  </si>
  <si>
    <t>1502893800385093632</t>
  </si>
  <si>
    <t>DebbbieF</t>
  </si>
  <si>
    <t>Sun Mar 13 06:26:19 +0000 2022</t>
  </si>
  <si>
    <t>2860989587</t>
  </si>
  <si>
    <t>http://pbs.twimg.com/profile_images/1171483630243237894/Bb5UIfZz_normal.jpg</t>
  </si>
  <si>
    <t>http://twitter.com/DebbbieF/statuses/1502893800385093632</t>
  </si>
  <si>
    <t>1502893401896804352</t>
  </si>
  <si>
    <t>Jlhiteox73</t>
  </si>
  <si>
    <t>Sun Mar 13 06:24:44 +0000 2022</t>
  </si>
  <si>
    <t>865567669638098944</t>
  </si>
  <si>
    <t>http://pbs.twimg.com/profile_images/1096813635136032769/OjPjbdvp_normal.jpg</t>
  </si>
  <si>
    <t>http://twitter.com/Jlhiteox73/statuses/1502893401896804352</t>
  </si>
  <si>
    <t>1502893170018992129</t>
  </si>
  <si>
    <t>ShushOrchid</t>
  </si>
  <si>
    <t>Sun Mar 13 06:23:48 +0000 2022</t>
  </si>
  <si>
    <t>308868833</t>
  </si>
  <si>
    <t>http://pbs.twimg.com/profile_images/758830952076357632/MLthh0vF_normal.jpg</t>
  </si>
  <si>
    <t>U.S. Alternate Dimension</t>
  </si>
  <si>
    <t>http://twitter.com/ShushOrchid/statuses/1502893170018992129</t>
  </si>
  <si>
    <t>1502893083037671425</t>
  </si>
  <si>
    <t>Sun Mar 13 06:23:28 +0000 2022</t>
  </si>
  <si>
    <t>http://twitter.com/kk131066/statuses/1502893083037671425</t>
  </si>
  <si>
    <t>1502892729977618433</t>
  </si>
  <si>
    <t>jamesjimcie</t>
  </si>
  <si>
    <t>Sun Mar 13 06:22:03 +0000 2022</t>
  </si>
  <si>
    <t>16752677</t>
  </si>
  <si>
    <t>http://pbs.twimg.com/profile_images/458834671900434433/sSAJmLs9_normal.jpeg</t>
  </si>
  <si>
    <t>Duncan, Nebraska</t>
  </si>
  <si>
    <t>http://twitter.com/jamesjimcie/statuses/1502892729977618433</t>
  </si>
  <si>
    <t>1502892561467334658</t>
  </si>
  <si>
    <t>BennieWiley</t>
  </si>
  <si>
    <t>Sun Mar 13 06:21:23 +0000 2022</t>
  </si>
  <si>
    <t>543260343</t>
  </si>
  <si>
    <t>http://pbs.twimg.com/profile_images/1143243025935716358/EmpK39pp_normal.jpg</t>
  </si>
  <si>
    <t>http://twitter.com/BennieWiley/statuses/1502892561467334658</t>
  </si>
  <si>
    <t>1502892533365747713</t>
  </si>
  <si>
    <t>US President Joe Biden on Friday vowed that Russia would pay a "severe price"
To read more click the link below.
https://t.co/IC7VHbuINa
#Biden #Ukraine #Russia #Chemicalweapons #UkraineRussiaWar #WorldWar3 #RussianInvasion #RussiaUkraineWar #NATO #WorldWarIII #UnitedStates https://t.co/NXYdclXFt8</t>
  </si>
  <si>
    <t>Sun Mar 13 06:21:17 +0000 2022</t>
  </si>
  <si>
    <t>http://twitter.com/DhakaTribune/statuses/1502892533365747713</t>
  </si>
  <si>
    <t>{"hashtags":[{"text":"Biden","indices":[140,146]},{"text":"Ukraine","indices":[147,155]},{"text":"Russia","indices":[156,163]},{"text":"Chemicalweapons","indices":[164,180]},{"text":"UkraineRussiaWar","indices":[181,198]},{"text":"WorldWar3","indices":[199,209]},{"text":"RussianInvasion","indices":[210,226]},{"text":"RussiaUkraineWar","indices":[227,244]},{"text":"NATO","indices":[245,250]},{"text":"WorldWarIII","indices":[251,263]},{"text":"UnitedStates","indices":[264,277]}],"symbols":[],"user_mentions":[],"urls":[{"url":"https://t.co/IC7VHbuINa","expanded_url":"https://www.dhakatribune.com/world/2022/03/12/biden-warns-russia-on-chemical-weapons-vows-no-world-war-3","display_url":"dhakatribune.com/world/2022/03/…","indices":[115,138]}],"media":[{"id":1502892397818425300,"id_str":"1502892397818425350","indices":[278,301],"media_url":"http://pbs.twimg.com/media/FNtYrFOaMAY71Bb.jpg","media_url_https":"https://pbs.twimg.com/media/FNtYrFOaMAY71Bb.jpg","url":"https://t.co/NXYdclXFt8","display_url":"pic.twitter.com/NXYdclXFt8","expanded_url":"https://twitter.com/DhakaTribune/status/1502892533365747713/photo/1","type":"photo","sizes":{"thumb":{"w":150,"h":150,"resize":"crop"},"large":{"w":1080,"h":1080,"resize":"fit"},"small":{"w":680,"h":680,"resize":"fit"},"medium":{"w":1080,"h":1080,"resize":"fit"}}}]}</t>
  </si>
  <si>
    <t>1502892466009251845</t>
  </si>
  <si>
    <t>fosyavtwi</t>
  </si>
  <si>
    <t>RT @JSFillmore: #Yavoriv #Lviv
If independently confirmed, this would be a potential serious escalation by Russian government.
Yavoriv is likely logistics hub for NATO arms and material.
#UkraineWar https://t.co/mrZMraqtVP</t>
  </si>
  <si>
    <t>Sun Mar 13 06:21:00 +0000 2022</t>
  </si>
  <si>
    <t>2353220360</t>
  </si>
  <si>
    <t>http://pbs.twimg.com/profile_images/1481950705174949888/VFvK1CY8_normal.jpg</t>
  </si>
  <si>
    <t>http://twitter.com/fosyavtwi/statuses/1502892466009251845</t>
  </si>
  <si>
    <t>{"hashtags":[{"text":"Yavoriv","indices":[16,24]},{"text":"Lviv","indices":[25,30]}],"symbols":[],"user_mentions":[{"screen_name":"JSFillmore","name":"RD lll","id":383349579,"id_str":"383349579","indices":[3,14]}],"urls":[]}</t>
  </si>
  <si>
    <t>1502892111804444676</t>
  </si>
  <si>
    <t>Sun Mar 13 06:19:36 +0000 2022</t>
  </si>
  <si>
    <t>http://twitter.com/ToweC/statuses/1502892111804444676</t>
  </si>
  <si>
    <t>1502892100358385665</t>
  </si>
  <si>
    <t>rajeevsom</t>
  </si>
  <si>
    <t>Sun Mar 13 06:19:33 +0000 2022</t>
  </si>
  <si>
    <t>146349391</t>
  </si>
  <si>
    <t>http://pbs.twimg.com/profile_images/1501370522898087938/rQbp7LUq_normal.jpg</t>
  </si>
  <si>
    <t>http://twitter.com/rajeevsom/statuses/1502892100358385665</t>
  </si>
  <si>
    <t>1502891830425358339</t>
  </si>
  <si>
    <t>STRATOFORTRESS9</t>
  </si>
  <si>
    <t>The Ukraine War and the Retro-Future 
#ColdWar #Ukraine #CIA  #DESTRUCTION #NATO  #KGB #UkraineWar 
 https://t.co/qqYVQE6eYY</t>
  </si>
  <si>
    <t>Sun Mar 13 06:18:29 +0000 2022</t>
  </si>
  <si>
    <t>100608458</t>
  </si>
  <si>
    <t>http://pbs.twimg.com/profile_images/1426978179458158597/s2-qBheJ_normal.jpg</t>
  </si>
  <si>
    <t>http://twitter.com/STRATOFORTRESS9/statuses/1502891830425358339</t>
  </si>
  <si>
    <t>{"hashtags":[{"text":"ColdWar","indices":[39,47]},{"text":"Ukraine","indices":[48,56]},{"text":"CIA","indices":[57,61]},{"text":"DESTRUCTION","indices":[63,75]},{"text":"NATO","indices":[76,81]},{"text":"KGB","indices":[83,87]},{"text":"UkraineWar","indices":[88,99]}],"symbols":[],"user_mentions":[],"urls":[{"url":"https://t.co/qqYVQE6eYY","expanded_url":"https://www.nytimes.com/2022/03/12/opinion/putin-ukraine-russia.html?smid=tw-share","display_url":"nytimes.com/2022/03/12/opi…","indices":[103,126]}]}</t>
  </si>
  <si>
    <t>1502891812432019457</t>
  </si>
  <si>
    <t>Russia inventing false pretexts to justify what cannot be justified, says Jens Stoltenberg
@NATO #Russia #UkraineWar #RussiaUkraineWar #ChemicalWeapons 
 https://t.co/U7kZqqyzQ9</t>
  </si>
  <si>
    <t>Sun Mar 13 06:18:25 +0000 2022</t>
  </si>
  <si>
    <t>http://twitter.com/DhakaTribune/statuses/1502891812432019457</t>
  </si>
  <si>
    <t>{"hashtags":[{"text":"Russia","indices":[97,104]},{"text":"UkraineWar","indices":[105,116]},{"text":"RussiaUkraineWar","indices":[117,134]},{"text":"ChemicalWeapons","indices":[135,151]}],"symbols":[],"user_mentions":[{"screen_name":"NATO","name":"NATO","id":83795099,"id_str":"83795099","indices":[91,96]}],"urls":[{"url":"https://t.co/U7kZqqyzQ9","expanded_url":"https://www.dhakatribune.com/world/2022/03/13/nato-chief-says-russia-may-use-chemical-weapons","display_url":"dhakatribune.com/world/2022/03/…","indices":[154,177]}]}</t>
  </si>
  <si>
    <t>1502891752180662278</t>
  </si>
  <si>
    <t>#Breaking #Urgent #UkraineUnderAttack #UkraineWar
This is the result of air strike on the International Peacekeeping and Security Centre training grounds in Yavoriv, #Ukraine
This is believed to be in the area near where NATO weapons are going through.  Close to Poland border. https://t.co/uDvp4IqMHu</t>
  </si>
  <si>
    <t>Sun Mar 13 06:18:10 +0000 2022</t>
  </si>
  <si>
    <t>http://twitter.com/RoyalIntel_/statuses/1502891752180662278</t>
  </si>
  <si>
    <t>{"hashtags":[{"text":"Breaking","indices":[0,9]},{"text":"Urgent","indices":[10,17]},{"text":"UkraineUnderAttack","indices":[18,37]},{"text":"UkraineWar","indices":[38,49]},{"text":"Ukraine","indices":[167,175]}],"symbols":[],"user_mentions":[],"urls":[],"media":[{"id":1502891745310392300,"id_str":"1502891745310392321","indices":[280,303],"media_url":"http://pbs.twimg.com/media/FNtYFGcXwAET_nS.jpg","media_url_https":"https://pbs.twimg.com/media/FNtYFGcXwAET_nS.jpg","url":"https://t.co/uDvp4IqMHu","display_url":"pic.twitter.com/uDvp4IqMHu","expanded_url":"https://twitter.com/RoyalIntel_/status/1502891752180662278/photo/1","type":"photo","sizes":{"thumb":{"w":150,"h":150,"resize":"crop"},"medium":{"w":1200,"h":540,"resize":"fit"},"large":{"w":1280,"h":576,"resize":"fit"},"small":{"w":680,"h":306,"resize":"fit"}}}]}</t>
  </si>
  <si>
    <t>1502891705686712323</t>
  </si>
  <si>
    <t>mehranaliyari78</t>
  </si>
  <si>
    <t>Sun Mar 13 06:17:59 +0000 2022</t>
  </si>
  <si>
    <t>918968687956320256</t>
  </si>
  <si>
    <t>http://pbs.twimg.com/profile_images/919349941763485696/yc3PqLbA_normal.jpg</t>
  </si>
  <si>
    <t>http://twitter.com/mehranaliyari78/statuses/1502891705686712323</t>
  </si>
  <si>
    <t>1502891550057316354</t>
  </si>
  <si>
    <t>honnenogod</t>
  </si>
  <si>
    <t>Sun Mar 13 06:17:22 +0000 2022</t>
  </si>
  <si>
    <t>132170371</t>
  </si>
  <si>
    <t>http://pbs.twimg.com/profile_images/800902721033277440/pCiD6SCq_normal.jpg</t>
  </si>
  <si>
    <t>http://twitter.com/honnenogod/statuses/1502891550057316354</t>
  </si>
  <si>
    <t>1502891472340893696</t>
  </si>
  <si>
    <t>penipulation</t>
  </si>
  <si>
    <t>Sun Mar 13 06:17:04 +0000 2022</t>
  </si>
  <si>
    <t>1359246035609128960</t>
  </si>
  <si>
    <t>http://pbs.twimg.com/profile_images/1418616145553285121/CjlieLKb_normal.jpg</t>
  </si>
  <si>
    <t>Hampton Roads, VA</t>
  </si>
  <si>
    <t>http://twitter.com/penipulation/statuses/1502891472340893696</t>
  </si>
  <si>
    <t>1502891360676122629</t>
  </si>
  <si>
    <t>https://t.co/GeUc1UGqRp
#Putin installed #Trump 
It wasn't him who allowed #TraitorTrump to escape justice
Putin started #UkraineWar 
It wasn't him who knowingly provoked #RussiaUkraineWar 
It was #Biden 
#biolabs #UkraineRussiaWar #UkraineRussianWar #Ukraine #NATO #Truth</t>
  </si>
  <si>
    <t>Sun Mar 13 06:16:37 +0000 2022</t>
  </si>
  <si>
    <t>http://twitter.com/kk131066/statuses/1502891360676122629</t>
  </si>
  <si>
    <t>{"hashtags":[{"text":"Putin","indices":[25,31]},{"text":"Trump","indices":[42,48]},{"text":"TraitorTrump","indices":[76,89]},{"text":"UkraineWar","indices":[123,134]},{"text":"RussiaUkraineWar","indices":[173,190]},{"text":"Biden","indices":[200,206]},{"text":"biolabs","indices":[209,217]},{"text":"UkraineRussiaWar","indices":[218,235]},{"text":"UkraineRussianWar","indices":[236,254]},{"text":"Ukraine","indices":[255,263]},{"text":"NATO","indices":[264,269]},{"text":"Truth","indices":[270,276]}],"symbols":[],"user_mentions":[],"urls":[{"url":"https://t.co/GeUc1UGqRp","expanded_url":"https://twitter.com/kk131066/status/1502880408589193216?s=20&amp;t=-fQSY2aCw0AhPRMKQmpzlA","display_url":"twitter.com/kk131066/statu…","indices":[0,23]}]}</t>
  </si>
  <si>
    <t>1502891134112120835</t>
  </si>
  <si>
    <t>tenthousandjoys</t>
  </si>
  <si>
    <t>Sun Mar 13 06:15:43 +0000 2022</t>
  </si>
  <si>
    <t>1415657155</t>
  </si>
  <si>
    <t>http://pbs.twimg.com/profile_images/1355651948037492741/089Jfc1d_normal.jpg</t>
  </si>
  <si>
    <t>Minnesota, USA</t>
  </si>
  <si>
    <t>http://twitter.com/tenthousandjoys/statuses/1502891134112120835</t>
  </si>
  <si>
    <t>1502891112465199108</t>
  </si>
  <si>
    <t>Kimberlyjh1313</t>
  </si>
  <si>
    <t>Sun Mar 13 06:15:38 +0000 2022</t>
  </si>
  <si>
    <t>74893403</t>
  </si>
  <si>
    <t>http://pbs.twimg.com/profile_images/419747451/1203082020_normal.jpg</t>
  </si>
  <si>
    <t>Phoenix</t>
  </si>
  <si>
    <t>http://twitter.com/Kimberlyjh1313/statuses/1502891112465199108</t>
  </si>
  <si>
    <t>1502891056974778369</t>
  </si>
  <si>
    <t>ShaunTech97</t>
  </si>
  <si>
    <t>I TRULY sympathize with people affected by the #UkraineWar, but Russia and its leader #VladimirPutin have never been enemies of Africa But NATO, USA, UK, thats another story! So African people, be careful about where your opinions Also check how this is being reported on the news https://t.co/obomrzXaBn</t>
  </si>
  <si>
    <t>Sun Mar 13 06:15:25 +0000 2022</t>
  </si>
  <si>
    <t>2696255059</t>
  </si>
  <si>
    <t>http://pbs.twimg.com/profile_images/1292010631420432385/stRvUr4U_normal.jpg</t>
  </si>
  <si>
    <t>http://twitter.com/ShaunTech97/statuses/1502891056974778369</t>
  </si>
  <si>
    <t>{"hashtags":[{"text":"UkraineWar","indices":[47,58]},{"text":"VladimirPutin","indices":[86,100]}],"symbols":[],"user_mentions":[],"urls":[],"media":[{"id":1502891038817636400,"id_str":"1502891038817636353","indices":[281,304],"media_url":"http://pbs.twimg.com/media/FNtXb-jX0AENZcy.jpg","media_url_https":"https://pbs.twimg.com/media/FNtXb-jX0AENZcy.jpg","url":"https://t.co/obomrzXaBn","display_url":"pic.twitter.com/obomrzXaBn","expanded_url":"https://twitter.com/ShaunTech97/status/1502891056974778369/photo/1","type":"photo","sizes":{"thumb":{"w":150,"h":150,"resize":"crop"},"small":{"w":382,"h":680,"resize":"fit"},"large":{"w":506,"h":900,"resize":"fit"},"medium":{"w":506,"h":900,"resize":"fit"}}}]}</t>
  </si>
  <si>
    <t>1502890853001424901</t>
  </si>
  <si>
    <t>JUDYP1248</t>
  </si>
  <si>
    <t>Sun Mar 13 06:14:36 +0000 2022</t>
  </si>
  <si>
    <t>314937259</t>
  </si>
  <si>
    <t>http://pbs.twimg.com/profile_images/1495256411013484547/gy_pYJjC_normal.jpg</t>
  </si>
  <si>
    <t>http://twitter.com/JUDYP1248/statuses/1502890853001424901</t>
  </si>
  <si>
    <t>1502890812262477824</t>
  </si>
  <si>
    <t>@McFaul @Stanford @catbuchatskiy #Russian Military In The Former #Soviet Republic of the #Ukraine - Bad To The Bone ...
#UkraineWar #UkraineCrisis #NATO #RussianArmy #Russia #Kiev #Kyiv #KievNotKyiv https://t.co/ynfGr24tny</t>
  </si>
  <si>
    <t>Sun Mar 13 06:14:26 +0000 2022</t>
  </si>
  <si>
    <t>1502777895755919361</t>
  </si>
  <si>
    <t>http://twitter.com/DatFishGuy/statuses/1502890812262477824</t>
  </si>
  <si>
    <t>{"hashtags":[{"text":"Russian","indices":[33,41]},{"text":"Soviet","indices":[65,72]},{"text":"Ukraine","indices":[89,97]},{"text":"UkraineWar","indices":[120,131]},{"text":"UkraineCrisis","indices":[132,146]},{"text":"NATO","indices":[147,152]},{"text":"RussianArmy","indices":[153,165]},{"text":"Russia","indices":[166,173]},{"text":"Kiev","indices":[174,179]},{"text":"Kyiv","indices":[180,185]},{"text":"KievNotKyiv","indices":[186,198]}],"symbols":[],"user_mentions":[{"screen_name":"McFaul","name":"Michael McFaul","id":454099919,"id_str":"454099919","indices":[0,7]},{"screen_name":"Stanford","name":"Stanford University","id":18036441,"id_str":"18036441","indices":[8,17]},{"screen_name":"catbuchatskiy","name":"Catarina Buchatskiy","id":1484642214714224600,"id_str":"1484642214714224640","indices":[18,32]}],"urls":[],"media":[{"id":1502827296520310800,"id_str":"1502827296520310787","indices":[199,222],"media_url":"http://pbs.twimg.com/ext_tw_video_thumb/1502827296520310787/pu/img/96Cq57kXn__JT5lI.jpg","media_url_https":"https://pbs.twimg.com/ext_tw_video_thumb/1502827296520310787/pu/img/96Cq57kXn__JT5lI.jpg","url":"https://t.co/ynfGr24tny","display_url":"pic.twitter.com/ynfGr24tny","expanded_url":"https://twitter.com/DatFishGuy/status/1502827749391859715/video/1","type":"photo","sizes":{"thumb":{"w":150,"h":150,"resize":"crop"},"medium":{"w":1200,"h":675,"resize":"fit"},"small":{"w":680,"h":383,"resize":"fit"},"large":{"w":1280,"h":720,"resize":"fit"}},"source_status_id":1502827749391859700,"source_status_id_str":"1502827749391859715","source_user_id":392482673,"source_user_id_str":"392482673"}]}</t>
  </si>
  <si>
    <t>1502890597387935744</t>
  </si>
  <si>
    <t>Mapiavva</t>
  </si>
  <si>
    <t>Sun Mar 13 06:13:35 +0000 2022</t>
  </si>
  <si>
    <t>2330892786</t>
  </si>
  <si>
    <t>http://pbs.twimg.com/profile_images/1130605158549692416/m82nSaw__normal.jpg</t>
  </si>
  <si>
    <t>http://twitter.com/Mapiavva/statuses/1502890597387935744</t>
  </si>
  <si>
    <t>1502890558448193538</t>
  </si>
  <si>
    <t>BrexitLondon</t>
  </si>
  <si>
    <t>Sun Mar 13 06:13:26 +0000 2022</t>
  </si>
  <si>
    <t>836721050008313857</t>
  </si>
  <si>
    <t>http://pbs.twimg.com/profile_images/1481537757621194753/h8dIFSvx_normal.jpg</t>
  </si>
  <si>
    <t>GAB and Parler: @BrexitLondon</t>
  </si>
  <si>
    <t>http://twitter.com/BrexitLondon/statuses/1502890558448193538</t>
  </si>
  <si>
    <t>1502890240570105856</t>
  </si>
  <si>
    <t>Apphouse50</t>
  </si>
  <si>
    <t>Sun Mar 13 06:12:10 +0000 2022</t>
  </si>
  <si>
    <t>20294446</t>
  </si>
  <si>
    <t>http://pbs.twimg.com/profile_images/1496690088981397505/pYEpF1ej_normal.jpg</t>
  </si>
  <si>
    <t>Just not a red state. Ever.</t>
  </si>
  <si>
    <t>http://twitter.com/Apphouse50/statuses/1502890240570105856</t>
  </si>
  <si>
    <t>1502890117719261186</t>
  </si>
  <si>
    <t>@GirkinGirkin @McFaul #Russian Military In The Former #Soviet Republic of the #Ukraine - Bad To The Bone ...
#UkraineWar #UkraineCrisis #NATO #RussianArmy #Russia #Kiev #Kyiv #KievNotKyiv https://t.co/ynfGr24tny</t>
  </si>
  <si>
    <t>Sun Mar 13 06:11:41 +0000 2022</t>
  </si>
  <si>
    <t>2592557856</t>
  </si>
  <si>
    <t>GirkinGirkin</t>
  </si>
  <si>
    <t>1499352556300079109</t>
  </si>
  <si>
    <t>http://twitter.com/DatFishGuy/statuses/1502890117719261186</t>
  </si>
  <si>
    <t>{"hashtags":[{"text":"Russian","indices":[22,30]},{"text":"Soviet","indices":[54,61]},{"text":"Ukraine","indices":[78,86]},{"text":"UkraineWar","indices":[109,120]},{"text":"UkraineCrisis","indices":[121,135]},{"text":"NATO","indices":[136,141]},{"text":"RussianArmy","indices":[142,154]},{"text":"Russia","indices":[155,162]},{"text":"Kiev","indices":[163,168]},{"text":"Kyiv","indices":[169,174]},{"text":"KievNotKyiv","indices":[175,187]}],"symbols":[],"user_mentions":[{"screen_name":"GirkinGirkin","name":"IgorGirkin","id":2592557856,"id_str":"2592557856","indices":[0,13]},{"screen_name":"McFaul","name":"Michael McFaul","id":454099919,"id_str":"454099919","indices":[14,21]}],"urls":[],"media":[{"id":1502827296520310800,"id_str":"1502827296520310787","indices":[188,211],"media_url":"http://pbs.twimg.com/ext_tw_video_thumb/1502827296520310787/pu/img/96Cq57kXn__JT5lI.jpg","media_url_https":"https://pbs.twimg.com/ext_tw_video_thumb/1502827296520310787/pu/img/96Cq57kXn__JT5lI.jpg","url":"https://t.co/ynfGr24tny","display_url":"pic.twitter.com/ynfGr24tny","expanded_url":"https://twitter.com/DatFishGuy/status/1502827749391859715/video/1","type":"photo","sizes":{"thumb":{"w":150,"h":150,"resize":"crop"},"medium":{"w":1200,"h":675,"resize":"fit"},"small":{"w":680,"h":383,"resize":"fit"},"large":{"w":1280,"h":720,"resize":"fit"}},"source_status_id":1502827749391859700,"source_status_id_str":"1502827749391859715","source_user_id":392482673,"source_user_id_str":"392482673"}]}</t>
  </si>
  <si>
    <t>1502889971723644930</t>
  </si>
  <si>
    <t>roxannelwright</t>
  </si>
  <si>
    <t>Sun Mar 13 06:11:06 +0000 2022</t>
  </si>
  <si>
    <t>946882993</t>
  </si>
  <si>
    <t>http://pbs.twimg.com/profile_images/3280058700/f53a603fd1bff30f5a0b868ae395a3ce_normal.jpeg</t>
  </si>
  <si>
    <t>http://twitter.com/roxannelwright/statuses/1502889971723644930</t>
  </si>
  <si>
    <t>1502889957928673282</t>
  </si>
  <si>
    <t>motivation2us</t>
  </si>
  <si>
    <t>Sun Mar 13 06:11:02 +0000 2022</t>
  </si>
  <si>
    <t>723140138654666752</t>
  </si>
  <si>
    <t>http://pbs.twimg.com/profile_images/1497216081554989060/MyLpIDgk_normal.jpg</t>
  </si>
  <si>
    <t>http://twitter.com/motivation2us/statuses/1502889957928673282</t>
  </si>
  <si>
    <t>1502889605942714371</t>
  </si>
  <si>
    <t>AlwaysIdiots</t>
  </si>
  <si>
    <t>Sun Mar 13 06:09:39 +0000 2022</t>
  </si>
  <si>
    <t>1019751185606160385</t>
  </si>
  <si>
    <t>http://pbs.twimg.com/profile_images/1072296363046699008/o9iYnLYS_normal.jpg</t>
  </si>
  <si>
    <t>http://twitter.com/AlwaysIdiots/statuses/1502889605942714371</t>
  </si>
  <si>
    <t>1502889450967207937</t>
  </si>
  <si>
    <t>dezraven</t>
  </si>
  <si>
    <t>Sun Mar 13 06:09:02 +0000 2022</t>
  </si>
  <si>
    <t>1213153598</t>
  </si>
  <si>
    <t>http://pbs.twimg.com/profile_images/1289979837386350592/GkmwDj9s_normal.jpg</t>
  </si>
  <si>
    <t>http://twitter.com/dezraven/statuses/1502889450967207937</t>
  </si>
  <si>
    <t>1502889336056041473</t>
  </si>
  <si>
    <t>MccarverDawn</t>
  </si>
  <si>
    <t>Sun Mar 13 06:08:34 +0000 2022</t>
  </si>
  <si>
    <t>991507021252919297</t>
  </si>
  <si>
    <t>http://pbs.twimg.com/profile_images/1407556321176702980/kJmtqcaF_normal.jpg</t>
  </si>
  <si>
    <t>http://twitter.com/MccarverDawn/statuses/1502889336056041473</t>
  </si>
  <si>
    <t>1502889064080744448</t>
  </si>
  <si>
    <t>Sun Mar 13 06:07:29 +0000 2022</t>
  </si>
  <si>
    <t>http://twitter.com/porangi69/statuses/1502889064080744448</t>
  </si>
  <si>
    <t>1502888817455419393</t>
  </si>
  <si>
    <t>J_Dmore</t>
  </si>
  <si>
    <t>Sun Mar 13 06:06:31 +0000 2022</t>
  </si>
  <si>
    <t>3317226422</t>
  </si>
  <si>
    <t>http://pbs.twimg.com/profile_images/1311099060309438464/iy8dhHZb_normal.jpg</t>
  </si>
  <si>
    <t>http://twitter.com/J_Dmore/statuses/1502888817455419393</t>
  </si>
  <si>
    <t>1502888526454603777</t>
  </si>
  <si>
    <t>NATO warns against Russia’s use of “deadly weapons” .. a war crime 
https://t.co/KSl803DRRy 
#Ukraine #UkraineWar #Ukraine️ #Russia https://t.co/ylZD3562RI</t>
  </si>
  <si>
    <t>Sun Mar 13 06:05:21 +0000 2022</t>
  </si>
  <si>
    <t>http://twitter.com/Hashtagelyoum/statuses/1502888526454603777</t>
  </si>
  <si>
    <t>{"hashtags":[{"text":"Ukraine","indices":[95,103]},{"text":"UkraineWar","indices":[104,115]},{"text":"Ukraine️","indices":[116,125]},{"text":"Russia","indices":[126,133]}],"symbols":[],"user_mentions":[],"urls":[{"url":"https://t.co/KSl803DRRy","expanded_url":"https://hashtagelyoum.com/2022/03/13/nato-warns-against-russias-use-of-deadly-weapons-a-war-crime/","display_url":"hashtagelyoum.com/2022/03/13/nat…","indices":[69,92]}],"media":[{"id":1502888418451370000,"id_str":"1502888418451369986","indices":[134,157],"media_url":"http://pbs.twimg.com/media/FNtVDc7XsAIXLrI.jpg","media_url_https":"https://pbs.twimg.com/media/FNtVDc7XsAIXLrI.jpg","url":"https://t.co/ylZD3562RI","display_url":"pic.twitter.com/ylZD3562RI","expanded_url":"https://twitter.com/Hashtagelyoum/status/1502888526454603777/photo/1","type":"photo","sizes":{"thumb":{"w":150,"h":150,"resize":"crop"},"large":{"w":2000,"h":1125,"resize":"fit"},"small":{"w":680,"h":383,"resize":"fit"},"medium":{"w":1200,"h":675,"resize":"fit"}}}]}</t>
  </si>
  <si>
    <t>1502888486784966657</t>
  </si>
  <si>
    <t>Maccabi226km</t>
  </si>
  <si>
    <t>A picture says 1000 words. Or, in this case, 1000 innocent victims of Russian aggression.  
#NATO #UkraineWar #PutinWarCrimes https://t.co/WoYzlVRfR5</t>
  </si>
  <si>
    <t>Sun Mar 13 06:05:12 +0000 2022</t>
  </si>
  <si>
    <t>86783204</t>
  </si>
  <si>
    <t>http://pbs.twimg.com/profile_images/1480872536640532484/a0jj4r-F_normal.jpg</t>
  </si>
  <si>
    <t>Tel Aviv, Israel</t>
  </si>
  <si>
    <t>http://twitter.com/Maccabi226km/statuses/1502888486784966657</t>
  </si>
  <si>
    <t>{"hashtags":[{"text":"NATO","indices":[93,98]},{"text":"UkraineWar","indices":[99,110]},{"text":"PutinWarCrimes","indices":[111,126]}],"symbols":[],"user_mentions":[],"urls":[],"media":[{"id":1502888482091511800,"id_str":"1502888482091511808","indices":[127,150],"media_url":"http://pbs.twimg.com/media/FNtVHKAXMAAa8ra.jpg","media_url_https":"https://pbs.twimg.com/media/FNtVHKAXMAAa8ra.jpg","url":"https://t.co/WoYzlVRfR5","display_url":"pic.twitter.com/WoYzlVRfR5","expanded_url":"https://twitter.com/Maccabi226km/status/1502888486784966657/photo/1","type":"photo","sizes":{"thumb":{"w":150,"h":150,"resize":"crop"},"medium":{"w":1080,"h":804,"resize":"fit"},"large":{"w":1080,"h":804,"resize":"fit"},"small":{"w":680,"h":506,"resize":"fit"}}}]}</t>
  </si>
  <si>
    <t>1502887964002914305</t>
  </si>
  <si>
    <t>https://t.co/icUnyk6ceF
As long as people side with politicians, instead of the #Truth, peace will be a pipe dream
#Biden #biolabs #BiolabsinUkraine #RussiaUkraineWar #UkraineWar #UkraineRussiaWar #UkraineRussianWar #Ukriane #UkraineUnderAttaсk #Russia #NATO #Putin #Facts #Fact</t>
  </si>
  <si>
    <t>Sun Mar 13 06:03:07 +0000 2022</t>
  </si>
  <si>
    <t>http://twitter.com/kk131066/statuses/1502887964002914305</t>
  </si>
  <si>
    <t>{"hashtags":[{"text":"Truth","indices":[81,87]},{"text":"Biden","indices":[117,123]},{"text":"biolabs","indices":[124,132]},{"text":"BiolabsinUkraine","indices":[133,150]},{"text":"RussiaUkraineWar","indices":[151,168]},{"text":"UkraineWar","indices":[169,180]},{"text":"UkraineRussiaWar","indices":[181,198]},{"text":"UkraineRussianWar","indices":[199,217]},{"text":"Ukriane","indices":[218,226]},{"text":"UkraineUnderAttaсk","indices":[227,246]},{"text":"Russia","indices":[247,254]},{"text":"NATO","indices":[255,260]},{"text":"Putin","indices":[261,267]},{"text":"Facts","indices":[268,274]},{"text":"Fact","indices":[275,280]}],"symbols":[],"user_mentions":[],"urls":[{"url":"https://t.co/icUnyk6ceF","expanded_url":"https://twitter.com/kk131066/status/1502880408589193216?s=20&amp;t=DhZuiqILOkJyIMxbDDtYvA","display_url":"twitter.com/kk131066/statu…","indices":[0,23]}]}</t>
  </si>
  <si>
    <t>1502887830627958788</t>
  </si>
  <si>
    <t>Kabothemistocl1</t>
  </si>
  <si>
    <t>Sun Mar 13 06:02:35 +0000 2022</t>
  </si>
  <si>
    <t>1173909783029719041</t>
  </si>
  <si>
    <t>http://pbs.twimg.com/profile_images/1288110695054053378/DbZb2Qll_normal.jpg</t>
  </si>
  <si>
    <t>Kensington, Johannesburg🇿🇦</t>
  </si>
  <si>
    <t>http://twitter.com/Kabothemistocl1/statuses/1502887830627958788</t>
  </si>
  <si>
    <t>1502887641712369664</t>
  </si>
  <si>
    <t>NancyBain14</t>
  </si>
  <si>
    <t>Sun Mar 13 06:01:50 +0000 2022</t>
  </si>
  <si>
    <t>819155830482288644</t>
  </si>
  <si>
    <t>http://pbs.twimg.com/profile_images/1502130252448948238/KHAsqE5l_normal.jpg</t>
  </si>
  <si>
    <t>Toledo, Ohio</t>
  </si>
  <si>
    <t>http://twitter.com/NancyBain14/statuses/1502887641712369664</t>
  </si>
  <si>
    <t>1502887567741575168</t>
  </si>
  <si>
    <t>niecyma2</t>
  </si>
  <si>
    <t>Sun Mar 13 06:01:33 +0000 2022</t>
  </si>
  <si>
    <t>1322815698666663936</t>
  </si>
  <si>
    <t>http://pbs.twimg.com/profile_images/1498226998690340864/hSlseO4H_normal.jpg</t>
  </si>
  <si>
    <t>http://twitter.com/niecyma2/statuses/1502887567741575168</t>
  </si>
  <si>
    <t>1502887397058482176</t>
  </si>
  <si>
    <t>DiggityDogDo</t>
  </si>
  <si>
    <t>Sun Mar 13 06:00:52 +0000 2022</t>
  </si>
  <si>
    <t>199887379</t>
  </si>
  <si>
    <t>http://pbs.twimg.com/profile_images/1232548026536747008/AOlkuGWP_normal.jpg</t>
  </si>
  <si>
    <t>http://twitter.com/DiggityDogDo/statuses/1502887397058482176</t>
  </si>
  <si>
    <t>1502887359184089093</t>
  </si>
  <si>
    <t>mafiwa2</t>
  </si>
  <si>
    <t>Sun Mar 13 06:00:43 +0000 2022</t>
  </si>
  <si>
    <t>275443180</t>
  </si>
  <si>
    <t>http://pbs.twimg.com/profile_images/1469662344632487943/x_14Nveu_normal.jpg</t>
  </si>
  <si>
    <t>Pretoria/Polokwane</t>
  </si>
  <si>
    <t>http://twitter.com/mafiwa2/statuses/1502887359184089093</t>
  </si>
  <si>
    <t>1502887172474646535</t>
  </si>
  <si>
    <t>reg_wds</t>
  </si>
  <si>
    <t>Sun Mar 13 05:59:58 +0000 2022</t>
  </si>
  <si>
    <t>627813945</t>
  </si>
  <si>
    <t>http://pbs.twimg.com/profile_images/976604713805328384/YT3jWE_b_normal.jpg</t>
  </si>
  <si>
    <t>http://twitter.com/reg_wds/statuses/1502887172474646535</t>
  </si>
  <si>
    <t>1502887086474477570</t>
  </si>
  <si>
    <t>sloaneellen</t>
  </si>
  <si>
    <t>Sun Mar 13 05:59:38 +0000 2022</t>
  </si>
  <si>
    <t>121847226</t>
  </si>
  <si>
    <t>http://pbs.twimg.com/profile_images/1074336732345073664/JXfHxyTY_normal.jpg</t>
  </si>
  <si>
    <t>http://twitter.com/sloaneellen/statuses/1502887086474477570</t>
  </si>
  <si>
    <t>1502887007843864581</t>
  </si>
  <si>
    <t>Ahad1Dr</t>
  </si>
  <si>
    <t>Sun Mar 13 05:59:19 +0000 2022</t>
  </si>
  <si>
    <t>1264865580470857730</t>
  </si>
  <si>
    <t>http://pbs.twimg.com/profile_images/1264866259549609984/ombXXVoI_normal.jpg</t>
  </si>
  <si>
    <t>http://twitter.com/Ahad1Dr/statuses/1502887007843864581</t>
  </si>
  <si>
    <t>1502886964860801024</t>
  </si>
  <si>
    <t>hallgeirreiten</t>
  </si>
  <si>
    <t>Sun Mar 13 05:59:09 +0000 2022</t>
  </si>
  <si>
    <t>31728646</t>
  </si>
  <si>
    <t>http://pbs.twimg.com/profile_images/639359172996431872/so0UQ3q0_normal.jpg</t>
  </si>
  <si>
    <t>Ålesund, Norway</t>
  </si>
  <si>
    <t>http://twitter.com/hallgeirreiten/statuses/1502886964860801024</t>
  </si>
  <si>
    <t>1502886900104933381</t>
  </si>
  <si>
    <t>custardpi314159</t>
  </si>
  <si>
    <t>Sun Mar 13 05:58:53 +0000 2022</t>
  </si>
  <si>
    <t>263035245</t>
  </si>
  <si>
    <t>http://pbs.twimg.com/profile_images/1338660280331608064/NsW5IfiU_normal.jpg</t>
  </si>
  <si>
    <t>Misty Mountain</t>
  </si>
  <si>
    <t>http://twitter.com/custardpi314159/statuses/1502886900104933381</t>
  </si>
  <si>
    <t>1502886695582187520</t>
  </si>
  <si>
    <t>ToddKolod</t>
  </si>
  <si>
    <t>Sun Mar 13 05:58:05 +0000 2022</t>
  </si>
  <si>
    <t>937059116</t>
  </si>
  <si>
    <t>http://pbs.twimg.com/profile_images/1495122814197714952/0MYu1eDa_normal.jpg</t>
  </si>
  <si>
    <t>Eivissa, Spain</t>
  </si>
  <si>
    <t>http://twitter.com/ToddKolod/statuses/1502886695582187520</t>
  </si>
  <si>
    <t>1502886607103352835</t>
  </si>
  <si>
    <t>LynneleeRevis</t>
  </si>
  <si>
    <t>RT @goldrrhae: @ChristopherJM @DanDcgrandview Ret. Gen. Wesley Clark on @CNN #NATO must step into the #UkraineWar</t>
  </si>
  <si>
    <t>Sun Mar 13 05:57:44 +0000 2022</t>
  </si>
  <si>
    <t>860745187</t>
  </si>
  <si>
    <t>http://pbs.twimg.com/profile_images/1496706651122024451/OkWtpJHV_normal.jpg</t>
  </si>
  <si>
    <t>Houston TX</t>
  </si>
  <si>
    <t>http://twitter.com/LynneleeRevis/statuses/1502886607103352835</t>
  </si>
  <si>
    <t>{"hashtags":[{"text":"NATO","indices":[77,82]},{"text":"UkraineWar","indices":[102,113]}],"symbols":[],"user_mentions":[{"screen_name":"goldrrhae","name":"RRhae🇺🇸","id":861508788,"id_str":"861508788","indices":[3,13]},{"screen_name":"ChristopherJM","name":"Christopher Miller","id":16827148,"id_str":"16827148","indices":[15,29]},{"screen_name":"DanDcgrandview","name":"Dan","id":840621548,"id_str":"840621548","indices":[30,45]},{"screen_name":"CNN","name":"CNN","id":759251,"id_str":"759251","indices":[72,76]}],"urls":[]}</t>
  </si>
  <si>
    <t>1502886504099590147</t>
  </si>
  <si>
    <t>AlanSchtweetz</t>
  </si>
  <si>
    <t>Sun Mar 13 05:57:19 +0000 2022</t>
  </si>
  <si>
    <t>16870451</t>
  </si>
  <si>
    <t>http://pbs.twimg.com/profile_images/1357874449333198848/HF0US-Wa_normal.jpg</t>
  </si>
  <si>
    <t>Edmonton, Canada</t>
  </si>
  <si>
    <t>http://twitter.com/AlanSchtweetz/statuses/1502886504099590147</t>
  </si>
  <si>
    <t>1502886473376444419</t>
  </si>
  <si>
    <t>pattidavisaus</t>
  </si>
  <si>
    <t>Sun Mar 13 05:57:12 +0000 2022</t>
  </si>
  <si>
    <t>26823719</t>
  </si>
  <si>
    <t>http://pbs.twimg.com/profile_images/378800000282556743/b0ab17ef4e502426c78e318ad2e23d54_normal.jpeg</t>
  </si>
  <si>
    <t>Paradise~!</t>
  </si>
  <si>
    <t>http://twitter.com/pattidavisaus/statuses/1502886473376444419</t>
  </si>
  <si>
    <t>1502886353775874058</t>
  </si>
  <si>
    <t>IfkaTatar</t>
  </si>
  <si>
    <t>Sun Mar 13 05:56:43 +0000 2022</t>
  </si>
  <si>
    <t>1259572345238360064</t>
  </si>
  <si>
    <t>http://pbs.twimg.com/profile_images/1370833007309901836/b1s-Jevo_normal.jpg</t>
  </si>
  <si>
    <t>http://twitter.com/IfkaTatar/statuses/1502886353775874058</t>
  </si>
  <si>
    <t>1502886070438232066</t>
  </si>
  <si>
    <t>https://t.co/hpjEQODWKQ
Politicians provoke/start aggression
The brainless bigots, not the military, turn the conflict between 2 countries into a war between nations or WWIII
#Biden #biolabs #BiolabsinUkraine #UkraineWar #RussiaUkraineWar #UkraineRussianWar #NATO #Putin #Facts</t>
  </si>
  <si>
    <t>Sun Mar 13 05:55:36 +0000 2022</t>
  </si>
  <si>
    <t>http://twitter.com/kk131066/statuses/1502886070438232066</t>
  </si>
  <si>
    <t>{"hashtags":[{"text":"Biden","indices":[178,184]},{"text":"biolabs","indices":[185,193]},{"text":"BiolabsinUkraine","indices":[194,211]},{"text":"UkraineWar","indices":[212,223]},{"text":"RussiaUkraineWar","indices":[224,241]},{"text":"UkraineRussianWar","indices":[242,260]},{"text":"NATO","indices":[261,266]},{"text":"Putin","indices":[267,273]},{"text":"Facts","indices":[274,280]}],"symbols":[],"user_mentions":[],"urls":[{"url":"https://t.co/hpjEQODWKQ","expanded_url":"https://twitter.com/kk131066/status/1502880408589193216?s=20&amp;t=_Nlu4CHRy1JT-Wo6h2hlEQ","display_url":"twitter.com/kk131066/statu…","indices":[0,23]}]}</t>
  </si>
  <si>
    <t>1502886031485546497</t>
  </si>
  <si>
    <t>Solarman1955</t>
  </si>
  <si>
    <t>Sun Mar 13 05:55:26 +0000 2022</t>
  </si>
  <si>
    <t>875713307969077248</t>
  </si>
  <si>
    <t>http://pbs.twimg.com/profile_images/1486486968867323911/BU8Lypb9_normal.jpg</t>
  </si>
  <si>
    <t>http://twitter.com/Solarman1955/statuses/1502886031485546497</t>
  </si>
  <si>
    <t>1502885983842287619</t>
  </si>
  <si>
    <t>@FoxNews #USA @NATO @Europarl_EN is not respected anymore by anyone who doesn't think bombing babies is OK #UkraineWar #Ukraine️ #UkraineRussianWar</t>
  </si>
  <si>
    <t>Sun Mar 13 05:55:15 +0000 2022</t>
  </si>
  <si>
    <t>1502849431477051393</t>
  </si>
  <si>
    <t>http://twitter.com/scottlambkin/statuses/1502885983842287619</t>
  </si>
  <si>
    <t>{"hashtags":[{"text":"USA","indices":[9,13]},{"text":"UkraineWar","indices":[107,118]},{"text":"Ukraine️","indices":[119,128]},{"text":"UkraineRussianWar","indices":[129,147]}],"symbols":[],"user_mentions":[{"screen_name":"FoxNews","name":"Fox News","id":1367531,"id_str":"1367531","indices":[0,8]},{"screen_name":"NATO","name":"NATO","id":83795099,"id_str":"83795099","indices":[14,19]},{"screen_name":"Europarl_EN","name":"European Parliament","id":36329597,"id_str":"36329597","indices":[20,32]}],"urls":[]}</t>
  </si>
  <si>
    <t>1502885722943983619</t>
  </si>
  <si>
    <t>sonnybeach444</t>
  </si>
  <si>
    <t>Sun Mar 13 05:54:13 +0000 2022</t>
  </si>
  <si>
    <t>1357756123</t>
  </si>
  <si>
    <t>http://pbs.twimg.com/profile_images/1483281802018054147/QVbzh79P_normal.jpg</t>
  </si>
  <si>
    <t xml:space="preserve"> Citizen of the world</t>
  </si>
  <si>
    <t>http://twitter.com/sonnybeach444/statuses/1502885722943983619</t>
  </si>
  <si>
    <t>1502885468525973505</t>
  </si>
  <si>
    <t>ezyernie</t>
  </si>
  <si>
    <t>Sun Mar 13 05:53:12 +0000 2022</t>
  </si>
  <si>
    <t>701994068</t>
  </si>
  <si>
    <t>http://pbs.twimg.com/profile_images/1036828073235238913/DeQAq5Y3_normal.jpg</t>
  </si>
  <si>
    <t>http://twitter.com/ezyernie/statuses/1502885468525973505</t>
  </si>
  <si>
    <t>1502885233439346689</t>
  </si>
  <si>
    <t>Ukrainian television reporting strikes in Lviv Oblast hit Yavoriv - the site of the International Peace and Security Centre, where NATO forces - including Canada’s Operation UNIFIER - had trained with Ukrainian Armed Forces https://t.co/CztNONDsrR #Ukraine #UkraineWar #cdnpoli</t>
  </si>
  <si>
    <t>Sun Mar 13 05:52:16 +0000 2022</t>
  </si>
  <si>
    <t>1502870111828549632</t>
  </si>
  <si>
    <t>http://twitter.com/WorldAffairsPro/statuses/1502885233439346689</t>
  </si>
  <si>
    <t>{"hashtags":[{"text":"Ukraine","indices":[248,256]},{"text":"UkraineWar","indices":[257,268]},{"text":"cdnpoli","indices":[269,277]}],"symbols":[],"user_mentions":[],"urls":[{"url":"https://t.co/CztNONDsrR","expanded_url":"https://bit.ly/3MLF9gl","display_url":"bit.ly/3MLF9gl","indices":[224,247]}]}</t>
  </si>
  <si>
    <t>1502885220588077062</t>
  </si>
  <si>
    <t>CLilly33</t>
  </si>
  <si>
    <t>Sun Mar 13 05:52:13 +0000 2022</t>
  </si>
  <si>
    <t>823313834622468096</t>
  </si>
  <si>
    <t>http://pbs.twimg.com/profile_images/823320338595545094/oVSTIdQz_normal.jpg</t>
  </si>
  <si>
    <t>http://twitter.com/CLilly33/statuses/1502885220588077062</t>
  </si>
  <si>
    <t>1502884841834303489</t>
  </si>
  <si>
    <t>Sun Mar 13 05:50:43 +0000 2022</t>
  </si>
  <si>
    <t>http://twitter.com/porangi69/statuses/1502884841834303489</t>
  </si>
  <si>
    <t>1502884806954303489</t>
  </si>
  <si>
    <t>#UkraineWar #Lviv
Confirmation.
Buckle up folks.  If any NATO casualties, this will up the stakes.
Officially, no #NATO in country assisting Ukrainian military.
Unofficially, high likelihood of Western military and non-military assisting logistics flow and distribution. https://t.co/gHjznfwmCE</t>
  </si>
  <si>
    <t>Sun Mar 13 05:50:34 +0000 2022</t>
  </si>
  <si>
    <t>http://twitter.com/JSFillmore/statuses/1502884806954303489</t>
  </si>
  <si>
    <t>{"hashtags":[{"text":"UkraineWar","indices":[0,11]},{"text":"Lviv","indices":[12,17]},{"text":"NATO","indices":[117,122]}],"symbols":[],"user_mentions":[],"urls":[{"url":"https://t.co/gHjznfwmCE","expanded_url":"https://twitter.com/KyivIndependent/status/1502882125250449417","display_url":"twitter.com/KyivIndependen…","indices":[275,298]}]}</t>
  </si>
  <si>
    <t>1502884773026758658</t>
  </si>
  <si>
    <t>Sun Mar 13 05:50:26 +0000 2022</t>
  </si>
  <si>
    <t>http://twitter.com/porangi69/statuses/1502884773026758658</t>
  </si>
  <si>
    <t>1502884565811175424</t>
  </si>
  <si>
    <t>MaryBethMegan1</t>
  </si>
  <si>
    <t>Sun Mar 13 05:49:37 +0000 2022</t>
  </si>
  <si>
    <t>1164356807776702465</t>
  </si>
  <si>
    <t>http://pbs.twimg.com/profile_images/1292963762111229952/YRZz1nE0_normal.jpg</t>
  </si>
  <si>
    <t>http://twitter.com/MaryBethMegan1/statuses/1502884565811175424</t>
  </si>
  <si>
    <t>1502884257714241538</t>
  </si>
  <si>
    <t>Initforfreedom</t>
  </si>
  <si>
    <t>Sun Mar 13 05:48:23 +0000 2022</t>
  </si>
  <si>
    <t>3279124596</t>
  </si>
  <si>
    <t>http://pbs.twimg.com/profile_images/620808989975031808/oTsvFutv_normal.jpg</t>
  </si>
  <si>
    <t>http://twitter.com/Initforfreedom/statuses/1502884257714241538</t>
  </si>
  <si>
    <t>1502884022485417987</t>
  </si>
  <si>
    <t>ibrahimjanab</t>
  </si>
  <si>
    <t>Sun Mar 13 05:47:27 +0000 2022</t>
  </si>
  <si>
    <t>529232944</t>
  </si>
  <si>
    <t>http://pbs.twimg.com/profile_images/1490685450688020480/EbQ1rGEv_normal.jpg</t>
  </si>
  <si>
    <t xml:space="preserve">Maldives, Male, Machangolhi </t>
  </si>
  <si>
    <t>http://twitter.com/ibrahimjanab/statuses/1502884022485417987</t>
  </si>
  <si>
    <t>1502883842314567685</t>
  </si>
  <si>
    <t>TheSummerNews2</t>
  </si>
  <si>
    <t>US troops across the counties sharing borders with Russia to defend NATO territory but not to propel a third World War in Ukraine.
#thesummernews #USA #Troops #BORDERS #NATOINUKRAINENOW #natomustbeinukraine #NATO01 #UkraineWar #Ukraine️ #UkraineRussianWar #RussiaUkraineWar #WW3 https://t.co/VmPPK6EJhb</t>
  </si>
  <si>
    <t>Sun Mar 13 05:46:44 +0000 2022</t>
  </si>
  <si>
    <t>1463056793517522944</t>
  </si>
  <si>
    <t>http://pbs.twimg.com/profile_images/1463061127126867970/nhktn5wr_normal.jpg</t>
  </si>
  <si>
    <t>Chandigarh</t>
  </si>
  <si>
    <t>http://twitter.com/TheSummerNews2/statuses/1502883842314567685</t>
  </si>
  <si>
    <t>{"hashtags":[{"text":"thesummernews","indices":[131,145]},{"text":"USA","indices":[146,150]},{"text":"Troops","indices":[151,158]},{"text":"BORDERS","indices":[159,167]},{"text":"NATOINUKRAINENOW","indices":[168,185]},{"text":"natomustbeinukraine","indices":[186,206]},{"text":"NATO01","indices":[207,214]},{"text":"UkraineWar","indices":[215,226]},{"text":"Ukraine️","indices":[227,236]},{"text":"UkraineRussianWar","indices":[237,255]},{"text":"RussiaUkraineWar","indices":[256,273]},{"text":"WW3","indices":[274,278]}],"symbols":[],"user_mentions":[],"urls":[],"media":[{"id":1502883833984680000,"id_str":"1502883833984679936","indices":[279,302],"media_url":"http://pbs.twimg.com/media/FNtQ4mdVgAAXvVI.jpg","media_url_https":"https://pbs.twimg.com/media/FNtQ4mdVgAAXvVI.jpg","url":"https://t.co/VmPPK6EJhb","display_url":"pic.twitter.com/VmPPK6EJhb","expanded_url":"https://twitter.com/TheSummerNews2/status/1502883842314567685/photo/1","type":"photo","sizes":{"thumb":{"w":150,"h":150,"resize":"crop"},"medium":{"w":606,"h":404,"resize":"fit"},"large":{"w":606,"h":404,"resize":"fit"},"small":{"w":606,"h":404,"resize":"fit"}}}]}</t>
  </si>
  <si>
    <t>1502883807980105731</t>
  </si>
  <si>
    <t>1ChordWonder</t>
  </si>
  <si>
    <t>Sun Mar 13 05:46:36 +0000 2022</t>
  </si>
  <si>
    <t>23024891</t>
  </si>
  <si>
    <t>http://pbs.twimg.com/profile_images/1356119699730411520/QTtDdO40_normal.jpg</t>
  </si>
  <si>
    <t>http://twitter.com/1ChordWonder/statuses/1502883807980105731</t>
  </si>
  <si>
    <t>1502883698659713028</t>
  </si>
  <si>
    <t>OURBlackLivesM1</t>
  </si>
  <si>
    <t>Sun Mar 13 05:46:10 +0000 2022</t>
  </si>
  <si>
    <t>1272353890055237632</t>
  </si>
  <si>
    <t>http://pbs.twimg.com/profile_images/1497830178218672129/qSP3kTGJ_normal.jpg</t>
  </si>
  <si>
    <t>Biden’s (OUR) America</t>
  </si>
  <si>
    <t>http://twitter.com/OURBlackLivesM1/statuses/1502883698659713028</t>
  </si>
  <si>
    <t>1502883697661517825</t>
  </si>
  <si>
    <t>http://twitter.com/Filomen03258997/statuses/1502883697661517825</t>
  </si>
  <si>
    <t>1502883543059419138</t>
  </si>
  <si>
    <t>londonmaidan</t>
  </si>
  <si>
    <t>Sun Mar 13 05:45:33 +0000 2022</t>
  </si>
  <si>
    <t>2225105767</t>
  </si>
  <si>
    <t>http://pbs.twimg.com/profile_images/1496485919926493185/72zkD0bz_normal.jpg</t>
  </si>
  <si>
    <t>http://twitter.com/londonmaidan/statuses/1502883543059419138</t>
  </si>
  <si>
    <t>1502883442140356610</t>
  </si>
  <si>
    <t>OlTired</t>
  </si>
  <si>
    <t>Sun Mar 13 05:45:09 +0000 2022</t>
  </si>
  <si>
    <t>2216769620</t>
  </si>
  <si>
    <t>http://pbs.twimg.com/profile_images/1313993774289354757/7t-WU4ek_normal.jpg</t>
  </si>
  <si>
    <t xml:space="preserve">South-central, Rural Indiana. </t>
  </si>
  <si>
    <t>http://twitter.com/OlTired/statuses/1502883442140356610</t>
  </si>
  <si>
    <t>1502883402613149703</t>
  </si>
  <si>
    <t>Sun Mar 13 05:45:00 +0000 2022</t>
  </si>
  <si>
    <t>http://twitter.com/Ancientbob/statuses/1502883402613149703</t>
  </si>
  <si>
    <t>1502883325937168384</t>
  </si>
  <si>
    <t>ConcretNSewrgas</t>
  </si>
  <si>
    <t>Sun Mar 13 05:44:41 +0000 2022</t>
  </si>
  <si>
    <t>55950815</t>
  </si>
  <si>
    <t>http://pbs.twimg.com/profile_images/1307350551731081217/SDqdCinr_normal.jpg</t>
  </si>
  <si>
    <t>http://twitter.com/ConcretNSewrgas/statuses/1502883325937168384</t>
  </si>
  <si>
    <t>1502883274439507969</t>
  </si>
  <si>
    <t>ml_mcneil</t>
  </si>
  <si>
    <t>Sun Mar 13 05:44:29 +0000 2022</t>
  </si>
  <si>
    <t>4852001365</t>
  </si>
  <si>
    <t>http://pbs.twimg.com/profile_images/1504691491343679494/V8zaPKFZ_normal.jpg</t>
  </si>
  <si>
    <t>universum</t>
  </si>
  <si>
    <t>http://twitter.com/ml_mcneil/statuses/1502883274439507969</t>
  </si>
  <si>
    <t>1502883254638354432</t>
  </si>
  <si>
    <t>https://t.co/AX8cTp0r9z
Compromise on fundamental values is a dirty word
#Truth doesn't depend on which party's representative occupies WH
Those who ignore the truth are #Liars
#Biden #biolabs #UkraineWar #UkraineRussianWar #RussiaUkraineWar #UkraineRussiaWar #NATO #Putin</t>
  </si>
  <si>
    <t>Sun Mar 13 05:44:24 +0000 2022</t>
  </si>
  <si>
    <t>http://twitter.com/kk131066/statuses/1502883254638354432</t>
  </si>
  <si>
    <t>{"hashtags":[{"text":"Truth","indices":[75,81]},{"text":"Liars","indices":[173,179]},{"text":"Biden","indices":[181,187]},{"text":"biolabs","indices":[188,196]},{"text":"UkraineWar","indices":[197,208]},{"text":"UkraineRussianWar","indices":[209,227]},{"text":"RussiaUkraineWar","indices":[228,245]},{"text":"UkraineRussiaWar","indices":[246,263]},{"text":"NATO","indices":[264,269]},{"text":"Putin","indices":[270,276]}],"symbols":[],"user_mentions":[],"urls":[{"url":"https://t.co/AX8cTp0r9z","expanded_url":"https://twitter.com/kk131066/status/1502880408589193216?s=20&amp;t=n8UZ8tL0Z6B5v62SaZyb4Q","display_url":"twitter.com/kk131066/statu…","indices":[0,23]}]}</t>
  </si>
  <si>
    <t>1502883193346838528</t>
  </si>
  <si>
    <t>🚨The Yavoriv military landfill near #Lviv was attacked by 8 #Russian rockets.
#Nowar #NoWarInUkraine #UkraineRussianWar #StopPutinNOW #StopPutin #CloseTheSky #Nato #Ukraine #Russia #war #news #PrayForUkraine #putin #StandWithUkraine #львов #TerroRussia #Stopwar #moscow https://t.co/4ENUh3wr0b</t>
  </si>
  <si>
    <t>Sun Mar 13 05:44:10 +0000 2022</t>
  </si>
  <si>
    <t>http://twitter.com/SaveUkraineSave/statuses/1502883193346838528</t>
  </si>
  <si>
    <t>{"hashtags":[{"text":"Lviv","indices":[36,41]},{"text":"Russian","indices":[60,68]},{"text":"Nowar","indices":[79,85]},{"text":"NoWarInUkraine","indices":[86,101]},{"text":"UkraineRussianWar","indices":[102,120]},{"text":"StopPutinNOW","indices":[121,134]},{"text":"StopPutin","indices":[135,145]},{"text":"CloseTheSky","indices":[146,158]},{"text":"Nato","indices":[159,164]},{"text":"Ukraine","indices":[165,173]},{"text":"Russia","indices":[174,181]},{"text":"war","indices":[182,186]},{"text":"news","indices":[187,192]},{"text":"PrayForUkraine","indices":[193,208]},{"text":"putin","indices":[209,215]},{"text":"StandWithUkraine","indices":[216,233]},{"text":"львов","indices":[234,240]},{"text":"TerroRussia","indices":[241,253]},{"text":"Stopwar","indices":[254,262]},{"text":"moscow","indices":[263,270]}],"symbols":[],"user_mentions":[],"urls":[],"media":[{"id":1502883187583762400,"id_str":"1502883187583762433","indices":[271,294],"media_url":"http://pbs.twimg.com/media/FNtQS-bWQAEdcur.jpg","media_url_https":"https://pbs.twimg.com/media/FNtQS-bWQAEdcur.jpg","url":"https://t.co/4ENUh3wr0b","display_url":"pic.twitter.com/4ENUh3wr0b","expanded_url":"https://twitter.com/SaveUkraineSave/status/1502883193346838528/photo/1","type":"photo","sizes":{"large":{"w":800,"h":445,"resize":"fit"},"thumb":{"w":150,"h":150,"resize":"crop"},"small":{"w":680,"h":378,"resize":"fit"},"medium":{"w":800,"h":445,"resize":"fit"}}}]}</t>
  </si>
  <si>
    <t>1502883079802826753</t>
  </si>
  <si>
    <t>ubedison</t>
  </si>
  <si>
    <t>We are getting closer to worldwar 3.
#Iran #UkraineRussianWar #UkraineRussiaCrisis #NATO https://t.co/m0BwTLw7am</t>
  </si>
  <si>
    <t>Sun Mar 13 05:43:43 +0000 2022</t>
  </si>
  <si>
    <t>159580010</t>
  </si>
  <si>
    <t>http://pbs.twimg.com/profile_images/1401686563449454598/lYtDq4_6_normal.jpg</t>
  </si>
  <si>
    <t>http://twitter.com/ubedison/statuses/1502883079802826753</t>
  </si>
  <si>
    <t>{"hashtags":[{"text":"Iran","indices":[37,42]},{"text":"UkraineRussianWar","indices":[43,61]},{"text":"UkraineRussiaCrisis","indices":[62,82]},{"text":"NATO","indices":[83,88]}],"symbols":[],"user_mentions":[],"urls":[{"url":"https://t.co/m0BwTLw7am","expanded_url":"https://twitter.com/AmichaiStein1/status/1502776499358863360","display_url":"twitter.com/AmichaiStein1/…","indices":[89,112]}]}</t>
  </si>
  <si>
    <t>1502882851846455298</t>
  </si>
  <si>
    <t>casyr</t>
  </si>
  <si>
    <t>Sun Mar 13 05:42:48 +0000 2022</t>
  </si>
  <si>
    <t>89057829</t>
  </si>
  <si>
    <t>http://pbs.twimg.com/profile_images/1387635985341579266/5srvKu7O_normal.jpg</t>
  </si>
  <si>
    <t>http://twitter.com/casyr/statuses/1502882851846455298</t>
  </si>
  <si>
    <t>1502882208599937026</t>
  </si>
  <si>
    <t>Sun Mar 13 05:40:15 +0000 2022</t>
  </si>
  <si>
    <t>http://twitter.com/porangi69/statuses/1502882208599937026</t>
  </si>
  <si>
    <t>1502882193122766848</t>
  </si>
  <si>
    <t>HopeVoteBiden</t>
  </si>
  <si>
    <t>Sun Mar 13 05:40:11 +0000 2022</t>
  </si>
  <si>
    <t>1009489700820848641</t>
  </si>
  <si>
    <t>http://pbs.twimg.com/profile_images/1188541530904170496/0v4IEu-K_normal.jpg</t>
  </si>
  <si>
    <t>Fairfield, CT</t>
  </si>
  <si>
    <t>http://twitter.com/HopeVoteBiden/statuses/1502882193122766848</t>
  </si>
  <si>
    <t>1502882114756390919</t>
  </si>
  <si>
    <t>noneejudi</t>
  </si>
  <si>
    <t>Sun Mar 13 05:39:53 +0000 2022</t>
  </si>
  <si>
    <t>122876339</t>
  </si>
  <si>
    <t>http://pbs.twimg.com/profile_images/1499632592672505858/3g3-PaAp_normal.jpg</t>
  </si>
  <si>
    <t>VA-MA</t>
  </si>
  <si>
    <t>http://twitter.com/noneejudi/statuses/1502882114756390919</t>
  </si>
  <si>
    <t>1502882094556467206</t>
  </si>
  <si>
    <t>geo0715</t>
  </si>
  <si>
    <t>Sun Mar 13 05:39:48 +0000 2022</t>
  </si>
  <si>
    <t>2726499554</t>
  </si>
  <si>
    <t>http://twitter.com/geo0715/statuses/1502882094556467206</t>
  </si>
  <si>
    <t>1502882061455175684</t>
  </si>
  <si>
    <t>#Croatian officials criticized #NATO Saturday for what they said was its slow reaction to a military #drone that apparently flew from the #Ukraine war zone through the airspace of three NATO member states, before crashing in #Zagreb.
https://t.co/4VLO0K2Fta
#Croatia #UkraineWar</t>
  </si>
  <si>
    <t>Sun Mar 13 05:39:40 +0000 2022</t>
  </si>
  <si>
    <t>http://twitter.com/OneVenusThrow/statuses/1502882061455175684</t>
  </si>
  <si>
    <t>{"hashtags":[{"text":"Croatian","indices":[0,9]},{"text":"NATO","indices":[31,36]},{"text":"drone","indices":[101,107]},{"text":"Ukraine","indices":[138,146]},{"text":"Zagreb","indices":[225,232]},{"text":"Croatia","indices":[258,266]},{"text":"UkraineWar","indices":[267,278]}],"symbols":[],"user_mentions":[],"urls":[{"url":"https://t.co/4VLO0K2Fta","expanded_url":"https://apnews.com/article/russia-ukraine-andrej-plenkovic-romania-nato-hungary-964f59e35e53bfbba1e8805fd9f64de6","display_url":"apnews.com/article/russia…","indices":[234,257]}]}</t>
  </si>
  <si>
    <t>1502882049102864384</t>
  </si>
  <si>
    <t>cloroxgal</t>
  </si>
  <si>
    <t>Sun Mar 13 05:39:37 +0000 2022</t>
  </si>
  <si>
    <t>96936076</t>
  </si>
  <si>
    <t>http://pbs.twimg.com/profile_images/1488236008852402177/Oxo-ToeJ_normal.jpg</t>
  </si>
  <si>
    <t>💙 Now In A 💙 STATE</t>
  </si>
  <si>
    <t>http://twitter.com/cloroxgal/statuses/1502882049102864384</t>
  </si>
  <si>
    <t>1502881934468341761</t>
  </si>
  <si>
    <t>jgindel</t>
  </si>
  <si>
    <t>Sun Mar 13 05:39:10 +0000 2022</t>
  </si>
  <si>
    <t>386667599</t>
  </si>
  <si>
    <t>http://pbs.twimg.com/profile_images/1141453110767955971/5Iqu_05r_normal.png</t>
  </si>
  <si>
    <t>http://twitter.com/jgindel/statuses/1502881934468341761</t>
  </si>
  <si>
    <t>1502881829715857409</t>
  </si>
  <si>
    <t>https://t.co/AX8cTp0r9z
The hope for world peace is alive not because of those journalists who report half the truth, which is a lie, but because of the very few who stand up for the #Truth, no matter what
#Biden #biolabs #BioWeapons #UkraineWar #RussiaUkraineWar #NATO #Putin</t>
  </si>
  <si>
    <t>Sun Mar 13 05:38:45 +0000 2022</t>
  </si>
  <si>
    <t>http://twitter.com/kk131066/statuses/1502881829715857409</t>
  </si>
  <si>
    <t>{"hashtags":[{"text":"Truth","indices":[184,190]},{"text":"Biden","indices":[208,214]},{"text":"biolabs","indices":[215,223]},{"text":"BioWeapons","indices":[224,235]},{"text":"UkraineWar","indices":[236,247]},{"text":"RussiaUkraineWar","indices":[248,265]},{"text":"NATO","indices":[266,271]},{"text":"Putin","indices":[272,278]}],"symbols":[],"user_mentions":[],"urls":[{"url":"https://t.co/AX8cTp0r9z","expanded_url":"https://twitter.com/kk131066/status/1502880408589193216?s=20&amp;t=n8UZ8tL0Z6B5v62SaZyb4Q","display_url":"twitter.com/kk131066/statu…","indices":[0,23]}]}</t>
  </si>
  <si>
    <t>1502881731648626688</t>
  </si>
  <si>
    <t>EmbryoResist</t>
  </si>
  <si>
    <t>Sun Mar 13 05:38:21 +0000 2022</t>
  </si>
  <si>
    <t>891048371401760768</t>
  </si>
  <si>
    <t>http://pbs.twimg.com/profile_images/1251530383587520522/uW7OIRgJ_normal.jpg</t>
  </si>
  <si>
    <t>http://twitter.com/EmbryoResist/statuses/1502881731648626688</t>
  </si>
  <si>
    <t>1502881515713216516</t>
  </si>
  <si>
    <t>#BreakingTheSilence on #RussiaUkraine 
#RUSSIA's MILITARY OPERATIONS 
#UkraineWar #UkraineCrisis 
#USA &amp;amp; #UK INVOLVEMENT/#INCITEMENT in #UKRAINE #WAR FUELS CONFLICT TRAINING NEW FOREIGN #MILITARY UNIT IN #POLAND  
#EUROPE #NATO #EU https://t.co/mU7zRzbd5R</t>
  </si>
  <si>
    <t>Sun Mar 13 05:37:30 +0000 2022</t>
  </si>
  <si>
    <t>http://twitter.com/guerra_sahara/statuses/1502881515713216516</t>
  </si>
  <si>
    <t>{"hashtags":[{"text":"BreakingTheSilence","indices":[0,19]},{"text":"RussiaUkraine","indices":[23,37]},{"text":"RUSSIA","indices":[39,46]},{"text":"UkraineWar","indices":[70,81]},{"text":"UkraineCrisis","indices":[82,96]},{"text":"USA","indices":[98,102]},{"text":"UK","indices":[109,112]},{"text":"INCITEMENT","indices":[125,136]},{"text":"UKRAINE","indices":[140,148]},{"text":"WAR","indices":[149,153]},{"text":"MILITARY","indices":[190,199]},{"text":"POLAND","indices":[208,215]},{"text":"EUROPE","indices":[218,225]},{"text":"NATO","indices":[226,231]},{"text":"EU","indices":[232,235]}],"symbols":[],"user_mentions":[],"urls":[{"url":"https://t.co/mU7zRzbd5R","expanded_url":"https://twitter.com/ChristopherJM/status/1497987657212874756","display_url":"twitter.com/ChristopherJM/…","indices":[236,259]}]}</t>
  </si>
  <si>
    <t>Filter</t>
  </si>
  <si>
    <t>@'s</t>
  </si>
  <si>
    <t>% RT</t>
  </si>
  <si>
    <t>Twitter Activity</t>
  </si>
  <si>
    <t xml:space="preserve">Sheet Calculation </t>
  </si>
  <si>
    <t>Off</t>
  </si>
  <si>
    <t>Date Bin</t>
  </si>
  <si>
    <t>Number of links</t>
  </si>
  <si>
    <t>Number of RTs</t>
  </si>
  <si>
    <t>&lt;-estimate based on occurrence of RT</t>
  </si>
  <si>
    <t>Number of Tweets</t>
  </si>
  <si>
    <t>Unique tweets</t>
  </si>
  <si>
    <t>&lt;-used to monitor quality of archive</t>
  </si>
  <si>
    <t>First Tweet in Archive</t>
  </si>
  <si>
    <t>GMT</t>
  </si>
  <si>
    <t>Last Tweet in Archive</t>
  </si>
  <si>
    <t>In Reply Ids</t>
  </si>
  <si>
    <t>In Reply @s</t>
  </si>
  <si>
    <t/>
  </si>
  <si>
    <t>Tweet rate (tw/min)</t>
  </si>
  <si>
    <t>Tweets/min (from last archive 10mins)</t>
  </si>
  <si>
    <t>Public web views</t>
  </si>
  <si>
    <t>&lt;- conversation explorer</t>
  </si>
  <si>
    <t>&lt;- searchable archive</t>
  </si>
  <si>
    <t>Note</t>
  </si>
  <si>
    <t>Grey = calculated fields</t>
  </si>
  <si>
    <t>Blue = Require File &gt; Published to the web</t>
  </si>
  <si>
    <t>Twitter activity - last 3 days</t>
  </si>
  <si>
    <t>Tweets</t>
  </si>
  <si>
    <t>Replies</t>
  </si>
  <si>
    <t>Archive Contains</t>
  </si>
  <si>
    <t>Archive Started</t>
  </si>
  <si>
    <t>Last tweet</t>
  </si>
  <si>
    <t>date</t>
  </si>
  <si>
    <t>Tweets with the most RTs from last 1-2 days</t>
  </si>
  <si>
    <t>RTs</t>
  </si>
  <si>
    <t>Web 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</si>
</sst>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dd/mm/yyyy\ hh:mm:ss"/>
    <numFmt numFmtId="165" formatCode="m/d/yyyy\ h:mm:ss"/>
    <numFmt numFmtId="166" formatCode="d&quot;/&quot;m&quot;/&quot;yy"/>
    <numFmt numFmtId="167" formatCode="dd/mm/yyyy"/>
    <numFmt numFmtId="168" formatCode="hh:mm:ss"/>
  </numFmts>
  <fonts count="19">
    <font>
      <sz val="10"/>
      <color rgb="FF000000"/>
      <name val="Arial"/>
    </font>
    <font>
      <sz val="10"/>
      <name val="Arial"/>
      <family val="2"/>
    </font>
    <font>
      <sz val="10"/>
      <name val="Roboto"/>
    </font>
    <font>
      <b/>
      <sz val="10"/>
      <color rgb="FFFFFFFF"/>
      <name val="Roboto"/>
    </font>
    <font>
      <b/>
      <sz val="10"/>
      <name val="Roboto"/>
    </font>
    <font>
      <b/>
      <u/>
      <sz val="10"/>
      <color rgb="FFFFFFFF"/>
      <name val="Roboto"/>
    </font>
    <font>
      <sz val="8"/>
      <name val="Arial"/>
      <family val="2"/>
    </font>
    <font>
      <u/>
      <sz val="8"/>
      <color rgb="FF0000FF"/>
      <name val="Arial"/>
      <family val="2"/>
    </font>
    <font>
      <b/>
      <sz val="10"/>
      <color rgb="FF000000"/>
      <name val="Roboto"/>
    </font>
    <font>
      <sz val="10"/>
      <color rgb="FFFFFFFF"/>
      <name val="Roboto"/>
    </font>
    <font>
      <sz val="9"/>
      <name val="Roboto"/>
    </font>
    <font>
      <sz val="10"/>
      <color rgb="FF3D85C6"/>
      <name val="Roboto"/>
    </font>
    <font>
      <b/>
      <sz val="24"/>
      <name val="Arial"/>
      <family val="2"/>
    </font>
    <font>
      <b/>
      <sz val="10"/>
      <name val="Arial"/>
      <family val="2"/>
    </font>
    <font>
      <sz val="9"/>
      <name val="Trebuchet MS"/>
      <family val="2"/>
    </font>
    <font>
      <sz val="14"/>
      <name val="Trebuchet MS"/>
      <family val="2"/>
    </font>
    <font>
      <sz val="12"/>
      <name val="Trebuchet MS"/>
      <family val="2"/>
    </font>
    <font>
      <b/>
      <sz val="9"/>
      <name val="Arial"/>
      <family val="2"/>
    </font>
    <font>
      <sz val="12"/>
      <name val="Arial"/>
      <family val="2"/>
    </font>
  </fonts>
  <fills count="7">
    <fill>
      <patternFill patternType="none"/>
    </fill>
    <fill>
      <patternFill patternType="gray125"/>
    </fill>
    <fill>
      <patternFill patternType="solid">
        <fgColor rgb="FF2196F3"/>
        <bgColor rgb="FF2196F3"/>
      </patternFill>
    </fill>
    <fill>
      <patternFill patternType="solid">
        <fgColor rgb="FFF3F3F3"/>
        <bgColor rgb="FFF3F3F3"/>
      </patternFill>
    </fill>
    <fill>
      <patternFill patternType="solid">
        <fgColor rgb="FFEFEFEF"/>
        <bgColor rgb="FFEFEFEF"/>
      </patternFill>
    </fill>
    <fill>
      <patternFill patternType="solid">
        <fgColor rgb="FFFFFFFF"/>
        <bgColor rgb="FFFFFFFF"/>
      </patternFill>
    </fill>
    <fill>
      <patternFill patternType="solid">
        <fgColor rgb="FFD9D9D9"/>
        <bgColor rgb="FFD9D9D9"/>
      </patternFill>
    </fill>
  </fills>
  <borders count="2">
    <border>
      <left/>
      <right/>
      <top/>
      <bottom/>
      <diagonal/>
    </border>
    <border>
      <left/>
      <right style="thin">
        <color rgb="FFD9D9D9"/>
      </right>
      <top/>
      <bottom style="thin">
        <color rgb="FFD9D9D9"/>
      </bottom>
      <diagonal/>
    </border>
  </borders>
  <cellStyleXfs count="1">
    <xf numFmtId="0" fontId="0" fillId="0" borderId="0"/>
  </cellStyleXfs>
  <cellXfs count="69">
    <xf numFmtId="0" fontId="0" fillId="0" borderId="0" xfId="0"/>
    <xf numFmtId="0" fontId="5" fillId="2" borderId="1" xfId="0" applyFont="1" applyFill="1" applyBorder="1" applyAlignment="1">
      <alignment horizontal="center" vertical="center"/>
    </xf>
    <xf numFmtId="0" fontId="2" fillId="0" borderId="0" xfId="0" applyFont="1" applyAlignment="1">
      <alignment horizontal="left"/>
    </xf>
    <xf numFmtId="49" fontId="6" fillId="6" borderId="0" xfId="0" applyNumberFormat="1" applyFont="1" applyFill="1" applyAlignment="1">
      <alignment horizontal="left"/>
    </xf>
    <xf numFmtId="49" fontId="6" fillId="0" borderId="0" xfId="0" applyNumberFormat="1" applyFont="1" applyAlignment="1">
      <alignment horizontal="left"/>
    </xf>
    <xf numFmtId="49" fontId="6" fillId="0" borderId="0" xfId="0" applyNumberFormat="1" applyFont="1" applyAlignment="1">
      <alignment horizontal="left" wrapText="1"/>
    </xf>
    <xf numFmtId="164" fontId="6" fillId="0" borderId="0" xfId="0" applyNumberFormat="1" applyFont="1" applyAlignment="1">
      <alignment horizontal="left"/>
    </xf>
    <xf numFmtId="49" fontId="7" fillId="0" borderId="0" xfId="0" applyNumberFormat="1" applyFont="1" applyAlignment="1">
      <alignment horizontal="left"/>
    </xf>
    <xf numFmtId="49" fontId="6" fillId="0" borderId="0" xfId="0" quotePrefix="1" applyNumberFormat="1" applyFont="1" applyAlignment="1">
      <alignment horizontal="left" wrapText="1"/>
    </xf>
    <xf numFmtId="49" fontId="6" fillId="6" borderId="0" xfId="0" applyNumberFormat="1" applyFont="1" applyFill="1"/>
    <xf numFmtId="49" fontId="1" fillId="0" borderId="0" xfId="0" applyNumberFormat="1" applyFont="1"/>
    <xf numFmtId="49" fontId="1" fillId="0" borderId="0" xfId="0" applyNumberFormat="1" applyFont="1" applyAlignment="1">
      <alignment wrapText="1"/>
    </xf>
    <xf numFmtId="164" fontId="1" fillId="0" borderId="0" xfId="0" applyNumberFormat="1" applyFont="1"/>
    <xf numFmtId="49" fontId="6" fillId="0" borderId="0" xfId="0" applyNumberFormat="1" applyFont="1"/>
    <xf numFmtId="0" fontId="3" fillId="2" borderId="0" xfId="0" applyFont="1" applyFill="1" applyAlignment="1">
      <alignment horizontal="center"/>
    </xf>
    <xf numFmtId="0" fontId="8" fillId="3" borderId="0" xfId="0" applyFont="1" applyFill="1" applyAlignment="1">
      <alignment horizontal="left" vertical="center"/>
    </xf>
    <xf numFmtId="0" fontId="8" fillId="3" borderId="0" xfId="0" applyFont="1" applyFill="1" applyAlignment="1">
      <alignment horizontal="center" vertical="center"/>
    </xf>
    <xf numFmtId="0" fontId="8" fillId="3" borderId="0" xfId="0" applyFont="1" applyFill="1" applyAlignment="1">
      <alignment vertical="center"/>
    </xf>
    <xf numFmtId="9" fontId="8" fillId="3" borderId="0" xfId="0" applyNumberFormat="1" applyFont="1" applyFill="1" applyAlignment="1">
      <alignment horizontal="center" vertical="center"/>
    </xf>
    <xf numFmtId="0" fontId="1" fillId="0" borderId="0" xfId="0" applyFont="1"/>
    <xf numFmtId="0" fontId="9" fillId="2" borderId="0" xfId="0" applyFont="1" applyFill="1" applyAlignment="1">
      <alignment horizontal="center" vertical="center"/>
    </xf>
    <xf numFmtId="0" fontId="10" fillId="3" borderId="0" xfId="0" applyFont="1" applyFill="1" applyAlignment="1">
      <alignment horizontal="left" vertical="center"/>
    </xf>
    <xf numFmtId="0" fontId="10" fillId="3" borderId="0" xfId="0" applyFont="1" applyFill="1" applyAlignment="1">
      <alignment horizontal="center" vertical="center"/>
    </xf>
    <xf numFmtId="0" fontId="11" fillId="3" borderId="0" xfId="0" applyFont="1" applyFill="1"/>
    <xf numFmtId="0" fontId="4" fillId="0" borderId="0" xfId="0" applyFont="1"/>
    <xf numFmtId="0" fontId="4" fillId="5" borderId="0" xfId="0" applyFont="1" applyFill="1" applyAlignment="1">
      <alignment horizontal="center"/>
    </xf>
    <xf numFmtId="0" fontId="4" fillId="0" borderId="0" xfId="0" applyFont="1" applyAlignment="1">
      <alignment horizontal="right"/>
    </xf>
    <xf numFmtId="0" fontId="9" fillId="2" borderId="0" xfId="0" applyFont="1" applyFill="1" applyAlignment="1">
      <alignment horizontal="center" wrapText="1"/>
    </xf>
    <xf numFmtId="0" fontId="1" fillId="5" borderId="0" xfId="0" applyFont="1" applyFill="1"/>
    <xf numFmtId="0" fontId="11" fillId="0" borderId="0" xfId="0" applyFont="1"/>
    <xf numFmtId="0" fontId="12" fillId="0" borderId="0" xfId="0" applyFont="1" applyAlignment="1">
      <alignment horizontal="center" vertical="center"/>
    </xf>
    <xf numFmtId="165" fontId="1" fillId="0" borderId="0" xfId="0" applyNumberFormat="1" applyFont="1"/>
    <xf numFmtId="166" fontId="1" fillId="0" borderId="0" xfId="0" applyNumberFormat="1" applyFont="1"/>
    <xf numFmtId="165" fontId="13" fillId="0" borderId="0" xfId="0" applyNumberFormat="1" applyFont="1" applyAlignment="1">
      <alignment horizontal="center"/>
    </xf>
    <xf numFmtId="0" fontId="14" fillId="0" borderId="0" xfId="0" applyFont="1"/>
    <xf numFmtId="0" fontId="15" fillId="0" borderId="0" xfId="0" applyFont="1"/>
    <xf numFmtId="167" fontId="16" fillId="0" borderId="0" xfId="0" applyNumberFormat="1" applyFont="1" applyAlignment="1">
      <alignment horizontal="right" vertical="center" wrapText="1"/>
    </xf>
    <xf numFmtId="0" fontId="17" fillId="0" borderId="0" xfId="0" applyFont="1" applyAlignment="1">
      <alignment wrapText="1"/>
    </xf>
    <xf numFmtId="168" fontId="14" fillId="0" borderId="0" xfId="0" applyNumberFormat="1" applyFont="1" applyAlignment="1">
      <alignment horizontal="right" vertical="top"/>
    </xf>
    <xf numFmtId="0" fontId="13" fillId="0" borderId="0" xfId="0" applyFont="1"/>
    <xf numFmtId="0" fontId="18" fillId="0" borderId="0" xfId="0" applyFont="1" applyAlignment="1">
      <alignment vertical="center"/>
    </xf>
    <xf numFmtId="0" fontId="13" fillId="0" borderId="0" xfId="0" applyFont="1" applyAlignment="1">
      <alignment horizontal="center"/>
    </xf>
    <xf numFmtId="0" fontId="6" fillId="0" borderId="0" xfId="0" applyFont="1" applyAlignment="1">
      <alignment horizontal="center" vertical="top"/>
    </xf>
    <xf numFmtId="0" fontId="6" fillId="4" borderId="0" xfId="0" applyFont="1" applyFill="1" applyAlignment="1">
      <alignment vertical="center" wrapText="1"/>
    </xf>
    <xf numFmtId="0" fontId="6" fillId="4" borderId="0" xfId="0" applyFont="1" applyFill="1" applyAlignment="1">
      <alignment horizontal="center" vertical="top"/>
    </xf>
    <xf numFmtId="0" fontId="6" fillId="0" borderId="0" xfId="0" applyFont="1" applyAlignment="1">
      <alignment vertical="center" wrapText="1"/>
    </xf>
    <xf numFmtId="0" fontId="6" fillId="0" borderId="0" xfId="0" applyFont="1" applyAlignment="1">
      <alignment vertical="center"/>
    </xf>
    <xf numFmtId="0" fontId="13" fillId="0" borderId="0" xfId="0" applyFont="1" applyAlignment="1">
      <alignment horizontal="right" vertical="top"/>
    </xf>
    <xf numFmtId="0" fontId="6" fillId="5" borderId="0" xfId="0" applyFont="1" applyFill="1" applyAlignment="1">
      <alignment vertical="center"/>
    </xf>
    <xf numFmtId="0" fontId="6" fillId="5" borderId="0" xfId="0" applyFont="1" applyFill="1" applyAlignment="1">
      <alignment horizontal="center" vertical="top"/>
    </xf>
    <xf numFmtId="0" fontId="12" fillId="0" borderId="0" xfId="0" applyFont="1" applyAlignment="1">
      <alignment horizontal="left" wrapText="1"/>
    </xf>
    <xf numFmtId="0" fontId="2" fillId="0" borderId="0" xfId="0" applyFont="1"/>
    <xf numFmtId="0" fontId="4" fillId="0" borderId="0" xfId="0" applyFont="1" applyAlignment="1">
      <alignment horizontal="right" vertical="center"/>
    </xf>
    <xf numFmtId="0" fontId="2" fillId="3" borderId="0" xfId="0" applyFont="1" applyFill="1" applyAlignment="1">
      <alignment horizontal="center" vertical="center"/>
    </xf>
    <xf numFmtId="9" fontId="2" fillId="3" borderId="0" xfId="0" applyNumberFormat="1" applyFont="1" applyFill="1" applyAlignment="1">
      <alignment horizontal="center" vertical="center"/>
    </xf>
    <xf numFmtId="0" fontId="2" fillId="3" borderId="0" xfId="0" applyFont="1" applyFill="1"/>
    <xf numFmtId="0" fontId="2" fillId="3" borderId="0" xfId="0" applyFont="1" applyFill="1" applyAlignment="1">
      <alignment horizontal="left" vertical="center"/>
    </xf>
    <xf numFmtId="164" fontId="2" fillId="3" borderId="0" xfId="0" applyNumberFormat="1" applyFont="1" applyFill="1"/>
    <xf numFmtId="4" fontId="2" fillId="0" borderId="0" xfId="0" applyNumberFormat="1" applyFont="1" applyAlignment="1">
      <alignment horizontal="right"/>
    </xf>
    <xf numFmtId="0" fontId="2" fillId="0" borderId="0" xfId="0" applyFont="1" applyAlignment="1">
      <alignment horizontal="right"/>
    </xf>
    <xf numFmtId="0" fontId="2" fillId="5" borderId="0" xfId="0" applyFont="1" applyFill="1"/>
    <xf numFmtId="0" fontId="2" fillId="4" borderId="0" xfId="0" applyFont="1" applyFill="1" applyAlignment="1">
      <alignment horizontal="center" vertical="center" wrapText="1"/>
    </xf>
    <xf numFmtId="9" fontId="2" fillId="0" borderId="0" xfId="0" applyNumberFormat="1" applyFont="1" applyAlignment="1">
      <alignment horizontal="center" vertical="center"/>
    </xf>
    <xf numFmtId="0" fontId="2" fillId="0" borderId="0" xfId="0" applyFont="1" applyAlignment="1">
      <alignment horizontal="center" vertical="center"/>
    </xf>
    <xf numFmtId="0" fontId="0" fillId="0" borderId="0" xfId="0" applyAlignment="1"/>
    <xf numFmtId="0" fontId="4" fillId="0" borderId="0" xfId="0" applyFont="1" applyAlignment="1">
      <alignment horizontal="right" vertical="center"/>
    </xf>
    <xf numFmtId="0" fontId="1" fillId="0" borderId="0" xfId="0" applyFont="1" applyAlignment="1">
      <alignment horizontal="right"/>
    </xf>
    <xf numFmtId="167" fontId="1" fillId="0" borderId="0" xfId="0" applyNumberFormat="1" applyFont="1" applyAlignment="1">
      <alignment horizontal="right"/>
    </xf>
    <xf numFmtId="0" fontId="6" fillId="0" borderId="0" xfId="0" applyFont="1"/>
  </cellXfs>
  <cellStyles count="1">
    <cellStyle name="Normal" xfId="0" builtinId="0"/>
  </cellStyles>
  <dxfs count="6">
    <dxf>
      <font>
        <color rgb="FFFFFFFF"/>
      </font>
      <fill>
        <patternFill patternType="solid">
          <fgColor rgb="FFFF0000"/>
          <bgColor rgb="FFFF0000"/>
        </patternFill>
      </fill>
    </dxf>
    <dxf>
      <fill>
        <patternFill patternType="solid">
          <fgColor rgb="FF40E118"/>
          <bgColor rgb="FF40E118"/>
        </patternFill>
      </fill>
    </dxf>
    <dxf>
      <font>
        <color rgb="FFFFFFFF"/>
      </font>
      <fill>
        <patternFill patternType="solid">
          <fgColor rgb="FFFF0000"/>
          <bgColor rgb="FFFF0000"/>
        </patternFill>
      </fill>
    </dxf>
    <dxf>
      <fill>
        <patternFill patternType="solid">
          <fgColor rgb="FF40E118"/>
          <bgColor rgb="FF40E118"/>
        </patternFill>
      </fill>
    </dxf>
    <dxf>
      <font>
        <color rgb="FFF3F3F3"/>
      </font>
      <fill>
        <patternFill patternType="none"/>
      </fill>
    </dxf>
    <dxf>
      <font>
        <color rgb="FFF3F3F3"/>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rPr b="0">
                <a:solidFill>
                  <a:srgbClr val="000000"/>
                </a:solidFill>
                <a:latin typeface="Roboto"/>
              </a:rPr>
              <a:t>Top Tweeters </a:t>
            </a:r>
          </a:p>
        </c:rich>
      </c:tx>
      <c:overlay val="0"/>
    </c:title>
    <c:autoTitleDeleted val="0"/>
    <c:plotArea>
      <c:layout/>
      <c:barChart>
        <c:barDir val="bar"/>
        <c:grouping val="clustered"/>
        <c:varyColors val="1"/>
        <c:ser>
          <c:idx val="0"/>
          <c:order val="0"/>
          <c:tx>
            <c:strRef>
              <c:f>Dashboard!$U$2</c:f>
            </c:strRef>
          </c:tx>
          <c:invertIfNegative val="1"/>
          <c:val>
            <c:numRef>
              <c:f>Dashboard!$U$3:$U$12</c:f>
            </c:numRef>
          </c:val>
          <c:extLst>
            <c:ext xmlns:c15="http://schemas.microsoft.com/office/drawing/2012/chart" uri="{02D57815-91ED-43cb-92C2-25804820EDAC}">
              <c15:filteredCategoryTitle>
                <c15:cat>
                  <c:strRef>
                    <c:extLst>
                      <c:ext uri="{02D57815-91ED-43cb-92C2-25804820EDAC}">
                        <c15:formulaRef>
                          <c15:sqref>Dashboard!$T$3:$T$12</c15:sqref>
                        </c15:formulaRef>
                      </c:ext>
                    </c:extLst>
                  </c:strRef>
                </c15:cat>
              </c15:filteredCategoryTitle>
            </c:ext>
            <c:ext xmlns:c16="http://schemas.microsoft.com/office/drawing/2014/chart" uri="{C3380CC4-5D6E-409C-BE32-E72D297353CC}">
              <c16:uniqueId val="{00000000-3E83-4A42-B9E3-3082B58265D6}"/>
            </c:ext>
          </c:extLst>
        </c:ser>
        <c:dLbls>
          <c:showLegendKey val="0"/>
          <c:showVal val="0"/>
          <c:showCatName val="0"/>
          <c:showSerName val="0"/>
          <c:showPercent val="0"/>
          <c:showBubbleSize val="0"/>
        </c:dLbls>
        <c:gapWidth val="150"/>
        <c:axId val="1757002719"/>
        <c:axId val="1662581984"/>
      </c:barChart>
      <c:catAx>
        <c:axId val="1757002719"/>
        <c:scaling>
          <c:orientation val="maxMin"/>
        </c:scaling>
        <c:delete val="0"/>
        <c:axPos val="l"/>
        <c:majorTickMark val="cross"/>
        <c:minorTickMark val="cross"/>
        <c:tickLblPos val="nextTo"/>
        <c:crossAx val="1662581984"/>
        <c:crosses val="autoZero"/>
        <c:auto val="1"/>
        <c:lblAlgn val="ctr"/>
        <c:lblOffset val="100"/>
        <c:noMultiLvlLbl val="1"/>
      </c:catAx>
      <c:valAx>
        <c:axId val="1662581984"/>
        <c:scaling>
          <c:orientation val="minMax"/>
        </c:scaling>
        <c:delete val="0"/>
        <c:axPos val="b"/>
        <c:majorTickMark val="cross"/>
        <c:minorTickMark val="cross"/>
        <c:tickLblPos val="nextTo"/>
        <c:spPr>
          <a:ln>
            <a:noFill/>
          </a:ln>
        </c:spPr>
        <c:crossAx val="1757002719"/>
        <c:crosses val="max"/>
        <c:crossBetween val="between"/>
      </c:valAx>
    </c:plotArea>
    <c:plotVisOnly val="1"/>
    <c:dispBlanksAs val="zero"/>
    <c:showDLblsOverMax val="1"/>
  </c:chart>
  <c:spPr>
    <a:solidFill>
      <a:srgbClr val="FFFFFF"/>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a:solidFill>
                  <a:srgbClr val="000000"/>
                </a:solidFill>
                <a:latin typeface="Roboto"/>
              </a:defRPr>
            </a:pPr>
            <a:r>
              <a:rPr sz="1400" b="0">
                <a:solidFill>
                  <a:srgbClr val="000000"/>
                </a:solidFill>
                <a:latin typeface="Roboto"/>
              </a:rPr>
              <a:t>Tweet Volume Over Time (max 60 days)</a:t>
            </a:r>
          </a:p>
        </c:rich>
      </c:tx>
      <c:overlay val="0"/>
    </c:title>
    <c:autoTitleDeleted val="0"/>
    <c:plotArea>
      <c:layout>
        <c:manualLayout>
          <c:xMode val="edge"/>
          <c:yMode val="edge"/>
          <c:x val="7.8528827037773363E-2"/>
          <c:y val="0.141642371234208"/>
          <c:w val="0.88737574552683895"/>
          <c:h val="0.75587949465500492"/>
        </c:manualLayout>
      </c:layout>
      <c:lineChart>
        <c:grouping val="standard"/>
        <c:varyColors val="0"/>
        <c:dLbls>
          <c:showLegendKey val="0"/>
          <c:showVal val="0"/>
          <c:showCatName val="0"/>
          <c:showSerName val="0"/>
          <c:showPercent val="0"/>
          <c:showBubbleSize val="0"/>
        </c:dLbls>
        <c:marker val="1"/>
        <c:smooth val="0"/>
        <c:axId val="1857171879"/>
        <c:axId val="96629606"/>
      </c:lineChart>
      <c:catAx>
        <c:axId val="1857171879"/>
        <c:scaling>
          <c:orientation val="minMax"/>
        </c:scaling>
        <c:delete val="0"/>
        <c:axPos val="b"/>
        <c:majorTickMark val="cross"/>
        <c:minorTickMark val="cross"/>
        <c:tickLblPos val="nextTo"/>
        <c:crossAx val="96629606"/>
        <c:crosses val="autoZero"/>
        <c:auto val="1"/>
        <c:lblAlgn val="ctr"/>
        <c:lblOffset val="100"/>
        <c:noMultiLvlLbl val="1"/>
      </c:catAx>
      <c:valAx>
        <c:axId val="96629606"/>
        <c:scaling>
          <c:orientation val="minMax"/>
        </c:scaling>
        <c:delete val="0"/>
        <c:axPos val="l"/>
        <c:majorTickMark val="cross"/>
        <c:minorTickMark val="cross"/>
        <c:tickLblPos val="nextTo"/>
        <c:spPr>
          <a:ln>
            <a:noFill/>
          </a:ln>
        </c:spPr>
        <c:crossAx val="1857171879"/>
        <c:crosses val="autoZero"/>
        <c:crossBetween val="between"/>
      </c:valAx>
    </c:plotArea>
    <c:plotVisOnly val="0"/>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361950</xdr:colOff>
      <xdr:row>4</xdr:row>
      <xdr:rowOff>447675</xdr:rowOff>
    </xdr:from>
    <xdr:ext cx="3800475" cy="2714625"/>
    <xdr:graphicFrame macro="">
      <xdr:nvGraphicFramePr>
        <xdr:cNvPr id="2" name="Chart 1"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314325</xdr:colOff>
      <xdr:row>21</xdr:row>
      <xdr:rowOff>190500</xdr:rowOff>
    </xdr:from>
    <xdr:ext cx="4791075" cy="3810000"/>
    <xdr:graphicFrame macro="">
      <xdr:nvGraphicFramePr>
        <xdr:cNvPr id="3" name="Chart 2" title="Chart">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twitter.com/kk131066/statuses/1504300685445468164" TargetMode="External"/><Relationship Id="rId4233" Type="http://schemas.openxmlformats.org/officeDocument/2006/relationships/hyperlink" Target="http://pbs.twimg.com/profile_images/875548782640848896/Iy4rS5wD_normal.jpg" TargetMode="External"/><Relationship Id="rId8854" Type="http://schemas.openxmlformats.org/officeDocument/2006/relationships/hyperlink" Target="http://pbs.twimg.com/profile_images/981139156297449473/if4lhj4k_normal.jpg" TargetMode="External"/><Relationship Id="rId9905" Type="http://schemas.openxmlformats.org/officeDocument/2006/relationships/hyperlink" Target="http://twitter.com/NicoleCorrado1/statuses/1503185803698229248" TargetMode="External"/><Relationship Id="rId7456" Type="http://schemas.openxmlformats.org/officeDocument/2006/relationships/hyperlink" Target="http://pbs.twimg.com/profile_images/1497482083354038273/SGueDWnz_normal.jpg" TargetMode="External"/><Relationship Id="rId8507" Type="http://schemas.openxmlformats.org/officeDocument/2006/relationships/hyperlink" Target="http://twitter.com/JoanneJolilley/statuses/1503383715485044737" TargetMode="External"/><Relationship Id="rId10784" Type="http://schemas.openxmlformats.org/officeDocument/2006/relationships/hyperlink" Target="http://twitter.com/skittle100415/statuses/1503059186074243078" TargetMode="External"/><Relationship Id="rId11835" Type="http://schemas.openxmlformats.org/officeDocument/2006/relationships/hyperlink" Target="http://pbs.twimg.com/profile_images/1432785779231797261/B4f_wHof_normal.jpg" TargetMode="External"/><Relationship Id="rId6058" Type="http://schemas.openxmlformats.org/officeDocument/2006/relationships/hyperlink" Target="http://twitter.com/InformazioneA/statuses/1503766724440739854" TargetMode="External"/><Relationship Id="rId7109" Type="http://schemas.openxmlformats.org/officeDocument/2006/relationships/hyperlink" Target="http://twitter.com/JanvierChando/statuses/1503604568441163776" TargetMode="External"/><Relationship Id="rId10437" Type="http://schemas.openxmlformats.org/officeDocument/2006/relationships/hyperlink" Target="http://pbs.twimg.com/profile_images/807353951628750848/VS97qmpI_normal.jpg" TargetMode="External"/><Relationship Id="rId987" Type="http://schemas.openxmlformats.org/officeDocument/2006/relationships/hyperlink" Target="http://pbs.twimg.com/profile_images/1396869546368188416/JxXhd_V__normal.jpg" TargetMode="External"/><Relationship Id="rId2668" Type="http://schemas.openxmlformats.org/officeDocument/2006/relationships/hyperlink" Target="http://twitter.com/Geopolitica_INF/statuses/1504430514886914049" TargetMode="External"/><Relationship Id="rId3719" Type="http://schemas.openxmlformats.org/officeDocument/2006/relationships/hyperlink" Target="http://pbs.twimg.com/profile_images/1402224708884439044/ik0kXDk3_normal.jpg" TargetMode="External"/><Relationship Id="rId4090" Type="http://schemas.openxmlformats.org/officeDocument/2006/relationships/hyperlink" Target="http://pbs.twimg.com/profile_images/1470489604855840773/kzl8QaGO_normal.jpg" TargetMode="External"/><Relationship Id="rId5141" Type="http://schemas.openxmlformats.org/officeDocument/2006/relationships/hyperlink" Target="http://pbs.twimg.com/profile_images/1405329307661185029/3kAhuSDn_normal.png" TargetMode="External"/><Relationship Id="rId9762" Type="http://schemas.openxmlformats.org/officeDocument/2006/relationships/hyperlink" Target="http://pbs.twimg.com/profile_images/1413090648215928834/Ou5Lay9j_normal.jpg" TargetMode="External"/><Relationship Id="rId11692" Type="http://schemas.openxmlformats.org/officeDocument/2006/relationships/hyperlink" Target="http://pbs.twimg.com/profile_images/1471120873943977987/KsSMaO1__normal.jpg" TargetMode="External"/><Relationship Id="rId12743" Type="http://schemas.openxmlformats.org/officeDocument/2006/relationships/hyperlink" Target="http://pbs.twimg.com/profile_images/800902721033277440/pCiD6SCq_normal.jpg" TargetMode="External"/><Relationship Id="rId1751" Type="http://schemas.openxmlformats.org/officeDocument/2006/relationships/hyperlink" Target="http://pbs.twimg.com/profile_images/1412167727104638980/I5QxIuwP_normal.jpg" TargetMode="External"/><Relationship Id="rId2802" Type="http://schemas.openxmlformats.org/officeDocument/2006/relationships/hyperlink" Target="http://twitter.com/Black_Author/statuses/1504399708927705094" TargetMode="External"/><Relationship Id="rId8364" Type="http://schemas.openxmlformats.org/officeDocument/2006/relationships/hyperlink" Target="http://pbs.twimg.com/profile_images/1575486560/thumbnail-4_normal.jpg" TargetMode="External"/><Relationship Id="rId9415" Type="http://schemas.openxmlformats.org/officeDocument/2006/relationships/hyperlink" Target="http://twitter.com/drishti16966/statuses/1503274791238836228" TargetMode="External"/><Relationship Id="rId10294" Type="http://schemas.openxmlformats.org/officeDocument/2006/relationships/hyperlink" Target="http://twitter.com/fahed_outlaw/statuses/1503106923964600323" TargetMode="External"/><Relationship Id="rId11345" Type="http://schemas.openxmlformats.org/officeDocument/2006/relationships/hyperlink" Target="http://twitter.com/mountainenergy/statuses/1503014057141587977" TargetMode="External"/><Relationship Id="rId1404" Type="http://schemas.openxmlformats.org/officeDocument/2006/relationships/hyperlink" Target="http://twitter.com/Geopolitica_INF/statuses/1504781583718436865" TargetMode="External"/><Relationship Id="rId8017" Type="http://schemas.openxmlformats.org/officeDocument/2006/relationships/hyperlink" Target="http://twitter.com/petunia_wild/statuses/1503448704833007619" TargetMode="External"/><Relationship Id="rId3576" Type="http://schemas.openxmlformats.org/officeDocument/2006/relationships/hyperlink" Target="http://twitter.com/stumbue/statuses/1504195565491527683" TargetMode="External"/><Relationship Id="rId4627" Type="http://schemas.openxmlformats.org/officeDocument/2006/relationships/hyperlink" Target="http://pbs.twimg.com/profile_images/1470465995584294925/06sHROuQ_normal.jpg" TargetMode="External"/><Relationship Id="rId4974" Type="http://schemas.openxmlformats.org/officeDocument/2006/relationships/hyperlink" Target="http://twitter.com/MarciaBunney/statuses/1503934176247967748" TargetMode="External"/><Relationship Id="rId497" Type="http://schemas.openxmlformats.org/officeDocument/2006/relationships/hyperlink" Target="http://pbs.twimg.com/profile_images/1348630037554028546/HpIMMxGN_normal.jpg" TargetMode="External"/><Relationship Id="rId2178" Type="http://schemas.openxmlformats.org/officeDocument/2006/relationships/hyperlink" Target="http://twitter.com/AlphaDogeFinace/statuses/1504512053368786950" TargetMode="External"/><Relationship Id="rId3229" Type="http://schemas.openxmlformats.org/officeDocument/2006/relationships/hyperlink" Target="http://abs.twimg.com/sticky/default_profile_images/default_profile_normal.png" TargetMode="External"/><Relationship Id="rId7100" Type="http://schemas.openxmlformats.org/officeDocument/2006/relationships/hyperlink" Target="http://pbs.twimg.com/profile_images/1504836268680691741/5y9Cn8gn_normal.jpg" TargetMode="External"/><Relationship Id="rId6799" Type="http://schemas.openxmlformats.org/officeDocument/2006/relationships/hyperlink" Target="http://pbs.twimg.com/profile_images/909847149571080192/ov6WVgor_normal.jpg" TargetMode="External"/><Relationship Id="rId3710" Type="http://schemas.openxmlformats.org/officeDocument/2006/relationships/hyperlink" Target="http://twitter.com/G_Voskopoulos/statuses/1504174897840496647" TargetMode="External"/><Relationship Id="rId9272" Type="http://schemas.openxmlformats.org/officeDocument/2006/relationships/hyperlink" Target="http://pbs.twimg.com/profile_images/875670259637899265/rEefSm05_normal.jpg" TargetMode="External"/><Relationship Id="rId12253" Type="http://schemas.openxmlformats.org/officeDocument/2006/relationships/hyperlink" Target="http://pbs.twimg.com/profile_images/1348630037554028546/HpIMMxGN_normal.jpg" TargetMode="External"/><Relationship Id="rId631" Type="http://schemas.openxmlformats.org/officeDocument/2006/relationships/hyperlink" Target="http://pbs.twimg.com/profile_images/1504023132683837441/IvKTVVIw_normal.jpg" TargetMode="External"/><Relationship Id="rId1261" Type="http://schemas.openxmlformats.org/officeDocument/2006/relationships/hyperlink" Target="http://pbs.twimg.com/profile_images/1348630037554028546/HpIMMxGN_normal.jpg" TargetMode="External"/><Relationship Id="rId2312" Type="http://schemas.openxmlformats.org/officeDocument/2006/relationships/hyperlink" Target="http://twitter.com/kk131066/statuses/1504486891458281474" TargetMode="External"/><Relationship Id="rId5882" Type="http://schemas.openxmlformats.org/officeDocument/2006/relationships/hyperlink" Target="http://twitter.com/spieckerman/statuses/1503789589684707330" TargetMode="External"/><Relationship Id="rId6933" Type="http://schemas.openxmlformats.org/officeDocument/2006/relationships/hyperlink" Target="http://pbs.twimg.com/profile_images/875670259637899265/rEefSm05_normal.jpg" TargetMode="External"/><Relationship Id="rId4484" Type="http://schemas.openxmlformats.org/officeDocument/2006/relationships/hyperlink" Target="http://twitter.com/kk131066/statuses/1504076368610742272" TargetMode="External"/><Relationship Id="rId5535" Type="http://schemas.openxmlformats.org/officeDocument/2006/relationships/hyperlink" Target="http://pbs.twimg.com/profile_images/1348630037554028546/HpIMMxGN_normal.jpg" TargetMode="External"/><Relationship Id="rId3086" Type="http://schemas.openxmlformats.org/officeDocument/2006/relationships/hyperlink" Target="http://twitter.com/AsianDef/statuses/1504323978449461248" TargetMode="External"/><Relationship Id="rId4137" Type="http://schemas.openxmlformats.org/officeDocument/2006/relationships/hyperlink" Target="http://twitter.com/catoletters/statuses/1504115161711403009" TargetMode="External"/><Relationship Id="rId8758" Type="http://schemas.openxmlformats.org/officeDocument/2006/relationships/hyperlink" Target="http://pbs.twimg.com/profile_images/1495793731731177473/Z4KYW8B2_normal.jpg" TargetMode="External"/><Relationship Id="rId9809" Type="http://schemas.openxmlformats.org/officeDocument/2006/relationships/hyperlink" Target="http://twitter.com/IamtheGreeny/statuses/1503207441248436224" TargetMode="External"/><Relationship Id="rId10688" Type="http://schemas.openxmlformats.org/officeDocument/2006/relationships/hyperlink" Target="http://twitter.com/Malc_and_Dave/statuses/1503068084453715980" TargetMode="External"/><Relationship Id="rId11739" Type="http://schemas.openxmlformats.org/officeDocument/2006/relationships/hyperlink" Target="http://pbs.twimg.com/profile_images/1499714495970742273/RUArrZXv_normal.jpg" TargetMode="External"/><Relationship Id="rId141" Type="http://schemas.openxmlformats.org/officeDocument/2006/relationships/hyperlink" Target="http://pbs.twimg.com/profile_images/3780867883/b23e82500bf368d9c2b25459dd01a065_normal.jpeg" TargetMode="External"/><Relationship Id="rId3220" Type="http://schemas.openxmlformats.org/officeDocument/2006/relationships/hyperlink" Target="http://twitter.com/martelsa868/statuses/1504293905843449856" TargetMode="External"/><Relationship Id="rId6790" Type="http://schemas.openxmlformats.org/officeDocument/2006/relationships/hyperlink" Target="http://twitter.com/_alamnadeem/statuses/1503646324860006400" TargetMode="External"/><Relationship Id="rId7841" Type="http://schemas.openxmlformats.org/officeDocument/2006/relationships/hyperlink" Target="http://twitter.com/bramso_media/statuses/1503477433189683204" TargetMode="External"/><Relationship Id="rId10822" Type="http://schemas.openxmlformats.org/officeDocument/2006/relationships/hyperlink" Target="http://twitter.com/Jackcoall/statuses/1503055685604429826" TargetMode="External"/><Relationship Id="rId7" Type="http://schemas.openxmlformats.org/officeDocument/2006/relationships/hyperlink" Target="http://pbs.twimg.com/profile_images/1346066882386931712/WcTp7xPm_normal.jpg" TargetMode="External"/><Relationship Id="rId5392" Type="http://schemas.openxmlformats.org/officeDocument/2006/relationships/hyperlink" Target="http://twitter.com/loredan28293976/statuses/1503864920617721863" TargetMode="External"/><Relationship Id="rId6443" Type="http://schemas.openxmlformats.org/officeDocument/2006/relationships/hyperlink" Target="http://pbs.twimg.com/profile_images/1337475415917490177/ot5_Au8b_normal.jpg" TargetMode="External"/><Relationship Id="rId5045" Type="http://schemas.openxmlformats.org/officeDocument/2006/relationships/hyperlink" Target="http://pbs.twimg.com/profile_images/785267018069057536/X80N6YJ7_normal.jpg" TargetMode="External"/><Relationship Id="rId9666" Type="http://schemas.openxmlformats.org/officeDocument/2006/relationships/hyperlink" Target="http://pbs.twimg.com/profile_images/864432203370905601/yWa-6Q9O_normal.jpg" TargetMode="External"/><Relationship Id="rId11596" Type="http://schemas.openxmlformats.org/officeDocument/2006/relationships/hyperlink" Target="http://pbs.twimg.com/profile_images/1497828398818680834/lBPkFEMO_normal.jpg" TargetMode="External"/><Relationship Id="rId1655" Type="http://schemas.openxmlformats.org/officeDocument/2006/relationships/hyperlink" Target="http://pbs.twimg.com/profile_images/1500843648233062402/xmYe54Ur_normal.jpg" TargetMode="External"/><Relationship Id="rId2706" Type="http://schemas.openxmlformats.org/officeDocument/2006/relationships/hyperlink" Target="http://twitter.com/vijaykumar1305/statuses/1504419545624489991" TargetMode="External"/><Relationship Id="rId8268" Type="http://schemas.openxmlformats.org/officeDocument/2006/relationships/hyperlink" Target="http://pbs.twimg.com/profile_images/1467155989749063685/4KBO6XvQ_normal.jpg" TargetMode="External"/><Relationship Id="rId9319" Type="http://schemas.openxmlformats.org/officeDocument/2006/relationships/hyperlink" Target="http://twitter.com/Internl_Leaks/statuses/1503288413662822409" TargetMode="External"/><Relationship Id="rId10198" Type="http://schemas.openxmlformats.org/officeDocument/2006/relationships/hyperlink" Target="http://twitter.com/AnnaMudoyAnderb/statuses/1503126628939018254" TargetMode="External"/><Relationship Id="rId11249" Type="http://schemas.openxmlformats.org/officeDocument/2006/relationships/hyperlink" Target="http://twitter.com/anonymous_leeks/statuses/1503021650215899141" TargetMode="External"/><Relationship Id="rId12647" Type="http://schemas.openxmlformats.org/officeDocument/2006/relationships/hyperlink" Target="http://pbs.twimg.com/profile_images/1197943571648831495/qySWRzBn_normal.jpg" TargetMode="External"/><Relationship Id="rId1308" Type="http://schemas.openxmlformats.org/officeDocument/2006/relationships/hyperlink" Target="http://twitter.com/kk131066/statuses/1504795779386724352" TargetMode="External"/><Relationship Id="rId4878" Type="http://schemas.openxmlformats.org/officeDocument/2006/relationships/hyperlink" Target="http://twitter.com/rdrake1948/statuses/1503966507331571716" TargetMode="External"/><Relationship Id="rId5929" Type="http://schemas.openxmlformats.org/officeDocument/2006/relationships/hyperlink" Target="http://pbs.twimg.com/profile_images/1406933643650637824/zlNs3t54_normal.jpg" TargetMode="External"/><Relationship Id="rId9800" Type="http://schemas.openxmlformats.org/officeDocument/2006/relationships/hyperlink" Target="http://pbs.twimg.com/profile_images/1474708812359680004/Dj9Ic2vo_normal.jpg" TargetMode="External"/><Relationship Id="rId11730" Type="http://schemas.openxmlformats.org/officeDocument/2006/relationships/hyperlink" Target="http://twitter.com/tannarue1/statuses/1502990699851038724" TargetMode="External"/><Relationship Id="rId14" Type="http://schemas.openxmlformats.org/officeDocument/2006/relationships/hyperlink" Target="http://twitter.com/financetwitting/statuses/1505148611256008705" TargetMode="External"/><Relationship Id="rId7004" Type="http://schemas.openxmlformats.org/officeDocument/2006/relationships/hyperlink" Target="http://twitter.com/kk131066/statuses/1503617746814513153" TargetMode="External"/><Relationship Id="rId7351" Type="http://schemas.openxmlformats.org/officeDocument/2006/relationships/hyperlink" Target="http://twitter.com/azmoderate/statuses/1503543563623153665" TargetMode="External"/><Relationship Id="rId8402" Type="http://schemas.openxmlformats.org/officeDocument/2006/relationships/hyperlink" Target="http://pbs.twimg.com/profile_images/1504643322207420422/eDSCdm-J_normal.jpg" TargetMode="External"/><Relationship Id="rId10332" Type="http://schemas.openxmlformats.org/officeDocument/2006/relationships/hyperlink" Target="http://twitter.com/PeaceLove1ab/statuses/1503102410960650247" TargetMode="External"/><Relationship Id="rId3961" Type="http://schemas.openxmlformats.org/officeDocument/2006/relationships/hyperlink" Target="http://pbs.twimg.com/profile_images/1228361565788868609/K9ncsKPD_normal.png" TargetMode="External"/><Relationship Id="rId882" Type="http://schemas.openxmlformats.org/officeDocument/2006/relationships/hyperlink" Target="http://twitter.com/OneVenusThrow/statuses/1504879737839230985" TargetMode="External"/><Relationship Id="rId2563" Type="http://schemas.openxmlformats.org/officeDocument/2006/relationships/hyperlink" Target="http://pbs.twimg.com/profile_images/1261294980280152064/TrsWiL77_normal.jpg" TargetMode="External"/><Relationship Id="rId3614" Type="http://schemas.openxmlformats.org/officeDocument/2006/relationships/hyperlink" Target="http://twitter.com/stumbue/statuses/1504187410556534789" TargetMode="External"/><Relationship Id="rId9176" Type="http://schemas.openxmlformats.org/officeDocument/2006/relationships/hyperlink" Target="http://pbs.twimg.com/profile_images/1015152319183417344/r3fUzTF6_normal.jpg" TargetMode="External"/><Relationship Id="rId12157" Type="http://schemas.openxmlformats.org/officeDocument/2006/relationships/hyperlink" Target="http://pbs.twimg.com/profile_images/941884896393465856/VDPaJmNj_normal.jpg" TargetMode="External"/><Relationship Id="rId535" Type="http://schemas.openxmlformats.org/officeDocument/2006/relationships/hyperlink" Target="http://pbs.twimg.com/profile_images/1418678613684088835/YvmWMati_normal.jpg" TargetMode="External"/><Relationship Id="rId1165" Type="http://schemas.openxmlformats.org/officeDocument/2006/relationships/hyperlink" Target="http://pbs.twimg.com/profile_images/1500581528568578048/iaTFhpb8_normal.jpg" TargetMode="External"/><Relationship Id="rId2216" Type="http://schemas.openxmlformats.org/officeDocument/2006/relationships/hyperlink" Target="http://twitter.com/OneAfricaHQ/statuses/1504502921026846729" TargetMode="External"/><Relationship Id="rId5786" Type="http://schemas.openxmlformats.org/officeDocument/2006/relationships/hyperlink" Target="http://twitter.com/colebunzel/statuses/1503803417256337409" TargetMode="External"/><Relationship Id="rId6837" Type="http://schemas.openxmlformats.org/officeDocument/2006/relationships/hyperlink" Target="http://pbs.twimg.com/profile_images/1348630037554028546/HpIMMxGN_normal.jpg" TargetMode="External"/><Relationship Id="rId4388" Type="http://schemas.openxmlformats.org/officeDocument/2006/relationships/hyperlink" Target="http://twitter.com/SomeCallMeTC/statuses/1504091434365894658" TargetMode="External"/><Relationship Id="rId5439" Type="http://schemas.openxmlformats.org/officeDocument/2006/relationships/hyperlink" Target="http://pbs.twimg.com/profile_images/1394313881540087812/Y5NOt-nt_normal.jpg" TargetMode="External"/><Relationship Id="rId9310" Type="http://schemas.openxmlformats.org/officeDocument/2006/relationships/hyperlink" Target="http://pbs.twimg.com/profile_images/1039752432455217155/JjqxWrpX_normal.jpg" TargetMode="External"/><Relationship Id="rId11240" Type="http://schemas.openxmlformats.org/officeDocument/2006/relationships/hyperlink" Target="http://pbs.twimg.com/profile_images/1450166171727273984/1_bpuxLq_normal.jpg" TargetMode="External"/><Relationship Id="rId5920" Type="http://schemas.openxmlformats.org/officeDocument/2006/relationships/hyperlink" Target="http://twitter.com/sashasimic/statuses/1503784505139728386" TargetMode="External"/><Relationship Id="rId3471" Type="http://schemas.openxmlformats.org/officeDocument/2006/relationships/hyperlink" Target="http://pbs.twimg.com/profile_images/1480854047343222792/8JLW4mwe_normal.jpg" TargetMode="External"/><Relationship Id="rId4522" Type="http://schemas.openxmlformats.org/officeDocument/2006/relationships/hyperlink" Target="http://twitter.com/GUSGALLEGOS9/statuses/1504068433104625670" TargetMode="External"/><Relationship Id="rId392" Type="http://schemas.openxmlformats.org/officeDocument/2006/relationships/hyperlink" Target="http://twitter.com/kk131066/statuses/1505043755287838722" TargetMode="External"/><Relationship Id="rId2073" Type="http://schemas.openxmlformats.org/officeDocument/2006/relationships/hyperlink" Target="http://pbs.twimg.com/profile_images/872792655670935553/b16mbsLZ_normal.jpg" TargetMode="External"/><Relationship Id="rId3124" Type="http://schemas.openxmlformats.org/officeDocument/2006/relationships/hyperlink" Target="http://twitter.com/kk131066/statuses/1504312615748927488" TargetMode="External"/><Relationship Id="rId6694" Type="http://schemas.openxmlformats.org/officeDocument/2006/relationships/hyperlink" Target="http://twitter.com/kk131066/statuses/1503661312760762371" TargetMode="External"/><Relationship Id="rId7745" Type="http://schemas.openxmlformats.org/officeDocument/2006/relationships/hyperlink" Target="http://twitter.com/PabloAdopt/statuses/1503492043460460546" TargetMode="External"/><Relationship Id="rId5296" Type="http://schemas.openxmlformats.org/officeDocument/2006/relationships/hyperlink" Target="http://twitter.com/viriyabot/statuses/1503879978198478851" TargetMode="External"/><Relationship Id="rId6347" Type="http://schemas.openxmlformats.org/officeDocument/2006/relationships/hyperlink" Target="http://pbs.twimg.com/profile_images/1372394780760678402/cbJ882ot_normal.jpg" TargetMode="External"/><Relationship Id="rId10726" Type="http://schemas.openxmlformats.org/officeDocument/2006/relationships/hyperlink" Target="http://twitter.com/BasilWheel/statuses/1503064514102706189" TargetMode="External"/><Relationship Id="rId2957" Type="http://schemas.openxmlformats.org/officeDocument/2006/relationships/hyperlink" Target="http://pbs.twimg.com/profile_images/1338516582079881216/oVZ_lxAD_normal.jpg" TargetMode="External"/><Relationship Id="rId929" Type="http://schemas.openxmlformats.org/officeDocument/2006/relationships/hyperlink" Target="http://pbs.twimg.com/profile_images/1385537985878372352/8kSBNTQ4_normal.jpg" TargetMode="External"/><Relationship Id="rId1559" Type="http://schemas.openxmlformats.org/officeDocument/2006/relationships/hyperlink" Target="http://pbs.twimg.com/profile_images/936641065905545216/3LKhAC08_normal.jpg" TargetMode="External"/><Relationship Id="rId4032" Type="http://schemas.openxmlformats.org/officeDocument/2006/relationships/hyperlink" Target="http://pbs.twimg.com/profile_images/983469011596791808/V_I-Xj6w_normal.jpg" TargetMode="External"/><Relationship Id="rId5430" Type="http://schemas.openxmlformats.org/officeDocument/2006/relationships/hyperlink" Target="http://twitter.com/leigh1_taylor/statuses/1503858640360554505" TargetMode="External"/><Relationship Id="rId11981" Type="http://schemas.openxmlformats.org/officeDocument/2006/relationships/hyperlink" Target="http://pbs.twimg.com/profile_images/1497091492946624522/KrnahEzy_normal.jpg" TargetMode="External"/><Relationship Id="rId8653" Type="http://schemas.openxmlformats.org/officeDocument/2006/relationships/hyperlink" Target="http://twitter.com/kk131066/statuses/1503366899799040007" TargetMode="External"/><Relationship Id="rId9704" Type="http://schemas.openxmlformats.org/officeDocument/2006/relationships/hyperlink" Target="http://pbs.twimg.com/profile_images/1354972671377694726/YZDfxqBy_normal.jpg" TargetMode="External"/><Relationship Id="rId10583" Type="http://schemas.openxmlformats.org/officeDocument/2006/relationships/hyperlink" Target="http://pbs.twimg.com/profile_images/807353951628750848/VS97qmpI_normal.jpg" TargetMode="External"/><Relationship Id="rId11634" Type="http://schemas.openxmlformats.org/officeDocument/2006/relationships/hyperlink" Target="http://pbs.twimg.com/profile_images/875548782640848896/Iy4rS5wD_normal.jpg" TargetMode="External"/><Relationship Id="rId7255" Type="http://schemas.openxmlformats.org/officeDocument/2006/relationships/hyperlink" Target="http://twitter.com/mechioba/statuses/1503568634802806786" TargetMode="External"/><Relationship Id="rId8306" Type="http://schemas.openxmlformats.org/officeDocument/2006/relationships/hyperlink" Target="http://pbs.twimg.com/profile_images/678759140362063872/4ed1mGey_normal.jpg" TargetMode="External"/><Relationship Id="rId10236" Type="http://schemas.openxmlformats.org/officeDocument/2006/relationships/hyperlink" Target="http://twitter.com/MichaelGMeiers/statuses/1503116531428909060" TargetMode="External"/><Relationship Id="rId3865" Type="http://schemas.openxmlformats.org/officeDocument/2006/relationships/hyperlink" Target="http://pbs.twimg.com/profile_images/760774125522518016/jhzjWv0i_normal.jpg" TargetMode="External"/><Relationship Id="rId4916" Type="http://schemas.openxmlformats.org/officeDocument/2006/relationships/hyperlink" Target="http://twitter.com/careaware/statuses/1503958768232636416" TargetMode="External"/><Relationship Id="rId786" Type="http://schemas.openxmlformats.org/officeDocument/2006/relationships/hyperlink" Target="http://twitter.com/CourtttJester/statuses/1504895669680623616" TargetMode="External"/><Relationship Id="rId2467" Type="http://schemas.openxmlformats.org/officeDocument/2006/relationships/hyperlink" Target="http://pbs.twimg.com/profile_images/1500843648233062402/xmYe54Ur_normal.jpg" TargetMode="External"/><Relationship Id="rId3518" Type="http://schemas.openxmlformats.org/officeDocument/2006/relationships/hyperlink" Target="http://twitter.com/HaberlerSayfas/statuses/1504204968210874376" TargetMode="External"/><Relationship Id="rId439" Type="http://schemas.openxmlformats.org/officeDocument/2006/relationships/hyperlink" Target="http://pbs.twimg.com/profile_images/378800000015716243/090690c4689463dd7d75b2d2e07ff949_normal.jpeg" TargetMode="External"/><Relationship Id="rId1069" Type="http://schemas.openxmlformats.org/officeDocument/2006/relationships/hyperlink" Target="http://pbs.twimg.com/profile_images/1244379072232329216/qSXz7VG0_normal.jpg" TargetMode="External"/><Relationship Id="rId8163" Type="http://schemas.openxmlformats.org/officeDocument/2006/relationships/hyperlink" Target="http://twitter.com/Luca_Bo_/statuses/1503429596905156609" TargetMode="External"/><Relationship Id="rId9214" Type="http://schemas.openxmlformats.org/officeDocument/2006/relationships/hyperlink" Target="http://pbs.twimg.com/profile_images/1459078544450109465/c8jmpFf5_normal.jpg" TargetMode="External"/><Relationship Id="rId9561" Type="http://schemas.openxmlformats.org/officeDocument/2006/relationships/hyperlink" Target="http://twitter.com/AlphaDogeFinace/statuses/1503254885948702721" TargetMode="External"/><Relationship Id="rId11491" Type="http://schemas.openxmlformats.org/officeDocument/2006/relationships/hyperlink" Target="http://twitter.com/Drystonesonnet/statuses/1503004359239606273" TargetMode="External"/><Relationship Id="rId12542" Type="http://schemas.openxmlformats.org/officeDocument/2006/relationships/hyperlink" Target="http://twitter.com/TPYXAEnglish/statuses/1502911016673239042" TargetMode="External"/><Relationship Id="rId920" Type="http://schemas.openxmlformats.org/officeDocument/2006/relationships/hyperlink" Target="http://twitter.com/CLEANBOSS2/statuses/1504873418839445504" TargetMode="External"/><Relationship Id="rId1550" Type="http://schemas.openxmlformats.org/officeDocument/2006/relationships/hyperlink" Target="http://twitter.com/TPYXAEnglish/statuses/1504748925160288256" TargetMode="External"/><Relationship Id="rId2601" Type="http://schemas.openxmlformats.org/officeDocument/2006/relationships/hyperlink" Target="http://pbs.twimg.com/profile_images/1348630037554028546/HpIMMxGN_normal.jpg" TargetMode="External"/><Relationship Id="rId10093" Type="http://schemas.openxmlformats.org/officeDocument/2006/relationships/hyperlink" Target="http://pbs.twimg.com/profile_images/1294963913725968391/pWFDdZqC_normal.jpg" TargetMode="External"/><Relationship Id="rId11144" Type="http://schemas.openxmlformats.org/officeDocument/2006/relationships/hyperlink" Target="http://pbs.twimg.com/profile_images/738094733537337344/HhMD7nrl_normal.jpg" TargetMode="External"/><Relationship Id="rId1203" Type="http://schemas.openxmlformats.org/officeDocument/2006/relationships/hyperlink" Target="http://pbs.twimg.com/profile_images/1575486560/thumbnail-4_normal.jpg" TargetMode="External"/><Relationship Id="rId4773" Type="http://schemas.openxmlformats.org/officeDocument/2006/relationships/hyperlink" Target="http://pbs.twimg.com/profile_images/1459285483612213251/NFnWMWnu_normal.jpg" TargetMode="External"/><Relationship Id="rId5824" Type="http://schemas.openxmlformats.org/officeDocument/2006/relationships/hyperlink" Target="http://twitter.com/DrSedehi/statuses/1503797376644878336" TargetMode="External"/><Relationship Id="rId3375" Type="http://schemas.openxmlformats.org/officeDocument/2006/relationships/hyperlink" Target="http://pbs.twimg.com/profile_images/1342565648581283840/1TlPNww8_normal.jpg" TargetMode="External"/><Relationship Id="rId4426" Type="http://schemas.openxmlformats.org/officeDocument/2006/relationships/hyperlink" Target="http://twitter.com/MasonRaeDixon/statuses/1504087097841487876" TargetMode="External"/><Relationship Id="rId7996" Type="http://schemas.openxmlformats.org/officeDocument/2006/relationships/hyperlink" Target="http://pbs.twimg.com/profile_images/1498920184802914307/KXY-cADL_normal.jpg" TargetMode="External"/><Relationship Id="rId296" Type="http://schemas.openxmlformats.org/officeDocument/2006/relationships/hyperlink" Target="http://twitter.com/TPYXAEnglish/statuses/1505071016845799425" TargetMode="External"/><Relationship Id="rId3028" Type="http://schemas.openxmlformats.org/officeDocument/2006/relationships/hyperlink" Target="http://twitter.com/kk131066/statuses/1504338278937657348" TargetMode="External"/><Relationship Id="rId6598" Type="http://schemas.openxmlformats.org/officeDocument/2006/relationships/hyperlink" Target="http://twitter.com/equalizerpm/statuses/1503686747535945728" TargetMode="External"/><Relationship Id="rId7649" Type="http://schemas.openxmlformats.org/officeDocument/2006/relationships/hyperlink" Target="http://twitter.com/ABurghouts/statuses/1503504196217282564" TargetMode="External"/><Relationship Id="rId10977" Type="http://schemas.openxmlformats.org/officeDocument/2006/relationships/hyperlink" Target="http://pbs.twimg.com/profile_images/995395422574206976/m251Rfvn_normal.jpg" TargetMode="External"/><Relationship Id="rId9071" Type="http://schemas.openxmlformats.org/officeDocument/2006/relationships/hyperlink" Target="http://twitter.com/RPR_ua/statuses/1503319348508868608" TargetMode="External"/><Relationship Id="rId12052" Type="http://schemas.openxmlformats.org/officeDocument/2006/relationships/hyperlink" Target="http://twitter.com/carreramae/statuses/1502964462457954305" TargetMode="External"/><Relationship Id="rId430" Type="http://schemas.openxmlformats.org/officeDocument/2006/relationships/hyperlink" Target="http://twitter.com/dk1fu/statuses/1505021418567741440" TargetMode="External"/><Relationship Id="rId1060" Type="http://schemas.openxmlformats.org/officeDocument/2006/relationships/hyperlink" Target="http://twitter.com/berhane_ferwini/statuses/1504847524598886409" TargetMode="External"/><Relationship Id="rId2111" Type="http://schemas.openxmlformats.org/officeDocument/2006/relationships/hyperlink" Target="http://pbs.twimg.com/profile_images/1449155508775104515/QosEfjHE_normal.jpg" TargetMode="External"/><Relationship Id="rId5681" Type="http://schemas.openxmlformats.org/officeDocument/2006/relationships/hyperlink" Target="http://pbs.twimg.com/profile_images/1348541240766185473/HGEO-TWW_normal.jpg" TargetMode="External"/><Relationship Id="rId6732" Type="http://schemas.openxmlformats.org/officeDocument/2006/relationships/hyperlink" Target="http://twitter.com/kk131066/statuses/1503656223497142277" TargetMode="External"/><Relationship Id="rId4283" Type="http://schemas.openxmlformats.org/officeDocument/2006/relationships/hyperlink" Target="http://pbs.twimg.com/profile_images/1502075462276694016/pWM6lIiG_normal.jpg" TargetMode="External"/><Relationship Id="rId5334" Type="http://schemas.openxmlformats.org/officeDocument/2006/relationships/hyperlink" Target="http://twitter.com/NEWS_W7/statuses/1503874544993542152" TargetMode="External"/><Relationship Id="rId9955" Type="http://schemas.openxmlformats.org/officeDocument/2006/relationships/hyperlink" Target="https://opensea.io/Stoeman" TargetMode="External"/><Relationship Id="rId11885" Type="http://schemas.openxmlformats.org/officeDocument/2006/relationships/hyperlink" Target="http://pbs.twimg.com/profile_images/1495228561803780096/jmA2mlaY_normal.jpg" TargetMode="External"/><Relationship Id="rId1944" Type="http://schemas.openxmlformats.org/officeDocument/2006/relationships/hyperlink" Target="http://twitter.com/Peter_Socialguy/statuses/1504573956019343363" TargetMode="External"/><Relationship Id="rId8557" Type="http://schemas.openxmlformats.org/officeDocument/2006/relationships/hyperlink" Target="http://twitter.com/ObiLawobi/statuses/1503378714675056658" TargetMode="External"/><Relationship Id="rId9608" Type="http://schemas.openxmlformats.org/officeDocument/2006/relationships/hyperlink" Target="http://pbs.twimg.com/profile_images/1348630037554028546/HpIMMxGN_normal.jpg" TargetMode="External"/><Relationship Id="rId10487" Type="http://schemas.openxmlformats.org/officeDocument/2006/relationships/hyperlink" Target="http://pbs.twimg.com/profile_images/1475643934772801543/xVHgsHSM_normal.jpg" TargetMode="External"/><Relationship Id="rId11538" Type="http://schemas.openxmlformats.org/officeDocument/2006/relationships/hyperlink" Target="http://pbs.twimg.com/profile_images/1499062555431550978/mVMwtl4w_normal.jpg" TargetMode="External"/><Relationship Id="rId7159" Type="http://schemas.openxmlformats.org/officeDocument/2006/relationships/hyperlink" Target="http://twitter.com/kk131066/statuses/1503596624341516291" TargetMode="External"/><Relationship Id="rId3769" Type="http://schemas.openxmlformats.org/officeDocument/2006/relationships/hyperlink" Target="http://pbs.twimg.com/profile_images/1472623493736972288/QaUjziCI_normal.jpg" TargetMode="External"/><Relationship Id="rId5191" Type="http://schemas.openxmlformats.org/officeDocument/2006/relationships/hyperlink" Target="http://pbs.twimg.com/profile_images/1417144701682163712/V4x3ow-U_normal.jpg" TargetMode="External"/><Relationship Id="rId6242" Type="http://schemas.openxmlformats.org/officeDocument/2006/relationships/hyperlink" Target="http://twitter.com/christokiiza/statuses/1503742360223637504" TargetMode="External"/><Relationship Id="rId7640" Type="http://schemas.openxmlformats.org/officeDocument/2006/relationships/hyperlink" Target="http://pbs.twimg.com/profile_images/1501033197215223810/aXzeVPCw_normal.jpg" TargetMode="External"/><Relationship Id="rId10621" Type="http://schemas.openxmlformats.org/officeDocument/2006/relationships/hyperlink" Target="http://pbs.twimg.com/profile_images/1497306456202350600/ItEjyFYx_normal.jpg" TargetMode="External"/><Relationship Id="rId12793" Type="http://schemas.openxmlformats.org/officeDocument/2006/relationships/hyperlink" Target="http://pbs.twimg.com/profile_images/1232548026536747008/AOlkuGWP_normal.jpg" TargetMode="External"/><Relationship Id="rId2852" Type="http://schemas.openxmlformats.org/officeDocument/2006/relationships/hyperlink" Target="http://twitter.com/sirajnoorani/statuses/1504393556408029194" TargetMode="External"/><Relationship Id="rId3903" Type="http://schemas.openxmlformats.org/officeDocument/2006/relationships/hyperlink" Target="http://pbs.twimg.com/profile_images/1496745976719159296/xaXwqG00_normal.jpg" TargetMode="External"/><Relationship Id="rId9465" Type="http://schemas.openxmlformats.org/officeDocument/2006/relationships/hyperlink" Target="http://twitter.com/Geopolitica_INF/statuses/1503268426361544705" TargetMode="External"/><Relationship Id="rId11395" Type="http://schemas.openxmlformats.org/officeDocument/2006/relationships/hyperlink" Target="http://twitter.com/Treasonweaselhu/statuses/1503011721031688195" TargetMode="External"/><Relationship Id="rId12446" Type="http://schemas.openxmlformats.org/officeDocument/2006/relationships/hyperlink" Target="http://twitter.com/Geopolitica_INF/statuses/1502923783727988737" TargetMode="External"/><Relationship Id="rId824" Type="http://schemas.openxmlformats.org/officeDocument/2006/relationships/hyperlink" Target="http://twitter.com/shwitshwit1/statuses/1504889152239775752" TargetMode="External"/><Relationship Id="rId1454" Type="http://schemas.openxmlformats.org/officeDocument/2006/relationships/hyperlink" Target="http://twitter.com/HfafMeray/statuses/1504773947426058240" TargetMode="External"/><Relationship Id="rId2505" Type="http://schemas.openxmlformats.org/officeDocument/2006/relationships/hyperlink" Target="http://pbs.twimg.com/profile_images/1500843648233062402/xmYe54Ur_normal.jpg" TargetMode="External"/><Relationship Id="rId8067" Type="http://schemas.openxmlformats.org/officeDocument/2006/relationships/hyperlink" Target="http://twitter.com/JungleReporter/statuses/1503443032418529281" TargetMode="External"/><Relationship Id="rId9118" Type="http://schemas.openxmlformats.org/officeDocument/2006/relationships/hyperlink" Target="http://pbs.twimg.com/profile_images/1477626941100466177/aQaGya37_normal.jpg" TargetMode="External"/><Relationship Id="rId11048" Type="http://schemas.openxmlformats.org/officeDocument/2006/relationships/hyperlink" Target="http://twitter.com/Noumankhan65/statuses/1503036615870095361" TargetMode="External"/><Relationship Id="rId1107" Type="http://schemas.openxmlformats.org/officeDocument/2006/relationships/hyperlink" Target="http://pbs.twimg.com/profile_images/800795571032326145/PPR4kElJ_normal.jpg" TargetMode="External"/><Relationship Id="rId4677" Type="http://schemas.openxmlformats.org/officeDocument/2006/relationships/hyperlink" Target="http://pbs.twimg.com/profile_images/960689740990369792/LlGb3c34_normal.jpg" TargetMode="External"/><Relationship Id="rId5728" Type="http://schemas.openxmlformats.org/officeDocument/2006/relationships/hyperlink" Target="http://twitter.com/TPYXAEnglish/statuses/1503812048907476993" TargetMode="External"/><Relationship Id="rId3279" Type="http://schemas.openxmlformats.org/officeDocument/2006/relationships/hyperlink" Target="http://pbs.twimg.com/profile_images/1311157030938238978/o7SC2k2F_normal.jpg" TargetMode="External"/><Relationship Id="rId7150" Type="http://schemas.openxmlformats.org/officeDocument/2006/relationships/hyperlink" Target="http://pbs.twimg.com/profile_images/1348630037554028546/HpIMMxGN_normal.jpg" TargetMode="External"/><Relationship Id="rId8201" Type="http://schemas.openxmlformats.org/officeDocument/2006/relationships/hyperlink" Target="http://twitter.com/LanceCiepiela/statuses/1503422054330413056" TargetMode="External"/><Relationship Id="rId10131" Type="http://schemas.openxmlformats.org/officeDocument/2006/relationships/hyperlink" Target="http://pbs.twimg.com/profile_images/820298436469633026/KNvqDHUH_normal.jpg" TargetMode="External"/><Relationship Id="rId3760" Type="http://schemas.openxmlformats.org/officeDocument/2006/relationships/hyperlink" Target="http://twitter.com/kk131066/statuses/1504166822928871425" TargetMode="External"/><Relationship Id="rId4811" Type="http://schemas.openxmlformats.org/officeDocument/2006/relationships/hyperlink" Target="http://pbs.twimg.com/profile_images/1497057081882464260/TMvIZQ6v_normal.jpg" TargetMode="External"/><Relationship Id="rId681" Type="http://schemas.openxmlformats.org/officeDocument/2006/relationships/hyperlink" Target="http://pbs.twimg.com/profile_images/1324675106765856768/0w1K9WLS_normal.jpg" TargetMode="External"/><Relationship Id="rId2362" Type="http://schemas.openxmlformats.org/officeDocument/2006/relationships/hyperlink" Target="http://twitter.com/kjellsm/statuses/1504479090174165004" TargetMode="External"/><Relationship Id="rId3413" Type="http://schemas.openxmlformats.org/officeDocument/2006/relationships/hyperlink" Target="http://pbs.twimg.com/profile_images/1496871647063781379/j7ta13Jy_normal.jpg" TargetMode="External"/><Relationship Id="rId6983" Type="http://schemas.openxmlformats.org/officeDocument/2006/relationships/hyperlink" Target="http://pbs.twimg.com/profile_images/1348630037554028546/HpIMMxGN_normal.jpg" TargetMode="External"/><Relationship Id="rId334" Type="http://schemas.openxmlformats.org/officeDocument/2006/relationships/hyperlink" Target="http://twitter.com/XGrungeBobX/statuses/1505066496573071367" TargetMode="External"/><Relationship Id="rId2015" Type="http://schemas.openxmlformats.org/officeDocument/2006/relationships/hyperlink" Target="http://pbs.twimg.com/profile_images/1487418126455406595/l-qZwpAU_normal.jpg" TargetMode="External"/><Relationship Id="rId5585" Type="http://schemas.openxmlformats.org/officeDocument/2006/relationships/hyperlink" Target="http://pbs.twimg.com/profile_images/1282516598008446976/WURMyIfJ_normal.jpg" TargetMode="External"/><Relationship Id="rId6636" Type="http://schemas.openxmlformats.org/officeDocument/2006/relationships/hyperlink" Target="http://twitter.com/kk131066/statuses/1503676315651612673" TargetMode="External"/><Relationship Id="rId4187" Type="http://schemas.openxmlformats.org/officeDocument/2006/relationships/hyperlink" Target="http://twitter.com/CarterWSWS/statuses/1504110640037707777" TargetMode="External"/><Relationship Id="rId5238" Type="http://schemas.openxmlformats.org/officeDocument/2006/relationships/hyperlink" Target="http://twitter.com/Nragirl72/statuses/1503890709660803075" TargetMode="External"/><Relationship Id="rId9859" Type="http://schemas.openxmlformats.org/officeDocument/2006/relationships/hyperlink" Target="http://twitter.com/T_A_Brown_59/statuses/1503193649911377930" TargetMode="External"/><Relationship Id="rId11789" Type="http://schemas.openxmlformats.org/officeDocument/2006/relationships/hyperlink" Target="http://pbs.twimg.com/profile_images/1497197759291662337/kDzkHEpt_normal.jpg" TargetMode="External"/><Relationship Id="rId1848" Type="http://schemas.openxmlformats.org/officeDocument/2006/relationships/hyperlink" Target="http://twitter.com/DefiMoon/statuses/1504621678663729154" TargetMode="External"/><Relationship Id="rId3270" Type="http://schemas.openxmlformats.org/officeDocument/2006/relationships/hyperlink" Target="http://twitter.com/BlaisBlais5/statuses/1504280939832262658" TargetMode="External"/><Relationship Id="rId4321" Type="http://schemas.openxmlformats.org/officeDocument/2006/relationships/hyperlink" Target="http://pbs.twimg.com/profile_images/875548782640848896/Iy4rS5wD_normal.jpg" TargetMode="External"/><Relationship Id="rId191" Type="http://schemas.openxmlformats.org/officeDocument/2006/relationships/hyperlink" Target="http://pbs.twimg.com/profile_images/1505063073681453057/t2Vnoq5__normal.jpg" TargetMode="External"/><Relationship Id="rId7891" Type="http://schemas.openxmlformats.org/officeDocument/2006/relationships/hyperlink" Target="http://twitter.com/A_M_M_7_7/statuses/1503471075140767760" TargetMode="External"/><Relationship Id="rId8942" Type="http://schemas.openxmlformats.org/officeDocument/2006/relationships/hyperlink" Target="http://pbs.twimg.com/profile_images/1477387699229184002/Vi8UPdbB_normal.jpg" TargetMode="External"/><Relationship Id="rId10872" Type="http://schemas.openxmlformats.org/officeDocument/2006/relationships/hyperlink" Target="http://twitter.com/BabluSh20815910/statuses/1503051957246001153" TargetMode="External"/><Relationship Id="rId11923" Type="http://schemas.openxmlformats.org/officeDocument/2006/relationships/hyperlink" Target="http://pbs.twimg.com/profile_images/1024808737117298688/TVYJ_jFA_normal.jpg" TargetMode="External"/><Relationship Id="rId5095" Type="http://schemas.openxmlformats.org/officeDocument/2006/relationships/hyperlink" Target="http://pbs.twimg.com/profile_images/965794503004057601/Z8w7zoZm_normal.jpg" TargetMode="External"/><Relationship Id="rId6493" Type="http://schemas.openxmlformats.org/officeDocument/2006/relationships/hyperlink" Target="http://pbs.twimg.com/profile_images/1348630037554028546/HpIMMxGN_normal.jpg" TargetMode="External"/><Relationship Id="rId7544" Type="http://schemas.openxmlformats.org/officeDocument/2006/relationships/hyperlink" Target="http://pbs.twimg.com/profile_images/878446213334315008/1dyuNaSN_normal.jpg" TargetMode="External"/><Relationship Id="rId10525" Type="http://schemas.openxmlformats.org/officeDocument/2006/relationships/hyperlink" Target="http://pbs.twimg.com/profile_images/806223170378366976/X7VK5RrB_normal.jpg" TargetMode="External"/><Relationship Id="rId6146" Type="http://schemas.openxmlformats.org/officeDocument/2006/relationships/hyperlink" Target="http://twitter.com/JanJanWard/statuses/1503754821375037450" TargetMode="External"/><Relationship Id="rId12697" Type="http://schemas.openxmlformats.org/officeDocument/2006/relationships/hyperlink" Target="http://abs.twimg.com/sticky/default_profile_images/default_profile_normal.png" TargetMode="External"/><Relationship Id="rId2756" Type="http://schemas.openxmlformats.org/officeDocument/2006/relationships/hyperlink" Target="http://twitter.com/pmesii_insider/statuses/1504408846646882311" TargetMode="External"/><Relationship Id="rId3807" Type="http://schemas.openxmlformats.org/officeDocument/2006/relationships/hyperlink" Target="http://pbs.twimg.com/profile_images/1481997551507329025/GxHzFGOd_normal.jpg" TargetMode="External"/><Relationship Id="rId9369" Type="http://schemas.openxmlformats.org/officeDocument/2006/relationships/hyperlink" Target="http://twitter.com/kk131066/statuses/1503279957996601344" TargetMode="External"/><Relationship Id="rId11299" Type="http://schemas.openxmlformats.org/officeDocument/2006/relationships/hyperlink" Target="http://twitter.com/JmtDiva/statuses/1503017533137461260" TargetMode="External"/><Relationship Id="rId728" Type="http://schemas.openxmlformats.org/officeDocument/2006/relationships/hyperlink" Target="http://twitter.com/SSkitNet/statuses/1504903625268678659" TargetMode="External"/><Relationship Id="rId1358" Type="http://schemas.openxmlformats.org/officeDocument/2006/relationships/hyperlink" Target="http://twitter.com/NewAgeYogaInstr/statuses/1504788627553153025" TargetMode="External"/><Relationship Id="rId2409" Type="http://schemas.openxmlformats.org/officeDocument/2006/relationships/hyperlink" Target="http://pbs.twimg.com/profile_images/1495922494418653190/-x943pNz_normal.jpg" TargetMode="External"/><Relationship Id="rId5979" Type="http://schemas.openxmlformats.org/officeDocument/2006/relationships/hyperlink" Target="http://pbs.twimg.com/profile_images/1348630037554028546/HpIMMxGN_normal.jpg" TargetMode="External"/><Relationship Id="rId64" Type="http://schemas.openxmlformats.org/officeDocument/2006/relationships/hyperlink" Target="http://twitter.com/IrishMirror/statuses/1505134715828854786" TargetMode="External"/><Relationship Id="rId8452" Type="http://schemas.openxmlformats.org/officeDocument/2006/relationships/hyperlink" Target="http://pbs.twimg.com/profile_images/1501503466488926212/Aj-zoaUf_normal.jpg" TargetMode="External"/><Relationship Id="rId9503" Type="http://schemas.openxmlformats.org/officeDocument/2006/relationships/hyperlink" Target="http://twitter.com/Roskosmos2023/statuses/1503263943401291779" TargetMode="External"/><Relationship Id="rId9850" Type="http://schemas.openxmlformats.org/officeDocument/2006/relationships/hyperlink" Target="http://pbs.twimg.com/profile_images/1312430618836381698/HdfJ5Fsz_normal.jpg" TargetMode="External"/><Relationship Id="rId11780" Type="http://schemas.openxmlformats.org/officeDocument/2006/relationships/hyperlink" Target="http://twitter.com/iPapaJustify/statuses/1502987700571455493" TargetMode="External"/><Relationship Id="rId12831" Type="http://schemas.openxmlformats.org/officeDocument/2006/relationships/hyperlink" Target="http://pbs.twimg.com/profile_images/1505096823798898692/tcRsX5Q9_normal.jpg" TargetMode="External"/><Relationship Id="rId7054" Type="http://schemas.openxmlformats.org/officeDocument/2006/relationships/hyperlink" Target="http://twitter.com/ETVBharatEng/statuses/1503615020554686464" TargetMode="External"/><Relationship Id="rId8105" Type="http://schemas.openxmlformats.org/officeDocument/2006/relationships/hyperlink" Target="http://twitter.com/chato_emma/statuses/1503436556731916289" TargetMode="External"/><Relationship Id="rId10382" Type="http://schemas.openxmlformats.org/officeDocument/2006/relationships/hyperlink" Target="http://twitter.com/wildwind1234/statuses/1503096359523549184" TargetMode="External"/><Relationship Id="rId11433" Type="http://schemas.openxmlformats.org/officeDocument/2006/relationships/hyperlink" Target="http://twitter.com/linville/statuses/1503008192774746115" TargetMode="External"/><Relationship Id="rId10035" Type="http://schemas.openxmlformats.org/officeDocument/2006/relationships/hyperlink" Target="http://pbs.twimg.com/profile_images/875548782640848896/Iy4rS5wD_normal.jpg" TargetMode="External"/><Relationship Id="rId3664" Type="http://schemas.openxmlformats.org/officeDocument/2006/relationships/hyperlink" Target="http://twitter.com/MysticMuse1o1/statuses/1504181618591764480" TargetMode="External"/><Relationship Id="rId4715" Type="http://schemas.openxmlformats.org/officeDocument/2006/relationships/hyperlink" Target="http://pbs.twimg.com/profile_images/1438476074820767752/_6vrI6Uv_normal.jpg" TargetMode="External"/><Relationship Id="rId585" Type="http://schemas.openxmlformats.org/officeDocument/2006/relationships/hyperlink" Target="http://pbs.twimg.com/profile_images/1502784778864521221/H1qDHdnE_normal.jpg" TargetMode="External"/><Relationship Id="rId2266" Type="http://schemas.openxmlformats.org/officeDocument/2006/relationships/hyperlink" Target="http://twitter.com/kk131066/statuses/1504492033301692418" TargetMode="External"/><Relationship Id="rId3317" Type="http://schemas.openxmlformats.org/officeDocument/2006/relationships/hyperlink" Target="http://pbs.twimg.com/profile_images/1503319937854873600/J5SUzlI0_normal.jpg" TargetMode="External"/><Relationship Id="rId6887" Type="http://schemas.openxmlformats.org/officeDocument/2006/relationships/hyperlink" Target="http://pbs.twimg.com/profile_images/875670259637899265/rEefSm05_normal.jpg" TargetMode="External"/><Relationship Id="rId7938" Type="http://schemas.openxmlformats.org/officeDocument/2006/relationships/hyperlink" Target="http://pbs.twimg.com/profile_images/1234647250887987205/C5T6umw7_normal.jpg" TargetMode="External"/><Relationship Id="rId238" Type="http://schemas.openxmlformats.org/officeDocument/2006/relationships/hyperlink" Target="http://twitter.com/IndiplusNews/statuses/1505090511530782722" TargetMode="External"/><Relationship Id="rId5489" Type="http://schemas.openxmlformats.org/officeDocument/2006/relationships/hyperlink" Target="http://pbs.twimg.com/profile_images/1325486371402878983/cAc2lEoy_normal.jpg" TargetMode="External"/><Relationship Id="rId9360" Type="http://schemas.openxmlformats.org/officeDocument/2006/relationships/hyperlink" Target="http://pbs.twimg.com/profile_images/1210689835788169216/ISaZGRsu_normal.jpg" TargetMode="External"/><Relationship Id="rId10919" Type="http://schemas.openxmlformats.org/officeDocument/2006/relationships/hyperlink" Target="http://pbs.twimg.com/profile_images/418087749753651201/Z7EmaeM-_normal.jpeg" TargetMode="External"/><Relationship Id="rId11290" Type="http://schemas.openxmlformats.org/officeDocument/2006/relationships/hyperlink" Target="http://pbs.twimg.com/profile_images/1499767305718358019/8PwJJ9AY_normal.jpg" TargetMode="External"/><Relationship Id="rId12341" Type="http://schemas.openxmlformats.org/officeDocument/2006/relationships/hyperlink" Target="http://pbs.twimg.com/profile_images/1147421007235493888/syMoCTM8_normal.jpg" TargetMode="External"/><Relationship Id="rId2400" Type="http://schemas.openxmlformats.org/officeDocument/2006/relationships/hyperlink" Target="http://twitter.com/DennisKoch10/statuses/1504472531020881932" TargetMode="External"/><Relationship Id="rId9013" Type="http://schemas.openxmlformats.org/officeDocument/2006/relationships/hyperlink" Target="http://twitter.com/GobbatoMax/statuses/1503322874920468483" TargetMode="External"/><Relationship Id="rId1002" Type="http://schemas.openxmlformats.org/officeDocument/2006/relationships/hyperlink" Target="http://twitter.com/JayOliverLINews/statuses/1504858176428154882" TargetMode="External"/><Relationship Id="rId5970" Type="http://schemas.openxmlformats.org/officeDocument/2006/relationships/hyperlink" Target="http://twitter.com/kk131066/statuses/1503779270090719232" TargetMode="External"/><Relationship Id="rId3174" Type="http://schemas.openxmlformats.org/officeDocument/2006/relationships/hyperlink" Target="http://twitter.com/malgordon/statuses/1504302077895340034" TargetMode="External"/><Relationship Id="rId4572" Type="http://schemas.openxmlformats.org/officeDocument/2006/relationships/hyperlink" Target="http://twitter.com/fayyazgul/statuses/1504054210547040259" TargetMode="External"/><Relationship Id="rId5623" Type="http://schemas.openxmlformats.org/officeDocument/2006/relationships/hyperlink" Target="http://pbs.twimg.com/profile_images/1501538596959961093/W0-itmNz_normal.jpg" TargetMode="External"/><Relationship Id="rId4225" Type="http://schemas.openxmlformats.org/officeDocument/2006/relationships/hyperlink" Target="http://linkedin.com/in/h-thomas/" TargetMode="External"/><Relationship Id="rId7795" Type="http://schemas.openxmlformats.org/officeDocument/2006/relationships/hyperlink" Target="http://twitter.com/emulatorsiersci/statuses/1503484824446771210" TargetMode="External"/><Relationship Id="rId8846" Type="http://schemas.openxmlformats.org/officeDocument/2006/relationships/hyperlink" Target="http://pbs.twimg.com/profile_images/1499181615301414913/Dvv2DTDL_normal.jpg" TargetMode="External"/><Relationship Id="rId10776" Type="http://schemas.openxmlformats.org/officeDocument/2006/relationships/hyperlink" Target="http://twitter.com/sZeynosh/statuses/1503060053053652996" TargetMode="External"/><Relationship Id="rId11827" Type="http://schemas.openxmlformats.org/officeDocument/2006/relationships/hyperlink" Target="http://pbs.twimg.com/profile_images/487126594285092865/-q03qHg4_normal.jpeg" TargetMode="External"/><Relationship Id="rId6397" Type="http://schemas.openxmlformats.org/officeDocument/2006/relationships/hyperlink" Target="http://pbs.twimg.com/profile_images/1496728899971072003/rUfkH8ZF_normal.jpg" TargetMode="External"/><Relationship Id="rId7448" Type="http://schemas.openxmlformats.org/officeDocument/2006/relationships/hyperlink" Target="http://pbs.twimg.com/profile_images/1094662957156392960/8dPIcs-a_normal.jpg" TargetMode="External"/><Relationship Id="rId10429" Type="http://schemas.openxmlformats.org/officeDocument/2006/relationships/hyperlink" Target="http://abs.twimg.com/sticky/default_profile_images/default_profile_normal.png" TargetMode="External"/><Relationship Id="rId979" Type="http://schemas.openxmlformats.org/officeDocument/2006/relationships/hyperlink" Target="http://pbs.twimg.com/profile_images/557117741459439618/aJ9LiN6X_normal.png" TargetMode="External"/><Relationship Id="rId5480" Type="http://schemas.openxmlformats.org/officeDocument/2006/relationships/hyperlink" Target="http://twitter.com/viriyabot/statuses/1503853554859225092" TargetMode="External"/><Relationship Id="rId6531" Type="http://schemas.openxmlformats.org/officeDocument/2006/relationships/hyperlink" Target="http://pbs.twimg.com/profile_images/378800000828523502/ac94ba76ff63851a72552ee7819f6d01_normal.jpeg" TargetMode="External"/><Relationship Id="rId10910" Type="http://schemas.openxmlformats.org/officeDocument/2006/relationships/hyperlink" Target="http://twitter.com/Gregnus_2022/statuses/1503049720100495365" TargetMode="External"/><Relationship Id="rId4082" Type="http://schemas.openxmlformats.org/officeDocument/2006/relationships/hyperlink" Target="http://pbs.twimg.com/profile_images/1496733005041135618/bznbvA-q_normal.jpg" TargetMode="External"/><Relationship Id="rId5133" Type="http://schemas.openxmlformats.org/officeDocument/2006/relationships/hyperlink" Target="http://pbs.twimg.com/profile_images/2346319144/tg3eqlk3bxj4lwiqczm4_normal.png" TargetMode="External"/><Relationship Id="rId9754" Type="http://schemas.openxmlformats.org/officeDocument/2006/relationships/hyperlink" Target="http://pbs.twimg.com/profile_images/1404912766201307137/H4Ws9THB_normal.jpg" TargetMode="External"/><Relationship Id="rId11684" Type="http://schemas.openxmlformats.org/officeDocument/2006/relationships/hyperlink" Target="http://pbs.twimg.com/profile_images/1505137309544742914/UJ2j36Iu_normal.jpg" TargetMode="External"/><Relationship Id="rId12735" Type="http://schemas.openxmlformats.org/officeDocument/2006/relationships/hyperlink" Target="http://pbs.twimg.com/profile_images/1426978179458158597/s2-qBheJ_normal.jpg" TargetMode="External"/><Relationship Id="rId1743" Type="http://schemas.openxmlformats.org/officeDocument/2006/relationships/hyperlink" Target="http://pbs.twimg.com/profile_images/1485978895971385344/EOC33fqa_normal.jpg" TargetMode="External"/><Relationship Id="rId8009" Type="http://schemas.openxmlformats.org/officeDocument/2006/relationships/hyperlink" Target="http://twitter.com/lopcute/statuses/1503449649939689473" TargetMode="External"/><Relationship Id="rId8356" Type="http://schemas.openxmlformats.org/officeDocument/2006/relationships/hyperlink" Target="http://pbs.twimg.com/profile_images/1285159246754177026/AbQeE1lw_normal.jpg" TargetMode="External"/><Relationship Id="rId9407" Type="http://schemas.openxmlformats.org/officeDocument/2006/relationships/hyperlink" Target="http://twitter.com/kk131066/statuses/1503275529956642816" TargetMode="External"/><Relationship Id="rId10286" Type="http://schemas.openxmlformats.org/officeDocument/2006/relationships/hyperlink" Target="http://twitter.com/hourableteam1/statuses/1503107388643106818" TargetMode="External"/><Relationship Id="rId11337" Type="http://schemas.openxmlformats.org/officeDocument/2006/relationships/hyperlink" Target="http://twitter.com/laxmanfromvan9/statuses/1503014542581723136" TargetMode="External"/><Relationship Id="rId4966" Type="http://schemas.openxmlformats.org/officeDocument/2006/relationships/hyperlink" Target="http://twitter.com/GodwinUtomi/statuses/1503939363427819524" TargetMode="External"/><Relationship Id="rId3568" Type="http://schemas.openxmlformats.org/officeDocument/2006/relationships/hyperlink" Target="http://twitter.com/citrusramaphosa/statuses/1504197027722407939" TargetMode="External"/><Relationship Id="rId4619" Type="http://schemas.openxmlformats.org/officeDocument/2006/relationships/hyperlink" Target="http://pbs.twimg.com/profile_images/1461426540927979532/LxpKLePr_normal.jpg" TargetMode="External"/><Relationship Id="rId10420" Type="http://schemas.openxmlformats.org/officeDocument/2006/relationships/hyperlink" Target="http://twitter.com/TeamShakeri/statuses/1503091598699249665" TargetMode="External"/><Relationship Id="rId489" Type="http://schemas.openxmlformats.org/officeDocument/2006/relationships/hyperlink" Target="http://pbs.twimg.com/profile_images/1495034239607349250/MsWX9hTb_normal.jpg" TargetMode="External"/><Relationship Id="rId6041" Type="http://schemas.openxmlformats.org/officeDocument/2006/relationships/hyperlink" Target="http://pbs.twimg.com/profile_images/584129332513124353/yJ-Kr-bk_normal.jpg" TargetMode="External"/><Relationship Id="rId9264" Type="http://schemas.openxmlformats.org/officeDocument/2006/relationships/hyperlink" Target="http://pbs.twimg.com/profile_images/875670259637899265/rEefSm05_normal.jpg" TargetMode="External"/><Relationship Id="rId12592" Type="http://schemas.openxmlformats.org/officeDocument/2006/relationships/hyperlink" Target="http://twitter.com/PatMalo28822361/statuses/1502905756835844096" TargetMode="External"/><Relationship Id="rId970" Type="http://schemas.openxmlformats.org/officeDocument/2006/relationships/hyperlink" Target="http://twitter.com/RavenWolf80/statuses/1504863932699353090" TargetMode="External"/><Relationship Id="rId1253" Type="http://schemas.openxmlformats.org/officeDocument/2006/relationships/hyperlink" Target="http://pbs.twimg.com/profile_images/795759882381168640/Fan-T5_o_normal.jpg" TargetMode="External"/><Relationship Id="rId2651" Type="http://schemas.openxmlformats.org/officeDocument/2006/relationships/hyperlink" Target="http://pbs.twimg.com/profile_images/1498685332614795264/yOoWIlW7_normal.jpg" TargetMode="External"/><Relationship Id="rId3702" Type="http://schemas.openxmlformats.org/officeDocument/2006/relationships/hyperlink" Target="http://twitter.com/davidkingtheo/statuses/1504175870130413575" TargetMode="External"/><Relationship Id="rId11194" Type="http://schemas.openxmlformats.org/officeDocument/2006/relationships/hyperlink" Target="http://pbs.twimg.com/profile_images/1503205556097478656/TegMsBz5_normal.jpg" TargetMode="External"/><Relationship Id="rId12245" Type="http://schemas.openxmlformats.org/officeDocument/2006/relationships/hyperlink" Target="http://pbs.twimg.com/profile_images/1214964875396558851/sGBkpVAO_normal.jpg" TargetMode="External"/><Relationship Id="rId623" Type="http://schemas.openxmlformats.org/officeDocument/2006/relationships/hyperlink" Target="http://pbs.twimg.com/profile_images/1504862806813954052/sJ-mrtcH_normal.jpg" TargetMode="External"/><Relationship Id="rId2304" Type="http://schemas.openxmlformats.org/officeDocument/2006/relationships/hyperlink" Target="http://twitter.com/drmarguerite1/statuses/1504488010301202436" TargetMode="External"/><Relationship Id="rId5874" Type="http://schemas.openxmlformats.org/officeDocument/2006/relationships/hyperlink" Target="http://twitter.com/myfriendtheend/statuses/1503790353693888513" TargetMode="External"/><Relationship Id="rId6925" Type="http://schemas.openxmlformats.org/officeDocument/2006/relationships/hyperlink" Target="http://pbs.twimg.com/profile_images/1450393659053158401/UUSUyg2D_normal.jpg" TargetMode="External"/><Relationship Id="rId4476" Type="http://schemas.openxmlformats.org/officeDocument/2006/relationships/hyperlink" Target="http://twitter.com/ed_miller_UK/statuses/1504076906421006339" TargetMode="External"/><Relationship Id="rId5527" Type="http://schemas.openxmlformats.org/officeDocument/2006/relationships/hyperlink" Target="http://pbs.twimg.com/profile_images/2475604056/anr8qd402olgpat468pt_normal.jpeg" TargetMode="External"/><Relationship Id="rId3078" Type="http://schemas.openxmlformats.org/officeDocument/2006/relationships/hyperlink" Target="http://twitter.com/SirCryptomantix/statuses/1504326401591234564" TargetMode="External"/><Relationship Id="rId4129" Type="http://schemas.openxmlformats.org/officeDocument/2006/relationships/hyperlink" Target="http://twitter.com/taka910910/statuses/1504115757377941506" TargetMode="External"/><Relationship Id="rId7699" Type="http://schemas.openxmlformats.org/officeDocument/2006/relationships/hyperlink" Target="http://twitter.com/sovietarmyfan/statuses/1503497168576987141" TargetMode="External"/><Relationship Id="rId8000" Type="http://schemas.openxmlformats.org/officeDocument/2006/relationships/hyperlink" Target="http://pbs.twimg.com/profile_images/1500940134430253058/r0pe4RFn_normal.jpg" TargetMode="External"/><Relationship Id="rId4610" Type="http://schemas.openxmlformats.org/officeDocument/2006/relationships/hyperlink" Target="http://twitter.com/kk131066/statuses/1504046515425525762" TargetMode="External"/><Relationship Id="rId480" Type="http://schemas.openxmlformats.org/officeDocument/2006/relationships/hyperlink" Target="http://twitter.com/lifepath23/statuses/1504979110392565762" TargetMode="External"/><Relationship Id="rId2161" Type="http://schemas.openxmlformats.org/officeDocument/2006/relationships/hyperlink" Target="http://pbs.twimg.com/profile_images/909105178464411649/9W0IOQR__normal.jpg" TargetMode="External"/><Relationship Id="rId3212" Type="http://schemas.openxmlformats.org/officeDocument/2006/relationships/hyperlink" Target="http://twitter.com/Farbeka/statuses/1504294889911160833" TargetMode="External"/><Relationship Id="rId133" Type="http://schemas.openxmlformats.org/officeDocument/2006/relationships/hyperlink" Target="http://pbs.twimg.com/profile_images/671283239080738816/Vz0VEWxk_normal.png" TargetMode="External"/><Relationship Id="rId5384" Type="http://schemas.openxmlformats.org/officeDocument/2006/relationships/hyperlink" Target="http://twitter.com/JoanneJolilley/statuses/1503866901688209417" TargetMode="External"/><Relationship Id="rId6782" Type="http://schemas.openxmlformats.org/officeDocument/2006/relationships/hyperlink" Target="http://twitter.com/TPYXAEnglish/statuses/1503647266090872832" TargetMode="External"/><Relationship Id="rId7833" Type="http://schemas.openxmlformats.org/officeDocument/2006/relationships/hyperlink" Target="http://twitter.com/RyanJohncke/statuses/1503478756605931531" TargetMode="External"/><Relationship Id="rId10814" Type="http://schemas.openxmlformats.org/officeDocument/2006/relationships/hyperlink" Target="http://twitter.com/DerbyChrisW/statuses/1503056149842640905" TargetMode="External"/><Relationship Id="rId5037" Type="http://schemas.openxmlformats.org/officeDocument/2006/relationships/hyperlink" Target="http://pbs.twimg.com/profile_images/875548782640848896/Iy4rS5wD_normal.jpg" TargetMode="External"/><Relationship Id="rId6435" Type="http://schemas.openxmlformats.org/officeDocument/2006/relationships/hyperlink" Target="http://pbs.twimg.com/profile_images/1237153432084967424/9Y4yUQP2_normal.jpg" TargetMode="External"/><Relationship Id="rId1994" Type="http://schemas.openxmlformats.org/officeDocument/2006/relationships/hyperlink" Target="http://twitter.com/4MyAmusement_/statuses/1504560547630563330" TargetMode="External"/><Relationship Id="rId9658" Type="http://schemas.openxmlformats.org/officeDocument/2006/relationships/hyperlink" Target="http://pbs.twimg.com/profile_images/1080747444999258113/isCkSixx_normal.jpg" TargetMode="External"/><Relationship Id="rId11588" Type="http://schemas.openxmlformats.org/officeDocument/2006/relationships/hyperlink" Target="http://pbs.twimg.com/profile_images/1415601904604696577/FLl4qAu0_normal.jpg" TargetMode="External"/><Relationship Id="rId12639" Type="http://schemas.openxmlformats.org/officeDocument/2006/relationships/hyperlink" Target="http://pbs.twimg.com/profile_images/1304497476544626690/oczUcv6e_normal.jpg" TargetMode="External"/><Relationship Id="rId1647" Type="http://schemas.openxmlformats.org/officeDocument/2006/relationships/hyperlink" Target="http://pbs.twimg.com/profile_images/1348630037554028546/HpIMMxGN_normal.jpg" TargetMode="External"/><Relationship Id="rId4120" Type="http://schemas.openxmlformats.org/officeDocument/2006/relationships/hyperlink" Target="http://pbs.twimg.com/profile_images/1348630037554028546/HpIMMxGN_normal.jpg" TargetMode="External"/><Relationship Id="rId7690" Type="http://schemas.openxmlformats.org/officeDocument/2006/relationships/hyperlink" Target="http://pbs.twimg.com/profile_images/1134586233395527680/k3q-_reR_normal.png" TargetMode="External"/><Relationship Id="rId8741" Type="http://schemas.openxmlformats.org/officeDocument/2006/relationships/hyperlink" Target="http://twitter.com/TheAliceSmith/statuses/1503355428540928001" TargetMode="External"/><Relationship Id="rId6292" Type="http://schemas.openxmlformats.org/officeDocument/2006/relationships/hyperlink" Target="http://twitter.com/ks3dIT2ZBrKu8YK/statuses/1503736256462786565" TargetMode="External"/><Relationship Id="rId7343" Type="http://schemas.openxmlformats.org/officeDocument/2006/relationships/hyperlink" Target="http://twitter.com/Taricky10/statuses/1503546210631651331" TargetMode="External"/><Relationship Id="rId10671" Type="http://schemas.openxmlformats.org/officeDocument/2006/relationships/hyperlink" Target="http://pbs.twimg.com/profile_images/1437134165497942016/vFB2QGW4_normal.jpg" TargetMode="External"/><Relationship Id="rId11722" Type="http://schemas.openxmlformats.org/officeDocument/2006/relationships/hyperlink" Target="http://pbs.twimg.com/profile_images/1354678111137198080/jXJZiTh1_normal.jpg" TargetMode="External"/><Relationship Id="rId10324" Type="http://schemas.openxmlformats.org/officeDocument/2006/relationships/hyperlink" Target="http://twitter.com/NEWS_W7/statuses/1503103139456630785" TargetMode="External"/><Relationship Id="rId3953" Type="http://schemas.openxmlformats.org/officeDocument/2006/relationships/hyperlink" Target="http://pbs.twimg.com/profile_images/1363561387662987264/fRl1u-L1_normal.jpg" TargetMode="External"/><Relationship Id="rId9168" Type="http://schemas.openxmlformats.org/officeDocument/2006/relationships/hyperlink" Target="http://pbs.twimg.com/profile_images/1497103284183699456/OLwp_oY-_normal.jpg" TargetMode="External"/><Relationship Id="rId12496" Type="http://schemas.openxmlformats.org/officeDocument/2006/relationships/hyperlink" Target="http://twitter.com/MadetojaStig/statuses/1502915461457059841" TargetMode="External"/><Relationship Id="rId874" Type="http://schemas.openxmlformats.org/officeDocument/2006/relationships/hyperlink" Target="http://twitter.com/Hiwot_KN/statuses/1504881683790798850" TargetMode="External"/><Relationship Id="rId2555" Type="http://schemas.openxmlformats.org/officeDocument/2006/relationships/hyperlink" Target="http://pbs.twimg.com/profile_images/1348630037554028546/HpIMMxGN_normal.jpg" TargetMode="External"/><Relationship Id="rId3606" Type="http://schemas.openxmlformats.org/officeDocument/2006/relationships/hyperlink" Target="http://twitter.com/stumbue/statuses/1504188785164263433" TargetMode="External"/><Relationship Id="rId11098" Type="http://schemas.openxmlformats.org/officeDocument/2006/relationships/hyperlink" Target="http://pbs.twimg.com/profile_images/1499204189712523265/ZdWuq7JI_normal.jpg" TargetMode="External"/><Relationship Id="rId12149" Type="http://schemas.openxmlformats.org/officeDocument/2006/relationships/hyperlink" Target="http://pbs.twimg.com/profile_images/2392693638/mupnlgtez91xs737my61_normal.jpeg" TargetMode="External"/><Relationship Id="rId527" Type="http://schemas.openxmlformats.org/officeDocument/2006/relationships/hyperlink" Target="http://pbs.twimg.com/profile_images/1504222150504366083/u4awicNG_normal.jpg" TargetMode="External"/><Relationship Id="rId1157" Type="http://schemas.openxmlformats.org/officeDocument/2006/relationships/hyperlink" Target="http://pbs.twimg.com/profile_images/1258635723810332673/0Zn4bFD6_normal.jpg" TargetMode="External"/><Relationship Id="rId2208" Type="http://schemas.openxmlformats.org/officeDocument/2006/relationships/hyperlink" Target="http://twitter.com/Renzoseccia/statuses/1504504462114799620" TargetMode="External"/><Relationship Id="rId5778" Type="http://schemas.openxmlformats.org/officeDocument/2006/relationships/hyperlink" Target="http://twitter.com/Elynnbarstar/statuses/1503804454759325697" TargetMode="External"/><Relationship Id="rId6829" Type="http://schemas.openxmlformats.org/officeDocument/2006/relationships/hyperlink" Target="http://pbs.twimg.com/profile_images/1348630037554028546/HpIMMxGN_normal.jpg" TargetMode="External"/><Relationship Id="rId12630" Type="http://schemas.openxmlformats.org/officeDocument/2006/relationships/hyperlink" Target="http://twitter.com/Fiercebutkind20/statuses/1502901683092791299" TargetMode="External"/><Relationship Id="rId8251" Type="http://schemas.openxmlformats.org/officeDocument/2006/relationships/hyperlink" Target="http://twitter.com/HoseinMortada/statuses/1503415536813805583" TargetMode="External"/><Relationship Id="rId9302" Type="http://schemas.openxmlformats.org/officeDocument/2006/relationships/hyperlink" Target="http://pbs.twimg.com/profile_images/1348630037554028546/HpIMMxGN_normal.jpg" TargetMode="External"/><Relationship Id="rId10181" Type="http://schemas.openxmlformats.org/officeDocument/2006/relationships/hyperlink" Target="http://pbs.twimg.com/profile_images/419805297/native-warrior_normal.jpg" TargetMode="External"/><Relationship Id="rId11232" Type="http://schemas.openxmlformats.org/officeDocument/2006/relationships/hyperlink" Target="http://pbs.twimg.com/profile_images/1348630037554028546/HpIMMxGN_normal.jpg" TargetMode="External"/><Relationship Id="rId3463" Type="http://schemas.openxmlformats.org/officeDocument/2006/relationships/hyperlink" Target="http://pbs.twimg.com/profile_images/1502075462276694016/pWM6lIiG_normal.jpg" TargetMode="External"/><Relationship Id="rId4861" Type="http://schemas.openxmlformats.org/officeDocument/2006/relationships/hyperlink" Target="http://pbs.twimg.com/profile_images/1248008154421460993/kLC5kgPW_normal.jpg" TargetMode="External"/><Relationship Id="rId5912" Type="http://schemas.openxmlformats.org/officeDocument/2006/relationships/hyperlink" Target="http://twitter.com/yehezkell/statuses/1503786238163263493" TargetMode="External"/><Relationship Id="rId384" Type="http://schemas.openxmlformats.org/officeDocument/2006/relationships/hyperlink" Target="http://twitter.com/b1e56df9ce6549f/statuses/1505044748939239426" TargetMode="External"/><Relationship Id="rId2065" Type="http://schemas.openxmlformats.org/officeDocument/2006/relationships/hyperlink" Target="http://pbs.twimg.com/profile_images/580855584611692544/rQfOwvyt_normal.png" TargetMode="External"/><Relationship Id="rId3116" Type="http://schemas.openxmlformats.org/officeDocument/2006/relationships/hyperlink" Target="http://twitter.com/Jackcoall/statuses/1504313989370503175" TargetMode="External"/><Relationship Id="rId4514" Type="http://schemas.openxmlformats.org/officeDocument/2006/relationships/hyperlink" Target="http://twitter.com/ivyjofreeman/statuses/1504069791266525189" TargetMode="External"/><Relationship Id="rId6686" Type="http://schemas.openxmlformats.org/officeDocument/2006/relationships/hyperlink" Target="http://twitter.com/kk131066/statuses/1503663165892366339" TargetMode="External"/><Relationship Id="rId7737" Type="http://schemas.openxmlformats.org/officeDocument/2006/relationships/hyperlink" Target="http://twitter.com/TwaddictsRUs/statuses/1503492530649903115" TargetMode="External"/><Relationship Id="rId10718" Type="http://schemas.openxmlformats.org/officeDocument/2006/relationships/hyperlink" Target="http://twitter.com/Lorraine_lancs/statuses/1503065032619438084" TargetMode="External"/><Relationship Id="rId5288" Type="http://schemas.openxmlformats.org/officeDocument/2006/relationships/hyperlink" Target="http://twitter.com/pepeponte88/statuses/1503880907375235078" TargetMode="External"/><Relationship Id="rId6339" Type="http://schemas.openxmlformats.org/officeDocument/2006/relationships/hyperlink" Target="http://pbs.twimg.com/profile_images/1152977522122010625/jbZpE5FV_normal.jpg" TargetMode="External"/><Relationship Id="rId12140" Type="http://schemas.openxmlformats.org/officeDocument/2006/relationships/hyperlink" Target="http://twitter.com/thisisandrej/statuses/1502956501568299013" TargetMode="External"/><Relationship Id="rId1898" Type="http://schemas.openxmlformats.org/officeDocument/2006/relationships/hyperlink" Target="http://twitter.com/sam7pb/statuses/1504590077162401792" TargetMode="External"/><Relationship Id="rId2949" Type="http://schemas.openxmlformats.org/officeDocument/2006/relationships/hyperlink" Target="http://pbs.twimg.com/profile_images/600597519584735232/OQfioLTQ_normal.jpg" TargetMode="External"/><Relationship Id="rId6820" Type="http://schemas.openxmlformats.org/officeDocument/2006/relationships/hyperlink" Target="http://twitter.com/BillNyeBong/statuses/1503639620587704320" TargetMode="External"/><Relationship Id="rId4371" Type="http://schemas.openxmlformats.org/officeDocument/2006/relationships/hyperlink" Target="http://pbs.twimg.com/profile_images/1473385889871114244/YDOujpdF_normal.jpg" TargetMode="External"/><Relationship Id="rId5422" Type="http://schemas.openxmlformats.org/officeDocument/2006/relationships/hyperlink" Target="http://twitter.com/GrondaMorin/statuses/1503860645267128322" TargetMode="External"/><Relationship Id="rId4024" Type="http://schemas.openxmlformats.org/officeDocument/2006/relationships/hyperlink" Target="http://pbs.twimg.com/profile_images/1230506372036546561/dZ-31YJR_normal.jpg" TargetMode="External"/><Relationship Id="rId7594" Type="http://schemas.openxmlformats.org/officeDocument/2006/relationships/hyperlink" Target="http://pbs.twimg.com/profile_images/1499210343079366656/NNnwEQ4U_normal.jpg" TargetMode="External"/><Relationship Id="rId8992" Type="http://schemas.openxmlformats.org/officeDocument/2006/relationships/hyperlink" Target="http://pbs.twimg.com/profile_images/753032418597048320/BVNhrP4i_normal.jpg" TargetMode="External"/><Relationship Id="rId11973" Type="http://schemas.openxmlformats.org/officeDocument/2006/relationships/hyperlink" Target="http://pbs.twimg.com/profile_images/1478316689557098497/X4A6pJuc_normal.jpg" TargetMode="External"/><Relationship Id="rId6196" Type="http://schemas.openxmlformats.org/officeDocument/2006/relationships/hyperlink" Target="http://twitter.com/kk131066/statuses/1503747522262892544" TargetMode="External"/><Relationship Id="rId7247" Type="http://schemas.openxmlformats.org/officeDocument/2006/relationships/hyperlink" Target="http://twitter.com/Nate_ready2go/statuses/1503570546960867333" TargetMode="External"/><Relationship Id="rId8645" Type="http://schemas.openxmlformats.org/officeDocument/2006/relationships/hyperlink" Target="http://twitter.com/SahelHKJ/statuses/1503367653200744449" TargetMode="External"/><Relationship Id="rId10575" Type="http://schemas.openxmlformats.org/officeDocument/2006/relationships/hyperlink" Target="http://pbs.twimg.com/profile_images/807353951628750848/VS97qmpI_normal.jpg" TargetMode="External"/><Relationship Id="rId11626" Type="http://schemas.openxmlformats.org/officeDocument/2006/relationships/hyperlink" Target="http://pbs.twimg.com/profile_images/1334985451/image_normal.jpg" TargetMode="External"/><Relationship Id="rId10228" Type="http://schemas.openxmlformats.org/officeDocument/2006/relationships/hyperlink" Target="http://twitter.com/Hamed57030573/statuses/1503118563141459972" TargetMode="External"/><Relationship Id="rId3857" Type="http://schemas.openxmlformats.org/officeDocument/2006/relationships/hyperlink" Target="http://pbs.twimg.com/profile_images/1358715269565321217/ovwOcJkQ_normal.jpg" TargetMode="External"/><Relationship Id="rId4908" Type="http://schemas.openxmlformats.org/officeDocument/2006/relationships/hyperlink" Target="http://twitter.com/geoworldwide_/statuses/1503960471002562563" TargetMode="External"/><Relationship Id="rId778" Type="http://schemas.openxmlformats.org/officeDocument/2006/relationships/hyperlink" Target="http://twitter.com/Unionbuster/statuses/1504897441790939138" TargetMode="External"/><Relationship Id="rId2459" Type="http://schemas.openxmlformats.org/officeDocument/2006/relationships/hyperlink" Target="http://pbs.twimg.com/profile_images/635884068341583873/zQ8ED2BO_normal.jpg" TargetMode="External"/><Relationship Id="rId6330" Type="http://schemas.openxmlformats.org/officeDocument/2006/relationships/hyperlink" Target="http://twitter.com/ImKashidRaina/statuses/1503731598122012684" TargetMode="External"/><Relationship Id="rId9553" Type="http://schemas.openxmlformats.org/officeDocument/2006/relationships/hyperlink" Target="http://twitter.com/kk131066/statuses/1503256315434762243" TargetMode="External"/><Relationship Id="rId12881" Type="http://schemas.openxmlformats.org/officeDocument/2006/relationships/hyperlink" Target="http://pbs.twimg.com/profile_images/1141453110767955971/5Iqu_05r_normal.png" TargetMode="External"/><Relationship Id="rId1542" Type="http://schemas.openxmlformats.org/officeDocument/2006/relationships/hyperlink" Target="http://twitter.com/kk131066/statuses/1504750431616249861" TargetMode="External"/><Relationship Id="rId2940" Type="http://schemas.openxmlformats.org/officeDocument/2006/relationships/hyperlink" Target="http://twitter.com/zasambhu/statuses/1504370161440100355" TargetMode="External"/><Relationship Id="rId8155" Type="http://schemas.openxmlformats.org/officeDocument/2006/relationships/hyperlink" Target="http://twitter.com/Dzintarz/statuses/1503431101171257356" TargetMode="External"/><Relationship Id="rId9206" Type="http://schemas.openxmlformats.org/officeDocument/2006/relationships/hyperlink" Target="http://pbs.twimg.com/profile_images/1343865374962376704/duAmRI2R_normal.jpg" TargetMode="External"/><Relationship Id="rId10085" Type="http://schemas.openxmlformats.org/officeDocument/2006/relationships/hyperlink" Target="http://pbs.twimg.com/profile_images/1284559115159842817/AMlx8-g8_normal.jpg" TargetMode="External"/><Relationship Id="rId11136" Type="http://schemas.openxmlformats.org/officeDocument/2006/relationships/hyperlink" Target="http://pbs.twimg.com/profile_images/1176673565808177152/tpWrmtUq_normal.jpg" TargetMode="External"/><Relationship Id="rId11483" Type="http://schemas.openxmlformats.org/officeDocument/2006/relationships/hyperlink" Target="http://twitter.com/BAN_FAN/statuses/1503005306661609474" TargetMode="External"/><Relationship Id="rId12534" Type="http://schemas.openxmlformats.org/officeDocument/2006/relationships/hyperlink" Target="http://twitter.com/6_siya/statuses/1502911733941379073" TargetMode="External"/><Relationship Id="rId912" Type="http://schemas.openxmlformats.org/officeDocument/2006/relationships/hyperlink" Target="http://twitter.com/crabb_jim/statuses/1504874162149593099" TargetMode="External"/><Relationship Id="rId4765" Type="http://schemas.openxmlformats.org/officeDocument/2006/relationships/hyperlink" Target="http://pbs.twimg.com/profile_images/1395253672678809601/s-kiJ9xn_normal.png" TargetMode="External"/><Relationship Id="rId5816" Type="http://schemas.openxmlformats.org/officeDocument/2006/relationships/hyperlink" Target="http://twitter.com/KaydenRowk/statuses/1503800381545009153" TargetMode="External"/><Relationship Id="rId288" Type="http://schemas.openxmlformats.org/officeDocument/2006/relationships/hyperlink" Target="http://twitter.com/careloblacke/statuses/1505072385556320259" TargetMode="External"/><Relationship Id="rId3367" Type="http://schemas.openxmlformats.org/officeDocument/2006/relationships/hyperlink" Target="http://pbs.twimg.com/profile_images/1036667206690471936/uDovznnz_normal.jpg" TargetMode="External"/><Relationship Id="rId4418" Type="http://schemas.openxmlformats.org/officeDocument/2006/relationships/hyperlink" Target="http://twitter.com/Xman11881942/statuses/1504088361224527874" TargetMode="External"/><Relationship Id="rId7988" Type="http://schemas.openxmlformats.org/officeDocument/2006/relationships/hyperlink" Target="http://pbs.twimg.com/profile_images/1487418126455406595/l-qZwpAU_normal.jpg" TargetMode="External"/><Relationship Id="rId10969" Type="http://schemas.openxmlformats.org/officeDocument/2006/relationships/hyperlink" Target="http://pbs.twimg.com/profile_images/1213261235463942145/EC12O007_normal.jpg" TargetMode="External"/><Relationship Id="rId12391" Type="http://schemas.openxmlformats.org/officeDocument/2006/relationships/hyperlink" Target="http://pbs.twimg.com/profile_images/1212023027782868993/TQknZ3Ht_normal.jpg" TargetMode="External"/><Relationship Id="rId2450" Type="http://schemas.openxmlformats.org/officeDocument/2006/relationships/hyperlink" Target="http://twitter.com/robhwilliamson/statuses/1504466247169167366" TargetMode="External"/><Relationship Id="rId3501" Type="http://schemas.openxmlformats.org/officeDocument/2006/relationships/hyperlink" Target="http://pbs.twimg.com/profile_images/418427004984111104/i7JENeWE_normal.png" TargetMode="External"/><Relationship Id="rId9063" Type="http://schemas.openxmlformats.org/officeDocument/2006/relationships/hyperlink" Target="http://twitter.com/Geopolitica_INF/statuses/1503319681574354947" TargetMode="External"/><Relationship Id="rId12044" Type="http://schemas.openxmlformats.org/officeDocument/2006/relationships/hyperlink" Target="http://twitter.com/JMangalampall/statuses/1502965435683471360" TargetMode="External"/><Relationship Id="rId422" Type="http://schemas.openxmlformats.org/officeDocument/2006/relationships/hyperlink" Target="http://twitter.com/KrishnaChatta13/statuses/1505029814863863811" TargetMode="External"/><Relationship Id="rId1052" Type="http://schemas.openxmlformats.org/officeDocument/2006/relationships/hyperlink" Target="http://twitter.com/kk131066/statuses/1504851257940660225" TargetMode="External"/><Relationship Id="rId2103" Type="http://schemas.openxmlformats.org/officeDocument/2006/relationships/hyperlink" Target="http://pbs.twimg.com/profile_images/1417432145577103373/KJ71vV1s_normal.jpg" TargetMode="External"/><Relationship Id="rId5673" Type="http://schemas.openxmlformats.org/officeDocument/2006/relationships/hyperlink" Target="http://pbs.twimg.com/profile_images/1502557334194823169/vL-UZzF1_normal.jpg" TargetMode="External"/><Relationship Id="rId4275" Type="http://schemas.openxmlformats.org/officeDocument/2006/relationships/hyperlink" Target="http://pbs.twimg.com/profile_images/1502075462276694016/pWM6lIiG_normal.jpg" TargetMode="External"/><Relationship Id="rId5326" Type="http://schemas.openxmlformats.org/officeDocument/2006/relationships/hyperlink" Target="http://twitter.com/zoomarang/statuses/1503874992794382338" TargetMode="External"/><Relationship Id="rId6724" Type="http://schemas.openxmlformats.org/officeDocument/2006/relationships/hyperlink" Target="http://twitter.com/ChicagoCouncil/statuses/1503656499465310215" TargetMode="External"/><Relationship Id="rId8896" Type="http://schemas.openxmlformats.org/officeDocument/2006/relationships/hyperlink" Target="http://pbs.twimg.com/profile_images/1314119392075149313/gSvwigQr_normal.jpg" TargetMode="External"/><Relationship Id="rId9947" Type="http://schemas.openxmlformats.org/officeDocument/2006/relationships/hyperlink" Target="http://twitter.com/Franco_Africain/statuses/1503176568558034947" TargetMode="External"/><Relationship Id="rId11877" Type="http://schemas.openxmlformats.org/officeDocument/2006/relationships/hyperlink" Target="http://pbs.twimg.com/profile_images/829723690560585733/rfCl6Jrp_normal.jpg" TargetMode="External"/><Relationship Id="rId1936" Type="http://schemas.openxmlformats.org/officeDocument/2006/relationships/hyperlink" Target="http://twitter.com/JohnSmi35008559/statuses/1504575793308921873" TargetMode="External"/><Relationship Id="rId7498" Type="http://schemas.openxmlformats.org/officeDocument/2006/relationships/hyperlink" Target="http://pbs.twimg.com/profile_images/784732899086131200/op-ZAgGW_normal.jpg" TargetMode="External"/><Relationship Id="rId8549" Type="http://schemas.openxmlformats.org/officeDocument/2006/relationships/hyperlink" Target="http://twitter.com/knittingknots/statuses/1503379398145175552" TargetMode="External"/><Relationship Id="rId10479" Type="http://schemas.openxmlformats.org/officeDocument/2006/relationships/hyperlink" Target="http://pbs.twimg.com/profile_images/1417432145577103373/KJ71vV1s_normal.jpg" TargetMode="External"/><Relationship Id="rId3011" Type="http://schemas.openxmlformats.org/officeDocument/2006/relationships/hyperlink" Target="http://pbs.twimg.com/profile_images/875670259637899265/rEefSm05_normal.jpg" TargetMode="External"/><Relationship Id="rId6581" Type="http://schemas.openxmlformats.org/officeDocument/2006/relationships/hyperlink" Target="http://pbs.twimg.com/profile_images/843588435520700416/vjPy2oz9_normal.jpg" TargetMode="External"/><Relationship Id="rId7632" Type="http://schemas.openxmlformats.org/officeDocument/2006/relationships/hyperlink" Target="http://pbs.twimg.com/profile_images/979359836843466752/wB6sCXyY_normal.jpg" TargetMode="External"/><Relationship Id="rId10960" Type="http://schemas.openxmlformats.org/officeDocument/2006/relationships/hyperlink" Target="http://twitter.com/WorldAffairsPro/statuses/1503044945405485060" TargetMode="External"/><Relationship Id="rId5183" Type="http://schemas.openxmlformats.org/officeDocument/2006/relationships/hyperlink" Target="http://pbs.twimg.com/profile_images/1499199180329398273/nQ07KpsE_normal.jpg" TargetMode="External"/><Relationship Id="rId6234" Type="http://schemas.openxmlformats.org/officeDocument/2006/relationships/hyperlink" Target="http://twitter.com/JLHerms/statuses/1503744071172567043" TargetMode="External"/><Relationship Id="rId10613" Type="http://schemas.openxmlformats.org/officeDocument/2006/relationships/hyperlink" Target="http://pbs.twimg.com/profile_images/1187319416490475521/zJvCqa58_normal.jpg" TargetMode="External"/><Relationship Id="rId9457" Type="http://schemas.openxmlformats.org/officeDocument/2006/relationships/hyperlink" Target="http://twitter.com/Geopolitica_INF/statuses/1503270237784969217" TargetMode="External"/><Relationship Id="rId12785" Type="http://schemas.openxmlformats.org/officeDocument/2006/relationships/hyperlink" Target="http://pbs.twimg.com/profile_images/1348630037554028546/HpIMMxGN_normal.jpg" TargetMode="External"/><Relationship Id="rId1793" Type="http://schemas.openxmlformats.org/officeDocument/2006/relationships/hyperlink" Target="http://pbs.twimg.com/profile_images/1500843648233062402/xmYe54Ur_normal.jpg" TargetMode="External"/><Relationship Id="rId2844" Type="http://schemas.openxmlformats.org/officeDocument/2006/relationships/hyperlink" Target="http://twitter.com/sirajnoorani/statuses/1504394580489289729" TargetMode="External"/><Relationship Id="rId8059" Type="http://schemas.openxmlformats.org/officeDocument/2006/relationships/hyperlink" Target="http://twitter.com/vijaykumar1305/statuses/1503444386042224640" TargetMode="External"/><Relationship Id="rId11387" Type="http://schemas.openxmlformats.org/officeDocument/2006/relationships/hyperlink" Target="http://twitter.com/CallTrixie/statuses/1503012123810668548" TargetMode="External"/><Relationship Id="rId12438" Type="http://schemas.openxmlformats.org/officeDocument/2006/relationships/hyperlink" Target="http://twitter.com/realcarsten01/statuses/1502924679534759940" TargetMode="External"/><Relationship Id="rId816" Type="http://schemas.openxmlformats.org/officeDocument/2006/relationships/hyperlink" Target="http://twitter.com/WMN4SRVL/statuses/1504891641085120513" TargetMode="External"/><Relationship Id="rId1446" Type="http://schemas.openxmlformats.org/officeDocument/2006/relationships/hyperlink" Target="http://twitter.com/TworbzMagazine/statuses/1504775207642411035" TargetMode="External"/><Relationship Id="rId4669" Type="http://schemas.openxmlformats.org/officeDocument/2006/relationships/hyperlink" Target="http://pbs.twimg.com/profile_images/1189086291037605888/XGYNNB3q_normal.jpg" TargetMode="External"/><Relationship Id="rId8540" Type="http://schemas.openxmlformats.org/officeDocument/2006/relationships/hyperlink" Target="http://pbs.twimg.com/profile_images/1500758895249219584/1lCaZk0g_normal.jpg" TargetMode="External"/><Relationship Id="rId10470" Type="http://schemas.openxmlformats.org/officeDocument/2006/relationships/hyperlink" Target="http://twitter.com/iamcasanovax/statuses/1503085099616813067" TargetMode="External"/><Relationship Id="rId11521" Type="http://schemas.openxmlformats.org/officeDocument/2006/relationships/hyperlink" Target="http://twitter.com/BarbBerns/statuses/1503002482867380225" TargetMode="External"/><Relationship Id="rId6091" Type="http://schemas.openxmlformats.org/officeDocument/2006/relationships/hyperlink" Target="http://pbs.twimg.com/profile_images/1497899807821729793/Mkf6uSVc_normal.jpg" TargetMode="External"/><Relationship Id="rId7142" Type="http://schemas.openxmlformats.org/officeDocument/2006/relationships/hyperlink" Target="http://pbs.twimg.com/profile_images/1348630037554028546/HpIMMxGN_normal.jpg" TargetMode="External"/><Relationship Id="rId10123" Type="http://schemas.openxmlformats.org/officeDocument/2006/relationships/hyperlink" Target="http://pbs.twimg.com/profile_images/1321396258314092544/YrXyVrqE_normal.jpg" TargetMode="External"/><Relationship Id="rId3752" Type="http://schemas.openxmlformats.org/officeDocument/2006/relationships/hyperlink" Target="http://twitter.com/Verone3784/statuses/1504167749194559496" TargetMode="External"/><Relationship Id="rId12295" Type="http://schemas.openxmlformats.org/officeDocument/2006/relationships/hyperlink" Target="http://pbs.twimg.com/profile_images/816848337131302912/wFAFAfVM_normal.jpg" TargetMode="External"/><Relationship Id="rId673" Type="http://schemas.openxmlformats.org/officeDocument/2006/relationships/hyperlink" Target="http://pbs.twimg.com/profile_images/1324675106765856768/0w1K9WLS_normal.jpg" TargetMode="External"/><Relationship Id="rId2354" Type="http://schemas.openxmlformats.org/officeDocument/2006/relationships/hyperlink" Target="http://twitter.com/FaitsDebbie/statuses/1504481647592304643" TargetMode="External"/><Relationship Id="rId3405" Type="http://schemas.openxmlformats.org/officeDocument/2006/relationships/hyperlink" Target="http://pbs.twimg.com/profile_images/1478316689557098497/X4A6pJuc_normal.jpg" TargetMode="External"/><Relationship Id="rId4803" Type="http://schemas.openxmlformats.org/officeDocument/2006/relationships/hyperlink" Target="http://pbs.twimg.com/profile_images/1500843648233062402/xmYe54Ur_normal.jpg" TargetMode="External"/><Relationship Id="rId326" Type="http://schemas.openxmlformats.org/officeDocument/2006/relationships/hyperlink" Target="http://twitter.com/XGrungeBobX/statuses/1505066785506148352" TargetMode="External"/><Relationship Id="rId2007" Type="http://schemas.openxmlformats.org/officeDocument/2006/relationships/hyperlink" Target="http://pbs.twimg.com/profile_images/1487418126455406595/l-qZwpAU_normal.jpg" TargetMode="External"/><Relationship Id="rId6975" Type="http://schemas.openxmlformats.org/officeDocument/2006/relationships/hyperlink" Target="http://pbs.twimg.com/profile_images/962453498490183688/eMH8Uny1_normal.jpg" TargetMode="External"/><Relationship Id="rId4179" Type="http://schemas.openxmlformats.org/officeDocument/2006/relationships/hyperlink" Target="http://twitter.com/DatFishGuy/statuses/1504111037951340545" TargetMode="External"/><Relationship Id="rId5577" Type="http://schemas.openxmlformats.org/officeDocument/2006/relationships/hyperlink" Target="http://pbs.twimg.com/profile_images/1348630037554028546/HpIMMxGN_normal.jpg" TargetMode="External"/><Relationship Id="rId6628" Type="http://schemas.openxmlformats.org/officeDocument/2006/relationships/hyperlink" Target="http://twitter.com/frank3davies/statuses/1503678399537160199" TargetMode="External"/><Relationship Id="rId8050" Type="http://schemas.openxmlformats.org/officeDocument/2006/relationships/hyperlink" Target="http://pbs.twimg.com/profile_images/1503959931254292483/9dD2wDbP_normal.jpg" TargetMode="External"/><Relationship Id="rId9101" Type="http://schemas.openxmlformats.org/officeDocument/2006/relationships/hyperlink" Target="http://twitter.com/BiafranBlood10/statuses/1503317612704550912" TargetMode="External"/><Relationship Id="rId11031" Type="http://schemas.openxmlformats.org/officeDocument/2006/relationships/hyperlink" Target="http://pbs.twimg.com/profile_images/1500843648233062402/xmYe54Ur_normal.jpg" TargetMode="External"/><Relationship Id="rId4660" Type="http://schemas.openxmlformats.org/officeDocument/2006/relationships/hyperlink" Target="http://twitter.com/demipal/statuses/1504029383371243522" TargetMode="External"/><Relationship Id="rId5711" Type="http://schemas.openxmlformats.org/officeDocument/2006/relationships/hyperlink" Target="http://pbs.twimg.com/profile_images/1244087801181696000/8CoIaReX_normal.jpg" TargetMode="External"/><Relationship Id="rId3262" Type="http://schemas.openxmlformats.org/officeDocument/2006/relationships/hyperlink" Target="http://twitter.com/DatFishGuy/statuses/1504284807982768129" TargetMode="External"/><Relationship Id="rId4313" Type="http://schemas.openxmlformats.org/officeDocument/2006/relationships/hyperlink" Target="http://pbs.twimg.com/profile_images/1498357757594017792/8t8cQNFw_normal.jpg" TargetMode="External"/><Relationship Id="rId7883" Type="http://schemas.openxmlformats.org/officeDocument/2006/relationships/hyperlink" Target="http://twitter.com/jppjagannath1/statuses/1503471505123983362" TargetMode="External"/><Relationship Id="rId183" Type="http://schemas.openxmlformats.org/officeDocument/2006/relationships/hyperlink" Target="http://pbs.twimg.com/profile_images/1097817226638512128/NK9VHP6F_normal.jpg" TargetMode="External"/><Relationship Id="rId6485" Type="http://schemas.openxmlformats.org/officeDocument/2006/relationships/hyperlink" Target="http://pbs.twimg.com/profile_images/1492362374774341637/-P0dURI9_normal.jpg" TargetMode="External"/><Relationship Id="rId7536" Type="http://schemas.openxmlformats.org/officeDocument/2006/relationships/hyperlink" Target="http://pbs.twimg.com/profile_images/1404939457116131330/7ZuUEORj_normal.jpg" TargetMode="External"/><Relationship Id="rId8934" Type="http://schemas.openxmlformats.org/officeDocument/2006/relationships/hyperlink" Target="http://pbs.twimg.com/profile_images/1348630037554028546/HpIMMxGN_normal.jpg" TargetMode="External"/><Relationship Id="rId10864" Type="http://schemas.openxmlformats.org/officeDocument/2006/relationships/hyperlink" Target="http://twitter.com/adamdevotion/statuses/1503052825978359813" TargetMode="External"/><Relationship Id="rId11915" Type="http://schemas.openxmlformats.org/officeDocument/2006/relationships/hyperlink" Target="http://pbs.twimg.com/profile_images/1438138410665922561/I5TQXkSl_normal.jpg" TargetMode="External"/><Relationship Id="rId5087" Type="http://schemas.openxmlformats.org/officeDocument/2006/relationships/hyperlink" Target="http://pbs.twimg.com/profile_images/860460295009034241/DIJqv5Q__normal.jpg" TargetMode="External"/><Relationship Id="rId6138" Type="http://schemas.openxmlformats.org/officeDocument/2006/relationships/hyperlink" Target="http://twitter.com/Ork3Zx/statuses/1503755697258995712" TargetMode="External"/><Relationship Id="rId10517" Type="http://schemas.openxmlformats.org/officeDocument/2006/relationships/hyperlink" Target="http://pbs.twimg.com/profile_images/807353951628750848/VS97qmpI_normal.jpg" TargetMode="External"/><Relationship Id="rId12689" Type="http://schemas.openxmlformats.org/officeDocument/2006/relationships/hyperlink" Target="http://pbs.twimg.com/profile_images/1497799215866650627/Zsu4jhPh_normal.jpg" TargetMode="External"/><Relationship Id="rId1697" Type="http://schemas.openxmlformats.org/officeDocument/2006/relationships/hyperlink" Target="http://pbs.twimg.com/profile_images/635884068341583873/zQ8ED2BO_normal.jpg" TargetMode="External"/><Relationship Id="rId2748" Type="http://schemas.openxmlformats.org/officeDocument/2006/relationships/hyperlink" Target="http://twitter.com/CommentsUA/statuses/1504410621714046984" TargetMode="External"/><Relationship Id="rId4170" Type="http://schemas.openxmlformats.org/officeDocument/2006/relationships/hyperlink" Target="http://pbs.twimg.com/profile_images/1426253581284483078/d8YpoCMa_normal.jpg" TargetMode="External"/><Relationship Id="rId5221" Type="http://schemas.openxmlformats.org/officeDocument/2006/relationships/hyperlink" Target="http://pbs.twimg.com/profile_images/800816606154780672/uHnCc4y4_normal.jpg" TargetMode="External"/><Relationship Id="rId8791" Type="http://schemas.openxmlformats.org/officeDocument/2006/relationships/hyperlink" Target="http://twitter.com/IndyVoices/statuses/1503350228564516869" TargetMode="External"/><Relationship Id="rId9842" Type="http://schemas.openxmlformats.org/officeDocument/2006/relationships/hyperlink" Target="http://pbs.twimg.com/profile_images/955679578990751744/FndhpW2a_normal.jpg" TargetMode="External"/><Relationship Id="rId56" Type="http://schemas.openxmlformats.org/officeDocument/2006/relationships/hyperlink" Target="http://twitter.com/AndersLang/statuses/1505136364337176579" TargetMode="External"/><Relationship Id="rId1831" Type="http://schemas.openxmlformats.org/officeDocument/2006/relationships/hyperlink" Target="http://pbs.twimg.com/profile_images/817023263725367297/kgEj4dZZ_normal.jpg" TargetMode="External"/><Relationship Id="rId7393" Type="http://schemas.openxmlformats.org/officeDocument/2006/relationships/hyperlink" Target="http://twitter.com/Felicitydesigns/statuses/1503535097558888448" TargetMode="External"/><Relationship Id="rId8444" Type="http://schemas.openxmlformats.org/officeDocument/2006/relationships/hyperlink" Target="http://pbs.twimg.com/profile_images/1330214839709523970/hZ5NLcuj_normal.jpg" TargetMode="External"/><Relationship Id="rId10374" Type="http://schemas.openxmlformats.org/officeDocument/2006/relationships/hyperlink" Target="http://twitter.com/TeamShakeri/statuses/1503097237408292869" TargetMode="External"/><Relationship Id="rId11425" Type="http://schemas.openxmlformats.org/officeDocument/2006/relationships/hyperlink" Target="http://twitter.com/CaseyDre/statuses/1503008714629996546" TargetMode="External"/><Relationship Id="rId11772" Type="http://schemas.openxmlformats.org/officeDocument/2006/relationships/hyperlink" Target="http://twitter.com/stevecoleOxford/statuses/1502988077723275269" TargetMode="External"/><Relationship Id="rId12823" Type="http://schemas.openxmlformats.org/officeDocument/2006/relationships/hyperlink" Target="http://pbs.twimg.com/profile_images/1483281802018054147/QVbzh79P_normal.jpg" TargetMode="External"/><Relationship Id="rId7046" Type="http://schemas.openxmlformats.org/officeDocument/2006/relationships/hyperlink" Target="http://twitter.com/Geopolitica_INF/statuses/1503615400235388930" TargetMode="External"/><Relationship Id="rId10027" Type="http://schemas.openxmlformats.org/officeDocument/2006/relationships/hyperlink" Target="http://pbs.twimg.com/profile_images/1377236935366696965/40KRFUKW_normal.jpg" TargetMode="External"/><Relationship Id="rId12199" Type="http://schemas.openxmlformats.org/officeDocument/2006/relationships/hyperlink" Target="http://pbs.twimg.com/profile_images/1471120873943977987/KsSMaO1__normal.jpg" TargetMode="External"/><Relationship Id="rId577" Type="http://schemas.openxmlformats.org/officeDocument/2006/relationships/hyperlink" Target="http://pbs.twimg.com/profile_images/1502727870111784962/3ajLaZpU_normal.jpg" TargetMode="External"/><Relationship Id="rId2258" Type="http://schemas.openxmlformats.org/officeDocument/2006/relationships/hyperlink" Target="http://twitter.com/KhaledEibid/statuses/1504495253998424065" TargetMode="External"/><Relationship Id="rId3656" Type="http://schemas.openxmlformats.org/officeDocument/2006/relationships/hyperlink" Target="http://twitter.com/kk131066/statuses/1504182704547713025" TargetMode="External"/><Relationship Id="rId4707" Type="http://schemas.openxmlformats.org/officeDocument/2006/relationships/hyperlink" Target="http://pbs.twimg.com/profile_images/1481266040592277505/L6yOHECH_normal.jpg" TargetMode="External"/><Relationship Id="rId3309" Type="http://schemas.openxmlformats.org/officeDocument/2006/relationships/hyperlink" Target="http://pbs.twimg.com/profile_images/1141238061583388672/gsw3BDFs_normal.jpg" TargetMode="External"/><Relationship Id="rId6879" Type="http://schemas.openxmlformats.org/officeDocument/2006/relationships/hyperlink" Target="http://pbs.twimg.com/profile_images/1348630037554028546/HpIMMxGN_normal.jpg" TargetMode="External"/><Relationship Id="rId12680" Type="http://schemas.openxmlformats.org/officeDocument/2006/relationships/hyperlink" Target="http://twitter.com/REDZONEFORALL/statuses/1502896856824619013" TargetMode="External"/><Relationship Id="rId9352" Type="http://schemas.openxmlformats.org/officeDocument/2006/relationships/hyperlink" Target="http://pbs.twimg.com/profile_images/2259752943/red_star_normal.png" TargetMode="External"/><Relationship Id="rId11282" Type="http://schemas.openxmlformats.org/officeDocument/2006/relationships/hyperlink" Target="http://pbs.twimg.com/profile_images/1326318392748466176/TPEaK4nZ_normal.jpg" TargetMode="External"/><Relationship Id="rId12333" Type="http://schemas.openxmlformats.org/officeDocument/2006/relationships/hyperlink" Target="http://pbs.twimg.com/profile_images/1383945907524173828/anekjqyl_normal.jpg" TargetMode="External"/><Relationship Id="rId711" Type="http://schemas.openxmlformats.org/officeDocument/2006/relationships/hyperlink" Target="http://pbs.twimg.com/profile_images/913491951567163392/1h3SlNf-_normal.jpg" TargetMode="External"/><Relationship Id="rId1341" Type="http://schemas.openxmlformats.org/officeDocument/2006/relationships/hyperlink" Target="http://pbs.twimg.com/profile_images/1499292892564946945/YnsYMLYB_normal.jpg" TargetMode="External"/><Relationship Id="rId5962" Type="http://schemas.openxmlformats.org/officeDocument/2006/relationships/hyperlink" Target="http://twitter.com/d0rc/statuses/1503780477957820416" TargetMode="External"/><Relationship Id="rId9005" Type="http://schemas.openxmlformats.org/officeDocument/2006/relationships/hyperlink" Target="http://twitter.com/cosyalbom/statuses/1503325010169311236" TargetMode="External"/><Relationship Id="rId4564" Type="http://schemas.openxmlformats.org/officeDocument/2006/relationships/hyperlink" Target="http://twitter.com/SusanaMNK/statuses/1504056046033145868" TargetMode="External"/><Relationship Id="rId5615" Type="http://schemas.openxmlformats.org/officeDocument/2006/relationships/hyperlink" Target="http://pbs.twimg.com/profile_images/1348630037554028546/HpIMMxGN_normal.jpg" TargetMode="External"/><Relationship Id="rId3166" Type="http://schemas.openxmlformats.org/officeDocument/2006/relationships/hyperlink" Target="http://twitter.com/geoworldwide_/statuses/1504306230487130112" TargetMode="External"/><Relationship Id="rId4217" Type="http://schemas.openxmlformats.org/officeDocument/2006/relationships/hyperlink" Target="http://twitter.com/NeelDas83815238/statuses/1504106519285039112" TargetMode="External"/><Relationship Id="rId6389" Type="http://schemas.openxmlformats.org/officeDocument/2006/relationships/hyperlink" Target="http://pbs.twimg.com/profile_images/1366389187/image_normal.jpg" TargetMode="External"/><Relationship Id="rId7787" Type="http://schemas.openxmlformats.org/officeDocument/2006/relationships/hyperlink" Target="http://twitter.com/Totusporcus/statuses/1503485569447436288" TargetMode="External"/><Relationship Id="rId8838" Type="http://schemas.openxmlformats.org/officeDocument/2006/relationships/hyperlink" Target="http://pbs.twimg.com/profile_images/852833861763334146/Q92zgg-n_normal.jpg" TargetMode="External"/><Relationship Id="rId10768" Type="http://schemas.openxmlformats.org/officeDocument/2006/relationships/hyperlink" Target="http://twitter.com/don_mwero/statuses/1503060687744086016" TargetMode="External"/><Relationship Id="rId11819" Type="http://schemas.openxmlformats.org/officeDocument/2006/relationships/hyperlink" Target="http://pbs.twimg.com/profile_images/1472574398628573185/BOWo6SJx_normal.jpg" TargetMode="External"/><Relationship Id="rId12190" Type="http://schemas.openxmlformats.org/officeDocument/2006/relationships/hyperlink" Target="http://twitter.com/gumboqueen3030/statuses/1502951295354867721" TargetMode="External"/><Relationship Id="rId2999" Type="http://schemas.openxmlformats.org/officeDocument/2006/relationships/hyperlink" Target="http://pbs.twimg.com/profile_images/1314967083420131329/v8DPEOfA_normal.jpg" TargetMode="External"/><Relationship Id="rId3300" Type="http://schemas.openxmlformats.org/officeDocument/2006/relationships/hyperlink" Target="http://twitter.com/Tshepomashao5/statuses/1504269827455729668" TargetMode="External"/><Relationship Id="rId6870" Type="http://schemas.openxmlformats.org/officeDocument/2006/relationships/hyperlink" Target="http://twitter.com/bneintellinews/statuses/1503632111663730689" TargetMode="External"/><Relationship Id="rId7921" Type="http://schemas.openxmlformats.org/officeDocument/2006/relationships/hyperlink" Target="http://twitter.com/knittingknots/statuses/1503468475758559235" TargetMode="External"/><Relationship Id="rId221" Type="http://schemas.openxmlformats.org/officeDocument/2006/relationships/hyperlink" Target="http://pbs.twimg.com/profile_images/1498685332614795264/yOoWIlW7_normal.jpg" TargetMode="External"/><Relationship Id="rId5472" Type="http://schemas.openxmlformats.org/officeDocument/2006/relationships/hyperlink" Target="http://twitter.com/kk131066/statuses/1503854176040030208" TargetMode="External"/><Relationship Id="rId6523" Type="http://schemas.openxmlformats.org/officeDocument/2006/relationships/hyperlink" Target="http://pbs.twimg.com/profile_images/1348630037554028546/HpIMMxGN_normal.jpg" TargetMode="External"/><Relationship Id="rId10902" Type="http://schemas.openxmlformats.org/officeDocument/2006/relationships/hyperlink" Target="http://twitter.com/ADShah30/statuses/1503050699055132674" TargetMode="External"/><Relationship Id="rId4074" Type="http://schemas.openxmlformats.org/officeDocument/2006/relationships/hyperlink" Target="http://pbs.twimg.com/profile_images/790287919059787776/60cv07rc_normal.jpg" TargetMode="External"/><Relationship Id="rId5125" Type="http://schemas.openxmlformats.org/officeDocument/2006/relationships/hyperlink" Target="http://pbs.twimg.com/profile_images/1162278100584898560/RtwQY61Y_normal.jpg" TargetMode="External"/><Relationship Id="rId8695" Type="http://schemas.openxmlformats.org/officeDocument/2006/relationships/hyperlink" Target="http://twitter.com/Geopolitica_INF/statuses/1503359498181922817" TargetMode="External"/><Relationship Id="rId9746" Type="http://schemas.openxmlformats.org/officeDocument/2006/relationships/hyperlink" Target="http://pbs.twimg.com/profile_images/1470475354074660866/wWFYoR5H_normal.jpg" TargetMode="External"/><Relationship Id="rId7297" Type="http://schemas.openxmlformats.org/officeDocument/2006/relationships/hyperlink" Target="http://twitter.com/Robert2909/statuses/1503558054939443204" TargetMode="External"/><Relationship Id="rId8348" Type="http://schemas.openxmlformats.org/officeDocument/2006/relationships/hyperlink" Target="http://pbs.twimg.com/profile_images/1499109191881048068/i8CC9tCL_normal.jpg" TargetMode="External"/><Relationship Id="rId10278" Type="http://schemas.openxmlformats.org/officeDocument/2006/relationships/hyperlink" Target="http://twitter.com/OlSem16/statuses/1503108585265545225" TargetMode="External"/><Relationship Id="rId11676" Type="http://schemas.openxmlformats.org/officeDocument/2006/relationships/hyperlink" Target="http://pbs.twimg.com/profile_images/1094595392052883456/6ZWycTVq_normal.jpg" TargetMode="External"/><Relationship Id="rId12727" Type="http://schemas.openxmlformats.org/officeDocument/2006/relationships/hyperlink" Target="http://pbs.twimg.com/profile_images/1165924194749599745/QV2Y8QZ2_normal.jpg" TargetMode="External"/><Relationship Id="rId1735" Type="http://schemas.openxmlformats.org/officeDocument/2006/relationships/hyperlink" Target="http://pbs.twimg.com/profile_images/1348630037554028546/HpIMMxGN_normal.jpg" TargetMode="External"/><Relationship Id="rId11329" Type="http://schemas.openxmlformats.org/officeDocument/2006/relationships/hyperlink" Target="http://twitter.com/republic_wf/statuses/1503015206372401154" TargetMode="External"/><Relationship Id="rId4958" Type="http://schemas.openxmlformats.org/officeDocument/2006/relationships/hyperlink" Target="http://twitter.com/Speak4Tomorrow/statuses/1503943589738409988" TargetMode="External"/><Relationship Id="rId11810" Type="http://schemas.openxmlformats.org/officeDocument/2006/relationships/hyperlink" Target="http://twitter.com/thesouthasiatim/statuses/1502986179264008202" TargetMode="External"/><Relationship Id="rId6380" Type="http://schemas.openxmlformats.org/officeDocument/2006/relationships/hyperlink" Target="http://twitter.com/Fox_Claire/statuses/1503724477066141700" TargetMode="External"/><Relationship Id="rId7431" Type="http://schemas.openxmlformats.org/officeDocument/2006/relationships/hyperlink" Target="http://twitter.com/XeronBot/statuses/1503525324004331522" TargetMode="External"/><Relationship Id="rId10412" Type="http://schemas.openxmlformats.org/officeDocument/2006/relationships/hyperlink" Target="http://twitter.com/TeamShakeri/statuses/1503092882382721027" TargetMode="External"/><Relationship Id="rId2990" Type="http://schemas.openxmlformats.org/officeDocument/2006/relationships/hyperlink" Target="http://twitter.com/shahana_smith/statuses/1504354106248413184" TargetMode="External"/><Relationship Id="rId6033" Type="http://schemas.openxmlformats.org/officeDocument/2006/relationships/hyperlink" Target="http://pbs.twimg.com/profile_images/841929631473274880/jRXOjZTa_normal.jpg" TargetMode="External"/><Relationship Id="rId12584" Type="http://schemas.openxmlformats.org/officeDocument/2006/relationships/hyperlink" Target="http://twitter.com/WardMadrid/statuses/1502905872225214476" TargetMode="External"/><Relationship Id="rId962" Type="http://schemas.openxmlformats.org/officeDocument/2006/relationships/hyperlink" Target="http://twitter.com/TgNgsti/statuses/1504865569681596416" TargetMode="External"/><Relationship Id="rId1592" Type="http://schemas.openxmlformats.org/officeDocument/2006/relationships/hyperlink" Target="http://twitter.com/tynschouten/statuses/1504740057625804800" TargetMode="External"/><Relationship Id="rId2643" Type="http://schemas.openxmlformats.org/officeDocument/2006/relationships/hyperlink" Target="http://pbs.twimg.com/profile_images/875670259637899265/rEefSm05_normal.jpg" TargetMode="External"/><Relationship Id="rId9256" Type="http://schemas.openxmlformats.org/officeDocument/2006/relationships/hyperlink" Target="http://pbs.twimg.com/profile_images/875670259637899265/rEefSm05_normal.jpg" TargetMode="External"/><Relationship Id="rId11186" Type="http://schemas.openxmlformats.org/officeDocument/2006/relationships/hyperlink" Target="http://pbs.twimg.com/profile_images/464075266348703744/5TxgzDRN_normal.png" TargetMode="External"/><Relationship Id="rId12237" Type="http://schemas.openxmlformats.org/officeDocument/2006/relationships/hyperlink" Target="http://pbs.twimg.com/profile_images/958469763193327617/5weyfHOk_normal.jpg" TargetMode="External"/><Relationship Id="rId615" Type="http://schemas.openxmlformats.org/officeDocument/2006/relationships/hyperlink" Target="http://pbs.twimg.com/profile_images/1501972636053778432/LO45VKLP_normal.jpg" TargetMode="External"/><Relationship Id="rId1245" Type="http://schemas.openxmlformats.org/officeDocument/2006/relationships/hyperlink" Target="http://pbs.twimg.com/profile_images/1448596512318050307/DmdHF-Dx_normal.jpg" TargetMode="External"/><Relationship Id="rId4468" Type="http://schemas.openxmlformats.org/officeDocument/2006/relationships/hyperlink" Target="http://twitter.com/ivyjofreeman/statuses/1504078042456600584" TargetMode="External"/><Relationship Id="rId5866" Type="http://schemas.openxmlformats.org/officeDocument/2006/relationships/hyperlink" Target="http://twitter.com/HauntedReading/statuses/1503790884818767873" TargetMode="External"/><Relationship Id="rId6917" Type="http://schemas.openxmlformats.org/officeDocument/2006/relationships/hyperlink" Target="http://pbs.twimg.com/profile_images/1457652227179524097/NKxlCQ8A_normal.jpg" TargetMode="External"/><Relationship Id="rId5519" Type="http://schemas.openxmlformats.org/officeDocument/2006/relationships/hyperlink" Target="http://pbs.twimg.com/profile_images/1500085652309917697/C6VhBAcV_normal.jpg" TargetMode="External"/><Relationship Id="rId11320" Type="http://schemas.openxmlformats.org/officeDocument/2006/relationships/hyperlink" Target="http://pbs.twimg.com/profile_images/1469430433171582980/uFf-VvhV_normal.jpg" TargetMode="External"/><Relationship Id="rId3551" Type="http://schemas.openxmlformats.org/officeDocument/2006/relationships/hyperlink" Target="http://pbs.twimg.com/profile_images/873656427369377792/XyFaCRUP_normal.jpg" TargetMode="External"/><Relationship Id="rId4602" Type="http://schemas.openxmlformats.org/officeDocument/2006/relationships/hyperlink" Target="http://twitter.com/13thoroughbreds/statuses/1504049007559122946" TargetMode="External"/><Relationship Id="rId12094" Type="http://schemas.openxmlformats.org/officeDocument/2006/relationships/hyperlink" Target="http://twitter.com/zxc098xxx/statuses/1502960206279593989" TargetMode="External"/><Relationship Id="rId472" Type="http://schemas.openxmlformats.org/officeDocument/2006/relationships/hyperlink" Target="http://twitter.com/LouiseMerlot/statuses/1504981991283998737" TargetMode="External"/><Relationship Id="rId2153" Type="http://schemas.openxmlformats.org/officeDocument/2006/relationships/hyperlink" Target="http://pbs.twimg.com/profile_images/1499909980136292354/Gt0ZPjvR_normal.jpg" TargetMode="External"/><Relationship Id="rId3204" Type="http://schemas.openxmlformats.org/officeDocument/2006/relationships/hyperlink" Target="http://twitter.com/garside_geoff/statuses/1504295792957440005" TargetMode="External"/><Relationship Id="rId6774" Type="http://schemas.openxmlformats.org/officeDocument/2006/relationships/hyperlink" Target="http://twitter.com/TPYXAEnglish/statuses/1503649018798174210" TargetMode="External"/><Relationship Id="rId7825" Type="http://schemas.openxmlformats.org/officeDocument/2006/relationships/hyperlink" Target="http://twitter.com/ItaMilRadar/statuses/1503479155316432898" TargetMode="External"/><Relationship Id="rId125" Type="http://schemas.openxmlformats.org/officeDocument/2006/relationships/hyperlink" Target="http://pbs.twimg.com/profile_images/1500843648233062402/xmYe54Ur_normal.jpg" TargetMode="External"/><Relationship Id="rId5376" Type="http://schemas.openxmlformats.org/officeDocument/2006/relationships/hyperlink" Target="http://twitter.com/Independent/statuses/1503867715299287041" TargetMode="External"/><Relationship Id="rId6427" Type="http://schemas.openxmlformats.org/officeDocument/2006/relationships/hyperlink" Target="http://pbs.twimg.com/profile_images/1500843648233062402/xmYe54Ur_normal.jpg" TargetMode="External"/><Relationship Id="rId10806" Type="http://schemas.openxmlformats.org/officeDocument/2006/relationships/hyperlink" Target="http://twitter.com/CarstenSteffen6/statuses/1503056536259727361" TargetMode="External"/><Relationship Id="rId5029" Type="http://schemas.openxmlformats.org/officeDocument/2006/relationships/hyperlink" Target="http://pbs.twimg.com/profile_images/1348630037554028546/HpIMMxGN_normal.jpg" TargetMode="External"/><Relationship Id="rId8599" Type="http://schemas.openxmlformats.org/officeDocument/2006/relationships/hyperlink" Target="http://twitter.com/kk131066/statuses/1503372025741873152" TargetMode="External"/><Relationship Id="rId9997" Type="http://schemas.openxmlformats.org/officeDocument/2006/relationships/hyperlink" Target="http://pbs.twimg.com/profile_images/1085038632925163520/eiv489Jk_normal.jpg" TargetMode="External"/><Relationship Id="rId1986" Type="http://schemas.openxmlformats.org/officeDocument/2006/relationships/hyperlink" Target="http://twitter.com/YTJj183/statuses/1504562940288155649" TargetMode="External"/><Relationship Id="rId1639" Type="http://schemas.openxmlformats.org/officeDocument/2006/relationships/hyperlink" Target="http://pbs.twimg.com/profile_images/1500843648233062402/xmYe54Ur_normal.jpg" TargetMode="External"/><Relationship Id="rId3061" Type="http://schemas.openxmlformats.org/officeDocument/2006/relationships/hyperlink" Target="http://pbs.twimg.com/profile_images/1307374264803188736/DN3jJASr_normal.jpg" TargetMode="External"/><Relationship Id="rId5510" Type="http://schemas.openxmlformats.org/officeDocument/2006/relationships/hyperlink" Target="http://twitter.com/kk131066/statuses/1503849590726209538" TargetMode="External"/><Relationship Id="rId4112" Type="http://schemas.openxmlformats.org/officeDocument/2006/relationships/hyperlink" Target="http://pbs.twimg.com/profile_images/1348630037554028546/HpIMMxGN_normal.jpg" TargetMode="External"/><Relationship Id="rId7682" Type="http://schemas.openxmlformats.org/officeDocument/2006/relationships/hyperlink" Target="http://pbs.twimg.com/profile_images/1501959487422406657/HdK_Iz88_normal.jpg" TargetMode="External"/><Relationship Id="rId8733" Type="http://schemas.openxmlformats.org/officeDocument/2006/relationships/hyperlink" Target="http://twitter.com/HibaNasr/statuses/1503356450202136579" TargetMode="External"/><Relationship Id="rId10663" Type="http://schemas.openxmlformats.org/officeDocument/2006/relationships/hyperlink" Target="http://pbs.twimg.com/profile_images/1147475991025082368/tRebUXOc_normal.png" TargetMode="External"/><Relationship Id="rId11714" Type="http://schemas.openxmlformats.org/officeDocument/2006/relationships/hyperlink" Target="http://pbs.twimg.com/profile_images/1421994326201184262/4WykCC3m_normal.jpg" TargetMode="External"/><Relationship Id="rId6284" Type="http://schemas.openxmlformats.org/officeDocument/2006/relationships/hyperlink" Target="http://twitter.com/christokiiza/statuses/1503737789124333568" TargetMode="External"/><Relationship Id="rId7335" Type="http://schemas.openxmlformats.org/officeDocument/2006/relationships/hyperlink" Target="http://twitter.com/PaulKrauseinSF/statuses/1503547926064205826" TargetMode="External"/><Relationship Id="rId10316" Type="http://schemas.openxmlformats.org/officeDocument/2006/relationships/hyperlink" Target="http://twitter.com/MarieAnneVC/statuses/1503104628262678536" TargetMode="External"/><Relationship Id="rId2894" Type="http://schemas.openxmlformats.org/officeDocument/2006/relationships/hyperlink" Target="http://twitter.com/peteral06652344/statuses/1504381507908997123" TargetMode="External"/><Relationship Id="rId12488" Type="http://schemas.openxmlformats.org/officeDocument/2006/relationships/hyperlink" Target="http://twitter.com/gratott/statuses/1502916100681519108" TargetMode="External"/><Relationship Id="rId866" Type="http://schemas.openxmlformats.org/officeDocument/2006/relationships/hyperlink" Target="http://twitter.com/BkJ_0/statuses/1504883258781175808" TargetMode="External"/><Relationship Id="rId1496" Type="http://schemas.openxmlformats.org/officeDocument/2006/relationships/hyperlink" Target="http://twitter.com/SiveXaluva/statuses/1504761780421210127" TargetMode="External"/><Relationship Id="rId2547" Type="http://schemas.openxmlformats.org/officeDocument/2006/relationships/hyperlink" Target="http://pbs.twimg.com/profile_images/1503527275626737666/ghzVOs3X_normal.jpg" TargetMode="External"/><Relationship Id="rId3945" Type="http://schemas.openxmlformats.org/officeDocument/2006/relationships/hyperlink" Target="http://pbs.twimg.com/profile_images/1151781152019103744/L46RiZEm_normal.png" TargetMode="External"/><Relationship Id="rId519" Type="http://schemas.openxmlformats.org/officeDocument/2006/relationships/hyperlink" Target="http://pbs.twimg.com/profile_images/1491268733494517762/fl32S5Xh_normal.jpg" TargetMode="External"/><Relationship Id="rId1149" Type="http://schemas.openxmlformats.org/officeDocument/2006/relationships/hyperlink" Target="http://pbs.twimg.com/profile_images/1486989743460126721/Z63TNFcV_normal.jpg" TargetMode="External"/><Relationship Id="rId5020" Type="http://schemas.openxmlformats.org/officeDocument/2006/relationships/hyperlink" Target="http://twitter.com/Guardian_Elite/statuses/1503925620048232450" TargetMode="External"/><Relationship Id="rId7192" Type="http://schemas.openxmlformats.org/officeDocument/2006/relationships/hyperlink" Target="http://pbs.twimg.com/profile_images/878446213334315008/1dyuNaSN_normal.jpg" TargetMode="External"/><Relationship Id="rId8590" Type="http://schemas.openxmlformats.org/officeDocument/2006/relationships/hyperlink" Target="http://pbs.twimg.com/profile_images/1348630037554028546/HpIMMxGN_normal.jpg" TargetMode="External"/><Relationship Id="rId9641" Type="http://schemas.openxmlformats.org/officeDocument/2006/relationships/hyperlink" Target="http://twitter.com/8964FreeChina/statuses/1503243497448488960" TargetMode="External"/><Relationship Id="rId11571" Type="http://schemas.openxmlformats.org/officeDocument/2006/relationships/hyperlink" Target="http://twitter.com/FAB87F/statuses/1502999819291406340" TargetMode="External"/><Relationship Id="rId12622" Type="http://schemas.openxmlformats.org/officeDocument/2006/relationships/hyperlink" Target="http://twitter.com/BukiWilliams/statuses/1502902569605214208" TargetMode="External"/><Relationship Id="rId1630" Type="http://schemas.openxmlformats.org/officeDocument/2006/relationships/hyperlink" Target="http://twitter.com/TPYXAEnglish/statuses/1504732916890275846" TargetMode="External"/><Relationship Id="rId8243" Type="http://schemas.openxmlformats.org/officeDocument/2006/relationships/hyperlink" Target="http://twitter.com/AbeedahAkhtar/statuses/1503416030294515717" TargetMode="External"/><Relationship Id="rId10173" Type="http://schemas.openxmlformats.org/officeDocument/2006/relationships/hyperlink" Target="http://pbs.twimg.com/profile_images/1486000330097807360/cdagtuHZ_normal.jpg" TargetMode="External"/><Relationship Id="rId11224" Type="http://schemas.openxmlformats.org/officeDocument/2006/relationships/hyperlink" Target="http://pbs.twimg.com/profile_images/1251311883631681544/omMOzQz-_normal.jpg" TargetMode="External"/><Relationship Id="rId4853" Type="http://schemas.openxmlformats.org/officeDocument/2006/relationships/hyperlink" Target="http://pbs.twimg.com/profile_images/1463265659102515202/pNwau77X_normal.jpg" TargetMode="External"/><Relationship Id="rId5904" Type="http://schemas.openxmlformats.org/officeDocument/2006/relationships/hyperlink" Target="http://twitter.com/Independent/statuses/1503786969045909506" TargetMode="External"/><Relationship Id="rId3455" Type="http://schemas.openxmlformats.org/officeDocument/2006/relationships/hyperlink" Target="http://pbs.twimg.com/profile_images/1479810194188038145/U45joT_l_normal.jpg" TargetMode="External"/><Relationship Id="rId4506" Type="http://schemas.openxmlformats.org/officeDocument/2006/relationships/hyperlink" Target="http://twitter.com/_Poisonlandia_/statuses/1504071550504517634" TargetMode="External"/><Relationship Id="rId376" Type="http://schemas.openxmlformats.org/officeDocument/2006/relationships/hyperlink" Target="http://twitter.com/RavenWolf80/statuses/1505046757482323971" TargetMode="External"/><Relationship Id="rId2057" Type="http://schemas.openxmlformats.org/officeDocument/2006/relationships/hyperlink" Target="http://pbs.twimg.com/profile_images/1245053558036131840/a2xnU12j_normal.jpg" TargetMode="External"/><Relationship Id="rId3108" Type="http://schemas.openxmlformats.org/officeDocument/2006/relationships/hyperlink" Target="http://twitter.com/DatFishGuy/statuses/1504316156647448576" TargetMode="External"/><Relationship Id="rId6678" Type="http://schemas.openxmlformats.org/officeDocument/2006/relationships/hyperlink" Target="http://twitter.com/kk131066/statuses/1503664877805907969" TargetMode="External"/><Relationship Id="rId7729" Type="http://schemas.openxmlformats.org/officeDocument/2006/relationships/hyperlink" Target="http://twitter.com/anselmonadir/statuses/1503493577527152651" TargetMode="External"/><Relationship Id="rId9151" Type="http://schemas.openxmlformats.org/officeDocument/2006/relationships/hyperlink" Target="http://twitter.com/EmekaGift100/statuses/1503313601423192064" TargetMode="External"/><Relationship Id="rId1140" Type="http://schemas.openxmlformats.org/officeDocument/2006/relationships/hyperlink" Target="http://twitter.com/spincity615/statuses/1504830228731936774" TargetMode="External"/><Relationship Id="rId11081" Type="http://schemas.openxmlformats.org/officeDocument/2006/relationships/hyperlink" Target="http://twitter.com/TeamShakeri/statuses/1503033800397361155" TargetMode="External"/><Relationship Id="rId12132" Type="http://schemas.openxmlformats.org/officeDocument/2006/relationships/hyperlink" Target="http://twitter.com/jtkstc/statuses/1502957222262976512" TargetMode="External"/><Relationship Id="rId510" Type="http://schemas.openxmlformats.org/officeDocument/2006/relationships/hyperlink" Target="http://twitter.com/CourtttJester/statuses/1504967443097296897" TargetMode="External"/><Relationship Id="rId5761" Type="http://schemas.openxmlformats.org/officeDocument/2006/relationships/hyperlink" Target="http://pbs.twimg.com/profile_images/1253709808504578049/7w9n0Q3a_normal.jpg" TargetMode="External"/><Relationship Id="rId6812" Type="http://schemas.openxmlformats.org/officeDocument/2006/relationships/hyperlink" Target="http://twitter.com/5472_nde/statuses/1503640602357166083" TargetMode="External"/><Relationship Id="rId4363" Type="http://schemas.openxmlformats.org/officeDocument/2006/relationships/hyperlink" Target="http://pbs.twimg.com/profile_images/1439947780949151750/0iFDspKL_normal.jpg" TargetMode="External"/><Relationship Id="rId5414" Type="http://schemas.openxmlformats.org/officeDocument/2006/relationships/hyperlink" Target="http://twitter.com/With__Ukraine/statuses/1503860803027546114" TargetMode="External"/><Relationship Id="rId8984" Type="http://schemas.openxmlformats.org/officeDocument/2006/relationships/hyperlink" Target="http://pbs.twimg.com/profile_images/1356209241263116292/wMQZsn1Z_normal.jpg" TargetMode="External"/><Relationship Id="rId4016" Type="http://schemas.openxmlformats.org/officeDocument/2006/relationships/hyperlink" Target="http://pbs.twimg.com/profile_images/1504410235359825921/jqVCMRU6_normal.jpg" TargetMode="External"/><Relationship Id="rId7586" Type="http://schemas.openxmlformats.org/officeDocument/2006/relationships/hyperlink" Target="http://pbs.twimg.com/profile_images/562692595793821697/JROxAIBS_normal.jpeg" TargetMode="External"/><Relationship Id="rId8637" Type="http://schemas.openxmlformats.org/officeDocument/2006/relationships/hyperlink" Target="http://twitter.com/OrhanKaraoglu/statuses/1503368277774508046" TargetMode="External"/><Relationship Id="rId10567" Type="http://schemas.openxmlformats.org/officeDocument/2006/relationships/hyperlink" Target="http://pbs.twimg.com/profile_images/807353951628750848/VS97qmpI_normal.jpg" TargetMode="External"/><Relationship Id="rId11965" Type="http://schemas.openxmlformats.org/officeDocument/2006/relationships/hyperlink" Target="http://pbs.twimg.com/profile_images/1395740653796139016/ufj78z9M_normal.jpg" TargetMode="External"/><Relationship Id="rId6188" Type="http://schemas.openxmlformats.org/officeDocument/2006/relationships/hyperlink" Target="http://twitter.com/YoungCluckkk/statuses/1503748973378650117" TargetMode="External"/><Relationship Id="rId7239" Type="http://schemas.openxmlformats.org/officeDocument/2006/relationships/hyperlink" Target="http://twitter.com/CT_786/statuses/1503577558603939842" TargetMode="External"/><Relationship Id="rId11618" Type="http://schemas.openxmlformats.org/officeDocument/2006/relationships/hyperlink" Target="http://pbs.twimg.com/profile_images/1505137309544742914/UJ2j36Iu_normal.jpg" TargetMode="External"/><Relationship Id="rId2798" Type="http://schemas.openxmlformats.org/officeDocument/2006/relationships/hyperlink" Target="http://twitter.com/vijaykumar1305/statuses/1504401069857964034" TargetMode="External"/><Relationship Id="rId3849" Type="http://schemas.openxmlformats.org/officeDocument/2006/relationships/hyperlink" Target="http://pbs.twimg.com/profile_images/1312625897535467521/6KqC-Dgs_normal.jpg" TargetMode="External"/><Relationship Id="rId5271" Type="http://schemas.openxmlformats.org/officeDocument/2006/relationships/hyperlink" Target="http://pbs.twimg.com/profile_images/1390206903456731144/IGR05K9i_normal.jpg" TargetMode="External"/><Relationship Id="rId7720" Type="http://schemas.openxmlformats.org/officeDocument/2006/relationships/hyperlink" Target="http://pbs.twimg.com/profile_images/1493255022775345160/o6AkJJxp_normal.jpg" TargetMode="External"/><Relationship Id="rId10701" Type="http://schemas.openxmlformats.org/officeDocument/2006/relationships/hyperlink" Target="http://pbs.twimg.com/profile_images/1430147813346889734/zEBQoCzx_normal.jpg" TargetMode="External"/><Relationship Id="rId6322" Type="http://schemas.openxmlformats.org/officeDocument/2006/relationships/hyperlink" Target="http://twitter.com/kk131066/statuses/1503731946337468417" TargetMode="External"/><Relationship Id="rId9892" Type="http://schemas.openxmlformats.org/officeDocument/2006/relationships/hyperlink" Target="http://pbs.twimg.com/profile_images/722602835/JUAN_CARLOS_CORDERO_PHOTO_1_normal.jpg" TargetMode="External"/><Relationship Id="rId12873" Type="http://schemas.openxmlformats.org/officeDocument/2006/relationships/hyperlink" Target="http://pbs.twimg.com/profile_images/1499632592672505858/3g3-PaAp_normal.jpg" TargetMode="External"/><Relationship Id="rId1881" Type="http://schemas.openxmlformats.org/officeDocument/2006/relationships/hyperlink" Target="http://abs.twimg.com/sticky/default_profile_images/default_profile_normal.png" TargetMode="External"/><Relationship Id="rId2932" Type="http://schemas.openxmlformats.org/officeDocument/2006/relationships/hyperlink" Target="http://twitter.com/FreeSpiritCHF/statuses/1504373242152247296" TargetMode="External"/><Relationship Id="rId8494" Type="http://schemas.openxmlformats.org/officeDocument/2006/relationships/hyperlink" Target="http://pbs.twimg.com/profile_images/809401995354341376/cq998YJQ_normal.jpg" TargetMode="External"/><Relationship Id="rId9545" Type="http://schemas.openxmlformats.org/officeDocument/2006/relationships/hyperlink" Target="http://twitter.com/ChanakyaForum/statuses/1503256832529530880" TargetMode="External"/><Relationship Id="rId11475" Type="http://schemas.openxmlformats.org/officeDocument/2006/relationships/hyperlink" Target="http://twitter.com/devinnunescon/statuses/1503006061820891140" TargetMode="External"/><Relationship Id="rId12526" Type="http://schemas.openxmlformats.org/officeDocument/2006/relationships/hyperlink" Target="http://twitter.com/HumboldtBunny/statuses/1502912253510651904" TargetMode="External"/><Relationship Id="rId904" Type="http://schemas.openxmlformats.org/officeDocument/2006/relationships/hyperlink" Target="http://twitter.com/gebremar3/statuses/1504875067418759174" TargetMode="External"/><Relationship Id="rId1534" Type="http://schemas.openxmlformats.org/officeDocument/2006/relationships/hyperlink" Target="http://twitter.com/EvitaGrazia/statuses/1504751610370707458" TargetMode="External"/><Relationship Id="rId7096" Type="http://schemas.openxmlformats.org/officeDocument/2006/relationships/hyperlink" Target="http://pbs.twimg.com/profile_images/1385310253735157765/6tYyPmS7_normal.jpg" TargetMode="External"/><Relationship Id="rId8147" Type="http://schemas.openxmlformats.org/officeDocument/2006/relationships/hyperlink" Target="http://twitter.com/e_rawlins/statuses/1503431274614202368" TargetMode="External"/><Relationship Id="rId10077" Type="http://schemas.openxmlformats.org/officeDocument/2006/relationships/hyperlink" Target="http://pbs.twimg.com/profile_images/1442592981979041794/kzsBwz9W_normal.jpg" TargetMode="External"/><Relationship Id="rId11128" Type="http://schemas.openxmlformats.org/officeDocument/2006/relationships/hyperlink" Target="http://pbs.twimg.com/profile_images/1504686766460219392/PB2znqWp_normal.jpg" TargetMode="External"/><Relationship Id="rId4757" Type="http://schemas.openxmlformats.org/officeDocument/2006/relationships/hyperlink" Target="http://pbs.twimg.com/profile_images/1460566425928622080/oi2krkUB_normal.jpg" TargetMode="External"/><Relationship Id="rId3359" Type="http://schemas.openxmlformats.org/officeDocument/2006/relationships/hyperlink" Target="http://pbs.twimg.com/profile_images/1503108194914082817/87xAAevZ_normal.jpg" TargetMode="External"/><Relationship Id="rId5808" Type="http://schemas.openxmlformats.org/officeDocument/2006/relationships/hyperlink" Target="http://twitter.com/MAKSIMYQY/statuses/1503801171802271744" TargetMode="External"/><Relationship Id="rId7230" Type="http://schemas.openxmlformats.org/officeDocument/2006/relationships/hyperlink" Target="http://pbs.twimg.com/profile_images/704362667205488640/ubVoVdJg_normal.jpg" TargetMode="External"/><Relationship Id="rId10211" Type="http://schemas.openxmlformats.org/officeDocument/2006/relationships/hyperlink" Target="http://pbs.twimg.com/profile_images/2864439709/6663ccc9047b4f7e3b433da7f3ef7198_normal.jpeg" TargetMode="External"/><Relationship Id="rId3840" Type="http://schemas.openxmlformats.org/officeDocument/2006/relationships/hyperlink" Target="http://twitter.com/robare_james/statuses/1504156610809184261" TargetMode="External"/><Relationship Id="rId9055" Type="http://schemas.openxmlformats.org/officeDocument/2006/relationships/hyperlink" Target="http://twitter.com/RPR_ua/statuses/1503319990946123778" TargetMode="External"/><Relationship Id="rId12383" Type="http://schemas.openxmlformats.org/officeDocument/2006/relationships/hyperlink" Target="http://pbs.twimg.com/profile_images/1500572852432650241/CfDPD0E__normal.jpg" TargetMode="External"/><Relationship Id="rId761" Type="http://schemas.openxmlformats.org/officeDocument/2006/relationships/hyperlink" Target="http://pbs.twimg.com/profile_images/1493078113789620229/9gF1-v70_normal.jpg" TargetMode="External"/><Relationship Id="rId1391" Type="http://schemas.openxmlformats.org/officeDocument/2006/relationships/hyperlink" Target="http://pbs.twimg.com/profile_images/875670259637899265/rEefSm05_normal.jpg" TargetMode="External"/><Relationship Id="rId2442" Type="http://schemas.openxmlformats.org/officeDocument/2006/relationships/hyperlink" Target="http://twitter.com/VandnaS88243007/statuses/1504466514887421954" TargetMode="External"/><Relationship Id="rId12036" Type="http://schemas.openxmlformats.org/officeDocument/2006/relationships/hyperlink" Target="http://twitter.com/TeamShakeri/statuses/1502966210438258694" TargetMode="External"/><Relationship Id="rId414" Type="http://schemas.openxmlformats.org/officeDocument/2006/relationships/hyperlink" Target="http://twitter.com/LetayLetay1/statuses/1505034912029720578" TargetMode="External"/><Relationship Id="rId1044" Type="http://schemas.openxmlformats.org/officeDocument/2006/relationships/hyperlink" Target="http://twitter.com/ProfAhmet_Uysal/statuses/1504852570824716298" TargetMode="External"/><Relationship Id="rId5665" Type="http://schemas.openxmlformats.org/officeDocument/2006/relationships/hyperlink" Target="http://pbs.twimg.com/profile_images/1348630037554028546/HpIMMxGN_normal.jpg" TargetMode="External"/><Relationship Id="rId6716" Type="http://schemas.openxmlformats.org/officeDocument/2006/relationships/hyperlink" Target="http://twitter.com/fireworkbonnie/statuses/1503657530886692864" TargetMode="External"/><Relationship Id="rId4267" Type="http://schemas.openxmlformats.org/officeDocument/2006/relationships/hyperlink" Target="http://pbs.twimg.com/profile_images/1286327406408728578/j81Fc8q6_normal.jpg" TargetMode="External"/><Relationship Id="rId5318" Type="http://schemas.openxmlformats.org/officeDocument/2006/relationships/hyperlink" Target="http://twitter.com/KrishnaChatta13/statuses/1503877271878537217" TargetMode="External"/><Relationship Id="rId8888" Type="http://schemas.openxmlformats.org/officeDocument/2006/relationships/hyperlink" Target="http://pbs.twimg.com/profile_images/1502670869100965896/QqDR6t5K_normal.jpg" TargetMode="External"/><Relationship Id="rId9939" Type="http://schemas.openxmlformats.org/officeDocument/2006/relationships/hyperlink" Target="http://twitter.com/anilscribe/statuses/1503178342631370752" TargetMode="External"/><Relationship Id="rId11869" Type="http://schemas.openxmlformats.org/officeDocument/2006/relationships/hyperlink" Target="http://pbs.twimg.com/profile_images/1490597687380611073/JwYlgcRR_normal.jpg" TargetMode="External"/><Relationship Id="rId1928" Type="http://schemas.openxmlformats.org/officeDocument/2006/relationships/hyperlink" Target="http://twitter.com/CourtttJester/statuses/1504578389574930434" TargetMode="External"/><Relationship Id="rId3350" Type="http://schemas.openxmlformats.org/officeDocument/2006/relationships/hyperlink" Target="http://twitter.com/quiminauta/statuses/1504248381954301953" TargetMode="External"/><Relationship Id="rId271" Type="http://schemas.openxmlformats.org/officeDocument/2006/relationships/hyperlink" Target="http://pbs.twimg.com/profile_images/1163362339804110848/XODr9ED9_normal.jpg" TargetMode="External"/><Relationship Id="rId3003" Type="http://schemas.openxmlformats.org/officeDocument/2006/relationships/hyperlink" Target="http://pbs.twimg.com/profile_images/875670259637899265/rEefSm05_normal.jpg" TargetMode="External"/><Relationship Id="rId4401" Type="http://schemas.openxmlformats.org/officeDocument/2006/relationships/hyperlink" Target="http://pbs.twimg.com/profile_images/626799423629103104/Exx-1Lfa_normal.png" TargetMode="External"/><Relationship Id="rId7971" Type="http://schemas.openxmlformats.org/officeDocument/2006/relationships/hyperlink" Target="http://twitter.com/TPYXAEnglish/statuses/1503458113894105091" TargetMode="External"/><Relationship Id="rId10952" Type="http://schemas.openxmlformats.org/officeDocument/2006/relationships/hyperlink" Target="http://twitter.com/tanxgiveme/statuses/1503045734949539844" TargetMode="External"/><Relationship Id="rId6573" Type="http://schemas.openxmlformats.org/officeDocument/2006/relationships/hyperlink" Target="http://pbs.twimg.com/profile_images/1499457230974111744/NcW0Bq0B_normal.jpg" TargetMode="External"/><Relationship Id="rId7624" Type="http://schemas.openxmlformats.org/officeDocument/2006/relationships/hyperlink" Target="http://pbs.twimg.com/profile_images/1494065655368364032/NiRLaXud_normal.jpg" TargetMode="External"/><Relationship Id="rId10605" Type="http://schemas.openxmlformats.org/officeDocument/2006/relationships/hyperlink" Target="http://pbs.twimg.com/profile_images/1504587514694311938/aoGgUOG__normal.jpg" TargetMode="External"/><Relationship Id="rId5175" Type="http://schemas.openxmlformats.org/officeDocument/2006/relationships/hyperlink" Target="http://pbs.twimg.com/profile_images/1404893468007309317/LSYmDKYh_normal.jpg" TargetMode="External"/><Relationship Id="rId6226" Type="http://schemas.openxmlformats.org/officeDocument/2006/relationships/hyperlink" Target="http://twitter.com/RadarBox24/statuses/1503744555140714504" TargetMode="External"/><Relationship Id="rId9796" Type="http://schemas.openxmlformats.org/officeDocument/2006/relationships/hyperlink" Target="http://pbs.twimg.com/profile_images/1500688374079758341/Fl2XHnQr_normal.jpg" TargetMode="External"/><Relationship Id="rId12777" Type="http://schemas.openxmlformats.org/officeDocument/2006/relationships/hyperlink" Target="http://pbs.twimg.com/profile_images/1505096823798898692/tcRsX5Q9_normal.jpg" TargetMode="External"/><Relationship Id="rId1785" Type="http://schemas.openxmlformats.org/officeDocument/2006/relationships/hyperlink" Target="http://pbs.twimg.com/profile_images/1504686766460219392/PB2znqWp_normal.jpg" TargetMode="External"/><Relationship Id="rId2836" Type="http://schemas.openxmlformats.org/officeDocument/2006/relationships/hyperlink" Target="http://twitter.com/myaiexpert1/statuses/1504395132333965315" TargetMode="External"/><Relationship Id="rId8398" Type="http://schemas.openxmlformats.org/officeDocument/2006/relationships/hyperlink" Target="http://pbs.twimg.com/profile_images/1504643322207420422/eDSCdm-J_normal.jpg" TargetMode="External"/><Relationship Id="rId9449" Type="http://schemas.openxmlformats.org/officeDocument/2006/relationships/hyperlink" Target="http://twitter.com/FrankRGardner/statuses/1503270937050894339" TargetMode="External"/><Relationship Id="rId11379" Type="http://schemas.openxmlformats.org/officeDocument/2006/relationships/hyperlink" Target="http://twitter.com/bebebmb/statuses/1503012475649904643" TargetMode="External"/><Relationship Id="rId808" Type="http://schemas.openxmlformats.org/officeDocument/2006/relationships/hyperlink" Target="http://twitter.com/ironyiet/statuses/1504892153981550603" TargetMode="External"/><Relationship Id="rId1438" Type="http://schemas.openxmlformats.org/officeDocument/2006/relationships/hyperlink" Target="http://twitter.com/myself_oh_again/statuses/1504777015509012482" TargetMode="External"/><Relationship Id="rId7481" Type="http://schemas.openxmlformats.org/officeDocument/2006/relationships/hyperlink" Target="http://twitter.com/akshaykrarya/statuses/1503517467481575424" TargetMode="External"/><Relationship Id="rId9930" Type="http://schemas.openxmlformats.org/officeDocument/2006/relationships/hyperlink" Target="http://pbs.twimg.com/profile_images/574792037125353472/rU4Abl6i_normal.jpeg" TargetMode="External"/><Relationship Id="rId11860" Type="http://schemas.openxmlformats.org/officeDocument/2006/relationships/hyperlink" Target="http://twitter.com/RyanGTweetsTV/statuses/1502982616647090185" TargetMode="External"/><Relationship Id="rId6083" Type="http://schemas.openxmlformats.org/officeDocument/2006/relationships/hyperlink" Target="http://pbs.twimg.com/profile_images/1495344485143756802/n44xlaMS_normal.jpg" TargetMode="External"/><Relationship Id="rId7134" Type="http://schemas.openxmlformats.org/officeDocument/2006/relationships/hyperlink" Target="http://pbs.twimg.com/profile_images/1401814503147245569/VOh8GCZw_normal.jpg" TargetMode="External"/><Relationship Id="rId8532" Type="http://schemas.openxmlformats.org/officeDocument/2006/relationships/hyperlink" Target="http://pbs.twimg.com/profile_images/1494952058021101572/_G5Lz0xX_normal.jpg" TargetMode="External"/><Relationship Id="rId10462" Type="http://schemas.openxmlformats.org/officeDocument/2006/relationships/hyperlink" Target="http://twitter.com/adventuregirl/statuses/1503086748825440259" TargetMode="External"/><Relationship Id="rId11513" Type="http://schemas.openxmlformats.org/officeDocument/2006/relationships/hyperlink" Target="http://twitter.com/Mark45dominic/statuses/1503003004743864325" TargetMode="External"/><Relationship Id="rId10115" Type="http://schemas.openxmlformats.org/officeDocument/2006/relationships/hyperlink" Target="http://pbs.twimg.com/profile_images/673468724725305344/O0-6K7mw_normal.jpg" TargetMode="External"/><Relationship Id="rId2693" Type="http://schemas.openxmlformats.org/officeDocument/2006/relationships/hyperlink" Target="http://pbs.twimg.com/profile_images/1294103572754440192/0r6WNZzj_normal.jpg" TargetMode="External"/><Relationship Id="rId3744" Type="http://schemas.openxmlformats.org/officeDocument/2006/relationships/hyperlink" Target="http://twitter.com/outoftheprairie/statuses/1504169494654054402" TargetMode="External"/><Relationship Id="rId12287" Type="http://schemas.openxmlformats.org/officeDocument/2006/relationships/hyperlink" Target="http://pbs.twimg.com/profile_images/1348630037554028546/HpIMMxGN_normal.jpg" TargetMode="External"/><Relationship Id="rId665" Type="http://schemas.openxmlformats.org/officeDocument/2006/relationships/hyperlink" Target="http://pbs.twimg.com/profile_images/1495822182198374400/i_idrQi3_normal.jpg" TargetMode="External"/><Relationship Id="rId1295" Type="http://schemas.openxmlformats.org/officeDocument/2006/relationships/hyperlink" Target="http://pbs.twimg.com/profile_images/1348630037554028546/HpIMMxGN_normal.jpg" TargetMode="External"/><Relationship Id="rId2346" Type="http://schemas.openxmlformats.org/officeDocument/2006/relationships/hyperlink" Target="http://twitter.com/AndersLang/statuses/1504482337848930304" TargetMode="External"/><Relationship Id="rId6967" Type="http://schemas.openxmlformats.org/officeDocument/2006/relationships/hyperlink" Target="http://pbs.twimg.com/profile_images/875670259637899265/rEefSm05_normal.jpg" TargetMode="External"/><Relationship Id="rId318" Type="http://schemas.openxmlformats.org/officeDocument/2006/relationships/hyperlink" Target="http://twitter.com/OneHitManTn/statuses/1505067153028005888" TargetMode="External"/><Relationship Id="rId5569" Type="http://schemas.openxmlformats.org/officeDocument/2006/relationships/hyperlink" Target="http://pbs.twimg.com/profile_images/1364969251078037506/wCudUvWW_normal.jpg" TargetMode="External"/><Relationship Id="rId9440" Type="http://schemas.openxmlformats.org/officeDocument/2006/relationships/hyperlink" Target="http://pbs.twimg.com/profile_images/1287507743411240960/GP6yK6S2_normal.jpg" TargetMode="External"/><Relationship Id="rId8042" Type="http://schemas.openxmlformats.org/officeDocument/2006/relationships/hyperlink" Target="http://pbs.twimg.com/profile_images/1373331324572815363/2KE0hYdX_normal.png" TargetMode="External"/><Relationship Id="rId11370" Type="http://schemas.openxmlformats.org/officeDocument/2006/relationships/hyperlink" Target="http://pbs.twimg.com/profile_images/1373610624039727104/uvr8-_eF_normal.jpg" TargetMode="External"/><Relationship Id="rId12421" Type="http://schemas.openxmlformats.org/officeDocument/2006/relationships/hyperlink" Target="http://pbs.twimg.com/profile_images/1445275789906354182/P46i6WWn_normal.jpg" TargetMode="External"/><Relationship Id="rId11023" Type="http://schemas.openxmlformats.org/officeDocument/2006/relationships/hyperlink" Target="http://pbs.twimg.com/profile_images/1348630037554028546/HpIMMxGN_normal.jpg" TargetMode="External"/><Relationship Id="rId4652" Type="http://schemas.openxmlformats.org/officeDocument/2006/relationships/hyperlink" Target="http://twitter.com/naijaloveinfo/statuses/1504033117685882882" TargetMode="External"/><Relationship Id="rId5703" Type="http://schemas.openxmlformats.org/officeDocument/2006/relationships/hyperlink" Target="http://pbs.twimg.com/profile_images/1272709167158120449/BOtvLohg_normal.jpg" TargetMode="External"/><Relationship Id="rId175" Type="http://schemas.openxmlformats.org/officeDocument/2006/relationships/hyperlink" Target="http://pbs.twimg.com/profile_images/876861829095575553/Md9-BN1b_normal.jpg" TargetMode="External"/><Relationship Id="rId3254" Type="http://schemas.openxmlformats.org/officeDocument/2006/relationships/hyperlink" Target="http://twitter.com/KrishnaChatta13/statuses/1504286472601575427" TargetMode="External"/><Relationship Id="rId4305" Type="http://schemas.openxmlformats.org/officeDocument/2006/relationships/hyperlink" Target="http://pbs.twimg.com/profile_images/1348630037554028546/HpIMMxGN_normal.jpg" TargetMode="External"/><Relationship Id="rId7875" Type="http://schemas.openxmlformats.org/officeDocument/2006/relationships/hyperlink" Target="http://twitter.com/Scookey2045/statuses/1503471745747062787" TargetMode="External"/><Relationship Id="rId8926" Type="http://schemas.openxmlformats.org/officeDocument/2006/relationships/hyperlink" Target="http://pbs.twimg.com/profile_images/1376726918804828162/xZC_Q_1Y_normal.jpg" TargetMode="External"/><Relationship Id="rId10856" Type="http://schemas.openxmlformats.org/officeDocument/2006/relationships/hyperlink" Target="http://twitter.com/heartisatwitta/statuses/1503052991481491464" TargetMode="External"/><Relationship Id="rId6477" Type="http://schemas.openxmlformats.org/officeDocument/2006/relationships/hyperlink" Target="http://pbs.twimg.com/profile_images/1497924636742492160/uGKxNybR_normal.jpg" TargetMode="External"/><Relationship Id="rId7528" Type="http://schemas.openxmlformats.org/officeDocument/2006/relationships/hyperlink" Target="http://pbs.twimg.com/profile_images/1501977298131554309/5iae_0ph_normal.jpg" TargetMode="External"/><Relationship Id="rId10509" Type="http://schemas.openxmlformats.org/officeDocument/2006/relationships/hyperlink" Target="http://pbs.twimg.com/profile_images/1500843648233062402/xmYe54Ur_normal.jpg" TargetMode="External"/><Relationship Id="rId11907" Type="http://schemas.openxmlformats.org/officeDocument/2006/relationships/hyperlink" Target="http://pbs.twimg.com/profile_images/1291383265866264577/huLPj2vA_normal.jpg" TargetMode="External"/><Relationship Id="rId5079" Type="http://schemas.openxmlformats.org/officeDocument/2006/relationships/hyperlink" Target="http://pbs.twimg.com/profile_images/1035020557480325120/651hMXzg_normal.jpg" TargetMode="External"/><Relationship Id="rId1689" Type="http://schemas.openxmlformats.org/officeDocument/2006/relationships/hyperlink" Target="http://pbs.twimg.com/profile_images/1348630037554028546/HpIMMxGN_normal.jpg" TargetMode="External"/><Relationship Id="rId5560" Type="http://schemas.openxmlformats.org/officeDocument/2006/relationships/hyperlink" Target="http://twitter.com/hexham4pa/statuses/1503840062810828801" TargetMode="External"/><Relationship Id="rId4162" Type="http://schemas.openxmlformats.org/officeDocument/2006/relationships/hyperlink" Target="http://pbs.twimg.com/profile_images/901549392381054977/4EPPlsqn_normal.jpg" TargetMode="External"/><Relationship Id="rId5213" Type="http://schemas.openxmlformats.org/officeDocument/2006/relationships/hyperlink" Target="http://pbs.twimg.com/profile_images/1456258921711030287/nEKwI28s_normal.jpg" TargetMode="External"/><Relationship Id="rId6611" Type="http://schemas.openxmlformats.org/officeDocument/2006/relationships/hyperlink" Target="http://pbs.twimg.com/profile_images/1467483457936785411/3crK-Kj7_normal.jpg" TargetMode="External"/><Relationship Id="rId8783" Type="http://schemas.openxmlformats.org/officeDocument/2006/relationships/hyperlink" Target="http://twitter.com/StatisticsD/statuses/1503350895232364544" TargetMode="External"/><Relationship Id="rId9834" Type="http://schemas.openxmlformats.org/officeDocument/2006/relationships/hyperlink" Target="http://pbs.twimg.com/profile_images/1504999845634850817/UpKpylAL_normal.jpg" TargetMode="External"/><Relationship Id="rId11764" Type="http://schemas.openxmlformats.org/officeDocument/2006/relationships/hyperlink" Target="http://twitter.com/kcvinalpena/statuses/1502988569668988931" TargetMode="External"/><Relationship Id="rId12815" Type="http://schemas.openxmlformats.org/officeDocument/2006/relationships/hyperlink" Target="http://pbs.twimg.com/profile_images/1370833007309901836/b1s-Jevo_normal.jpg" TargetMode="External"/><Relationship Id="rId48" Type="http://schemas.openxmlformats.org/officeDocument/2006/relationships/hyperlink" Target="http://twitter.com/Talabalaswad2/statuses/1505137052660256770" TargetMode="External"/><Relationship Id="rId1823" Type="http://schemas.openxmlformats.org/officeDocument/2006/relationships/hyperlink" Target="http://pbs.twimg.com/profile_images/1501161038565281794/nxz7NlbW_normal.jpg" TargetMode="External"/><Relationship Id="rId7385" Type="http://schemas.openxmlformats.org/officeDocument/2006/relationships/hyperlink" Target="http://twitter.com/fullNam35087976/statuses/1503536561614618625" TargetMode="External"/><Relationship Id="rId8436" Type="http://schemas.openxmlformats.org/officeDocument/2006/relationships/hyperlink" Target="http://pbs.twimg.com/profile_images/1344013849515720707/X-jfL8sR_normal.jpg" TargetMode="External"/><Relationship Id="rId10366" Type="http://schemas.openxmlformats.org/officeDocument/2006/relationships/hyperlink" Target="http://twitter.com/c8kin4/statuses/1503097849864667141" TargetMode="External"/><Relationship Id="rId11417" Type="http://schemas.openxmlformats.org/officeDocument/2006/relationships/hyperlink" Target="http://twitter.com/Michelle_IC/statuses/1503009455205724167" TargetMode="External"/><Relationship Id="rId3995" Type="http://schemas.openxmlformats.org/officeDocument/2006/relationships/hyperlink" Target="http://twitter.com/mdntvlive/statuses/1504135566497091586" TargetMode="External"/><Relationship Id="rId7038" Type="http://schemas.openxmlformats.org/officeDocument/2006/relationships/hyperlink" Target="http://twitter.com/Geopolitica_INF/statuses/1503616180740927489" TargetMode="External"/><Relationship Id="rId10019" Type="http://schemas.openxmlformats.org/officeDocument/2006/relationships/hyperlink" Target="http://pbs.twimg.com/profile_images/1272396598039855106/lrowOty4_normal.jpg" TargetMode="External"/><Relationship Id="rId2597" Type="http://schemas.openxmlformats.org/officeDocument/2006/relationships/hyperlink" Target="http://pbs.twimg.com/profile_images/1493078113789620229/9gF1-v70_normal.jpg" TargetMode="External"/><Relationship Id="rId3648" Type="http://schemas.openxmlformats.org/officeDocument/2006/relationships/hyperlink" Target="http://twitter.com/kk131066/statuses/1504183548034822144" TargetMode="External"/><Relationship Id="rId569" Type="http://schemas.openxmlformats.org/officeDocument/2006/relationships/hyperlink" Target="http://pbs.twimg.com/profile_images/1298325392122613760/AH0xMTAn_normal.jpg" TargetMode="External"/><Relationship Id="rId1199" Type="http://schemas.openxmlformats.org/officeDocument/2006/relationships/hyperlink" Target="http://pbs.twimg.com/profile_images/1004703642111356929/vIdkr3Nf_normal.jpg" TargetMode="External"/><Relationship Id="rId5070" Type="http://schemas.openxmlformats.org/officeDocument/2006/relationships/hyperlink" Target="http://twitter.com/KrishnaChatta13/statuses/1503915254191108096" TargetMode="External"/><Relationship Id="rId6121" Type="http://schemas.openxmlformats.org/officeDocument/2006/relationships/hyperlink" Target="http://pbs.twimg.com/profile_images/581180708279885824/2JacngHW_normal.png" TargetMode="External"/><Relationship Id="rId9691" Type="http://schemas.openxmlformats.org/officeDocument/2006/relationships/hyperlink" Target="http://twitter.com/Ancientbob/statuses/1503236430587482116" TargetMode="External"/><Relationship Id="rId10500" Type="http://schemas.openxmlformats.org/officeDocument/2006/relationships/hyperlink" Target="http://twitter.com/jess_gallegos/statuses/1503081276760203270" TargetMode="External"/><Relationship Id="rId8293" Type="http://schemas.openxmlformats.org/officeDocument/2006/relationships/hyperlink" Target="http://twitter.com/DerekSherratt/statuses/1503410539166408707" TargetMode="External"/><Relationship Id="rId9344" Type="http://schemas.openxmlformats.org/officeDocument/2006/relationships/hyperlink" Target="http://pbs.twimg.com/profile_images/1348630037554028546/HpIMMxGN_normal.jpg" TargetMode="External"/><Relationship Id="rId12672" Type="http://schemas.openxmlformats.org/officeDocument/2006/relationships/hyperlink" Target="http://twitter.com/EJ_MOLAPO/statuses/1502897492215615491" TargetMode="External"/><Relationship Id="rId1680" Type="http://schemas.openxmlformats.org/officeDocument/2006/relationships/hyperlink" Target="http://twitter.com/AlphaDogeFinace/statuses/1504722992974159898" TargetMode="External"/><Relationship Id="rId2731" Type="http://schemas.openxmlformats.org/officeDocument/2006/relationships/hyperlink" Target="http://pbs.twimg.com/profile_images/1348630037554028546/HpIMMxGN_normal.jpg" TargetMode="External"/><Relationship Id="rId11274" Type="http://schemas.openxmlformats.org/officeDocument/2006/relationships/hyperlink" Target="http://pbs.twimg.com/profile_images/1185158463380439040/YoNjm5aQ_normal.jpg" TargetMode="External"/><Relationship Id="rId12325" Type="http://schemas.openxmlformats.org/officeDocument/2006/relationships/hyperlink" Target="http://pbs.twimg.com/profile_images/1498594231031681024/GXbzHgeu_normal.jpg" TargetMode="External"/><Relationship Id="rId703" Type="http://schemas.openxmlformats.org/officeDocument/2006/relationships/hyperlink" Target="http://pbs.twimg.com/profile_images/1371889324082479110/FbIIZZKT_normal.jpg" TargetMode="External"/><Relationship Id="rId1333" Type="http://schemas.openxmlformats.org/officeDocument/2006/relationships/hyperlink" Target="http://pbs.twimg.com/profile_images/1501279029751689221/jVPiu7wQ_normal.jpg" TargetMode="External"/><Relationship Id="rId5954" Type="http://schemas.openxmlformats.org/officeDocument/2006/relationships/hyperlink" Target="http://twitter.com/MaceNewsMacro/statuses/1503781303585583113" TargetMode="External"/><Relationship Id="rId4556" Type="http://schemas.openxmlformats.org/officeDocument/2006/relationships/hyperlink" Target="http://twitter.com/socialistworker/statuses/1504056979626631175" TargetMode="External"/><Relationship Id="rId5607" Type="http://schemas.openxmlformats.org/officeDocument/2006/relationships/hyperlink" Target="http://pbs.twimg.com/profile_images/1460142710845849600/xTCV_wT__normal.jpg" TargetMode="External"/><Relationship Id="rId3158" Type="http://schemas.openxmlformats.org/officeDocument/2006/relationships/hyperlink" Target="http://twitter.com/geoworldwide_/statuses/1504306396875182080" TargetMode="External"/><Relationship Id="rId4209" Type="http://schemas.openxmlformats.org/officeDocument/2006/relationships/hyperlink" Target="http://twitter.com/kk131066/statuses/1504107361014726666" TargetMode="External"/><Relationship Id="rId7779" Type="http://schemas.openxmlformats.org/officeDocument/2006/relationships/hyperlink" Target="http://twitter.com/PacAnalytica/statuses/1503486504412200961" TargetMode="External"/><Relationship Id="rId10010" Type="http://schemas.openxmlformats.org/officeDocument/2006/relationships/hyperlink" Target="http://twitter.com/tweatirs/statuses/1503166464089595910" TargetMode="External"/><Relationship Id="rId12182" Type="http://schemas.openxmlformats.org/officeDocument/2006/relationships/hyperlink" Target="http://twitter.com/rockergrldz/statuses/1502952184643788801" TargetMode="External"/><Relationship Id="rId560" Type="http://schemas.openxmlformats.org/officeDocument/2006/relationships/hyperlink" Target="http://twitter.com/Natsinet_Gezma/statuses/1504946843641282562" TargetMode="External"/><Relationship Id="rId1190" Type="http://schemas.openxmlformats.org/officeDocument/2006/relationships/hyperlink" Target="http://twitter.com/Katrina5Mm/statuses/1504819152711823365" TargetMode="External"/><Relationship Id="rId2241" Type="http://schemas.openxmlformats.org/officeDocument/2006/relationships/hyperlink" Target="http://pbs.twimg.com/profile_images/1497350234694893568/XgYq0Mhz_normal.jpg" TargetMode="External"/><Relationship Id="rId213" Type="http://schemas.openxmlformats.org/officeDocument/2006/relationships/hyperlink" Target="http://pbs.twimg.com/profile_images/673060653599363076/4ykw-dFe_normal.jpg" TargetMode="External"/><Relationship Id="rId6862" Type="http://schemas.openxmlformats.org/officeDocument/2006/relationships/hyperlink" Target="http://twitter.com/whatsinitforme/statuses/1503634053651652608" TargetMode="External"/><Relationship Id="rId7913" Type="http://schemas.openxmlformats.org/officeDocument/2006/relationships/hyperlink" Target="http://twitter.com/Marconi333/statuses/1503469269182341121" TargetMode="External"/><Relationship Id="rId4066" Type="http://schemas.openxmlformats.org/officeDocument/2006/relationships/hyperlink" Target="http://pbs.twimg.com/profile_images/1442176081264463877/gzy2w9ML_normal.jpg" TargetMode="External"/><Relationship Id="rId5464" Type="http://schemas.openxmlformats.org/officeDocument/2006/relationships/hyperlink" Target="http://twitter.com/MathildeReali/statuses/1503854479212429316" TargetMode="External"/><Relationship Id="rId6515" Type="http://schemas.openxmlformats.org/officeDocument/2006/relationships/hyperlink" Target="http://pbs.twimg.com/profile_images/1496513820528939010/7Q3u-e0i_normal.jpg" TargetMode="External"/><Relationship Id="rId5117" Type="http://schemas.openxmlformats.org/officeDocument/2006/relationships/hyperlink" Target="http://pbs.twimg.com/profile_images/1011609853087772672/0Sf3hBnp_normal.jpg" TargetMode="External"/><Relationship Id="rId8687" Type="http://schemas.openxmlformats.org/officeDocument/2006/relationships/hyperlink" Target="http://twitter.com/kk131066/statuses/1503360258152202240" TargetMode="External"/><Relationship Id="rId9738" Type="http://schemas.openxmlformats.org/officeDocument/2006/relationships/hyperlink" Target="http://pbs.twimg.com/profile_images/1088804075876044800/PRavYAFm_normal.jpg" TargetMode="External"/><Relationship Id="rId11668" Type="http://schemas.openxmlformats.org/officeDocument/2006/relationships/hyperlink" Target="http://pbs.twimg.com/profile_images/1447040530626514945/4FA2CnEV_normal.jpg" TargetMode="External"/><Relationship Id="rId12719" Type="http://schemas.openxmlformats.org/officeDocument/2006/relationships/hyperlink" Target="http://pbs.twimg.com/profile_images/758830952076357632/MLthh0vF_normal.jpg" TargetMode="External"/><Relationship Id="rId1727" Type="http://schemas.openxmlformats.org/officeDocument/2006/relationships/hyperlink" Target="http://pbs.twimg.com/profile_images/1419193243368108035/CAE6qRXa_normal.jpg" TargetMode="External"/><Relationship Id="rId7289" Type="http://schemas.openxmlformats.org/officeDocument/2006/relationships/hyperlink" Target="http://twitter.com/BrandonKaule/statuses/1503558134035537924" TargetMode="External"/><Relationship Id="rId3899" Type="http://schemas.openxmlformats.org/officeDocument/2006/relationships/hyperlink" Target="http://pbs.twimg.com/profile_images/1471846262861357061/TYW44Us4_normal.jpg" TargetMode="External"/><Relationship Id="rId4200" Type="http://schemas.openxmlformats.org/officeDocument/2006/relationships/hyperlink" Target="http://pbs.twimg.com/profile_images/923593239659028481/ZI8CHeAD_normal.jpg" TargetMode="External"/><Relationship Id="rId7770" Type="http://schemas.openxmlformats.org/officeDocument/2006/relationships/hyperlink" Target="http://pbs.twimg.com/profile_images/1455004384253853698/JK6Vzsqt_normal.jpg" TargetMode="External"/><Relationship Id="rId6372" Type="http://schemas.openxmlformats.org/officeDocument/2006/relationships/hyperlink" Target="http://twitter.com/kk131066/statuses/1503725871135588353" TargetMode="External"/><Relationship Id="rId7423" Type="http://schemas.openxmlformats.org/officeDocument/2006/relationships/hyperlink" Target="http://twitter.com/golf1350/statuses/1503526341441986564" TargetMode="External"/><Relationship Id="rId8821" Type="http://schemas.openxmlformats.org/officeDocument/2006/relationships/hyperlink" Target="http://twitter.com/onwudiwe98/statuses/1503347423686574082" TargetMode="External"/><Relationship Id="rId10751" Type="http://schemas.openxmlformats.org/officeDocument/2006/relationships/hyperlink" Target="http://pbs.twimg.com/profile_images/680733428258476032/0-NM_Knn_normal.jpg" TargetMode="External"/><Relationship Id="rId11802" Type="http://schemas.openxmlformats.org/officeDocument/2006/relationships/hyperlink" Target="http://twitter.com/EternalBeing01/statuses/1502986626141925381" TargetMode="External"/><Relationship Id="rId6025" Type="http://schemas.openxmlformats.org/officeDocument/2006/relationships/hyperlink" Target="http://pbs.twimg.com/profile_images/462257419192500224/RbGQRmSx_normal.png" TargetMode="External"/><Relationship Id="rId10404" Type="http://schemas.openxmlformats.org/officeDocument/2006/relationships/hyperlink" Target="http://twitter.com/Agu_Biafra/statuses/1503093944858648588" TargetMode="External"/><Relationship Id="rId2982" Type="http://schemas.openxmlformats.org/officeDocument/2006/relationships/hyperlink" Target="http://twitter.com/botcybersec/statuses/1504360488003678210" TargetMode="External"/><Relationship Id="rId8197" Type="http://schemas.openxmlformats.org/officeDocument/2006/relationships/hyperlink" Target="http://twitter.com/Iegend_lstRRS/statuses/1503422669664014340" TargetMode="External"/><Relationship Id="rId9595" Type="http://schemas.openxmlformats.org/officeDocument/2006/relationships/hyperlink" Target="http://twitter.com/TPYXAEnglish/statuses/1503251424007712768" TargetMode="External"/><Relationship Id="rId12576" Type="http://schemas.openxmlformats.org/officeDocument/2006/relationships/hyperlink" Target="http://twitter.com/porangi69/statuses/1502906711447052291" TargetMode="External"/><Relationship Id="rId954" Type="http://schemas.openxmlformats.org/officeDocument/2006/relationships/hyperlink" Target="http://twitter.com/TheSagarKumar/statuses/1504866248680964096" TargetMode="External"/><Relationship Id="rId1584" Type="http://schemas.openxmlformats.org/officeDocument/2006/relationships/hyperlink" Target="http://twitter.com/vijaykumar1305/statuses/1504741444472680451" TargetMode="External"/><Relationship Id="rId2635" Type="http://schemas.openxmlformats.org/officeDocument/2006/relationships/hyperlink" Target="http://pbs.twimg.com/profile_images/875670259637899265/rEefSm05_normal.jpg" TargetMode="External"/><Relationship Id="rId9248" Type="http://schemas.openxmlformats.org/officeDocument/2006/relationships/hyperlink" Target="http://pbs.twimg.com/profile_images/875670259637899265/rEefSm05_normal.jpg" TargetMode="External"/><Relationship Id="rId11178" Type="http://schemas.openxmlformats.org/officeDocument/2006/relationships/hyperlink" Target="http://pbs.twimg.com/profile_images/529156715225559040/wkccNKqJ_normal.jpeg" TargetMode="External"/><Relationship Id="rId12229" Type="http://schemas.openxmlformats.org/officeDocument/2006/relationships/hyperlink" Target="http://pbs.twimg.com/profile_images/464445246735003648/4QQfyGhY_normal.jpeg" TargetMode="External"/><Relationship Id="rId607" Type="http://schemas.openxmlformats.org/officeDocument/2006/relationships/hyperlink" Target="http://abs.twimg.com/sticky/default_profile_images/default_profile_normal.png" TargetMode="External"/><Relationship Id="rId1237" Type="http://schemas.openxmlformats.org/officeDocument/2006/relationships/hyperlink" Target="http://pbs.twimg.com/profile_images/1348630037554028546/HpIMMxGN_normal.jpg" TargetMode="External"/><Relationship Id="rId5858" Type="http://schemas.openxmlformats.org/officeDocument/2006/relationships/hyperlink" Target="http://twitter.com/geekonline/statuses/1503792475299008513" TargetMode="External"/><Relationship Id="rId6909" Type="http://schemas.openxmlformats.org/officeDocument/2006/relationships/hyperlink" Target="http://pbs.twimg.com/profile_images/1005198636844769280/BYQ-f9OV_normal.jpg" TargetMode="External"/><Relationship Id="rId7280" Type="http://schemas.openxmlformats.org/officeDocument/2006/relationships/hyperlink" Target="http://pbs.twimg.com/profile_images/1349572323796541441/M9tOd_kq_normal.jpg" TargetMode="External"/><Relationship Id="rId8331" Type="http://schemas.openxmlformats.org/officeDocument/2006/relationships/hyperlink" Target="http://twitter.com/CullisWilliam/statuses/1503405645869068293" TargetMode="External"/><Relationship Id="rId10261" Type="http://schemas.openxmlformats.org/officeDocument/2006/relationships/hyperlink" Target="http://pbs.twimg.com/profile_images/824832700561420288/kFQ9IoLB_normal.jpg" TargetMode="External"/><Relationship Id="rId12710" Type="http://schemas.openxmlformats.org/officeDocument/2006/relationships/hyperlink" Target="http://twitter.com/kk131066/statuses/1502893928689070083" TargetMode="External"/><Relationship Id="rId11312" Type="http://schemas.openxmlformats.org/officeDocument/2006/relationships/hyperlink" Target="http://abs.twimg.com/sticky/default_profile_images/default_profile_normal.png" TargetMode="External"/><Relationship Id="rId2492" Type="http://schemas.openxmlformats.org/officeDocument/2006/relationships/hyperlink" Target="http://twitter.com/DAVIDVGOLIATH/statuses/1504458126019473412" TargetMode="External"/><Relationship Id="rId3890" Type="http://schemas.openxmlformats.org/officeDocument/2006/relationships/hyperlink" Target="http://twitter.com/kk131066/statuses/1504151346022617091" TargetMode="External"/><Relationship Id="rId4941" Type="http://schemas.openxmlformats.org/officeDocument/2006/relationships/hyperlink" Target="http://pbs.twimg.com/profile_images/1067545529465405440/mmW7wxkM_normal.jpg" TargetMode="External"/><Relationship Id="rId464" Type="http://schemas.openxmlformats.org/officeDocument/2006/relationships/hyperlink" Target="http://twitter.com/Amlynne1/statuses/1504989838868582402" TargetMode="External"/><Relationship Id="rId1094" Type="http://schemas.openxmlformats.org/officeDocument/2006/relationships/hyperlink" Target="http://twitter.com/DIA65580865/statuses/1504841719229337604" TargetMode="External"/><Relationship Id="rId2145" Type="http://schemas.openxmlformats.org/officeDocument/2006/relationships/hyperlink" Target="http://pbs.twimg.com/profile_images/1349825531412406274/Vzfu3ulK_normal.jpg" TargetMode="External"/><Relationship Id="rId3543" Type="http://schemas.openxmlformats.org/officeDocument/2006/relationships/hyperlink" Target="http://pbs.twimg.com/profile_images/1497325686440271879/pa-IaLuF_normal.jpg" TargetMode="External"/><Relationship Id="rId12086" Type="http://schemas.openxmlformats.org/officeDocument/2006/relationships/hyperlink" Target="http://twitter.com/Bigfive16/statuses/1502961202170929155" TargetMode="External"/><Relationship Id="rId117" Type="http://schemas.openxmlformats.org/officeDocument/2006/relationships/hyperlink" Target="http://pbs.twimg.com/profile_images/1413726501250469890/PsAsyamO_normal.jpg" TargetMode="External"/><Relationship Id="rId6766" Type="http://schemas.openxmlformats.org/officeDocument/2006/relationships/hyperlink" Target="http://twitter.com/DeepakHindu35/statuses/1503650228771057664" TargetMode="External"/><Relationship Id="rId7817" Type="http://schemas.openxmlformats.org/officeDocument/2006/relationships/hyperlink" Target="http://twitter.com/RichFM39517086/statuses/1503480090780487685" TargetMode="External"/><Relationship Id="rId5368" Type="http://schemas.openxmlformats.org/officeDocument/2006/relationships/hyperlink" Target="http://twitter.com/viriyabot/statuses/1503868656144551936" TargetMode="External"/><Relationship Id="rId6419" Type="http://schemas.openxmlformats.org/officeDocument/2006/relationships/hyperlink" Target="http://pbs.twimg.com/profile_images/1183241567785504768/uiZUAtrP_normal.jpg" TargetMode="External"/><Relationship Id="rId9989" Type="http://schemas.openxmlformats.org/officeDocument/2006/relationships/hyperlink" Target="http://pbs.twimg.com/profile_images/1486000330097807360/cdagtuHZ_normal.jpg" TargetMode="External"/><Relationship Id="rId12220" Type="http://schemas.openxmlformats.org/officeDocument/2006/relationships/hyperlink" Target="http://twitter.com/MPirrongelli/statuses/1502947825499398144" TargetMode="External"/><Relationship Id="rId1978" Type="http://schemas.openxmlformats.org/officeDocument/2006/relationships/hyperlink" Target="http://twitter.com/NewlinesInst/statuses/1504564492126064643" TargetMode="External"/><Relationship Id="rId4451" Type="http://schemas.openxmlformats.org/officeDocument/2006/relationships/hyperlink" Target="http://pbs.twimg.com/profile_images/723054645648584704/5y8U7My__normal.jpg" TargetMode="External"/><Relationship Id="rId5502" Type="http://schemas.openxmlformats.org/officeDocument/2006/relationships/hyperlink" Target="http://twitter.com/kk131066/statuses/1503850244781801472" TargetMode="External"/><Relationship Id="rId6900" Type="http://schemas.openxmlformats.org/officeDocument/2006/relationships/hyperlink" Target="http://twitter.com/mkeskihe/statuses/1503629057572888576" TargetMode="External"/><Relationship Id="rId3053" Type="http://schemas.openxmlformats.org/officeDocument/2006/relationships/hyperlink" Target="http://pbs.twimg.com/profile_images/1460131885020061700/Da6Iuaio_normal.jpg" TargetMode="External"/><Relationship Id="rId4104" Type="http://schemas.openxmlformats.org/officeDocument/2006/relationships/hyperlink" Target="http://pbs.twimg.com/profile_images/1348630037554028546/HpIMMxGN_normal.jpg" TargetMode="External"/><Relationship Id="rId6276" Type="http://schemas.openxmlformats.org/officeDocument/2006/relationships/hyperlink" Target="http://twitter.com/MasakiKudo59/statuses/1503739006009643008" TargetMode="External"/><Relationship Id="rId7674" Type="http://schemas.openxmlformats.org/officeDocument/2006/relationships/hyperlink" Target="http://pbs.twimg.com/profile_images/908868477917708288/bka9IFCf_normal.jpg" TargetMode="External"/><Relationship Id="rId8725" Type="http://schemas.openxmlformats.org/officeDocument/2006/relationships/hyperlink" Target="http://twitter.com/YeomanRuth/statuses/1503357264232652800" TargetMode="External"/><Relationship Id="rId10655" Type="http://schemas.openxmlformats.org/officeDocument/2006/relationships/hyperlink" Target="http://pbs.twimg.com/profile_images/1019006775712890880/qPAmFeRg_normal.jpg" TargetMode="External"/><Relationship Id="rId11706" Type="http://schemas.openxmlformats.org/officeDocument/2006/relationships/hyperlink" Target="http://pbs.twimg.com/profile_images/1297563721439617025/xApx5O1I_normal.jpg" TargetMode="External"/><Relationship Id="rId7327" Type="http://schemas.openxmlformats.org/officeDocument/2006/relationships/hyperlink" Target="http://twitter.com/diane_pagen/statuses/1503551669258231816" TargetMode="External"/><Relationship Id="rId10308" Type="http://schemas.openxmlformats.org/officeDocument/2006/relationships/hyperlink" Target="http://twitter.com/hlonolo_Osborne/statuses/1503105316560506893" TargetMode="External"/><Relationship Id="rId2886" Type="http://schemas.openxmlformats.org/officeDocument/2006/relationships/hyperlink" Target="http://twitter.com/FreeSpiritCHF/statuses/1504384567100252160" TargetMode="External"/><Relationship Id="rId3937" Type="http://schemas.openxmlformats.org/officeDocument/2006/relationships/hyperlink" Target="http://pbs.twimg.com/profile_images/1390661630032236551/aZIECXnq_normal.jpg" TargetMode="External"/><Relationship Id="rId9499" Type="http://schemas.openxmlformats.org/officeDocument/2006/relationships/hyperlink" Target="http://twitter.com/lasc1943/statuses/1503264517433745413" TargetMode="External"/><Relationship Id="rId858" Type="http://schemas.openxmlformats.org/officeDocument/2006/relationships/hyperlink" Target="http://twitter.com/PMPmagToday/statuses/1504885005595693060" TargetMode="External"/><Relationship Id="rId1488" Type="http://schemas.openxmlformats.org/officeDocument/2006/relationships/hyperlink" Target="http://twitter.com/DefsecaBD/statuses/1504766458110541828" TargetMode="External"/><Relationship Id="rId2539" Type="http://schemas.openxmlformats.org/officeDocument/2006/relationships/hyperlink" Target="http://pbs.twimg.com/profile_images/1500843648233062402/xmYe54Ur_normal.jpg" TargetMode="External"/><Relationship Id="rId6410" Type="http://schemas.openxmlformats.org/officeDocument/2006/relationships/hyperlink" Target="http://twitter.com/kk131066/statuses/1503721743130980353" TargetMode="External"/><Relationship Id="rId9980" Type="http://schemas.openxmlformats.org/officeDocument/2006/relationships/hyperlink" Target="http://twitter.com/geoworldwide_/statuses/1503170158025744384" TargetMode="External"/><Relationship Id="rId5012" Type="http://schemas.openxmlformats.org/officeDocument/2006/relationships/hyperlink" Target="http://twitter.com/Zenndragon307/statuses/1503926638395932674" TargetMode="External"/><Relationship Id="rId8582" Type="http://schemas.openxmlformats.org/officeDocument/2006/relationships/hyperlink" Target="http://pbs.twimg.com/profile_images/1299684623140745216/HHMvQC2p_normal.jpg" TargetMode="External"/><Relationship Id="rId9633" Type="http://schemas.openxmlformats.org/officeDocument/2006/relationships/hyperlink" Target="http://twitter.com/kk131066/statuses/1503244835033317377" TargetMode="External"/><Relationship Id="rId7184" Type="http://schemas.openxmlformats.org/officeDocument/2006/relationships/hyperlink" Target="http://pbs.twimg.com/profile_images/378800000707040498/f7015df51584d48249305699b79fca11_normal.jpeg" TargetMode="External"/><Relationship Id="rId8235" Type="http://schemas.openxmlformats.org/officeDocument/2006/relationships/hyperlink" Target="http://twitter.com/AnsisEgle/statuses/1503416146984321024" TargetMode="External"/><Relationship Id="rId11563" Type="http://schemas.openxmlformats.org/officeDocument/2006/relationships/hyperlink" Target="http://twitter.com/beaujack531/statuses/1503000486504538121" TargetMode="External"/><Relationship Id="rId12614" Type="http://schemas.openxmlformats.org/officeDocument/2006/relationships/hyperlink" Target="http://twitter.com/4mmjf/statuses/1502903209458868226" TargetMode="External"/><Relationship Id="rId1622" Type="http://schemas.openxmlformats.org/officeDocument/2006/relationships/hyperlink" Target="http://twitter.com/PXP_IS_SCAM/statuses/1504734443919007787" TargetMode="External"/><Relationship Id="rId10165" Type="http://schemas.openxmlformats.org/officeDocument/2006/relationships/hyperlink" Target="http://pbs.twimg.com/profile_images/878446213334315008/1dyuNaSN_normal.jpg" TargetMode="External"/><Relationship Id="rId11216" Type="http://schemas.openxmlformats.org/officeDocument/2006/relationships/hyperlink" Target="http://pbs.twimg.com/profile_images/1411854072810934275/mIbDaBLr_normal.jpg" TargetMode="External"/><Relationship Id="rId3794" Type="http://schemas.openxmlformats.org/officeDocument/2006/relationships/hyperlink" Target="http://twitter.com/CatheRomano/statuses/1504160700893081604" TargetMode="External"/><Relationship Id="rId4845" Type="http://schemas.openxmlformats.org/officeDocument/2006/relationships/hyperlink" Target="http://pbs.twimg.com/profile_images/1504390052025098246/beGR9Xxp_normal.jpg" TargetMode="External"/><Relationship Id="rId2396" Type="http://schemas.openxmlformats.org/officeDocument/2006/relationships/hyperlink" Target="http://twitter.com/kk131066/statuses/1504473480800403459" TargetMode="External"/><Relationship Id="rId3447" Type="http://schemas.openxmlformats.org/officeDocument/2006/relationships/hyperlink" Target="http://pbs.twimg.com/profile_images/951641621237501952/FAg7cMvg_normal.jpg" TargetMode="External"/><Relationship Id="rId368" Type="http://schemas.openxmlformats.org/officeDocument/2006/relationships/hyperlink" Target="http://twitter.com/kk131066/statuses/1505052533475389442" TargetMode="External"/><Relationship Id="rId2049" Type="http://schemas.openxmlformats.org/officeDocument/2006/relationships/hyperlink" Target="http://pbs.twimg.com/profile_images/1444408898371264512/skk2hkMK_normal.jpg" TargetMode="External"/><Relationship Id="rId9490" Type="http://schemas.openxmlformats.org/officeDocument/2006/relationships/hyperlink" Target="http://pbs.twimg.com/profile_images/1062871081332154369/aqTQBBIp_normal.jpg" TargetMode="External"/><Relationship Id="rId12471" Type="http://schemas.openxmlformats.org/officeDocument/2006/relationships/hyperlink" Target="http://pbs.twimg.com/profile_images/1499378314787663880/JHvVJ2Fh_normal.jpg" TargetMode="External"/><Relationship Id="rId2530" Type="http://schemas.openxmlformats.org/officeDocument/2006/relationships/hyperlink" Target="http://twitter.com/soundcube/statuses/1504450889976795144" TargetMode="External"/><Relationship Id="rId8092" Type="http://schemas.openxmlformats.org/officeDocument/2006/relationships/hyperlink" Target="http://pbs.twimg.com/profile_images/1419285636566114307/Jkx0usFN_normal.jpg" TargetMode="External"/><Relationship Id="rId9143" Type="http://schemas.openxmlformats.org/officeDocument/2006/relationships/hyperlink" Target="http://twitter.com/iykefantasy/statuses/1503314311942393860" TargetMode="External"/><Relationship Id="rId11073" Type="http://schemas.openxmlformats.org/officeDocument/2006/relationships/hyperlink" Target="http://twitter.com/kk131066/statuses/1503034761279045635" TargetMode="External"/><Relationship Id="rId12124" Type="http://schemas.openxmlformats.org/officeDocument/2006/relationships/hyperlink" Target="http://twitter.com/Der_Mayfield/statuses/1502957749981777920" TargetMode="External"/><Relationship Id="rId502" Type="http://schemas.openxmlformats.org/officeDocument/2006/relationships/hyperlink" Target="http://twitter.com/AngelsWaking/statuses/1504970906791256069" TargetMode="External"/><Relationship Id="rId1132" Type="http://schemas.openxmlformats.org/officeDocument/2006/relationships/hyperlink" Target="http://twitter.com/chris1971tian/statuses/1504832107582996496" TargetMode="External"/><Relationship Id="rId4355" Type="http://schemas.openxmlformats.org/officeDocument/2006/relationships/hyperlink" Target="http://pbs.twimg.com/profile_images/1502710583552090114/7F__hpmZ_normal.jpg" TargetMode="External"/><Relationship Id="rId5753" Type="http://schemas.openxmlformats.org/officeDocument/2006/relationships/hyperlink" Target="http://pbs.twimg.com/profile_images/1503067878580445195/FLoXFXtx_normal.jpg" TargetMode="External"/><Relationship Id="rId6804" Type="http://schemas.openxmlformats.org/officeDocument/2006/relationships/hyperlink" Target="http://twitter.com/thehftprods/statuses/1503643018053959680" TargetMode="External"/><Relationship Id="rId4008" Type="http://schemas.openxmlformats.org/officeDocument/2006/relationships/hyperlink" Target="http://pbs.twimg.com/profile_images/798491818207932420/aV0WkVzF_normal.jpg" TargetMode="External"/><Relationship Id="rId5406" Type="http://schemas.openxmlformats.org/officeDocument/2006/relationships/hyperlink" Target="http://twitter.com/GregPriddy1/statuses/1503863058011197446" TargetMode="External"/><Relationship Id="rId8976" Type="http://schemas.openxmlformats.org/officeDocument/2006/relationships/hyperlink" Target="http://pbs.twimg.com/profile_images/1434080512432394243/UXteuA2U_normal.jpg" TargetMode="External"/><Relationship Id="rId11957" Type="http://schemas.openxmlformats.org/officeDocument/2006/relationships/hyperlink" Target="http://pbs.twimg.com/profile_images/1438229467101597698/mkjVFdXg_normal.jpg" TargetMode="External"/><Relationship Id="rId7578" Type="http://schemas.openxmlformats.org/officeDocument/2006/relationships/hyperlink" Target="http://pbs.twimg.com/profile_images/1325393955010252801/j2rbc95v_normal.jpg" TargetMode="External"/><Relationship Id="rId8629" Type="http://schemas.openxmlformats.org/officeDocument/2006/relationships/hyperlink" Target="http://twitter.com/kk131066/statuses/1503369403748208646" TargetMode="External"/><Relationship Id="rId10559" Type="http://schemas.openxmlformats.org/officeDocument/2006/relationships/hyperlink" Target="http://pbs.twimg.com/profile_images/1107567889878577152/rhKGTC-t_normal.jpg" TargetMode="External"/><Relationship Id="rId2040" Type="http://schemas.openxmlformats.org/officeDocument/2006/relationships/hyperlink" Target="http://twitter.com/dettemcl/statuses/1504550547319308288" TargetMode="External"/><Relationship Id="rId6661" Type="http://schemas.openxmlformats.org/officeDocument/2006/relationships/hyperlink" Target="http://pbs.twimg.com/profile_images/1503528211140919300/d4Kzc01R_normal.jpg" TargetMode="External"/><Relationship Id="rId7712" Type="http://schemas.openxmlformats.org/officeDocument/2006/relationships/hyperlink" Target="http://pbs.twimg.com/profile_images/1345701201627783173/QoXlRJ9f_normal.jpg" TargetMode="External"/><Relationship Id="rId5263" Type="http://schemas.openxmlformats.org/officeDocument/2006/relationships/hyperlink" Target="http://pbs.twimg.com/profile_images/478470004107534337/IXJ_XR-Z_normal.png" TargetMode="External"/><Relationship Id="rId6314" Type="http://schemas.openxmlformats.org/officeDocument/2006/relationships/hyperlink" Target="http://twitter.com/kk131066/statuses/1503733239051341824" TargetMode="External"/><Relationship Id="rId8486" Type="http://schemas.openxmlformats.org/officeDocument/2006/relationships/hyperlink" Target="http://pbs.twimg.com/profile_images/1348630037554028546/HpIMMxGN_normal.jpg" TargetMode="External"/><Relationship Id="rId9884" Type="http://schemas.openxmlformats.org/officeDocument/2006/relationships/hyperlink" Target="http://pbs.twimg.com/profile_images/1084197865805828096/Lq_9acDA_normal.jpg" TargetMode="External"/><Relationship Id="rId12865" Type="http://schemas.openxmlformats.org/officeDocument/2006/relationships/hyperlink" Target="http://pbs.twimg.com/profile_images/1401686563449454598/lYtDq4_6_normal.jpg" TargetMode="External"/><Relationship Id="rId98" Type="http://schemas.openxmlformats.org/officeDocument/2006/relationships/hyperlink" Target="http://twitter.com/rtItBot/statuses/1505125058271973377" TargetMode="External"/><Relationship Id="rId1873" Type="http://schemas.openxmlformats.org/officeDocument/2006/relationships/hyperlink" Target="http://pbs.twimg.com/profile_images/1118896155600007168/E78pIPWN_normal.png" TargetMode="External"/><Relationship Id="rId2924" Type="http://schemas.openxmlformats.org/officeDocument/2006/relationships/hyperlink" Target="http://twitter.com/StatisticsD/statuses/1504374454910078979" TargetMode="External"/><Relationship Id="rId7088" Type="http://schemas.openxmlformats.org/officeDocument/2006/relationships/hyperlink" Target="http://pbs.twimg.com/profile_images/1348630037554028546/HpIMMxGN_normal.jpg" TargetMode="External"/><Relationship Id="rId8139" Type="http://schemas.openxmlformats.org/officeDocument/2006/relationships/hyperlink" Target="http://twitter.com/YarosisNancy/statuses/1503432034286460929" TargetMode="External"/><Relationship Id="rId9537" Type="http://schemas.openxmlformats.org/officeDocument/2006/relationships/hyperlink" Target="http://twitter.com/KingPaul__/statuses/1503257751652343808" TargetMode="External"/><Relationship Id="rId11467" Type="http://schemas.openxmlformats.org/officeDocument/2006/relationships/hyperlink" Target="http://twitter.com/3arabiSouri/statuses/1503006413047664640" TargetMode="External"/><Relationship Id="rId12518" Type="http://schemas.openxmlformats.org/officeDocument/2006/relationships/hyperlink" Target="http://twitter.com/EU_today/statuses/1502913342091968516" TargetMode="External"/><Relationship Id="rId1526" Type="http://schemas.openxmlformats.org/officeDocument/2006/relationships/hyperlink" Target="http://twitter.com/NateyGidey/statuses/1504752192905007112" TargetMode="External"/><Relationship Id="rId10069" Type="http://schemas.openxmlformats.org/officeDocument/2006/relationships/hyperlink" Target="http://pbs.twimg.com/profile_images/1472124932775559170/kWdDcIWR_normal.jpg" TargetMode="External"/><Relationship Id="rId3698" Type="http://schemas.openxmlformats.org/officeDocument/2006/relationships/hyperlink" Target="http://twitter.com/DrN15138397/statuses/1504177083735552004" TargetMode="External"/><Relationship Id="rId4749" Type="http://schemas.openxmlformats.org/officeDocument/2006/relationships/hyperlink" Target="http://pbs.twimg.com/profile_images/1429903869086162946/PGZIH8pp_normal.jpg" TargetMode="External"/><Relationship Id="rId8620" Type="http://schemas.openxmlformats.org/officeDocument/2006/relationships/hyperlink" Target="http://pbs.twimg.com/profile_images/1351612972829970437/jAnSaK-S_normal.jpg" TargetMode="External"/><Relationship Id="rId10550" Type="http://schemas.openxmlformats.org/officeDocument/2006/relationships/hyperlink" Target="http://twitter.com/VivMilano/statuses/1503076507186610184" TargetMode="External"/><Relationship Id="rId6171" Type="http://schemas.openxmlformats.org/officeDocument/2006/relationships/hyperlink" Target="http://pbs.twimg.com/profile_images/1504875123760844803/njSpCXZj_normal.jpg" TargetMode="External"/><Relationship Id="rId7222" Type="http://schemas.openxmlformats.org/officeDocument/2006/relationships/hyperlink" Target="http://pbs.twimg.com/profile_images/617796387141365760/qbBdOQzH_normal.jpg" TargetMode="External"/><Relationship Id="rId10203" Type="http://schemas.openxmlformats.org/officeDocument/2006/relationships/hyperlink" Target="http://pbs.twimg.com/profile_images/878446213334315008/1dyuNaSN_normal.jpg" TargetMode="External"/><Relationship Id="rId11601" Type="http://schemas.openxmlformats.org/officeDocument/2006/relationships/hyperlink" Target="http://twitter.com/WorldAlliance2/statuses/1502997548675608576" TargetMode="External"/><Relationship Id="rId2781" Type="http://schemas.openxmlformats.org/officeDocument/2006/relationships/hyperlink" Target="http://pbs.twimg.com/profile_images/1116253190058577920/0PnIyNMg_normal.png" TargetMode="External"/><Relationship Id="rId9394" Type="http://schemas.openxmlformats.org/officeDocument/2006/relationships/hyperlink" Target="http://pbs.twimg.com/profile_images/1277117786406490113/gIavKupv_normal.jpg" TargetMode="External"/><Relationship Id="rId753" Type="http://schemas.openxmlformats.org/officeDocument/2006/relationships/hyperlink" Target="http://pbs.twimg.com/profile_images/1493078113789620229/9gF1-v70_normal.jpg" TargetMode="External"/><Relationship Id="rId1383" Type="http://schemas.openxmlformats.org/officeDocument/2006/relationships/hyperlink" Target="http://pbs.twimg.com/profile_images/875670259637899265/rEefSm05_normal.jpg" TargetMode="External"/><Relationship Id="rId2434" Type="http://schemas.openxmlformats.org/officeDocument/2006/relationships/hyperlink" Target="http://twitter.com/kk131066/statuses/1504467733735669761" TargetMode="External"/><Relationship Id="rId3832" Type="http://schemas.openxmlformats.org/officeDocument/2006/relationships/hyperlink" Target="http://twitter.com/furaha_nzunda/statuses/1504157543291047937" TargetMode="External"/><Relationship Id="rId9047" Type="http://schemas.openxmlformats.org/officeDocument/2006/relationships/hyperlink" Target="http://twitter.com/RPR_ua/statuses/1503320533764612096" TargetMode="External"/><Relationship Id="rId12028" Type="http://schemas.openxmlformats.org/officeDocument/2006/relationships/hyperlink" Target="http://twitter.com/MARIANNEMCDER14/statuses/1502966821934280709" TargetMode="External"/><Relationship Id="rId12375" Type="http://schemas.openxmlformats.org/officeDocument/2006/relationships/hyperlink" Target="http://pbs.twimg.com/profile_images/1499445300519489541/gLjtW3GA_normal.jpg" TargetMode="External"/><Relationship Id="rId406" Type="http://schemas.openxmlformats.org/officeDocument/2006/relationships/hyperlink" Target="http://twitter.com/AmnaSulttaan/statuses/1505038580967776257" TargetMode="External"/><Relationship Id="rId1036" Type="http://schemas.openxmlformats.org/officeDocument/2006/relationships/hyperlink" Target="http://twitter.com/brent_BWD/statuses/1504853887391469570" TargetMode="External"/><Relationship Id="rId5657" Type="http://schemas.openxmlformats.org/officeDocument/2006/relationships/hyperlink" Target="http://pbs.twimg.com/profile_images/1346193776163876879/YVUdpanX_normal.jpg" TargetMode="External"/><Relationship Id="rId6708" Type="http://schemas.openxmlformats.org/officeDocument/2006/relationships/hyperlink" Target="http://twitter.com/mockumatrix/statuses/1503658493462876164" TargetMode="External"/><Relationship Id="rId4259" Type="http://schemas.openxmlformats.org/officeDocument/2006/relationships/hyperlink" Target="http://pbs.twimg.com/profile_images/1500843648233062402/xmYe54Ur_normal.jpg" TargetMode="External"/><Relationship Id="rId8130" Type="http://schemas.openxmlformats.org/officeDocument/2006/relationships/hyperlink" Target="http://pbs.twimg.com/profile_images/1504587514694311938/aoGgUOG__normal.jpg" TargetMode="External"/><Relationship Id="rId10060" Type="http://schemas.openxmlformats.org/officeDocument/2006/relationships/hyperlink" Target="http://twitter.com/ChaliceGarden/statuses/1503152140428013569" TargetMode="External"/><Relationship Id="rId11111" Type="http://schemas.openxmlformats.org/officeDocument/2006/relationships/hyperlink" Target="http://twitter.com/rathor__/statuses/1503031136594845707" TargetMode="External"/><Relationship Id="rId4740" Type="http://schemas.openxmlformats.org/officeDocument/2006/relationships/hyperlink" Target="http://twitter.com/KrishnaChatta13/statuses/1504011523416416257" TargetMode="External"/><Relationship Id="rId2291" Type="http://schemas.openxmlformats.org/officeDocument/2006/relationships/hyperlink" Target="http://pbs.twimg.com/profile_images/1450104879414927360/4SZZSDeL_normal.jpg" TargetMode="External"/><Relationship Id="rId3342" Type="http://schemas.openxmlformats.org/officeDocument/2006/relationships/hyperlink" Target="http://twitter.com/Vmbritsch/statuses/1504250896384872450" TargetMode="External"/><Relationship Id="rId263" Type="http://schemas.openxmlformats.org/officeDocument/2006/relationships/hyperlink" Target="http://pbs.twimg.com/profile_images/1448584108188209153/IZdDX2fZ_normal.jpg" TargetMode="External"/><Relationship Id="rId6565" Type="http://schemas.openxmlformats.org/officeDocument/2006/relationships/hyperlink" Target="http://pbs.twimg.com/profile_images/1502263847675117569/zXJd1vfg_normal.jpg" TargetMode="External"/><Relationship Id="rId7963" Type="http://schemas.openxmlformats.org/officeDocument/2006/relationships/hyperlink" Target="http://twitter.com/wahidjan911/statuses/1503459369899507713" TargetMode="External"/><Relationship Id="rId10944" Type="http://schemas.openxmlformats.org/officeDocument/2006/relationships/hyperlink" Target="http://twitter.com/katpaw13_kay/statuses/1503046607599775746" TargetMode="External"/><Relationship Id="rId5167" Type="http://schemas.openxmlformats.org/officeDocument/2006/relationships/hyperlink" Target="http://pbs.twimg.com/profile_images/1281184178457829376/ERwoetbg_normal.jpg" TargetMode="External"/><Relationship Id="rId6218" Type="http://schemas.openxmlformats.org/officeDocument/2006/relationships/hyperlink" Target="http://twitter.com/LucianoQuaranta/statuses/1503745615217500163" TargetMode="External"/><Relationship Id="rId7616" Type="http://schemas.openxmlformats.org/officeDocument/2006/relationships/hyperlink" Target="http://pbs.twimg.com/profile_images/1244653943717859328/gYb0xxMT_normal.jpg" TargetMode="External"/><Relationship Id="rId9788" Type="http://schemas.openxmlformats.org/officeDocument/2006/relationships/hyperlink" Target="http://pbs.twimg.com/profile_images/875889208321355776/sD1-s4YI_normal.jpg" TargetMode="External"/><Relationship Id="rId12769" Type="http://schemas.openxmlformats.org/officeDocument/2006/relationships/hyperlink" Target="http://pbs.twimg.com/profile_images/1497216081554989060/MyLpIDgk_normal.jpg" TargetMode="External"/><Relationship Id="rId1777" Type="http://schemas.openxmlformats.org/officeDocument/2006/relationships/hyperlink" Target="http://pbs.twimg.com/profile_images/1500843648233062402/xmYe54Ur_normal.jpg" TargetMode="External"/><Relationship Id="rId2828" Type="http://schemas.openxmlformats.org/officeDocument/2006/relationships/hyperlink" Target="http://twitter.com/sirajnoorani/statuses/1504395530251685894" TargetMode="External"/><Relationship Id="rId4250" Type="http://schemas.openxmlformats.org/officeDocument/2006/relationships/hyperlink" Target="http://twitter.com/kk131066/statuses/1504104109166989315" TargetMode="External"/><Relationship Id="rId5301" Type="http://schemas.openxmlformats.org/officeDocument/2006/relationships/hyperlink" Target="http://pbs.twimg.com/profile_images/1478316689557098497/X4A6pJuc_normal.jpg" TargetMode="External"/><Relationship Id="rId8871" Type="http://schemas.openxmlformats.org/officeDocument/2006/relationships/hyperlink" Target="http://twitter.com/kk131066/statuses/1503342226709315584" TargetMode="External"/><Relationship Id="rId9922" Type="http://schemas.openxmlformats.org/officeDocument/2006/relationships/hyperlink" Target="http://pbs.twimg.com/profile_images/570440108424171520/QuGYd7jH_normal.png" TargetMode="External"/><Relationship Id="rId7473" Type="http://schemas.openxmlformats.org/officeDocument/2006/relationships/hyperlink" Target="http://twitter.com/AnitaStaver/statuses/1503518936536596485" TargetMode="External"/><Relationship Id="rId8524" Type="http://schemas.openxmlformats.org/officeDocument/2006/relationships/hyperlink" Target="http://pbs.twimg.com/profile_images/1504536719051288603/AFm6h_Zi_normal.jpg" TargetMode="External"/><Relationship Id="rId11852" Type="http://schemas.openxmlformats.org/officeDocument/2006/relationships/hyperlink" Target="http://twitter.com/nancygower/statuses/1502983885839224832" TargetMode="External"/><Relationship Id="rId1911" Type="http://schemas.openxmlformats.org/officeDocument/2006/relationships/hyperlink" Target="http://pbs.twimg.com/profile_images/580855584611692544/rQfOwvyt_normal.png" TargetMode="External"/><Relationship Id="rId6075" Type="http://schemas.openxmlformats.org/officeDocument/2006/relationships/hyperlink" Target="http://pbs.twimg.com/profile_images/1497899807821729793/Mkf6uSVc_normal.jpg" TargetMode="External"/><Relationship Id="rId7126" Type="http://schemas.openxmlformats.org/officeDocument/2006/relationships/hyperlink" Target="http://pbs.twimg.com/profile_images/1282030233865117697/R0NT1gfG_normal.jpg" TargetMode="External"/><Relationship Id="rId10454" Type="http://schemas.openxmlformats.org/officeDocument/2006/relationships/hyperlink" Target="http://twitter.com/FrJuHeAl/statuses/1503087238342713345" TargetMode="External"/><Relationship Id="rId11505" Type="http://schemas.openxmlformats.org/officeDocument/2006/relationships/hyperlink" Target="http://twitter.com/Rog_Anderson/statuses/1503003443442630657" TargetMode="External"/><Relationship Id="rId9298" Type="http://schemas.openxmlformats.org/officeDocument/2006/relationships/hyperlink" Target="http://pbs.twimg.com/profile_images/1348630037554028546/HpIMMxGN_normal.jpg" TargetMode="External"/><Relationship Id="rId10107" Type="http://schemas.openxmlformats.org/officeDocument/2006/relationships/hyperlink" Target="http://pbs.twimg.com/profile_images/1284559115159842817/AMlx8-g8_normal.jpg" TargetMode="External"/><Relationship Id="rId1287" Type="http://schemas.openxmlformats.org/officeDocument/2006/relationships/hyperlink" Target="http://pbs.twimg.com/profile_images/1406094969530683397/Lyc7PC0J_normal.jpg" TargetMode="External"/><Relationship Id="rId2685" Type="http://schemas.openxmlformats.org/officeDocument/2006/relationships/hyperlink" Target="http://pbs.twimg.com/profile_images/1497884710772649991/zdG6KzMW_normal.jpg" TargetMode="External"/><Relationship Id="rId3736" Type="http://schemas.openxmlformats.org/officeDocument/2006/relationships/hyperlink" Target="http://twitter.com/kk131066/statuses/1504171316362248193" TargetMode="External"/><Relationship Id="rId12279" Type="http://schemas.openxmlformats.org/officeDocument/2006/relationships/hyperlink" Target="http://pbs.twimg.com/profile_images/646988601222279168/GKxy0rvC_normal.jpg" TargetMode="External"/><Relationship Id="rId657" Type="http://schemas.openxmlformats.org/officeDocument/2006/relationships/hyperlink" Target="http://pbs.twimg.com/profile_images/1504376541895090178/kYW6QnsD_normal.jpg" TargetMode="External"/><Relationship Id="rId2338" Type="http://schemas.openxmlformats.org/officeDocument/2006/relationships/hyperlink" Target="http://twitter.com/kk131066/statuses/1504483230933987333" TargetMode="External"/><Relationship Id="rId6959" Type="http://schemas.openxmlformats.org/officeDocument/2006/relationships/hyperlink" Target="http://pbs.twimg.com/profile_images/1477375660792422405/vPo2Y2C8_normal.jpg" TargetMode="External"/><Relationship Id="rId12760" Type="http://schemas.openxmlformats.org/officeDocument/2006/relationships/hyperlink" Target="http://twitter.com/Mapiavva/statuses/1502890597387935744" TargetMode="External"/><Relationship Id="rId8381" Type="http://schemas.openxmlformats.org/officeDocument/2006/relationships/hyperlink" Target="http://twitter.com/petunia_wild/statuses/1503400165159444481" TargetMode="External"/><Relationship Id="rId9432" Type="http://schemas.openxmlformats.org/officeDocument/2006/relationships/hyperlink" Target="http://pbs.twimg.com/profile_images/1354074536925388802/qkHhpnVw_normal.jpg" TargetMode="External"/><Relationship Id="rId11362" Type="http://schemas.openxmlformats.org/officeDocument/2006/relationships/hyperlink" Target="http://pbs.twimg.com/profile_images/1503014933071646721/DENDOcrI_normal.jpg" TargetMode="External"/><Relationship Id="rId12413" Type="http://schemas.openxmlformats.org/officeDocument/2006/relationships/hyperlink" Target="http://pbs.twimg.com/profile_images/1122647388659834880/Y332eiRG_normal.png" TargetMode="External"/><Relationship Id="rId1421" Type="http://schemas.openxmlformats.org/officeDocument/2006/relationships/hyperlink" Target="http://pbs.twimg.com/profile_images/875670259637899265/rEefSm05_normal.jpg" TargetMode="External"/><Relationship Id="rId4991" Type="http://schemas.openxmlformats.org/officeDocument/2006/relationships/hyperlink" Target="http://pbs.twimg.com/profile_images/1348630037554028546/HpIMMxGN_normal.jpg" TargetMode="External"/><Relationship Id="rId8034" Type="http://schemas.openxmlformats.org/officeDocument/2006/relationships/hyperlink" Target="http://pbs.twimg.com/profile_images/1061600533725757440/fPclMTTQ_normal.jpg" TargetMode="External"/><Relationship Id="rId11015" Type="http://schemas.openxmlformats.org/officeDocument/2006/relationships/hyperlink" Target="http://pbs.twimg.com/profile_images/1348630037554028546/HpIMMxGN_normal.jpg" TargetMode="External"/><Relationship Id="rId3593" Type="http://schemas.openxmlformats.org/officeDocument/2006/relationships/hyperlink" Target="http://pbs.twimg.com/profile_images/1399695201891913733/DVKnjAnu_normal.jpg" TargetMode="External"/><Relationship Id="rId4644" Type="http://schemas.openxmlformats.org/officeDocument/2006/relationships/hyperlink" Target="http://twitter.com/inlightenergy/statuses/1504036137811202049" TargetMode="External"/><Relationship Id="rId2195" Type="http://schemas.openxmlformats.org/officeDocument/2006/relationships/hyperlink" Target="http://pbs.twimg.com/profile_images/2134119600/Procartoonists_Twitter_normal.jpg" TargetMode="External"/><Relationship Id="rId3246" Type="http://schemas.openxmlformats.org/officeDocument/2006/relationships/hyperlink" Target="http://twitter.com/DCloudius/statuses/1504287599694950406" TargetMode="External"/><Relationship Id="rId167" Type="http://schemas.openxmlformats.org/officeDocument/2006/relationships/hyperlink" Target="http://pbs.twimg.com/profile_images/1477536644609626112/i-sLFJpo_normal.jpg" TargetMode="External"/><Relationship Id="rId7867" Type="http://schemas.openxmlformats.org/officeDocument/2006/relationships/hyperlink" Target="http://twitter.com/invictAdvocatus/statuses/1503472840003231754" TargetMode="External"/><Relationship Id="rId8918" Type="http://schemas.openxmlformats.org/officeDocument/2006/relationships/hyperlink" Target="http://pbs.twimg.com/profile_images/1370173793490989057/mzp49Uj3_normal.jpg" TargetMode="External"/><Relationship Id="rId10848" Type="http://schemas.openxmlformats.org/officeDocument/2006/relationships/hyperlink" Target="http://twitter.com/GillesCrofta/statuses/1503053141150998528" TargetMode="External"/><Relationship Id="rId6469" Type="http://schemas.openxmlformats.org/officeDocument/2006/relationships/hyperlink" Target="http://pbs.twimg.com/profile_images/1348630037554028546/HpIMMxGN_normal.jpg" TargetMode="External"/><Relationship Id="rId12270" Type="http://schemas.openxmlformats.org/officeDocument/2006/relationships/hyperlink" Target="http://twitter.com/RealMiBaWi/statuses/1502942527296577537" TargetMode="External"/><Relationship Id="rId6950" Type="http://schemas.openxmlformats.org/officeDocument/2006/relationships/hyperlink" Target="http://twitter.com/Geopolitica_INF/statuses/1503623423184015360" TargetMode="External"/><Relationship Id="rId301" Type="http://schemas.openxmlformats.org/officeDocument/2006/relationships/hyperlink" Target="http://pbs.twimg.com/profile_images/1487692316366151681/tfNKbn95_normal.jpg" TargetMode="External"/><Relationship Id="rId5552" Type="http://schemas.openxmlformats.org/officeDocument/2006/relationships/hyperlink" Target="http://twitter.com/magmamagnet/statuses/1503841004138508291" TargetMode="External"/><Relationship Id="rId6603" Type="http://schemas.openxmlformats.org/officeDocument/2006/relationships/hyperlink" Target="http://pbs.twimg.com/profile_images/1348630037554028546/HpIMMxGN_normal.jpg" TargetMode="External"/><Relationship Id="rId4154" Type="http://schemas.openxmlformats.org/officeDocument/2006/relationships/hyperlink" Target="http://pbs.twimg.com/profile_images/1501582751845261316/HK8TmGxZ_normal.jpg" TargetMode="External"/><Relationship Id="rId5205" Type="http://schemas.openxmlformats.org/officeDocument/2006/relationships/hyperlink" Target="http://pbs.twimg.com/profile_images/1461426540927979532/LxpKLePr_normal.jpg" TargetMode="External"/><Relationship Id="rId8775" Type="http://schemas.openxmlformats.org/officeDocument/2006/relationships/hyperlink" Target="http://twitter.com/kiliru_stephen/statuses/1503351214523699203" TargetMode="External"/><Relationship Id="rId7377" Type="http://schemas.openxmlformats.org/officeDocument/2006/relationships/hyperlink" Target="http://twitter.com/mnbodden/statuses/1503538414729244678" TargetMode="External"/><Relationship Id="rId8428" Type="http://schemas.openxmlformats.org/officeDocument/2006/relationships/hyperlink" Target="http://pbs.twimg.com/profile_images/1089122327877615617/__UzEFaE_normal.jpg" TargetMode="External"/><Relationship Id="rId9826" Type="http://schemas.openxmlformats.org/officeDocument/2006/relationships/hyperlink" Target="http://pbs.twimg.com/profile_images/1206605379/Paulo_cara.psd_normal.jpg" TargetMode="External"/><Relationship Id="rId11756" Type="http://schemas.openxmlformats.org/officeDocument/2006/relationships/hyperlink" Target="http://twitter.com/KoolKidVelie/statuses/1502989121186418690" TargetMode="External"/><Relationship Id="rId12807" Type="http://schemas.openxmlformats.org/officeDocument/2006/relationships/hyperlink" Target="http://pbs.twimg.com/profile_images/1495122814197714952/0MYu1eDa_normal.jpg" TargetMode="External"/><Relationship Id="rId1815" Type="http://schemas.openxmlformats.org/officeDocument/2006/relationships/hyperlink" Target="http://pbs.twimg.com/profile_images/1501161038565281794/nxz7NlbW_normal.jpg" TargetMode="External"/><Relationship Id="rId10358" Type="http://schemas.openxmlformats.org/officeDocument/2006/relationships/hyperlink" Target="http://twitter.com/Hamed57030573/statuses/1503098798205194243" TargetMode="External"/><Relationship Id="rId11409" Type="http://schemas.openxmlformats.org/officeDocument/2006/relationships/hyperlink" Target="http://twitter.com/TRACKSTARTER/statuses/1503010466100133890" TargetMode="External"/><Relationship Id="rId3987" Type="http://schemas.openxmlformats.org/officeDocument/2006/relationships/hyperlink" Target="http://twitter.com/pengvenya/statuses/1504137116934098952" TargetMode="External"/><Relationship Id="rId2589" Type="http://schemas.openxmlformats.org/officeDocument/2006/relationships/hyperlink" Target="http://pbs.twimg.com/profile_images/1380777882201493505/kvvqY2VJ_normal.jpg" TargetMode="External"/><Relationship Id="rId6460" Type="http://schemas.openxmlformats.org/officeDocument/2006/relationships/hyperlink" Target="http://twitter.com/INSTINC26289171/statuses/1503717108659724292" TargetMode="External"/><Relationship Id="rId7511" Type="http://schemas.openxmlformats.org/officeDocument/2006/relationships/hyperlink" Target="http://twitter.com/SchwarzeHexe5/statuses/1503514533230436357" TargetMode="External"/><Relationship Id="rId5062" Type="http://schemas.openxmlformats.org/officeDocument/2006/relationships/hyperlink" Target="http://twitter.com/klingensmith_j/statuses/1503918486380171264" TargetMode="External"/><Relationship Id="rId6113" Type="http://schemas.openxmlformats.org/officeDocument/2006/relationships/hyperlink" Target="http://pbs.twimg.com/profile_images/1499016996008038401/vzUtgd4q_normal.jpg" TargetMode="External"/><Relationship Id="rId9683" Type="http://schemas.openxmlformats.org/officeDocument/2006/relationships/hyperlink" Target="http://twitter.com/b1e56df9ce6549f/statuses/1503236950916055041" TargetMode="External"/><Relationship Id="rId1672" Type="http://schemas.openxmlformats.org/officeDocument/2006/relationships/hyperlink" Target="http://twitter.com/Djustman007/statuses/1504723342359932929" TargetMode="External"/><Relationship Id="rId2723" Type="http://schemas.openxmlformats.org/officeDocument/2006/relationships/hyperlink" Target="http://pbs.twimg.com/profile_images/1492548513779093507/qP09Kw26_normal.jpg" TargetMode="External"/><Relationship Id="rId8285" Type="http://schemas.openxmlformats.org/officeDocument/2006/relationships/hyperlink" Target="http://twitter.com/DurraniViews/statuses/1503412645222825986" TargetMode="External"/><Relationship Id="rId9336" Type="http://schemas.openxmlformats.org/officeDocument/2006/relationships/hyperlink" Target="http://pbs.twimg.com/profile_images/1348630037554028546/HpIMMxGN_normal.jpg" TargetMode="External"/><Relationship Id="rId11266" Type="http://schemas.openxmlformats.org/officeDocument/2006/relationships/hyperlink" Target="http://pbs.twimg.com/profile_images/635884068341583873/zQ8ED2BO_normal.jpg" TargetMode="External"/><Relationship Id="rId12317" Type="http://schemas.openxmlformats.org/officeDocument/2006/relationships/hyperlink" Target="http://pbs.twimg.com/profile_images/952780259287449600/WAhMgL9U_normal.jpg" TargetMode="External"/><Relationship Id="rId12664" Type="http://schemas.openxmlformats.org/officeDocument/2006/relationships/hyperlink" Target="http://twitter.com/HolleSharon/statuses/1502898199140438016" TargetMode="External"/><Relationship Id="rId1325" Type="http://schemas.openxmlformats.org/officeDocument/2006/relationships/hyperlink" Target="http://pbs.twimg.com/profile_images/1504975197333602312/MX1LkCWC_normal.jpg" TargetMode="External"/><Relationship Id="rId3497" Type="http://schemas.openxmlformats.org/officeDocument/2006/relationships/hyperlink" Target="http://pbs.twimg.com/profile_images/1257937182439772162/0hMAcX2U_normal.jpg" TargetMode="External"/><Relationship Id="rId4895" Type="http://schemas.openxmlformats.org/officeDocument/2006/relationships/hyperlink" Target="http://pbs.twimg.com/profile_images/1484593045228118016/5XtPUgLf_normal.jpg" TargetMode="External"/><Relationship Id="rId5946" Type="http://schemas.openxmlformats.org/officeDocument/2006/relationships/hyperlink" Target="http://twitter.com/ernesto_dialogo/statuses/1503782489835380737" TargetMode="External"/><Relationship Id="rId31" Type="http://schemas.openxmlformats.org/officeDocument/2006/relationships/hyperlink" Target="http://pbs.twimg.com/profile_images/1334818441879052288/3aig13fR_normal.jpg" TargetMode="External"/><Relationship Id="rId2099" Type="http://schemas.openxmlformats.org/officeDocument/2006/relationships/hyperlink" Target="http://pbs.twimg.com/profile_images/1449155508775104515/QosEfjHE_normal.jpg" TargetMode="External"/><Relationship Id="rId4548" Type="http://schemas.openxmlformats.org/officeDocument/2006/relationships/hyperlink" Target="http://twitter.com/kk131066/statuses/1504060006240780293" TargetMode="External"/><Relationship Id="rId7021" Type="http://schemas.openxmlformats.org/officeDocument/2006/relationships/hyperlink" Target="http://pbs.twimg.com/profile_images/2233832166/Vintage-Coffee-Ads-Women_normal.jpg" TargetMode="External"/><Relationship Id="rId11400" Type="http://schemas.openxmlformats.org/officeDocument/2006/relationships/hyperlink" Target="http://pbs.twimg.com/profile_images/1442091806590525441/yjzcJ0Dr_normal.jpg" TargetMode="External"/><Relationship Id="rId10002" Type="http://schemas.openxmlformats.org/officeDocument/2006/relationships/hyperlink" Target="http://twitter.com/Milatrud11/statuses/1503167402510532619" TargetMode="External"/><Relationship Id="rId2580" Type="http://schemas.openxmlformats.org/officeDocument/2006/relationships/hyperlink" Target="http://twitter.com/kk131066/statuses/1504441713632641027" TargetMode="External"/><Relationship Id="rId3631" Type="http://schemas.openxmlformats.org/officeDocument/2006/relationships/hyperlink" Target="http://pbs.twimg.com/profile_images/1469430433171582980/uFf-VvhV_normal.jpg" TargetMode="External"/><Relationship Id="rId9193" Type="http://schemas.openxmlformats.org/officeDocument/2006/relationships/hyperlink" Target="http://twitter.com/cbrisley/statuses/1503305295858130945" TargetMode="External"/><Relationship Id="rId12174" Type="http://schemas.openxmlformats.org/officeDocument/2006/relationships/hyperlink" Target="http://twitter.com/CATMOM222/statuses/1502953055473610752" TargetMode="External"/><Relationship Id="rId552" Type="http://schemas.openxmlformats.org/officeDocument/2006/relationships/hyperlink" Target="http://twitter.com/voiceoftigray21/statuses/1504950033124311043" TargetMode="External"/><Relationship Id="rId1182" Type="http://schemas.openxmlformats.org/officeDocument/2006/relationships/hyperlink" Target="http://twitter.com/pedrorichter/statuses/1504820868370808844" TargetMode="External"/><Relationship Id="rId2233" Type="http://schemas.openxmlformats.org/officeDocument/2006/relationships/hyperlink" Target="http://pbs.twimg.com/profile_images/878446213334315008/1dyuNaSN_normal.jpg" TargetMode="External"/><Relationship Id="rId6854" Type="http://schemas.openxmlformats.org/officeDocument/2006/relationships/hyperlink" Target="http://twitter.com/kk131066/statuses/1503635380276690946" TargetMode="External"/><Relationship Id="rId205" Type="http://schemas.openxmlformats.org/officeDocument/2006/relationships/hyperlink" Target="http://pbs.twimg.com/profile_images/673060653599363076/4ykw-dFe_normal.jpg" TargetMode="External"/><Relationship Id="rId5456" Type="http://schemas.openxmlformats.org/officeDocument/2006/relationships/hyperlink" Target="http://twitter.com/KWkq7/statuses/1503855014384652292" TargetMode="External"/><Relationship Id="rId6507" Type="http://schemas.openxmlformats.org/officeDocument/2006/relationships/hyperlink" Target="http://pbs.twimg.com/profile_images/1497747953204793351/_nQHQlRv_normal.jpg" TargetMode="External"/><Relationship Id="rId7905" Type="http://schemas.openxmlformats.org/officeDocument/2006/relationships/hyperlink" Target="http://twitter.com/FinnTorsson/statuses/1503469738780938250" TargetMode="External"/><Relationship Id="rId4058" Type="http://schemas.openxmlformats.org/officeDocument/2006/relationships/hyperlink" Target="http://pbs.twimg.com/profile_images/1504643322207420422/eDSCdm-J_normal.jpg" TargetMode="External"/><Relationship Id="rId5109" Type="http://schemas.openxmlformats.org/officeDocument/2006/relationships/hyperlink" Target="http://pbs.twimg.com/profile_images/1497417733918572544/2PVy5sHo_normal.jpg" TargetMode="External"/><Relationship Id="rId8679" Type="http://schemas.openxmlformats.org/officeDocument/2006/relationships/hyperlink" Target="http://twitter.com/RadarBox24/statuses/1503361723050479624" TargetMode="External"/><Relationship Id="rId1719" Type="http://schemas.openxmlformats.org/officeDocument/2006/relationships/hyperlink" Target="http://pbs.twimg.com/profile_images/1210689835788169216/ISaZGRsu_normal.jpg" TargetMode="External"/><Relationship Id="rId2090" Type="http://schemas.openxmlformats.org/officeDocument/2006/relationships/hyperlink" Target="http://twitter.com/iran_protest_/statuses/1504536571575472128" TargetMode="External"/><Relationship Id="rId3141" Type="http://schemas.openxmlformats.org/officeDocument/2006/relationships/hyperlink" Target="http://pbs.twimg.com/profile_images/1486000330097807360/cdagtuHZ_normal.jpg" TargetMode="External"/><Relationship Id="rId7762" Type="http://schemas.openxmlformats.org/officeDocument/2006/relationships/hyperlink" Target="http://pbs.twimg.com/profile_images/1171737694172565505/-AWWSEe__normal.jpg" TargetMode="External"/><Relationship Id="rId8813" Type="http://schemas.openxmlformats.org/officeDocument/2006/relationships/hyperlink" Target="http://twitter.com/kk131066/statuses/1503348324350701568" TargetMode="External"/><Relationship Id="rId6364" Type="http://schemas.openxmlformats.org/officeDocument/2006/relationships/hyperlink" Target="http://twitter.com/JohanGaltung/statuses/1503727385321123849" TargetMode="External"/><Relationship Id="rId7415" Type="http://schemas.openxmlformats.org/officeDocument/2006/relationships/hyperlink" Target="http://twitter.com/NEWS_W7/statuses/1503529158407720960" TargetMode="External"/><Relationship Id="rId10743" Type="http://schemas.openxmlformats.org/officeDocument/2006/relationships/hyperlink" Target="http://pbs.twimg.com/profile_images/606604957790269441/_LNsY6Bh_normal.jpg" TargetMode="External"/><Relationship Id="rId6017" Type="http://schemas.openxmlformats.org/officeDocument/2006/relationships/hyperlink" Target="http://pbs.twimg.com/profile_images/620711722022604800/Xqm3WU1-_normal.jpg" TargetMode="External"/><Relationship Id="rId9587" Type="http://schemas.openxmlformats.org/officeDocument/2006/relationships/hyperlink" Target="http://twitter.com/ME_Observer_2/statuses/1503252410789154816" TargetMode="External"/><Relationship Id="rId1576" Type="http://schemas.openxmlformats.org/officeDocument/2006/relationships/hyperlink" Target="http://twitter.com/CourtttJester/statuses/1504743445994348546" TargetMode="External"/><Relationship Id="rId2974" Type="http://schemas.openxmlformats.org/officeDocument/2006/relationships/hyperlink" Target="http://twitter.com/kk131066/statuses/1504364080471343104" TargetMode="External"/><Relationship Id="rId8189" Type="http://schemas.openxmlformats.org/officeDocument/2006/relationships/hyperlink" Target="http://twitter.com/knittingknots/statuses/1503426149854203914" TargetMode="External"/><Relationship Id="rId12568" Type="http://schemas.openxmlformats.org/officeDocument/2006/relationships/hyperlink" Target="http://twitter.com/BigBreakingNow/statuses/1502909110106222596" TargetMode="External"/><Relationship Id="rId946" Type="http://schemas.openxmlformats.org/officeDocument/2006/relationships/hyperlink" Target="http://twitter.com/MariaRepnikova/statuses/1504867479696379930" TargetMode="External"/><Relationship Id="rId1229" Type="http://schemas.openxmlformats.org/officeDocument/2006/relationships/hyperlink" Target="http://pbs.twimg.com/profile_images/1348630037554028546/HpIMMxGN_normal.jpg" TargetMode="External"/><Relationship Id="rId2627" Type="http://schemas.openxmlformats.org/officeDocument/2006/relationships/hyperlink" Target="http://pbs.twimg.com/profile_images/875670259637899265/rEefSm05_normal.jpg" TargetMode="External"/><Relationship Id="rId5100" Type="http://schemas.openxmlformats.org/officeDocument/2006/relationships/hyperlink" Target="http://twitter.com/KrishnaChatta13/statuses/1503912230550896642" TargetMode="External"/><Relationship Id="rId4799" Type="http://schemas.openxmlformats.org/officeDocument/2006/relationships/hyperlink" Target="http://pbs.twimg.com/profile_images/1360149075824377862/A1OWUDAT_normal.jpg" TargetMode="External"/><Relationship Id="rId8670" Type="http://schemas.openxmlformats.org/officeDocument/2006/relationships/hyperlink" Target="http://pbs.twimg.com/profile_images/1497494351039053825/nIsY1c2a_normal.jpg" TargetMode="External"/><Relationship Id="rId9721" Type="http://schemas.openxmlformats.org/officeDocument/2006/relationships/hyperlink" Target="http://twitter.com/lotkeka/statuses/1503226779313573890" TargetMode="External"/><Relationship Id="rId11651" Type="http://schemas.openxmlformats.org/officeDocument/2006/relationships/hyperlink" Target="http://twitter.com/ReillyGillic/statuses/1502995479688327173" TargetMode="External"/><Relationship Id="rId12702" Type="http://schemas.openxmlformats.org/officeDocument/2006/relationships/hyperlink" Target="http://twitter.com/kk131066/statuses/1502894942565580807" TargetMode="External"/><Relationship Id="rId1710" Type="http://schemas.openxmlformats.org/officeDocument/2006/relationships/hyperlink" Target="http://twitter.com/kk131066/statuses/1504714586876149764" TargetMode="External"/><Relationship Id="rId7272" Type="http://schemas.openxmlformats.org/officeDocument/2006/relationships/hyperlink" Target="http://pbs.twimg.com/profile_images/509092260739174400/iDsAuPoS_normal.jpeg" TargetMode="External"/><Relationship Id="rId8323" Type="http://schemas.openxmlformats.org/officeDocument/2006/relationships/hyperlink" Target="http://twitter.com/EngjellusheM/statuses/1503407405379592193" TargetMode="External"/><Relationship Id="rId10253" Type="http://schemas.openxmlformats.org/officeDocument/2006/relationships/hyperlink" Target="http://pbs.twimg.com/profile_images/685413524286377984/srpWwGD3_normal.jpg" TargetMode="External"/><Relationship Id="rId11304" Type="http://schemas.openxmlformats.org/officeDocument/2006/relationships/hyperlink" Target="http://pbs.twimg.com/profile_images/1348630037554028546/HpIMMxGN_normal.jpg" TargetMode="External"/><Relationship Id="rId3882" Type="http://schemas.openxmlformats.org/officeDocument/2006/relationships/hyperlink" Target="http://twitter.com/MusRules/statuses/1504151939399172096" TargetMode="External"/><Relationship Id="rId4933" Type="http://schemas.openxmlformats.org/officeDocument/2006/relationships/hyperlink" Target="http://pbs.twimg.com/profile_images/1156326243937087488/TM-iPaRx_normal.jpg" TargetMode="External"/><Relationship Id="rId2484" Type="http://schemas.openxmlformats.org/officeDocument/2006/relationships/hyperlink" Target="http://twitter.com/SachinTPN/statuses/1504459713463078912" TargetMode="External"/><Relationship Id="rId3535" Type="http://schemas.openxmlformats.org/officeDocument/2006/relationships/hyperlink" Target="http://pbs.twimg.com/profile_images/1499895844459397120/CuU3M4RU_normal.jpg" TargetMode="External"/><Relationship Id="rId9097" Type="http://schemas.openxmlformats.org/officeDocument/2006/relationships/hyperlink" Target="http://twitter.com/oguike_ejike/statuses/1503317665032675328" TargetMode="External"/><Relationship Id="rId12078" Type="http://schemas.openxmlformats.org/officeDocument/2006/relationships/hyperlink" Target="http://twitter.com/kk131066/statuses/1502962404267036675" TargetMode="External"/><Relationship Id="rId456" Type="http://schemas.openxmlformats.org/officeDocument/2006/relationships/hyperlink" Target="http://twitter.com/sandbridgekid/statuses/1505004457876246530" TargetMode="External"/><Relationship Id="rId1086" Type="http://schemas.openxmlformats.org/officeDocument/2006/relationships/hyperlink" Target="http://twitter.com/RavenPalafox/statuses/1504845270261006344" TargetMode="External"/><Relationship Id="rId2137" Type="http://schemas.openxmlformats.org/officeDocument/2006/relationships/hyperlink" Target="http://pbs.twimg.com/profile_images/909105178464411649/9W0IOQR__normal.jpg" TargetMode="External"/><Relationship Id="rId109" Type="http://schemas.openxmlformats.org/officeDocument/2006/relationships/hyperlink" Target="http://pbs.twimg.com/profile_images/671283239080738816/Vz0VEWxk_normal.png" TargetMode="External"/><Relationship Id="rId6758" Type="http://schemas.openxmlformats.org/officeDocument/2006/relationships/hyperlink" Target="http://twitter.com/KaliBilli/statuses/1503652204145692675" TargetMode="External"/><Relationship Id="rId7809" Type="http://schemas.openxmlformats.org/officeDocument/2006/relationships/hyperlink" Target="http://twitter.com/EmilyKazungu/statuses/1503482472390172679" TargetMode="External"/><Relationship Id="rId8180" Type="http://schemas.openxmlformats.org/officeDocument/2006/relationships/hyperlink" Target="http://pbs.twimg.com/profile_images/1400085673307119624/OmkDwLs6_normal.jpg" TargetMode="External"/><Relationship Id="rId9231" Type="http://schemas.openxmlformats.org/officeDocument/2006/relationships/hyperlink" Target="http://twitter.com/rclarkie/statuses/1503300365609017345" TargetMode="External"/><Relationship Id="rId11161" Type="http://schemas.openxmlformats.org/officeDocument/2006/relationships/hyperlink" Target="http://twitter.com/branka_jovic/statuses/1503027752294920200" TargetMode="External"/><Relationship Id="rId12212" Type="http://schemas.openxmlformats.org/officeDocument/2006/relationships/hyperlink" Target="http://twitter.com/CarstenSteffen6/statuses/1502948159936516098" TargetMode="External"/><Relationship Id="rId1220" Type="http://schemas.openxmlformats.org/officeDocument/2006/relationships/hyperlink" Target="http://twitter.com/kk131066/statuses/1504813738800857092" TargetMode="External"/><Relationship Id="rId4790" Type="http://schemas.openxmlformats.org/officeDocument/2006/relationships/hyperlink" Target="http://twitter.com/ScottLucas_EA/statuses/1503993126616240128" TargetMode="External"/><Relationship Id="rId5841" Type="http://schemas.openxmlformats.org/officeDocument/2006/relationships/hyperlink" Target="http://pbs.twimg.com/profile_images/1504587514694311938/aoGgUOG__normal.jpg" TargetMode="External"/><Relationship Id="rId3392" Type="http://schemas.openxmlformats.org/officeDocument/2006/relationships/hyperlink" Target="http://twitter.com/KrishnaChatta13/statuses/1504230207737245700" TargetMode="External"/><Relationship Id="rId4443" Type="http://schemas.openxmlformats.org/officeDocument/2006/relationships/hyperlink" Target="http://pbs.twimg.com/profile_images/816010704918548480/sOMj3orZ_normal.jpg" TargetMode="External"/><Relationship Id="rId3045" Type="http://schemas.openxmlformats.org/officeDocument/2006/relationships/hyperlink" Target="http://pbs.twimg.com/profile_images/1500843648233062402/xmYe54Ur_normal.jpg" TargetMode="External"/><Relationship Id="rId7666" Type="http://schemas.openxmlformats.org/officeDocument/2006/relationships/hyperlink" Target="http://pbs.twimg.com/profile_images/1487855427496804355/nMJGlClB_normal.jpg" TargetMode="External"/><Relationship Id="rId8717" Type="http://schemas.openxmlformats.org/officeDocument/2006/relationships/hyperlink" Target="http://twitter.com/kk131066/statuses/1503358021870956550" TargetMode="External"/><Relationship Id="rId10994" Type="http://schemas.openxmlformats.org/officeDocument/2006/relationships/hyperlink" Target="http://twitter.com/FXTrendExpert/statuses/1503042325047656453" TargetMode="External"/><Relationship Id="rId6268" Type="http://schemas.openxmlformats.org/officeDocument/2006/relationships/hyperlink" Target="http://twitter.com/Andy_Scollick/statuses/1503739500928933899" TargetMode="External"/><Relationship Id="rId7319" Type="http://schemas.openxmlformats.org/officeDocument/2006/relationships/hyperlink" Target="http://twitter.com/LucianoQuaranta/statuses/1503553329519017991" TargetMode="External"/><Relationship Id="rId10647" Type="http://schemas.openxmlformats.org/officeDocument/2006/relationships/hyperlink" Target="http://pbs.twimg.com/profile_images/1047879430788603906/L5epRm0T_normal.jpg" TargetMode="External"/><Relationship Id="rId100" Type="http://schemas.openxmlformats.org/officeDocument/2006/relationships/hyperlink" Target="http://twitter.com/kk131066/statuses/1505124324935880705" TargetMode="External"/><Relationship Id="rId2878" Type="http://schemas.openxmlformats.org/officeDocument/2006/relationships/hyperlink" Target="http://twitter.com/CrazyCatArt1/statuses/1504385926562304002" TargetMode="External"/><Relationship Id="rId3929" Type="http://schemas.openxmlformats.org/officeDocument/2006/relationships/hyperlink" Target="http://pbs.twimg.com/profile_images/1450434466804027401/206mNrBz_normal.png" TargetMode="External"/><Relationship Id="rId7800" Type="http://schemas.openxmlformats.org/officeDocument/2006/relationships/hyperlink" Target="http://pbs.twimg.com/profile_images/1338124566930075648/StPF6Cu4_normal.jpg" TargetMode="External"/><Relationship Id="rId5351" Type="http://schemas.openxmlformats.org/officeDocument/2006/relationships/hyperlink" Target="http://pbs.twimg.com/profile_images/1501062903532826625/YVUVwiqE_normal.jpg" TargetMode="External"/><Relationship Id="rId6402" Type="http://schemas.openxmlformats.org/officeDocument/2006/relationships/hyperlink" Target="http://twitter.com/kk131066/statuses/1503722497027768321" TargetMode="External"/><Relationship Id="rId9972" Type="http://schemas.openxmlformats.org/officeDocument/2006/relationships/hyperlink" Target="http://twitter.com/bethlevin/statuses/1503172827930714118" TargetMode="External"/><Relationship Id="rId1961" Type="http://schemas.openxmlformats.org/officeDocument/2006/relationships/hyperlink" Target="http://pbs.twimg.com/profile_images/378800000246500097/5c575cf812415a77d4c91a560a40720e_normal.jpeg" TargetMode="External"/><Relationship Id="rId5004" Type="http://schemas.openxmlformats.org/officeDocument/2006/relationships/hyperlink" Target="http://twitter.com/PhillipJLatham/statuses/1503929147084578818" TargetMode="External"/><Relationship Id="rId8574" Type="http://schemas.openxmlformats.org/officeDocument/2006/relationships/hyperlink" Target="http://pbs.twimg.com/profile_images/875456746013073410/WBKysMUD_normal.jpg" TargetMode="External"/><Relationship Id="rId9625" Type="http://schemas.openxmlformats.org/officeDocument/2006/relationships/hyperlink" Target="http://twitter.com/MrConnieS/statuses/1503246154380816387" TargetMode="External"/><Relationship Id="rId11555" Type="http://schemas.openxmlformats.org/officeDocument/2006/relationships/hyperlink" Target="http://twitter.com/teddy9999/statuses/1503000953527615492" TargetMode="External"/><Relationship Id="rId12606" Type="http://schemas.openxmlformats.org/officeDocument/2006/relationships/hyperlink" Target="http://twitter.com/bmcarthur17/statuses/1502903958561443840" TargetMode="External"/><Relationship Id="rId1614" Type="http://schemas.openxmlformats.org/officeDocument/2006/relationships/hyperlink" Target="http://twitter.com/batalabeijing/statuses/1504735285745094656" TargetMode="External"/><Relationship Id="rId7176" Type="http://schemas.openxmlformats.org/officeDocument/2006/relationships/hyperlink" Target="http://pbs.twimg.com/profile_images/1381705955516284929/t89xAXV6_normal.jpg" TargetMode="External"/><Relationship Id="rId8227" Type="http://schemas.openxmlformats.org/officeDocument/2006/relationships/hyperlink" Target="http://twitter.com/Jackcoall/statuses/1503416889275400195" TargetMode="External"/><Relationship Id="rId10157" Type="http://schemas.openxmlformats.org/officeDocument/2006/relationships/hyperlink" Target="http://pbs.twimg.com/profile_images/1230102784395096066/SqSTnA7n_normal.jpg" TargetMode="External"/><Relationship Id="rId11208" Type="http://schemas.openxmlformats.org/officeDocument/2006/relationships/hyperlink" Target="http://pbs.twimg.com/profile_images/1501122876933652480/w_8iOhHr_normal.jpg" TargetMode="External"/><Relationship Id="rId3786" Type="http://schemas.openxmlformats.org/officeDocument/2006/relationships/hyperlink" Target="http://twitter.com/TahirNasser/statuses/1504162511154819080" TargetMode="External"/><Relationship Id="rId2388" Type="http://schemas.openxmlformats.org/officeDocument/2006/relationships/hyperlink" Target="http://twitter.com/kk131066/statuses/1504475072995946497" TargetMode="External"/><Relationship Id="rId3439" Type="http://schemas.openxmlformats.org/officeDocument/2006/relationships/hyperlink" Target="http://pbs.twimg.com/profile_images/1499010076887113728/UQ9ydv7e_normal.jpg" TargetMode="External"/><Relationship Id="rId4837" Type="http://schemas.openxmlformats.org/officeDocument/2006/relationships/hyperlink" Target="http://pbs.twimg.com/profile_images/1438476074820767752/_6vrI6Uv_normal.jpg" TargetMode="External"/><Relationship Id="rId7310" Type="http://schemas.openxmlformats.org/officeDocument/2006/relationships/hyperlink" Target="http://pbs.twimg.com/profile_images/562692595793821697/JROxAIBS_normal.jpeg" TargetMode="External"/><Relationship Id="rId3920" Type="http://schemas.openxmlformats.org/officeDocument/2006/relationships/hyperlink" Target="http://twitter.com/michalrachon/statuses/1504146459490455557" TargetMode="External"/><Relationship Id="rId8084" Type="http://schemas.openxmlformats.org/officeDocument/2006/relationships/hyperlink" Target="http://pbs.twimg.com/profile_images/996075305776316424/3N7eHC-9_normal.jpg" TargetMode="External"/><Relationship Id="rId9482" Type="http://schemas.openxmlformats.org/officeDocument/2006/relationships/hyperlink" Target="http://pbs.twimg.com/profile_images/1348630037554028546/HpIMMxGN_normal.jpg" TargetMode="External"/><Relationship Id="rId12463" Type="http://schemas.openxmlformats.org/officeDocument/2006/relationships/hyperlink" Target="http://pbs.twimg.com/profile_images/1244379072232329216/qSXz7VG0_normal.jpg" TargetMode="External"/><Relationship Id="rId841" Type="http://schemas.openxmlformats.org/officeDocument/2006/relationships/hyperlink" Target="http://pbs.twimg.com/profile_images/1501959487422406657/HdK_Iz88_normal.jpg" TargetMode="External"/><Relationship Id="rId1471" Type="http://schemas.openxmlformats.org/officeDocument/2006/relationships/hyperlink" Target="http://pbs.twimg.com/profile_images/1499452258060312578/2rhNrz3W_normal.jpg" TargetMode="External"/><Relationship Id="rId2522" Type="http://schemas.openxmlformats.org/officeDocument/2006/relationships/hyperlink" Target="http://twitter.com/garybartanus/statuses/1504451521693433865" TargetMode="External"/><Relationship Id="rId9135" Type="http://schemas.openxmlformats.org/officeDocument/2006/relationships/hyperlink" Target="http://twitter.com/Ositadinma15/statuses/1503315122613370889" TargetMode="External"/><Relationship Id="rId11065" Type="http://schemas.openxmlformats.org/officeDocument/2006/relationships/hyperlink" Target="http://pbs.twimg.com/profile_images/472299757935673345/DMFsAsW4_normal.jpeg" TargetMode="External"/><Relationship Id="rId12116" Type="http://schemas.openxmlformats.org/officeDocument/2006/relationships/hyperlink" Target="http://twitter.com/EppleMedia/statuses/1502958433552814091" TargetMode="External"/><Relationship Id="rId1124" Type="http://schemas.openxmlformats.org/officeDocument/2006/relationships/hyperlink" Target="http://twitter.com/Luca_Bo_/statuses/1504836208408543240" TargetMode="External"/><Relationship Id="rId4694" Type="http://schemas.openxmlformats.org/officeDocument/2006/relationships/hyperlink" Target="http://twitter.com/TeamShakeri/statuses/1504019724686049280" TargetMode="External"/><Relationship Id="rId5745" Type="http://schemas.openxmlformats.org/officeDocument/2006/relationships/hyperlink" Target="http://pbs.twimg.com/profile_images/1496774266968285188/N6ddn-72_normal.jpg" TargetMode="External"/><Relationship Id="rId3296" Type="http://schemas.openxmlformats.org/officeDocument/2006/relationships/hyperlink" Target="http://twitter.com/KrishnaChatta13/statuses/1504272187095764993" TargetMode="External"/><Relationship Id="rId4347" Type="http://schemas.openxmlformats.org/officeDocument/2006/relationships/hyperlink" Target="http://pbs.twimg.com/profile_images/892826591214153728/E8hTUpuX_normal.jpg" TargetMode="External"/><Relationship Id="rId8968" Type="http://schemas.openxmlformats.org/officeDocument/2006/relationships/hyperlink" Target="http://pbs.twimg.com/profile_images/1500173933487837187/mWNrekwn_normal.jpg" TargetMode="External"/><Relationship Id="rId10898" Type="http://schemas.openxmlformats.org/officeDocument/2006/relationships/hyperlink" Target="http://twitter.com/chike_eze/statuses/1503050747230969861" TargetMode="External"/><Relationship Id="rId11949" Type="http://schemas.openxmlformats.org/officeDocument/2006/relationships/hyperlink" Target="http://pbs.twimg.com/profile_images/1327017073638256640/i3JYhSFU_normal.jpg" TargetMode="External"/><Relationship Id="rId3430" Type="http://schemas.openxmlformats.org/officeDocument/2006/relationships/hyperlink" Target="http://twitter.com/CACI_SilkRoad/statuses/1504223357646028803" TargetMode="External"/><Relationship Id="rId351" Type="http://schemas.openxmlformats.org/officeDocument/2006/relationships/hyperlink" Target="http://pbs.twimg.com/profile_images/1499241880818950144/Ijp5h4bp_normal.jpg" TargetMode="External"/><Relationship Id="rId2032" Type="http://schemas.openxmlformats.org/officeDocument/2006/relationships/hyperlink" Target="http://twitter.com/chrisdj/statuses/1504551500374327296" TargetMode="External"/><Relationship Id="rId6653" Type="http://schemas.openxmlformats.org/officeDocument/2006/relationships/hyperlink" Target="http://pbs.twimg.com/profile_images/1246850684932124672/0dcXfai7_normal.jpg" TargetMode="External"/><Relationship Id="rId7704" Type="http://schemas.openxmlformats.org/officeDocument/2006/relationships/hyperlink" Target="http://pbs.twimg.com/profile_images/1325485000482033664/Es1K0TC4_normal.jpg" TargetMode="External"/><Relationship Id="rId5255" Type="http://schemas.openxmlformats.org/officeDocument/2006/relationships/hyperlink" Target="http://pbs.twimg.com/profile_images/1118725254921113602/uaPhd4NN_normal.png" TargetMode="External"/><Relationship Id="rId6306" Type="http://schemas.openxmlformats.org/officeDocument/2006/relationships/hyperlink" Target="http://twitter.com/kk131066/statuses/1503734480041017347" TargetMode="External"/><Relationship Id="rId9876" Type="http://schemas.openxmlformats.org/officeDocument/2006/relationships/hyperlink" Target="http://pbs.twimg.com/profile_images/2205886702/Wink_Icon_normal.jpg" TargetMode="External"/><Relationship Id="rId1865" Type="http://schemas.openxmlformats.org/officeDocument/2006/relationships/hyperlink" Target="http://pbs.twimg.com/profile_images/1312625897535467521/6KqC-Dgs_normal.jpg" TargetMode="External"/><Relationship Id="rId8478" Type="http://schemas.openxmlformats.org/officeDocument/2006/relationships/hyperlink" Target="http://pbs.twimg.com/profile_images/1348630037554028546/HpIMMxGN_normal.jpg" TargetMode="External"/><Relationship Id="rId9529" Type="http://schemas.openxmlformats.org/officeDocument/2006/relationships/hyperlink" Target="http://twitter.com/JenniferThePart/statuses/1503260018040139776" TargetMode="External"/><Relationship Id="rId12857" Type="http://schemas.openxmlformats.org/officeDocument/2006/relationships/hyperlink" Target="http://pbs.twimg.com/profile_images/1307350551731081217/SDqdCinr_normal.jpg" TargetMode="External"/><Relationship Id="rId1518" Type="http://schemas.openxmlformats.org/officeDocument/2006/relationships/hyperlink" Target="http://twitter.com/kk131066/statuses/1504753214125912066" TargetMode="External"/><Relationship Id="rId2916" Type="http://schemas.openxmlformats.org/officeDocument/2006/relationships/hyperlink" Target="http://twitter.com/RussianJets/statuses/1504376408587526146" TargetMode="External"/><Relationship Id="rId11459" Type="http://schemas.openxmlformats.org/officeDocument/2006/relationships/hyperlink" Target="http://twitter.com/RiochtNaSaor/statuses/1503006620116267016" TargetMode="External"/><Relationship Id="rId11940" Type="http://schemas.openxmlformats.org/officeDocument/2006/relationships/hyperlink" Target="http://twitter.com/_Ukraine_Russia/statuses/1502974841439277059" TargetMode="External"/><Relationship Id="rId6163" Type="http://schemas.openxmlformats.org/officeDocument/2006/relationships/hyperlink" Target="http://pbs.twimg.com/profile_images/807190491204911104/kQKp4Yci_normal.jpg" TargetMode="External"/><Relationship Id="rId7561" Type="http://schemas.openxmlformats.org/officeDocument/2006/relationships/hyperlink" Target="http://twitter.com/Osariemen121/statuses/1503510197276401665" TargetMode="External"/><Relationship Id="rId8612" Type="http://schemas.openxmlformats.org/officeDocument/2006/relationships/hyperlink" Target="http://pbs.twimg.com/profile_images/1190486895169544193/BeFsw9Em_normal.jpg" TargetMode="External"/><Relationship Id="rId10542" Type="http://schemas.openxmlformats.org/officeDocument/2006/relationships/hyperlink" Target="http://twitter.com/All435Reps/statuses/1503076896275324939" TargetMode="External"/><Relationship Id="rId7214" Type="http://schemas.openxmlformats.org/officeDocument/2006/relationships/hyperlink" Target="http://pbs.twimg.com/profile_images/958282228286472193/l_bh4CH6_normal.jpg" TargetMode="External"/><Relationship Id="rId2773" Type="http://schemas.openxmlformats.org/officeDocument/2006/relationships/hyperlink" Target="http://pbs.twimg.com/profile_images/669103897869422592/VgZSsXA5_normal.jpg" TargetMode="External"/><Relationship Id="rId3824" Type="http://schemas.openxmlformats.org/officeDocument/2006/relationships/hyperlink" Target="http://twitter.com/TheeJadedVet/statuses/1504157849806594057" TargetMode="External"/><Relationship Id="rId9386" Type="http://schemas.openxmlformats.org/officeDocument/2006/relationships/hyperlink" Target="http://pbs.twimg.com/profile_images/1480203609602150412/LX87mPRa_normal.jpg" TargetMode="External"/><Relationship Id="rId12367" Type="http://schemas.openxmlformats.org/officeDocument/2006/relationships/hyperlink" Target="http://pbs.twimg.com/profile_images/1348630037554028546/HpIMMxGN_normal.jpg" TargetMode="External"/><Relationship Id="rId745" Type="http://schemas.openxmlformats.org/officeDocument/2006/relationships/hyperlink" Target="http://pbs.twimg.com/profile_images/1504877879078883329/_mKft5k3_normal.jpg" TargetMode="External"/><Relationship Id="rId1375" Type="http://schemas.openxmlformats.org/officeDocument/2006/relationships/hyperlink" Target="http://pbs.twimg.com/profile_images/1483964480857989123/xWW4tAGR_normal.jpg" TargetMode="External"/><Relationship Id="rId2426" Type="http://schemas.openxmlformats.org/officeDocument/2006/relationships/hyperlink" Target="http://twitter.com/YourAnonRus/statuses/1504468806428622863" TargetMode="External"/><Relationship Id="rId5996" Type="http://schemas.openxmlformats.org/officeDocument/2006/relationships/hyperlink" Target="http://twitter.com/cwest0583/statuses/1503775247836798980" TargetMode="External"/><Relationship Id="rId9039" Type="http://schemas.openxmlformats.org/officeDocument/2006/relationships/hyperlink" Target="http://twitter.com/RPR_ua/statuses/1503321064876785666" TargetMode="External"/><Relationship Id="rId81" Type="http://schemas.openxmlformats.org/officeDocument/2006/relationships/hyperlink" Target="http://pbs.twimg.com/profile_images/1277363788660871170/TEGIDpkN_normal.jpg" TargetMode="External"/><Relationship Id="rId1028" Type="http://schemas.openxmlformats.org/officeDocument/2006/relationships/hyperlink" Target="http://twitter.com/Aronhemen/statuses/1504855187541921802" TargetMode="External"/><Relationship Id="rId4598" Type="http://schemas.openxmlformats.org/officeDocument/2006/relationships/hyperlink" Target="http://twitter.com/Jr3597/statuses/1504049127176478724" TargetMode="External"/><Relationship Id="rId5649" Type="http://schemas.openxmlformats.org/officeDocument/2006/relationships/hyperlink" Target="http://pbs.twimg.com/profile_images/1361008945779920896/ESh0fgFG_normal.jpg" TargetMode="External"/><Relationship Id="rId9520" Type="http://schemas.openxmlformats.org/officeDocument/2006/relationships/hyperlink" Target="http://pbs.twimg.com/profile_images/1348630037554028546/HpIMMxGN_normal.jpg" TargetMode="External"/><Relationship Id="rId7071" Type="http://schemas.openxmlformats.org/officeDocument/2006/relationships/hyperlink" Target="http://pbs.twimg.com/profile_images/1493319861312925699/gckZLngA_normal.jpg" TargetMode="External"/><Relationship Id="rId8122" Type="http://schemas.openxmlformats.org/officeDocument/2006/relationships/hyperlink" Target="http://pbs.twimg.com/profile_images/1346408182365761536/y9Q6Dcyp_normal.jpg" TargetMode="External"/><Relationship Id="rId11450" Type="http://schemas.openxmlformats.org/officeDocument/2006/relationships/hyperlink" Target="http://pbs.twimg.com/profile_images/1487424543819976705/dT1zYc4Q_normal.jpg" TargetMode="External"/><Relationship Id="rId12501" Type="http://schemas.openxmlformats.org/officeDocument/2006/relationships/hyperlink" Target="http://pbs.twimg.com/profile_images/1499913167769686019/to7NC3PB_normal.jpg" TargetMode="External"/><Relationship Id="rId10052" Type="http://schemas.openxmlformats.org/officeDocument/2006/relationships/hyperlink" Target="http://twitter.com/rocknrollElder/statuses/1503153013975789575" TargetMode="External"/><Relationship Id="rId11103" Type="http://schemas.openxmlformats.org/officeDocument/2006/relationships/hyperlink" Target="http://twitter.com/nick_e_d33/statuses/1503032324732207111" TargetMode="External"/><Relationship Id="rId3681" Type="http://schemas.openxmlformats.org/officeDocument/2006/relationships/hyperlink" Target="http://pbs.twimg.com/profile_images/1348630037554028546/HpIMMxGN_normal.jpg" TargetMode="External"/><Relationship Id="rId4732" Type="http://schemas.openxmlformats.org/officeDocument/2006/relationships/hyperlink" Target="http://twitter.com/ProletaireY/statuses/1504012979154657293" TargetMode="External"/><Relationship Id="rId2283" Type="http://schemas.openxmlformats.org/officeDocument/2006/relationships/hyperlink" Target="http://pbs.twimg.com/profile_images/1503875982494736384/L-3l_k_-_normal.jpg" TargetMode="External"/><Relationship Id="rId3334" Type="http://schemas.openxmlformats.org/officeDocument/2006/relationships/hyperlink" Target="http://twitter.com/ChopKnighttime/statuses/1504252700950675462" TargetMode="External"/><Relationship Id="rId7955" Type="http://schemas.openxmlformats.org/officeDocument/2006/relationships/hyperlink" Target="http://twitter.com/Atamansikka/statuses/1503460848483844102" TargetMode="External"/><Relationship Id="rId255" Type="http://schemas.openxmlformats.org/officeDocument/2006/relationships/hyperlink" Target="http://pbs.twimg.com/profile_images/1502566754324729857/4QN30shs_normal.jpg" TargetMode="External"/><Relationship Id="rId6557" Type="http://schemas.openxmlformats.org/officeDocument/2006/relationships/hyperlink" Target="http://pbs.twimg.com/profile_images/3152159992/02a42ba5d2eed03ddc2329936dba18f0_normal.jpeg" TargetMode="External"/><Relationship Id="rId7608" Type="http://schemas.openxmlformats.org/officeDocument/2006/relationships/hyperlink" Target="http://pbs.twimg.com/profile_images/1187164941519749120/2J6DUbt8_normal.jpg" TargetMode="External"/><Relationship Id="rId10936" Type="http://schemas.openxmlformats.org/officeDocument/2006/relationships/hyperlink" Target="http://twitter.com/Now_in_Ukraine/statuses/1503047076338409483" TargetMode="External"/><Relationship Id="rId5159" Type="http://schemas.openxmlformats.org/officeDocument/2006/relationships/hyperlink" Target="http://pbs.twimg.com/profile_images/1347678305550557184/h0kH-t4k_normal.jpg" TargetMode="External"/><Relationship Id="rId9030" Type="http://schemas.openxmlformats.org/officeDocument/2006/relationships/hyperlink" Target="http://pbs.twimg.com/profile_images/1174000030388125696/v_2DGpvV_normal.jpg" TargetMode="External"/><Relationship Id="rId12011" Type="http://schemas.openxmlformats.org/officeDocument/2006/relationships/hyperlink" Target="http://pbs.twimg.com/profile_images/1487999935949819905/ce1ylzEL_normal.jpg" TargetMode="External"/><Relationship Id="rId1769" Type="http://schemas.openxmlformats.org/officeDocument/2006/relationships/hyperlink" Target="http://pbs.twimg.com/profile_images/1500843648233062402/xmYe54Ur_normal.jpg" TargetMode="External"/><Relationship Id="rId3191" Type="http://schemas.openxmlformats.org/officeDocument/2006/relationships/hyperlink" Target="http://pbs.twimg.com/profile_images/1499304855147528192/EtkXpSRA_normal.jpg" TargetMode="External"/><Relationship Id="rId4242" Type="http://schemas.openxmlformats.org/officeDocument/2006/relationships/hyperlink" Target="http://twitter.com/agrenadier/statuses/1504104518165962755" TargetMode="External"/><Relationship Id="rId5640" Type="http://schemas.openxmlformats.org/officeDocument/2006/relationships/hyperlink" Target="http://twitter.com/IndMediaGroup/statuses/1503828003725484036" TargetMode="External"/><Relationship Id="rId8863" Type="http://schemas.openxmlformats.org/officeDocument/2006/relationships/hyperlink" Target="http://twitter.com/atticusmaglorix/statuses/1503343068333887488" TargetMode="External"/><Relationship Id="rId9914" Type="http://schemas.openxmlformats.org/officeDocument/2006/relationships/hyperlink" Target="http://pbs.twimg.com/profile_images/467843135091920896/19rLJsnT_normal.png" TargetMode="External"/><Relationship Id="rId10793" Type="http://schemas.openxmlformats.org/officeDocument/2006/relationships/hyperlink" Target="http://pbs.twimg.com/profile_images/1497952133039153153/EPZIL2u8_normal.jpg" TargetMode="External"/><Relationship Id="rId11844" Type="http://schemas.openxmlformats.org/officeDocument/2006/relationships/hyperlink" Target="http://twitter.com/ajd4664/statuses/1502984273560850435" TargetMode="External"/><Relationship Id="rId1903" Type="http://schemas.openxmlformats.org/officeDocument/2006/relationships/hyperlink" Target="http://pbs.twimg.com/profile_images/2483131518/luvo787h0hfmv8j5711e_normal.jpeg" TargetMode="External"/><Relationship Id="rId7465" Type="http://schemas.openxmlformats.org/officeDocument/2006/relationships/hyperlink" Target="http://twitter.com/mfgoatman/statuses/1503520605605441536" TargetMode="External"/><Relationship Id="rId8516" Type="http://schemas.openxmlformats.org/officeDocument/2006/relationships/hyperlink" Target="http://pbs.twimg.com/profile_images/1181526256396984321/alSzT2ZW_normal.jpg" TargetMode="External"/><Relationship Id="rId10446" Type="http://schemas.openxmlformats.org/officeDocument/2006/relationships/hyperlink" Target="http://twitter.com/jwgledhill/statuses/1503088591181918213" TargetMode="External"/><Relationship Id="rId6067" Type="http://schemas.openxmlformats.org/officeDocument/2006/relationships/hyperlink" Target="http://pbs.twimg.com/profile_images/378800000530209105/eb4a36bdef7484acdd7394fa6b423cff_normal.jpeg" TargetMode="External"/><Relationship Id="rId7118" Type="http://schemas.openxmlformats.org/officeDocument/2006/relationships/hyperlink" Target="http://pbs.twimg.com/profile_images/1469220953603428352/PkdDJxn5_normal.jpg" TargetMode="External"/><Relationship Id="rId996" Type="http://schemas.openxmlformats.org/officeDocument/2006/relationships/hyperlink" Target="http://twitter.com/MBIMunshi/statuses/1504859720796217344" TargetMode="External"/><Relationship Id="rId2677" Type="http://schemas.openxmlformats.org/officeDocument/2006/relationships/hyperlink" Target="http://pbs.twimg.com/profile_images/1348630037554028546/HpIMMxGN_normal.jpg" TargetMode="External"/><Relationship Id="rId3728" Type="http://schemas.openxmlformats.org/officeDocument/2006/relationships/hyperlink" Target="http://twitter.com/AnnanMarck/statuses/1504172465156763653" TargetMode="External"/><Relationship Id="rId649" Type="http://schemas.openxmlformats.org/officeDocument/2006/relationships/hyperlink" Target="http://pbs.twimg.com/profile_images/870372185650728962/TpZNwiyr_normal.jpg" TargetMode="External"/><Relationship Id="rId1279" Type="http://schemas.openxmlformats.org/officeDocument/2006/relationships/hyperlink" Target="http://pbs.twimg.com/profile_images/478286675466932224/tMmS8-7g_normal.jpeg" TargetMode="External"/><Relationship Id="rId5150" Type="http://schemas.openxmlformats.org/officeDocument/2006/relationships/hyperlink" Target="http://twitter.com/saadaldosari21/statuses/1503905084773908480" TargetMode="External"/><Relationship Id="rId6201" Type="http://schemas.openxmlformats.org/officeDocument/2006/relationships/hyperlink" Target="http://pbs.twimg.com/profile_images/1496797946918096899/XxDDo4Dl_normal.jpg" TargetMode="External"/><Relationship Id="rId8373" Type="http://schemas.openxmlformats.org/officeDocument/2006/relationships/hyperlink" Target="http://twitter.com/molieresloge/statuses/1503402124608163845" TargetMode="External"/><Relationship Id="rId9771" Type="http://schemas.openxmlformats.org/officeDocument/2006/relationships/hyperlink" Target="http://twitter.com/CCGevirtz/statuses/1503216732701433861" TargetMode="External"/><Relationship Id="rId12752" Type="http://schemas.openxmlformats.org/officeDocument/2006/relationships/hyperlink" Target="http://twitter.com/Kimberlyjh1313/statuses/1502891112465199108" TargetMode="External"/><Relationship Id="rId1760" Type="http://schemas.openxmlformats.org/officeDocument/2006/relationships/hyperlink" Target="http://twitter.com/artramp/statuses/1504697045038211073" TargetMode="External"/><Relationship Id="rId2811" Type="http://schemas.openxmlformats.org/officeDocument/2006/relationships/hyperlink" Target="http://pbs.twimg.com/profile_images/1487418126455406595/l-qZwpAU_normal.jpg" TargetMode="External"/><Relationship Id="rId8026" Type="http://schemas.openxmlformats.org/officeDocument/2006/relationships/hyperlink" Target="http://pbs.twimg.com/profile_images/687231883751612417/EDLzwAFa_normal.jpg" TargetMode="External"/><Relationship Id="rId9424" Type="http://schemas.openxmlformats.org/officeDocument/2006/relationships/hyperlink" Target="http://pbs.twimg.com/profile_images/1498682832159481872/h-oysPv3_normal.jpg" TargetMode="External"/><Relationship Id="rId11354" Type="http://schemas.openxmlformats.org/officeDocument/2006/relationships/hyperlink" Target="http://pbs.twimg.com/profile_images/1458927802422595592/V2CHop1o_normal.jpg" TargetMode="External"/><Relationship Id="rId12405" Type="http://schemas.openxmlformats.org/officeDocument/2006/relationships/hyperlink" Target="http://pbs.twimg.com/profile_images/1408955410912972801/9hNjfvta_normal.jpg" TargetMode="External"/><Relationship Id="rId1413" Type="http://schemas.openxmlformats.org/officeDocument/2006/relationships/hyperlink" Target="http://pbs.twimg.com/profile_images/1502943294686482435/-_vCco2V_normal.jpg" TargetMode="External"/><Relationship Id="rId4983" Type="http://schemas.openxmlformats.org/officeDocument/2006/relationships/hyperlink" Target="http://pbs.twimg.com/profile_images/1250781377403990016/vW_dCyuL_normal.jpg" TargetMode="External"/><Relationship Id="rId11007" Type="http://schemas.openxmlformats.org/officeDocument/2006/relationships/hyperlink" Target="http://pbs.twimg.com/profile_images/1417432145577103373/KJ71vV1s_normal.jpg" TargetMode="External"/><Relationship Id="rId3585" Type="http://schemas.openxmlformats.org/officeDocument/2006/relationships/hyperlink" Target="http://pbs.twimg.com/profile_images/1494148115837816835/rqxysNko_normal.jpg" TargetMode="External"/><Relationship Id="rId4636" Type="http://schemas.openxmlformats.org/officeDocument/2006/relationships/hyperlink" Target="http://twitter.com/id_communism/statuses/1504037488561692675" TargetMode="External"/><Relationship Id="rId2187" Type="http://schemas.openxmlformats.org/officeDocument/2006/relationships/hyperlink" Target="http://pbs.twimg.com/profile_images/1299017223315521538/K7kJSHxB_normal.jpg" TargetMode="External"/><Relationship Id="rId3238" Type="http://schemas.openxmlformats.org/officeDocument/2006/relationships/hyperlink" Target="http://twitter.com/jrt8240/statuses/1504290831611707395" TargetMode="External"/><Relationship Id="rId7859" Type="http://schemas.openxmlformats.org/officeDocument/2006/relationships/hyperlink" Target="http://twitter.com/Biafran2020/statuses/1503473781406265346" TargetMode="External"/><Relationship Id="rId159" Type="http://schemas.openxmlformats.org/officeDocument/2006/relationships/hyperlink" Target="http://pbs.twimg.com/profile_images/1402533241098100741/WLasJcsk_normal.jpg" TargetMode="External"/><Relationship Id="rId9281" Type="http://schemas.openxmlformats.org/officeDocument/2006/relationships/hyperlink" Target="http://twitter.com/BlueBicycleComm/statuses/1503294548755296256" TargetMode="External"/><Relationship Id="rId1270" Type="http://schemas.openxmlformats.org/officeDocument/2006/relationships/hyperlink" Target="http://twitter.com/kk131066/statuses/1504803974922502148" TargetMode="External"/><Relationship Id="rId12262" Type="http://schemas.openxmlformats.org/officeDocument/2006/relationships/hyperlink" Target="http://twitter.com/Rollinopi/statuses/1502943588371607561" TargetMode="External"/><Relationship Id="rId640" Type="http://schemas.openxmlformats.org/officeDocument/2006/relationships/hyperlink" Target="http://twitter.com/daniel_kahssay/statuses/1504923192670003205" TargetMode="External"/><Relationship Id="rId2321" Type="http://schemas.openxmlformats.org/officeDocument/2006/relationships/hyperlink" Target="http://pbs.twimg.com/profile_images/1483450642131791876/azdQrJyD_normal.jpg" TargetMode="External"/><Relationship Id="rId5891" Type="http://schemas.openxmlformats.org/officeDocument/2006/relationships/hyperlink" Target="http://pbs.twimg.com/profile_images/1500085652309917697/C6VhBAcV_normal.jpg" TargetMode="External"/><Relationship Id="rId6942" Type="http://schemas.openxmlformats.org/officeDocument/2006/relationships/hyperlink" Target="http://twitter.com/kk131066/statuses/1503624332983283716" TargetMode="External"/><Relationship Id="rId4493" Type="http://schemas.openxmlformats.org/officeDocument/2006/relationships/hyperlink" Target="http://pbs.twimg.com/profile_images/1042553224824184832/3WogH9mq_normal.jpg" TargetMode="External"/><Relationship Id="rId5544" Type="http://schemas.openxmlformats.org/officeDocument/2006/relationships/hyperlink" Target="http://twitter.com/kk131066/statuses/1503843484851400707" TargetMode="External"/><Relationship Id="rId3095" Type="http://schemas.openxmlformats.org/officeDocument/2006/relationships/hyperlink" Target="http://pbs.twimg.com/profile_images/1325292280928931841/3PzWigiK_normal.jpg" TargetMode="External"/><Relationship Id="rId4146" Type="http://schemas.openxmlformats.org/officeDocument/2006/relationships/hyperlink" Target="http://pbs.twimg.com/profile_images/1410684937326448645/U_BOE6Dm_normal.jpg" TargetMode="External"/><Relationship Id="rId8767" Type="http://schemas.openxmlformats.org/officeDocument/2006/relationships/hyperlink" Target="http://twitter.com/sonoftaiwan/statuses/1503352193872646144" TargetMode="External"/><Relationship Id="rId9818" Type="http://schemas.openxmlformats.org/officeDocument/2006/relationships/hyperlink" Target="http://pbs.twimg.com/profile_images/1475319953012101120/eojgPsKM_normal.jpg" TargetMode="External"/><Relationship Id="rId10697" Type="http://schemas.openxmlformats.org/officeDocument/2006/relationships/hyperlink" Target="http://pbs.twimg.com/profile_images/1082083144692510721/xjcMurT-_normal.jpg" TargetMode="External"/><Relationship Id="rId1807" Type="http://schemas.openxmlformats.org/officeDocument/2006/relationships/hyperlink" Target="http://pbs.twimg.com/profile_images/1499251502367444993/Yk5vSqaG_normal.jpg" TargetMode="External"/><Relationship Id="rId7369" Type="http://schemas.openxmlformats.org/officeDocument/2006/relationships/hyperlink" Target="http://twitter.com/basboon007/statuses/1503540454268502018" TargetMode="External"/><Relationship Id="rId11748" Type="http://schemas.openxmlformats.org/officeDocument/2006/relationships/hyperlink" Target="http://twitter.com/KristiTalmadge/statuses/1502989413344849924" TargetMode="External"/><Relationship Id="rId150" Type="http://schemas.openxmlformats.org/officeDocument/2006/relationships/hyperlink" Target="http://twitter.com/kk131066/statuses/1505111891257229319" TargetMode="External"/><Relationship Id="rId3979" Type="http://schemas.openxmlformats.org/officeDocument/2006/relationships/hyperlink" Target="http://pbs.twimg.com/profile_images/1338516582079881216/oVZ_lxAD_normal.jpg" TargetMode="External"/><Relationship Id="rId6452" Type="http://schemas.openxmlformats.org/officeDocument/2006/relationships/hyperlink" Target="http://twitter.com/kk131066/statuses/1503717440714588161" TargetMode="External"/><Relationship Id="rId7850" Type="http://schemas.openxmlformats.org/officeDocument/2006/relationships/hyperlink" Target="http://pbs.twimg.com/profile_images/1441373538733133824/i6XiDvoa_normal.jpg" TargetMode="External"/><Relationship Id="rId8901" Type="http://schemas.openxmlformats.org/officeDocument/2006/relationships/hyperlink" Target="http://twitter.com/kk131066/statuses/1503338480969347073" TargetMode="External"/><Relationship Id="rId10831" Type="http://schemas.openxmlformats.org/officeDocument/2006/relationships/hyperlink" Target="http://pbs.twimg.com/profile_images/1501777022443343872/CKtGpH2X_normal.jpg" TargetMode="External"/><Relationship Id="rId5054" Type="http://schemas.openxmlformats.org/officeDocument/2006/relationships/hyperlink" Target="http://twitter.com/kk131066/statuses/1503919716787961857" TargetMode="External"/><Relationship Id="rId6105" Type="http://schemas.openxmlformats.org/officeDocument/2006/relationships/hyperlink" Target="http://pbs.twimg.com/profile_images/439501744209281024/PS-L5MLI_normal.png" TargetMode="External"/><Relationship Id="rId7503" Type="http://schemas.openxmlformats.org/officeDocument/2006/relationships/hyperlink" Target="http://twitter.com/NEWS_W7/statuses/1503515065525235712" TargetMode="External"/><Relationship Id="rId9675" Type="http://schemas.openxmlformats.org/officeDocument/2006/relationships/hyperlink" Target="http://twitter.com/Cutwitts/statuses/1503238178962038784" TargetMode="External"/><Relationship Id="rId12656" Type="http://schemas.openxmlformats.org/officeDocument/2006/relationships/hyperlink" Target="http://twitter.com/wickedwone/statuses/1502899033815322632" TargetMode="External"/><Relationship Id="rId1664" Type="http://schemas.openxmlformats.org/officeDocument/2006/relationships/hyperlink" Target="http://twitter.com/robkapfas/statuses/1504726334383489024" TargetMode="External"/><Relationship Id="rId2715" Type="http://schemas.openxmlformats.org/officeDocument/2006/relationships/hyperlink" Target="http://pbs.twimg.com/profile_images/1297590815678660613/_i4LCpb5_normal.jpg" TargetMode="External"/><Relationship Id="rId8277" Type="http://schemas.openxmlformats.org/officeDocument/2006/relationships/hyperlink" Target="http://twitter.com/StateOfUkraine/statuses/1503413975060557832" TargetMode="External"/><Relationship Id="rId9328" Type="http://schemas.openxmlformats.org/officeDocument/2006/relationships/hyperlink" Target="http://pbs.twimg.com/profile_images/1376726918804828162/xZC_Q_1Y_normal.jpg" TargetMode="External"/><Relationship Id="rId11258" Type="http://schemas.openxmlformats.org/officeDocument/2006/relationships/hyperlink" Target="http://pbs.twimg.com/profile_images/1348630037554028546/HpIMMxGN_normal.jpg" TargetMode="External"/><Relationship Id="rId12309" Type="http://schemas.openxmlformats.org/officeDocument/2006/relationships/hyperlink" Target="http://pbs.twimg.com/profile_images/970271381157007361/UENMgKxW_normal.jpg" TargetMode="External"/><Relationship Id="rId1317" Type="http://schemas.openxmlformats.org/officeDocument/2006/relationships/hyperlink" Target="http://pbs.twimg.com/profile_images/1504376541895090178/kYW6QnsD_normal.jpg" TargetMode="External"/><Relationship Id="rId4887" Type="http://schemas.openxmlformats.org/officeDocument/2006/relationships/hyperlink" Target="http://pbs.twimg.com/profile_images/1089122327877615617/__UzEFaE_normal.jpg" TargetMode="External"/><Relationship Id="rId5938" Type="http://schemas.openxmlformats.org/officeDocument/2006/relationships/hyperlink" Target="http://twitter.com/CaptainNostrad1/statuses/1503783607986540548" TargetMode="External"/><Relationship Id="rId23" Type="http://schemas.openxmlformats.org/officeDocument/2006/relationships/hyperlink" Target="http://pbs.twimg.com/profile_images/1147475991025082368/tRebUXOc_normal.png" TargetMode="External"/><Relationship Id="rId3489" Type="http://schemas.openxmlformats.org/officeDocument/2006/relationships/hyperlink" Target="http://pbs.twimg.com/profile_images/419805297/native-warrior_normal.jpg" TargetMode="External"/><Relationship Id="rId7360" Type="http://schemas.openxmlformats.org/officeDocument/2006/relationships/hyperlink" Target="http://pbs.twimg.com/profile_images/2295693376/bas_bond007klein_normal.jpg" TargetMode="External"/><Relationship Id="rId8411" Type="http://schemas.openxmlformats.org/officeDocument/2006/relationships/hyperlink" Target="http://twitter.com/NEWS_W7/statuses/1503395637173309453" TargetMode="External"/><Relationship Id="rId7013" Type="http://schemas.openxmlformats.org/officeDocument/2006/relationships/hyperlink" Target="http://pbs.twimg.com/profile_images/875670259637899265/rEefSm05_normal.jpg" TargetMode="External"/><Relationship Id="rId10341" Type="http://schemas.openxmlformats.org/officeDocument/2006/relationships/hyperlink" Target="http://pbs.twimg.com/profile_images/1397784095543943169/P-xdpts-_normal.jpg" TargetMode="External"/><Relationship Id="rId3970" Type="http://schemas.openxmlformats.org/officeDocument/2006/relationships/hyperlink" Target="http://twitter.com/defensealt/statuses/1504138943243202567" TargetMode="External"/><Relationship Id="rId9185" Type="http://schemas.openxmlformats.org/officeDocument/2006/relationships/hyperlink" Target="http://twitter.com/HakymbinIsah/statuses/1503305766106812416" TargetMode="External"/><Relationship Id="rId891" Type="http://schemas.openxmlformats.org/officeDocument/2006/relationships/hyperlink" Target="http://pbs.twimg.com/profile_images/909105178464411649/9W0IOQR__normal.jpg" TargetMode="External"/><Relationship Id="rId2572" Type="http://schemas.openxmlformats.org/officeDocument/2006/relationships/hyperlink" Target="http://twitter.com/SiffKA01/statuses/1504442791191281667" TargetMode="External"/><Relationship Id="rId3623" Type="http://schemas.openxmlformats.org/officeDocument/2006/relationships/hyperlink" Target="http://pbs.twimg.com/profile_images/1400546246687875074/dtIdwfB0_normal.jpg" TargetMode="External"/><Relationship Id="rId12166" Type="http://schemas.openxmlformats.org/officeDocument/2006/relationships/hyperlink" Target="http://twitter.com/raiya_zak/statuses/1502954425228435458" TargetMode="External"/><Relationship Id="rId544" Type="http://schemas.openxmlformats.org/officeDocument/2006/relationships/hyperlink" Target="http://twitter.com/Medhin22/statuses/1504951474148753411" TargetMode="External"/><Relationship Id="rId1174" Type="http://schemas.openxmlformats.org/officeDocument/2006/relationships/hyperlink" Target="http://twitter.com/haleembai/statuses/1504822218911477761" TargetMode="External"/><Relationship Id="rId2225" Type="http://schemas.openxmlformats.org/officeDocument/2006/relationships/hyperlink" Target="http://pbs.twimg.com/profile_images/419805297/native-warrior_normal.jpg" TargetMode="External"/><Relationship Id="rId5795" Type="http://schemas.openxmlformats.org/officeDocument/2006/relationships/hyperlink" Target="http://pbs.twimg.com/profile_images/1503796818643197962/GW8FALhw_normal.jpg" TargetMode="External"/><Relationship Id="rId6846" Type="http://schemas.openxmlformats.org/officeDocument/2006/relationships/hyperlink" Target="http://twitter.com/nuestoyou/statuses/1503635752319537156" TargetMode="External"/><Relationship Id="rId4397" Type="http://schemas.openxmlformats.org/officeDocument/2006/relationships/hyperlink" Target="http://pbs.twimg.com/profile_images/1442919390303834115/UxTzHrq1_normal.jpg" TargetMode="External"/><Relationship Id="rId5448" Type="http://schemas.openxmlformats.org/officeDocument/2006/relationships/hyperlink" Target="http://twitter.com/xhertx/statuses/1503856221236957187" TargetMode="External"/><Relationship Id="rId12300" Type="http://schemas.openxmlformats.org/officeDocument/2006/relationships/hyperlink" Target="http://twitter.com/kk131066/statuses/1502939041976979456" TargetMode="External"/><Relationship Id="rId11999" Type="http://schemas.openxmlformats.org/officeDocument/2006/relationships/hyperlink" Target="http://pbs.twimg.com/profile_images/1483173381121978370/hbq6M3_o_normal.jpg" TargetMode="External"/><Relationship Id="rId3480" Type="http://schemas.openxmlformats.org/officeDocument/2006/relationships/hyperlink" Target="http://twitter.com/quickfoundnet/statuses/1504213566211039233" TargetMode="External"/><Relationship Id="rId4531" Type="http://schemas.openxmlformats.org/officeDocument/2006/relationships/hyperlink" Target="http://pbs.twimg.com/profile_images/1469415897303592975/GXjyalj2_normal.jpg" TargetMode="External"/><Relationship Id="rId2082" Type="http://schemas.openxmlformats.org/officeDocument/2006/relationships/hyperlink" Target="http://twitter.com/vijaykumar1305/statuses/1504538610779189248" TargetMode="External"/><Relationship Id="rId3133" Type="http://schemas.openxmlformats.org/officeDocument/2006/relationships/hyperlink" Target="http://pbs.twimg.com/profile_images/1486000330097807360/cdagtuHZ_normal.jpg" TargetMode="External"/><Relationship Id="rId7754" Type="http://schemas.openxmlformats.org/officeDocument/2006/relationships/hyperlink" Target="http://pbs.twimg.com/profile_images/613077726086336512/g8eeZuHH_normal.png" TargetMode="External"/><Relationship Id="rId8805" Type="http://schemas.openxmlformats.org/officeDocument/2006/relationships/hyperlink" Target="http://twitter.com/christopheswift/statuses/1503348918695993346" TargetMode="External"/><Relationship Id="rId10735" Type="http://schemas.openxmlformats.org/officeDocument/2006/relationships/hyperlink" Target="http://pbs.twimg.com/profile_images/1230066349533089794/pM6BZSPT_normal.jpg" TargetMode="External"/><Relationship Id="rId6356" Type="http://schemas.openxmlformats.org/officeDocument/2006/relationships/hyperlink" Target="http://twitter.com/10WallStreet/statuses/1503727925312512001" TargetMode="External"/><Relationship Id="rId7407" Type="http://schemas.openxmlformats.org/officeDocument/2006/relationships/hyperlink" Target="http://twitter.com/eloquent37/statuses/1503530835013734400" TargetMode="External"/><Relationship Id="rId2966" Type="http://schemas.openxmlformats.org/officeDocument/2006/relationships/hyperlink" Target="http://twitter.com/TPYXAEnglish/statuses/1504365991744126978" TargetMode="External"/><Relationship Id="rId6009" Type="http://schemas.openxmlformats.org/officeDocument/2006/relationships/hyperlink" Target="http://pbs.twimg.com/profile_images/1159342066612281344/HUp5G_3e_normal.jpg" TargetMode="External"/><Relationship Id="rId9579" Type="http://schemas.openxmlformats.org/officeDocument/2006/relationships/hyperlink" Target="http://twitter.com/v_sanjai/statuses/1503253048801755136" TargetMode="External"/><Relationship Id="rId938" Type="http://schemas.openxmlformats.org/officeDocument/2006/relationships/hyperlink" Target="http://twitter.com/MariaRepnikova/statuses/1504869460766830594" TargetMode="External"/><Relationship Id="rId1568" Type="http://schemas.openxmlformats.org/officeDocument/2006/relationships/hyperlink" Target="http://twitter.com/kk131066/statuses/1504745730577436673" TargetMode="External"/><Relationship Id="rId2619" Type="http://schemas.openxmlformats.org/officeDocument/2006/relationships/hyperlink" Target="http://pbs.twimg.com/profile_images/1417432145577103373/KJ71vV1s_normal.jpg" TargetMode="External"/><Relationship Id="rId4041" Type="http://schemas.openxmlformats.org/officeDocument/2006/relationships/hyperlink" Target="http://twitter.com/G_Voskopoulos/statuses/1504128726421970950" TargetMode="External"/><Relationship Id="rId8662" Type="http://schemas.openxmlformats.org/officeDocument/2006/relationships/hyperlink" Target="http://pbs.twimg.com/profile_images/1219178643236302851/TIhhyhdr_normal.jpg" TargetMode="External"/><Relationship Id="rId11990" Type="http://schemas.openxmlformats.org/officeDocument/2006/relationships/hyperlink" Target="http://twitter.com/kk131066/statuses/1502970815033507840" TargetMode="External"/><Relationship Id="rId7264" Type="http://schemas.openxmlformats.org/officeDocument/2006/relationships/hyperlink" Target="http://pbs.twimg.com/profile_images/1501437506549858305/ED7XauGS_normal.jpg" TargetMode="External"/><Relationship Id="rId8315" Type="http://schemas.openxmlformats.org/officeDocument/2006/relationships/hyperlink" Target="http://twitter.com/JoanneJolilley/statuses/1503407980141764609" TargetMode="External"/><Relationship Id="rId9713" Type="http://schemas.openxmlformats.org/officeDocument/2006/relationships/hyperlink" Target="http://twitter.com/kk131066/statuses/1503231413302161411" TargetMode="External"/><Relationship Id="rId10592" Type="http://schemas.openxmlformats.org/officeDocument/2006/relationships/hyperlink" Target="http://twitter.com/Onearth2Design/statuses/1503074909014179844" TargetMode="External"/><Relationship Id="rId11643" Type="http://schemas.openxmlformats.org/officeDocument/2006/relationships/hyperlink" Target="http://twitter.com/Pillboxman/statuses/1502995778196942852" TargetMode="External"/><Relationship Id="rId1702" Type="http://schemas.openxmlformats.org/officeDocument/2006/relationships/hyperlink" Target="http://twitter.com/kk131066/statuses/1504717665801490433" TargetMode="External"/><Relationship Id="rId10245" Type="http://schemas.openxmlformats.org/officeDocument/2006/relationships/hyperlink" Target="http://pbs.twimg.com/profile_images/1376726918804828162/xZC_Q_1Y_normal.jpg" TargetMode="External"/><Relationship Id="rId3874" Type="http://schemas.openxmlformats.org/officeDocument/2006/relationships/hyperlink" Target="http://twitter.com/thuso_thelejane/statuses/1504153498509881344" TargetMode="External"/><Relationship Id="rId4925" Type="http://schemas.openxmlformats.org/officeDocument/2006/relationships/hyperlink" Target="http://pbs.twimg.com/profile_images/1445536070972559367/5REhf7Sn_normal.jpg" TargetMode="External"/><Relationship Id="rId9089" Type="http://schemas.openxmlformats.org/officeDocument/2006/relationships/hyperlink" Target="http://twitter.com/hillaryozor/statuses/1503318210321518601" TargetMode="External"/><Relationship Id="rId795" Type="http://schemas.openxmlformats.org/officeDocument/2006/relationships/hyperlink" Target="http://pbs.twimg.com/profile_images/1276877636619440129/ATCVQdLm_normal.jpg" TargetMode="External"/><Relationship Id="rId2476" Type="http://schemas.openxmlformats.org/officeDocument/2006/relationships/hyperlink" Target="http://twitter.com/surbhi_Sks/statuses/1504461463854870529" TargetMode="External"/><Relationship Id="rId3527" Type="http://schemas.openxmlformats.org/officeDocument/2006/relationships/hyperlink" Target="http://pbs.twimg.com/profile_images/1181526256396984321/alSzT2ZW_normal.jpg" TargetMode="External"/><Relationship Id="rId448" Type="http://schemas.openxmlformats.org/officeDocument/2006/relationships/hyperlink" Target="http://twitter.com/claraweiss_wsws/statuses/1505010504980443140" TargetMode="External"/><Relationship Id="rId1078" Type="http://schemas.openxmlformats.org/officeDocument/2006/relationships/hyperlink" Target="http://twitter.com/MVM_News/statuses/1504845741642104867" TargetMode="External"/><Relationship Id="rId2129" Type="http://schemas.openxmlformats.org/officeDocument/2006/relationships/hyperlink" Target="http://pbs.twimg.com/profile_images/1319086719581474816/51UenmUl_normal.jpg" TargetMode="External"/><Relationship Id="rId5699" Type="http://schemas.openxmlformats.org/officeDocument/2006/relationships/hyperlink" Target="http://pbs.twimg.com/profile_images/1442152347698745354/i7hDqDMI_normal.jpg" TargetMode="External"/><Relationship Id="rId6000" Type="http://schemas.openxmlformats.org/officeDocument/2006/relationships/hyperlink" Target="http://twitter.com/POATVUganda/statuses/1503774751638102019" TargetMode="External"/><Relationship Id="rId9570" Type="http://schemas.openxmlformats.org/officeDocument/2006/relationships/hyperlink" Target="http://pbs.twimg.com/profile_images/1505096823798898692/tcRsX5Q9_normal.jpg" TargetMode="External"/><Relationship Id="rId8172" Type="http://schemas.openxmlformats.org/officeDocument/2006/relationships/hyperlink" Target="http://pbs.twimg.com/profile_images/1229964429975932929/jIyD13sg_normal.png" TargetMode="External"/><Relationship Id="rId9223" Type="http://schemas.openxmlformats.org/officeDocument/2006/relationships/hyperlink" Target="http://twitter.com/Ankaraford06/statuses/1503301423936999425" TargetMode="External"/><Relationship Id="rId11153" Type="http://schemas.openxmlformats.org/officeDocument/2006/relationships/hyperlink" Target="http://twitter.com/StacyDAlessand3/statuses/1503027942615621632" TargetMode="External"/><Relationship Id="rId12551" Type="http://schemas.openxmlformats.org/officeDocument/2006/relationships/hyperlink" Target="http://pbs.twimg.com/profile_images/1481407148957614086/Xg4Qdz09_normal.jpg" TargetMode="External"/><Relationship Id="rId1212" Type="http://schemas.openxmlformats.org/officeDocument/2006/relationships/hyperlink" Target="http://twitter.com/sabza1_za/statuses/1504815586857172996" TargetMode="External"/><Relationship Id="rId2610" Type="http://schemas.openxmlformats.org/officeDocument/2006/relationships/hyperlink" Target="http://twitter.com/JanisSharp/statuses/1504435951002607625" TargetMode="External"/><Relationship Id="rId12204" Type="http://schemas.openxmlformats.org/officeDocument/2006/relationships/hyperlink" Target="http://twitter.com/G_Voskopoulos/statuses/1502949611257925635" TargetMode="External"/><Relationship Id="rId4782" Type="http://schemas.openxmlformats.org/officeDocument/2006/relationships/hyperlink" Target="http://twitter.com/mo_hashemi/statuses/1503996247404949504" TargetMode="External"/><Relationship Id="rId5833" Type="http://schemas.openxmlformats.org/officeDocument/2006/relationships/hyperlink" Target="http://pbs.twimg.com/profile_images/419805297/native-warrior_normal.jpg" TargetMode="External"/><Relationship Id="rId3037" Type="http://schemas.openxmlformats.org/officeDocument/2006/relationships/hyperlink" Target="http://pbs.twimg.com/profile_images/1357672004631941120/qZfmGf68_normal.jpg" TargetMode="External"/><Relationship Id="rId3384" Type="http://schemas.openxmlformats.org/officeDocument/2006/relationships/hyperlink" Target="http://twitter.com/stumbue/statuses/1504235820093476866" TargetMode="External"/><Relationship Id="rId4435" Type="http://schemas.openxmlformats.org/officeDocument/2006/relationships/hyperlink" Target="http://pbs.twimg.com/profile_images/1286215489287409665/NZSRrWK0_normal.jpg" TargetMode="External"/><Relationship Id="rId10986" Type="http://schemas.openxmlformats.org/officeDocument/2006/relationships/hyperlink" Target="http://twitter.com/PhilipAOldfield/statuses/1503042787419344906" TargetMode="External"/><Relationship Id="rId7658" Type="http://schemas.openxmlformats.org/officeDocument/2006/relationships/hyperlink" Target="http://pbs.twimg.com/profile_images/1503092943648960525/1f5mDQ0U_normal.jpg" TargetMode="External"/><Relationship Id="rId8709" Type="http://schemas.openxmlformats.org/officeDocument/2006/relationships/hyperlink" Target="http://twitter.com/nnaemeoliver/statuses/1503358556925530113" TargetMode="External"/><Relationship Id="rId10639" Type="http://schemas.openxmlformats.org/officeDocument/2006/relationships/hyperlink" Target="http://pbs.twimg.com/profile_images/807353951628750848/VS97qmpI_normal.jpg" TargetMode="External"/><Relationship Id="rId9080" Type="http://schemas.openxmlformats.org/officeDocument/2006/relationships/hyperlink" Target="http://pbs.twimg.com/profile_images/1483882762264268808/CDXPhxdJ_normal.jpg" TargetMode="External"/><Relationship Id="rId12061" Type="http://schemas.openxmlformats.org/officeDocument/2006/relationships/hyperlink" Target="http://pbs.twimg.com/profile_images/1098032350330568707/MQOVpIZb_normal.jpg" TargetMode="External"/><Relationship Id="rId2120" Type="http://schemas.openxmlformats.org/officeDocument/2006/relationships/hyperlink" Target="http://twitter.com/AlphaDogeFinace/statuses/1504525591734890504" TargetMode="External"/><Relationship Id="rId5690" Type="http://schemas.openxmlformats.org/officeDocument/2006/relationships/hyperlink" Target="http://twitter.com/dsfranklin_atx/statuses/1503818471678873606" TargetMode="External"/><Relationship Id="rId6741" Type="http://schemas.openxmlformats.org/officeDocument/2006/relationships/hyperlink" Target="http://pbs.twimg.com/profile_images/1251311883631681544/omMOzQz-_normal.jpg" TargetMode="External"/><Relationship Id="rId4292" Type="http://schemas.openxmlformats.org/officeDocument/2006/relationships/hyperlink" Target="http://twitter.com/MinnieResists/statuses/1504100327997456386" TargetMode="External"/><Relationship Id="rId5343" Type="http://schemas.openxmlformats.org/officeDocument/2006/relationships/hyperlink" Target="http://pbs.twimg.com/profile_images/1281025467852742657/9o6yD_ru_normal.jpg" TargetMode="External"/><Relationship Id="rId9964" Type="http://schemas.openxmlformats.org/officeDocument/2006/relationships/hyperlink" Target="http://twitter.com/jmbler/statuses/1503173390445670400" TargetMode="External"/><Relationship Id="rId11894" Type="http://schemas.openxmlformats.org/officeDocument/2006/relationships/hyperlink" Target="http://twitter.com/kristinresistin/statuses/1502980200103088139" TargetMode="External"/><Relationship Id="rId1953" Type="http://schemas.openxmlformats.org/officeDocument/2006/relationships/hyperlink" Target="http://pbs.twimg.com/profile_images/1336449514509623300/QFPG962p_normal.jpg" TargetMode="External"/><Relationship Id="rId7168" Type="http://schemas.openxmlformats.org/officeDocument/2006/relationships/hyperlink" Target="http://pbs.twimg.com/profile_images/1229527513799356416/fsNJn012_normal.jpg" TargetMode="External"/><Relationship Id="rId8566" Type="http://schemas.openxmlformats.org/officeDocument/2006/relationships/hyperlink" Target="http://pbs.twimg.com/profile_images/1095022470002806785/hWfL2kgJ_normal.jpg" TargetMode="External"/><Relationship Id="rId9617" Type="http://schemas.openxmlformats.org/officeDocument/2006/relationships/hyperlink" Target="http://twitter.com/UWAYODivin/statuses/1503247403859775488" TargetMode="External"/><Relationship Id="rId10496" Type="http://schemas.openxmlformats.org/officeDocument/2006/relationships/hyperlink" Target="http://twitter.com/masonrothman/statuses/1503081816441470986" TargetMode="External"/><Relationship Id="rId11547" Type="http://schemas.openxmlformats.org/officeDocument/2006/relationships/hyperlink" Target="http://twitter.com/franhampton1/statuses/1503001108045783040" TargetMode="External"/><Relationship Id="rId1606" Type="http://schemas.openxmlformats.org/officeDocument/2006/relationships/hyperlink" Target="http://twitter.com/nigsti_tigray/statuses/1504736844340088836" TargetMode="External"/><Relationship Id="rId8219" Type="http://schemas.openxmlformats.org/officeDocument/2006/relationships/hyperlink" Target="http://twitter.com/Mkhonto_BT/statuses/1503419124508209158" TargetMode="External"/><Relationship Id="rId10149" Type="http://schemas.openxmlformats.org/officeDocument/2006/relationships/hyperlink" Target="http://pbs.twimg.com/profile_images/685660938909937664/EcXBp2kX_normal.jpg" TargetMode="External"/><Relationship Id="rId3778" Type="http://schemas.openxmlformats.org/officeDocument/2006/relationships/hyperlink" Target="http://twitter.com/PeterRMacIsaac/statuses/1504164184954753025" TargetMode="External"/><Relationship Id="rId4829" Type="http://schemas.openxmlformats.org/officeDocument/2006/relationships/hyperlink" Target="http://pbs.twimg.com/profile_images/1485978895971385344/EOC33fqa_normal.jpg" TargetMode="External"/><Relationship Id="rId8700" Type="http://schemas.openxmlformats.org/officeDocument/2006/relationships/hyperlink" Target="http://pbs.twimg.com/profile_images/835892408726478849/slYoe1AZ_normal.jpg" TargetMode="External"/><Relationship Id="rId699" Type="http://schemas.openxmlformats.org/officeDocument/2006/relationships/hyperlink" Target="http://pbs.twimg.com/profile_images/1130061547/PICT0396__Medium__normal.JPG" TargetMode="External"/><Relationship Id="rId6251" Type="http://schemas.openxmlformats.org/officeDocument/2006/relationships/hyperlink" Target="http://pbs.twimg.com/profile_images/1209822818743005189/urBoGRhH_normal.jpg" TargetMode="External"/><Relationship Id="rId7302" Type="http://schemas.openxmlformats.org/officeDocument/2006/relationships/hyperlink" Target="http://pbs.twimg.com/profile_images/1363561387662987264/fRl1u-L1_normal.jpg" TargetMode="External"/><Relationship Id="rId10630" Type="http://schemas.openxmlformats.org/officeDocument/2006/relationships/hyperlink" Target="http://twitter.com/Onearth2Design/statuses/1503073076929564684" TargetMode="External"/><Relationship Id="rId9474" Type="http://schemas.openxmlformats.org/officeDocument/2006/relationships/hyperlink" Target="http://pbs.twimg.com/profile_images/875670259637899265/rEefSm05_normal.jpg" TargetMode="External"/><Relationship Id="rId2861" Type="http://schemas.openxmlformats.org/officeDocument/2006/relationships/hyperlink" Target="http://pbs.twimg.com/profile_images/1209373251287339008/rHaJA_PE_normal.jpg" TargetMode="External"/><Relationship Id="rId3912" Type="http://schemas.openxmlformats.org/officeDocument/2006/relationships/hyperlink" Target="http://twitter.com/kk131066/statuses/1504148655137521665" TargetMode="External"/><Relationship Id="rId8076" Type="http://schemas.openxmlformats.org/officeDocument/2006/relationships/hyperlink" Target="http://pbs.twimg.com/profile_images/1500539700095840260/SHXP2jej_normal.jpg" TargetMode="External"/><Relationship Id="rId9127" Type="http://schemas.openxmlformats.org/officeDocument/2006/relationships/hyperlink" Target="http://twitter.com/Emeka44407145/statuses/1503315464574967816" TargetMode="External"/><Relationship Id="rId12455" Type="http://schemas.openxmlformats.org/officeDocument/2006/relationships/hyperlink" Target="http://pbs.twimg.com/profile_images/1242513704769458186/GbgCRMZQ_normal.jpg" TargetMode="External"/><Relationship Id="rId833" Type="http://schemas.openxmlformats.org/officeDocument/2006/relationships/hyperlink" Target="http://pbs.twimg.com/profile_images/1502066831246381068/mGicJwS6_normal.jpg" TargetMode="External"/><Relationship Id="rId1116" Type="http://schemas.openxmlformats.org/officeDocument/2006/relationships/hyperlink" Target="http://twitter.com/kk131066/statuses/1504838849440415747" TargetMode="External"/><Relationship Id="rId1463" Type="http://schemas.openxmlformats.org/officeDocument/2006/relationships/hyperlink" Target="http://pbs.twimg.com/profile_images/1174198807392935936/lnU5X9QG_normal.jpg" TargetMode="External"/><Relationship Id="rId2514" Type="http://schemas.openxmlformats.org/officeDocument/2006/relationships/hyperlink" Target="http://twitter.com/Luca_Bo_/statuses/1504453548754489346" TargetMode="External"/><Relationship Id="rId11057" Type="http://schemas.openxmlformats.org/officeDocument/2006/relationships/hyperlink" Target="http://pbs.twimg.com/profile_images/1476924211272814596/LCALCSZR_normal.jpg" TargetMode="External"/><Relationship Id="rId12108" Type="http://schemas.openxmlformats.org/officeDocument/2006/relationships/hyperlink" Target="http://twitter.com/kk131066/statuses/1502958902052556801" TargetMode="External"/><Relationship Id="rId4686" Type="http://schemas.openxmlformats.org/officeDocument/2006/relationships/hyperlink" Target="http://twitter.com/DariDivya/statuses/1504022299497975814" TargetMode="External"/><Relationship Id="rId5737" Type="http://schemas.openxmlformats.org/officeDocument/2006/relationships/hyperlink" Target="http://pbs.twimg.com/profile_images/907196222716497920/LQWml-E1_normal.jpg" TargetMode="External"/><Relationship Id="rId3288" Type="http://schemas.openxmlformats.org/officeDocument/2006/relationships/hyperlink" Target="http://twitter.com/daemondave/statuses/1504274791812894721" TargetMode="External"/><Relationship Id="rId4339" Type="http://schemas.openxmlformats.org/officeDocument/2006/relationships/hyperlink" Target="http://pbs.twimg.com/profile_images/1478316689557098497/X4A6pJuc_normal.jpg" TargetMode="External"/><Relationship Id="rId8210" Type="http://schemas.openxmlformats.org/officeDocument/2006/relationships/hyperlink" Target="http://pbs.twimg.com/profile_images/909606615590096896/L8vreD0Q_normal.jpg" TargetMode="External"/><Relationship Id="rId10140" Type="http://schemas.openxmlformats.org/officeDocument/2006/relationships/hyperlink" Target="http://twitter.com/OneVenusThrow/statuses/1503133831548837893" TargetMode="External"/><Relationship Id="rId690" Type="http://schemas.openxmlformats.org/officeDocument/2006/relationships/hyperlink" Target="http://twitter.com/reignsneel211/statuses/1504912431247671298" TargetMode="External"/><Relationship Id="rId2371" Type="http://schemas.openxmlformats.org/officeDocument/2006/relationships/hyperlink" Target="http://pbs.twimg.com/profile_images/815268283725348864/-nZDjezh_normal.jpg" TargetMode="External"/><Relationship Id="rId3422" Type="http://schemas.openxmlformats.org/officeDocument/2006/relationships/hyperlink" Target="http://twitter.com/CourtttJester/statuses/1504223971352485892" TargetMode="External"/><Relationship Id="rId4820" Type="http://schemas.openxmlformats.org/officeDocument/2006/relationships/hyperlink" Target="http://twitter.com/haque_shahidul/statuses/1503984688506961920" TargetMode="External"/><Relationship Id="rId343" Type="http://schemas.openxmlformats.org/officeDocument/2006/relationships/hyperlink" Target="http://pbs.twimg.com/profile_images/1103821831755190273/Qgwlc6JS_normal.png" TargetMode="External"/><Relationship Id="rId2024" Type="http://schemas.openxmlformats.org/officeDocument/2006/relationships/hyperlink" Target="http://twitter.com/nato_ukraine/statuses/1504553658335342599" TargetMode="External"/><Relationship Id="rId6992" Type="http://schemas.openxmlformats.org/officeDocument/2006/relationships/hyperlink" Target="http://twitter.com/Geopolitica_INF/statuses/1503619097967443968" TargetMode="External"/><Relationship Id="rId4196" Type="http://schemas.openxmlformats.org/officeDocument/2006/relationships/hyperlink" Target="http://pbs.twimg.com/profile_images/1348630037554028546/HpIMMxGN_normal.jpg" TargetMode="External"/><Relationship Id="rId5247" Type="http://schemas.openxmlformats.org/officeDocument/2006/relationships/hyperlink" Target="http://pbs.twimg.com/profile_images/954141295093698560/9x68uifu_normal.jpg" TargetMode="External"/><Relationship Id="rId5594" Type="http://schemas.openxmlformats.org/officeDocument/2006/relationships/hyperlink" Target="http://twitter.com/TokensDeals/statuses/1503835482526044162" TargetMode="External"/><Relationship Id="rId6645" Type="http://schemas.openxmlformats.org/officeDocument/2006/relationships/hyperlink" Target="http://pbs.twimg.com/profile_images/1346408182365761536/y9Q6Dcyp_normal.jpg" TargetMode="External"/><Relationship Id="rId9868" Type="http://schemas.openxmlformats.org/officeDocument/2006/relationships/hyperlink" Target="http://pbs.twimg.com/profile_images/1415509746396778498/AyO9_6Po_normal.jpg" TargetMode="External"/><Relationship Id="rId11798" Type="http://schemas.openxmlformats.org/officeDocument/2006/relationships/hyperlink" Target="http://twitter.com/larrymeme_s/statuses/1502986731943043072" TargetMode="External"/><Relationship Id="rId12849" Type="http://schemas.openxmlformats.org/officeDocument/2006/relationships/hyperlink" Target="http://pbs.twimg.com/profile_images/1454226854865408006/oU1VYdvF_normal.jpg" TargetMode="External"/><Relationship Id="rId1857" Type="http://schemas.openxmlformats.org/officeDocument/2006/relationships/hyperlink" Target="http://pbs.twimg.com/profile_images/1479982836212027394/6oPSCwgV_normal.jpg" TargetMode="External"/><Relationship Id="rId2908" Type="http://schemas.openxmlformats.org/officeDocument/2006/relationships/hyperlink" Target="http://twitter.com/PennyTindall/statuses/1504378639630143491" TargetMode="External"/><Relationship Id="rId4330" Type="http://schemas.openxmlformats.org/officeDocument/2006/relationships/hyperlink" Target="http://twitter.com/DatFishGuy/statuses/1504096891466022912" TargetMode="External"/><Relationship Id="rId8951" Type="http://schemas.openxmlformats.org/officeDocument/2006/relationships/hyperlink" Target="http://twitter.com/menghu_nankuru/statuses/1503333685445029894" TargetMode="External"/><Relationship Id="rId7553" Type="http://schemas.openxmlformats.org/officeDocument/2006/relationships/hyperlink" Target="http://twitter.com/Unionbuster/statuses/1503510787314241539" TargetMode="External"/><Relationship Id="rId8604" Type="http://schemas.openxmlformats.org/officeDocument/2006/relationships/hyperlink" Target="http://pbs.twimg.com/profile_images/1477932826746048512/PbV7bJ8O_normal.jpg" TargetMode="External"/><Relationship Id="rId10881" Type="http://schemas.openxmlformats.org/officeDocument/2006/relationships/hyperlink" Target="http://pbs.twimg.com/profile_images/1340335823888199682/mayja04X_normal.jpg" TargetMode="External"/><Relationship Id="rId11932" Type="http://schemas.openxmlformats.org/officeDocument/2006/relationships/hyperlink" Target="http://twitter.com/CMHaughey/statuses/1502975676680486920" TargetMode="External"/><Relationship Id="rId6155" Type="http://schemas.openxmlformats.org/officeDocument/2006/relationships/hyperlink" Target="http://pbs.twimg.com/profile_images/1474809919899643904/XQIsSBDH_normal.jpg" TargetMode="External"/><Relationship Id="rId7206" Type="http://schemas.openxmlformats.org/officeDocument/2006/relationships/hyperlink" Target="http://pbs.twimg.com/profile_images/1498416765247934470/yftfyWej_normal.jpg" TargetMode="External"/><Relationship Id="rId10534" Type="http://schemas.openxmlformats.org/officeDocument/2006/relationships/hyperlink" Target="http://twitter.com/InfoGeek17/statuses/1503077444177305604" TargetMode="External"/><Relationship Id="rId9378" Type="http://schemas.openxmlformats.org/officeDocument/2006/relationships/hyperlink" Target="http://pbs.twimg.com/profile_images/1348630037554028546/HpIMMxGN_normal.jpg" TargetMode="External"/><Relationship Id="rId2765" Type="http://schemas.openxmlformats.org/officeDocument/2006/relationships/hyperlink" Target="http://pbs.twimg.com/profile_images/1505109392332627972/S0ILTPXa_normal.jpg" TargetMode="External"/><Relationship Id="rId3816" Type="http://schemas.openxmlformats.org/officeDocument/2006/relationships/hyperlink" Target="http://twitter.com/RossStewartArt/statuses/1504158895543132162" TargetMode="External"/><Relationship Id="rId12359" Type="http://schemas.openxmlformats.org/officeDocument/2006/relationships/hyperlink" Target="http://pbs.twimg.com/profile_images/1348630037554028546/HpIMMxGN_normal.jpg" TargetMode="External"/><Relationship Id="rId737" Type="http://schemas.openxmlformats.org/officeDocument/2006/relationships/hyperlink" Target="http://pbs.twimg.com/profile_images/1499846999763570690/CXavLf2w_normal.jpg" TargetMode="External"/><Relationship Id="rId1367" Type="http://schemas.openxmlformats.org/officeDocument/2006/relationships/hyperlink" Target="http://pbs.twimg.com/profile_images/1499292892564946945/YnsYMLYB_normal.jpg" TargetMode="External"/><Relationship Id="rId2418" Type="http://schemas.openxmlformats.org/officeDocument/2006/relationships/hyperlink" Target="http://twitter.com/DWhyte50187441/statuses/1504469492855828485" TargetMode="External"/><Relationship Id="rId5988" Type="http://schemas.openxmlformats.org/officeDocument/2006/relationships/hyperlink" Target="http://twitter.com/NewsProRU/statuses/1503776145866731526" TargetMode="External"/><Relationship Id="rId73" Type="http://schemas.openxmlformats.org/officeDocument/2006/relationships/hyperlink" Target="http://pbs.twimg.com/profile_images/1486363717717696517/LQTFfjW3_normal.jpg" TargetMode="External"/><Relationship Id="rId8461" Type="http://schemas.openxmlformats.org/officeDocument/2006/relationships/hyperlink" Target="http://twitter.com/kk131066/statuses/1503389164422987776" TargetMode="External"/><Relationship Id="rId9512" Type="http://schemas.openxmlformats.org/officeDocument/2006/relationships/hyperlink" Target="http://pbs.twimg.com/profile_images/1337682126926299136/mOiugLfT_normal.jpg" TargetMode="External"/><Relationship Id="rId10391" Type="http://schemas.openxmlformats.org/officeDocument/2006/relationships/hyperlink" Target="http://pbs.twimg.com/profile_images/1265038998965125120/cQF-Lmaf_normal.jpg" TargetMode="External"/><Relationship Id="rId11442" Type="http://schemas.openxmlformats.org/officeDocument/2006/relationships/hyperlink" Target="http://pbs.twimg.com/profile_images/1104080568415866880/Z3J0YVR__normal.jpg" TargetMode="External"/><Relationship Id="rId12840" Type="http://schemas.openxmlformats.org/officeDocument/2006/relationships/hyperlink" Target="http://twitter.com/Initforfreedom/statuses/1502884257714241538" TargetMode="External"/><Relationship Id="rId1501" Type="http://schemas.openxmlformats.org/officeDocument/2006/relationships/hyperlink" Target="http://pbs.twimg.com/profile_images/1463822074842124294/eSaUzlDv_normal.jpg" TargetMode="External"/><Relationship Id="rId7063" Type="http://schemas.openxmlformats.org/officeDocument/2006/relationships/hyperlink" Target="http://pbs.twimg.com/profile_images/875670259637899265/rEefSm05_normal.jpg" TargetMode="External"/><Relationship Id="rId8114" Type="http://schemas.openxmlformats.org/officeDocument/2006/relationships/hyperlink" Target="http://pbs.twimg.com/profile_images/1280806578116005889/93YqCdLd_normal.png" TargetMode="External"/><Relationship Id="rId10044" Type="http://schemas.openxmlformats.org/officeDocument/2006/relationships/hyperlink" Target="http://twitter.com/patistajcar/statuses/1503153789607493636" TargetMode="External"/><Relationship Id="rId594" Type="http://schemas.openxmlformats.org/officeDocument/2006/relationships/hyperlink" Target="http://twitter.com/rivet71/statuses/1504936487716102144" TargetMode="External"/><Relationship Id="rId2275" Type="http://schemas.openxmlformats.org/officeDocument/2006/relationships/hyperlink" Target="http://pbs.twimg.com/profile_images/976217894437601280/CwuAX8d__normal.jpg" TargetMode="External"/><Relationship Id="rId3326" Type="http://schemas.openxmlformats.org/officeDocument/2006/relationships/hyperlink" Target="http://twitter.com/LucianoQuaranta/statuses/1504258074755973122" TargetMode="External"/><Relationship Id="rId3673" Type="http://schemas.openxmlformats.org/officeDocument/2006/relationships/hyperlink" Target="http://pbs.twimg.com/profile_images/1394769326213799936/PrBgZ9s5_normal.jpg" TargetMode="External"/><Relationship Id="rId4724" Type="http://schemas.openxmlformats.org/officeDocument/2006/relationships/hyperlink" Target="http://twitter.com/polytwonk/statuses/1504013837711851524" TargetMode="External"/><Relationship Id="rId247" Type="http://schemas.openxmlformats.org/officeDocument/2006/relationships/hyperlink" Target="http://pbs.twimg.com/profile_images/1502943294686482435/-_vCco2V_normal.jpg" TargetMode="External"/><Relationship Id="rId6896" Type="http://schemas.openxmlformats.org/officeDocument/2006/relationships/hyperlink" Target="http://twitter.com/Geopolitica_INF/statuses/1503629369234890760" TargetMode="External"/><Relationship Id="rId7947" Type="http://schemas.openxmlformats.org/officeDocument/2006/relationships/hyperlink" Target="http://twitter.com/jsnyder555/statuses/1503464252169879552" TargetMode="External"/><Relationship Id="rId10928" Type="http://schemas.openxmlformats.org/officeDocument/2006/relationships/hyperlink" Target="http://twitter.com/mk_indy/statuses/1503047719417491462" TargetMode="External"/><Relationship Id="rId5498" Type="http://schemas.openxmlformats.org/officeDocument/2006/relationships/hyperlink" Target="http://twitter.com/Independent/statuses/1503850706436042758" TargetMode="External"/><Relationship Id="rId6549" Type="http://schemas.openxmlformats.org/officeDocument/2006/relationships/hyperlink" Target="http://pbs.twimg.com/profile_images/1499966772019187712/PHOeHY_z_normal.jpg" TargetMode="External"/><Relationship Id="rId12350" Type="http://schemas.openxmlformats.org/officeDocument/2006/relationships/hyperlink" Target="http://twitter.com/LNPvoterfail/statuses/1502935725225873417" TargetMode="External"/><Relationship Id="rId9022" Type="http://schemas.openxmlformats.org/officeDocument/2006/relationships/hyperlink" Target="http://pbs.twimg.com/profile_images/1009137345621262337/ML17k-C2_normal.jpg" TargetMode="External"/><Relationship Id="rId12003" Type="http://schemas.openxmlformats.org/officeDocument/2006/relationships/hyperlink" Target="http://pbs.twimg.com/profile_images/1358786529783648258/9YCxH4Tb_normal.jpg" TargetMode="External"/><Relationship Id="rId1011" Type="http://schemas.openxmlformats.org/officeDocument/2006/relationships/hyperlink" Target="http://pbs.twimg.com/profile_images/781950224361201664/k7IUBOh__normal.jpg" TargetMode="External"/><Relationship Id="rId4581" Type="http://schemas.openxmlformats.org/officeDocument/2006/relationships/hyperlink" Target="http://pbs.twimg.com/profile_images/1409865104741568516/2gVIr6AD_normal.jpg" TargetMode="External"/><Relationship Id="rId5632" Type="http://schemas.openxmlformats.org/officeDocument/2006/relationships/hyperlink" Target="http://twitter.com/kk131066/statuses/1503831327799640064" TargetMode="External"/><Relationship Id="rId3183" Type="http://schemas.openxmlformats.org/officeDocument/2006/relationships/hyperlink" Target="http://pbs.twimg.com/profile_images/1503319937854873600/J5SUzlI0_normal.jpg" TargetMode="External"/><Relationship Id="rId4234" Type="http://schemas.openxmlformats.org/officeDocument/2006/relationships/hyperlink" Target="http://twitter.com/knittingknots/statuses/1504105065283469321" TargetMode="External"/><Relationship Id="rId7457" Type="http://schemas.openxmlformats.org/officeDocument/2006/relationships/hyperlink" Target="http://twitter.com/StopCovVariants/statuses/1503522289664417792" TargetMode="External"/><Relationship Id="rId8855" Type="http://schemas.openxmlformats.org/officeDocument/2006/relationships/hyperlink" Target="http://twitter.com/Michael_HLO/statuses/1503343921082286083" TargetMode="External"/><Relationship Id="rId9906" Type="http://schemas.openxmlformats.org/officeDocument/2006/relationships/hyperlink" Target="http://pbs.twimg.com/profile_images/1393381314150256643/rCVPb2mO_normal.jpg" TargetMode="External"/><Relationship Id="rId10785" Type="http://schemas.openxmlformats.org/officeDocument/2006/relationships/hyperlink" Target="http://pbs.twimg.com/profile_images/1575486560/thumbnail-4_normal.jpg" TargetMode="External"/><Relationship Id="rId11836" Type="http://schemas.openxmlformats.org/officeDocument/2006/relationships/hyperlink" Target="http://twitter.com/victory1261/statuses/1502984628113756163" TargetMode="External"/><Relationship Id="rId6059" Type="http://schemas.openxmlformats.org/officeDocument/2006/relationships/hyperlink" Target="http://pbs.twimg.com/profile_images/1178201475824140288/WewzXvhe_normal.jpg" TargetMode="External"/><Relationship Id="rId8508" Type="http://schemas.openxmlformats.org/officeDocument/2006/relationships/hyperlink" Target="http://pbs.twimg.com/profile_images/639545831721431041/NKsYaCCa_normal.jpg" TargetMode="External"/><Relationship Id="rId10438" Type="http://schemas.openxmlformats.org/officeDocument/2006/relationships/hyperlink" Target="http://twitter.com/Onearth2Design/statuses/1503089693298151427" TargetMode="External"/><Relationship Id="rId988" Type="http://schemas.openxmlformats.org/officeDocument/2006/relationships/hyperlink" Target="http://twitter.com/WEEDZ0NE/statuses/1504860775977914370" TargetMode="External"/><Relationship Id="rId2669" Type="http://schemas.openxmlformats.org/officeDocument/2006/relationships/hyperlink" Target="http://pbs.twimg.com/profile_images/875670259637899265/rEefSm05_normal.jpg" TargetMode="External"/><Relationship Id="rId6540" Type="http://schemas.openxmlformats.org/officeDocument/2006/relationships/hyperlink" Target="http://twitter.com/kk131066/statuses/1503700409478938625" TargetMode="External"/><Relationship Id="rId4091" Type="http://schemas.openxmlformats.org/officeDocument/2006/relationships/hyperlink" Target="http://twitter.com/OpenlyClassist/statuses/1504122228358717441" TargetMode="External"/><Relationship Id="rId5142" Type="http://schemas.openxmlformats.org/officeDocument/2006/relationships/hyperlink" Target="http://twitter.com/LeeLee2k/statuses/1503906034657673217" TargetMode="External"/><Relationship Id="rId9763" Type="http://schemas.openxmlformats.org/officeDocument/2006/relationships/hyperlink" Target="http://twitter.com/WMcLarmbo/statuses/1503218351052632065" TargetMode="External"/><Relationship Id="rId8365" Type="http://schemas.openxmlformats.org/officeDocument/2006/relationships/hyperlink" Target="http://twitter.com/OneVenusThrow/statuses/1503403354348826630" TargetMode="External"/><Relationship Id="rId9416" Type="http://schemas.openxmlformats.org/officeDocument/2006/relationships/hyperlink" Target="http://pbs.twimg.com/profile_images/1348630037554028546/HpIMMxGN_normal.jpg" TargetMode="External"/><Relationship Id="rId10295" Type="http://schemas.openxmlformats.org/officeDocument/2006/relationships/hyperlink" Target="http://pbs.twimg.com/profile_images/1491271532806643713/ckaVfeBr_normal.jpg" TargetMode="External"/><Relationship Id="rId11693" Type="http://schemas.openxmlformats.org/officeDocument/2006/relationships/hyperlink" Target="http://twitter.com/WorldBreakingN9/statuses/1502993605933383688" TargetMode="External"/><Relationship Id="rId12744" Type="http://schemas.openxmlformats.org/officeDocument/2006/relationships/hyperlink" Target="http://twitter.com/honnenogod/statuses/1502891550057316354" TargetMode="External"/><Relationship Id="rId1405" Type="http://schemas.openxmlformats.org/officeDocument/2006/relationships/hyperlink" Target="http://pbs.twimg.com/profile_images/875670259637899265/rEefSm05_normal.jpg" TargetMode="External"/><Relationship Id="rId1752" Type="http://schemas.openxmlformats.org/officeDocument/2006/relationships/hyperlink" Target="http://twitter.com/realBSkylstad/statuses/1504701909818654751" TargetMode="External"/><Relationship Id="rId2803" Type="http://schemas.openxmlformats.org/officeDocument/2006/relationships/hyperlink" Target="http://pbs.twimg.com/profile_images/1320446875535900675/Vc8sM3qo_normal.jpg" TargetMode="External"/><Relationship Id="rId8018" Type="http://schemas.openxmlformats.org/officeDocument/2006/relationships/hyperlink" Target="http://pbs.twimg.com/profile_images/1209258025606930432/r9PbifSn_normal.jpg" TargetMode="External"/><Relationship Id="rId11346" Type="http://schemas.openxmlformats.org/officeDocument/2006/relationships/hyperlink" Target="http://pbs.twimg.com/profile_images/1505048854563065858/URoGxSMf_normal.jpg" TargetMode="External"/><Relationship Id="rId4975" Type="http://schemas.openxmlformats.org/officeDocument/2006/relationships/hyperlink" Target="http://pbs.twimg.com/profile_images/1505034804617691139/J4jLGN4X_normal.jpg" TargetMode="External"/><Relationship Id="rId498" Type="http://schemas.openxmlformats.org/officeDocument/2006/relationships/hyperlink" Target="http://twitter.com/kk131066/statuses/1504974298817392644" TargetMode="External"/><Relationship Id="rId2179" Type="http://schemas.openxmlformats.org/officeDocument/2006/relationships/hyperlink" Target="http://pbs.twimg.com/profile_images/1500758895249219584/1lCaZk0g_normal.jpg" TargetMode="External"/><Relationship Id="rId3577" Type="http://schemas.openxmlformats.org/officeDocument/2006/relationships/hyperlink" Target="http://pbs.twimg.com/profile_images/1349716748421906434/6B4HUYx5_normal.png" TargetMode="External"/><Relationship Id="rId4628" Type="http://schemas.openxmlformats.org/officeDocument/2006/relationships/hyperlink" Target="http://twitter.com/DariDivya/statuses/1504040265694203906" TargetMode="External"/><Relationship Id="rId6050" Type="http://schemas.openxmlformats.org/officeDocument/2006/relationships/hyperlink" Target="http://twitter.com/porangi69/statuses/1503766979307773953" TargetMode="External"/><Relationship Id="rId7101" Type="http://schemas.openxmlformats.org/officeDocument/2006/relationships/hyperlink" Target="http://twitter.com/goodn1ghtng/statuses/1503606242161397761" TargetMode="External"/><Relationship Id="rId2660" Type="http://schemas.openxmlformats.org/officeDocument/2006/relationships/hyperlink" Target="http://twitter.com/Geopolitica_INF/statuses/1504430776976351235" TargetMode="External"/><Relationship Id="rId3711" Type="http://schemas.openxmlformats.org/officeDocument/2006/relationships/hyperlink" Target="http://pbs.twimg.com/profile_images/1394313881540087812/Y5NOt-nt_normal.jpg" TargetMode="External"/><Relationship Id="rId9273" Type="http://schemas.openxmlformats.org/officeDocument/2006/relationships/hyperlink" Target="http://twitter.com/Geopolitica_INF/statuses/1503297377695944705" TargetMode="External"/><Relationship Id="rId12254" Type="http://schemas.openxmlformats.org/officeDocument/2006/relationships/hyperlink" Target="http://twitter.com/kk131066/statuses/1502944348685860870" TargetMode="External"/><Relationship Id="rId632" Type="http://schemas.openxmlformats.org/officeDocument/2006/relationships/hyperlink" Target="http://twitter.com/NoelledeWit1/statuses/1504925165465001985" TargetMode="External"/><Relationship Id="rId1262" Type="http://schemas.openxmlformats.org/officeDocument/2006/relationships/hyperlink" Target="http://twitter.com/kk131066/statuses/1504804868246351874" TargetMode="External"/><Relationship Id="rId2313" Type="http://schemas.openxmlformats.org/officeDocument/2006/relationships/hyperlink" Target="http://pbs.twimg.com/profile_images/971701458889355264/OR8wCz7u_normal.jpg" TargetMode="External"/><Relationship Id="rId4485" Type="http://schemas.openxmlformats.org/officeDocument/2006/relationships/hyperlink" Target="http://pbs.twimg.com/profile_images/1503753056508383237/MfxEvoM5_normal.jpg" TargetMode="External"/><Relationship Id="rId5536" Type="http://schemas.openxmlformats.org/officeDocument/2006/relationships/hyperlink" Target="http://twitter.com/kk131066/statuses/1503844610799734784" TargetMode="External"/><Relationship Id="rId5883" Type="http://schemas.openxmlformats.org/officeDocument/2006/relationships/hyperlink" Target="http://pbs.twimg.com/profile_images/1348541240766185473/HGEO-TWW_normal.jpg" TargetMode="External"/><Relationship Id="rId6934" Type="http://schemas.openxmlformats.org/officeDocument/2006/relationships/hyperlink" Target="http://twitter.com/Geopolitica_INF/statuses/1503625469287190530" TargetMode="External"/><Relationship Id="rId3087" Type="http://schemas.openxmlformats.org/officeDocument/2006/relationships/hyperlink" Target="http://pbs.twimg.com/profile_images/1504668043087073307/6lAylhR6_normal.jpg" TargetMode="External"/><Relationship Id="rId4138" Type="http://schemas.openxmlformats.org/officeDocument/2006/relationships/hyperlink" Target="http://pbs.twimg.com/profile_images/1108081392435556352/Aw56vNlc_normal.png" TargetMode="External"/><Relationship Id="rId8759" Type="http://schemas.openxmlformats.org/officeDocument/2006/relationships/hyperlink" Target="http://twitter.com/its_nduati/statuses/1503353803738959873" TargetMode="External"/><Relationship Id="rId10689" Type="http://schemas.openxmlformats.org/officeDocument/2006/relationships/hyperlink" Target="http://pbs.twimg.com/profile_images/1333745152616247296/zX0VPZBa_normal.jpg" TargetMode="External"/><Relationship Id="rId2170" Type="http://schemas.openxmlformats.org/officeDocument/2006/relationships/hyperlink" Target="http://twitter.com/TraderMarcoCost/statuses/1504514284818251779" TargetMode="External"/><Relationship Id="rId3221" Type="http://schemas.openxmlformats.org/officeDocument/2006/relationships/hyperlink" Target="http://pbs.twimg.com/profile_images/1149570285219172352/w7EwmGUy_normal.jpg" TargetMode="External"/><Relationship Id="rId6791" Type="http://schemas.openxmlformats.org/officeDocument/2006/relationships/hyperlink" Target="http://pbs.twimg.com/profile_images/1500843648233062402/xmYe54Ur_normal.jpg" TargetMode="External"/><Relationship Id="rId7842" Type="http://schemas.openxmlformats.org/officeDocument/2006/relationships/hyperlink" Target="http://pbs.twimg.com/profile_images/1392414444764938244/Tky6E6rs_normal.jpg" TargetMode="External"/><Relationship Id="rId8" Type="http://schemas.openxmlformats.org/officeDocument/2006/relationships/hyperlink" Target="http://twitter.com/id_communism/statuses/1505149340943360001" TargetMode="External"/><Relationship Id="rId142" Type="http://schemas.openxmlformats.org/officeDocument/2006/relationships/hyperlink" Target="http://twitter.com/Unionbuster/statuses/1505113149237780481" TargetMode="External"/><Relationship Id="rId5393" Type="http://schemas.openxmlformats.org/officeDocument/2006/relationships/hyperlink" Target="http://pbs.twimg.com/profile_images/1459666717190336516/SsncqGE5_normal.jpg" TargetMode="External"/><Relationship Id="rId6444" Type="http://schemas.openxmlformats.org/officeDocument/2006/relationships/hyperlink" Target="http://twitter.com/newsistaan/statuses/1503719003943948293" TargetMode="External"/><Relationship Id="rId10823" Type="http://schemas.openxmlformats.org/officeDocument/2006/relationships/hyperlink" Target="http://pbs.twimg.com/profile_images/2926497256/98d144c67e5b9b7cbb45c8e5662e38cb_normal.jpeg" TargetMode="External"/><Relationship Id="rId5046" Type="http://schemas.openxmlformats.org/officeDocument/2006/relationships/hyperlink" Target="http://twitter.com/Farainc/statuses/1503921266499145729" TargetMode="External"/><Relationship Id="rId9667" Type="http://schemas.openxmlformats.org/officeDocument/2006/relationships/hyperlink" Target="http://twitter.com/dna/statuses/1503239262514253825" TargetMode="External"/><Relationship Id="rId8269" Type="http://schemas.openxmlformats.org/officeDocument/2006/relationships/hyperlink" Target="http://twitter.com/rituparnasarm10/statuses/1503414209987506177" TargetMode="External"/><Relationship Id="rId11597" Type="http://schemas.openxmlformats.org/officeDocument/2006/relationships/hyperlink" Target="http://twitter.com/TheGh0st0fKyiv/statuses/1502997659052744705" TargetMode="External"/><Relationship Id="rId12648" Type="http://schemas.openxmlformats.org/officeDocument/2006/relationships/hyperlink" Target="http://twitter.com/MintzWanda/statuses/1502899886030823427" TargetMode="External"/><Relationship Id="rId1656" Type="http://schemas.openxmlformats.org/officeDocument/2006/relationships/hyperlink" Target="http://twitter.com/TPYXAEnglish/statuses/1504730029808250881" TargetMode="External"/><Relationship Id="rId2707" Type="http://schemas.openxmlformats.org/officeDocument/2006/relationships/hyperlink" Target="http://pbs.twimg.com/profile_images/1455245037747548164/78Wl47lG_normal.png" TargetMode="External"/><Relationship Id="rId10199" Type="http://schemas.openxmlformats.org/officeDocument/2006/relationships/hyperlink" Target="http://pbs.twimg.com/profile_images/1340162053663727617/XMNQOGi5_normal.jpg" TargetMode="External"/><Relationship Id="rId1309" Type="http://schemas.openxmlformats.org/officeDocument/2006/relationships/hyperlink" Target="http://pbs.twimg.com/profile_images/1497828726087860227/6yu-oPAr_normal.jpg" TargetMode="External"/><Relationship Id="rId4879" Type="http://schemas.openxmlformats.org/officeDocument/2006/relationships/hyperlink" Target="http://pbs.twimg.com/profile_images/877611602127835136/KClNc9xk_normal.jpg" TargetMode="External"/><Relationship Id="rId8750" Type="http://schemas.openxmlformats.org/officeDocument/2006/relationships/hyperlink" Target="http://pbs.twimg.com/profile_images/1428890564829847553/fYfcyj8V_normal.jpg" TargetMode="External"/><Relationship Id="rId9801" Type="http://schemas.openxmlformats.org/officeDocument/2006/relationships/hyperlink" Target="http://twitter.com/MarcusPapiah1/statuses/1503209268727758850" TargetMode="External"/><Relationship Id="rId10680" Type="http://schemas.openxmlformats.org/officeDocument/2006/relationships/hyperlink" Target="http://twitter.com/Peter_C_Hill/statuses/1503068690648121355" TargetMode="External"/><Relationship Id="rId11731" Type="http://schemas.openxmlformats.org/officeDocument/2006/relationships/hyperlink" Target="http://pbs.twimg.com/profile_images/1476649474231463969/izNdDSFy_normal.jpg" TargetMode="External"/><Relationship Id="rId15" Type="http://schemas.openxmlformats.org/officeDocument/2006/relationships/hyperlink" Target="http://pbs.twimg.com/profile_images/1290636663413186561/mQXz6RPy_normal.jpg" TargetMode="External"/><Relationship Id="rId7352" Type="http://schemas.openxmlformats.org/officeDocument/2006/relationships/hyperlink" Target="http://pbs.twimg.com/profile_images/1375487186334793729/vP2xYaWn_normal.jpg" TargetMode="External"/><Relationship Id="rId8403" Type="http://schemas.openxmlformats.org/officeDocument/2006/relationships/hyperlink" Target="http://twitter.com/b1e56df9ce6549f/statuses/1503397483204034564" TargetMode="External"/><Relationship Id="rId10333" Type="http://schemas.openxmlformats.org/officeDocument/2006/relationships/hyperlink" Target="http://pbs.twimg.com/profile_images/1483497401499504649/QyiwMlzA_normal.jpg" TargetMode="External"/><Relationship Id="rId7005" Type="http://schemas.openxmlformats.org/officeDocument/2006/relationships/hyperlink" Target="http://pbs.twimg.com/profile_images/875670259637899265/rEefSm05_normal.jpg" TargetMode="External"/><Relationship Id="rId883" Type="http://schemas.openxmlformats.org/officeDocument/2006/relationships/hyperlink" Target="http://pbs.twimg.com/profile_images/1504222150504366083/u4awicNG_normal.jpg" TargetMode="External"/><Relationship Id="rId2564" Type="http://schemas.openxmlformats.org/officeDocument/2006/relationships/hyperlink" Target="http://twitter.com/AndrewMMacLeod/statuses/1504445896167206918" TargetMode="External"/><Relationship Id="rId3615" Type="http://schemas.openxmlformats.org/officeDocument/2006/relationships/hyperlink" Target="http://pbs.twimg.com/profile_images/678311066317684736/3uR0gZDK_normal.jpg" TargetMode="External"/><Relationship Id="rId3962" Type="http://schemas.openxmlformats.org/officeDocument/2006/relationships/hyperlink" Target="http://twitter.com/metacode/statuses/1504140005568045061" TargetMode="External"/><Relationship Id="rId9177" Type="http://schemas.openxmlformats.org/officeDocument/2006/relationships/hyperlink" Target="http://twitter.com/IrishMirror/statuses/1503306688987807745" TargetMode="External"/><Relationship Id="rId12158" Type="http://schemas.openxmlformats.org/officeDocument/2006/relationships/hyperlink" Target="http://twitter.com/scarf1974/statuses/1502954940578340868" TargetMode="External"/><Relationship Id="rId536" Type="http://schemas.openxmlformats.org/officeDocument/2006/relationships/hyperlink" Target="http://twitter.com/endanghidayat/statuses/1504954519066935298" TargetMode="External"/><Relationship Id="rId1166" Type="http://schemas.openxmlformats.org/officeDocument/2006/relationships/hyperlink" Target="http://twitter.com/RahelGualSeguh/statuses/1504825828647002120" TargetMode="External"/><Relationship Id="rId2217" Type="http://schemas.openxmlformats.org/officeDocument/2006/relationships/hyperlink" Target="http://pbs.twimg.com/profile_images/1449079330517266439/jelJWJBp_normal.jpg" TargetMode="External"/><Relationship Id="rId4389" Type="http://schemas.openxmlformats.org/officeDocument/2006/relationships/hyperlink" Target="http://pbs.twimg.com/profile_images/1500843648233062402/xmYe54Ur_normal.jpg" TargetMode="External"/><Relationship Id="rId5787" Type="http://schemas.openxmlformats.org/officeDocument/2006/relationships/hyperlink" Target="http://pbs.twimg.com/profile_images/875548782640848896/Iy4rS5wD_normal.jpg" TargetMode="External"/><Relationship Id="rId6838" Type="http://schemas.openxmlformats.org/officeDocument/2006/relationships/hyperlink" Target="http://twitter.com/kk131066/statuses/1503636585140854785" TargetMode="External"/><Relationship Id="rId8260" Type="http://schemas.openxmlformats.org/officeDocument/2006/relationships/hyperlink" Target="http://pbs.twimg.com/profile_images/1487418126455406595/l-qZwpAU_normal.jpg" TargetMode="External"/><Relationship Id="rId9311" Type="http://schemas.openxmlformats.org/officeDocument/2006/relationships/hyperlink" Target="http://twitter.com/WriteWithDave/statuses/1503289659094614017" TargetMode="External"/><Relationship Id="rId10190" Type="http://schemas.openxmlformats.org/officeDocument/2006/relationships/hyperlink" Target="http://twitter.com/TheRealCJAuthor/statuses/1503127342109057026" TargetMode="External"/><Relationship Id="rId11241" Type="http://schemas.openxmlformats.org/officeDocument/2006/relationships/hyperlink" Target="http://twitter.com/aamir_ahmedi/statuses/1503022234775998470" TargetMode="External"/><Relationship Id="rId1300" Type="http://schemas.openxmlformats.org/officeDocument/2006/relationships/hyperlink" Target="http://twitter.com/kk131066/statuses/1504798036962451456" TargetMode="External"/><Relationship Id="rId4870" Type="http://schemas.openxmlformats.org/officeDocument/2006/relationships/hyperlink" Target="http://twitter.com/ReArtistron/statuses/1503968158742458373" TargetMode="External"/><Relationship Id="rId5921" Type="http://schemas.openxmlformats.org/officeDocument/2006/relationships/hyperlink" Target="http://pbs.twimg.com/profile_images/1348630037554028546/HpIMMxGN_normal.jpg" TargetMode="External"/><Relationship Id="rId3472" Type="http://schemas.openxmlformats.org/officeDocument/2006/relationships/hyperlink" Target="http://twitter.com/EVALOPEZT/statuses/1504215019868901377" TargetMode="External"/><Relationship Id="rId4523" Type="http://schemas.openxmlformats.org/officeDocument/2006/relationships/hyperlink" Target="http://pbs.twimg.com/profile_images/1348630037554028546/HpIMMxGN_normal.jpg" TargetMode="External"/><Relationship Id="rId393" Type="http://schemas.openxmlformats.org/officeDocument/2006/relationships/hyperlink" Target="http://pbs.twimg.com/profile_images/1504643322207420422/eDSCdm-J_normal.jpg" TargetMode="External"/><Relationship Id="rId2074" Type="http://schemas.openxmlformats.org/officeDocument/2006/relationships/hyperlink" Target="http://twitter.com/voidthatbinds/statuses/1504539909788680194" TargetMode="External"/><Relationship Id="rId3125" Type="http://schemas.openxmlformats.org/officeDocument/2006/relationships/hyperlink" Target="http://pbs.twimg.com/profile_images/1504309212889096194/IURwa-BC_normal.jpg" TargetMode="External"/><Relationship Id="rId6695" Type="http://schemas.openxmlformats.org/officeDocument/2006/relationships/hyperlink" Target="http://pbs.twimg.com/profile_images/1209373251287339008/rHaJA_PE_normal.jpg" TargetMode="External"/><Relationship Id="rId7746" Type="http://schemas.openxmlformats.org/officeDocument/2006/relationships/hyperlink" Target="http://pbs.twimg.com/profile_images/1504018382676496384/0NHaL_0a_normal.jpg" TargetMode="External"/><Relationship Id="rId5297" Type="http://schemas.openxmlformats.org/officeDocument/2006/relationships/hyperlink" Target="http://pbs.twimg.com/profile_images/1419714328027144194/5qS8d07i_normal.jpg" TargetMode="External"/><Relationship Id="rId6348" Type="http://schemas.openxmlformats.org/officeDocument/2006/relationships/hyperlink" Target="http://twitter.com/Edmund4Texas/statuses/1503728311868002315" TargetMode="External"/><Relationship Id="rId10727" Type="http://schemas.openxmlformats.org/officeDocument/2006/relationships/hyperlink" Target="http://pbs.twimg.com/profile_images/1156326243937087488/TM-iPaRx_normal.jpg" TargetMode="External"/><Relationship Id="rId2958" Type="http://schemas.openxmlformats.org/officeDocument/2006/relationships/hyperlink" Target="http://twitter.com/socialistworker/statuses/1504366933134565376" TargetMode="External"/><Relationship Id="rId4380" Type="http://schemas.openxmlformats.org/officeDocument/2006/relationships/hyperlink" Target="http://twitter.com/ExploreYeha/statuses/1504091934633070595" TargetMode="External"/><Relationship Id="rId5431" Type="http://schemas.openxmlformats.org/officeDocument/2006/relationships/hyperlink" Target="http://pbs.twimg.com/profile_images/1497404008654417921/Hr1kHdm-_normal.jpg" TargetMode="External"/><Relationship Id="rId4033" Type="http://schemas.openxmlformats.org/officeDocument/2006/relationships/hyperlink" Target="http://twitter.com/AM_Lassa/statuses/1504130575426375680" TargetMode="External"/><Relationship Id="rId8654" Type="http://schemas.openxmlformats.org/officeDocument/2006/relationships/hyperlink" Target="http://pbs.twimg.com/profile_images/1439679738914689037/llJtN5Ww_normal.jpg" TargetMode="External"/><Relationship Id="rId9705" Type="http://schemas.openxmlformats.org/officeDocument/2006/relationships/hyperlink" Target="http://twitter.com/Tess112/statuses/1503233148632457216" TargetMode="External"/><Relationship Id="rId10584" Type="http://schemas.openxmlformats.org/officeDocument/2006/relationships/hyperlink" Target="http://twitter.com/Onearth2Design/statuses/1503075355258667010" TargetMode="External"/><Relationship Id="rId11982" Type="http://schemas.openxmlformats.org/officeDocument/2006/relationships/hyperlink" Target="http://twitter.com/SaraSmileAlot/statuses/1502971823557943299" TargetMode="External"/><Relationship Id="rId7256" Type="http://schemas.openxmlformats.org/officeDocument/2006/relationships/hyperlink" Target="http://pbs.twimg.com/profile_images/1483648769862389765/BpgKPEp3_normal.jpg" TargetMode="External"/><Relationship Id="rId8307" Type="http://schemas.openxmlformats.org/officeDocument/2006/relationships/hyperlink" Target="http://twitter.com/Watchdogsniffer/statuses/1503409582772613120" TargetMode="External"/><Relationship Id="rId10237" Type="http://schemas.openxmlformats.org/officeDocument/2006/relationships/hyperlink" Target="http://pbs.twimg.com/profile_images/1401144632638070789/ReanVijA_normal.jpg" TargetMode="External"/><Relationship Id="rId11635" Type="http://schemas.openxmlformats.org/officeDocument/2006/relationships/hyperlink" Target="http://twitter.com/knittingknots/statuses/1502995971973783554" TargetMode="External"/><Relationship Id="rId3866" Type="http://schemas.openxmlformats.org/officeDocument/2006/relationships/hyperlink" Target="http://twitter.com/chidambara09/statuses/1504154610889785345" TargetMode="External"/><Relationship Id="rId4917" Type="http://schemas.openxmlformats.org/officeDocument/2006/relationships/hyperlink" Target="http://pbs.twimg.com/profile_images/1477536644609626112/i-sLFJpo_normal.jpg" TargetMode="External"/><Relationship Id="rId787" Type="http://schemas.openxmlformats.org/officeDocument/2006/relationships/hyperlink" Target="http://pbs.twimg.com/profile_images/1504587514694311938/aoGgUOG__normal.jpg" TargetMode="External"/><Relationship Id="rId2468" Type="http://schemas.openxmlformats.org/officeDocument/2006/relationships/hyperlink" Target="http://twitter.com/TPYXAEnglish/statuses/1504462805520592905" TargetMode="External"/><Relationship Id="rId3519" Type="http://schemas.openxmlformats.org/officeDocument/2006/relationships/hyperlink" Target="http://pbs.twimg.com/profile_images/1145788576342429696/q7IAxggp_normal.jpg" TargetMode="External"/><Relationship Id="rId9562" Type="http://schemas.openxmlformats.org/officeDocument/2006/relationships/hyperlink" Target="http://pbs.twimg.com/profile_images/1354710756248473600/jokwMWpQ_normal.jpg" TargetMode="External"/><Relationship Id="rId11492" Type="http://schemas.openxmlformats.org/officeDocument/2006/relationships/hyperlink" Target="http://pbs.twimg.com/profile_images/1478316689557098497/X4A6pJuc_normal.jpg" TargetMode="External"/><Relationship Id="rId12543" Type="http://schemas.openxmlformats.org/officeDocument/2006/relationships/hyperlink" Target="http://pbs.twimg.com/profile_images/1256034236127014913/d3c_oXC__normal.jpg" TargetMode="External"/><Relationship Id="rId921" Type="http://schemas.openxmlformats.org/officeDocument/2006/relationships/hyperlink" Target="http://pbs.twimg.com/profile_images/1215748402148970496/cq3c-Qza_normal.jpg" TargetMode="External"/><Relationship Id="rId1551" Type="http://schemas.openxmlformats.org/officeDocument/2006/relationships/hyperlink" Target="http://pbs.twimg.com/profile_images/1482310510674653187/Ia7ve8rU_normal.jpg" TargetMode="External"/><Relationship Id="rId2602" Type="http://schemas.openxmlformats.org/officeDocument/2006/relationships/hyperlink" Target="http://twitter.com/kk131066/statuses/1504436769760382977" TargetMode="External"/><Relationship Id="rId8164" Type="http://schemas.openxmlformats.org/officeDocument/2006/relationships/hyperlink" Target="http://pbs.twimg.com/profile_images/1230102784395096066/SqSTnA7n_normal.jpg" TargetMode="External"/><Relationship Id="rId9215" Type="http://schemas.openxmlformats.org/officeDocument/2006/relationships/hyperlink" Target="http://twitter.com/Eebooks_/statuses/1503302146082619393" TargetMode="External"/><Relationship Id="rId10094" Type="http://schemas.openxmlformats.org/officeDocument/2006/relationships/hyperlink" Target="http://twitter.com/canthama1/statuses/1503142424738152459" TargetMode="External"/><Relationship Id="rId11145" Type="http://schemas.openxmlformats.org/officeDocument/2006/relationships/hyperlink" Target="http://twitter.com/cjsienna55/statuses/1503028813235572736" TargetMode="External"/><Relationship Id="rId1204" Type="http://schemas.openxmlformats.org/officeDocument/2006/relationships/hyperlink" Target="http://twitter.com/OneVenusThrow/statuses/1504817022248566785" TargetMode="External"/><Relationship Id="rId4774" Type="http://schemas.openxmlformats.org/officeDocument/2006/relationships/hyperlink" Target="http://twitter.com/MaLiKyEEsWoRlD/statuses/1503999943828287490" TargetMode="External"/><Relationship Id="rId5825" Type="http://schemas.openxmlformats.org/officeDocument/2006/relationships/hyperlink" Target="http://pbs.twimg.com/profile_images/637216523275341825/1JIK6UWO_normal.png" TargetMode="External"/><Relationship Id="rId3376" Type="http://schemas.openxmlformats.org/officeDocument/2006/relationships/hyperlink" Target="http://twitter.com/mikesummers_oz/statuses/1504239344852385797" TargetMode="External"/><Relationship Id="rId4427" Type="http://schemas.openxmlformats.org/officeDocument/2006/relationships/hyperlink" Target="http://pbs.twimg.com/profile_images/1495687165388468226/LXN3Hqez_normal.jpg" TargetMode="External"/><Relationship Id="rId297" Type="http://schemas.openxmlformats.org/officeDocument/2006/relationships/hyperlink" Target="http://pbs.twimg.com/profile_images/819441307471007744/jeLpJqTa_normal.jpg" TargetMode="External"/><Relationship Id="rId3029" Type="http://schemas.openxmlformats.org/officeDocument/2006/relationships/hyperlink" Target="http://pbs.twimg.com/profile_images/1470244700766367747/vcdFOxyD_normal.jpg" TargetMode="External"/><Relationship Id="rId6599" Type="http://schemas.openxmlformats.org/officeDocument/2006/relationships/hyperlink" Target="http://pbs.twimg.com/profile_images/1348630037554028546/HpIMMxGN_normal.jpg" TargetMode="External"/><Relationship Id="rId7997" Type="http://schemas.openxmlformats.org/officeDocument/2006/relationships/hyperlink" Target="http://twitter.com/JimmyMcHugh_OH/statuses/1503452288362455047" TargetMode="External"/><Relationship Id="rId10978" Type="http://schemas.openxmlformats.org/officeDocument/2006/relationships/hyperlink" Target="http://twitter.com/Kat_0435/statuses/1503043798288404484" TargetMode="External"/><Relationship Id="rId9072" Type="http://schemas.openxmlformats.org/officeDocument/2006/relationships/hyperlink" Target="http://pbs.twimg.com/profile_images/979327849529307136/YsIW9gMP_normal.jpg" TargetMode="External"/><Relationship Id="rId3510" Type="http://schemas.openxmlformats.org/officeDocument/2006/relationships/hyperlink" Target="http://twitter.com/Wish69/statuses/1504206630937939970" TargetMode="External"/><Relationship Id="rId12053" Type="http://schemas.openxmlformats.org/officeDocument/2006/relationships/hyperlink" Target="http://pbs.twimg.com/profile_images/83327808/1104972829_m_normal.jpg" TargetMode="External"/><Relationship Id="rId431" Type="http://schemas.openxmlformats.org/officeDocument/2006/relationships/hyperlink" Target="http://pbs.twimg.com/profile_images/1504249167639629825/2TH1VpMh_normal.jpg" TargetMode="External"/><Relationship Id="rId1061" Type="http://schemas.openxmlformats.org/officeDocument/2006/relationships/hyperlink" Target="http://pbs.twimg.com/profile_images/1496620547681271818/e2O8DGhF_normal.jpg" TargetMode="External"/><Relationship Id="rId2112" Type="http://schemas.openxmlformats.org/officeDocument/2006/relationships/hyperlink" Target="http://twitter.com/CelioCyl/statuses/1504528666042281987" TargetMode="External"/><Relationship Id="rId5682" Type="http://schemas.openxmlformats.org/officeDocument/2006/relationships/hyperlink" Target="http://twitter.com/viriyabot/statuses/1503819579826524161" TargetMode="External"/><Relationship Id="rId6733" Type="http://schemas.openxmlformats.org/officeDocument/2006/relationships/hyperlink" Target="http://pbs.twimg.com/profile_images/1500843648233062402/xmYe54Ur_normal.jpg" TargetMode="External"/><Relationship Id="rId4284" Type="http://schemas.openxmlformats.org/officeDocument/2006/relationships/hyperlink" Target="http://twitter.com/DatFishGuy/statuses/1504101441870639112" TargetMode="External"/><Relationship Id="rId5335" Type="http://schemas.openxmlformats.org/officeDocument/2006/relationships/hyperlink" Target="http://pbs.twimg.com/profile_images/1407331428463955991/sRWO3J88_normal.jpg" TargetMode="External"/><Relationship Id="rId9956" Type="http://schemas.openxmlformats.org/officeDocument/2006/relationships/hyperlink" Target="http://twitter.com/stoemanangels/statuses/1503174122733375491" TargetMode="External"/><Relationship Id="rId8558" Type="http://schemas.openxmlformats.org/officeDocument/2006/relationships/hyperlink" Target="http://pbs.twimg.com/profile_images/1083052688668049408/GkbBoKoB_normal.jpg" TargetMode="External"/><Relationship Id="rId9609" Type="http://schemas.openxmlformats.org/officeDocument/2006/relationships/hyperlink" Target="http://twitter.com/kk131066/statuses/1503248779923038209" TargetMode="External"/><Relationship Id="rId11886" Type="http://schemas.openxmlformats.org/officeDocument/2006/relationships/hyperlink" Target="http://twitter.com/Sammy__boi/statuses/1502980363240452100" TargetMode="External"/><Relationship Id="rId1945" Type="http://schemas.openxmlformats.org/officeDocument/2006/relationships/hyperlink" Target="http://pbs.twimg.com/profile_images/1237378547225952256/-gpXQWVs_normal.jpg" TargetMode="External"/><Relationship Id="rId10488" Type="http://schemas.openxmlformats.org/officeDocument/2006/relationships/hyperlink" Target="http://twitter.com/sharron_honey/statuses/1503083663440982026" TargetMode="External"/><Relationship Id="rId11539" Type="http://schemas.openxmlformats.org/officeDocument/2006/relationships/hyperlink" Target="http://twitter.com/ECabriseau/statuses/1503001572292403210" TargetMode="External"/><Relationship Id="rId3020" Type="http://schemas.openxmlformats.org/officeDocument/2006/relationships/hyperlink" Target="http://twitter.com/TahirNasser/statuses/1504342082370129922" TargetMode="External"/><Relationship Id="rId6590" Type="http://schemas.openxmlformats.org/officeDocument/2006/relationships/hyperlink" Target="http://twitter.com/kk131066/statuses/1503688865655451655" TargetMode="External"/><Relationship Id="rId7641" Type="http://schemas.openxmlformats.org/officeDocument/2006/relationships/hyperlink" Target="http://twitter.com/pixxypic/statuses/1503504816454381575" TargetMode="External"/><Relationship Id="rId10622" Type="http://schemas.openxmlformats.org/officeDocument/2006/relationships/hyperlink" Target="http://twitter.com/1015_cookie/statuses/1503073548331585541" TargetMode="External"/><Relationship Id="rId5192" Type="http://schemas.openxmlformats.org/officeDocument/2006/relationships/hyperlink" Target="http://twitter.com/ChuckRossDC/statuses/1503899031172489220" TargetMode="External"/><Relationship Id="rId6243" Type="http://schemas.openxmlformats.org/officeDocument/2006/relationships/hyperlink" Target="http://pbs.twimg.com/profile_images/1501959487422406657/HdK_Iz88_normal.jpg" TargetMode="External"/><Relationship Id="rId12794" Type="http://schemas.openxmlformats.org/officeDocument/2006/relationships/hyperlink" Target="http://twitter.com/DiggityDogDo/statuses/1502887397058482176" TargetMode="External"/><Relationship Id="rId2853" Type="http://schemas.openxmlformats.org/officeDocument/2006/relationships/hyperlink" Target="http://pbs.twimg.com/profile_images/1209373251287339008/rHaJA_PE_normal.jpg" TargetMode="External"/><Relationship Id="rId3904" Type="http://schemas.openxmlformats.org/officeDocument/2006/relationships/hyperlink" Target="http://twitter.com/adsandsales/statuses/1504149892998078472" TargetMode="External"/><Relationship Id="rId9466" Type="http://schemas.openxmlformats.org/officeDocument/2006/relationships/hyperlink" Target="http://pbs.twimg.com/profile_images/875670259637899265/rEefSm05_normal.jpg" TargetMode="External"/><Relationship Id="rId11396" Type="http://schemas.openxmlformats.org/officeDocument/2006/relationships/hyperlink" Target="http://pbs.twimg.com/profile_images/892795702069182464/k4sTQF9N_normal.jpg" TargetMode="External"/><Relationship Id="rId12447" Type="http://schemas.openxmlformats.org/officeDocument/2006/relationships/hyperlink" Target="http://pbs.twimg.com/profile_images/1348630037554028546/HpIMMxGN_normal.jpg" TargetMode="External"/><Relationship Id="rId825" Type="http://schemas.openxmlformats.org/officeDocument/2006/relationships/hyperlink" Target="http://pbs.twimg.com/profile_images/1501618296025763844/K00dR5zP_normal.jpg" TargetMode="External"/><Relationship Id="rId1455" Type="http://schemas.openxmlformats.org/officeDocument/2006/relationships/hyperlink" Target="http://pbs.twimg.com/profile_images/1147475991025082368/tRebUXOc_normal.png" TargetMode="External"/><Relationship Id="rId2506" Type="http://schemas.openxmlformats.org/officeDocument/2006/relationships/hyperlink" Target="http://twitter.com/TPYXAEnglish/statuses/1504454484583493639" TargetMode="External"/><Relationship Id="rId8068" Type="http://schemas.openxmlformats.org/officeDocument/2006/relationships/hyperlink" Target="http://pbs.twimg.com/profile_images/1497692387644219396/OglsTubQ_normal.jpg" TargetMode="External"/><Relationship Id="rId9119" Type="http://schemas.openxmlformats.org/officeDocument/2006/relationships/hyperlink" Target="http://twitter.com/Chibuik25929088/statuses/1503316623809290240" TargetMode="External"/><Relationship Id="rId11049" Type="http://schemas.openxmlformats.org/officeDocument/2006/relationships/hyperlink" Target="http://pbs.twimg.com/profile_images/964278341325828096/VxcSudXo_normal.jpg" TargetMode="External"/><Relationship Id="rId1108" Type="http://schemas.openxmlformats.org/officeDocument/2006/relationships/hyperlink" Target="http://twitter.com/iandrio1234/statuses/1504839557342244869" TargetMode="External"/><Relationship Id="rId4678" Type="http://schemas.openxmlformats.org/officeDocument/2006/relationships/hyperlink" Target="http://twitter.com/10WallStreet/statuses/1504025334584336388" TargetMode="External"/><Relationship Id="rId5729" Type="http://schemas.openxmlformats.org/officeDocument/2006/relationships/hyperlink" Target="http://pbs.twimg.com/profile_images/3610373060/70f7c3166b8a323771ca3cae6f33d00b_normal.png" TargetMode="External"/><Relationship Id="rId7151" Type="http://schemas.openxmlformats.org/officeDocument/2006/relationships/hyperlink" Target="http://twitter.com/kk131066/statuses/1503597460937412608" TargetMode="External"/><Relationship Id="rId8202" Type="http://schemas.openxmlformats.org/officeDocument/2006/relationships/hyperlink" Target="http://pbs.twimg.com/profile_images/1503849349788299266/CMjvGsVH_normal.jpg" TargetMode="External"/><Relationship Id="rId9600" Type="http://schemas.openxmlformats.org/officeDocument/2006/relationships/hyperlink" Target="http://pbs.twimg.com/profile_images/1348630037554028546/HpIMMxGN_normal.jpg" TargetMode="External"/><Relationship Id="rId11530" Type="http://schemas.openxmlformats.org/officeDocument/2006/relationships/hyperlink" Target="http://pbs.twimg.com/profile_images/1496950498447998977/KCckY-2t_normal.jpg" TargetMode="External"/><Relationship Id="rId10132" Type="http://schemas.openxmlformats.org/officeDocument/2006/relationships/hyperlink" Target="http://twitter.com/AgentOrangeDDR/statuses/1503134856456327174" TargetMode="External"/><Relationship Id="rId3761" Type="http://schemas.openxmlformats.org/officeDocument/2006/relationships/hyperlink" Target="http://pbs.twimg.com/profile_images/1101313641050181633/eyE-8P2O_normal.jpg" TargetMode="External"/><Relationship Id="rId4812" Type="http://schemas.openxmlformats.org/officeDocument/2006/relationships/hyperlink" Target="http://twitter.com/FinlandinIndia/statuses/1503986250990211072" TargetMode="External"/><Relationship Id="rId682" Type="http://schemas.openxmlformats.org/officeDocument/2006/relationships/hyperlink" Target="http://twitter.com/reignsneel211/statuses/1504913959417176066" TargetMode="External"/><Relationship Id="rId2363" Type="http://schemas.openxmlformats.org/officeDocument/2006/relationships/hyperlink" Target="http://pbs.twimg.com/profile_images/1455245037747548164/78Wl47lG_normal.png" TargetMode="External"/><Relationship Id="rId3414" Type="http://schemas.openxmlformats.org/officeDocument/2006/relationships/hyperlink" Target="http://twitter.com/sqirlgirly/statuses/1504226797331886081" TargetMode="External"/><Relationship Id="rId6984" Type="http://schemas.openxmlformats.org/officeDocument/2006/relationships/hyperlink" Target="http://twitter.com/kk131066/statuses/1503620157549477890" TargetMode="External"/><Relationship Id="rId335" Type="http://schemas.openxmlformats.org/officeDocument/2006/relationships/hyperlink" Target="http://pbs.twimg.com/profile_images/1453022056237322242/BKvZlHfn_normal.jpg" TargetMode="External"/><Relationship Id="rId2016" Type="http://schemas.openxmlformats.org/officeDocument/2006/relationships/hyperlink" Target="http://twitter.com/vijaykumar1305/statuses/1504554947236737024" TargetMode="External"/><Relationship Id="rId5586" Type="http://schemas.openxmlformats.org/officeDocument/2006/relationships/hyperlink" Target="http://twitter.com/Robert4787/statuses/1503835983627890694" TargetMode="External"/><Relationship Id="rId6637" Type="http://schemas.openxmlformats.org/officeDocument/2006/relationships/hyperlink" Target="http://pbs.twimg.com/profile_images/3043349531/f640023f800ce0f9dd12a4db7ce46030_normal.jpeg" TargetMode="External"/><Relationship Id="rId4188" Type="http://schemas.openxmlformats.org/officeDocument/2006/relationships/hyperlink" Target="http://pbs.twimg.com/profile_images/3345468049/37bf4ff4694abfdbe484d31d3133e59d_normal.png" TargetMode="External"/><Relationship Id="rId5239" Type="http://schemas.openxmlformats.org/officeDocument/2006/relationships/hyperlink" Target="http://pbs.twimg.com/profile_images/1302980660555116544/Ho45viBk_normal.jpg" TargetMode="External"/><Relationship Id="rId9110" Type="http://schemas.openxmlformats.org/officeDocument/2006/relationships/hyperlink" Target="http://pbs.twimg.com/profile_images/979327849529307136/YsIW9gMP_normal.jpg" TargetMode="External"/><Relationship Id="rId11040" Type="http://schemas.openxmlformats.org/officeDocument/2006/relationships/hyperlink" Target="http://twitter.com/drbarnesbangor/statuses/1503036927162912768" TargetMode="External"/><Relationship Id="rId1849" Type="http://schemas.openxmlformats.org/officeDocument/2006/relationships/hyperlink" Target="http://pbs.twimg.com/profile_images/1436101382403203075/WYqDvVRv_normal.jpg" TargetMode="External"/><Relationship Id="rId5720" Type="http://schemas.openxmlformats.org/officeDocument/2006/relationships/hyperlink" Target="http://twitter.com/ghostdansing/statuses/1503812972392718344" TargetMode="External"/><Relationship Id="rId192" Type="http://schemas.openxmlformats.org/officeDocument/2006/relationships/hyperlink" Target="http://twitter.com/Axmawit1/statuses/1505101797647699972" TargetMode="External"/><Relationship Id="rId3271" Type="http://schemas.openxmlformats.org/officeDocument/2006/relationships/hyperlink" Target="http://pbs.twimg.com/profile_images/1503319937854873600/J5SUzlI0_normal.jpg" TargetMode="External"/><Relationship Id="rId4322" Type="http://schemas.openxmlformats.org/officeDocument/2006/relationships/hyperlink" Target="http://twitter.com/knittingknots/statuses/1504097312049610752" TargetMode="External"/><Relationship Id="rId7892" Type="http://schemas.openxmlformats.org/officeDocument/2006/relationships/hyperlink" Target="http://pbs.twimg.com/profile_images/1445834499917557760/d2H_p8Ky_normal.jpg" TargetMode="External"/><Relationship Id="rId8943" Type="http://schemas.openxmlformats.org/officeDocument/2006/relationships/hyperlink" Target="http://twitter.com/TOCHUKW70967977/statuses/1503333796120309763" TargetMode="External"/><Relationship Id="rId10873" Type="http://schemas.openxmlformats.org/officeDocument/2006/relationships/hyperlink" Target="http://pbs.twimg.com/profile_images/1341465832686284803/ROz-40KN_normal.jpg" TargetMode="External"/><Relationship Id="rId6494" Type="http://schemas.openxmlformats.org/officeDocument/2006/relationships/hyperlink" Target="http://twitter.com/kk131066/statuses/1503710663868563457" TargetMode="External"/><Relationship Id="rId7545" Type="http://schemas.openxmlformats.org/officeDocument/2006/relationships/hyperlink" Target="http://twitter.com/Jackcoall/statuses/1503512013804236801" TargetMode="External"/><Relationship Id="rId10526" Type="http://schemas.openxmlformats.org/officeDocument/2006/relationships/hyperlink" Target="http://twitter.com/endtimerain/statuses/1503078154570715141" TargetMode="External"/><Relationship Id="rId11924" Type="http://schemas.openxmlformats.org/officeDocument/2006/relationships/hyperlink" Target="http://twitter.com/owl_mid/statuses/1502976486353080320" TargetMode="External"/><Relationship Id="rId5096" Type="http://schemas.openxmlformats.org/officeDocument/2006/relationships/hyperlink" Target="http://twitter.com/computerbugg/statuses/1503912916717694979" TargetMode="External"/><Relationship Id="rId6147" Type="http://schemas.openxmlformats.org/officeDocument/2006/relationships/hyperlink" Target="http://pbs.twimg.com/profile_images/875548782640848896/Iy4rS5wD_normal.jpg" TargetMode="External"/><Relationship Id="rId12698" Type="http://schemas.openxmlformats.org/officeDocument/2006/relationships/hyperlink" Target="http://twitter.com/Emprise2/statuses/1502895315577356292" TargetMode="External"/><Relationship Id="rId729" Type="http://schemas.openxmlformats.org/officeDocument/2006/relationships/hyperlink" Target="http://pbs.twimg.com/profile_images/1147475991025082368/tRebUXOc_normal.png" TargetMode="External"/><Relationship Id="rId1359" Type="http://schemas.openxmlformats.org/officeDocument/2006/relationships/hyperlink" Target="http://pbs.twimg.com/profile_images/1499292892564946945/YnsYMLYB_normal.jpg" TargetMode="External"/><Relationship Id="rId2757" Type="http://schemas.openxmlformats.org/officeDocument/2006/relationships/hyperlink" Target="http://pbs.twimg.com/profile_images/1495850017575350277/HKUzgXfv_normal.jpg" TargetMode="External"/><Relationship Id="rId3808" Type="http://schemas.openxmlformats.org/officeDocument/2006/relationships/hyperlink" Target="http://twitter.com/FolseLa/statuses/1504160031020920834" TargetMode="External"/><Relationship Id="rId5230" Type="http://schemas.openxmlformats.org/officeDocument/2006/relationships/hyperlink" Target="http://twitter.com/dialektikaksara/statuses/1503891914323804164" TargetMode="External"/><Relationship Id="rId9851" Type="http://schemas.openxmlformats.org/officeDocument/2006/relationships/hyperlink" Target="http://twitter.com/DziadoszS/statuses/1503196195543564291" TargetMode="External"/><Relationship Id="rId11781" Type="http://schemas.openxmlformats.org/officeDocument/2006/relationships/hyperlink" Target="http://pbs.twimg.com/profile_images/1499084231716257795/Ps0flIFW_normal.jpg" TargetMode="External"/><Relationship Id="rId12832" Type="http://schemas.openxmlformats.org/officeDocument/2006/relationships/hyperlink" Target="http://twitter.com/porangi69/statuses/1502884841834303489" TargetMode="External"/><Relationship Id="rId65" Type="http://schemas.openxmlformats.org/officeDocument/2006/relationships/hyperlink" Target="http://pbs.twimg.com/profile_images/1504530786036461582/8BvvfSzF_normal.jpg" TargetMode="External"/><Relationship Id="rId1840" Type="http://schemas.openxmlformats.org/officeDocument/2006/relationships/hyperlink" Target="http://twitter.com/TodMoore3/statuses/1504624879462625314" TargetMode="External"/><Relationship Id="rId8453" Type="http://schemas.openxmlformats.org/officeDocument/2006/relationships/hyperlink" Target="http://twitter.com/brjimc/statuses/1503390044404559878" TargetMode="External"/><Relationship Id="rId9504" Type="http://schemas.openxmlformats.org/officeDocument/2006/relationships/hyperlink" Target="http://pbs.twimg.com/profile_images/1497473350892875779/U0p_V-8a_normal.jpg" TargetMode="External"/><Relationship Id="rId10383" Type="http://schemas.openxmlformats.org/officeDocument/2006/relationships/hyperlink" Target="http://pbs.twimg.com/profile_images/1417432145577103373/KJ71vV1s_normal.jpg" TargetMode="External"/><Relationship Id="rId11434" Type="http://schemas.openxmlformats.org/officeDocument/2006/relationships/hyperlink" Target="http://pbs.twimg.com/profile_images/847625193908338688/GSN0ONmm_normal.jpg" TargetMode="External"/><Relationship Id="rId7055" Type="http://schemas.openxmlformats.org/officeDocument/2006/relationships/hyperlink" Target="http://pbs.twimg.com/profile_images/875670259637899265/rEefSm05_normal.jpg" TargetMode="External"/><Relationship Id="rId8106" Type="http://schemas.openxmlformats.org/officeDocument/2006/relationships/hyperlink" Target="http://pbs.twimg.com/profile_images/1475453908373942275/ZslA0hqv_normal.jpg" TargetMode="External"/><Relationship Id="rId10036" Type="http://schemas.openxmlformats.org/officeDocument/2006/relationships/hyperlink" Target="http://twitter.com/knittingknots/statuses/1503156479368568832" TargetMode="External"/><Relationship Id="rId3665" Type="http://schemas.openxmlformats.org/officeDocument/2006/relationships/hyperlink" Target="http://pbs.twimg.com/profile_images/607829282828754944/7ziLVQbD_normal.jpg" TargetMode="External"/><Relationship Id="rId4716" Type="http://schemas.openxmlformats.org/officeDocument/2006/relationships/hyperlink" Target="http://twitter.com/ArthurHelmers/statuses/1504014382791016449" TargetMode="External"/><Relationship Id="rId586" Type="http://schemas.openxmlformats.org/officeDocument/2006/relationships/hyperlink" Target="http://twitter.com/FerwiniB/statuses/1504938610650456081" TargetMode="External"/><Relationship Id="rId2267" Type="http://schemas.openxmlformats.org/officeDocument/2006/relationships/hyperlink" Target="http://pbs.twimg.com/profile_images/1502964817329537024/Xma4AsY6_normal.jpg" TargetMode="External"/><Relationship Id="rId3318" Type="http://schemas.openxmlformats.org/officeDocument/2006/relationships/hyperlink" Target="http://twitter.com/ChaudharyParvez/statuses/1504264464518234113" TargetMode="External"/><Relationship Id="rId6888" Type="http://schemas.openxmlformats.org/officeDocument/2006/relationships/hyperlink" Target="http://twitter.com/Geopolitica_INF/statuses/1503629848321081344" TargetMode="External"/><Relationship Id="rId239" Type="http://schemas.openxmlformats.org/officeDocument/2006/relationships/hyperlink" Target="http://pbs.twimg.com/profile_images/1504785932486168576/t3yME5pL_normal.jpg" TargetMode="External"/><Relationship Id="rId7939" Type="http://schemas.openxmlformats.org/officeDocument/2006/relationships/hyperlink" Target="http://twitter.com/petunia_wild/statuses/1503466127015526401" TargetMode="External"/><Relationship Id="rId9361" Type="http://schemas.openxmlformats.org/officeDocument/2006/relationships/hyperlink" Target="http://twitter.com/AlishaSB1/statuses/1503282045606195200" TargetMode="External"/><Relationship Id="rId9014" Type="http://schemas.openxmlformats.org/officeDocument/2006/relationships/hyperlink" Target="http://pbs.twimg.com/profile_images/1502610562999595012/yGls4-8l_normal.jpg" TargetMode="External"/><Relationship Id="rId11291" Type="http://schemas.openxmlformats.org/officeDocument/2006/relationships/hyperlink" Target="http://twitter.com/snband4/statuses/1503017850193203208" TargetMode="External"/><Relationship Id="rId12342" Type="http://schemas.openxmlformats.org/officeDocument/2006/relationships/hyperlink" Target="http://twitter.com/YasaarBaig/statuses/1502936337497870341" TargetMode="External"/><Relationship Id="rId720" Type="http://schemas.openxmlformats.org/officeDocument/2006/relationships/hyperlink" Target="http://twitter.com/knittingknots/statuses/1504905432044814341" TargetMode="External"/><Relationship Id="rId1350" Type="http://schemas.openxmlformats.org/officeDocument/2006/relationships/hyperlink" Target="http://twitter.com/NewAgeYogaInstr/statuses/1504789169444655107" TargetMode="External"/><Relationship Id="rId2401" Type="http://schemas.openxmlformats.org/officeDocument/2006/relationships/hyperlink" Target="http://pbs.twimg.com/profile_images/1328647191305596933/1VO_uGNt_normal.jpg" TargetMode="External"/><Relationship Id="rId5971" Type="http://schemas.openxmlformats.org/officeDocument/2006/relationships/hyperlink" Target="http://pbs.twimg.com/profile_images/1500866070160285697/lx3hzOlD_normal.jpg" TargetMode="External"/><Relationship Id="rId1003" Type="http://schemas.openxmlformats.org/officeDocument/2006/relationships/hyperlink" Target="http://pbs.twimg.com/profile_images/1503735312266190857/7RZgkKuE_normal.jpg" TargetMode="External"/><Relationship Id="rId4573" Type="http://schemas.openxmlformats.org/officeDocument/2006/relationships/hyperlink" Target="http://pbs.twimg.com/profile_images/1348630037554028546/HpIMMxGN_normal.jpg" TargetMode="External"/><Relationship Id="rId5624" Type="http://schemas.openxmlformats.org/officeDocument/2006/relationships/hyperlink" Target="http://twitter.com/UkrainePressOrg/statuses/1503831960522792962" TargetMode="External"/><Relationship Id="rId3175" Type="http://schemas.openxmlformats.org/officeDocument/2006/relationships/hyperlink" Target="http://pbs.twimg.com/profile_images/1500547957762015235/hKYyNFc3_normal.jpg" TargetMode="External"/><Relationship Id="rId4226" Type="http://schemas.openxmlformats.org/officeDocument/2006/relationships/hyperlink" Target="http://twitter.com/MarketBlondes/statuses/1504105808568725508" TargetMode="External"/><Relationship Id="rId7796" Type="http://schemas.openxmlformats.org/officeDocument/2006/relationships/hyperlink" Target="http://pbs.twimg.com/profile_images/771152546916433921/vOPXg8Nz_normal.jpg" TargetMode="External"/><Relationship Id="rId8847" Type="http://schemas.openxmlformats.org/officeDocument/2006/relationships/hyperlink" Target="http://twitter.com/ivyjofreeman/statuses/1503344305657847815" TargetMode="External"/><Relationship Id="rId6398" Type="http://schemas.openxmlformats.org/officeDocument/2006/relationships/hyperlink" Target="http://twitter.com/lyalyaHorsky/statuses/1503722531102068741" TargetMode="External"/><Relationship Id="rId7449" Type="http://schemas.openxmlformats.org/officeDocument/2006/relationships/hyperlink" Target="http://twitter.com/mschleifer13/statuses/1503522942277332997" TargetMode="External"/><Relationship Id="rId10777" Type="http://schemas.openxmlformats.org/officeDocument/2006/relationships/hyperlink" Target="http://pbs.twimg.com/profile_images/1468892067799650304/-gAmyQAv_normal.jpg" TargetMode="External"/><Relationship Id="rId11828" Type="http://schemas.openxmlformats.org/officeDocument/2006/relationships/hyperlink" Target="http://twitter.com/gwcollinge/statuses/1502985335592173572" TargetMode="External"/><Relationship Id="rId230" Type="http://schemas.openxmlformats.org/officeDocument/2006/relationships/hyperlink" Target="http://twitter.com/TPYXAEnglish/statuses/1505091508520644611" TargetMode="External"/><Relationship Id="rId7930" Type="http://schemas.openxmlformats.org/officeDocument/2006/relationships/hyperlink" Target="http://pbs.twimg.com/profile_images/1463833219200081923/khV0vt1v_normal.jpg" TargetMode="External"/><Relationship Id="rId10911" Type="http://schemas.openxmlformats.org/officeDocument/2006/relationships/hyperlink" Target="http://pbs.twimg.com/profile_images/1504587514694311938/aoGgUOG__normal.jpg" TargetMode="External"/><Relationship Id="rId4083" Type="http://schemas.openxmlformats.org/officeDocument/2006/relationships/hyperlink" Target="http://twitter.com/CrippledU/statuses/1504122729665990661" TargetMode="External"/><Relationship Id="rId5481" Type="http://schemas.openxmlformats.org/officeDocument/2006/relationships/hyperlink" Target="http://pbs.twimg.com/profile_images/1348541240766185473/HGEO-TWW_normal.jpg" TargetMode="External"/><Relationship Id="rId6532" Type="http://schemas.openxmlformats.org/officeDocument/2006/relationships/hyperlink" Target="http://twitter.com/ErrantStrategry/statuses/1503701743296827393" TargetMode="External"/><Relationship Id="rId5134" Type="http://schemas.openxmlformats.org/officeDocument/2006/relationships/hyperlink" Target="http://twitter.com/datafaucet/statuses/1503906529006792711" TargetMode="External"/><Relationship Id="rId9755" Type="http://schemas.openxmlformats.org/officeDocument/2006/relationships/hyperlink" Target="http://twitter.com/Speak4Tomorrow/statuses/1503218923063308288" TargetMode="External"/><Relationship Id="rId11685" Type="http://schemas.openxmlformats.org/officeDocument/2006/relationships/hyperlink" Target="http://twitter.com/vivekbajpai84/statuses/1502994113284784133" TargetMode="External"/><Relationship Id="rId12736" Type="http://schemas.openxmlformats.org/officeDocument/2006/relationships/hyperlink" Target="http://twitter.com/STRATOFORTRESS9/statuses/1502891830425358339" TargetMode="External"/><Relationship Id="rId1744" Type="http://schemas.openxmlformats.org/officeDocument/2006/relationships/hyperlink" Target="http://twitter.com/haque_shahidul/statuses/1504703400834789376" TargetMode="External"/><Relationship Id="rId8357" Type="http://schemas.openxmlformats.org/officeDocument/2006/relationships/hyperlink" Target="http://twitter.com/AjmooreMoore/statuses/1503403926007263236" TargetMode="External"/><Relationship Id="rId9408" Type="http://schemas.openxmlformats.org/officeDocument/2006/relationships/hyperlink" Target="http://pbs.twimg.com/profile_images/1589300977/19553_1097992025611_1700968058_182042_5950685_n_2__normal.jpg" TargetMode="External"/><Relationship Id="rId10287" Type="http://schemas.openxmlformats.org/officeDocument/2006/relationships/hyperlink" Target="http://pbs.twimg.com/profile_images/999761332084719616/MDzBNuik_normal.jpg" TargetMode="External"/><Relationship Id="rId11338" Type="http://schemas.openxmlformats.org/officeDocument/2006/relationships/hyperlink" Target="http://abs.twimg.com/sticky/default_profile_images/default_profile_normal.png" TargetMode="External"/><Relationship Id="rId4967" Type="http://schemas.openxmlformats.org/officeDocument/2006/relationships/hyperlink" Target="http://pbs.twimg.com/profile_images/1387598386845687808/PaznIpZW_normal.jpg" TargetMode="External"/><Relationship Id="rId3569" Type="http://schemas.openxmlformats.org/officeDocument/2006/relationships/hyperlink" Target="http://pbs.twimg.com/profile_images/1346193776163876879/YVUdpanX_normal.jpg" TargetMode="External"/><Relationship Id="rId7440" Type="http://schemas.openxmlformats.org/officeDocument/2006/relationships/hyperlink" Target="http://pbs.twimg.com/profile_images/1492701406343671813/pB-x3PUV_normal.jpg" TargetMode="External"/><Relationship Id="rId6042" Type="http://schemas.openxmlformats.org/officeDocument/2006/relationships/hyperlink" Target="http://twitter.com/JamalKhanfer/statuses/1503769083333984259" TargetMode="External"/><Relationship Id="rId10421" Type="http://schemas.openxmlformats.org/officeDocument/2006/relationships/hyperlink" Target="http://pbs.twimg.com/profile_images/58429860/Rick_1_normal.jpg" TargetMode="External"/><Relationship Id="rId12593" Type="http://schemas.openxmlformats.org/officeDocument/2006/relationships/hyperlink" Target="http://pbs.twimg.com/profile_images/1266798147700850689/cYetZWth_normal.jpg" TargetMode="External"/><Relationship Id="rId971" Type="http://schemas.openxmlformats.org/officeDocument/2006/relationships/hyperlink" Target="http://pbs.twimg.com/profile_images/1174198807392935936/lnU5X9QG_normal.jpg" TargetMode="External"/><Relationship Id="rId2652" Type="http://schemas.openxmlformats.org/officeDocument/2006/relationships/hyperlink" Target="http://twitter.com/RussianJets/statuses/1504431720023613444" TargetMode="External"/><Relationship Id="rId3703" Type="http://schemas.openxmlformats.org/officeDocument/2006/relationships/hyperlink" Target="http://pbs.twimg.com/profile_images/1376977833411670016/R6sV3vtU_normal.jpg" TargetMode="External"/><Relationship Id="rId9265" Type="http://schemas.openxmlformats.org/officeDocument/2006/relationships/hyperlink" Target="http://twitter.com/Geopolitica_INF/statuses/1503297899815481344" TargetMode="External"/><Relationship Id="rId11195" Type="http://schemas.openxmlformats.org/officeDocument/2006/relationships/hyperlink" Target="http://twitter.com/AdrblyFerocious/statuses/1503025814144700423" TargetMode="External"/><Relationship Id="rId12246" Type="http://schemas.openxmlformats.org/officeDocument/2006/relationships/hyperlink" Target="http://twitter.com/sisterhaze/statuses/1502945207586893825" TargetMode="External"/><Relationship Id="rId624" Type="http://schemas.openxmlformats.org/officeDocument/2006/relationships/hyperlink" Target="http://twitter.com/SelinayTdf/statuses/1504926541679149062" TargetMode="External"/><Relationship Id="rId1254" Type="http://schemas.openxmlformats.org/officeDocument/2006/relationships/hyperlink" Target="http://twitter.com/RichardViguerie/statuses/1504806311480995843" TargetMode="External"/><Relationship Id="rId2305" Type="http://schemas.openxmlformats.org/officeDocument/2006/relationships/hyperlink" Target="http://abs.twimg.com/sticky/default_profile_images/default_profile_normal.png" TargetMode="External"/><Relationship Id="rId5875" Type="http://schemas.openxmlformats.org/officeDocument/2006/relationships/hyperlink" Target="http://pbs.twimg.com/profile_images/1499362503683358729/pzQoQ67S_normal.jpg" TargetMode="External"/><Relationship Id="rId6926" Type="http://schemas.openxmlformats.org/officeDocument/2006/relationships/hyperlink" Target="http://twitter.com/Sir_princie/statuses/1503625936691937282" TargetMode="External"/><Relationship Id="rId4477" Type="http://schemas.openxmlformats.org/officeDocument/2006/relationships/hyperlink" Target="http://pbs.twimg.com/profile_images/447873325545431040/3mobFPo4_normal.jpeg" TargetMode="External"/><Relationship Id="rId5528" Type="http://schemas.openxmlformats.org/officeDocument/2006/relationships/hyperlink" Target="http://twitter.com/CEMS_360/statuses/1503846484676067335" TargetMode="External"/><Relationship Id="rId3079" Type="http://schemas.openxmlformats.org/officeDocument/2006/relationships/hyperlink" Target="http://pbs.twimg.com/profile_images/1505098432943620098/Vt36GcoB_normal.jpg" TargetMode="External"/><Relationship Id="rId8001" Type="http://schemas.openxmlformats.org/officeDocument/2006/relationships/hyperlink" Target="http://twitter.com/citoyen12/statuses/1503452144472666121" TargetMode="External"/><Relationship Id="rId481" Type="http://schemas.openxmlformats.org/officeDocument/2006/relationships/hyperlink" Target="http://pbs.twimg.com/profile_images/1441792827952930818/fD54tdW9_normal.jpg" TargetMode="External"/><Relationship Id="rId2162" Type="http://schemas.openxmlformats.org/officeDocument/2006/relationships/hyperlink" Target="http://twitter.com/AndersLang/statuses/1504516962013134849" TargetMode="External"/><Relationship Id="rId3560" Type="http://schemas.openxmlformats.org/officeDocument/2006/relationships/hyperlink" Target="http://twitter.com/fonseca_julio/statuses/1504199279098966025" TargetMode="External"/><Relationship Id="rId4611" Type="http://schemas.openxmlformats.org/officeDocument/2006/relationships/hyperlink" Target="http://pbs.twimg.com/profile_images/378800000731443958/ba87f358ff14085cc69b8789e471bb01_normal.jpeg" TargetMode="External"/><Relationship Id="rId134" Type="http://schemas.openxmlformats.org/officeDocument/2006/relationships/hyperlink" Target="http://twitter.com/WideNews24X7/statuses/1505115150298542080" TargetMode="External"/><Relationship Id="rId3213" Type="http://schemas.openxmlformats.org/officeDocument/2006/relationships/hyperlink" Target="http://pbs.twimg.com/profile_images/1504717081752788993/yvD1WJ-a_normal.jpg" TargetMode="External"/><Relationship Id="rId6783" Type="http://schemas.openxmlformats.org/officeDocument/2006/relationships/hyperlink" Target="http://pbs.twimg.com/profile_images/1500843648233062402/xmYe54Ur_normal.jpg" TargetMode="External"/><Relationship Id="rId7834" Type="http://schemas.openxmlformats.org/officeDocument/2006/relationships/hyperlink" Target="http://pbs.twimg.com/profile_images/1073069136727527424/7_qdWBWG_normal.jpg" TargetMode="External"/><Relationship Id="rId10815" Type="http://schemas.openxmlformats.org/officeDocument/2006/relationships/hyperlink" Target="http://pbs.twimg.com/profile_images/1460645766653956104/ZkhTcK_Q_normal.jpg" TargetMode="External"/><Relationship Id="rId5385" Type="http://schemas.openxmlformats.org/officeDocument/2006/relationships/hyperlink" Target="http://pbs.twimg.com/profile_images/1494646652765933619/hUbbYYQx_normal.jpg" TargetMode="External"/><Relationship Id="rId6436" Type="http://schemas.openxmlformats.org/officeDocument/2006/relationships/hyperlink" Target="http://twitter.com/sudhirsabharw12/statuses/1503719651921985536" TargetMode="External"/><Relationship Id="rId1995" Type="http://schemas.openxmlformats.org/officeDocument/2006/relationships/hyperlink" Target="http://pbs.twimg.com/profile_images/1463265659102515202/pNwau77X_normal.jpg" TargetMode="External"/><Relationship Id="rId5038" Type="http://schemas.openxmlformats.org/officeDocument/2006/relationships/hyperlink" Target="http://twitter.com/knittingknots/statuses/1503923238577086467" TargetMode="External"/><Relationship Id="rId9659" Type="http://schemas.openxmlformats.org/officeDocument/2006/relationships/hyperlink" Target="http://twitter.com/Safetman52/statuses/1503240685511712770" TargetMode="External"/><Relationship Id="rId11589" Type="http://schemas.openxmlformats.org/officeDocument/2006/relationships/hyperlink" Target="http://twitter.com/Opoyis/statuses/1502997907871477762" TargetMode="External"/><Relationship Id="rId1648" Type="http://schemas.openxmlformats.org/officeDocument/2006/relationships/hyperlink" Target="http://twitter.com/kk131066/statuses/1504731146646884355" TargetMode="External"/><Relationship Id="rId3070" Type="http://schemas.openxmlformats.org/officeDocument/2006/relationships/hyperlink" Target="http://twitter.com/b1e56df9ce6549f/statuses/1504328350994681861" TargetMode="External"/><Relationship Id="rId4121" Type="http://schemas.openxmlformats.org/officeDocument/2006/relationships/hyperlink" Target="http://twitter.com/kk131066/statuses/1504117309140451339" TargetMode="External"/><Relationship Id="rId6293" Type="http://schemas.openxmlformats.org/officeDocument/2006/relationships/hyperlink" Target="http://pbs.twimg.com/profile_images/1346066882386931712/WcTp7xPm_normal.jpg" TargetMode="External"/><Relationship Id="rId7691" Type="http://schemas.openxmlformats.org/officeDocument/2006/relationships/hyperlink" Target="http://twitter.com/ScienceMilk/statuses/1503498121879474188" TargetMode="External"/><Relationship Id="rId8742" Type="http://schemas.openxmlformats.org/officeDocument/2006/relationships/hyperlink" Target="http://pbs.twimg.com/profile_images/1504824521068589057/WyP-6Hvx_normal.jpg" TargetMode="External"/><Relationship Id="rId10672" Type="http://schemas.openxmlformats.org/officeDocument/2006/relationships/hyperlink" Target="http://twitter.com/Internl_Leaks/statuses/1503069384511979520" TargetMode="External"/><Relationship Id="rId11723" Type="http://schemas.openxmlformats.org/officeDocument/2006/relationships/hyperlink" Target="http://www.facebook.com/mariocavolo" TargetMode="External"/><Relationship Id="rId7344" Type="http://schemas.openxmlformats.org/officeDocument/2006/relationships/hyperlink" Target="http://pbs.twimg.com/profile_images/1106399523528560646/IiiMt8ox_normal.jpg" TargetMode="External"/><Relationship Id="rId10325" Type="http://schemas.openxmlformats.org/officeDocument/2006/relationships/hyperlink" Target="http://pbs.twimg.com/profile_images/574386215694168064/O4sqREQG_normal.jpeg" TargetMode="External"/><Relationship Id="rId3954" Type="http://schemas.openxmlformats.org/officeDocument/2006/relationships/hyperlink" Target="http://twitter.com/HarmonyUsInc/statuses/1504142114933858308" TargetMode="External"/><Relationship Id="rId12497" Type="http://schemas.openxmlformats.org/officeDocument/2006/relationships/hyperlink" Target="http://pbs.twimg.com/profile_images/1500843648233062402/xmYe54Ur_normal.jpg" TargetMode="External"/><Relationship Id="rId875" Type="http://schemas.openxmlformats.org/officeDocument/2006/relationships/hyperlink" Target="http://pbs.twimg.com/profile_images/1190223582284132352/KvUdqiRH_normal.jpg" TargetMode="External"/><Relationship Id="rId2556" Type="http://schemas.openxmlformats.org/officeDocument/2006/relationships/hyperlink" Target="http://twitter.com/kk131066/statuses/1504448357049442308" TargetMode="External"/><Relationship Id="rId3607" Type="http://schemas.openxmlformats.org/officeDocument/2006/relationships/hyperlink" Target="http://pbs.twimg.com/profile_images/678311066317684736/3uR0gZDK_normal.jpg" TargetMode="External"/><Relationship Id="rId9169" Type="http://schemas.openxmlformats.org/officeDocument/2006/relationships/hyperlink" Target="http://twitter.com/AylesburySting/statuses/1503307626259652609" TargetMode="External"/><Relationship Id="rId11099" Type="http://schemas.openxmlformats.org/officeDocument/2006/relationships/hyperlink" Target="http://twitter.com/mrsstarr2011/statuses/1503032554873569282" TargetMode="External"/><Relationship Id="rId528" Type="http://schemas.openxmlformats.org/officeDocument/2006/relationships/hyperlink" Target="http://twitter.com/KingoTDF/statuses/1504958108401033219" TargetMode="External"/><Relationship Id="rId1158" Type="http://schemas.openxmlformats.org/officeDocument/2006/relationships/hyperlink" Target="http://twitter.com/poddarajeev2000/statuses/1504826223091847168" TargetMode="External"/><Relationship Id="rId2209" Type="http://schemas.openxmlformats.org/officeDocument/2006/relationships/hyperlink" Target="http://pbs.twimg.com/profile_images/1045808843903692802/aifsT58s_normal.jpg" TargetMode="External"/><Relationship Id="rId5779" Type="http://schemas.openxmlformats.org/officeDocument/2006/relationships/hyperlink" Target="http://pbs.twimg.com/profile_images/1012322962094075906/JMjW2Cl8_normal.jpg" TargetMode="External"/><Relationship Id="rId9650" Type="http://schemas.openxmlformats.org/officeDocument/2006/relationships/hyperlink" Target="http://pbs.twimg.com/profile_images/503481258597310465/qS21ghoj_normal.jpeg" TargetMode="External"/><Relationship Id="rId8252" Type="http://schemas.openxmlformats.org/officeDocument/2006/relationships/hyperlink" Target="http://pbs.twimg.com/profile_images/1443749842845683712/ZjIyyKS9_normal.jpg" TargetMode="External"/><Relationship Id="rId9303" Type="http://schemas.openxmlformats.org/officeDocument/2006/relationships/hyperlink" Target="http://twitter.com/kk131066/statuses/1503291451148406787" TargetMode="External"/><Relationship Id="rId11580" Type="http://schemas.openxmlformats.org/officeDocument/2006/relationships/hyperlink" Target="http://pbs.twimg.com/profile_images/1444600997427429378/c8DIqutM_normal.jpg" TargetMode="External"/><Relationship Id="rId12631" Type="http://schemas.openxmlformats.org/officeDocument/2006/relationships/hyperlink" Target="http://pbs.twimg.com/profile_images/1496712230653415429/ZrgT45_x_normal.jpg" TargetMode="External"/><Relationship Id="rId10182" Type="http://schemas.openxmlformats.org/officeDocument/2006/relationships/hyperlink" Target="http://twitter.com/TwaddictsRUs/statuses/1503128440777723915" TargetMode="External"/><Relationship Id="rId11233" Type="http://schemas.openxmlformats.org/officeDocument/2006/relationships/hyperlink" Target="http://twitter.com/kk131066/statuses/1503023096668000262" TargetMode="External"/><Relationship Id="rId4862" Type="http://schemas.openxmlformats.org/officeDocument/2006/relationships/hyperlink" Target="http://twitter.com/JWillieii/statuses/1503973511848636418" TargetMode="External"/><Relationship Id="rId5913" Type="http://schemas.openxmlformats.org/officeDocument/2006/relationships/hyperlink" Target="http://pbs.twimg.com/profile_images/1461501268367708165/hWTeG87M_normal.jpg" TargetMode="External"/><Relationship Id="rId3464" Type="http://schemas.openxmlformats.org/officeDocument/2006/relationships/hyperlink" Target="http://twitter.com/DatFishGuy/statuses/1504215683978391554" TargetMode="External"/><Relationship Id="rId4515" Type="http://schemas.openxmlformats.org/officeDocument/2006/relationships/hyperlink" Target="http://pbs.twimg.com/profile_images/1503350543040884736/N9wko5cg_normal.jpg" TargetMode="External"/><Relationship Id="rId385" Type="http://schemas.openxmlformats.org/officeDocument/2006/relationships/hyperlink" Target="http://pbs.twimg.com/profile_images/1463265659102515202/pNwau77X_normal.jpg" TargetMode="External"/><Relationship Id="rId2066" Type="http://schemas.openxmlformats.org/officeDocument/2006/relationships/hyperlink" Target="http://twitter.com/dettemcl/statuses/1504541936421683210" TargetMode="External"/><Relationship Id="rId3117" Type="http://schemas.openxmlformats.org/officeDocument/2006/relationships/hyperlink" Target="http://pbs.twimg.com/profile_images/599409362415693824/iLFnkV8L_normal.jpg" TargetMode="External"/><Relationship Id="rId6687" Type="http://schemas.openxmlformats.org/officeDocument/2006/relationships/hyperlink" Target="http://pbs.twimg.com/profile_images/1360186220773597186/JDxnLhwh_normal.jpg" TargetMode="External"/><Relationship Id="rId7738" Type="http://schemas.openxmlformats.org/officeDocument/2006/relationships/hyperlink" Target="http://pbs.twimg.com/profile_images/1409712812981723137/gAosmOHS_normal.jpg" TargetMode="External"/><Relationship Id="rId5289" Type="http://schemas.openxmlformats.org/officeDocument/2006/relationships/hyperlink" Target="http://pbs.twimg.com/profile_images/1013642716750712832/_glTKi61_normal.jpg" TargetMode="External"/><Relationship Id="rId9160" Type="http://schemas.openxmlformats.org/officeDocument/2006/relationships/hyperlink" Target="http://pbs.twimg.com/profile_images/1495393114793648132/xvVP_i60_normal.jpg" TargetMode="External"/><Relationship Id="rId10719" Type="http://schemas.openxmlformats.org/officeDocument/2006/relationships/hyperlink" Target="http://pbs.twimg.com/profile_images/2639867047/4f61b362674abb328f273a11d92ef6fb_normal.jpeg" TargetMode="External"/><Relationship Id="rId11090" Type="http://schemas.openxmlformats.org/officeDocument/2006/relationships/hyperlink" Target="http://pbs.twimg.com/profile_images/620461076073701376/rLiZWPUx_normal.jpg" TargetMode="External"/><Relationship Id="rId12141" Type="http://schemas.openxmlformats.org/officeDocument/2006/relationships/hyperlink" Target="http://pbs.twimg.com/profile_images/1348630037554028546/HpIMMxGN_normal.jpg" TargetMode="External"/><Relationship Id="rId2200" Type="http://schemas.openxmlformats.org/officeDocument/2006/relationships/hyperlink" Target="http://twitter.com/Dasblesson1/statuses/1504506284418248713" TargetMode="External"/><Relationship Id="rId1899" Type="http://schemas.openxmlformats.org/officeDocument/2006/relationships/hyperlink" Target="http://pbs.twimg.com/profile_images/1497947192736243714/qX5afOs3_normal.jpg" TargetMode="External"/><Relationship Id="rId4372" Type="http://schemas.openxmlformats.org/officeDocument/2006/relationships/hyperlink" Target="http://twitter.com/ShehabiFares/statuses/1504092693030440963" TargetMode="External"/><Relationship Id="rId5770" Type="http://schemas.openxmlformats.org/officeDocument/2006/relationships/hyperlink" Target="http://twitter.com/OccupySchagen/statuses/1503805749037776897" TargetMode="External"/><Relationship Id="rId6821" Type="http://schemas.openxmlformats.org/officeDocument/2006/relationships/hyperlink" Target="http://pbs.twimg.com/profile_images/629278152175558656/hwe3q984_normal.jpg" TargetMode="External"/><Relationship Id="rId4025" Type="http://schemas.openxmlformats.org/officeDocument/2006/relationships/hyperlink" Target="http://twitter.com/JoanneJolilley/statuses/1504131311690207238" TargetMode="External"/><Relationship Id="rId5423" Type="http://schemas.openxmlformats.org/officeDocument/2006/relationships/hyperlink" Target="http://pbs.twimg.com/profile_images/972630276139515905/sSreXLwj_normal.jpg" TargetMode="External"/><Relationship Id="rId8993" Type="http://schemas.openxmlformats.org/officeDocument/2006/relationships/hyperlink" Target="http://twitter.com/CamSchweinfickr/statuses/1503327415371984897" TargetMode="External"/><Relationship Id="rId11974" Type="http://schemas.openxmlformats.org/officeDocument/2006/relationships/hyperlink" Target="http://twitter.com/KrishnaChatta13/statuses/1502972213024391168" TargetMode="External"/><Relationship Id="rId7595" Type="http://schemas.openxmlformats.org/officeDocument/2006/relationships/hyperlink" Target="http://twitter.com/silverfemale1/statuses/1503507423985745920" TargetMode="External"/><Relationship Id="rId8646" Type="http://schemas.openxmlformats.org/officeDocument/2006/relationships/hyperlink" Target="http://pbs.twimg.com/profile_images/1348630037554028546/HpIMMxGN_normal.jpg" TargetMode="External"/><Relationship Id="rId10576" Type="http://schemas.openxmlformats.org/officeDocument/2006/relationships/hyperlink" Target="http://twitter.com/Onearth2Design/statuses/1503075531834724352" TargetMode="External"/><Relationship Id="rId11627" Type="http://schemas.openxmlformats.org/officeDocument/2006/relationships/hyperlink" Target="http://twitter.com/winemgr/statuses/1502996231630508036" TargetMode="External"/><Relationship Id="rId6197" Type="http://schemas.openxmlformats.org/officeDocument/2006/relationships/hyperlink" Target="http://pbs.twimg.com/profile_images/1107422536734781447/XO_nBlgd_normal.png" TargetMode="External"/><Relationship Id="rId7248" Type="http://schemas.openxmlformats.org/officeDocument/2006/relationships/hyperlink" Target="http://pbs.twimg.com/profile_images/1388672913478275072/odlG0Tif_normal.jpg" TargetMode="External"/><Relationship Id="rId10229" Type="http://schemas.openxmlformats.org/officeDocument/2006/relationships/hyperlink" Target="http://pbs.twimg.com/profile_images/1456310304560738305/RIF7vD-Q_normal.jpg" TargetMode="External"/><Relationship Id="rId3858" Type="http://schemas.openxmlformats.org/officeDocument/2006/relationships/hyperlink" Target="http://twitter.com/AlArabiya_Eng/statuses/1504155539298734087" TargetMode="External"/><Relationship Id="rId4909" Type="http://schemas.openxmlformats.org/officeDocument/2006/relationships/hyperlink" Target="http://pbs.twimg.com/profile_images/494895716561866755/WLHEjqYe_normal.jpeg" TargetMode="External"/><Relationship Id="rId779" Type="http://schemas.openxmlformats.org/officeDocument/2006/relationships/hyperlink" Target="http://pbs.twimg.com/profile_images/1348630037554028546/HpIMMxGN_normal.jpg" TargetMode="External"/><Relationship Id="rId5280" Type="http://schemas.openxmlformats.org/officeDocument/2006/relationships/hyperlink" Target="http://twitter.com/ChrisBrey1/statuses/1503882096057761793" TargetMode="External"/><Relationship Id="rId6331" Type="http://schemas.openxmlformats.org/officeDocument/2006/relationships/hyperlink" Target="http://pbs.twimg.com/profile_images/1348630037554028546/HpIMMxGN_normal.jpg" TargetMode="External"/><Relationship Id="rId10710" Type="http://schemas.openxmlformats.org/officeDocument/2006/relationships/hyperlink" Target="http://twitter.com/kk131066/statuses/1503066023364558848" TargetMode="External"/><Relationship Id="rId12882" Type="http://schemas.openxmlformats.org/officeDocument/2006/relationships/hyperlink" Target="http://twitter.com/jgindel/statuses/1502881934468341761" TargetMode="External"/><Relationship Id="rId1890" Type="http://schemas.openxmlformats.org/officeDocument/2006/relationships/hyperlink" Target="http://twitter.com/benakabogu/statuses/1504593359427485696" TargetMode="External"/><Relationship Id="rId2941" Type="http://schemas.openxmlformats.org/officeDocument/2006/relationships/hyperlink" Target="http://pbs.twimg.com/profile_images/701131494635474947/ycaRxFIv_normal.jpg" TargetMode="External"/><Relationship Id="rId8156" Type="http://schemas.openxmlformats.org/officeDocument/2006/relationships/hyperlink" Target="http://pbs.twimg.com/profile_images/1230102784395096066/SqSTnA7n_normal.jpg" TargetMode="External"/><Relationship Id="rId9207" Type="http://schemas.openxmlformats.org/officeDocument/2006/relationships/hyperlink" Target="http://twitter.com/southwin28/statuses/1503302606822666242" TargetMode="External"/><Relationship Id="rId9554" Type="http://schemas.openxmlformats.org/officeDocument/2006/relationships/hyperlink" Target="http://pbs.twimg.com/profile_images/1500843648233062402/xmYe54Ur_normal.jpg" TargetMode="External"/><Relationship Id="rId11484" Type="http://schemas.openxmlformats.org/officeDocument/2006/relationships/hyperlink" Target="http://pbs.twimg.com/profile_images/819479840827052032/yvdHrdrm_normal.jpg" TargetMode="External"/><Relationship Id="rId12535" Type="http://schemas.openxmlformats.org/officeDocument/2006/relationships/hyperlink" Target="http://pbs.twimg.com/profile_images/1382433494203211776/o83Ke9g5_normal.jpg" TargetMode="External"/><Relationship Id="rId913" Type="http://schemas.openxmlformats.org/officeDocument/2006/relationships/hyperlink" Target="http://pbs.twimg.com/profile_images/1279592502182510592/4Dk29APM_normal.jpg" TargetMode="External"/><Relationship Id="rId1543" Type="http://schemas.openxmlformats.org/officeDocument/2006/relationships/hyperlink" Target="http://pbs.twimg.com/profile_images/1382989706523250689/uhM3bnbB_normal.jpg" TargetMode="External"/><Relationship Id="rId10086" Type="http://schemas.openxmlformats.org/officeDocument/2006/relationships/hyperlink" Target="http://twitter.com/acidadebranca/statuses/1503144302041567245" TargetMode="External"/><Relationship Id="rId11137" Type="http://schemas.openxmlformats.org/officeDocument/2006/relationships/hyperlink" Target="http://twitter.com/LauraPh27961838/statuses/1503029229067411465" TargetMode="External"/><Relationship Id="rId4766" Type="http://schemas.openxmlformats.org/officeDocument/2006/relationships/hyperlink" Target="http://twitter.com/IndiaToday/statuses/1504000878910582789" TargetMode="External"/><Relationship Id="rId5817" Type="http://schemas.openxmlformats.org/officeDocument/2006/relationships/hyperlink" Target="http://pbs.twimg.com/profile_images/1499623190536065026/bAGsQj6Q_normal.jpg" TargetMode="External"/><Relationship Id="rId3368" Type="http://schemas.openxmlformats.org/officeDocument/2006/relationships/hyperlink" Target="http://twitter.com/CHEYNESue/statuses/1504240646986645505" TargetMode="External"/><Relationship Id="rId4419" Type="http://schemas.openxmlformats.org/officeDocument/2006/relationships/hyperlink" Target="http://pbs.twimg.com/profile_images/1348630037554028546/HpIMMxGN_normal.jpg" TargetMode="External"/><Relationship Id="rId7989" Type="http://schemas.openxmlformats.org/officeDocument/2006/relationships/hyperlink" Target="http://twitter.com/vijaykumar1305/statuses/1503453519327948800" TargetMode="External"/><Relationship Id="rId10220" Type="http://schemas.openxmlformats.org/officeDocument/2006/relationships/hyperlink" Target="http://twitter.com/w0ng_again/statuses/1503120344105852939" TargetMode="External"/><Relationship Id="rId289" Type="http://schemas.openxmlformats.org/officeDocument/2006/relationships/hyperlink" Target="http://pbs.twimg.com/profile_images/1485217142458966020/ck_J6oyF_normal.jpg" TargetMode="External"/><Relationship Id="rId12392" Type="http://schemas.openxmlformats.org/officeDocument/2006/relationships/hyperlink" Target="http://twitter.com/EdoardoLippi/statuses/1502929668537991168" TargetMode="External"/><Relationship Id="rId770" Type="http://schemas.openxmlformats.org/officeDocument/2006/relationships/hyperlink" Target="http://twitter.com/CourtttJester/statuses/1504898659116277760" TargetMode="External"/><Relationship Id="rId2451" Type="http://schemas.openxmlformats.org/officeDocument/2006/relationships/hyperlink" Target="http://pbs.twimg.com/profile_images/1348630037554028546/HpIMMxGN_normal.jpg" TargetMode="External"/><Relationship Id="rId4900" Type="http://schemas.openxmlformats.org/officeDocument/2006/relationships/hyperlink" Target="http://twitter.com/LatuffCartoons/statuses/1503960813605900294" TargetMode="External"/><Relationship Id="rId9064" Type="http://schemas.openxmlformats.org/officeDocument/2006/relationships/hyperlink" Target="http://pbs.twimg.com/profile_images/1482994435726184449/-Tu6O7TE_normal.jpg" TargetMode="External"/><Relationship Id="rId12045" Type="http://schemas.openxmlformats.org/officeDocument/2006/relationships/hyperlink" Target="http://pbs.twimg.com/profile_images/664259911350681600/bKsS5to3_normal.jpg" TargetMode="External"/><Relationship Id="rId423" Type="http://schemas.openxmlformats.org/officeDocument/2006/relationships/hyperlink" Target="http://pbs.twimg.com/profile_images/1230102784395096066/SqSTnA7n_normal.jpg" TargetMode="External"/><Relationship Id="rId1053" Type="http://schemas.openxmlformats.org/officeDocument/2006/relationships/hyperlink" Target="http://pbs.twimg.com/profile_images/1504403174492635136/9tmnjESJ_normal.jpg" TargetMode="External"/><Relationship Id="rId2104" Type="http://schemas.openxmlformats.org/officeDocument/2006/relationships/hyperlink" Target="http://twitter.com/TeamShakeri/statuses/1504532677042614276" TargetMode="External"/><Relationship Id="rId3502" Type="http://schemas.openxmlformats.org/officeDocument/2006/relationships/hyperlink" Target="http://twitter.com/JDTA21/statuses/1504208080720080897" TargetMode="External"/><Relationship Id="rId5674" Type="http://schemas.openxmlformats.org/officeDocument/2006/relationships/hyperlink" Target="http://twitter.com/MAKSIMYQY/statuses/1503819694519820290" TargetMode="External"/><Relationship Id="rId6725" Type="http://schemas.openxmlformats.org/officeDocument/2006/relationships/hyperlink" Target="http://pbs.twimg.com/profile_images/1483281760934936585/s7bSCt2R_normal.jpg" TargetMode="External"/><Relationship Id="rId4276" Type="http://schemas.openxmlformats.org/officeDocument/2006/relationships/hyperlink" Target="http://twitter.com/DatFishGuy/statuses/1504101973230243843" TargetMode="External"/><Relationship Id="rId5327" Type="http://schemas.openxmlformats.org/officeDocument/2006/relationships/hyperlink" Target="http://pbs.twimg.com/profile_images/1179096069403217925/bkt5x7xk_normal.jpg" TargetMode="External"/><Relationship Id="rId8897" Type="http://schemas.openxmlformats.org/officeDocument/2006/relationships/hyperlink" Target="http://twitter.com/chideraa438/statuses/1503338730639273990" TargetMode="External"/><Relationship Id="rId9948" Type="http://schemas.openxmlformats.org/officeDocument/2006/relationships/hyperlink" Target="http://pbs.twimg.com/profile_images/3445193634/d85fb375aabe4b0cd648ba2ee188ae16_normal.jpeg" TargetMode="External"/><Relationship Id="rId11878" Type="http://schemas.openxmlformats.org/officeDocument/2006/relationships/hyperlink" Target="http://twitter.com/steffenhe/statuses/1502981147168542720" TargetMode="External"/><Relationship Id="rId1937" Type="http://schemas.openxmlformats.org/officeDocument/2006/relationships/hyperlink" Target="http://pbs.twimg.com/profile_images/1503762906701303812/KApJkakm_normal.jpg" TargetMode="External"/><Relationship Id="rId7499" Type="http://schemas.openxmlformats.org/officeDocument/2006/relationships/hyperlink" Target="http://twitter.com/gala_cha/statuses/1503515268089360387" TargetMode="External"/><Relationship Id="rId4410" Type="http://schemas.openxmlformats.org/officeDocument/2006/relationships/hyperlink" Target="http://twitter.com/mafevema/statuses/1504089723811381254" TargetMode="External"/><Relationship Id="rId280" Type="http://schemas.openxmlformats.org/officeDocument/2006/relationships/hyperlink" Target="http://twitter.com/ii_Hilde/statuses/1505077315159609347" TargetMode="External"/><Relationship Id="rId3012" Type="http://schemas.openxmlformats.org/officeDocument/2006/relationships/hyperlink" Target="http://twitter.com/Geopolitica_INF/statuses/1504344503288803330" TargetMode="External"/><Relationship Id="rId6582" Type="http://schemas.openxmlformats.org/officeDocument/2006/relationships/hyperlink" Target="http://twitter.com/bneintellinews/statuses/1503690273154609153" TargetMode="External"/><Relationship Id="rId7980" Type="http://schemas.openxmlformats.org/officeDocument/2006/relationships/hyperlink" Target="http://pbs.twimg.com/profile_images/955461385298857984/EJvvbfPU_normal.jpg" TargetMode="External"/><Relationship Id="rId10961" Type="http://schemas.openxmlformats.org/officeDocument/2006/relationships/hyperlink" Target="http://pbs.twimg.com/profile_images/1397773707/48591_1406260421_7442_n_normal.jpg" TargetMode="External"/><Relationship Id="rId5184" Type="http://schemas.openxmlformats.org/officeDocument/2006/relationships/hyperlink" Target="http://twitter.com/ohpleeznotagain/statuses/1503899894171545600" TargetMode="External"/><Relationship Id="rId6235" Type="http://schemas.openxmlformats.org/officeDocument/2006/relationships/hyperlink" Target="http://pbs.twimg.com/profile_images/1477438509426302977/ZTs4gRbT_normal.jpg" TargetMode="External"/><Relationship Id="rId7633" Type="http://schemas.openxmlformats.org/officeDocument/2006/relationships/hyperlink" Target="http://twitter.com/slvfortwit/statuses/1503505273880825862" TargetMode="External"/><Relationship Id="rId10614" Type="http://schemas.openxmlformats.org/officeDocument/2006/relationships/hyperlink" Target="http://twitter.com/emc_mcdonald/statuses/1503073849960804358" TargetMode="External"/><Relationship Id="rId12786" Type="http://schemas.openxmlformats.org/officeDocument/2006/relationships/hyperlink" Target="http://twitter.com/kk131066/statuses/1502887964002914305" TargetMode="External"/><Relationship Id="rId1794" Type="http://schemas.openxmlformats.org/officeDocument/2006/relationships/hyperlink" Target="http://twitter.com/TPYXAEnglish/statuses/1504679860039430148" TargetMode="External"/><Relationship Id="rId2845" Type="http://schemas.openxmlformats.org/officeDocument/2006/relationships/hyperlink" Target="http://pbs.twimg.com/profile_images/1500843648233062402/xmYe54Ur_normal.jpg" TargetMode="External"/><Relationship Id="rId9458" Type="http://schemas.openxmlformats.org/officeDocument/2006/relationships/hyperlink" Target="http://pbs.twimg.com/profile_images/1348630037554028546/HpIMMxGN_normal.jpg" TargetMode="External"/><Relationship Id="rId11388" Type="http://schemas.openxmlformats.org/officeDocument/2006/relationships/hyperlink" Target="http://pbs.twimg.com/profile_images/1467988971456286722/X4gcNCwN_normal.jpg" TargetMode="External"/><Relationship Id="rId12439" Type="http://schemas.openxmlformats.org/officeDocument/2006/relationships/hyperlink" Target="http://pbs.twimg.com/profile_images/1419360231231008771/_1aoDHuC_normal.jpg" TargetMode="External"/><Relationship Id="rId817" Type="http://schemas.openxmlformats.org/officeDocument/2006/relationships/hyperlink" Target="http://pbs.twimg.com/profile_images/1147475991025082368/tRebUXOc_normal.png" TargetMode="External"/><Relationship Id="rId1447" Type="http://schemas.openxmlformats.org/officeDocument/2006/relationships/hyperlink" Target="http://pbs.twimg.com/profile_images/1372472030424092676/EznTOdvh_normal.jpg" TargetMode="External"/><Relationship Id="rId7490" Type="http://schemas.openxmlformats.org/officeDocument/2006/relationships/hyperlink" Target="http://pbs.twimg.com/profile_images/982043962495119362/1hpOI8D9_normal.jpg" TargetMode="External"/><Relationship Id="rId8541" Type="http://schemas.openxmlformats.org/officeDocument/2006/relationships/hyperlink" Target="http://twitter.com/PXP_IS_SCAM/statuses/1503380276881334276" TargetMode="External"/><Relationship Id="rId6092" Type="http://schemas.openxmlformats.org/officeDocument/2006/relationships/hyperlink" Target="http://twitter.com/truth_about_war/statuses/1503763874759299079" TargetMode="External"/><Relationship Id="rId7143" Type="http://schemas.openxmlformats.org/officeDocument/2006/relationships/hyperlink" Target="http://twitter.com/kk131066/statuses/1503598545877999616" TargetMode="External"/><Relationship Id="rId10124" Type="http://schemas.openxmlformats.org/officeDocument/2006/relationships/hyperlink" Target="http://twitter.com/OracleOfAfrika/statuses/1503138112494616584" TargetMode="External"/><Relationship Id="rId10471" Type="http://schemas.openxmlformats.org/officeDocument/2006/relationships/hyperlink" Target="http://pbs.twimg.com/profile_images/1503021423454994432/D4pKFOs-_normal.jpg" TargetMode="External"/><Relationship Id="rId11522" Type="http://schemas.openxmlformats.org/officeDocument/2006/relationships/hyperlink" Target="http://pbs.twimg.com/profile_images/1212023027782868993/TQknZ3Ht_normal.jpg" TargetMode="External"/><Relationship Id="rId3753" Type="http://schemas.openxmlformats.org/officeDocument/2006/relationships/hyperlink" Target="http://pbs.twimg.com/profile_images/1496979524235505669/0Y8fFK1W_normal.jpg" TargetMode="External"/><Relationship Id="rId4804" Type="http://schemas.openxmlformats.org/officeDocument/2006/relationships/hyperlink" Target="http://twitter.com/TPYXAEnglish/statuses/1503989096418586624" TargetMode="External"/><Relationship Id="rId12296" Type="http://schemas.openxmlformats.org/officeDocument/2006/relationships/hyperlink" Target="http://twitter.com/Lynmaree56/statuses/1502939772620140547" TargetMode="External"/><Relationship Id="rId674" Type="http://schemas.openxmlformats.org/officeDocument/2006/relationships/hyperlink" Target="http://twitter.com/reignsneel211/statuses/1504915423820722184" TargetMode="External"/><Relationship Id="rId2355" Type="http://schemas.openxmlformats.org/officeDocument/2006/relationships/hyperlink" Target="http://pbs.twimg.com/profile_images/1348630037554028546/HpIMMxGN_normal.jpg" TargetMode="External"/><Relationship Id="rId3406" Type="http://schemas.openxmlformats.org/officeDocument/2006/relationships/hyperlink" Target="http://twitter.com/KrishnaChatta13/statuses/1504228609938046981" TargetMode="External"/><Relationship Id="rId6976" Type="http://schemas.openxmlformats.org/officeDocument/2006/relationships/hyperlink" Target="http://twitter.com/kelvin11210/statuses/1503621257769672704" TargetMode="External"/><Relationship Id="rId327" Type="http://schemas.openxmlformats.org/officeDocument/2006/relationships/hyperlink" Target="http://pbs.twimg.com/profile_images/1453022056237322242/BKvZlHfn_normal.jpg" TargetMode="External"/><Relationship Id="rId2008" Type="http://schemas.openxmlformats.org/officeDocument/2006/relationships/hyperlink" Target="http://twitter.com/vijaykumar1305/statuses/1504557092468051968" TargetMode="External"/><Relationship Id="rId5578" Type="http://schemas.openxmlformats.org/officeDocument/2006/relationships/hyperlink" Target="http://twitter.com/kk131066/statuses/1503838490139959296" TargetMode="External"/><Relationship Id="rId6629" Type="http://schemas.openxmlformats.org/officeDocument/2006/relationships/hyperlink" Target="http://pbs.twimg.com/profile_images/1348630037554028546/HpIMMxGN_normal.jpg" TargetMode="External"/><Relationship Id="rId12430" Type="http://schemas.openxmlformats.org/officeDocument/2006/relationships/hyperlink" Target="http://twitter.com/MihaTrochael/statuses/1502925512603324419" TargetMode="External"/><Relationship Id="rId8051" Type="http://schemas.openxmlformats.org/officeDocument/2006/relationships/hyperlink" Target="http://twitter.com/KevoftheDesert/statuses/1503445047269736449" TargetMode="External"/><Relationship Id="rId9102" Type="http://schemas.openxmlformats.org/officeDocument/2006/relationships/hyperlink" Target="http://pbs.twimg.com/profile_images/913491951567163392/1h3SlNf-_normal.jpg" TargetMode="External"/><Relationship Id="rId11032" Type="http://schemas.openxmlformats.org/officeDocument/2006/relationships/hyperlink" Target="http://twitter.com/TPYXAEnglish/statuses/1503037702169538560" TargetMode="External"/><Relationship Id="rId4661" Type="http://schemas.openxmlformats.org/officeDocument/2006/relationships/hyperlink" Target="http://pbs.twimg.com/profile_images/1339748460753526784/mnnsnQvX_normal.jpg" TargetMode="External"/><Relationship Id="rId3263" Type="http://schemas.openxmlformats.org/officeDocument/2006/relationships/hyperlink" Target="http://pbs.twimg.com/profile_images/1502075462276694016/pWM6lIiG_normal.jpg" TargetMode="External"/><Relationship Id="rId4314" Type="http://schemas.openxmlformats.org/officeDocument/2006/relationships/hyperlink" Target="http://twitter.com/detroit_rachel/statuses/1504098153804574728" TargetMode="External"/><Relationship Id="rId5712" Type="http://schemas.openxmlformats.org/officeDocument/2006/relationships/hyperlink" Target="http://twitter.com/daddyaddyadds/statuses/1503814940032966659" TargetMode="External"/><Relationship Id="rId184" Type="http://schemas.openxmlformats.org/officeDocument/2006/relationships/hyperlink" Target="http://twitter.com/DFranticly/statuses/1505102516270546946" TargetMode="External"/><Relationship Id="rId7884" Type="http://schemas.openxmlformats.org/officeDocument/2006/relationships/hyperlink" Target="http://pbs.twimg.com/profile_images/1438261917450129411/tydB9P1C_normal.jpg" TargetMode="External"/><Relationship Id="rId8935" Type="http://schemas.openxmlformats.org/officeDocument/2006/relationships/hyperlink" Target="http://twitter.com/kk131066/statuses/1503335104999211013" TargetMode="External"/><Relationship Id="rId10865" Type="http://schemas.openxmlformats.org/officeDocument/2006/relationships/hyperlink" Target="http://pbs.twimg.com/profile_images/1247823167625801729/u2oWpqL7_normal.jpg" TargetMode="External"/><Relationship Id="rId11916" Type="http://schemas.openxmlformats.org/officeDocument/2006/relationships/hyperlink" Target="http://twitter.com/weeser1/statuses/1502977798239051779" TargetMode="External"/><Relationship Id="rId5088" Type="http://schemas.openxmlformats.org/officeDocument/2006/relationships/hyperlink" Target="http://twitter.com/Hervorrager/statuses/1503913402141446144" TargetMode="External"/><Relationship Id="rId6139" Type="http://schemas.openxmlformats.org/officeDocument/2006/relationships/hyperlink" Target="http://pbs.twimg.com/profile_images/1010161758064070656/bDcm_MXt_normal.jpg" TargetMode="External"/><Relationship Id="rId6486" Type="http://schemas.openxmlformats.org/officeDocument/2006/relationships/hyperlink" Target="http://twitter.com/Aryan_warlord/statuses/1503711547851677697" TargetMode="External"/><Relationship Id="rId7537" Type="http://schemas.openxmlformats.org/officeDocument/2006/relationships/hyperlink" Target="http://twitter.com/veroca327/statuses/1503512344659386375" TargetMode="External"/><Relationship Id="rId10518" Type="http://schemas.openxmlformats.org/officeDocument/2006/relationships/hyperlink" Target="http://twitter.com/Onearth2Design/statuses/1503078972661325831" TargetMode="External"/><Relationship Id="rId1698" Type="http://schemas.openxmlformats.org/officeDocument/2006/relationships/hyperlink" Target="http://twitter.com/AcademicLounge/statuses/1504719200891322368" TargetMode="External"/><Relationship Id="rId2749" Type="http://schemas.openxmlformats.org/officeDocument/2006/relationships/hyperlink" Target="http://pbs.twimg.com/profile_images/579375597/deters_normal.jpg" TargetMode="External"/><Relationship Id="rId6620" Type="http://schemas.openxmlformats.org/officeDocument/2006/relationships/hyperlink" Target="http://twitter.com/akhetaton11/statuses/1503679795938402308" TargetMode="External"/><Relationship Id="rId4171" Type="http://schemas.openxmlformats.org/officeDocument/2006/relationships/hyperlink" Target="http://twitter.com/AlisoNJMutler/statuses/1504111756284727296" TargetMode="External"/><Relationship Id="rId5222" Type="http://schemas.openxmlformats.org/officeDocument/2006/relationships/hyperlink" Target="http://twitter.com/ColinMcAlliste3/statuses/1503894304216993793" TargetMode="External"/><Relationship Id="rId8792" Type="http://schemas.openxmlformats.org/officeDocument/2006/relationships/hyperlink" Target="http://pbs.twimg.com/profile_images/940202079867383808/tvyoHckk_normal.jpg" TargetMode="External"/><Relationship Id="rId57" Type="http://schemas.openxmlformats.org/officeDocument/2006/relationships/hyperlink" Target="http://pbs.twimg.com/profile_images/378800000731443958/ba87f358ff14085cc69b8789e471bb01_normal.jpeg" TargetMode="External"/><Relationship Id="rId7394" Type="http://schemas.openxmlformats.org/officeDocument/2006/relationships/hyperlink" Target="http://pbs.twimg.com/profile_images/1400359873414582272/OB9gYoy__normal.jpg" TargetMode="External"/><Relationship Id="rId8445" Type="http://schemas.openxmlformats.org/officeDocument/2006/relationships/hyperlink" Target="http://twitter.com/tellmemo/statuses/1503391113255653377" TargetMode="External"/><Relationship Id="rId9843" Type="http://schemas.openxmlformats.org/officeDocument/2006/relationships/hyperlink" Target="http://twitter.com/gharleydude/statuses/1503198707503751172" TargetMode="External"/><Relationship Id="rId11773" Type="http://schemas.openxmlformats.org/officeDocument/2006/relationships/hyperlink" Target="http://pbs.twimg.com/profile_images/1495339678064685058/WSvK56ed_normal.jpg" TargetMode="External"/><Relationship Id="rId12824" Type="http://schemas.openxmlformats.org/officeDocument/2006/relationships/hyperlink" Target="http://twitter.com/sonnybeach444/statuses/1502885722943983619" TargetMode="External"/><Relationship Id="rId1832" Type="http://schemas.openxmlformats.org/officeDocument/2006/relationships/hyperlink" Target="http://twitter.com/JudyQ333/statuses/1504638310819446786" TargetMode="External"/><Relationship Id="rId7047" Type="http://schemas.openxmlformats.org/officeDocument/2006/relationships/hyperlink" Target="http://pbs.twimg.com/profile_images/1505096823798898692/tcRsX5Q9_normal.jpg" TargetMode="External"/><Relationship Id="rId10375" Type="http://schemas.openxmlformats.org/officeDocument/2006/relationships/hyperlink" Target="http://pbs.twimg.com/profile_images/1498018563059118082/4BgiG1ul_normal.jpg" TargetMode="External"/><Relationship Id="rId11426" Type="http://schemas.openxmlformats.org/officeDocument/2006/relationships/hyperlink" Target="http://pbs.twimg.com/profile_images/1444836715374563328/rVP_qybf_normal.jpg" TargetMode="External"/><Relationship Id="rId10028" Type="http://schemas.openxmlformats.org/officeDocument/2006/relationships/hyperlink" Target="http://twitter.com/dk330dk/statuses/1503158181908090881" TargetMode="External"/><Relationship Id="rId3657" Type="http://schemas.openxmlformats.org/officeDocument/2006/relationships/hyperlink" Target="http://pbs.twimg.com/profile_images/1346537724136796165/O_WC0AfC_normal.jpg" TargetMode="External"/><Relationship Id="rId4708" Type="http://schemas.openxmlformats.org/officeDocument/2006/relationships/hyperlink" Target="http://twitter.com/BigBreakingNow/statuses/1504014943187718147" TargetMode="External"/><Relationship Id="rId578" Type="http://schemas.openxmlformats.org/officeDocument/2006/relationships/hyperlink" Target="http://twitter.com/TunechiBtc/statuses/1504941576165994505" TargetMode="External"/><Relationship Id="rId2259" Type="http://schemas.openxmlformats.org/officeDocument/2006/relationships/hyperlink" Target="http://pbs.twimg.com/profile_images/1426842850013052929/bQo8PW_7_normal.jpg" TargetMode="External"/><Relationship Id="rId6130" Type="http://schemas.openxmlformats.org/officeDocument/2006/relationships/hyperlink" Target="http://twitter.com/s_total_s2/statuses/1503757782897602570" TargetMode="External"/><Relationship Id="rId12681" Type="http://schemas.openxmlformats.org/officeDocument/2006/relationships/hyperlink" Target="http://pbs.twimg.com/profile_images/1324285720559710208/sLow1ktG_normal.png" TargetMode="External"/><Relationship Id="rId2740" Type="http://schemas.openxmlformats.org/officeDocument/2006/relationships/hyperlink" Target="http://twitter.com/ukrainesosorg/statuses/1504413195091722244" TargetMode="External"/><Relationship Id="rId9353" Type="http://schemas.openxmlformats.org/officeDocument/2006/relationships/hyperlink" Target="http://twitter.com/sashasimic/statuses/1503283162918662148" TargetMode="External"/><Relationship Id="rId11283" Type="http://schemas.openxmlformats.org/officeDocument/2006/relationships/hyperlink" Target="http://twitter.com/cfbs2691/statuses/1503018648138620932" TargetMode="External"/><Relationship Id="rId12334" Type="http://schemas.openxmlformats.org/officeDocument/2006/relationships/hyperlink" Target="http://twitter.com/seanrubinsztein/statuses/1502936642335744001" TargetMode="External"/><Relationship Id="rId712" Type="http://schemas.openxmlformats.org/officeDocument/2006/relationships/hyperlink" Target="http://twitter.com/G_Voskopoulos/statuses/1504906996369309697" TargetMode="External"/><Relationship Id="rId1342" Type="http://schemas.openxmlformats.org/officeDocument/2006/relationships/hyperlink" Target="http://twitter.com/NewAgeYogaInstr/statuses/1504789648035692547" TargetMode="External"/><Relationship Id="rId9006" Type="http://schemas.openxmlformats.org/officeDocument/2006/relationships/hyperlink" Target="http://pbs.twimg.com/profile_images/1503180476609351680/Wci02HmM_normal.jpg" TargetMode="External"/><Relationship Id="rId5963" Type="http://schemas.openxmlformats.org/officeDocument/2006/relationships/hyperlink" Target="http://pbs.twimg.com/profile_images/1348630037554028546/HpIMMxGN_normal.jpg" TargetMode="External"/><Relationship Id="rId3167" Type="http://schemas.openxmlformats.org/officeDocument/2006/relationships/hyperlink" Target="http://pbs.twimg.com/profile_images/1348630037554028546/HpIMMxGN_normal.jpg" TargetMode="External"/><Relationship Id="rId4565" Type="http://schemas.openxmlformats.org/officeDocument/2006/relationships/hyperlink" Target="http://pbs.twimg.com/profile_images/1384064087584165889/2Io3oLOt_normal.jpg" TargetMode="External"/><Relationship Id="rId5616" Type="http://schemas.openxmlformats.org/officeDocument/2006/relationships/hyperlink" Target="http://twitter.com/kk131066/statuses/1503832420982079488" TargetMode="External"/><Relationship Id="rId4218" Type="http://schemas.openxmlformats.org/officeDocument/2006/relationships/hyperlink" Target="http://pbs.twimg.com/profile_images/1477319448197537799/nctqh0sj_normal.jpg" TargetMode="External"/><Relationship Id="rId7788" Type="http://schemas.openxmlformats.org/officeDocument/2006/relationships/hyperlink" Target="http://pbs.twimg.com/profile_images/1502209048464273409/vzMd91LW_normal.jpg" TargetMode="External"/><Relationship Id="rId8839" Type="http://schemas.openxmlformats.org/officeDocument/2006/relationships/hyperlink" Target="http://twitter.com/Red_2_1/statuses/1503345341239894016" TargetMode="External"/><Relationship Id="rId10769" Type="http://schemas.openxmlformats.org/officeDocument/2006/relationships/hyperlink" Target="http://pbs.twimg.com/profile_images/1501959487422406657/HdK_Iz88_normal.jpg" TargetMode="External"/><Relationship Id="rId12191" Type="http://schemas.openxmlformats.org/officeDocument/2006/relationships/hyperlink" Target="http://pbs.twimg.com/profile_images/1471120873943977987/KsSMaO1__normal.jpg" TargetMode="External"/><Relationship Id="rId2250" Type="http://schemas.openxmlformats.org/officeDocument/2006/relationships/hyperlink" Target="http://twitter.com/Angie_Munich/statuses/1504497257684557830" TargetMode="External"/><Relationship Id="rId3301" Type="http://schemas.openxmlformats.org/officeDocument/2006/relationships/hyperlink" Target="http://pbs.twimg.com/profile_images/1503319937854873600/J5SUzlI0_normal.jpg" TargetMode="External"/><Relationship Id="rId6871" Type="http://schemas.openxmlformats.org/officeDocument/2006/relationships/hyperlink" Target="http://pbs.twimg.com/profile_images/1348630037554028546/HpIMMxGN_normal.jpg" TargetMode="External"/><Relationship Id="rId222" Type="http://schemas.openxmlformats.org/officeDocument/2006/relationships/hyperlink" Target="http://twitter.com/RussianJets/statuses/1505093916139401216" TargetMode="External"/><Relationship Id="rId5473" Type="http://schemas.openxmlformats.org/officeDocument/2006/relationships/hyperlink" Target="http://pbs.twimg.com/profile_images/829240049346740224/Mwp7yEal_normal.jpg" TargetMode="External"/><Relationship Id="rId6524" Type="http://schemas.openxmlformats.org/officeDocument/2006/relationships/hyperlink" Target="http://twitter.com/kk131066/statuses/1503702728320913413" TargetMode="External"/><Relationship Id="rId7922" Type="http://schemas.openxmlformats.org/officeDocument/2006/relationships/hyperlink" Target="http://pbs.twimg.com/profile_images/1246757689121738754/3bT-Nyh-_normal.jpg" TargetMode="External"/><Relationship Id="rId10903" Type="http://schemas.openxmlformats.org/officeDocument/2006/relationships/hyperlink" Target="http://pbs.twimg.com/profile_images/1483579645/FMH_normal.jpg" TargetMode="External"/><Relationship Id="rId4075" Type="http://schemas.openxmlformats.org/officeDocument/2006/relationships/hyperlink" Target="http://twitter.com/hwingo/statuses/1504123848282750984" TargetMode="External"/><Relationship Id="rId5126" Type="http://schemas.openxmlformats.org/officeDocument/2006/relationships/hyperlink" Target="http://twitter.com/fayyazgul/statuses/1503907438206062600" TargetMode="External"/><Relationship Id="rId7298" Type="http://schemas.openxmlformats.org/officeDocument/2006/relationships/hyperlink" Target="http://pbs.twimg.com/profile_images/1119981564421500928/0l7IxMtl_normal.png" TargetMode="External"/><Relationship Id="rId8349" Type="http://schemas.openxmlformats.org/officeDocument/2006/relationships/hyperlink" Target="http://twitter.com/gingeejaney/statuses/1503404433077678089" TargetMode="External"/><Relationship Id="rId8696" Type="http://schemas.openxmlformats.org/officeDocument/2006/relationships/hyperlink" Target="http://pbs.twimg.com/profile_images/1469746997209018380/tSuQ3bWA_normal.jpg" TargetMode="External"/><Relationship Id="rId9747" Type="http://schemas.openxmlformats.org/officeDocument/2006/relationships/hyperlink" Target="http://twitter.com/waveshark/statuses/1503220111573872642" TargetMode="External"/><Relationship Id="rId11677" Type="http://schemas.openxmlformats.org/officeDocument/2006/relationships/hyperlink" Target="http://twitter.com/DancingDean/statuses/1502994325969461253" TargetMode="External"/><Relationship Id="rId12728" Type="http://schemas.openxmlformats.org/officeDocument/2006/relationships/hyperlink" Target="http://twitter.com/DhakaTribune/statuses/1502892533365747713" TargetMode="External"/><Relationship Id="rId1736" Type="http://schemas.openxmlformats.org/officeDocument/2006/relationships/hyperlink" Target="http://twitter.com/kk131066/statuses/1504706585830256640" TargetMode="External"/><Relationship Id="rId10279" Type="http://schemas.openxmlformats.org/officeDocument/2006/relationships/hyperlink" Target="http://pbs.twimg.com/profile_images/1504854691720708107/fYyoWpDQ_normal.jpg" TargetMode="External"/><Relationship Id="rId4959" Type="http://schemas.openxmlformats.org/officeDocument/2006/relationships/hyperlink" Target="http://pbs.twimg.com/profile_images/1209373251287339008/rHaJA_PE_normal.jpg" TargetMode="External"/><Relationship Id="rId8830" Type="http://schemas.openxmlformats.org/officeDocument/2006/relationships/hyperlink" Target="http://pbs.twimg.com/profile_images/1081576748196773889/gNUd5EAf_normal.jpg" TargetMode="External"/><Relationship Id="rId6381" Type="http://schemas.openxmlformats.org/officeDocument/2006/relationships/hyperlink" Target="http://pbs.twimg.com/profile_images/458694809314541568/jPMrNEsB_normal.jpeg" TargetMode="External"/><Relationship Id="rId7432" Type="http://schemas.openxmlformats.org/officeDocument/2006/relationships/hyperlink" Target="http://pbs.twimg.com/profile_images/701885728930680832/TTcho0gb_normal.jpg" TargetMode="External"/><Relationship Id="rId10413" Type="http://schemas.openxmlformats.org/officeDocument/2006/relationships/hyperlink" Target="http://pbs.twimg.com/profile_images/1410598755192111114/W4HBTr-H_normal.jpg" TargetMode="External"/><Relationship Id="rId10760" Type="http://schemas.openxmlformats.org/officeDocument/2006/relationships/hyperlink" Target="http://twitter.com/TwiggDean/statuses/1503062130274275336" TargetMode="External"/><Relationship Id="rId11811" Type="http://schemas.openxmlformats.org/officeDocument/2006/relationships/hyperlink" Target="http://pbs.twimg.com/profile_images/959026799282880512/i_ceaL1Y_normal.jpg" TargetMode="External"/><Relationship Id="rId6034" Type="http://schemas.openxmlformats.org/officeDocument/2006/relationships/hyperlink" Target="http://twitter.com/benjones1k/statuses/1503770079225208835" TargetMode="External"/><Relationship Id="rId1593" Type="http://schemas.openxmlformats.org/officeDocument/2006/relationships/hyperlink" Target="http://pbs.twimg.com/profile_images/635884068341583873/zQ8ED2BO_normal.jpg" TargetMode="External"/><Relationship Id="rId2991" Type="http://schemas.openxmlformats.org/officeDocument/2006/relationships/hyperlink" Target="http://pbs.twimg.com/profile_images/1348630037554028546/HpIMMxGN_normal.jpg" TargetMode="External"/><Relationship Id="rId9257" Type="http://schemas.openxmlformats.org/officeDocument/2006/relationships/hyperlink" Target="http://twitter.com/Geopolitica_INF/statuses/1503298574590824449" TargetMode="External"/><Relationship Id="rId11187" Type="http://schemas.openxmlformats.org/officeDocument/2006/relationships/hyperlink" Target="http://twitter.com/EricaVerrillo/statuses/1503026743543840771" TargetMode="External"/><Relationship Id="rId12585" Type="http://schemas.openxmlformats.org/officeDocument/2006/relationships/hyperlink" Target="http://pbs.twimg.com/profile_images/987882426046255104/kNawHLWr_normal.jpg" TargetMode="External"/><Relationship Id="rId963" Type="http://schemas.openxmlformats.org/officeDocument/2006/relationships/hyperlink" Target="http://pbs.twimg.com/profile_images/1504686766460219392/PB2znqWp_normal.jpg" TargetMode="External"/><Relationship Id="rId1246" Type="http://schemas.openxmlformats.org/officeDocument/2006/relationships/hyperlink" Target="http://twitter.com/ItaBusiness/statuses/1504808597880213505" TargetMode="External"/><Relationship Id="rId2644" Type="http://schemas.openxmlformats.org/officeDocument/2006/relationships/hyperlink" Target="http://twitter.com/Geopolitica_INF/statuses/1504432542220496900" TargetMode="External"/><Relationship Id="rId12238" Type="http://schemas.openxmlformats.org/officeDocument/2006/relationships/hyperlink" Target="http://twitter.com/3ndrit/statuses/1502945727290482693" TargetMode="External"/><Relationship Id="rId616" Type="http://schemas.openxmlformats.org/officeDocument/2006/relationships/hyperlink" Target="http://twitter.com/MogosH_/statuses/1504929860984180739" TargetMode="External"/><Relationship Id="rId5867" Type="http://schemas.openxmlformats.org/officeDocument/2006/relationships/hyperlink" Target="http://pbs.twimg.com/profile_images/1487577297188274180/XvnyB_WZ_normal.jpg" TargetMode="External"/><Relationship Id="rId6918" Type="http://schemas.openxmlformats.org/officeDocument/2006/relationships/hyperlink" Target="http://twitter.com/TahirNasser/statuses/1503626486888251394" TargetMode="External"/><Relationship Id="rId4469" Type="http://schemas.openxmlformats.org/officeDocument/2006/relationships/hyperlink" Target="http://pbs.twimg.com/profile_images/1499181615301414913/Dvv2DTDL_normal.jpg" TargetMode="External"/><Relationship Id="rId8340" Type="http://schemas.openxmlformats.org/officeDocument/2006/relationships/hyperlink" Target="http://pbs.twimg.com/profile_images/1500758895249219584/1lCaZk0g_normal.jpg" TargetMode="External"/><Relationship Id="rId10270" Type="http://schemas.openxmlformats.org/officeDocument/2006/relationships/hyperlink" Target="http://twitter.com/dzama44/statuses/1503109727860973573" TargetMode="External"/><Relationship Id="rId11321" Type="http://schemas.openxmlformats.org/officeDocument/2006/relationships/hyperlink" Target="http://twitter.com/AbdullahNuriyya/statuses/1503015708116066306" TargetMode="External"/><Relationship Id="rId4950" Type="http://schemas.openxmlformats.org/officeDocument/2006/relationships/hyperlink" Target="http://twitter.com/kk131066/statuses/1503945730951880708" TargetMode="External"/><Relationship Id="rId3552" Type="http://schemas.openxmlformats.org/officeDocument/2006/relationships/hyperlink" Target="http://twitter.com/republic_wf/statuses/1504199858827243524" TargetMode="External"/><Relationship Id="rId4603" Type="http://schemas.openxmlformats.org/officeDocument/2006/relationships/hyperlink" Target="http://pbs.twimg.com/profile_images/1277634913701785600/w7H4CCF4_normal.png" TargetMode="External"/><Relationship Id="rId12095" Type="http://schemas.openxmlformats.org/officeDocument/2006/relationships/hyperlink" Target="http://pbs.twimg.com/profile_images/596193741645295616/wPgce7pj_normal.jpg" TargetMode="External"/><Relationship Id="rId473" Type="http://schemas.openxmlformats.org/officeDocument/2006/relationships/hyperlink" Target="http://pbs.twimg.com/profile_images/1462032079357562885/x2_FMPXw_normal.jpg" TargetMode="External"/><Relationship Id="rId2154" Type="http://schemas.openxmlformats.org/officeDocument/2006/relationships/hyperlink" Target="http://twitter.com/nikahang/statuses/1504518662048432136" TargetMode="External"/><Relationship Id="rId3205" Type="http://schemas.openxmlformats.org/officeDocument/2006/relationships/hyperlink" Target="http://pbs.twimg.com/profile_images/1389559860208013312/nTsTHtBq_normal.jpg" TargetMode="External"/><Relationship Id="rId126" Type="http://schemas.openxmlformats.org/officeDocument/2006/relationships/hyperlink" Target="http://twitter.com/TPYXAEnglish/statuses/1505116552982511616" TargetMode="External"/><Relationship Id="rId5377" Type="http://schemas.openxmlformats.org/officeDocument/2006/relationships/hyperlink" Target="http://pbs.twimg.com/profile_images/625923536700379136/oslkF80V_normal.jpg" TargetMode="External"/><Relationship Id="rId6428" Type="http://schemas.openxmlformats.org/officeDocument/2006/relationships/hyperlink" Target="http://twitter.com/TPYXAEnglish/statuses/1503719929324838914" TargetMode="External"/><Relationship Id="rId6775" Type="http://schemas.openxmlformats.org/officeDocument/2006/relationships/hyperlink" Target="http://pbs.twimg.com/profile_images/1492879181818081284/rzonLmqx_normal.jpg" TargetMode="External"/><Relationship Id="rId7826" Type="http://schemas.openxmlformats.org/officeDocument/2006/relationships/hyperlink" Target="http://pbs.twimg.com/profile_images/1475597740839256070/HK_0XpUa_normal.jpg" TargetMode="External"/><Relationship Id="rId10807" Type="http://schemas.openxmlformats.org/officeDocument/2006/relationships/hyperlink" Target="http://pbs.twimg.com/profile_images/1504608089764466688/I2Afpwu3_normal.jpg" TargetMode="External"/><Relationship Id="rId9998" Type="http://schemas.openxmlformats.org/officeDocument/2006/relationships/hyperlink" Target="http://twitter.com/1foolon1hill/statuses/1503168499933450243" TargetMode="External"/><Relationship Id="rId1987" Type="http://schemas.openxmlformats.org/officeDocument/2006/relationships/hyperlink" Target="http://pbs.twimg.com/profile_images/1497506081442086914/914ppZEC_normal.jpg" TargetMode="External"/><Relationship Id="rId4460" Type="http://schemas.openxmlformats.org/officeDocument/2006/relationships/hyperlink" Target="http://twitter.com/StatisticsD/statuses/1504078629059321860" TargetMode="External"/><Relationship Id="rId5511" Type="http://schemas.openxmlformats.org/officeDocument/2006/relationships/hyperlink" Target="http://pbs.twimg.com/profile_images/1369733682668449793/jSvctpu__normal.jpg" TargetMode="External"/><Relationship Id="rId3062" Type="http://schemas.openxmlformats.org/officeDocument/2006/relationships/hyperlink" Target="http://twitter.com/jan_deelstra/statuses/1504331024477880323" TargetMode="External"/><Relationship Id="rId4113" Type="http://schemas.openxmlformats.org/officeDocument/2006/relationships/hyperlink" Target="http://twitter.com/kk131066/statuses/1504118505955741698" TargetMode="External"/><Relationship Id="rId7683" Type="http://schemas.openxmlformats.org/officeDocument/2006/relationships/hyperlink" Target="http://twitter.com/NEWS_W7/statuses/1503498708029259776" TargetMode="External"/><Relationship Id="rId8734" Type="http://schemas.openxmlformats.org/officeDocument/2006/relationships/hyperlink" Target="http://pbs.twimg.com/profile_images/3780867883/b23e82500bf368d9c2b25459dd01a065_normal.jpeg" TargetMode="External"/><Relationship Id="rId6285" Type="http://schemas.openxmlformats.org/officeDocument/2006/relationships/hyperlink" Target="http://pbs.twimg.com/profile_images/1134157195359195141/2Hr0tkdZ_normal.png" TargetMode="External"/><Relationship Id="rId7336" Type="http://schemas.openxmlformats.org/officeDocument/2006/relationships/hyperlink" Target="http://pbs.twimg.com/profile_images/1500143519213760514/40jROKgO_normal.jpg" TargetMode="External"/><Relationship Id="rId10664" Type="http://schemas.openxmlformats.org/officeDocument/2006/relationships/hyperlink" Target="http://twitter.com/CourtttJester/statuses/1503071265069936647" TargetMode="External"/><Relationship Id="rId11715" Type="http://schemas.openxmlformats.org/officeDocument/2006/relationships/hyperlink" Target="http://twitter.com/6sidedcrystal/statuses/1502991427797721088" TargetMode="External"/><Relationship Id="rId10317" Type="http://schemas.openxmlformats.org/officeDocument/2006/relationships/hyperlink" Target="http://pbs.twimg.com/profile_images/1441810559628873728/MPiiq9Yg_normal.jpg" TargetMode="External"/><Relationship Id="rId2895" Type="http://schemas.openxmlformats.org/officeDocument/2006/relationships/hyperlink" Target="http://pbs.twimg.com/profile_images/1374332614018965504/-MAjmbUl_normal.jpg" TargetMode="External"/><Relationship Id="rId3946" Type="http://schemas.openxmlformats.org/officeDocument/2006/relationships/hyperlink" Target="http://twitter.com/TransitionsMag/statuses/1504143354816348161" TargetMode="External"/><Relationship Id="rId12489" Type="http://schemas.openxmlformats.org/officeDocument/2006/relationships/hyperlink" Target="http://pbs.twimg.com/profile_images/1497899555337252865/jPA-lGeU_normal.jpg" TargetMode="External"/><Relationship Id="rId867" Type="http://schemas.openxmlformats.org/officeDocument/2006/relationships/hyperlink" Target="http://pbs.twimg.com/profile_images/1489280083160449024/EzPnJ7ow_normal.jpg" TargetMode="External"/><Relationship Id="rId1497" Type="http://schemas.openxmlformats.org/officeDocument/2006/relationships/hyperlink" Target="http://pbs.twimg.com/profile_images/1147475991025082368/tRebUXOc_normal.png" TargetMode="External"/><Relationship Id="rId2548" Type="http://schemas.openxmlformats.org/officeDocument/2006/relationships/hyperlink" Target="http://twitter.com/Navsteva/statuses/1504449488106180608" TargetMode="External"/><Relationship Id="rId5021" Type="http://schemas.openxmlformats.org/officeDocument/2006/relationships/hyperlink" Target="http://pbs.twimg.com/profile_images/1300116592458690570/oyNNnADk_normal.jpg" TargetMode="External"/><Relationship Id="rId8591" Type="http://schemas.openxmlformats.org/officeDocument/2006/relationships/hyperlink" Target="http://twitter.com/kk131066/statuses/1503373583686713349" TargetMode="External"/><Relationship Id="rId9642" Type="http://schemas.openxmlformats.org/officeDocument/2006/relationships/hyperlink" Target="http://pbs.twimg.com/profile_images/1504595250722967553/wE3PaFvd_normal.jpg" TargetMode="External"/><Relationship Id="rId11572" Type="http://schemas.openxmlformats.org/officeDocument/2006/relationships/hyperlink" Target="http://pbs.twimg.com/profile_images/1497312678284607493/wIy2HaW4_normal.jpg" TargetMode="External"/><Relationship Id="rId12623" Type="http://schemas.openxmlformats.org/officeDocument/2006/relationships/hyperlink" Target="http://pbs.twimg.com/profile_images/1169632006004543488/NxUuCspm_normal.jpg" TargetMode="External"/><Relationship Id="rId1631" Type="http://schemas.openxmlformats.org/officeDocument/2006/relationships/hyperlink" Target="http://pbs.twimg.com/profile_images/1348630037554028546/HpIMMxGN_normal.jpg" TargetMode="External"/><Relationship Id="rId7193" Type="http://schemas.openxmlformats.org/officeDocument/2006/relationships/hyperlink" Target="http://twitter.com/Jackcoall/statuses/1503591608205291523" TargetMode="External"/><Relationship Id="rId8244" Type="http://schemas.openxmlformats.org/officeDocument/2006/relationships/hyperlink" Target="http://pbs.twimg.com/profile_images/1371853452318535687/_MZKoUfG_normal.jpg" TargetMode="External"/><Relationship Id="rId10174" Type="http://schemas.openxmlformats.org/officeDocument/2006/relationships/hyperlink" Target="http://twitter.com/geoworldwide_/statuses/1503129599252783107" TargetMode="External"/><Relationship Id="rId11225" Type="http://schemas.openxmlformats.org/officeDocument/2006/relationships/hyperlink" Target="http://twitter.com/guzlomi/statuses/1503023279765864456" TargetMode="External"/><Relationship Id="rId3456" Type="http://schemas.openxmlformats.org/officeDocument/2006/relationships/hyperlink" Target="http://twitter.com/QuestCovidTruth/statuses/1504218314935255040" TargetMode="External"/><Relationship Id="rId4854" Type="http://schemas.openxmlformats.org/officeDocument/2006/relationships/hyperlink" Target="http://twitter.com/CloudDomicile/statuses/1503975489735520263" TargetMode="External"/><Relationship Id="rId5905" Type="http://schemas.openxmlformats.org/officeDocument/2006/relationships/hyperlink" Target="http://pbs.twimg.com/profile_images/831241871661875200/QjNCEeD4_normal.jpg" TargetMode="External"/><Relationship Id="rId377" Type="http://schemas.openxmlformats.org/officeDocument/2006/relationships/hyperlink" Target="http://pbs.twimg.com/profile_images/1493078113789620229/9gF1-v70_normal.jpg" TargetMode="External"/><Relationship Id="rId2058" Type="http://schemas.openxmlformats.org/officeDocument/2006/relationships/hyperlink" Target="http://twitter.com/NSFW_news/statuses/1504543411323355145" TargetMode="External"/><Relationship Id="rId3109" Type="http://schemas.openxmlformats.org/officeDocument/2006/relationships/hyperlink" Target="http://pbs.twimg.com/profile_images/1348630037554028546/HpIMMxGN_normal.jpg" TargetMode="External"/><Relationship Id="rId4507" Type="http://schemas.openxmlformats.org/officeDocument/2006/relationships/hyperlink" Target="http://pbs.twimg.com/profile_images/1262410204014170112/0pqUIG5t_normal.jpg" TargetMode="External"/><Relationship Id="rId6679" Type="http://schemas.openxmlformats.org/officeDocument/2006/relationships/hyperlink" Target="http://pbs.twimg.com/profile_images/1487418126455406595/l-qZwpAU_normal.jpg" TargetMode="External"/><Relationship Id="rId12480" Type="http://schemas.openxmlformats.org/officeDocument/2006/relationships/hyperlink" Target="http://twitter.com/robnormy/statuses/1502917354887516160" TargetMode="External"/><Relationship Id="rId9152" Type="http://schemas.openxmlformats.org/officeDocument/2006/relationships/hyperlink" Target="http://pbs.twimg.com/profile_images/981139156297449473/if4lhj4k_normal.jpg" TargetMode="External"/><Relationship Id="rId11082" Type="http://schemas.openxmlformats.org/officeDocument/2006/relationships/hyperlink" Target="http://pbs.twimg.com/profile_images/906955969321717760/yDrlSP23_normal.jpg" TargetMode="External"/><Relationship Id="rId12133" Type="http://schemas.openxmlformats.org/officeDocument/2006/relationships/hyperlink" Target="http://pbs.twimg.com/profile_images/1765717845/Carry_pony7_normal.jpg" TargetMode="External"/><Relationship Id="rId511" Type="http://schemas.openxmlformats.org/officeDocument/2006/relationships/hyperlink" Target="http://pbs.twimg.com/profile_images/1394313881540087812/Y5NOt-nt_normal.jpg" TargetMode="External"/><Relationship Id="rId1141" Type="http://schemas.openxmlformats.org/officeDocument/2006/relationships/hyperlink" Target="http://pbs.twimg.com/profile_images/1348630037554028546/HpIMMxGN_normal.jpg" TargetMode="External"/><Relationship Id="rId5762" Type="http://schemas.openxmlformats.org/officeDocument/2006/relationships/hyperlink" Target="http://twitter.com/rockapepolitics/statuses/1503807496116387849" TargetMode="External"/><Relationship Id="rId6813" Type="http://schemas.openxmlformats.org/officeDocument/2006/relationships/hyperlink" Target="http://pbs.twimg.com/profile_images/757325211368878080/vPoqaNIt_normal.jpg" TargetMode="External"/><Relationship Id="rId4364" Type="http://schemas.openxmlformats.org/officeDocument/2006/relationships/hyperlink" Target="http://twitter.com/Abu_Bakr_kingx/statuses/1504093946410115076" TargetMode="External"/><Relationship Id="rId5415" Type="http://schemas.openxmlformats.org/officeDocument/2006/relationships/hyperlink" Target="http://pbs.twimg.com/profile_images/1498448672371138563/0HyL8SpV_normal.jpg" TargetMode="External"/><Relationship Id="rId4017" Type="http://schemas.openxmlformats.org/officeDocument/2006/relationships/hyperlink" Target="http://twitter.com/sdlizlifestyle/statuses/1504132535403507717" TargetMode="External"/><Relationship Id="rId7587" Type="http://schemas.openxmlformats.org/officeDocument/2006/relationships/hyperlink" Target="http://twitter.com/alaskarebel/statuses/1503507990011420674" TargetMode="External"/><Relationship Id="rId8638" Type="http://schemas.openxmlformats.org/officeDocument/2006/relationships/hyperlink" Target="http://pbs.twimg.com/profile_images/828459120852234240/t_POTgva_normal.jpg" TargetMode="External"/><Relationship Id="rId8985" Type="http://schemas.openxmlformats.org/officeDocument/2006/relationships/hyperlink" Target="http://twitter.com/LovesTrump2020/statuses/1503328354707070981" TargetMode="External"/><Relationship Id="rId11966" Type="http://schemas.openxmlformats.org/officeDocument/2006/relationships/hyperlink" Target="http://twitter.com/TraderMarcoCost/statuses/1502972953251794944" TargetMode="External"/><Relationship Id="rId6189" Type="http://schemas.openxmlformats.org/officeDocument/2006/relationships/hyperlink" Target="http://pbs.twimg.com/profile_images/1503819810618101769/MR_AHytt_normal.jpg" TargetMode="External"/><Relationship Id="rId10568" Type="http://schemas.openxmlformats.org/officeDocument/2006/relationships/hyperlink" Target="http://twitter.com/Onearth2Design/statuses/1503075882143043586" TargetMode="External"/><Relationship Id="rId11619" Type="http://schemas.openxmlformats.org/officeDocument/2006/relationships/hyperlink" Target="http://twitter.com/vivekbajpai84/statuses/1502996577476096005" TargetMode="External"/><Relationship Id="rId2799" Type="http://schemas.openxmlformats.org/officeDocument/2006/relationships/hyperlink" Target="http://pbs.twimg.com/profile_images/1346066882386931712/WcTp7xPm_normal.jpg" TargetMode="External"/><Relationship Id="rId3100" Type="http://schemas.openxmlformats.org/officeDocument/2006/relationships/hyperlink" Target="http://twitter.com/ALETTAHA/statuses/1504318737599635456" TargetMode="External"/><Relationship Id="rId6670" Type="http://schemas.openxmlformats.org/officeDocument/2006/relationships/hyperlink" Target="http://twitter.com/OrhanKaraoglu/statuses/1503668115141505024" TargetMode="External"/><Relationship Id="rId7721" Type="http://schemas.openxmlformats.org/officeDocument/2006/relationships/hyperlink" Target="http://twitter.com/RosemarieBrown3/statuses/1503494523535736836" TargetMode="External"/><Relationship Id="rId10702" Type="http://schemas.openxmlformats.org/officeDocument/2006/relationships/hyperlink" Target="http://twitter.com/itsmeSBK/statuses/1503067340690411521" TargetMode="External"/><Relationship Id="rId5272" Type="http://schemas.openxmlformats.org/officeDocument/2006/relationships/hyperlink" Target="http://twitter.com/PCock45555111/statuses/1503884248381493248" TargetMode="External"/><Relationship Id="rId6323" Type="http://schemas.openxmlformats.org/officeDocument/2006/relationships/hyperlink" Target="http://pbs.twimg.com/profile_images/1364952204969472007/tvxAsdtk_normal.jpg" TargetMode="External"/><Relationship Id="rId9893" Type="http://schemas.openxmlformats.org/officeDocument/2006/relationships/hyperlink" Target="http://twitter.com/jccordero28/statuses/1503187865911455751" TargetMode="External"/><Relationship Id="rId1882" Type="http://schemas.openxmlformats.org/officeDocument/2006/relationships/hyperlink" Target="http://twitter.com/seafurry/statuses/1504594155380830212" TargetMode="External"/><Relationship Id="rId8495" Type="http://schemas.openxmlformats.org/officeDocument/2006/relationships/hyperlink" Target="http://twitter.com/AvyLorenCohen/statuses/1503385257244045316" TargetMode="External"/><Relationship Id="rId9546" Type="http://schemas.openxmlformats.org/officeDocument/2006/relationships/hyperlink" Target="http://pbs.twimg.com/profile_images/1112934933721341952/Y_k8Qcxq_normal.png" TargetMode="External"/><Relationship Id="rId11476" Type="http://schemas.openxmlformats.org/officeDocument/2006/relationships/hyperlink" Target="http://pbs.twimg.com/profile_images/1478316689557098497/X4A6pJuc_normal.jpg" TargetMode="External"/><Relationship Id="rId12874" Type="http://schemas.openxmlformats.org/officeDocument/2006/relationships/hyperlink" Target="http://twitter.com/noneejudi/statuses/1502882114756390919" TargetMode="External"/><Relationship Id="rId1535" Type="http://schemas.openxmlformats.org/officeDocument/2006/relationships/hyperlink" Target="http://pbs.twimg.com/profile_images/1482985383143088129/1LazFoX-_normal.jpg" TargetMode="External"/><Relationship Id="rId2933" Type="http://schemas.openxmlformats.org/officeDocument/2006/relationships/hyperlink" Target="http://pbs.twimg.com/profile_images/1293613194993270784/s_cw8_yw_normal.png" TargetMode="External"/><Relationship Id="rId7097" Type="http://schemas.openxmlformats.org/officeDocument/2006/relationships/hyperlink" Target="http://twitter.com/hterwwes/statuses/1503607153696907265" TargetMode="External"/><Relationship Id="rId8148" Type="http://schemas.openxmlformats.org/officeDocument/2006/relationships/hyperlink" Target="http://pbs.twimg.com/profile_images/1504467183677894659/FpHcra0L_normal.jpg" TargetMode="External"/><Relationship Id="rId10078" Type="http://schemas.openxmlformats.org/officeDocument/2006/relationships/hyperlink" Target="http://twitter.com/HistoryCausal/statuses/1503145356749684739" TargetMode="External"/><Relationship Id="rId11129" Type="http://schemas.openxmlformats.org/officeDocument/2006/relationships/hyperlink" Target="http://twitter.com/CarstenSteffen6/statuses/1503029566113263618" TargetMode="External"/><Relationship Id="rId12527" Type="http://schemas.openxmlformats.org/officeDocument/2006/relationships/hyperlink" Target="http://pbs.twimg.com/profile_images/1500843648233062402/xmYe54Ur_normal.jpg" TargetMode="External"/><Relationship Id="rId905" Type="http://schemas.openxmlformats.org/officeDocument/2006/relationships/hyperlink" Target="http://pbs.twimg.com/profile_images/410185204/disdat_pic_normal.bmp" TargetMode="External"/><Relationship Id="rId4758" Type="http://schemas.openxmlformats.org/officeDocument/2006/relationships/hyperlink" Target="http://twitter.com/Midwest_Voter/statuses/1504001545662304256" TargetMode="External"/><Relationship Id="rId5809" Type="http://schemas.openxmlformats.org/officeDocument/2006/relationships/hyperlink" Target="http://pbs.twimg.com/profile_images/1302703787937800192/75QK58IB_normal.png" TargetMode="External"/><Relationship Id="rId6180" Type="http://schemas.openxmlformats.org/officeDocument/2006/relationships/hyperlink" Target="http://twitter.com/4n4lisis/statuses/1503749886713421828" TargetMode="External"/><Relationship Id="rId11610" Type="http://schemas.openxmlformats.org/officeDocument/2006/relationships/hyperlink" Target="http://pbs.twimg.com/profile_images/848913608738316289/IzgYdZO8_normal.jpg" TargetMode="External"/><Relationship Id="rId7231" Type="http://schemas.openxmlformats.org/officeDocument/2006/relationships/hyperlink" Target="http://twitter.com/SwiftAct/statuses/1503579539460435970" TargetMode="External"/><Relationship Id="rId10212" Type="http://schemas.openxmlformats.org/officeDocument/2006/relationships/hyperlink" Target="http://twitter.com/hisato_shimazu/statuses/1503122755151351812" TargetMode="External"/><Relationship Id="rId2790" Type="http://schemas.openxmlformats.org/officeDocument/2006/relationships/hyperlink" Target="http://twitter.com/vijaykumar1305/statuses/1504401609471987712" TargetMode="External"/><Relationship Id="rId3841" Type="http://schemas.openxmlformats.org/officeDocument/2006/relationships/hyperlink" Target="http://pbs.twimg.com/profile_images/819252763557318656/dZZFUZ2r_normal.jpg" TargetMode="External"/><Relationship Id="rId12384" Type="http://schemas.openxmlformats.org/officeDocument/2006/relationships/hyperlink" Target="http://twitter.com/DeborahFordJohn/statuses/1502931208178597888" TargetMode="External"/><Relationship Id="rId762" Type="http://schemas.openxmlformats.org/officeDocument/2006/relationships/hyperlink" Target="http://twitter.com/RavenWolf80/statuses/1504899701111459842" TargetMode="External"/><Relationship Id="rId1392" Type="http://schemas.openxmlformats.org/officeDocument/2006/relationships/hyperlink" Target="http://twitter.com/Geopolitica_INF/statuses/1504782398747295744" TargetMode="External"/><Relationship Id="rId2443" Type="http://schemas.openxmlformats.org/officeDocument/2006/relationships/hyperlink" Target="http://pbs.twimg.com/profile_images/1500843648233062402/xmYe54Ur_normal.jpg" TargetMode="External"/><Relationship Id="rId9056" Type="http://schemas.openxmlformats.org/officeDocument/2006/relationships/hyperlink" Target="http://pbs.twimg.com/profile_images/1477360229633474561/rGlk4CpV_normal.jpg" TargetMode="External"/><Relationship Id="rId12037" Type="http://schemas.openxmlformats.org/officeDocument/2006/relationships/hyperlink" Target="http://pbs.twimg.com/profile_images/1417432145577103373/KJ71vV1s_normal.jpg" TargetMode="External"/><Relationship Id="rId415" Type="http://schemas.openxmlformats.org/officeDocument/2006/relationships/hyperlink" Target="http://pbs.twimg.com/profile_images/1478316689557098497/X4A6pJuc_normal.jpg" TargetMode="External"/><Relationship Id="rId1045" Type="http://schemas.openxmlformats.org/officeDocument/2006/relationships/hyperlink" Target="http://pbs.twimg.com/profile_images/1497358316187570182/OOVMniTO_normal.jpg" TargetMode="External"/><Relationship Id="rId5666" Type="http://schemas.openxmlformats.org/officeDocument/2006/relationships/hyperlink" Target="http://twitter.com/kk131066/statuses/1503821169598005249" TargetMode="External"/><Relationship Id="rId4268" Type="http://schemas.openxmlformats.org/officeDocument/2006/relationships/hyperlink" Target="http://twitter.com/OhioGanja/statuses/1504102451519135749" TargetMode="External"/><Relationship Id="rId5319" Type="http://schemas.openxmlformats.org/officeDocument/2006/relationships/hyperlink" Target="http://pbs.twimg.com/profile_images/1223713824580284417/pColWX7m_normal.jpg" TargetMode="External"/><Relationship Id="rId6717" Type="http://schemas.openxmlformats.org/officeDocument/2006/relationships/hyperlink" Target="http://pbs.twimg.com/profile_images/1348630037554028546/HpIMMxGN_normal.jpg" TargetMode="External"/><Relationship Id="rId8889" Type="http://schemas.openxmlformats.org/officeDocument/2006/relationships/hyperlink" Target="http://twitter.com/ellagaspoz/statuses/1503339388377436161" TargetMode="External"/><Relationship Id="rId11120" Type="http://schemas.openxmlformats.org/officeDocument/2006/relationships/hyperlink" Target="http://pbs.twimg.com/profile_images/1497306456202350600/ItEjyFYx_normal.jpg" TargetMode="External"/><Relationship Id="rId1929" Type="http://schemas.openxmlformats.org/officeDocument/2006/relationships/hyperlink" Target="http://pbs.twimg.com/profile_images/1162794222212268032/ULlnoQI__normal.jpg" TargetMode="External"/><Relationship Id="rId5800" Type="http://schemas.openxmlformats.org/officeDocument/2006/relationships/hyperlink" Target="http://twitter.com/TheTsongaGuy/statuses/1503801873484206088" TargetMode="External"/><Relationship Id="rId3351" Type="http://schemas.openxmlformats.org/officeDocument/2006/relationships/hyperlink" Target="http://pbs.twimg.com/profile_images/1426964561576534019/LtMBO-rM_normal.jpg" TargetMode="External"/><Relationship Id="rId4402" Type="http://schemas.openxmlformats.org/officeDocument/2006/relationships/hyperlink" Target="http://twitter.com/SYGAmerica/statuses/1504090371797786626" TargetMode="External"/><Relationship Id="rId7972" Type="http://schemas.openxmlformats.org/officeDocument/2006/relationships/hyperlink" Target="http://pbs.twimg.com/profile_images/996075305776316424/3N7eHC-9_normal.jpg" TargetMode="External"/><Relationship Id="rId272" Type="http://schemas.openxmlformats.org/officeDocument/2006/relationships/hyperlink" Target="http://twitter.com/StephenBottrill/statuses/1505080503757688834" TargetMode="External"/><Relationship Id="rId3004" Type="http://schemas.openxmlformats.org/officeDocument/2006/relationships/hyperlink" Target="http://twitter.com/Geopolitica_INF/statuses/1504345489285787654" TargetMode="External"/><Relationship Id="rId6574" Type="http://schemas.openxmlformats.org/officeDocument/2006/relationships/hyperlink" Target="http://twitter.com/titbit/statuses/1503692434412535818" TargetMode="External"/><Relationship Id="rId7625" Type="http://schemas.openxmlformats.org/officeDocument/2006/relationships/hyperlink" Target="http://twitter.com/Tetiana_lesulis/statuses/1503505877902532609" TargetMode="External"/><Relationship Id="rId10953" Type="http://schemas.openxmlformats.org/officeDocument/2006/relationships/hyperlink" Target="http://pbs.twimg.com/profile_images/1491882178661265410/AtguiamD_normal.jpg" TargetMode="External"/><Relationship Id="rId5176" Type="http://schemas.openxmlformats.org/officeDocument/2006/relationships/hyperlink" Target="http://twitter.com/falcon_eddie9/statuses/1503901085500641282" TargetMode="External"/><Relationship Id="rId6227" Type="http://schemas.openxmlformats.org/officeDocument/2006/relationships/hyperlink" Target="http://pbs.twimg.com/profile_images/1501176632593244167/WWtlLA1m_normal.jpg" TargetMode="External"/><Relationship Id="rId9797" Type="http://schemas.openxmlformats.org/officeDocument/2006/relationships/hyperlink" Target="http://twitter.com/naeemshafique_/statuses/1503209571686699008" TargetMode="External"/><Relationship Id="rId10606" Type="http://schemas.openxmlformats.org/officeDocument/2006/relationships/hyperlink" Target="http://twitter.com/TokensDeals/statuses/1503074302119358464" TargetMode="External"/><Relationship Id="rId8399" Type="http://schemas.openxmlformats.org/officeDocument/2006/relationships/hyperlink" Target="http://twitter.com/b1e56df9ce6549f/statuses/1503397581354852358" TargetMode="External"/><Relationship Id="rId12778" Type="http://schemas.openxmlformats.org/officeDocument/2006/relationships/hyperlink" Target="http://twitter.com/porangi69/statuses/1502889064080744448" TargetMode="External"/><Relationship Id="rId1786" Type="http://schemas.openxmlformats.org/officeDocument/2006/relationships/hyperlink" Target="http://twitter.com/CarstenSteffen6/statuses/1504681882159566876" TargetMode="External"/><Relationship Id="rId2837" Type="http://schemas.openxmlformats.org/officeDocument/2006/relationships/hyperlink" Target="http://pbs.twimg.com/profile_images/1209373251287339008/rHaJA_PE_normal.jpg" TargetMode="External"/><Relationship Id="rId809" Type="http://schemas.openxmlformats.org/officeDocument/2006/relationships/hyperlink" Target="http://pbs.twimg.com/profile_images/1405585096783040530/QtQcUlEK_normal.jpg" TargetMode="External"/><Relationship Id="rId1439" Type="http://schemas.openxmlformats.org/officeDocument/2006/relationships/hyperlink" Target="http://pbs.twimg.com/profile_images/1486723010731991041/n1WO5ay5_normal.jpg" TargetMode="External"/><Relationship Id="rId5310" Type="http://schemas.openxmlformats.org/officeDocument/2006/relationships/hyperlink" Target="http://twitter.com/Independent/statuses/1503878808788779011" TargetMode="External"/><Relationship Id="rId8880" Type="http://schemas.openxmlformats.org/officeDocument/2006/relationships/hyperlink" Target="http://pbs.twimg.com/profile_images/1437424426363019268/TerFFQcb_normal.jpg" TargetMode="External"/><Relationship Id="rId9931" Type="http://schemas.openxmlformats.org/officeDocument/2006/relationships/hyperlink" Target="http://twitter.com/als355/statuses/1503181958909726721" TargetMode="External"/><Relationship Id="rId11861" Type="http://schemas.openxmlformats.org/officeDocument/2006/relationships/hyperlink" Target="http://pbs.twimg.com/profile_images/1360186220773597186/JDxnLhwh_normal.jpg" TargetMode="External"/><Relationship Id="rId1920" Type="http://schemas.openxmlformats.org/officeDocument/2006/relationships/hyperlink" Target="http://twitter.com/ToweC/statuses/1504580371052208138" TargetMode="External"/><Relationship Id="rId7482" Type="http://schemas.openxmlformats.org/officeDocument/2006/relationships/hyperlink" Target="http://pbs.twimg.com/profile_images/569483129077768192/Z8sNc6QW_normal.jpeg" TargetMode="External"/><Relationship Id="rId8533" Type="http://schemas.openxmlformats.org/officeDocument/2006/relationships/hyperlink" Target="http://twitter.com/belutova/statuses/1503381128937418760" TargetMode="External"/><Relationship Id="rId10463" Type="http://schemas.openxmlformats.org/officeDocument/2006/relationships/hyperlink" Target="http://pbs.twimg.com/profile_images/875548782640848896/Iy4rS5wD_normal.jpg" TargetMode="External"/><Relationship Id="rId11514" Type="http://schemas.openxmlformats.org/officeDocument/2006/relationships/hyperlink" Target="http://pbs.twimg.com/profile_images/3610373060/70f7c3166b8a323771ca3cae6f33d00b_normal.png" TargetMode="External"/><Relationship Id="rId6084" Type="http://schemas.openxmlformats.org/officeDocument/2006/relationships/hyperlink" Target="http://twitter.com/ShivajiBhattac7/statuses/1503764164132720650" TargetMode="External"/><Relationship Id="rId7135" Type="http://schemas.openxmlformats.org/officeDocument/2006/relationships/hyperlink" Target="http://twitter.com/ChanakyaForum/statuses/1503601161198137344" TargetMode="External"/><Relationship Id="rId10116" Type="http://schemas.openxmlformats.org/officeDocument/2006/relationships/hyperlink" Target="http://twitter.com/jayeshmthakur/statuses/1503139474527895552" TargetMode="External"/><Relationship Id="rId2694" Type="http://schemas.openxmlformats.org/officeDocument/2006/relationships/hyperlink" Target="http://twitter.com/nplev1/statuses/1504423691735678981" TargetMode="External"/><Relationship Id="rId3745" Type="http://schemas.openxmlformats.org/officeDocument/2006/relationships/hyperlink" Target="http://pbs.twimg.com/profile_images/683383847136931841/6K4xCRac_normal.jpg" TargetMode="External"/><Relationship Id="rId12288" Type="http://schemas.openxmlformats.org/officeDocument/2006/relationships/hyperlink" Target="http://twitter.com/kk131066/statuses/1502940490572120073" TargetMode="External"/><Relationship Id="rId666" Type="http://schemas.openxmlformats.org/officeDocument/2006/relationships/hyperlink" Target="http://twitter.com/Von_Weeden/statuses/1504918274433191938" TargetMode="External"/><Relationship Id="rId1296" Type="http://schemas.openxmlformats.org/officeDocument/2006/relationships/hyperlink" Target="http://twitter.com/kk131066/statuses/1504798868500004864" TargetMode="External"/><Relationship Id="rId2347" Type="http://schemas.openxmlformats.org/officeDocument/2006/relationships/hyperlink" Target="http://pbs.twimg.com/profile_images/1348630037554028546/HpIMMxGN_normal.jpg" TargetMode="External"/><Relationship Id="rId319" Type="http://schemas.openxmlformats.org/officeDocument/2006/relationships/hyperlink" Target="http://pbs.twimg.com/profile_images/1453022056237322242/BKvZlHfn_normal.jpg" TargetMode="External"/><Relationship Id="rId6968" Type="http://schemas.openxmlformats.org/officeDocument/2006/relationships/hyperlink" Target="http://twitter.com/Geopolitica_INF/statuses/1503622126166753281" TargetMode="External"/><Relationship Id="rId8390" Type="http://schemas.openxmlformats.org/officeDocument/2006/relationships/hyperlink" Target="http://pbs.twimg.com/profile_images/1380496866085855238/AtegTGpx_normal.jpg" TargetMode="External"/><Relationship Id="rId8043" Type="http://schemas.openxmlformats.org/officeDocument/2006/relationships/hyperlink" Target="http://twitter.com/alfahdi11/statuses/1503445518558638083" TargetMode="External"/><Relationship Id="rId9441" Type="http://schemas.openxmlformats.org/officeDocument/2006/relationships/hyperlink" Target="http://twitter.com/gnuseibeh/statuses/1503271519551729665" TargetMode="External"/><Relationship Id="rId11371" Type="http://schemas.openxmlformats.org/officeDocument/2006/relationships/hyperlink" Target="http://twitter.com/ianapharri/statuses/1503012847600742403" TargetMode="External"/><Relationship Id="rId12422" Type="http://schemas.openxmlformats.org/officeDocument/2006/relationships/hyperlink" Target="http://twitter.com/organic58/statuses/1502926321772646406" TargetMode="External"/><Relationship Id="rId800" Type="http://schemas.openxmlformats.org/officeDocument/2006/relationships/hyperlink" Target="http://twitter.com/GlobalWideViews/statuses/1504893670759182338" TargetMode="External"/><Relationship Id="rId1430" Type="http://schemas.openxmlformats.org/officeDocument/2006/relationships/hyperlink" Target="http://twitter.com/Ukrbreakingnews/statuses/1504778971954753554" TargetMode="External"/><Relationship Id="rId11024" Type="http://schemas.openxmlformats.org/officeDocument/2006/relationships/hyperlink" Target="http://twitter.com/kk131066/statuses/1503038531140489221" TargetMode="External"/><Relationship Id="rId4653" Type="http://schemas.openxmlformats.org/officeDocument/2006/relationships/hyperlink" Target="http://pbs.twimg.com/profile_images/1335496498075746304/CDEpVTV5_normal.jpg" TargetMode="External"/><Relationship Id="rId5704" Type="http://schemas.openxmlformats.org/officeDocument/2006/relationships/hyperlink" Target="http://twitter.com/CCGevirtz/statuses/1503815561742061568" TargetMode="External"/><Relationship Id="rId3255" Type="http://schemas.openxmlformats.org/officeDocument/2006/relationships/hyperlink" Target="http://pbs.twimg.com/profile_images/975641816912470016/2iQ2owGR_normal.jpg" TargetMode="External"/><Relationship Id="rId4306" Type="http://schemas.openxmlformats.org/officeDocument/2006/relationships/hyperlink" Target="http://twitter.com/kk131066/statuses/1504098774620467200" TargetMode="External"/><Relationship Id="rId7876" Type="http://schemas.openxmlformats.org/officeDocument/2006/relationships/hyperlink" Target="http://pbs.twimg.com/profile_images/1504877879078883329/_mKft5k3_normal.jpg" TargetMode="External"/><Relationship Id="rId8927" Type="http://schemas.openxmlformats.org/officeDocument/2006/relationships/hyperlink" Target="http://twitter.com/PacGeopolitics/statuses/1503336793810165763" TargetMode="External"/><Relationship Id="rId176" Type="http://schemas.openxmlformats.org/officeDocument/2006/relationships/hyperlink" Target="http://twitter.com/DetekteiFFM/statuses/1505105108803244036" TargetMode="External"/><Relationship Id="rId6478" Type="http://schemas.openxmlformats.org/officeDocument/2006/relationships/hyperlink" Target="http://twitter.com/AmericanValues6/statuses/1503714114945916930" TargetMode="External"/><Relationship Id="rId7529" Type="http://schemas.openxmlformats.org/officeDocument/2006/relationships/hyperlink" Target="http://twitter.com/Mycatsarerocks/statuses/1503513602304602116" TargetMode="External"/><Relationship Id="rId10857" Type="http://schemas.openxmlformats.org/officeDocument/2006/relationships/hyperlink" Target="http://pbs.twimg.com/profile_images/1504158707323703304/2NlaWyAX_normal.jpg" TargetMode="External"/><Relationship Id="rId11908" Type="http://schemas.openxmlformats.org/officeDocument/2006/relationships/hyperlink" Target="http://twitter.com/geni31475461/statuses/1502978834630594565" TargetMode="External"/><Relationship Id="rId310" Type="http://schemas.openxmlformats.org/officeDocument/2006/relationships/hyperlink" Target="http://twitter.com/AalaSuresh1/statuses/1505067768118333443" TargetMode="External"/><Relationship Id="rId5561" Type="http://schemas.openxmlformats.org/officeDocument/2006/relationships/hyperlink" Target="http://pbs.twimg.com/profile_images/1223140503602049025/SGwpFf6S_normal.jpg" TargetMode="External"/><Relationship Id="rId6612" Type="http://schemas.openxmlformats.org/officeDocument/2006/relationships/hyperlink" Target="http://twitter.com/ruzke_politota/statuses/1503681480706322433" TargetMode="External"/><Relationship Id="rId4163" Type="http://schemas.openxmlformats.org/officeDocument/2006/relationships/hyperlink" Target="http://twitter.com/S_Starr1700/statuses/1504112113052176392" TargetMode="External"/><Relationship Id="rId5214" Type="http://schemas.openxmlformats.org/officeDocument/2006/relationships/hyperlink" Target="http://twitter.com/StefMayoPghOhio/statuses/1503895485886742529" TargetMode="External"/><Relationship Id="rId8784" Type="http://schemas.openxmlformats.org/officeDocument/2006/relationships/hyperlink" Target="http://pbs.twimg.com/profile_images/1493057215850332165/FKhA_hlE_normal.jpg" TargetMode="External"/><Relationship Id="rId9835" Type="http://schemas.openxmlformats.org/officeDocument/2006/relationships/hyperlink" Target="http://twitter.com/fourfirs/statuses/1503201767651086338" TargetMode="External"/><Relationship Id="rId11765" Type="http://schemas.openxmlformats.org/officeDocument/2006/relationships/hyperlink" Target="http://pbs.twimg.com/profile_images/1499766915555811329/Uik8ND3j_normal.jpg" TargetMode="External"/><Relationship Id="rId49" Type="http://schemas.openxmlformats.org/officeDocument/2006/relationships/hyperlink" Target="http://pbs.twimg.com/profile_images/1334817764406595584/AeJet0Sk_normal.jpg" TargetMode="External"/><Relationship Id="rId1824" Type="http://schemas.openxmlformats.org/officeDocument/2006/relationships/hyperlink" Target="http://twitter.com/LucianoQuaranta/statuses/1504648881140871168" TargetMode="External"/><Relationship Id="rId7386" Type="http://schemas.openxmlformats.org/officeDocument/2006/relationships/hyperlink" Target="http://pbs.twimg.com/profile_images/1386272018757083137/kp3ur9OH_normal.jpg" TargetMode="External"/><Relationship Id="rId8437" Type="http://schemas.openxmlformats.org/officeDocument/2006/relationships/hyperlink" Target="http://twitter.com/ElviscNnanna/statuses/1503391689813209088" TargetMode="External"/><Relationship Id="rId10367" Type="http://schemas.openxmlformats.org/officeDocument/2006/relationships/hyperlink" Target="http://pbs.twimg.com/profile_images/1500646082203860992/9UPd4aYv_normal.jpg" TargetMode="External"/><Relationship Id="rId11418" Type="http://schemas.openxmlformats.org/officeDocument/2006/relationships/hyperlink" Target="http://pbs.twimg.com/profile_images/1184860193982693376/Kj43KCtX_normal.jpg" TargetMode="External"/><Relationship Id="rId12816" Type="http://schemas.openxmlformats.org/officeDocument/2006/relationships/hyperlink" Target="http://twitter.com/IfkaTatar/statuses/1502886353775874058" TargetMode="External"/><Relationship Id="rId7039" Type="http://schemas.openxmlformats.org/officeDocument/2006/relationships/hyperlink" Target="http://pbs.twimg.com/profile_images/875670259637899265/rEefSm05_normal.jpg" TargetMode="External"/><Relationship Id="rId2598" Type="http://schemas.openxmlformats.org/officeDocument/2006/relationships/hyperlink" Target="http://twitter.com/RavenWolf80/statuses/1504437721149939726" TargetMode="External"/><Relationship Id="rId3996" Type="http://schemas.openxmlformats.org/officeDocument/2006/relationships/hyperlink" Target="http://pbs.twimg.com/profile_images/1423408848480657409/vtG0onab_normal.jpg" TargetMode="External"/><Relationship Id="rId3649" Type="http://schemas.openxmlformats.org/officeDocument/2006/relationships/hyperlink" Target="http://pbs.twimg.com/profile_images/1469430433171582980/uFf-VvhV_normal.jpg" TargetMode="External"/><Relationship Id="rId5071" Type="http://schemas.openxmlformats.org/officeDocument/2006/relationships/hyperlink" Target="http://pbs.twimg.com/profile_images/1498775786760937482/LhXzgarf_normal.jpg" TargetMode="External"/><Relationship Id="rId6122" Type="http://schemas.openxmlformats.org/officeDocument/2006/relationships/hyperlink" Target="http://twitter.com/TechWizardCy/statuses/1503760317481992201" TargetMode="External"/><Relationship Id="rId7520" Type="http://schemas.openxmlformats.org/officeDocument/2006/relationships/hyperlink" Target="http://pbs.twimg.com/profile_images/920030208199143425/4SHaUW_K_normal.jpg" TargetMode="External"/><Relationship Id="rId10501" Type="http://schemas.openxmlformats.org/officeDocument/2006/relationships/hyperlink" Target="http://pbs.twimg.com/profile_images/1502370771561160705/b18cPLdS_normal.jpg" TargetMode="External"/><Relationship Id="rId9692" Type="http://schemas.openxmlformats.org/officeDocument/2006/relationships/hyperlink" Target="http://pbs.twimg.com/profile_images/1348630037554028546/HpIMMxGN_normal.jpg" TargetMode="External"/><Relationship Id="rId12673" Type="http://schemas.openxmlformats.org/officeDocument/2006/relationships/hyperlink" Target="http://pbs.twimg.com/profile_images/875037080937803777/5mqEddmt_normal.jpg" TargetMode="External"/><Relationship Id="rId1681" Type="http://schemas.openxmlformats.org/officeDocument/2006/relationships/hyperlink" Target="http://pbs.twimg.com/profile_images/1161481634157383681/zm6vFgBU_normal.jpg" TargetMode="External"/><Relationship Id="rId2732" Type="http://schemas.openxmlformats.org/officeDocument/2006/relationships/hyperlink" Target="http://twitter.com/kk131066/statuses/1504415069652000773" TargetMode="External"/><Relationship Id="rId8294" Type="http://schemas.openxmlformats.org/officeDocument/2006/relationships/hyperlink" Target="http://pbs.twimg.com/profile_images/892335841837694977/uDaBz_E3_normal.jpg" TargetMode="External"/><Relationship Id="rId9345" Type="http://schemas.openxmlformats.org/officeDocument/2006/relationships/hyperlink" Target="http://twitter.com/kk131066/statuses/1503284409663123458" TargetMode="External"/><Relationship Id="rId11275" Type="http://schemas.openxmlformats.org/officeDocument/2006/relationships/hyperlink" Target="http://twitter.com/jeeastwood63/statuses/1503018860752117763" TargetMode="External"/><Relationship Id="rId12326" Type="http://schemas.openxmlformats.org/officeDocument/2006/relationships/hyperlink" Target="http://twitter.com/KatArtPics/statuses/1502937006929813505" TargetMode="External"/><Relationship Id="rId704" Type="http://schemas.openxmlformats.org/officeDocument/2006/relationships/hyperlink" Target="http://twitter.com/Hopper_Claude/statuses/1504908273119633410" TargetMode="External"/><Relationship Id="rId1334" Type="http://schemas.openxmlformats.org/officeDocument/2006/relationships/hyperlink" Target="http://twitter.com/GuushBiniam/statuses/1504790091197263924" TargetMode="External"/><Relationship Id="rId5955" Type="http://schemas.openxmlformats.org/officeDocument/2006/relationships/hyperlink" Target="http://pbs.twimg.com/profile_images/1417487834139725829/_4PTgojz_normal.jpg" TargetMode="External"/><Relationship Id="rId40" Type="http://schemas.openxmlformats.org/officeDocument/2006/relationships/hyperlink" Target="http://twitter.com/IrishMirror/statuses/1505140778305142784" TargetMode="External"/><Relationship Id="rId4557" Type="http://schemas.openxmlformats.org/officeDocument/2006/relationships/hyperlink" Target="http://pbs.twimg.com/profile_images/1497788651572498438/SgzQt1Ey_normal.jpg" TargetMode="External"/><Relationship Id="rId5608" Type="http://schemas.openxmlformats.org/officeDocument/2006/relationships/hyperlink" Target="http://twitter.com/DavidMDomena/statuses/1503833263818870787" TargetMode="External"/><Relationship Id="rId3159" Type="http://schemas.openxmlformats.org/officeDocument/2006/relationships/hyperlink" Target="http://pbs.twimg.com/profile_images/723054645648584704/5y8U7My__normal.jpg" TargetMode="External"/><Relationship Id="rId7030" Type="http://schemas.openxmlformats.org/officeDocument/2006/relationships/hyperlink" Target="http://twitter.com/Geopolitica_INF/statuses/1503616408533483521" TargetMode="External"/><Relationship Id="rId10011" Type="http://schemas.openxmlformats.org/officeDocument/2006/relationships/hyperlink" Target="http://pbs.twimg.com/profile_images/1209649477642051584/FhIFMSaq_normal.jpg" TargetMode="External"/><Relationship Id="rId1191" Type="http://schemas.openxmlformats.org/officeDocument/2006/relationships/hyperlink" Target="http://pbs.twimg.com/profile_images/1189097697996873728/fSkfaBKM_normal.jpg" TargetMode="External"/><Relationship Id="rId3640" Type="http://schemas.openxmlformats.org/officeDocument/2006/relationships/hyperlink" Target="http://twitter.com/DeMeligrana/statuses/1504183982916833282" TargetMode="External"/><Relationship Id="rId12183" Type="http://schemas.openxmlformats.org/officeDocument/2006/relationships/hyperlink" Target="http://pbs.twimg.com/profile_images/1501538596959961093/W0-itmNz_normal.jpg" TargetMode="External"/><Relationship Id="rId561" Type="http://schemas.openxmlformats.org/officeDocument/2006/relationships/hyperlink" Target="http://pbs.twimg.com/profile_images/1436101382403203075/WYqDvVRv_normal.jpg" TargetMode="External"/><Relationship Id="rId2242" Type="http://schemas.openxmlformats.org/officeDocument/2006/relationships/hyperlink" Target="http://twitter.com/dogstar7tweets/statuses/1504499037793406977" TargetMode="External"/><Relationship Id="rId6863" Type="http://schemas.openxmlformats.org/officeDocument/2006/relationships/hyperlink" Target="http://pbs.twimg.com/profile_images/1348630037554028546/HpIMMxGN_normal.jpg" TargetMode="External"/><Relationship Id="rId7914" Type="http://schemas.openxmlformats.org/officeDocument/2006/relationships/hyperlink" Target="http://pbs.twimg.com/profile_images/1460142710845849600/xTCV_wT__normal.jpg" TargetMode="External"/><Relationship Id="rId214" Type="http://schemas.openxmlformats.org/officeDocument/2006/relationships/hyperlink" Target="http://twitter.com/jk_mannan/statuses/1505096874318917633" TargetMode="External"/><Relationship Id="rId5465" Type="http://schemas.openxmlformats.org/officeDocument/2006/relationships/hyperlink" Target="http://pbs.twimg.com/profile_images/1467301534883057664/xMk0yptr_normal.jpg" TargetMode="External"/><Relationship Id="rId6516" Type="http://schemas.openxmlformats.org/officeDocument/2006/relationships/hyperlink" Target="http://twitter.com/Rinalllin/statuses/1503704706354397184" TargetMode="External"/><Relationship Id="rId4067" Type="http://schemas.openxmlformats.org/officeDocument/2006/relationships/hyperlink" Target="http://twitter.com/BKopernikus/statuses/1504125300120043526" TargetMode="External"/><Relationship Id="rId5118" Type="http://schemas.openxmlformats.org/officeDocument/2006/relationships/hyperlink" Target="http://twitter.com/MichaelDFratkin/statuses/1503910206412972032" TargetMode="External"/><Relationship Id="rId8688" Type="http://schemas.openxmlformats.org/officeDocument/2006/relationships/hyperlink" Target="http://pbs.twimg.com/profile_images/3610373060/70f7c3166b8a323771ca3cae6f33d00b_normal.png" TargetMode="External"/><Relationship Id="rId9739" Type="http://schemas.openxmlformats.org/officeDocument/2006/relationships/hyperlink" Target="http://twitter.com/ETVBharatEng/statuses/1503222507947851777" TargetMode="External"/><Relationship Id="rId11669" Type="http://schemas.openxmlformats.org/officeDocument/2006/relationships/hyperlink" Target="http://twitter.com/rleedep/statuses/1502994856574165000" TargetMode="External"/><Relationship Id="rId1728" Type="http://schemas.openxmlformats.org/officeDocument/2006/relationships/hyperlink" Target="http://twitter.com/salim0508040/statuses/1504709591241744405" TargetMode="External"/><Relationship Id="rId3150" Type="http://schemas.openxmlformats.org/officeDocument/2006/relationships/hyperlink" Target="http://twitter.com/FerryM1/statuses/1504308404239892480" TargetMode="External"/><Relationship Id="rId4201" Type="http://schemas.openxmlformats.org/officeDocument/2006/relationships/hyperlink" Target="http://twitter.com/Antiwarcom/statuses/1504108682195308548" TargetMode="External"/><Relationship Id="rId7771" Type="http://schemas.openxmlformats.org/officeDocument/2006/relationships/hyperlink" Target="http://twitter.com/cyb0rgmanifest0/statuses/1503488078601670660" TargetMode="External"/><Relationship Id="rId8822" Type="http://schemas.openxmlformats.org/officeDocument/2006/relationships/hyperlink" Target="http://pbs.twimg.com/profile_images/1498843997162414081/pTcAOrzY_normal.jpg" TargetMode="External"/><Relationship Id="rId10752" Type="http://schemas.openxmlformats.org/officeDocument/2006/relationships/hyperlink" Target="http://twitter.com/PoliticalPetard/statuses/1503062397409497095" TargetMode="External"/><Relationship Id="rId11803" Type="http://schemas.openxmlformats.org/officeDocument/2006/relationships/hyperlink" Target="http://pbs.twimg.com/profile_images/1378420522631974914/PUo_lPRB_normal.jpg" TargetMode="External"/><Relationship Id="rId6373" Type="http://schemas.openxmlformats.org/officeDocument/2006/relationships/hyperlink" Target="http://pbs.twimg.com/profile_images/1501316176357564422/woGc75mT_normal.jpg" TargetMode="External"/><Relationship Id="rId7424" Type="http://schemas.openxmlformats.org/officeDocument/2006/relationships/hyperlink" Target="http://pbs.twimg.com/profile_images/1415509746396778498/AyO9_6Po_normal.jpg" TargetMode="External"/><Relationship Id="rId10405" Type="http://schemas.openxmlformats.org/officeDocument/2006/relationships/hyperlink" Target="http://pbs.twimg.com/profile_images/746451087226331138/d82-eTNH_normal.jpg" TargetMode="External"/><Relationship Id="rId2983" Type="http://schemas.openxmlformats.org/officeDocument/2006/relationships/hyperlink" Target="http://pbs.twimg.com/profile_images/1503319937854873600/J5SUzlI0_normal.jpg" TargetMode="External"/><Relationship Id="rId6026" Type="http://schemas.openxmlformats.org/officeDocument/2006/relationships/hyperlink" Target="http://twitter.com/TweetinMichelle/statuses/1503770492250963971" TargetMode="External"/><Relationship Id="rId9596" Type="http://schemas.openxmlformats.org/officeDocument/2006/relationships/hyperlink" Target="http://pbs.twimg.com/profile_images/1498226373474672640/Yoqn-n_v_normal.jpg" TargetMode="External"/><Relationship Id="rId12577" Type="http://schemas.openxmlformats.org/officeDocument/2006/relationships/hyperlink" Target="http://pbs.twimg.com/profile_images/1505096823798898692/tcRsX5Q9_normal.jpg" TargetMode="External"/><Relationship Id="rId955" Type="http://schemas.openxmlformats.org/officeDocument/2006/relationships/hyperlink" Target="http://pbs.twimg.com/profile_images/1349471374922936321/ze8hGpMw_normal.jpg" TargetMode="External"/><Relationship Id="rId1585" Type="http://schemas.openxmlformats.org/officeDocument/2006/relationships/hyperlink" Target="http://pbs.twimg.com/profile_images/1500178646362906625/gTYckZ6w_normal.jpg" TargetMode="External"/><Relationship Id="rId2636" Type="http://schemas.openxmlformats.org/officeDocument/2006/relationships/hyperlink" Target="http://twitter.com/Geopolitica_INF/statuses/1504432685028155398" TargetMode="External"/><Relationship Id="rId8198" Type="http://schemas.openxmlformats.org/officeDocument/2006/relationships/hyperlink" Target="http://pbs.twimg.com/profile_images/1348630037554028546/HpIMMxGN_normal.jpg" TargetMode="External"/><Relationship Id="rId9249" Type="http://schemas.openxmlformats.org/officeDocument/2006/relationships/hyperlink" Target="http://twitter.com/Geopolitica_INF/statuses/1503298905081065473" TargetMode="External"/><Relationship Id="rId11179" Type="http://schemas.openxmlformats.org/officeDocument/2006/relationships/hyperlink" Target="http://twitter.com/FarzadForPeace/statuses/1503026998544900105" TargetMode="External"/><Relationship Id="rId608" Type="http://schemas.openxmlformats.org/officeDocument/2006/relationships/hyperlink" Target="http://twitter.com/FitzroyPeabody3/statuses/1504931765231800327" TargetMode="External"/><Relationship Id="rId1238" Type="http://schemas.openxmlformats.org/officeDocument/2006/relationships/hyperlink" Target="http://twitter.com/kk131066/statuses/1504810237349756929" TargetMode="External"/><Relationship Id="rId5859" Type="http://schemas.openxmlformats.org/officeDocument/2006/relationships/hyperlink" Target="http://pbs.twimg.com/profile_images/1500085652309917697/C6VhBAcV_normal.jpg" TargetMode="External"/><Relationship Id="rId7281" Type="http://schemas.openxmlformats.org/officeDocument/2006/relationships/hyperlink" Target="http://twitter.com/docsozeren/statuses/1503561111534284805" TargetMode="External"/><Relationship Id="rId8332" Type="http://schemas.openxmlformats.org/officeDocument/2006/relationships/hyperlink" Target="http://pbs.twimg.com/profile_images/1500758895249219584/1lCaZk0g_normal.jpg" TargetMode="External"/><Relationship Id="rId9730" Type="http://schemas.openxmlformats.org/officeDocument/2006/relationships/hyperlink" Target="http://pbs.twimg.com/profile_images/1348630037554028546/HpIMMxGN_normal.jpg" TargetMode="External"/><Relationship Id="rId11660" Type="http://schemas.openxmlformats.org/officeDocument/2006/relationships/hyperlink" Target="http://pbs.twimg.com/profile_images/1244144746517291008/SPqQCEdS_normal.jpg" TargetMode="External"/><Relationship Id="rId12711" Type="http://schemas.openxmlformats.org/officeDocument/2006/relationships/hyperlink" Target="http://pbs.twimg.com/profile_images/1482388134189060097/6G9EpjN9_normal.jpg" TargetMode="External"/><Relationship Id="rId10262" Type="http://schemas.openxmlformats.org/officeDocument/2006/relationships/hyperlink" Target="http://twitter.com/JulieTweeters21/statuses/1503112251556962305" TargetMode="External"/><Relationship Id="rId11313" Type="http://schemas.openxmlformats.org/officeDocument/2006/relationships/hyperlink" Target="http://twitter.com/Austchloe/statuses/1503016444434468869" TargetMode="External"/><Relationship Id="rId3891" Type="http://schemas.openxmlformats.org/officeDocument/2006/relationships/hyperlink" Target="http://pbs.twimg.com/profile_images/919586326067912704/_4LsQA6a_normal.jpg" TargetMode="External"/><Relationship Id="rId4942" Type="http://schemas.openxmlformats.org/officeDocument/2006/relationships/hyperlink" Target="http://twitter.com/Astwisa/statuses/1503950100476928003" TargetMode="External"/><Relationship Id="rId2493" Type="http://schemas.openxmlformats.org/officeDocument/2006/relationships/hyperlink" Target="http://pbs.twimg.com/profile_images/875548782640848896/Iy4rS5wD_normal.jpg" TargetMode="External"/><Relationship Id="rId3544" Type="http://schemas.openxmlformats.org/officeDocument/2006/relationships/hyperlink" Target="http://twitter.com/Ralf_Lx/statuses/1504201790199369734" TargetMode="External"/><Relationship Id="rId12087" Type="http://schemas.openxmlformats.org/officeDocument/2006/relationships/hyperlink" Target="http://pbs.twimg.com/profile_images/666520707464085504/OBNN47gv_normal.jpg" TargetMode="External"/><Relationship Id="rId465" Type="http://schemas.openxmlformats.org/officeDocument/2006/relationships/hyperlink" Target="http://pbs.twimg.com/profile_images/1483460148584722438/YqYPXlr0_normal.jpg" TargetMode="External"/><Relationship Id="rId1095" Type="http://schemas.openxmlformats.org/officeDocument/2006/relationships/hyperlink" Target="http://pbs.twimg.com/profile_images/1389056419199021064/RHizNwmb_normal.jpg" TargetMode="External"/><Relationship Id="rId2146" Type="http://schemas.openxmlformats.org/officeDocument/2006/relationships/hyperlink" Target="http://twitter.com/DeardenDebi/statuses/1504521182707687426" TargetMode="External"/><Relationship Id="rId6767" Type="http://schemas.openxmlformats.org/officeDocument/2006/relationships/hyperlink" Target="http://pbs.twimg.com/profile_images/1500843648233062402/xmYe54Ur_normal.jpg" TargetMode="External"/><Relationship Id="rId7818" Type="http://schemas.openxmlformats.org/officeDocument/2006/relationships/hyperlink" Target="http://pbs.twimg.com/profile_images/1358187823191511042/g9T_R4_-_normal.jpg" TargetMode="External"/><Relationship Id="rId118" Type="http://schemas.openxmlformats.org/officeDocument/2006/relationships/hyperlink" Target="http://twitter.com/Surkhposh1/statuses/1505117922695557126" TargetMode="External"/><Relationship Id="rId5369" Type="http://schemas.openxmlformats.org/officeDocument/2006/relationships/hyperlink" Target="http://pbs.twimg.com/profile_images/1348541240766185473/HGEO-TWW_normal.jpg" TargetMode="External"/><Relationship Id="rId9240" Type="http://schemas.openxmlformats.org/officeDocument/2006/relationships/hyperlink" Target="http://pbs.twimg.com/profile_images/1257963296533082113/SwupFNBS_normal.jpg" TargetMode="External"/><Relationship Id="rId11170" Type="http://schemas.openxmlformats.org/officeDocument/2006/relationships/hyperlink" Target="http://pbs.twimg.com/profile_images/1497738540339367940/rdkDcqaR_normal.jpg" TargetMode="External"/><Relationship Id="rId12221" Type="http://schemas.openxmlformats.org/officeDocument/2006/relationships/hyperlink" Target="http://pbs.twimg.com/profile_images/1429226347965059073/LjBfW11N_normal.jpg" TargetMode="External"/><Relationship Id="rId1979" Type="http://schemas.openxmlformats.org/officeDocument/2006/relationships/hyperlink" Target="http://pbs.twimg.com/profile_images/1284549177809100805/pHrRRPdQ_normal.jpg" TargetMode="External"/><Relationship Id="rId5850" Type="http://schemas.openxmlformats.org/officeDocument/2006/relationships/hyperlink" Target="http://twitter.com/Allahwalaaa/statuses/1503793965858189313" TargetMode="External"/><Relationship Id="rId6901" Type="http://schemas.openxmlformats.org/officeDocument/2006/relationships/hyperlink" Target="http://pbs.twimg.com/profile_images/1486167122556432385/vQ_VKl0n_normal.jpg" TargetMode="External"/><Relationship Id="rId3054" Type="http://schemas.openxmlformats.org/officeDocument/2006/relationships/hyperlink" Target="http://twitter.com/AntiDavidFarr/statuses/1504332881400930304" TargetMode="External"/><Relationship Id="rId4452" Type="http://schemas.openxmlformats.org/officeDocument/2006/relationships/hyperlink" Target="http://twitter.com/TodMoore3/statuses/1504079527529496577" TargetMode="External"/><Relationship Id="rId5503" Type="http://schemas.openxmlformats.org/officeDocument/2006/relationships/hyperlink" Target="http://pbs.twimg.com/profile_images/1081863121399103488/mHV7DCaW_normal.jpg" TargetMode="External"/><Relationship Id="rId4105" Type="http://schemas.openxmlformats.org/officeDocument/2006/relationships/hyperlink" Target="http://twitter.com/kk131066/statuses/1504119355335843851" TargetMode="External"/><Relationship Id="rId7675" Type="http://schemas.openxmlformats.org/officeDocument/2006/relationships/hyperlink" Target="http://twitter.com/HooverInst/statuses/1503499716545363977" TargetMode="External"/><Relationship Id="rId8726" Type="http://schemas.openxmlformats.org/officeDocument/2006/relationships/hyperlink" Target="http://pbs.twimg.com/profile_images/1290027544968863745/Qc1nKjH6_normal.jpg" TargetMode="External"/><Relationship Id="rId10656" Type="http://schemas.openxmlformats.org/officeDocument/2006/relationships/hyperlink" Target="http://twitter.com/barbaraevers380/statuses/1503072016999407616" TargetMode="External"/><Relationship Id="rId11707" Type="http://schemas.openxmlformats.org/officeDocument/2006/relationships/hyperlink" Target="http://twitter.com/Roadmaster1253/statuses/1502992219673968641" TargetMode="External"/><Relationship Id="rId6277" Type="http://schemas.openxmlformats.org/officeDocument/2006/relationships/hyperlink" Target="http://pbs.twimg.com/profile_images/1500843648233062402/xmYe54Ur_normal.jpg" TargetMode="External"/><Relationship Id="rId7328" Type="http://schemas.openxmlformats.org/officeDocument/2006/relationships/hyperlink" Target="http://pbs.twimg.com/profile_images/599698716115755009/QBdrJprg_normal.jpg" TargetMode="External"/><Relationship Id="rId10309" Type="http://schemas.openxmlformats.org/officeDocument/2006/relationships/hyperlink" Target="http://pbs.twimg.com/profile_images/875548782640848896/Iy4rS5wD_normal.jpg" TargetMode="External"/><Relationship Id="rId2887" Type="http://schemas.openxmlformats.org/officeDocument/2006/relationships/hyperlink" Target="http://pbs.twimg.com/profile_images/1237378547225952256/-gpXQWVs_normal.jpg" TargetMode="External"/><Relationship Id="rId859" Type="http://schemas.openxmlformats.org/officeDocument/2006/relationships/hyperlink" Target="http://pbs.twimg.com/profile_images/1276877636619440129/ATCVQdLm_normal.jpg" TargetMode="External"/><Relationship Id="rId1489" Type="http://schemas.openxmlformats.org/officeDocument/2006/relationships/hyperlink" Target="http://pbs.twimg.com/profile_images/1327551359558717440/4Xi5KiFz_normal.jpg" TargetMode="External"/><Relationship Id="rId3938" Type="http://schemas.openxmlformats.org/officeDocument/2006/relationships/hyperlink" Target="http://twitter.com/tanya_4d/statuses/1504143646551072773" TargetMode="External"/><Relationship Id="rId5360" Type="http://schemas.openxmlformats.org/officeDocument/2006/relationships/hyperlink" Target="http://twitter.com/TodMoore3/statuses/1503869439082905601" TargetMode="External"/><Relationship Id="rId6411" Type="http://schemas.openxmlformats.org/officeDocument/2006/relationships/hyperlink" Target="http://pbs.twimg.com/profile_images/1497111524518903816/aDbAzt-T_normal.jpg" TargetMode="External"/><Relationship Id="rId5013" Type="http://schemas.openxmlformats.org/officeDocument/2006/relationships/hyperlink" Target="http://pbs.twimg.com/profile_images/1464664250039812102/wAZlShAn_normal.jpg" TargetMode="External"/><Relationship Id="rId9981" Type="http://schemas.openxmlformats.org/officeDocument/2006/relationships/hyperlink" Target="http://pbs.twimg.com/profile_images/1498378352448524288/J38Lpjsk_normal.jpg" TargetMode="External"/><Relationship Id="rId1970" Type="http://schemas.openxmlformats.org/officeDocument/2006/relationships/hyperlink" Target="http://twitter.com/kk131066/statuses/1504566787266183168" TargetMode="External"/><Relationship Id="rId7185" Type="http://schemas.openxmlformats.org/officeDocument/2006/relationships/hyperlink" Target="http://twitter.com/InfluencePoint/statuses/1503592025161146368" TargetMode="External"/><Relationship Id="rId8583" Type="http://schemas.openxmlformats.org/officeDocument/2006/relationships/hyperlink" Target="http://twitter.com/Xman11881942/statuses/1503374907538911253" TargetMode="External"/><Relationship Id="rId9634" Type="http://schemas.openxmlformats.org/officeDocument/2006/relationships/hyperlink" Target="http://pbs.twimg.com/profile_images/1460268883966042112/q6d0Ty3t_normal.jpg" TargetMode="External"/><Relationship Id="rId11564" Type="http://schemas.openxmlformats.org/officeDocument/2006/relationships/hyperlink" Target="http://pbs.twimg.com/profile_images/1442472646038495238/M9OU_G2V_normal.jpg" TargetMode="External"/><Relationship Id="rId12615" Type="http://schemas.openxmlformats.org/officeDocument/2006/relationships/hyperlink" Target="http://pbs.twimg.com/profile_images/1480769515625582594/CIE6gD0N_normal.jpg" TargetMode="External"/><Relationship Id="rId1623" Type="http://schemas.openxmlformats.org/officeDocument/2006/relationships/hyperlink" Target="http://pbs.twimg.com/profile_images/1495006041465102339/BndBDfVr_normal.jpg" TargetMode="External"/><Relationship Id="rId8236" Type="http://schemas.openxmlformats.org/officeDocument/2006/relationships/hyperlink" Target="http://pbs.twimg.com/profile_images/1500758895249219584/1lCaZk0g_normal.jpg" TargetMode="External"/><Relationship Id="rId10166" Type="http://schemas.openxmlformats.org/officeDocument/2006/relationships/hyperlink" Target="http://twitter.com/Jackcoall/statuses/1503130906613100550" TargetMode="External"/><Relationship Id="rId11217" Type="http://schemas.openxmlformats.org/officeDocument/2006/relationships/hyperlink" Target="http://twitter.com/CatAttack360/statuses/1503023485060366341" TargetMode="External"/><Relationship Id="rId3795" Type="http://schemas.openxmlformats.org/officeDocument/2006/relationships/hyperlink" Target="http://pbs.twimg.com/profile_images/1504373259688558592/qbElpmYJ_normal.jpg" TargetMode="External"/><Relationship Id="rId4846" Type="http://schemas.openxmlformats.org/officeDocument/2006/relationships/hyperlink" Target="http://twitter.com/bithia_/statuses/1503977419933319171" TargetMode="External"/><Relationship Id="rId2397" Type="http://schemas.openxmlformats.org/officeDocument/2006/relationships/hyperlink" Target="http://pbs.twimg.com/profile_images/1348630037554028546/HpIMMxGN_normal.jpg" TargetMode="External"/><Relationship Id="rId3448" Type="http://schemas.openxmlformats.org/officeDocument/2006/relationships/hyperlink" Target="http://twitter.com/LisaLew64739529/statuses/1504219105984983048" TargetMode="External"/><Relationship Id="rId369" Type="http://schemas.openxmlformats.org/officeDocument/2006/relationships/hyperlink" Target="http://pbs.twimg.com/profile_images/1504643322207420422/eDSCdm-J_normal.jpg" TargetMode="External"/><Relationship Id="rId9491" Type="http://schemas.openxmlformats.org/officeDocument/2006/relationships/hyperlink" Target="http://twitter.com/Jorgeramirez75/statuses/1503265472703340553" TargetMode="External"/><Relationship Id="rId10300" Type="http://schemas.openxmlformats.org/officeDocument/2006/relationships/hyperlink" Target="http://twitter.com/m4s4g03s/statuses/1503106439643992065" TargetMode="External"/><Relationship Id="rId1480" Type="http://schemas.openxmlformats.org/officeDocument/2006/relationships/hyperlink" Target="http://twitter.com/CourtttJester/statuses/1504767774102597643" TargetMode="External"/><Relationship Id="rId8093" Type="http://schemas.openxmlformats.org/officeDocument/2006/relationships/hyperlink" Target="http://twitter.com/testedbylife/statuses/1503437592825634817" TargetMode="External"/><Relationship Id="rId9144" Type="http://schemas.openxmlformats.org/officeDocument/2006/relationships/hyperlink" Target="http://pbs.twimg.com/profile_images/1476344116686594050/ML9_ypQn_normal.jpg" TargetMode="External"/><Relationship Id="rId12472" Type="http://schemas.openxmlformats.org/officeDocument/2006/relationships/hyperlink" Target="http://twitter.com/complainster/statuses/1502918858377682947" TargetMode="External"/><Relationship Id="rId850" Type="http://schemas.openxmlformats.org/officeDocument/2006/relationships/hyperlink" Target="http://twitter.com/OneVenusThrow/statuses/1504886042159157253" TargetMode="External"/><Relationship Id="rId1133" Type="http://schemas.openxmlformats.org/officeDocument/2006/relationships/hyperlink" Target="http://pbs.twimg.com/profile_images/1348630037554028546/HpIMMxGN_normal.jpg" TargetMode="External"/><Relationship Id="rId2531" Type="http://schemas.openxmlformats.org/officeDocument/2006/relationships/hyperlink" Target="http://pbs.twimg.com/profile_images/1500843648233062402/xmYe54Ur_normal.jpg" TargetMode="External"/><Relationship Id="rId11074" Type="http://schemas.openxmlformats.org/officeDocument/2006/relationships/hyperlink" Target="http://pbs.twimg.com/profile_images/1344880693994606594/JyHj_xqx_normal.jpg" TargetMode="External"/><Relationship Id="rId12125" Type="http://schemas.openxmlformats.org/officeDocument/2006/relationships/hyperlink" Target="http://pbs.twimg.com/profile_images/3422582092/d9ba938c1d2eddcd34324638bb1ac7b5_normal.jpeg" TargetMode="External"/><Relationship Id="rId503" Type="http://schemas.openxmlformats.org/officeDocument/2006/relationships/hyperlink" Target="http://pbs.twimg.com/profile_images/1348630037554028546/HpIMMxGN_normal.jpg" TargetMode="External"/><Relationship Id="rId5754" Type="http://schemas.openxmlformats.org/officeDocument/2006/relationships/hyperlink" Target="http://twitter.com/ashstronge/statuses/1503809054518484992" TargetMode="External"/><Relationship Id="rId6805" Type="http://schemas.openxmlformats.org/officeDocument/2006/relationships/hyperlink" Target="http://pbs.twimg.com/profile_images/1348630037554028546/HpIMMxGN_normal.jpg" TargetMode="External"/><Relationship Id="rId4356" Type="http://schemas.openxmlformats.org/officeDocument/2006/relationships/hyperlink" Target="http://twitter.com/NelizabethSaher/statuses/1504094355853877254" TargetMode="External"/><Relationship Id="rId5407" Type="http://schemas.openxmlformats.org/officeDocument/2006/relationships/hyperlink" Target="http://pbs.twimg.com/profile_images/1799909433/Px_normal.jpg" TargetMode="External"/><Relationship Id="rId8977" Type="http://schemas.openxmlformats.org/officeDocument/2006/relationships/hyperlink" Target="http://twitter.com/komileva/statuses/1503328619250208772" TargetMode="External"/><Relationship Id="rId4009" Type="http://schemas.openxmlformats.org/officeDocument/2006/relationships/hyperlink" Target="http://twitter.com/LondonLovesBiz/statuses/1504134002416001030" TargetMode="External"/><Relationship Id="rId7579" Type="http://schemas.openxmlformats.org/officeDocument/2006/relationships/hyperlink" Target="http://twitter.com/Cultureifyer/statuses/1503509081549676544" TargetMode="External"/><Relationship Id="rId11958" Type="http://schemas.openxmlformats.org/officeDocument/2006/relationships/hyperlink" Target="http://twitter.com/oiculikeit/statuses/1502973413450817539" TargetMode="External"/><Relationship Id="rId360" Type="http://schemas.openxmlformats.org/officeDocument/2006/relationships/hyperlink" Target="http://twitter.com/kk131066/statuses/1505058792865931264" TargetMode="External"/><Relationship Id="rId2041" Type="http://schemas.openxmlformats.org/officeDocument/2006/relationships/hyperlink" Target="http://pbs.twimg.com/profile_images/580855584611692544/rQfOwvyt_normal.png" TargetMode="External"/><Relationship Id="rId5264" Type="http://schemas.openxmlformats.org/officeDocument/2006/relationships/hyperlink" Target="http://twitter.com/EU_today/statuses/1503886155728707587" TargetMode="External"/><Relationship Id="rId6662" Type="http://schemas.openxmlformats.org/officeDocument/2006/relationships/hyperlink" Target="http://twitter.com/NECROPOLITIX/statuses/1503671177587294212" TargetMode="External"/><Relationship Id="rId7713" Type="http://schemas.openxmlformats.org/officeDocument/2006/relationships/hyperlink" Target="http://twitter.com/horsemouthire/statuses/1503495112948600843" TargetMode="External"/><Relationship Id="rId6315" Type="http://schemas.openxmlformats.org/officeDocument/2006/relationships/hyperlink" Target="http://pbs.twimg.com/profile_images/1499411521893449728/ybsR74Yn_normal.jpg" TargetMode="External"/><Relationship Id="rId9885" Type="http://schemas.openxmlformats.org/officeDocument/2006/relationships/hyperlink" Target="http://twitter.com/gdaltiero/statuses/1503189409801326593" TargetMode="External"/><Relationship Id="rId12866" Type="http://schemas.openxmlformats.org/officeDocument/2006/relationships/hyperlink" Target="http://twitter.com/ubedison/statuses/1502883079802826753" TargetMode="External"/><Relationship Id="rId99" Type="http://schemas.openxmlformats.org/officeDocument/2006/relationships/hyperlink" Target="http://pbs.twimg.com/profile_images/1348630037554028546/HpIMMxGN_normal.jpg" TargetMode="External"/><Relationship Id="rId1874" Type="http://schemas.openxmlformats.org/officeDocument/2006/relationships/hyperlink" Target="http://twitter.com/spacema09104056/statuses/1504599368107765764" TargetMode="External"/><Relationship Id="rId2925" Type="http://schemas.openxmlformats.org/officeDocument/2006/relationships/hyperlink" Target="http://pbs.twimg.com/profile_images/723054645648584704/5y8U7My__normal.jpg" TargetMode="External"/><Relationship Id="rId8487" Type="http://schemas.openxmlformats.org/officeDocument/2006/relationships/hyperlink" Target="http://twitter.com/kk131066/statuses/1503386611312381953" TargetMode="External"/><Relationship Id="rId9538" Type="http://schemas.openxmlformats.org/officeDocument/2006/relationships/hyperlink" Target="http://pbs.twimg.com/profile_images/1394355012407635972/H4Z9GnZ2_normal.jpg" TargetMode="External"/><Relationship Id="rId11468" Type="http://schemas.openxmlformats.org/officeDocument/2006/relationships/hyperlink" Target="http://pbs.twimg.com/profile_images/1181526256396984321/alSzT2ZW_normal.jpg" TargetMode="External"/><Relationship Id="rId12519" Type="http://schemas.openxmlformats.org/officeDocument/2006/relationships/hyperlink" Target="http://pbs.twimg.com/profile_images/955541006568624128/-z2ERzhi_normal.jpg" TargetMode="External"/><Relationship Id="rId1527" Type="http://schemas.openxmlformats.org/officeDocument/2006/relationships/hyperlink" Target="http://pbs.twimg.com/profile_images/1348630037554028546/HpIMMxGN_normal.jpg" TargetMode="External"/><Relationship Id="rId7089" Type="http://schemas.openxmlformats.org/officeDocument/2006/relationships/hyperlink" Target="http://twitter.com/kk131066/statuses/1503609317773422592" TargetMode="External"/><Relationship Id="rId3699" Type="http://schemas.openxmlformats.org/officeDocument/2006/relationships/hyperlink" Target="http://pbs.twimg.com/profile_images/1348630037554028546/HpIMMxGN_normal.jpg" TargetMode="External"/><Relationship Id="rId4000" Type="http://schemas.openxmlformats.org/officeDocument/2006/relationships/hyperlink" Target="http://pbs.twimg.com/profile_images/1294963913725968391/pWFDdZqC_normal.jpg" TargetMode="External"/><Relationship Id="rId7570" Type="http://schemas.openxmlformats.org/officeDocument/2006/relationships/hyperlink" Target="http://pbs.twimg.com/profile_images/1263844967266615296/XOpMw_kd_normal.jpg" TargetMode="External"/><Relationship Id="rId8621" Type="http://schemas.openxmlformats.org/officeDocument/2006/relationships/hyperlink" Target="http://twitter.com/vubblePOP/statuses/1503370371017363458" TargetMode="External"/><Relationship Id="rId6172" Type="http://schemas.openxmlformats.org/officeDocument/2006/relationships/hyperlink" Target="http://twitter.com/daniofficialfly/statuses/1503751226151821315" TargetMode="External"/><Relationship Id="rId7223" Type="http://schemas.openxmlformats.org/officeDocument/2006/relationships/hyperlink" Target="http://twitter.com/Yeldeo/statuses/1503583564713148416" TargetMode="External"/><Relationship Id="rId10551" Type="http://schemas.openxmlformats.org/officeDocument/2006/relationships/hyperlink" Target="http://pbs.twimg.com/profile_images/1504587514694311938/aoGgUOG__normal.jpg" TargetMode="External"/><Relationship Id="rId11602" Type="http://schemas.openxmlformats.org/officeDocument/2006/relationships/hyperlink" Target="http://pbs.twimg.com/profile_images/1161127580164153344/g2I4C5c6_normal.jpg" TargetMode="External"/><Relationship Id="rId9395" Type="http://schemas.openxmlformats.org/officeDocument/2006/relationships/hyperlink" Target="http://twitter.com/drfereydoun/statuses/1503276807008788483" TargetMode="External"/><Relationship Id="rId10204" Type="http://schemas.openxmlformats.org/officeDocument/2006/relationships/hyperlink" Target="http://twitter.com/Jackcoall/statuses/1503125123729002501" TargetMode="External"/><Relationship Id="rId2782" Type="http://schemas.openxmlformats.org/officeDocument/2006/relationships/hyperlink" Target="http://twitter.com/syediasad/statuses/1504403645315665925" TargetMode="External"/><Relationship Id="rId3833" Type="http://schemas.openxmlformats.org/officeDocument/2006/relationships/hyperlink" Target="http://pbs.twimg.com/profile_images/1428389777229897738/I3sj5pmn_normal.jpg" TargetMode="External"/><Relationship Id="rId9048" Type="http://schemas.openxmlformats.org/officeDocument/2006/relationships/hyperlink" Target="http://pbs.twimg.com/profile_images/979327849529307136/YsIW9gMP_normal.jpg" TargetMode="External"/><Relationship Id="rId12376" Type="http://schemas.openxmlformats.org/officeDocument/2006/relationships/hyperlink" Target="http://twitter.com/Jinxy_Minxy/statuses/1502931919058739203" TargetMode="External"/><Relationship Id="rId754" Type="http://schemas.openxmlformats.org/officeDocument/2006/relationships/hyperlink" Target="http://twitter.com/RavenWolf80/statuses/1504900745455411205" TargetMode="External"/><Relationship Id="rId1384" Type="http://schemas.openxmlformats.org/officeDocument/2006/relationships/hyperlink" Target="http://twitter.com/Geopolitica_INF/statuses/1504782973421432834" TargetMode="External"/><Relationship Id="rId2435" Type="http://schemas.openxmlformats.org/officeDocument/2006/relationships/hyperlink" Target="http://pbs.twimg.com/profile_images/1426286407769681922/xN3pD4oB_normal.jpg" TargetMode="External"/><Relationship Id="rId12029" Type="http://schemas.openxmlformats.org/officeDocument/2006/relationships/hyperlink" Target="http://pbs.twimg.com/profile_images/1348630037554028546/HpIMMxGN_normal.jpg" TargetMode="External"/><Relationship Id="rId90" Type="http://schemas.openxmlformats.org/officeDocument/2006/relationships/hyperlink" Target="http://twitter.com/HantaWedi/statuses/1505125699124105216" TargetMode="External"/><Relationship Id="rId407" Type="http://schemas.openxmlformats.org/officeDocument/2006/relationships/hyperlink" Target="http://pbs.twimg.com/profile_images/860460295009034241/DIJqv5Q__normal.jpg" TargetMode="External"/><Relationship Id="rId1037" Type="http://schemas.openxmlformats.org/officeDocument/2006/relationships/hyperlink" Target="http://pbs.twimg.com/profile_images/1174198807392935936/lnU5X9QG_normal.jpg" TargetMode="External"/><Relationship Id="rId5658" Type="http://schemas.openxmlformats.org/officeDocument/2006/relationships/hyperlink" Target="http://twitter.com/stumbue/statuses/1503821599040024580" TargetMode="External"/><Relationship Id="rId6709" Type="http://schemas.openxmlformats.org/officeDocument/2006/relationships/hyperlink" Target="http://pbs.twimg.com/profile_images/1364173719724322816/JvYXXK0g_normal.jpg" TargetMode="External"/><Relationship Id="rId7080" Type="http://schemas.openxmlformats.org/officeDocument/2006/relationships/hyperlink" Target="http://pbs.twimg.com/profile_images/1348630037554028546/HpIMMxGN_normal.jpg" TargetMode="External"/><Relationship Id="rId8131" Type="http://schemas.openxmlformats.org/officeDocument/2006/relationships/hyperlink" Target="http://twitter.com/TokensDeals/statuses/1503432806600527872" TargetMode="External"/><Relationship Id="rId10061" Type="http://schemas.openxmlformats.org/officeDocument/2006/relationships/hyperlink" Target="http://pbs.twimg.com/profile_images/1220775379662778368/NsB4nTyw_normal.jpg" TargetMode="External"/><Relationship Id="rId11112" Type="http://schemas.openxmlformats.org/officeDocument/2006/relationships/hyperlink" Target="http://pbs.twimg.com/profile_images/1499860734414630919/EZMGT8RP_normal.jpg" TargetMode="External"/><Relationship Id="rId12510" Type="http://schemas.openxmlformats.org/officeDocument/2006/relationships/hyperlink" Target="http://twitter.com/deLIBERnATION/statuses/1502914470561124353" TargetMode="External"/><Relationship Id="rId3690" Type="http://schemas.openxmlformats.org/officeDocument/2006/relationships/hyperlink" Target="http://twitter.com/kk131066/statuses/1504178972204371968" TargetMode="External"/><Relationship Id="rId2292" Type="http://schemas.openxmlformats.org/officeDocument/2006/relationships/hyperlink" Target="http://twitter.com/AlvisiConci/statuses/1504488846905561091" TargetMode="External"/><Relationship Id="rId3343" Type="http://schemas.openxmlformats.org/officeDocument/2006/relationships/hyperlink" Target="http://pbs.twimg.com/profile_images/1470920895732629505/D_2YcCYe_normal.jpg" TargetMode="External"/><Relationship Id="rId4741" Type="http://schemas.openxmlformats.org/officeDocument/2006/relationships/hyperlink" Target="http://pbs.twimg.com/profile_images/990844208045899776/cK0WGnmQ_normal.jpg" TargetMode="External"/><Relationship Id="rId264" Type="http://schemas.openxmlformats.org/officeDocument/2006/relationships/hyperlink" Target="http://twitter.com/Momudin_Popuut/statuses/1505086149890519042" TargetMode="External"/><Relationship Id="rId7964" Type="http://schemas.openxmlformats.org/officeDocument/2006/relationships/hyperlink" Target="http://pbs.twimg.com/profile_images/1309482035879215104/Ox3bDL3J_normal.jpg" TargetMode="External"/><Relationship Id="rId10945" Type="http://schemas.openxmlformats.org/officeDocument/2006/relationships/hyperlink" Target="http://pbs.twimg.com/profile_images/1337518065827934208/WPWSrg13_normal.jpg" TargetMode="External"/><Relationship Id="rId6566" Type="http://schemas.openxmlformats.org/officeDocument/2006/relationships/hyperlink" Target="http://twitter.com/finallyinheaven/statuses/1503693800518172674" TargetMode="External"/><Relationship Id="rId7617" Type="http://schemas.openxmlformats.org/officeDocument/2006/relationships/hyperlink" Target="http://twitter.com/jhullypeereira/statuses/1503506120001925120" TargetMode="External"/><Relationship Id="rId5168" Type="http://schemas.openxmlformats.org/officeDocument/2006/relationships/hyperlink" Target="http://twitter.com/StandForBetter/statuses/1503902026681397251" TargetMode="External"/><Relationship Id="rId6219" Type="http://schemas.openxmlformats.org/officeDocument/2006/relationships/hyperlink" Target="http://pbs.twimg.com/profile_images/1501161038565281794/nxz7NlbW_normal.jpg" TargetMode="External"/><Relationship Id="rId9789" Type="http://schemas.openxmlformats.org/officeDocument/2006/relationships/hyperlink" Target="http://twitter.com/JamesMcGuireJr/statuses/1503212343987249155" TargetMode="External"/><Relationship Id="rId12020" Type="http://schemas.openxmlformats.org/officeDocument/2006/relationships/hyperlink" Target="http://twitter.com/los_heraldos/statuses/1502968499802714112" TargetMode="External"/><Relationship Id="rId1778" Type="http://schemas.openxmlformats.org/officeDocument/2006/relationships/hyperlink" Target="http://twitter.com/TPYXAEnglish/statuses/1504689898627874816" TargetMode="External"/><Relationship Id="rId2829" Type="http://schemas.openxmlformats.org/officeDocument/2006/relationships/hyperlink" Target="http://pbs.twimg.com/profile_images/1284549177809100805/pHrRRPdQ_normal.jpg" TargetMode="External"/><Relationship Id="rId6700" Type="http://schemas.openxmlformats.org/officeDocument/2006/relationships/hyperlink" Target="http://twitter.com/kk131066/statuses/1503660486499663873" TargetMode="External"/><Relationship Id="rId4251" Type="http://schemas.openxmlformats.org/officeDocument/2006/relationships/hyperlink" Target="http://pbs.twimg.com/profile_images/1400602713444941824/BzbkDfX6_normal.jpg" TargetMode="External"/><Relationship Id="rId5302" Type="http://schemas.openxmlformats.org/officeDocument/2006/relationships/hyperlink" Target="http://twitter.com/KrishnaChatta13/statuses/1503879415113351169" TargetMode="External"/><Relationship Id="rId7474" Type="http://schemas.openxmlformats.org/officeDocument/2006/relationships/hyperlink" Target="http://pbs.twimg.com/profile_images/1403731346065747968/wjRs7sDr_normal.jpg" TargetMode="External"/><Relationship Id="rId8872" Type="http://schemas.openxmlformats.org/officeDocument/2006/relationships/hyperlink" Target="http://pbs.twimg.com/profile_images/1324943490896236547/glIxKZtU_normal.jpg" TargetMode="External"/><Relationship Id="rId9923" Type="http://schemas.openxmlformats.org/officeDocument/2006/relationships/hyperlink" Target="http://twitter.com/ndtv/statuses/1503184486682353664" TargetMode="External"/><Relationship Id="rId11853" Type="http://schemas.openxmlformats.org/officeDocument/2006/relationships/hyperlink" Target="http://pbs.twimg.com/profile_images/591612625496211458/CG9ll_pP_normal.jpg" TargetMode="External"/><Relationship Id="rId1912" Type="http://schemas.openxmlformats.org/officeDocument/2006/relationships/hyperlink" Target="http://twitter.com/dettemcl/statuses/1504586937948069894" TargetMode="External"/><Relationship Id="rId6076" Type="http://schemas.openxmlformats.org/officeDocument/2006/relationships/hyperlink" Target="http://twitter.com/truth_about_war/statuses/1503765356334223360" TargetMode="External"/><Relationship Id="rId7127" Type="http://schemas.openxmlformats.org/officeDocument/2006/relationships/hyperlink" Target="http://twitter.com/stevebait/statuses/1503602089087414274" TargetMode="External"/><Relationship Id="rId8525" Type="http://schemas.openxmlformats.org/officeDocument/2006/relationships/hyperlink" Target="http://twitter.com/helena_boxing/statuses/1503381281995825153" TargetMode="External"/><Relationship Id="rId10455" Type="http://schemas.openxmlformats.org/officeDocument/2006/relationships/hyperlink" Target="http://pbs.twimg.com/profile_images/1385013718547943424/CF5PEhps_normal.jpg" TargetMode="External"/><Relationship Id="rId11506" Type="http://schemas.openxmlformats.org/officeDocument/2006/relationships/hyperlink" Target="http://pbs.twimg.com/profile_images/1500213444099727362/C5WHrCs6_normal.jpg" TargetMode="External"/><Relationship Id="rId10108" Type="http://schemas.openxmlformats.org/officeDocument/2006/relationships/hyperlink" Target="http://twitter.com/acidadebranca/statuses/1503139928540172289" TargetMode="External"/><Relationship Id="rId2686" Type="http://schemas.openxmlformats.org/officeDocument/2006/relationships/hyperlink" Target="http://twitter.com/guerra_sahara/statuses/1504425814779211782" TargetMode="External"/><Relationship Id="rId3737" Type="http://schemas.openxmlformats.org/officeDocument/2006/relationships/hyperlink" Target="http://pbs.twimg.com/profile_images/1338870836661530628/t_i7LoBI_normal.jpg" TargetMode="External"/><Relationship Id="rId9299" Type="http://schemas.openxmlformats.org/officeDocument/2006/relationships/hyperlink" Target="http://twitter.com/kk131066/statuses/1503292226088017920" TargetMode="External"/><Relationship Id="rId658" Type="http://schemas.openxmlformats.org/officeDocument/2006/relationships/hyperlink" Target="http://twitter.com/Ou39qpbeLImLpb9/statuses/1504919477120647168" TargetMode="External"/><Relationship Id="rId1288" Type="http://schemas.openxmlformats.org/officeDocument/2006/relationships/hyperlink" Target="http://twitter.com/DontCallMeShan/statuses/1504800078711640064" TargetMode="External"/><Relationship Id="rId2339" Type="http://schemas.openxmlformats.org/officeDocument/2006/relationships/hyperlink" Target="http://pbs.twimg.com/profile_images/1487413350183182337/_6GypIIP_normal.jpg" TargetMode="External"/><Relationship Id="rId6210" Type="http://schemas.openxmlformats.org/officeDocument/2006/relationships/hyperlink" Target="http://twitter.com/aspro_mauro/statuses/1503746494758858761" TargetMode="External"/><Relationship Id="rId9780" Type="http://schemas.openxmlformats.org/officeDocument/2006/relationships/hyperlink" Target="http://pbs.twimg.com/profile_images/1462546666289049603/_aYcq1J2_normal.jpg" TargetMode="External"/><Relationship Id="rId8382" Type="http://schemas.openxmlformats.org/officeDocument/2006/relationships/hyperlink" Target="http://pbs.twimg.com/profile_images/3212071244/52340fcb91e6ebb5990e496b8f4cc083_normal.png" TargetMode="External"/><Relationship Id="rId9433" Type="http://schemas.openxmlformats.org/officeDocument/2006/relationships/hyperlink" Target="http://twitter.com/TimesNow/statuses/1503272215545987072" TargetMode="External"/><Relationship Id="rId12761" Type="http://schemas.openxmlformats.org/officeDocument/2006/relationships/hyperlink" Target="http://pbs.twimg.com/profile_images/1481537757621194753/h8dIFSvx_normal.jpg" TargetMode="External"/><Relationship Id="rId1422" Type="http://schemas.openxmlformats.org/officeDocument/2006/relationships/hyperlink" Target="http://twitter.com/Geopolitica_INF/statuses/1504780630189617168" TargetMode="External"/><Relationship Id="rId2820" Type="http://schemas.openxmlformats.org/officeDocument/2006/relationships/hyperlink" Target="http://twitter.com/RussianJets/statuses/1504395908984840198" TargetMode="External"/><Relationship Id="rId8035" Type="http://schemas.openxmlformats.org/officeDocument/2006/relationships/hyperlink" Target="http://twitter.com/Elav80/statuses/1503445755289350151" TargetMode="External"/><Relationship Id="rId11016" Type="http://schemas.openxmlformats.org/officeDocument/2006/relationships/hyperlink" Target="http://twitter.com/kk131066/statuses/1503040267263549445" TargetMode="External"/><Relationship Id="rId11363" Type="http://schemas.openxmlformats.org/officeDocument/2006/relationships/hyperlink" Target="http://twitter.com/AsapTweetme/statuses/1503013159958941704" TargetMode="External"/><Relationship Id="rId12414" Type="http://schemas.openxmlformats.org/officeDocument/2006/relationships/hyperlink" Target="http://twitter.com/az0zone/statuses/1502927932536328193" TargetMode="External"/><Relationship Id="rId4992" Type="http://schemas.openxmlformats.org/officeDocument/2006/relationships/hyperlink" Target="http://twitter.com/kk131066/statuses/1503931195100626947" TargetMode="External"/><Relationship Id="rId2196" Type="http://schemas.openxmlformats.org/officeDocument/2006/relationships/hyperlink" Target="http://twitter.com/procartoonists/statuses/1504506729073188866" TargetMode="External"/><Relationship Id="rId3594" Type="http://schemas.openxmlformats.org/officeDocument/2006/relationships/hyperlink" Target="http://twitter.com/NoseTheCapital/statuses/1504191013082087428" TargetMode="External"/><Relationship Id="rId4645" Type="http://schemas.openxmlformats.org/officeDocument/2006/relationships/hyperlink" Target="http://pbs.twimg.com/profile_images/1376977833411670016/R6sV3vtU_normal.jpg" TargetMode="External"/><Relationship Id="rId168" Type="http://schemas.openxmlformats.org/officeDocument/2006/relationships/hyperlink" Target="http://twitter.com/HasanSari7/statuses/1505107820689121280" TargetMode="External"/><Relationship Id="rId3247" Type="http://schemas.openxmlformats.org/officeDocument/2006/relationships/hyperlink" Target="http://pbs.twimg.com/profile_images/1503319937854873600/J5SUzlI0_normal.jpg" TargetMode="External"/><Relationship Id="rId7868" Type="http://schemas.openxmlformats.org/officeDocument/2006/relationships/hyperlink" Target="http://pbs.twimg.com/profile_images/1490244712544059393/h2C48SLX_normal.jpg" TargetMode="External"/><Relationship Id="rId8919" Type="http://schemas.openxmlformats.org/officeDocument/2006/relationships/hyperlink" Target="http://twitter.com/timand2037/statuses/1503337139672842244" TargetMode="External"/><Relationship Id="rId10849" Type="http://schemas.openxmlformats.org/officeDocument/2006/relationships/hyperlink" Target="http://pbs.twimg.com/profile_images/1215039183531712514/V08IBFmr_normal.jpg" TargetMode="External"/><Relationship Id="rId9290" Type="http://schemas.openxmlformats.org/officeDocument/2006/relationships/hyperlink" Target="http://pbs.twimg.com/profile_images/858730311970168833/CnVXM40Y_normal.jpg" TargetMode="External"/><Relationship Id="rId12271" Type="http://schemas.openxmlformats.org/officeDocument/2006/relationships/hyperlink" Target="http://pbs.twimg.com/profile_images/1496867766720155654/2cOL68hM_normal.jpg" TargetMode="External"/><Relationship Id="rId2330" Type="http://schemas.openxmlformats.org/officeDocument/2006/relationships/hyperlink" Target="http://twitter.com/planeopedia/statuses/1504484185448550407" TargetMode="External"/><Relationship Id="rId302" Type="http://schemas.openxmlformats.org/officeDocument/2006/relationships/hyperlink" Target="http://twitter.com/aman1st_gwm/statuses/1505070082799534080" TargetMode="External"/><Relationship Id="rId5553" Type="http://schemas.openxmlformats.org/officeDocument/2006/relationships/hyperlink" Target="http://pbs.twimg.com/profile_images/1316378649059303425/clXGBpfi_normal.jpg" TargetMode="External"/><Relationship Id="rId6951" Type="http://schemas.openxmlformats.org/officeDocument/2006/relationships/hyperlink" Target="http://pbs.twimg.com/profile_images/1462683760353112068/eTNDHpaa_normal.jpg" TargetMode="External"/><Relationship Id="rId4155" Type="http://schemas.openxmlformats.org/officeDocument/2006/relationships/hyperlink" Target="http://twitter.com/LoveReality9/statuses/1504113572837834753" TargetMode="External"/><Relationship Id="rId5206" Type="http://schemas.openxmlformats.org/officeDocument/2006/relationships/hyperlink" Target="http://twitter.com/bethke/statuses/1503897092242161664" TargetMode="External"/><Relationship Id="rId6604" Type="http://schemas.openxmlformats.org/officeDocument/2006/relationships/hyperlink" Target="http://twitter.com/kk131066/statuses/1503685343023091712" TargetMode="External"/><Relationship Id="rId8776" Type="http://schemas.openxmlformats.org/officeDocument/2006/relationships/hyperlink" Target="http://pbs.twimg.com/profile_images/1348630037554028546/HpIMMxGN_normal.jpg" TargetMode="External"/><Relationship Id="rId9827" Type="http://schemas.openxmlformats.org/officeDocument/2006/relationships/hyperlink" Target="http://twitter.com/paulosisinno/statuses/1503203259053453313" TargetMode="External"/><Relationship Id="rId11757" Type="http://schemas.openxmlformats.org/officeDocument/2006/relationships/hyperlink" Target="http://pbs.twimg.com/profile_images/755774837373571072/qb7_eQVS_normal.jpg" TargetMode="External"/><Relationship Id="rId12808" Type="http://schemas.openxmlformats.org/officeDocument/2006/relationships/hyperlink" Target="http://twitter.com/ToddKolod/statuses/1502886695582187520" TargetMode="External"/><Relationship Id="rId1816" Type="http://schemas.openxmlformats.org/officeDocument/2006/relationships/hyperlink" Target="http://twitter.com/LucianoQuaranta/statuses/1504648952620232731" TargetMode="External"/><Relationship Id="rId7378" Type="http://schemas.openxmlformats.org/officeDocument/2006/relationships/hyperlink" Target="http://pbs.twimg.com/profile_images/1413095513629478915/njRrgxt8_normal.jpg" TargetMode="External"/><Relationship Id="rId8429" Type="http://schemas.openxmlformats.org/officeDocument/2006/relationships/hyperlink" Target="http://twitter.com/BaldwinRE/statuses/1503392638170456074" TargetMode="External"/><Relationship Id="rId10359" Type="http://schemas.openxmlformats.org/officeDocument/2006/relationships/hyperlink" Target="http://pbs.twimg.com/profile_images/1479624614712168448/eR4MzJ1G_normal.jpg" TargetMode="External"/><Relationship Id="rId3988" Type="http://schemas.openxmlformats.org/officeDocument/2006/relationships/hyperlink" Target="http://pbs.twimg.com/profile_images/1228361565788868609/K9ncsKPD_normal.png" TargetMode="External"/><Relationship Id="rId8910" Type="http://schemas.openxmlformats.org/officeDocument/2006/relationships/hyperlink" Target="http://pbs.twimg.com/profile_images/1348630037554028546/HpIMMxGN_normal.jpg" TargetMode="External"/><Relationship Id="rId6461" Type="http://schemas.openxmlformats.org/officeDocument/2006/relationships/hyperlink" Target="http://pbs.twimg.com/profile_images/1500843648233062402/xmYe54Ur_normal.jpg" TargetMode="External"/><Relationship Id="rId7512" Type="http://schemas.openxmlformats.org/officeDocument/2006/relationships/hyperlink" Target="http://pbs.twimg.com/profile_images/1368850791872729089/SYxwQtXa_normal.jpg" TargetMode="External"/><Relationship Id="rId10840" Type="http://schemas.openxmlformats.org/officeDocument/2006/relationships/hyperlink" Target="http://twitter.com/OMAPROUD/statuses/1503053482927931393" TargetMode="External"/><Relationship Id="rId5063" Type="http://schemas.openxmlformats.org/officeDocument/2006/relationships/hyperlink" Target="http://pbs.twimg.com/profile_images/1348630037554028546/HpIMMxGN_normal.jpg" TargetMode="External"/><Relationship Id="rId6114" Type="http://schemas.openxmlformats.org/officeDocument/2006/relationships/hyperlink" Target="http://twitter.com/chrisgingram/statuses/1503760687763492865" TargetMode="External"/><Relationship Id="rId9684" Type="http://schemas.openxmlformats.org/officeDocument/2006/relationships/hyperlink" Target="http://pbs.twimg.com/profile_images/1504643322207420422/eDSCdm-J_normal.jpg" TargetMode="External"/><Relationship Id="rId8286" Type="http://schemas.openxmlformats.org/officeDocument/2006/relationships/hyperlink" Target="http://pbs.twimg.com/profile_images/805876068473327617/DcfnIgDo_normal.jpg" TargetMode="External"/><Relationship Id="rId9337" Type="http://schemas.openxmlformats.org/officeDocument/2006/relationships/hyperlink" Target="http://twitter.com/kk131066/statuses/1503286228753743875" TargetMode="External"/><Relationship Id="rId12665" Type="http://schemas.openxmlformats.org/officeDocument/2006/relationships/hyperlink" Target="http://pbs.twimg.com/profile_images/1499631937283051523/NUCKcAlA_normal.jpg" TargetMode="External"/><Relationship Id="rId1673" Type="http://schemas.openxmlformats.org/officeDocument/2006/relationships/hyperlink" Target="http://pbs.twimg.com/profile_images/1348630037554028546/HpIMMxGN_normal.jpg" TargetMode="External"/><Relationship Id="rId2724" Type="http://schemas.openxmlformats.org/officeDocument/2006/relationships/hyperlink" Target="http://twitter.com/WMPost/statuses/1504416416874774534" TargetMode="External"/><Relationship Id="rId11267" Type="http://schemas.openxmlformats.org/officeDocument/2006/relationships/hyperlink" Target="http://twitter.com/AcademicLounge/statuses/1503019386822664199" TargetMode="External"/><Relationship Id="rId12318" Type="http://schemas.openxmlformats.org/officeDocument/2006/relationships/hyperlink" Target="http://twitter.com/valerieonmaui/statuses/1502937114370994178" TargetMode="External"/><Relationship Id="rId1326" Type="http://schemas.openxmlformats.org/officeDocument/2006/relationships/hyperlink" Target="http://twitter.com/MeaziTeferi/statuses/1504790509126103060" TargetMode="External"/><Relationship Id="rId4896" Type="http://schemas.openxmlformats.org/officeDocument/2006/relationships/hyperlink" Target="http://twitter.com/KakhaKemoklidze/statuses/1503962177253818368" TargetMode="External"/><Relationship Id="rId5947" Type="http://schemas.openxmlformats.org/officeDocument/2006/relationships/hyperlink" Target="http://pbs.twimg.com/profile_images/1503807009241583626/nZWSOZJm_normal.jpg" TargetMode="External"/><Relationship Id="rId32" Type="http://schemas.openxmlformats.org/officeDocument/2006/relationships/hyperlink" Target="http://twitter.com/Talab_Alaswad2/statuses/1505144123635994625" TargetMode="External"/><Relationship Id="rId3498" Type="http://schemas.openxmlformats.org/officeDocument/2006/relationships/hyperlink" Target="http://twitter.com/SyedAsg40342647/statuses/1504208890967343107" TargetMode="External"/><Relationship Id="rId4549" Type="http://schemas.openxmlformats.org/officeDocument/2006/relationships/hyperlink" Target="http://pbs.twimg.com/profile_images/1504587514694311938/aoGgUOG__normal.jpg" TargetMode="External"/><Relationship Id="rId8420" Type="http://schemas.openxmlformats.org/officeDocument/2006/relationships/hyperlink" Target="http://pbs.twimg.com/profile_images/461787062543212544/kEpr5YAF_normal.jpeg" TargetMode="External"/><Relationship Id="rId10350" Type="http://schemas.openxmlformats.org/officeDocument/2006/relationships/hyperlink" Target="http://twitter.com/Chantalxox10/statuses/1503100154945056768" TargetMode="External"/><Relationship Id="rId11401" Type="http://schemas.openxmlformats.org/officeDocument/2006/relationships/hyperlink" Target="http://twitter.com/chandler_colin/statuses/1503010853863538692" TargetMode="External"/><Relationship Id="rId7022" Type="http://schemas.openxmlformats.org/officeDocument/2006/relationships/hyperlink" Target="http://twitter.com/crimsonboudoir/statuses/1503616775887507456" TargetMode="External"/><Relationship Id="rId10003" Type="http://schemas.openxmlformats.org/officeDocument/2006/relationships/hyperlink" Target="http://pbs.twimg.com/profile_images/1315800715437121539/BCIwbj8a_normal.jpg" TargetMode="External"/><Relationship Id="rId2581" Type="http://schemas.openxmlformats.org/officeDocument/2006/relationships/hyperlink" Target="http://pbs.twimg.com/profile_images/1497851081677807620/fdgAEcp8_normal.jpg" TargetMode="External"/><Relationship Id="rId3632" Type="http://schemas.openxmlformats.org/officeDocument/2006/relationships/hyperlink" Target="http://twitter.com/AbdullahNuriyya/statuses/1504184703334580224" TargetMode="External"/><Relationship Id="rId9194" Type="http://schemas.openxmlformats.org/officeDocument/2006/relationships/hyperlink" Target="http://pbs.twimg.com/profile_images/1476344116686594050/ML9_ypQn_normal.jpg" TargetMode="External"/><Relationship Id="rId12175" Type="http://schemas.openxmlformats.org/officeDocument/2006/relationships/hyperlink" Target="http://abs.twimg.com/sticky/default_profile_images/default_profile_normal.png" TargetMode="External"/><Relationship Id="rId553" Type="http://schemas.openxmlformats.org/officeDocument/2006/relationships/hyperlink" Target="http://pbs.twimg.com/profile_images/1504435574131900426/1isoTi0-_normal.jpg" TargetMode="External"/><Relationship Id="rId1183" Type="http://schemas.openxmlformats.org/officeDocument/2006/relationships/hyperlink" Target="http://pbs.twimg.com/profile_images/1501972636053778432/LO45VKLP_normal.jpg" TargetMode="External"/><Relationship Id="rId2234" Type="http://schemas.openxmlformats.org/officeDocument/2006/relationships/hyperlink" Target="http://twitter.com/Jackcoall/statuses/1504500018497003520" TargetMode="External"/><Relationship Id="rId206" Type="http://schemas.openxmlformats.org/officeDocument/2006/relationships/hyperlink" Target="http://twitter.com/jk_mannan/statuses/1505097958739505152" TargetMode="External"/><Relationship Id="rId6855" Type="http://schemas.openxmlformats.org/officeDocument/2006/relationships/hyperlink" Target="http://pbs.twimg.com/profile_images/920934079960363008/aKYhsewW_normal.jpg" TargetMode="External"/><Relationship Id="rId7906" Type="http://schemas.openxmlformats.org/officeDocument/2006/relationships/hyperlink" Target="http://pbs.twimg.com/profile_images/782353043295789056/sKsELx8L_normal.jpg" TargetMode="External"/><Relationship Id="rId4059" Type="http://schemas.openxmlformats.org/officeDocument/2006/relationships/hyperlink" Target="http://twitter.com/b1e56df9ce6549f/statuses/1504125880414703616" TargetMode="External"/><Relationship Id="rId5457" Type="http://schemas.openxmlformats.org/officeDocument/2006/relationships/hyperlink" Target="http://pbs.twimg.com/profile_images/1497335886203129862/b1FGDVD4_normal.jpg" TargetMode="External"/><Relationship Id="rId6508" Type="http://schemas.openxmlformats.org/officeDocument/2006/relationships/hyperlink" Target="http://twitter.com/AliciaWhite_59/statuses/1503706811060428801" TargetMode="External"/><Relationship Id="rId4540" Type="http://schemas.openxmlformats.org/officeDocument/2006/relationships/hyperlink" Target="http://twitter.com/kk131066/statuses/1504063831512948740" TargetMode="External"/><Relationship Id="rId2091" Type="http://schemas.openxmlformats.org/officeDocument/2006/relationships/hyperlink" Target="http://pbs.twimg.com/profile_images/1499976789124390912/btiieJLq_normal.jpg" TargetMode="External"/><Relationship Id="rId3142" Type="http://schemas.openxmlformats.org/officeDocument/2006/relationships/hyperlink" Target="http://twitter.com/geoworldwide_/statuses/1504309134136590337" TargetMode="External"/><Relationship Id="rId7763" Type="http://schemas.openxmlformats.org/officeDocument/2006/relationships/hyperlink" Target="http://twitter.com/umohjoe/statuses/1503489810916417540" TargetMode="External"/><Relationship Id="rId6365" Type="http://schemas.openxmlformats.org/officeDocument/2006/relationships/hyperlink" Target="http://pbs.twimg.com/profile_images/948293465724588032/r-G-Mr-t_normal.jpg" TargetMode="External"/><Relationship Id="rId7416" Type="http://schemas.openxmlformats.org/officeDocument/2006/relationships/hyperlink" Target="http://pbs.twimg.com/profile_images/1501959487422406657/HdK_Iz88_normal.jpg" TargetMode="External"/><Relationship Id="rId8814" Type="http://schemas.openxmlformats.org/officeDocument/2006/relationships/hyperlink" Target="http://pbs.twimg.com/profile_images/3226157772/6ae996176e8a72bc3d4765c8145a4110_normal.jpeg" TargetMode="External"/><Relationship Id="rId10744" Type="http://schemas.openxmlformats.org/officeDocument/2006/relationships/hyperlink" Target="http://twitter.com/ChechenCenter/statuses/1503062943675686921" TargetMode="External"/><Relationship Id="rId6018" Type="http://schemas.openxmlformats.org/officeDocument/2006/relationships/hyperlink" Target="http://twitter.com/USANewsAgency/statuses/1503773161640402945" TargetMode="External"/><Relationship Id="rId2975" Type="http://schemas.openxmlformats.org/officeDocument/2006/relationships/hyperlink" Target="http://pbs.twimg.com/profile_images/1360149075824377862/A1OWUDAT_normal.jpg" TargetMode="External"/><Relationship Id="rId9588" Type="http://schemas.openxmlformats.org/officeDocument/2006/relationships/hyperlink" Target="http://pbs.twimg.com/profile_images/1459163827992420353/vEO9OKQr_normal.jpg" TargetMode="External"/><Relationship Id="rId12569" Type="http://schemas.openxmlformats.org/officeDocument/2006/relationships/hyperlink" Target="http://pbs.twimg.com/profile_images/1488324040607547392/GabXUD1F_normal.jpg" TargetMode="External"/><Relationship Id="rId947" Type="http://schemas.openxmlformats.org/officeDocument/2006/relationships/hyperlink" Target="http://pbs.twimg.com/profile_images/1457113659730243584/YsDCgJxB_normal.jpg" TargetMode="External"/><Relationship Id="rId1577" Type="http://schemas.openxmlformats.org/officeDocument/2006/relationships/hyperlink" Target="http://pbs.twimg.com/profile_images/701131494635474947/ycaRxFIv_normal.jpg" TargetMode="External"/><Relationship Id="rId2628" Type="http://schemas.openxmlformats.org/officeDocument/2006/relationships/hyperlink" Target="http://twitter.com/Geopolitica_INF/statuses/1504433205146963974" TargetMode="External"/><Relationship Id="rId4050" Type="http://schemas.openxmlformats.org/officeDocument/2006/relationships/hyperlink" Target="http://pbs.twimg.com/profile_images/1211868023843414016/_zqACKqF_normal.jpg" TargetMode="External"/><Relationship Id="rId5101" Type="http://schemas.openxmlformats.org/officeDocument/2006/relationships/hyperlink" Target="http://pbs.twimg.com/profile_images/1503218714090561536/fPYPL08e_normal.jpg" TargetMode="External"/><Relationship Id="rId8671" Type="http://schemas.openxmlformats.org/officeDocument/2006/relationships/hyperlink" Target="http://twitter.com/SaveUkraineSave/statuses/1503363128842756096" TargetMode="External"/><Relationship Id="rId9722" Type="http://schemas.openxmlformats.org/officeDocument/2006/relationships/hyperlink" Target="http://pbs.twimg.com/profile_images/878446213334315008/1dyuNaSN_normal.jpg" TargetMode="External"/><Relationship Id="rId1711" Type="http://schemas.openxmlformats.org/officeDocument/2006/relationships/hyperlink" Target="http://pbs.twimg.com/profile_images/1284028007078862848/d-96Q-Zb_normal.jpg" TargetMode="External"/><Relationship Id="rId7273" Type="http://schemas.openxmlformats.org/officeDocument/2006/relationships/hyperlink" Target="http://twitter.com/BalnceAm/statuses/1503565081216532481" TargetMode="External"/><Relationship Id="rId8324" Type="http://schemas.openxmlformats.org/officeDocument/2006/relationships/hyperlink" Target="http://pbs.twimg.com/profile_images/1294500282584334338/8dwjDkjj_normal.png" TargetMode="External"/><Relationship Id="rId10254" Type="http://schemas.openxmlformats.org/officeDocument/2006/relationships/hyperlink" Target="http://twitter.com/FunkyA1ien/statuses/1503113320475381766" TargetMode="External"/><Relationship Id="rId11652" Type="http://schemas.openxmlformats.org/officeDocument/2006/relationships/hyperlink" Target="http://pbs.twimg.com/profile_images/1437544634981437441/3TCE9v6N_normal.jpg" TargetMode="External"/><Relationship Id="rId12703" Type="http://schemas.openxmlformats.org/officeDocument/2006/relationships/hyperlink" Target="http://pbs.twimg.com/profile_images/855479121597480960/QXy6YAVB_normal.jpg" TargetMode="External"/><Relationship Id="rId11305" Type="http://schemas.openxmlformats.org/officeDocument/2006/relationships/hyperlink" Target="http://twitter.com/kk131066/statuses/1503017048154468353" TargetMode="External"/><Relationship Id="rId2485" Type="http://schemas.openxmlformats.org/officeDocument/2006/relationships/hyperlink" Target="http://pbs.twimg.com/profile_images/1426618965023891456/nIke_SFu_normal.jpg" TargetMode="External"/><Relationship Id="rId3883" Type="http://schemas.openxmlformats.org/officeDocument/2006/relationships/hyperlink" Target="http://pbs.twimg.com/profile_images/1356564275746254850/F6pF1gFl_normal.jpg" TargetMode="External"/><Relationship Id="rId4934" Type="http://schemas.openxmlformats.org/officeDocument/2006/relationships/hyperlink" Target="http://twitter.com/oromariposa06/statuses/1503952137377656835" TargetMode="External"/><Relationship Id="rId9098" Type="http://schemas.openxmlformats.org/officeDocument/2006/relationships/hyperlink" Target="http://pbs.twimg.com/profile_images/1477409759561195523/G7oKtUAN_normal.jpg" TargetMode="External"/><Relationship Id="rId457" Type="http://schemas.openxmlformats.org/officeDocument/2006/relationships/hyperlink" Target="http://pbs.twimg.com/profile_images/1230102784395096066/SqSTnA7n_normal.jpg" TargetMode="External"/><Relationship Id="rId1087" Type="http://schemas.openxmlformats.org/officeDocument/2006/relationships/hyperlink" Target="http://pbs.twimg.com/profile_images/1504173231644848131/KydMjSxN_normal.jpg" TargetMode="External"/><Relationship Id="rId2138" Type="http://schemas.openxmlformats.org/officeDocument/2006/relationships/hyperlink" Target="http://twitter.com/AndersLang/statuses/1504522211851333635" TargetMode="External"/><Relationship Id="rId3536" Type="http://schemas.openxmlformats.org/officeDocument/2006/relationships/hyperlink" Target="http://twitter.com/BruceVConway/statuses/1504202985961889794" TargetMode="External"/><Relationship Id="rId12079" Type="http://schemas.openxmlformats.org/officeDocument/2006/relationships/hyperlink" Target="http://pbs.twimg.com/profile_images/1427710965097844741/IdVKZVmW_normal.jpg" TargetMode="External"/><Relationship Id="rId6759" Type="http://schemas.openxmlformats.org/officeDocument/2006/relationships/hyperlink" Target="http://pbs.twimg.com/profile_images/1348630037554028546/HpIMMxGN_normal.jpg" TargetMode="External"/><Relationship Id="rId12560" Type="http://schemas.openxmlformats.org/officeDocument/2006/relationships/hyperlink" Target="http://twitter.com/ChristiAdele111/statuses/1502909797523460097" TargetMode="External"/><Relationship Id="rId8181" Type="http://schemas.openxmlformats.org/officeDocument/2006/relationships/hyperlink" Target="http://twitter.com/actionclutch/statuses/1503426413432811520" TargetMode="External"/><Relationship Id="rId9232" Type="http://schemas.openxmlformats.org/officeDocument/2006/relationships/hyperlink" Target="http://pbs.twimg.com/profile_images/1348630037554028546/HpIMMxGN_normal.jpg" TargetMode="External"/><Relationship Id="rId11162" Type="http://schemas.openxmlformats.org/officeDocument/2006/relationships/hyperlink" Target="http://pbs.twimg.com/profile_images/1500481181116153865/NLeI19AU_normal.jpg" TargetMode="External"/><Relationship Id="rId12213" Type="http://schemas.openxmlformats.org/officeDocument/2006/relationships/hyperlink" Target="http://pbs.twimg.com/profile_images/1247633975910096896/nwqJY1yj_normal.png" TargetMode="External"/><Relationship Id="rId1221" Type="http://schemas.openxmlformats.org/officeDocument/2006/relationships/hyperlink" Target="http://pbs.twimg.com/profile_images/614170533912014848/ov6tqCRM_normal.jpg" TargetMode="External"/><Relationship Id="rId4791" Type="http://schemas.openxmlformats.org/officeDocument/2006/relationships/hyperlink" Target="http://pbs.twimg.com/profile_images/1498042000448262144/IIbkuOMN_normal.jpg" TargetMode="External"/><Relationship Id="rId5842" Type="http://schemas.openxmlformats.org/officeDocument/2006/relationships/hyperlink" Target="http://twitter.com/TokensDeals/statuses/1503794585927041026" TargetMode="External"/><Relationship Id="rId3393" Type="http://schemas.openxmlformats.org/officeDocument/2006/relationships/hyperlink" Target="http://pbs.twimg.com/profile_images/1497362200792641538/GKTTtlWE_normal.jpg" TargetMode="External"/><Relationship Id="rId4444" Type="http://schemas.openxmlformats.org/officeDocument/2006/relationships/hyperlink" Target="http://twitter.com/kinshasaweb/statuses/1504081530683068417" TargetMode="External"/><Relationship Id="rId3046" Type="http://schemas.openxmlformats.org/officeDocument/2006/relationships/hyperlink" Target="http://twitter.com/TPYXAEnglish/statuses/1504334101804994561" TargetMode="External"/><Relationship Id="rId10995" Type="http://schemas.openxmlformats.org/officeDocument/2006/relationships/hyperlink" Target="http://pbs.twimg.com/profile_images/1498484085307674630/LErgTFSa_normal.jpg" TargetMode="External"/><Relationship Id="rId6269" Type="http://schemas.openxmlformats.org/officeDocument/2006/relationships/hyperlink" Target="http://pbs.twimg.com/profile_images/570440108424171520/QuGYd7jH_normal.png" TargetMode="External"/><Relationship Id="rId7667" Type="http://schemas.openxmlformats.org/officeDocument/2006/relationships/hyperlink" Target="http://twitter.com/MuzzammilAap/statuses/1503500980813398018" TargetMode="External"/><Relationship Id="rId8718" Type="http://schemas.openxmlformats.org/officeDocument/2006/relationships/hyperlink" Target="http://pbs.twimg.com/profile_images/1366607595956555780/yZje_mTY_normal.jpg" TargetMode="External"/><Relationship Id="rId10648" Type="http://schemas.openxmlformats.org/officeDocument/2006/relationships/hyperlink" Target="http://twitter.com/MarcVegan/statuses/1503072481162190849" TargetMode="External"/><Relationship Id="rId12070" Type="http://schemas.openxmlformats.org/officeDocument/2006/relationships/hyperlink" Target="http://twitter.com/DavidSmithSEO/statuses/1502963040622452737" TargetMode="External"/><Relationship Id="rId2879" Type="http://schemas.openxmlformats.org/officeDocument/2006/relationships/hyperlink" Target="http://pbs.twimg.com/profile_images/1394313881540087812/Y5NOt-nt_normal.jpg" TargetMode="External"/><Relationship Id="rId6750" Type="http://schemas.openxmlformats.org/officeDocument/2006/relationships/hyperlink" Target="http://twitter.com/invictAdvocatus/statuses/1503653279993106435" TargetMode="External"/><Relationship Id="rId7801" Type="http://schemas.openxmlformats.org/officeDocument/2006/relationships/hyperlink" Target="http://twitter.com/TROLL47111/statuses/1503484134970499076" TargetMode="External"/><Relationship Id="rId101" Type="http://schemas.openxmlformats.org/officeDocument/2006/relationships/hyperlink" Target="http://pbs.twimg.com/profile_images/1504788127365410825/8a6wQ0df_normal.jpg" TargetMode="External"/><Relationship Id="rId5352" Type="http://schemas.openxmlformats.org/officeDocument/2006/relationships/hyperlink" Target="http://twitter.com/Zerokool2021/statuses/1503871308123234305" TargetMode="External"/><Relationship Id="rId6403" Type="http://schemas.openxmlformats.org/officeDocument/2006/relationships/hyperlink" Target="http://pbs.twimg.com/profile_images/875670259637899265/rEefSm05_normal.jpg" TargetMode="External"/><Relationship Id="rId9973" Type="http://schemas.openxmlformats.org/officeDocument/2006/relationships/hyperlink" Target="http://pbs.twimg.com/profile_images/838124150942134272/nUI9W6Rv_normal.jpg" TargetMode="External"/><Relationship Id="rId5005" Type="http://schemas.openxmlformats.org/officeDocument/2006/relationships/hyperlink" Target="http://pbs.twimg.com/profile_images/1348630037554028546/HpIMMxGN_normal.jpg" TargetMode="External"/><Relationship Id="rId8575" Type="http://schemas.openxmlformats.org/officeDocument/2006/relationships/hyperlink" Target="http://twitter.com/Streamdotorg/statuses/1503376277276971011" TargetMode="External"/><Relationship Id="rId9626" Type="http://schemas.openxmlformats.org/officeDocument/2006/relationships/hyperlink" Target="http://pbs.twimg.com/profile_images/517699565600772096/ZdLAh6eV_normal.jpeg" TargetMode="External"/><Relationship Id="rId1962" Type="http://schemas.openxmlformats.org/officeDocument/2006/relationships/hyperlink" Target="http://twitter.com/doctorgfitness/statuses/1504568520780050451" TargetMode="External"/><Relationship Id="rId7177" Type="http://schemas.openxmlformats.org/officeDocument/2006/relationships/hyperlink" Target="http://twitter.com/ramabulanamk/statuses/1503592847957766147" TargetMode="External"/><Relationship Id="rId8228" Type="http://schemas.openxmlformats.org/officeDocument/2006/relationships/hyperlink" Target="http://pbs.twimg.com/profile_images/1499410008328458240/QPTFWBEi_normal.jpg" TargetMode="External"/><Relationship Id="rId11556" Type="http://schemas.openxmlformats.org/officeDocument/2006/relationships/hyperlink" Target="http://pbs.twimg.com/profile_images/1274161504758255617/GQFG8Q5q_normal.jpg" TargetMode="External"/><Relationship Id="rId12607" Type="http://schemas.openxmlformats.org/officeDocument/2006/relationships/hyperlink" Target="http://pbs.twimg.com/profile_images/1347013960663498752/ZQ-M0zvZ_normal.jpg" TargetMode="External"/><Relationship Id="rId1615" Type="http://schemas.openxmlformats.org/officeDocument/2006/relationships/hyperlink" Target="http://pbs.twimg.com/profile_images/1913823288/ee48f94bf_8670681_1_normal.jpg" TargetMode="External"/><Relationship Id="rId10158" Type="http://schemas.openxmlformats.org/officeDocument/2006/relationships/hyperlink" Target="http://twitter.com/cjujitsu/statuses/1503131441584132099" TargetMode="External"/><Relationship Id="rId11209" Type="http://schemas.openxmlformats.org/officeDocument/2006/relationships/hyperlink" Target="http://twitter.com/YteAave/statuses/1503024399548620800" TargetMode="External"/><Relationship Id="rId3787" Type="http://schemas.openxmlformats.org/officeDocument/2006/relationships/hyperlink" Target="http://pbs.twimg.com/profile_images/695624372795486208/D89wTzvu_normal.jpg" TargetMode="External"/><Relationship Id="rId4838" Type="http://schemas.openxmlformats.org/officeDocument/2006/relationships/hyperlink" Target="http://twitter.com/ArthurHelmers/statuses/1503980622766817287" TargetMode="External"/><Relationship Id="rId2389" Type="http://schemas.openxmlformats.org/officeDocument/2006/relationships/hyperlink" Target="http://pbs.twimg.com/profile_images/1363869098548076546/oKkIg2au_normal.jpg" TargetMode="External"/><Relationship Id="rId6260" Type="http://schemas.openxmlformats.org/officeDocument/2006/relationships/hyperlink" Target="http://twitter.com/ISiPakistan/statuses/1503740092258697217" TargetMode="External"/><Relationship Id="rId7311" Type="http://schemas.openxmlformats.org/officeDocument/2006/relationships/hyperlink" Target="http://twitter.com/alaskarebel/statuses/1503554607842275328" TargetMode="External"/><Relationship Id="rId2870" Type="http://schemas.openxmlformats.org/officeDocument/2006/relationships/hyperlink" Target="http://twitter.com/nickylep/statuses/1504387665415880704" TargetMode="External"/><Relationship Id="rId3921" Type="http://schemas.openxmlformats.org/officeDocument/2006/relationships/hyperlink" Target="http://pbs.twimg.com/profile_images/1477415500372066304/A8aABmrN_normal.jpg" TargetMode="External"/><Relationship Id="rId9483" Type="http://schemas.openxmlformats.org/officeDocument/2006/relationships/hyperlink" Target="http://twitter.com/kk131066/statuses/1503266540954992642" TargetMode="External"/><Relationship Id="rId12464" Type="http://schemas.openxmlformats.org/officeDocument/2006/relationships/hyperlink" Target="http://twitter.com/Texasexpatriate/statuses/1502921518564663298" TargetMode="External"/><Relationship Id="rId842" Type="http://schemas.openxmlformats.org/officeDocument/2006/relationships/hyperlink" Target="http://twitter.com/NEWS_W7/statuses/1504887805226401792" TargetMode="External"/><Relationship Id="rId1472" Type="http://schemas.openxmlformats.org/officeDocument/2006/relationships/hyperlink" Target="http://twitter.com/Tiberio_Centi/statuses/1504769998174236673" TargetMode="External"/><Relationship Id="rId2523" Type="http://schemas.openxmlformats.org/officeDocument/2006/relationships/hyperlink" Target="http://pbs.twimg.com/profile_images/1498287551525933057/-jSQc6u6_normal.jpg" TargetMode="External"/><Relationship Id="rId8085" Type="http://schemas.openxmlformats.org/officeDocument/2006/relationships/hyperlink" Target="http://twitter.com/EppleMedia/statuses/1503438068694626310" TargetMode="External"/><Relationship Id="rId9136" Type="http://schemas.openxmlformats.org/officeDocument/2006/relationships/hyperlink" Target="http://pbs.twimg.com/profile_images/1503319937854873600/J5SUzlI0_normal.jpg" TargetMode="External"/><Relationship Id="rId11066" Type="http://schemas.openxmlformats.org/officeDocument/2006/relationships/hyperlink" Target="https://youtu.be/IrwdjrtNkuw" TargetMode="External"/><Relationship Id="rId12117" Type="http://schemas.openxmlformats.org/officeDocument/2006/relationships/hyperlink" Target="http://pbs.twimg.com/profile_images/1464296966301667337/22ETLHUR_normal.jpg" TargetMode="External"/><Relationship Id="rId1125" Type="http://schemas.openxmlformats.org/officeDocument/2006/relationships/hyperlink" Target="http://pbs.twimg.com/profile_images/1504000217615634434/-PXXy3uA_normal.jpg" TargetMode="External"/><Relationship Id="rId4695" Type="http://schemas.openxmlformats.org/officeDocument/2006/relationships/hyperlink" Target="http://pbs.twimg.com/profile_images/1454124282460712961/uXCeIRB4_normal.jpg" TargetMode="External"/><Relationship Id="rId3297" Type="http://schemas.openxmlformats.org/officeDocument/2006/relationships/hyperlink" Target="http://pbs.twimg.com/profile_images/1478316689557098497/X4A6pJuc_normal.jpg" TargetMode="External"/><Relationship Id="rId4348" Type="http://schemas.openxmlformats.org/officeDocument/2006/relationships/hyperlink" Target="http://twitter.com/RCDefense/statuses/1504095389707763712" TargetMode="External"/><Relationship Id="rId5746" Type="http://schemas.openxmlformats.org/officeDocument/2006/relationships/hyperlink" Target="http://twitter.com/ErnstGhost/statuses/1503810561825513473" TargetMode="External"/><Relationship Id="rId8969" Type="http://schemas.openxmlformats.org/officeDocument/2006/relationships/hyperlink" Target="http://twitter.com/mbuleloxinana/statuses/1503330202587435009" TargetMode="External"/><Relationship Id="rId10899" Type="http://schemas.openxmlformats.org/officeDocument/2006/relationships/hyperlink" Target="http://pbs.twimg.com/profile_images/1487418126455406595/l-qZwpAU_normal.jpg" TargetMode="External"/><Relationship Id="rId11200" Type="http://schemas.openxmlformats.org/officeDocument/2006/relationships/hyperlink" Target="http://pbs.twimg.com/profile_images/1221123530705842177/E_hWxiOs_normal.jpg" TargetMode="External"/><Relationship Id="rId2380" Type="http://schemas.openxmlformats.org/officeDocument/2006/relationships/hyperlink" Target="http://twitter.com/Based_FIN/statuses/1504477331162734592" TargetMode="External"/><Relationship Id="rId3431" Type="http://schemas.openxmlformats.org/officeDocument/2006/relationships/hyperlink" Target="http://pbs.twimg.com/profile_images/635884068341583873/zQ8ED2BO_normal.jpg" TargetMode="External"/><Relationship Id="rId352" Type="http://schemas.openxmlformats.org/officeDocument/2006/relationships/hyperlink" Target="http://twitter.com/mkpandey3/statuses/1505061114769739780" TargetMode="External"/><Relationship Id="rId2033" Type="http://schemas.openxmlformats.org/officeDocument/2006/relationships/hyperlink" Target="http://pbs.twimg.com/profile_images/1498685332614795264/yOoWIlW7_normal.jpg" TargetMode="External"/><Relationship Id="rId6654" Type="http://schemas.openxmlformats.org/officeDocument/2006/relationships/hyperlink" Target="http://twitter.com/bungobot1/statuses/1503672555227746307" TargetMode="External"/><Relationship Id="rId7705" Type="http://schemas.openxmlformats.org/officeDocument/2006/relationships/hyperlink" Target="http://twitter.com/mollyruffles/statuses/1503496102900756481" TargetMode="External"/><Relationship Id="rId5256" Type="http://schemas.openxmlformats.org/officeDocument/2006/relationships/hyperlink" Target="http://twitter.com/LBandBear/statuses/1503887049366986754" TargetMode="External"/><Relationship Id="rId6307" Type="http://schemas.openxmlformats.org/officeDocument/2006/relationships/hyperlink" Target="http://pbs.twimg.com/profile_images/1444760524894478337/392aW6Dq_normal.jpg" TargetMode="External"/><Relationship Id="rId8479" Type="http://schemas.openxmlformats.org/officeDocument/2006/relationships/hyperlink" Target="http://twitter.com/kk131066/statuses/1503387734383415296" TargetMode="External"/><Relationship Id="rId9877" Type="http://schemas.openxmlformats.org/officeDocument/2006/relationships/hyperlink" Target="http://twitter.com/AMiceMarina/statuses/1503190899492151301" TargetMode="External"/><Relationship Id="rId12858" Type="http://schemas.openxmlformats.org/officeDocument/2006/relationships/hyperlink" Target="http://twitter.com/ConcretNSewrgas/statuses/1502883325937168384" TargetMode="External"/><Relationship Id="rId1866" Type="http://schemas.openxmlformats.org/officeDocument/2006/relationships/hyperlink" Target="http://twitter.com/jouhinanewssy/statuses/1504605031533842432" TargetMode="External"/><Relationship Id="rId2917" Type="http://schemas.openxmlformats.org/officeDocument/2006/relationships/hyperlink" Target="http://pbs.twimg.com/profile_images/829641831214362624/qFa-zDj__normal.jpg" TargetMode="External"/><Relationship Id="rId1519" Type="http://schemas.openxmlformats.org/officeDocument/2006/relationships/hyperlink" Target="http://pbs.twimg.com/profile_images/1383762271201943555/UxuqAiMo_normal.jpg" TargetMode="External"/><Relationship Id="rId8960" Type="http://schemas.openxmlformats.org/officeDocument/2006/relationships/hyperlink" Target="http://pbs.twimg.com/profile_images/1284549177809100805/pHrRRPdQ_normal.jpg" TargetMode="External"/><Relationship Id="rId10890" Type="http://schemas.openxmlformats.org/officeDocument/2006/relationships/hyperlink" Target="http://twitter.com/TraderMarcoCost/statuses/1503051027272065032" TargetMode="External"/><Relationship Id="rId7562" Type="http://schemas.openxmlformats.org/officeDocument/2006/relationships/hyperlink" Target="http://pbs.twimg.com/profile_images/1354881048765673484/q7bu0z_C_normal.jpg" TargetMode="External"/><Relationship Id="rId8613" Type="http://schemas.openxmlformats.org/officeDocument/2006/relationships/hyperlink" Target="http://twitter.com/MarieResists1/statuses/1503370793614520321" TargetMode="External"/><Relationship Id="rId10543" Type="http://schemas.openxmlformats.org/officeDocument/2006/relationships/hyperlink" Target="http://pbs.twimg.com/profile_images/938782994591916032/BQlooFe5_normal.jpg" TargetMode="External"/><Relationship Id="rId11941" Type="http://schemas.openxmlformats.org/officeDocument/2006/relationships/hyperlink" Target="http://pbs.twimg.com/profile_images/1449552930521206786/IQmPcBGO_normal.jpg" TargetMode="External"/><Relationship Id="rId6164" Type="http://schemas.openxmlformats.org/officeDocument/2006/relationships/hyperlink" Target="http://twitter.com/LeenCallender/statuses/1503752225784537102" TargetMode="External"/><Relationship Id="rId7215" Type="http://schemas.openxmlformats.org/officeDocument/2006/relationships/hyperlink" Target="http://twitter.com/TessaTessapes/statuses/1503587341495320576" TargetMode="External"/><Relationship Id="rId2774" Type="http://schemas.openxmlformats.org/officeDocument/2006/relationships/hyperlink" Target="http://twitter.com/Kattenkopjes/statuses/1504406010328399872" TargetMode="External"/><Relationship Id="rId9387" Type="http://schemas.openxmlformats.org/officeDocument/2006/relationships/hyperlink" Target="http://twitter.com/nethertonboy1/statuses/1503277738064592899" TargetMode="External"/><Relationship Id="rId746" Type="http://schemas.openxmlformats.org/officeDocument/2006/relationships/hyperlink" Target="http://twitter.com/3Muud/statuses/1504901728377917446" TargetMode="External"/><Relationship Id="rId1376" Type="http://schemas.openxmlformats.org/officeDocument/2006/relationships/hyperlink" Target="http://twitter.com/MamaTigrai/statuses/1504786822479687680" TargetMode="External"/><Relationship Id="rId2427" Type="http://schemas.openxmlformats.org/officeDocument/2006/relationships/hyperlink" Target="http://pbs.twimg.com/profile_images/929474513506467840/SfR_YY7Q_normal.jpg" TargetMode="External"/><Relationship Id="rId3825" Type="http://schemas.openxmlformats.org/officeDocument/2006/relationships/hyperlink" Target="http://pbs.twimg.com/profile_images/1348630037554028546/HpIMMxGN_normal.jpg" TargetMode="External"/><Relationship Id="rId12368" Type="http://schemas.openxmlformats.org/officeDocument/2006/relationships/hyperlink" Target="http://twitter.com/kk131066/statuses/1502932672121024512" TargetMode="External"/><Relationship Id="rId1029" Type="http://schemas.openxmlformats.org/officeDocument/2006/relationships/hyperlink" Target="http://pbs.twimg.com/profile_images/1314345266657386498/UE823rVp_normal.jpg" TargetMode="External"/><Relationship Id="rId5997" Type="http://schemas.openxmlformats.org/officeDocument/2006/relationships/hyperlink" Target="http://pbs.twimg.com/profile_images/1344560861566754816/i8fuubaI_normal.jpg" TargetMode="External"/><Relationship Id="rId82" Type="http://schemas.openxmlformats.org/officeDocument/2006/relationships/hyperlink" Target="http://twitter.com/HerryNapit/statuses/1505127955315724292" TargetMode="External"/><Relationship Id="rId4599" Type="http://schemas.openxmlformats.org/officeDocument/2006/relationships/hyperlink" Target="http://pbs.twimg.com/profile_images/1348630037554028546/HpIMMxGN_normal.jpg" TargetMode="External"/><Relationship Id="rId7072" Type="http://schemas.openxmlformats.org/officeDocument/2006/relationships/hyperlink" Target="http://twitter.com/series4i/statuses/1503613063055949828" TargetMode="External"/><Relationship Id="rId8470" Type="http://schemas.openxmlformats.org/officeDocument/2006/relationships/hyperlink" Target="http://pbs.twimg.com/profile_images/994267034308481024/fc-c9dar_normal.jpg" TargetMode="External"/><Relationship Id="rId9521" Type="http://schemas.openxmlformats.org/officeDocument/2006/relationships/hyperlink" Target="http://twitter.com/kk131066/statuses/1503261273882238978" TargetMode="External"/><Relationship Id="rId11451" Type="http://schemas.openxmlformats.org/officeDocument/2006/relationships/hyperlink" Target="http://twitter.com/ZahidshahPak/statuses/1503006866191925249" TargetMode="External"/><Relationship Id="rId12502" Type="http://schemas.openxmlformats.org/officeDocument/2006/relationships/hyperlink" Target="http://twitter.com/LarrabeeNed/statuses/1502915243311304704" TargetMode="External"/><Relationship Id="rId1510" Type="http://schemas.openxmlformats.org/officeDocument/2006/relationships/hyperlink" Target="http://twitter.com/DrACactivism/statuses/1504755549329571840" TargetMode="External"/><Relationship Id="rId8123" Type="http://schemas.openxmlformats.org/officeDocument/2006/relationships/hyperlink" Target="http://twitter.com/SWP_Britain/statuses/1503434787062747137" TargetMode="External"/><Relationship Id="rId10053" Type="http://schemas.openxmlformats.org/officeDocument/2006/relationships/hyperlink" Target="http://pbs.twimg.com/profile_images/1395740653796139016/ufj78z9M_normal.jpg" TargetMode="External"/><Relationship Id="rId11104" Type="http://schemas.openxmlformats.org/officeDocument/2006/relationships/hyperlink" Target="http://pbs.twimg.com/profile_images/1348630037554028546/HpIMMxGN_normal.jpg" TargetMode="External"/><Relationship Id="rId3682" Type="http://schemas.openxmlformats.org/officeDocument/2006/relationships/hyperlink" Target="http://twitter.com/kk131066/statuses/1504179812482822144" TargetMode="External"/><Relationship Id="rId4733" Type="http://schemas.openxmlformats.org/officeDocument/2006/relationships/hyperlink" Target="http://pbs.twimg.com/profile_images/1281883742303379457/LNOJv3nR_normal.jpg" TargetMode="External"/><Relationship Id="rId2284" Type="http://schemas.openxmlformats.org/officeDocument/2006/relationships/hyperlink" Target="http://twitter.com/jemoralesh/statuses/1504490978039812104" TargetMode="External"/><Relationship Id="rId3335" Type="http://schemas.openxmlformats.org/officeDocument/2006/relationships/hyperlink" Target="http://pbs.twimg.com/profile_images/923593239659028481/ZI8CHeAD_normal.jpg" TargetMode="External"/><Relationship Id="rId256" Type="http://schemas.openxmlformats.org/officeDocument/2006/relationships/hyperlink" Target="http://twitter.com/RuftAraya/statuses/1505087631318786048" TargetMode="External"/><Relationship Id="rId6558" Type="http://schemas.openxmlformats.org/officeDocument/2006/relationships/hyperlink" Target="http://twitter.com/GMitakides/statuses/1503696307491426305" TargetMode="External"/><Relationship Id="rId7956" Type="http://schemas.openxmlformats.org/officeDocument/2006/relationships/hyperlink" Target="http://pbs.twimg.com/profile_images/745308745983483904/fuTDmTvo_normal.jpg" TargetMode="External"/><Relationship Id="rId10937" Type="http://schemas.openxmlformats.org/officeDocument/2006/relationships/hyperlink" Target="http://pbs.twimg.com/profile_images/1281883742303379457/LNOJv3nR_normal.jpg" TargetMode="External"/><Relationship Id="rId7609" Type="http://schemas.openxmlformats.org/officeDocument/2006/relationships/hyperlink" Target="http://twitter.com/GodessofChaos71/statuses/1503506567978635266" TargetMode="External"/><Relationship Id="rId9031" Type="http://schemas.openxmlformats.org/officeDocument/2006/relationships/hyperlink" Target="http://twitter.com/Lynny_Pinnie/statuses/1503321313267838976" TargetMode="External"/><Relationship Id="rId12012" Type="http://schemas.openxmlformats.org/officeDocument/2006/relationships/hyperlink" Target="http://twitter.com/Sheina__/statuses/1502969211953553410" TargetMode="External"/><Relationship Id="rId1020" Type="http://schemas.openxmlformats.org/officeDocument/2006/relationships/hyperlink" Target="http://twitter.com/WaliKhan_TK/statuses/1504856116131471366" TargetMode="External"/><Relationship Id="rId4590" Type="http://schemas.openxmlformats.org/officeDocument/2006/relationships/hyperlink" Target="http://twitter.com/BotheredBoy/statuses/1504049763976679431" TargetMode="External"/><Relationship Id="rId5641" Type="http://schemas.openxmlformats.org/officeDocument/2006/relationships/hyperlink" Target="http://pbs.twimg.com/profile_images/1415509746396778498/AyO9_6Po_normal.jpg" TargetMode="External"/><Relationship Id="rId3192" Type="http://schemas.openxmlformats.org/officeDocument/2006/relationships/hyperlink" Target="http://twitter.com/myself_oh_again/statuses/1504299910895706114" TargetMode="External"/><Relationship Id="rId4243" Type="http://schemas.openxmlformats.org/officeDocument/2006/relationships/hyperlink" Target="http://pbs.twimg.com/profile_images/871794015611625474/CTYiNFO-_normal.jpg" TargetMode="External"/><Relationship Id="rId8864" Type="http://schemas.openxmlformats.org/officeDocument/2006/relationships/hyperlink" Target="http://pbs.twimg.com/profile_images/1149570285219172352/w7EwmGUy_normal.jpg" TargetMode="External"/><Relationship Id="rId9915" Type="http://schemas.openxmlformats.org/officeDocument/2006/relationships/hyperlink" Target="http://twitter.com/d0rc/statuses/1503184811594235910" TargetMode="External"/><Relationship Id="rId7466" Type="http://schemas.openxmlformats.org/officeDocument/2006/relationships/hyperlink" Target="http://pbs.twimg.com/profile_images/539878773512880128/5mhSp0xE_normal.jpeg" TargetMode="External"/><Relationship Id="rId8517" Type="http://schemas.openxmlformats.org/officeDocument/2006/relationships/hyperlink" Target="http://twitter.com/StatisticsD/statuses/1503382215329263616" TargetMode="External"/><Relationship Id="rId10794" Type="http://schemas.openxmlformats.org/officeDocument/2006/relationships/hyperlink" Target="http://twitter.com/meoazam786/statuses/1503058014114394114" TargetMode="External"/><Relationship Id="rId11845" Type="http://schemas.openxmlformats.org/officeDocument/2006/relationships/hyperlink" Target="http://pbs.twimg.com/profile_images/973368272157642752/JCOtjuKc_normal.jpg" TargetMode="External"/><Relationship Id="rId1904" Type="http://schemas.openxmlformats.org/officeDocument/2006/relationships/hyperlink" Target="http://twitter.com/maryfloor/statuses/1504589683883450377" TargetMode="External"/><Relationship Id="rId6068" Type="http://schemas.openxmlformats.org/officeDocument/2006/relationships/hyperlink" Target="http://twitter.com/shedpal8/statuses/1503765907927097346" TargetMode="External"/><Relationship Id="rId7119" Type="http://schemas.openxmlformats.org/officeDocument/2006/relationships/hyperlink" Target="http://twitter.com/ugo_ejike/statuses/1503603286011691008" TargetMode="External"/><Relationship Id="rId10447" Type="http://schemas.openxmlformats.org/officeDocument/2006/relationships/hyperlink" Target="http://pbs.twimg.com/profile_images/1452315612978585620/W-4ZwqXR_normal.jpg" TargetMode="External"/><Relationship Id="rId997" Type="http://schemas.openxmlformats.org/officeDocument/2006/relationships/hyperlink" Target="http://pbs.twimg.com/profile_images/1497616680633061381/pbDX44FN_normal.jpg" TargetMode="External"/><Relationship Id="rId2678" Type="http://schemas.openxmlformats.org/officeDocument/2006/relationships/hyperlink" Target="http://twitter.com/kk131066/statuses/1504429265018060802" TargetMode="External"/><Relationship Id="rId3729" Type="http://schemas.openxmlformats.org/officeDocument/2006/relationships/hyperlink" Target="http://pbs.twimg.com/profile_images/1504461624865742852/-FwwXRhA_normal.jpg" TargetMode="External"/><Relationship Id="rId5151" Type="http://schemas.openxmlformats.org/officeDocument/2006/relationships/hyperlink" Target="http://abs.twimg.com/sticky/default_profile_images/default_profile_normal.png" TargetMode="External"/><Relationship Id="rId7600" Type="http://schemas.openxmlformats.org/officeDocument/2006/relationships/hyperlink" Target="http://pbs.twimg.com/profile_images/1356350521918021633/8DxX84Yd_normal.jpg" TargetMode="External"/><Relationship Id="rId6202" Type="http://schemas.openxmlformats.org/officeDocument/2006/relationships/hyperlink" Target="http://twitter.com/Ukrbreakingnews/statuses/1503746992874434570" TargetMode="External"/><Relationship Id="rId9772" Type="http://schemas.openxmlformats.org/officeDocument/2006/relationships/hyperlink" Target="http://pbs.twimg.com/profile_images/1272709167158120449/BOtvLohg_normal.jpg" TargetMode="External"/><Relationship Id="rId12753" Type="http://schemas.openxmlformats.org/officeDocument/2006/relationships/hyperlink" Target="http://pbs.twimg.com/profile_images/1292010631420432385/stRvUr4U_normal.jpg" TargetMode="External"/><Relationship Id="rId1761" Type="http://schemas.openxmlformats.org/officeDocument/2006/relationships/hyperlink" Target="http://pbs.twimg.com/profile_images/1390193184710565888/i0hSgAum_normal.jpg" TargetMode="External"/><Relationship Id="rId2812" Type="http://schemas.openxmlformats.org/officeDocument/2006/relationships/hyperlink" Target="http://twitter.com/vijaykumar1305/statuses/1504396519654699008" TargetMode="External"/><Relationship Id="rId8374" Type="http://schemas.openxmlformats.org/officeDocument/2006/relationships/hyperlink" Target="http://pbs.twimg.com/profile_images/475690876128096256/SJG4lBnV_normal.jpeg" TargetMode="External"/><Relationship Id="rId9425" Type="http://schemas.openxmlformats.org/officeDocument/2006/relationships/hyperlink" Target="http://twitter.com/bhupenverma71/statuses/1503273322695782402" TargetMode="External"/><Relationship Id="rId11355" Type="http://schemas.openxmlformats.org/officeDocument/2006/relationships/hyperlink" Target="http://twitter.com/Virkki5/statuses/1503013607537270789" TargetMode="External"/><Relationship Id="rId12406" Type="http://schemas.openxmlformats.org/officeDocument/2006/relationships/hyperlink" Target="http://twitter.com/JihanMila0/statuses/1502928533622239237" TargetMode="External"/><Relationship Id="rId1414" Type="http://schemas.openxmlformats.org/officeDocument/2006/relationships/hyperlink" Target="http://twitter.com/Sadda01118654/statuses/1504781138321158155" TargetMode="External"/><Relationship Id="rId4984" Type="http://schemas.openxmlformats.org/officeDocument/2006/relationships/hyperlink" Target="http://twitter.com/Marcvondem/statuses/1503932499415732224" TargetMode="External"/><Relationship Id="rId8027" Type="http://schemas.openxmlformats.org/officeDocument/2006/relationships/hyperlink" Target="http://twitter.com/pigreen1/statuses/1503447021654528001" TargetMode="External"/><Relationship Id="rId11008" Type="http://schemas.openxmlformats.org/officeDocument/2006/relationships/hyperlink" Target="http://twitter.com/TeamShakeri/statuses/1503040989052780546" TargetMode="External"/><Relationship Id="rId3586" Type="http://schemas.openxmlformats.org/officeDocument/2006/relationships/hyperlink" Target="http://twitter.com/Nana_Roxie1/statuses/1504193876369678338" TargetMode="External"/><Relationship Id="rId4637" Type="http://schemas.openxmlformats.org/officeDocument/2006/relationships/hyperlink" Target="http://pbs.twimg.com/profile_images/1181235735678083073/CAzEIUlS_normal.jpg" TargetMode="External"/><Relationship Id="rId2188" Type="http://schemas.openxmlformats.org/officeDocument/2006/relationships/hyperlink" Target="http://twitter.com/TheMominatrixx/statuses/1504509745398489099" TargetMode="External"/><Relationship Id="rId3239" Type="http://schemas.openxmlformats.org/officeDocument/2006/relationships/hyperlink" Target="http://pbs.twimg.com/profile_images/1330116757617520640/E50U3o8w_normal.jpg" TargetMode="External"/><Relationship Id="rId7110" Type="http://schemas.openxmlformats.org/officeDocument/2006/relationships/hyperlink" Target="http://pbs.twimg.com/profile_images/1236282041324515330/iqHhyk2L_normal.jpg" TargetMode="External"/><Relationship Id="rId9282" Type="http://schemas.openxmlformats.org/officeDocument/2006/relationships/hyperlink" Target="http://pbs.twimg.com/profile_images/1229118472183074817/AM7DUORQ_normal.jpg" TargetMode="External"/><Relationship Id="rId3720" Type="http://schemas.openxmlformats.org/officeDocument/2006/relationships/hyperlink" Target="http://twitter.com/tickerNEWSco/statuses/1504173330357956608" TargetMode="External"/><Relationship Id="rId12263" Type="http://schemas.openxmlformats.org/officeDocument/2006/relationships/hyperlink" Target="http://pbs.twimg.com/profile_images/1455245037747548164/78Wl47lG_normal.png" TargetMode="External"/><Relationship Id="rId641" Type="http://schemas.openxmlformats.org/officeDocument/2006/relationships/hyperlink" Target="http://pbs.twimg.com/profile_images/1504022482315059201/-O9CGoaZ_normal.jpg" TargetMode="External"/><Relationship Id="rId1271" Type="http://schemas.openxmlformats.org/officeDocument/2006/relationships/hyperlink" Target="http://pbs.twimg.com/profile_images/815268283725348864/-nZDjezh_normal.jpg" TargetMode="External"/><Relationship Id="rId2322" Type="http://schemas.openxmlformats.org/officeDocument/2006/relationships/hyperlink" Target="http://twitter.com/7h3_6h05t/statuses/1504485385312763908" TargetMode="External"/><Relationship Id="rId5892" Type="http://schemas.openxmlformats.org/officeDocument/2006/relationships/hyperlink" Target="http://twitter.com/Independent/statuses/1503788967950442498" TargetMode="External"/><Relationship Id="rId6943" Type="http://schemas.openxmlformats.org/officeDocument/2006/relationships/hyperlink" Target="http://pbs.twimg.com/profile_images/1490730938426400775/4PJso2Dh_normal.jpg" TargetMode="External"/><Relationship Id="rId4494" Type="http://schemas.openxmlformats.org/officeDocument/2006/relationships/hyperlink" Target="http://twitter.com/JavManjarres/statuses/1504075036440866819" TargetMode="External"/><Relationship Id="rId5545" Type="http://schemas.openxmlformats.org/officeDocument/2006/relationships/hyperlink" Target="http://pbs.twimg.com/profile_images/1227266620457922561/vHLrdOt5_normal.jpg" TargetMode="External"/><Relationship Id="rId3096" Type="http://schemas.openxmlformats.org/officeDocument/2006/relationships/hyperlink" Target="http://twitter.com/anele_thethani/statuses/1504320379975876610" TargetMode="External"/><Relationship Id="rId4147" Type="http://schemas.openxmlformats.org/officeDocument/2006/relationships/hyperlink" Target="http://twitter.com/AaronDAndrea21/statuses/1504114442262482950" TargetMode="External"/><Relationship Id="rId8768" Type="http://schemas.openxmlformats.org/officeDocument/2006/relationships/hyperlink" Target="http://pbs.twimg.com/profile_images/1477550410055360512/doJR7hIq_normal.jpg" TargetMode="External"/><Relationship Id="rId9819" Type="http://schemas.openxmlformats.org/officeDocument/2006/relationships/hyperlink" Target="http://twitter.com/donkardono/statuses/1503205315206324228" TargetMode="External"/><Relationship Id="rId10698" Type="http://schemas.openxmlformats.org/officeDocument/2006/relationships/hyperlink" Target="http://twitter.com/HomerB33/statuses/1503067840110202880" TargetMode="External"/><Relationship Id="rId11749" Type="http://schemas.openxmlformats.org/officeDocument/2006/relationships/hyperlink" Target="http://pbs.twimg.com/profile_images/1396899891280977921/NCMNN6XW_normal.jpg" TargetMode="External"/><Relationship Id="rId1808" Type="http://schemas.openxmlformats.org/officeDocument/2006/relationships/hyperlink" Target="http://twitter.com/LoveAnimals_FBR/statuses/1504654396017180673" TargetMode="External"/><Relationship Id="rId151" Type="http://schemas.openxmlformats.org/officeDocument/2006/relationships/hyperlink" Target="http://pbs.twimg.com/profile_images/979135940517036038/hcOjjHU7_normal.jpg" TargetMode="External"/><Relationship Id="rId3230" Type="http://schemas.openxmlformats.org/officeDocument/2006/relationships/hyperlink" Target="http://twitter.com/Buck1951A/statuses/1504292697795878918" TargetMode="External"/><Relationship Id="rId7851" Type="http://schemas.openxmlformats.org/officeDocument/2006/relationships/hyperlink" Target="http://twitter.com/flamingyam/statuses/1503474431083044876" TargetMode="External"/><Relationship Id="rId8902" Type="http://schemas.openxmlformats.org/officeDocument/2006/relationships/hyperlink" Target="http://pbs.twimg.com/profile_images/1348630037554028546/HpIMMxGN_normal.jpg" TargetMode="External"/><Relationship Id="rId10832" Type="http://schemas.openxmlformats.org/officeDocument/2006/relationships/hyperlink" Target="http://twitter.com/GenWashington64/statuses/1503054136211755009" TargetMode="External"/><Relationship Id="rId6453" Type="http://schemas.openxmlformats.org/officeDocument/2006/relationships/hyperlink" Target="http://pbs.twimg.com/profile_images/994113510023008256/YpTXB-0r_normal.jpg" TargetMode="External"/><Relationship Id="rId7504" Type="http://schemas.openxmlformats.org/officeDocument/2006/relationships/hyperlink" Target="http://pbs.twimg.com/profile_images/1024860770012733440/-oMRuZgp_normal.jpg" TargetMode="External"/><Relationship Id="rId5055" Type="http://schemas.openxmlformats.org/officeDocument/2006/relationships/hyperlink" Target="http://pbs.twimg.com/profile_images/1504877458964639747/POeh3rBg_normal.jpg" TargetMode="External"/><Relationship Id="rId6106" Type="http://schemas.openxmlformats.org/officeDocument/2006/relationships/hyperlink" Target="http://twitter.com/RevSocGlobal/statuses/1503762203048087555" TargetMode="External"/><Relationship Id="rId9676" Type="http://schemas.openxmlformats.org/officeDocument/2006/relationships/hyperlink" Target="http://pbs.twimg.com/profile_images/1305394170706550784/69nbvpvM_normal.jpg" TargetMode="External"/><Relationship Id="rId1665" Type="http://schemas.openxmlformats.org/officeDocument/2006/relationships/hyperlink" Target="http://pbs.twimg.com/profile_images/1348630037554028546/HpIMMxGN_normal.jpg" TargetMode="External"/><Relationship Id="rId2716" Type="http://schemas.openxmlformats.org/officeDocument/2006/relationships/hyperlink" Target="http://twitter.com/imlavin/statuses/1504417761165991943" TargetMode="External"/><Relationship Id="rId8278" Type="http://schemas.openxmlformats.org/officeDocument/2006/relationships/hyperlink" Target="http://pbs.twimg.com/profile_images/717447225635381250/wSao1YQa_normal.jpg" TargetMode="External"/><Relationship Id="rId9329" Type="http://schemas.openxmlformats.org/officeDocument/2006/relationships/hyperlink" Target="http://twitter.com/PacGeopolitics/statuses/1503287382388269056" TargetMode="External"/><Relationship Id="rId11259" Type="http://schemas.openxmlformats.org/officeDocument/2006/relationships/hyperlink" Target="http://twitter.com/kk131066/statuses/1503020891042873344" TargetMode="External"/><Relationship Id="rId12657" Type="http://schemas.openxmlformats.org/officeDocument/2006/relationships/hyperlink" Target="http://pbs.twimg.com/profile_images/1315880238698561537/uO6dwWyf_normal.jpg" TargetMode="External"/><Relationship Id="rId1318" Type="http://schemas.openxmlformats.org/officeDocument/2006/relationships/hyperlink" Target="http://twitter.com/Ou39qpbeLImLpb9/statuses/1504792803548798977" TargetMode="External"/><Relationship Id="rId4888" Type="http://schemas.openxmlformats.org/officeDocument/2006/relationships/hyperlink" Target="http://twitter.com/BaldwinRE/statuses/1503965693351542784" TargetMode="External"/><Relationship Id="rId5939" Type="http://schemas.openxmlformats.org/officeDocument/2006/relationships/hyperlink" Target="http://pbs.twimg.com/profile_images/1497893206058536960/XUM648TU_normal.jpg" TargetMode="External"/><Relationship Id="rId7361" Type="http://schemas.openxmlformats.org/officeDocument/2006/relationships/hyperlink" Target="http://twitter.com/basboon007/statuses/1503541429897134080" TargetMode="External"/><Relationship Id="rId9810" Type="http://schemas.openxmlformats.org/officeDocument/2006/relationships/hyperlink" Target="http://pbs.twimg.com/profile_images/1475319953012101120/eojgPsKM_normal.jpg" TargetMode="External"/><Relationship Id="rId11740" Type="http://schemas.openxmlformats.org/officeDocument/2006/relationships/hyperlink" Target="http://twitter.com/undercover0000/statuses/1502990063139004419" TargetMode="External"/><Relationship Id="rId24" Type="http://schemas.openxmlformats.org/officeDocument/2006/relationships/hyperlink" Target="http://twitter.com/CourtttJester/statuses/1505145889043763208" TargetMode="External"/><Relationship Id="rId7014" Type="http://schemas.openxmlformats.org/officeDocument/2006/relationships/hyperlink" Target="http://twitter.com/Geopolitica_INF/statuses/1503617472099934208" TargetMode="External"/><Relationship Id="rId8412" Type="http://schemas.openxmlformats.org/officeDocument/2006/relationships/hyperlink" Target="http://pbs.twimg.com/profile_images/1485957955853996032/B_EmVIYO_normal.jpg" TargetMode="External"/><Relationship Id="rId10342" Type="http://schemas.openxmlformats.org/officeDocument/2006/relationships/hyperlink" Target="http://twitter.com/VladDavidiuk/statuses/1503100758954332161" TargetMode="External"/><Relationship Id="rId3971" Type="http://schemas.openxmlformats.org/officeDocument/2006/relationships/hyperlink" Target="http://pbs.twimg.com/profile_images/840832891328245760/a7bTAbUT_normal.jpg" TargetMode="External"/><Relationship Id="rId892" Type="http://schemas.openxmlformats.org/officeDocument/2006/relationships/hyperlink" Target="http://twitter.com/AndersLang/statuses/1504877418833661957" TargetMode="External"/><Relationship Id="rId2573" Type="http://schemas.openxmlformats.org/officeDocument/2006/relationships/hyperlink" Target="http://pbs.twimg.com/profile_images/1487418126455406595/l-qZwpAU_normal.jpg" TargetMode="External"/><Relationship Id="rId3624" Type="http://schemas.openxmlformats.org/officeDocument/2006/relationships/hyperlink" Target="http://twitter.com/rattlecans/statuses/1504186056417157120" TargetMode="External"/><Relationship Id="rId9186" Type="http://schemas.openxmlformats.org/officeDocument/2006/relationships/hyperlink" Target="http://pbs.twimg.com/profile_images/1347819677083463683/oq21iuO2_normal.png" TargetMode="External"/><Relationship Id="rId12167" Type="http://schemas.openxmlformats.org/officeDocument/2006/relationships/hyperlink" Target="http://pbs.twimg.com/profile_images/1348630037554028546/HpIMMxGN_normal.jpg" TargetMode="External"/><Relationship Id="rId545" Type="http://schemas.openxmlformats.org/officeDocument/2006/relationships/hyperlink" Target="http://pbs.twimg.com/profile_images/1502943294686482435/-_vCco2V_normal.jpg" TargetMode="External"/><Relationship Id="rId1175" Type="http://schemas.openxmlformats.org/officeDocument/2006/relationships/hyperlink" Target="http://pbs.twimg.com/profile_images/1503902977987428353/aMkLx9UJ_normal.jpg" TargetMode="External"/><Relationship Id="rId2226" Type="http://schemas.openxmlformats.org/officeDocument/2006/relationships/hyperlink" Target="http://twitter.com/TwaddictsRUs/statuses/1504501812191182849" TargetMode="External"/><Relationship Id="rId5796" Type="http://schemas.openxmlformats.org/officeDocument/2006/relationships/hyperlink" Target="http://twitter.com/worldveganlaw/statuses/1503801998835347458" TargetMode="External"/><Relationship Id="rId6847" Type="http://schemas.openxmlformats.org/officeDocument/2006/relationships/hyperlink" Target="http://pbs.twimg.com/profile_images/1505096823798898692/tcRsX5Q9_normal.jpg" TargetMode="External"/><Relationship Id="rId4398" Type="http://schemas.openxmlformats.org/officeDocument/2006/relationships/hyperlink" Target="http://twitter.com/SebzDev/statuses/1504090683812024320" TargetMode="External"/><Relationship Id="rId5449" Type="http://schemas.openxmlformats.org/officeDocument/2006/relationships/hyperlink" Target="http://pbs.twimg.com/profile_images/1348630037554028546/HpIMMxGN_normal.jpg" TargetMode="External"/><Relationship Id="rId9320" Type="http://schemas.openxmlformats.org/officeDocument/2006/relationships/hyperlink" Target="http://pbs.twimg.com/profile_images/446263456006549504/OyvFaxiy_normal.jpeg" TargetMode="External"/><Relationship Id="rId11250" Type="http://schemas.openxmlformats.org/officeDocument/2006/relationships/hyperlink" Target="http://pbs.twimg.com/profile_images/1486275966393634817/hMECcflE_normal.jpg" TargetMode="External"/><Relationship Id="rId12301" Type="http://schemas.openxmlformats.org/officeDocument/2006/relationships/hyperlink" Target="http://pbs.twimg.com/profile_images/1334065082553217025/m6C6GKXU_normal.jpg" TargetMode="External"/><Relationship Id="rId5930" Type="http://schemas.openxmlformats.org/officeDocument/2006/relationships/hyperlink" Target="http://twitter.com/catherinemginn/statuses/1503784040134070281" TargetMode="External"/><Relationship Id="rId3481" Type="http://schemas.openxmlformats.org/officeDocument/2006/relationships/hyperlink" Target="http://pbs.twimg.com/profile_images/1415630444666699778/9fnMIgys_normal.jpg" TargetMode="External"/><Relationship Id="rId4532" Type="http://schemas.openxmlformats.org/officeDocument/2006/relationships/hyperlink" Target="http://twitter.com/Blueliberals/statuses/1504066450109173773" TargetMode="External"/><Relationship Id="rId2083" Type="http://schemas.openxmlformats.org/officeDocument/2006/relationships/hyperlink" Target="http://pbs.twimg.com/profile_images/1429157026228281360/sVajf5JL_normal.jpg" TargetMode="External"/><Relationship Id="rId3134" Type="http://schemas.openxmlformats.org/officeDocument/2006/relationships/hyperlink" Target="http://twitter.com/geoworldwide_/statuses/1504309538064896001" TargetMode="External"/><Relationship Id="rId7755" Type="http://schemas.openxmlformats.org/officeDocument/2006/relationships/hyperlink" Target="http://twitter.com/NewsProRU/statuses/1503490863837728772" TargetMode="External"/><Relationship Id="rId8806" Type="http://schemas.openxmlformats.org/officeDocument/2006/relationships/hyperlink" Target="http://pbs.twimg.com/profile_images/1327589392911917060/dziCrUCo_normal.jpg" TargetMode="External"/><Relationship Id="rId6357" Type="http://schemas.openxmlformats.org/officeDocument/2006/relationships/hyperlink" Target="http://pbs.twimg.com/profile_images/555017302836408320/q1O55wJM_normal.jpeg" TargetMode="External"/><Relationship Id="rId7408" Type="http://schemas.openxmlformats.org/officeDocument/2006/relationships/hyperlink" Target="http://pbs.twimg.com/profile_images/1291494784213778432/xpCndblT_normal.jpg" TargetMode="External"/><Relationship Id="rId10736" Type="http://schemas.openxmlformats.org/officeDocument/2006/relationships/hyperlink" Target="http://twitter.com/cephalondane/statuses/1503063581843070977" TargetMode="External"/><Relationship Id="rId1569" Type="http://schemas.openxmlformats.org/officeDocument/2006/relationships/hyperlink" Target="http://pbs.twimg.com/profile_images/1469238072646807552/zW0T5lrn_normal.jpg" TargetMode="External"/><Relationship Id="rId2967" Type="http://schemas.openxmlformats.org/officeDocument/2006/relationships/hyperlink" Target="http://pbs.twimg.com/profile_images/1500843648233062402/xmYe54Ur_normal.jpg" TargetMode="External"/><Relationship Id="rId5440" Type="http://schemas.openxmlformats.org/officeDocument/2006/relationships/hyperlink" Target="http://twitter.com/The_NewArab/statuses/1503857329908989952" TargetMode="External"/><Relationship Id="rId939" Type="http://schemas.openxmlformats.org/officeDocument/2006/relationships/hyperlink" Target="http://pbs.twimg.com/profile_images/1492551086355456005/n83W6f4A_normal.jpg" TargetMode="External"/><Relationship Id="rId4042" Type="http://schemas.openxmlformats.org/officeDocument/2006/relationships/hyperlink" Target="http://pbs.twimg.com/profile_images/815514739208056832/qSa6SPSg_normal.jpg" TargetMode="External"/><Relationship Id="rId11991" Type="http://schemas.openxmlformats.org/officeDocument/2006/relationships/hyperlink" Target="http://pbs.twimg.com/profile_images/1478316689557098497/X4A6pJuc_normal.jpg" TargetMode="External"/><Relationship Id="rId8663" Type="http://schemas.openxmlformats.org/officeDocument/2006/relationships/hyperlink" Target="http://twitter.com/dw_hotspotasia/statuses/1503365461160955910" TargetMode="External"/><Relationship Id="rId9714" Type="http://schemas.openxmlformats.org/officeDocument/2006/relationships/hyperlink" Target="http://pbs.twimg.com/profile_images/1348630037554028546/HpIMMxGN_normal.jpg" TargetMode="External"/><Relationship Id="rId10593" Type="http://schemas.openxmlformats.org/officeDocument/2006/relationships/hyperlink" Target="http://pbs.twimg.com/profile_images/1501959487422406657/HdK_Iz88_normal.jpg" TargetMode="External"/><Relationship Id="rId11644" Type="http://schemas.openxmlformats.org/officeDocument/2006/relationships/hyperlink" Target="http://pbs.twimg.com/profile_images/1499018563474055173/7Pi3hjN0_normal.jpg" TargetMode="External"/><Relationship Id="rId1703" Type="http://schemas.openxmlformats.org/officeDocument/2006/relationships/hyperlink" Target="http://pbs.twimg.com/profile_images/1497659007019925508/u08gn23r_normal.jpg" TargetMode="External"/><Relationship Id="rId7265" Type="http://schemas.openxmlformats.org/officeDocument/2006/relationships/hyperlink" Target="http://twitter.com/arabnews/statuses/1503566657947463683" TargetMode="External"/><Relationship Id="rId8316" Type="http://schemas.openxmlformats.org/officeDocument/2006/relationships/hyperlink" Target="http://pbs.twimg.com/profile_images/1575486560/thumbnail-4_normal.jpg" TargetMode="External"/><Relationship Id="rId10246" Type="http://schemas.openxmlformats.org/officeDocument/2006/relationships/hyperlink" Target="http://twitter.com/PacGeopolitics/statuses/1503114804222840835" TargetMode="External"/><Relationship Id="rId3875" Type="http://schemas.openxmlformats.org/officeDocument/2006/relationships/hyperlink" Target="http://pbs.twimg.com/profile_images/480940116362289153/yLYlqceH_normal.jpeg" TargetMode="External"/><Relationship Id="rId4926" Type="http://schemas.openxmlformats.org/officeDocument/2006/relationships/hyperlink" Target="http://twitter.com/GherbaouiNoure1/statuses/1503954626244132864" TargetMode="External"/><Relationship Id="rId796" Type="http://schemas.openxmlformats.org/officeDocument/2006/relationships/hyperlink" Target="http://twitter.com/jas101971/statuses/1504894946645577729" TargetMode="External"/><Relationship Id="rId2477" Type="http://schemas.openxmlformats.org/officeDocument/2006/relationships/hyperlink" Target="http://pbs.twimg.com/profile_images/923593239659028481/ZI8CHeAD_normal.jpg" TargetMode="External"/><Relationship Id="rId3528" Type="http://schemas.openxmlformats.org/officeDocument/2006/relationships/hyperlink" Target="http://twitter.com/StatisticsD/statuses/1504203634212540433" TargetMode="External"/><Relationship Id="rId449" Type="http://schemas.openxmlformats.org/officeDocument/2006/relationships/hyperlink" Target="http://pbs.twimg.com/profile_images/1501161038565281794/nxz7NlbW_normal.jpg" TargetMode="External"/><Relationship Id="rId1079" Type="http://schemas.openxmlformats.org/officeDocument/2006/relationships/hyperlink" Target="http://pbs.twimg.com/profile_images/1499017362074386445/ywYUyyvE_normal.jpg" TargetMode="External"/><Relationship Id="rId6001" Type="http://schemas.openxmlformats.org/officeDocument/2006/relationships/hyperlink" Target="http://pbs.twimg.com/profile_images/1501013910836727809/wSMB9aL5_normal.jpg" TargetMode="External"/><Relationship Id="rId9571" Type="http://schemas.openxmlformats.org/officeDocument/2006/relationships/hyperlink" Target="http://twitter.com/porangi69/statuses/1503254149093552129" TargetMode="External"/><Relationship Id="rId8173" Type="http://schemas.openxmlformats.org/officeDocument/2006/relationships/hyperlink" Target="http://twitter.com/still_liberty/statuses/1503427072106016770" TargetMode="External"/><Relationship Id="rId9224" Type="http://schemas.openxmlformats.org/officeDocument/2006/relationships/hyperlink" Target="http://pbs.twimg.com/profile_images/1472655289405120513/hb5Bx6ud_normal.jpg" TargetMode="External"/><Relationship Id="rId12552" Type="http://schemas.openxmlformats.org/officeDocument/2006/relationships/hyperlink" Target="http://twitter.com/_Olaniyi_Nimi_/statuses/1502910308842713091" TargetMode="External"/><Relationship Id="rId930" Type="http://schemas.openxmlformats.org/officeDocument/2006/relationships/hyperlink" Target="http://twitter.com/MassimoFamularo/statuses/1504871456638963725" TargetMode="External"/><Relationship Id="rId1560" Type="http://schemas.openxmlformats.org/officeDocument/2006/relationships/hyperlink" Target="http://twitter.com/henning2go/statuses/1504746846299701249" TargetMode="External"/><Relationship Id="rId2611" Type="http://schemas.openxmlformats.org/officeDocument/2006/relationships/hyperlink" Target="http://pbs.twimg.com/profile_images/875670259637899265/rEefSm05_normal.jpg" TargetMode="External"/><Relationship Id="rId11154" Type="http://schemas.openxmlformats.org/officeDocument/2006/relationships/hyperlink" Target="http://pbs.twimg.com/profile_images/1422358259449597954/lEuXpogV_normal.jpg" TargetMode="External"/><Relationship Id="rId12205" Type="http://schemas.openxmlformats.org/officeDocument/2006/relationships/hyperlink" Target="http://pbs.twimg.com/profile_images/1494944781050400769/CiCJuZLO_normal.jpg" TargetMode="External"/><Relationship Id="rId1213" Type="http://schemas.openxmlformats.org/officeDocument/2006/relationships/hyperlink" Target="http://pbs.twimg.com/profile_images/1348630037554028546/HpIMMxGN_normal.jpg" TargetMode="External"/><Relationship Id="rId4783" Type="http://schemas.openxmlformats.org/officeDocument/2006/relationships/hyperlink" Target="http://pbs.twimg.com/profile_images/1174399999624564736/YMGkJW9u_normal.jpg" TargetMode="External"/><Relationship Id="rId5834" Type="http://schemas.openxmlformats.org/officeDocument/2006/relationships/hyperlink" Target="http://twitter.com/TwaddictsRUs/statuses/1503795034113589252" TargetMode="External"/><Relationship Id="rId3385" Type="http://schemas.openxmlformats.org/officeDocument/2006/relationships/hyperlink" Target="http://pbs.twimg.com/profile_images/1346193776163876879/YVUdpanX_normal.jpg" TargetMode="External"/><Relationship Id="rId4436" Type="http://schemas.openxmlformats.org/officeDocument/2006/relationships/hyperlink" Target="http://twitter.com/bluebay700/statuses/1504084990359109632" TargetMode="External"/><Relationship Id="rId3038" Type="http://schemas.openxmlformats.org/officeDocument/2006/relationships/hyperlink" Target="http://twitter.com/botcybersec/statuses/1504335347886571520" TargetMode="External"/><Relationship Id="rId7659" Type="http://schemas.openxmlformats.org/officeDocument/2006/relationships/hyperlink" Target="http://twitter.com/MaureenFrancis/statuses/1503502953503764491" TargetMode="External"/><Relationship Id="rId10987" Type="http://schemas.openxmlformats.org/officeDocument/2006/relationships/hyperlink" Target="http://pbs.twimg.com/profile_images/1383477642918174725/FttgQ4QU_normal.jpg" TargetMode="External"/><Relationship Id="rId9081" Type="http://schemas.openxmlformats.org/officeDocument/2006/relationships/hyperlink" Target="http://twitter.com/HopeFbpe/statuses/1503318332975558662" TargetMode="External"/><Relationship Id="rId12062" Type="http://schemas.openxmlformats.org/officeDocument/2006/relationships/hyperlink" Target="http://twitter.com/boboloca/statuses/1502963417543585795" TargetMode="External"/><Relationship Id="rId440" Type="http://schemas.openxmlformats.org/officeDocument/2006/relationships/hyperlink" Target="http://twitter.com/sajadah/statuses/1505012827974774784" TargetMode="External"/><Relationship Id="rId1070" Type="http://schemas.openxmlformats.org/officeDocument/2006/relationships/hyperlink" Target="http://twitter.com/Texasexpatriate/statuses/1504846298687619096" TargetMode="External"/><Relationship Id="rId2121" Type="http://schemas.openxmlformats.org/officeDocument/2006/relationships/hyperlink" Target="http://pbs.twimg.com/profile_images/1354329821875204098/yvIw7zef_normal.jpg" TargetMode="External"/><Relationship Id="rId5691" Type="http://schemas.openxmlformats.org/officeDocument/2006/relationships/hyperlink" Target="http://pbs.twimg.com/profile_images/1364969251078037506/wCudUvWW_normal.jpg" TargetMode="External"/><Relationship Id="rId6742" Type="http://schemas.openxmlformats.org/officeDocument/2006/relationships/hyperlink" Target="http://twitter.com/guzlomi/statuses/1503654421007323136" TargetMode="External"/><Relationship Id="rId4293" Type="http://schemas.openxmlformats.org/officeDocument/2006/relationships/hyperlink" Target="http://pbs.twimg.com/profile_images/1348630037554028546/HpIMMxGN_normal.jpg" TargetMode="External"/><Relationship Id="rId5344" Type="http://schemas.openxmlformats.org/officeDocument/2006/relationships/hyperlink" Target="http://twitter.com/DanRice26/statuses/1503872902977970181" TargetMode="External"/><Relationship Id="rId9965" Type="http://schemas.openxmlformats.org/officeDocument/2006/relationships/hyperlink" Target="http://pbs.twimg.com/profile_images/1404498846458073089/Fa74pm29_normal.jpg" TargetMode="External"/><Relationship Id="rId11895" Type="http://schemas.openxmlformats.org/officeDocument/2006/relationships/hyperlink" Target="http://pbs.twimg.com/profile_images/1418444530504896515/lgjY9cba_normal.jpg" TargetMode="External"/><Relationship Id="rId1954" Type="http://schemas.openxmlformats.org/officeDocument/2006/relationships/hyperlink" Target="http://twitter.com/cygnus_321/statuses/1504571542314831878" TargetMode="External"/><Relationship Id="rId8567" Type="http://schemas.openxmlformats.org/officeDocument/2006/relationships/hyperlink" Target="http://twitter.com/TurkeyNat/statuses/1503377746000502785" TargetMode="External"/><Relationship Id="rId9618" Type="http://schemas.openxmlformats.org/officeDocument/2006/relationships/hyperlink" Target="http://pbs.twimg.com/profile_images/1501272108181204999/dylgB3Iz_normal.jpg" TargetMode="External"/><Relationship Id="rId10497" Type="http://schemas.openxmlformats.org/officeDocument/2006/relationships/hyperlink" Target="http://pbs.twimg.com/profile_images/1267652387230978050/MC9cgnYp_normal.jpg" TargetMode="External"/><Relationship Id="rId11548" Type="http://schemas.openxmlformats.org/officeDocument/2006/relationships/hyperlink" Target="http://pbs.twimg.com/profile_images/1504461624865742852/-FwwXRhA_normal.jpg" TargetMode="External"/><Relationship Id="rId1607" Type="http://schemas.openxmlformats.org/officeDocument/2006/relationships/hyperlink" Target="http://pbs.twimg.com/profile_images/1348630037554028546/HpIMMxGN_normal.jpg" TargetMode="External"/><Relationship Id="rId7169" Type="http://schemas.openxmlformats.org/officeDocument/2006/relationships/hyperlink" Target="http://twitter.com/alllocalpolitic/statuses/1503594705182883842" TargetMode="External"/><Relationship Id="rId3779" Type="http://schemas.openxmlformats.org/officeDocument/2006/relationships/hyperlink" Target="http://pbs.twimg.com/profile_images/938860489706053633/dR4QERIR_normal.jpg" TargetMode="External"/><Relationship Id="rId7650" Type="http://schemas.openxmlformats.org/officeDocument/2006/relationships/hyperlink" Target="http://pbs.twimg.com/profile_images/1385282934807146496/7ShtDz_G_normal.jpg" TargetMode="External"/><Relationship Id="rId6252" Type="http://schemas.openxmlformats.org/officeDocument/2006/relationships/hyperlink" Target="http://twitter.com/micheal_olainn/statuses/1503741003576102922" TargetMode="External"/><Relationship Id="rId7303" Type="http://schemas.openxmlformats.org/officeDocument/2006/relationships/hyperlink" Target="http://twitter.com/HarmonyUsInc/statuses/1503557074118221826" TargetMode="External"/><Relationship Id="rId8701" Type="http://schemas.openxmlformats.org/officeDocument/2006/relationships/hyperlink" Target="http://twitter.com/Its_A_GOP_COUP/statuses/1503358935813832704" TargetMode="External"/><Relationship Id="rId10631" Type="http://schemas.openxmlformats.org/officeDocument/2006/relationships/hyperlink" Target="http://pbs.twimg.com/profile_images/1254445545734705153/je6gpGhz_normal.png" TargetMode="External"/><Relationship Id="rId2862" Type="http://schemas.openxmlformats.org/officeDocument/2006/relationships/hyperlink" Target="http://twitter.com/sirajnoorani/statuses/1504392082449907716" TargetMode="External"/><Relationship Id="rId3913" Type="http://schemas.openxmlformats.org/officeDocument/2006/relationships/hyperlink" Target="http://pbs.twimg.com/profile_images/501635868319178752/hiKkQmFJ_normal.jpeg" TargetMode="External"/><Relationship Id="rId8077" Type="http://schemas.openxmlformats.org/officeDocument/2006/relationships/hyperlink" Target="http://twitter.com/beckbeat/statuses/1503440028424302594" TargetMode="External"/><Relationship Id="rId9475" Type="http://schemas.openxmlformats.org/officeDocument/2006/relationships/hyperlink" Target="http://twitter.com/Geopolitica_INF/statuses/1503267509083987972" TargetMode="External"/><Relationship Id="rId12456" Type="http://schemas.openxmlformats.org/officeDocument/2006/relationships/hyperlink" Target="http://twitter.com/denzelshady/statuses/1502923007311892480" TargetMode="External"/><Relationship Id="rId834" Type="http://schemas.openxmlformats.org/officeDocument/2006/relationships/hyperlink" Target="http://twitter.com/anter_gol/statuses/1504888697556250626" TargetMode="External"/><Relationship Id="rId1464" Type="http://schemas.openxmlformats.org/officeDocument/2006/relationships/hyperlink" Target="http://twitter.com/kabromcete/statuses/1504770622353817600" TargetMode="External"/><Relationship Id="rId2515" Type="http://schemas.openxmlformats.org/officeDocument/2006/relationships/hyperlink" Target="http://pbs.twimg.com/profile_images/1487418126455406595/l-qZwpAU_normal.jpg" TargetMode="External"/><Relationship Id="rId9128" Type="http://schemas.openxmlformats.org/officeDocument/2006/relationships/hyperlink" Target="http://pbs.twimg.com/profile_images/512617038448058370/jIKHs8Jt_normal.jpeg" TargetMode="External"/><Relationship Id="rId11058" Type="http://schemas.openxmlformats.org/officeDocument/2006/relationships/hyperlink" Target="http://twitter.com/Handlestattrede/statuses/1503035503209324548" TargetMode="External"/><Relationship Id="rId12109" Type="http://schemas.openxmlformats.org/officeDocument/2006/relationships/hyperlink" Target="http://pbs.twimg.com/profile_images/1500392980884201473/VJeTjgFM_normal.jpg" TargetMode="External"/><Relationship Id="rId1117" Type="http://schemas.openxmlformats.org/officeDocument/2006/relationships/hyperlink" Target="http://pbs.twimg.com/profile_images/1162274270212308993/VISZ-o80_normal.jpg" TargetMode="External"/><Relationship Id="rId4687" Type="http://schemas.openxmlformats.org/officeDocument/2006/relationships/hyperlink" Target="http://pbs.twimg.com/profile_images/1082744341985153024/r3JmDNpx_normal.jpg" TargetMode="External"/><Relationship Id="rId5738" Type="http://schemas.openxmlformats.org/officeDocument/2006/relationships/hyperlink" Target="http://twitter.com/gpalmen/statuses/1503811203113668618" TargetMode="External"/><Relationship Id="rId3289" Type="http://schemas.openxmlformats.org/officeDocument/2006/relationships/hyperlink" Target="http://pbs.twimg.com/profile_images/1498328774865309696/oPZL3G8A_normal.jpg" TargetMode="External"/><Relationship Id="rId7160" Type="http://schemas.openxmlformats.org/officeDocument/2006/relationships/hyperlink" Target="http://pbs.twimg.com/profile_images/723054645648584704/5y8U7My__normal.jpg" TargetMode="External"/><Relationship Id="rId8211" Type="http://schemas.openxmlformats.org/officeDocument/2006/relationships/hyperlink" Target="http://twitter.com/mchovden1785/statuses/1503420264385855499" TargetMode="External"/><Relationship Id="rId10141" Type="http://schemas.openxmlformats.org/officeDocument/2006/relationships/hyperlink" Target="http://pbs.twimg.com/profile_images/419805297/native-warrior_normal.jpg" TargetMode="External"/><Relationship Id="rId3770" Type="http://schemas.openxmlformats.org/officeDocument/2006/relationships/hyperlink" Target="http://twitter.com/MandlakheMkhiz4/statuses/1504165210705309699" TargetMode="External"/><Relationship Id="rId4821" Type="http://schemas.openxmlformats.org/officeDocument/2006/relationships/hyperlink" Target="http://pbs.twimg.com/profile_images/1500843648233062402/xmYe54Ur_normal.jpg" TargetMode="External"/><Relationship Id="rId344" Type="http://schemas.openxmlformats.org/officeDocument/2006/relationships/hyperlink" Target="http://twitter.com/Atlas_Times/statuses/1505063892241764352" TargetMode="External"/><Relationship Id="rId691" Type="http://schemas.openxmlformats.org/officeDocument/2006/relationships/hyperlink" Target="http://pbs.twimg.com/profile_images/1162048998087233536/mN0n_PrL_normal.jpg" TargetMode="External"/><Relationship Id="rId2025" Type="http://schemas.openxmlformats.org/officeDocument/2006/relationships/hyperlink" Target="http://pbs.twimg.com/profile_images/1321034260669714432/PTszKL9z_normal.jpg" TargetMode="External"/><Relationship Id="rId2372" Type="http://schemas.openxmlformats.org/officeDocument/2006/relationships/hyperlink" Target="http://twitter.com/gfernandoamb/statuses/1504478537486462987" TargetMode="External"/><Relationship Id="rId3423" Type="http://schemas.openxmlformats.org/officeDocument/2006/relationships/hyperlink" Target="http://pbs.twimg.com/profile_images/1311142664536879105/zhURweVo_normal.jpg" TargetMode="External"/><Relationship Id="rId6993" Type="http://schemas.openxmlformats.org/officeDocument/2006/relationships/hyperlink" Target="http://pbs.twimg.com/profile_images/1348630037554028546/HpIMMxGN_normal.jpg" TargetMode="External"/><Relationship Id="rId5595" Type="http://schemas.openxmlformats.org/officeDocument/2006/relationships/hyperlink" Target="http://pbs.twimg.com/profile_images/1367155483593818115/IzUd4ma6_normal.jpg" TargetMode="External"/><Relationship Id="rId6646" Type="http://schemas.openxmlformats.org/officeDocument/2006/relationships/hyperlink" Target="http://twitter.com/SWP_Britain/statuses/1503674706657951749" TargetMode="External"/><Relationship Id="rId4197" Type="http://schemas.openxmlformats.org/officeDocument/2006/relationships/hyperlink" Target="http://twitter.com/kk131066/statuses/1504108961129062410" TargetMode="External"/><Relationship Id="rId5248" Type="http://schemas.openxmlformats.org/officeDocument/2006/relationships/hyperlink" Target="http://twitter.com/EpochTimes/statuses/1503888783015616515" TargetMode="External"/><Relationship Id="rId9869" Type="http://schemas.openxmlformats.org/officeDocument/2006/relationships/hyperlink" Target="http://twitter.com/charluv2011/statuses/1503192423135993868" TargetMode="External"/><Relationship Id="rId12100" Type="http://schemas.openxmlformats.org/officeDocument/2006/relationships/hyperlink" Target="http://twitter.com/kk131066/statuses/1502959984778571779" TargetMode="External"/><Relationship Id="rId1858" Type="http://schemas.openxmlformats.org/officeDocument/2006/relationships/hyperlink" Target="http://twitter.com/BD007Marky/statuses/1504607696024178699" TargetMode="External"/><Relationship Id="rId11799" Type="http://schemas.openxmlformats.org/officeDocument/2006/relationships/hyperlink" Target="http://pbs.twimg.com/profile_images/1213771907960623104/U4RGPyK1_normal.jpg" TargetMode="External"/><Relationship Id="rId2909" Type="http://schemas.openxmlformats.org/officeDocument/2006/relationships/hyperlink" Target="http://pbs.twimg.com/profile_images/1439959338421002244/cHnR6yjY_normal.jpg" TargetMode="External"/><Relationship Id="rId3280" Type="http://schemas.openxmlformats.org/officeDocument/2006/relationships/hyperlink" Target="http://twitter.com/bijugovind/statuses/1504277501685616641" TargetMode="External"/><Relationship Id="rId4331" Type="http://schemas.openxmlformats.org/officeDocument/2006/relationships/hyperlink" Target="http://pbs.twimg.com/profile_images/1502075462276694016/pWM6lIiG_normal.jpg" TargetMode="External"/><Relationship Id="rId8952" Type="http://schemas.openxmlformats.org/officeDocument/2006/relationships/hyperlink" Target="http://pbs.twimg.com/profile_images/1280437004405178368/9Ux4MPo5_normal.jpg" TargetMode="External"/><Relationship Id="rId10882" Type="http://schemas.openxmlformats.org/officeDocument/2006/relationships/hyperlink" Target="http://twitter.com/POCX100/statuses/1503051423537373189" TargetMode="External"/><Relationship Id="rId11933" Type="http://schemas.openxmlformats.org/officeDocument/2006/relationships/hyperlink" Target="http://pbs.twimg.com/profile_images/1314346976788582403/4zhR6lBh_normal.jpg" TargetMode="External"/><Relationship Id="rId6156" Type="http://schemas.openxmlformats.org/officeDocument/2006/relationships/hyperlink" Target="http://twitter.com/PakistantimeTv1/statuses/1503753191573409797" TargetMode="External"/><Relationship Id="rId7554" Type="http://schemas.openxmlformats.org/officeDocument/2006/relationships/hyperlink" Target="http://pbs.twimg.com/profile_images/1504918923673837572/Nami6Rsg_normal.jpg" TargetMode="External"/><Relationship Id="rId8605" Type="http://schemas.openxmlformats.org/officeDocument/2006/relationships/hyperlink" Target="http://twitter.com/Ugobueze18/statuses/1503371474484224011" TargetMode="External"/><Relationship Id="rId10535" Type="http://schemas.openxmlformats.org/officeDocument/2006/relationships/hyperlink" Target="http://pbs.twimg.com/profile_images/1494742639371030531/klGMNXUB_normal.jpg" TargetMode="External"/><Relationship Id="rId7207" Type="http://schemas.openxmlformats.org/officeDocument/2006/relationships/hyperlink" Target="http://twitter.com/rodolfopinto_ve/statuses/1503589177157459970" TargetMode="External"/><Relationship Id="rId2766" Type="http://schemas.openxmlformats.org/officeDocument/2006/relationships/hyperlink" Target="http://twitter.com/georgegalloway/statuses/1504406811536936966" TargetMode="External"/><Relationship Id="rId3817" Type="http://schemas.openxmlformats.org/officeDocument/2006/relationships/hyperlink" Target="http://pbs.twimg.com/profile_images/1395253672678809601/s-kiJ9xn_normal.png" TargetMode="External"/><Relationship Id="rId9379" Type="http://schemas.openxmlformats.org/officeDocument/2006/relationships/hyperlink" Target="http://twitter.com/kk131066/statuses/1503278939955154945" TargetMode="External"/><Relationship Id="rId738" Type="http://schemas.openxmlformats.org/officeDocument/2006/relationships/hyperlink" Target="http://twitter.com/ReflectionsV2/statuses/1504902434069655553" TargetMode="External"/><Relationship Id="rId1368" Type="http://schemas.openxmlformats.org/officeDocument/2006/relationships/hyperlink" Target="http://twitter.com/NewAgeYogaInstr/statuses/1504788004766109697" TargetMode="External"/><Relationship Id="rId2419" Type="http://schemas.openxmlformats.org/officeDocument/2006/relationships/hyperlink" Target="http://pbs.twimg.com/profile_images/656943662451044352/o6bduHfp_normal.jpg" TargetMode="External"/><Relationship Id="rId5989" Type="http://schemas.openxmlformats.org/officeDocument/2006/relationships/hyperlink" Target="http://pbs.twimg.com/profile_images/613077726086336512/g8eeZuHH_normal.png" TargetMode="External"/><Relationship Id="rId9860" Type="http://schemas.openxmlformats.org/officeDocument/2006/relationships/hyperlink" Target="http://pbs.twimg.com/profile_images/1421243368529608707/7fE_2T9A_normal.jpg" TargetMode="External"/><Relationship Id="rId74" Type="http://schemas.openxmlformats.org/officeDocument/2006/relationships/hyperlink" Target="http://twitter.com/moro_thomas/statuses/1505130979417067521" TargetMode="External"/><Relationship Id="rId8462" Type="http://schemas.openxmlformats.org/officeDocument/2006/relationships/hyperlink" Target="http://pbs.twimg.com/profile_images/971047054540787713/DwixLdsR_normal.jpg" TargetMode="External"/><Relationship Id="rId9513" Type="http://schemas.openxmlformats.org/officeDocument/2006/relationships/hyperlink" Target="http://twitter.com/GarySwa14044217/statuses/1503262931026604034" TargetMode="External"/><Relationship Id="rId11790" Type="http://schemas.openxmlformats.org/officeDocument/2006/relationships/hyperlink" Target="http://twitter.com/worldmeetjohn/statuses/1502986989322313730" TargetMode="External"/><Relationship Id="rId12841" Type="http://schemas.openxmlformats.org/officeDocument/2006/relationships/hyperlink" Target="http://pbs.twimg.com/profile_images/1490685450688020480/EbQ1rGEv_normal.jpg" TargetMode="External"/><Relationship Id="rId2900" Type="http://schemas.openxmlformats.org/officeDocument/2006/relationships/hyperlink" Target="http://twitter.com/iPapaJustify/statuses/1504379975197241344" TargetMode="External"/><Relationship Id="rId7064" Type="http://schemas.openxmlformats.org/officeDocument/2006/relationships/hyperlink" Target="http://twitter.com/Geopolitica_INF/statuses/1503614447046307844" TargetMode="External"/><Relationship Id="rId8115" Type="http://schemas.openxmlformats.org/officeDocument/2006/relationships/hyperlink" Target="http://twitter.com/WorldBeyondWar/statuses/1503436298182443017" TargetMode="External"/><Relationship Id="rId10392" Type="http://schemas.openxmlformats.org/officeDocument/2006/relationships/hyperlink" Target="http://twitter.com/Barbi_Twins/statuses/1503095080260804610" TargetMode="External"/><Relationship Id="rId11443" Type="http://schemas.openxmlformats.org/officeDocument/2006/relationships/hyperlink" Target="http://twitter.com/EVE22/statuses/1503007625763602434" TargetMode="External"/><Relationship Id="rId1502" Type="http://schemas.openxmlformats.org/officeDocument/2006/relationships/hyperlink" Target="http://twitter.com/DMAMA232323/statuses/1504758650669355016" TargetMode="External"/><Relationship Id="rId10045" Type="http://schemas.openxmlformats.org/officeDocument/2006/relationships/hyperlink" Target="http://pbs.twimg.com/profile_images/1478316689557098497/X4A6pJuc_normal.jpg" TargetMode="External"/><Relationship Id="rId3674" Type="http://schemas.openxmlformats.org/officeDocument/2006/relationships/hyperlink" Target="http://twitter.com/cnnsuxx/statuses/1504180466647433216" TargetMode="External"/><Relationship Id="rId4725" Type="http://schemas.openxmlformats.org/officeDocument/2006/relationships/hyperlink" Target="http://pbs.twimg.com/profile_images/1181526256396984321/alSzT2ZW_normal.jpg" TargetMode="External"/><Relationship Id="rId595" Type="http://schemas.openxmlformats.org/officeDocument/2006/relationships/hyperlink" Target="http://pbs.twimg.com/profile_images/1503131410479079426/j7whQ_8W_normal.jpg" TargetMode="External"/><Relationship Id="rId2276" Type="http://schemas.openxmlformats.org/officeDocument/2006/relationships/hyperlink" Target="http://twitter.com/KTVOTV/statuses/1504491500138291202" TargetMode="External"/><Relationship Id="rId3327" Type="http://schemas.openxmlformats.org/officeDocument/2006/relationships/hyperlink" Target="http://pbs.twimg.com/profile_images/1445213790547574786/NBde_L6K_normal.jpg" TargetMode="External"/><Relationship Id="rId6897" Type="http://schemas.openxmlformats.org/officeDocument/2006/relationships/hyperlink" Target="http://pbs.twimg.com/profile_images/875670259637899265/rEefSm05_normal.jpg" TargetMode="External"/><Relationship Id="rId7948" Type="http://schemas.openxmlformats.org/officeDocument/2006/relationships/hyperlink" Target="http://pbs.twimg.com/profile_images/1383160672159141889/IuaYojcA_normal.jpg" TargetMode="External"/><Relationship Id="rId248" Type="http://schemas.openxmlformats.org/officeDocument/2006/relationships/hyperlink" Target="http://twitter.com/Sadda01118654/statuses/1505089518847856643" TargetMode="External"/><Relationship Id="rId5499" Type="http://schemas.openxmlformats.org/officeDocument/2006/relationships/hyperlink" Target="http://pbs.twimg.com/profile_images/1315661706102820867/Ag3BBO5a_normal.jpg" TargetMode="External"/><Relationship Id="rId9370" Type="http://schemas.openxmlformats.org/officeDocument/2006/relationships/hyperlink" Target="http://pbs.twimg.com/profile_images/1480148842649878528/SeM7ofH1_normal.jpg" TargetMode="External"/><Relationship Id="rId10929" Type="http://schemas.openxmlformats.org/officeDocument/2006/relationships/hyperlink" Target="http://pbs.twimg.com/profile_images/1389272720848924673/UAyz3Sqk_normal.jpg" TargetMode="External"/><Relationship Id="rId12351" Type="http://schemas.openxmlformats.org/officeDocument/2006/relationships/hyperlink" Target="http://pbs.twimg.com/profile_images/1283272882978557952/GgwRWXsY_normal.jpg" TargetMode="External"/><Relationship Id="rId2410" Type="http://schemas.openxmlformats.org/officeDocument/2006/relationships/hyperlink" Target="http://twitter.com/looybi/statuses/1504470247310442501" TargetMode="External"/><Relationship Id="rId9023" Type="http://schemas.openxmlformats.org/officeDocument/2006/relationships/hyperlink" Target="http://twitter.com/tanzmax/statuses/1503322285477875716" TargetMode="External"/><Relationship Id="rId12004" Type="http://schemas.openxmlformats.org/officeDocument/2006/relationships/hyperlink" Target="http://twitter.com/AntoszPaulina86/statuses/1502969845150846978" TargetMode="External"/><Relationship Id="rId1012" Type="http://schemas.openxmlformats.org/officeDocument/2006/relationships/hyperlink" Target="http://twitter.com/greenami1/statuses/1504857188065595392" TargetMode="External"/><Relationship Id="rId5980" Type="http://schemas.openxmlformats.org/officeDocument/2006/relationships/hyperlink" Target="http://twitter.com/kk131066/statuses/1503777306992865280" TargetMode="External"/><Relationship Id="rId3184" Type="http://schemas.openxmlformats.org/officeDocument/2006/relationships/hyperlink" Target="http://twitter.com/ChaudharyParvez/statuses/1504300497645506564" TargetMode="External"/><Relationship Id="rId4235" Type="http://schemas.openxmlformats.org/officeDocument/2006/relationships/hyperlink" Target="http://pbs.twimg.com/profile_images/1391471105756512259/fhMPPiuy_normal.jpg" TargetMode="External"/><Relationship Id="rId4582" Type="http://schemas.openxmlformats.org/officeDocument/2006/relationships/hyperlink" Target="http://twitter.com/WayneRayChavis/statuses/1504052468505841664" TargetMode="External"/><Relationship Id="rId5633" Type="http://schemas.openxmlformats.org/officeDocument/2006/relationships/hyperlink" Target="http://pbs.twimg.com/profile_images/274944857/southend_pier_normal.jpg" TargetMode="External"/><Relationship Id="rId8856" Type="http://schemas.openxmlformats.org/officeDocument/2006/relationships/hyperlink" Target="http://pbs.twimg.com/profile_images/967428982131044353/0g1djRMP_normal.jpg" TargetMode="External"/><Relationship Id="rId9907" Type="http://schemas.openxmlformats.org/officeDocument/2006/relationships/hyperlink" Target="http://twitter.com/BeanPoleUnite/statuses/1503185480703262724" TargetMode="External"/><Relationship Id="rId10786" Type="http://schemas.openxmlformats.org/officeDocument/2006/relationships/hyperlink" Target="http://twitter.com/OneVenusThrow/statuses/1503058755298201609" TargetMode="External"/><Relationship Id="rId11837" Type="http://schemas.openxmlformats.org/officeDocument/2006/relationships/hyperlink" Target="http://pbs.twimg.com/profile_images/1504292146580389895/-gIH1mZt_normal.jpg" TargetMode="External"/><Relationship Id="rId7458" Type="http://schemas.openxmlformats.org/officeDocument/2006/relationships/hyperlink" Target="http://pbs.twimg.com/profile_images/1284549177809100805/pHrRRPdQ_normal.jpg" TargetMode="External"/><Relationship Id="rId8509" Type="http://schemas.openxmlformats.org/officeDocument/2006/relationships/hyperlink" Target="http://twitter.com/AyrshireBog/statuses/1503383475726036998" TargetMode="External"/><Relationship Id="rId10439" Type="http://schemas.openxmlformats.org/officeDocument/2006/relationships/hyperlink" Target="http://pbs.twimg.com/profile_images/1417432145577103373/KJ71vV1s_normal.jpg" TargetMode="External"/><Relationship Id="rId989" Type="http://schemas.openxmlformats.org/officeDocument/2006/relationships/hyperlink" Target="http://pbs.twimg.com/profile_images/1498685332614795264/yOoWIlW7_normal.jpg" TargetMode="External"/><Relationship Id="rId5490" Type="http://schemas.openxmlformats.org/officeDocument/2006/relationships/hyperlink" Target="http://twitter.com/Susan_Adam_01/statuses/1503852363722813440" TargetMode="External"/><Relationship Id="rId6541" Type="http://schemas.openxmlformats.org/officeDocument/2006/relationships/hyperlink" Target="http://pbs.twimg.com/profile_images/1501558887312510980/zd7GSy18_normal.jpg" TargetMode="External"/><Relationship Id="rId10920" Type="http://schemas.openxmlformats.org/officeDocument/2006/relationships/hyperlink" Target="http://twitter.com/realsupero/statuses/1503048825518186502" TargetMode="External"/><Relationship Id="rId4092" Type="http://schemas.openxmlformats.org/officeDocument/2006/relationships/hyperlink" Target="http://pbs.twimg.com/profile_images/1470489604855840773/kzl8QaGO_normal.jpg" TargetMode="External"/><Relationship Id="rId5143" Type="http://schemas.openxmlformats.org/officeDocument/2006/relationships/hyperlink" Target="http://pbs.twimg.com/profile_images/579866249284321280/jcYvI2yH_normal.jpg" TargetMode="External"/><Relationship Id="rId8366" Type="http://schemas.openxmlformats.org/officeDocument/2006/relationships/hyperlink" Target="http://pbs.twimg.com/profile_images/761558425654427651/mEO888V6_normal.jpg" TargetMode="External"/><Relationship Id="rId9764" Type="http://schemas.openxmlformats.org/officeDocument/2006/relationships/hyperlink" Target="http://pbs.twimg.com/profile_images/1496960769556103184/R0lNJssj_normal.jpg" TargetMode="External"/><Relationship Id="rId11694" Type="http://schemas.openxmlformats.org/officeDocument/2006/relationships/hyperlink" Target="http://pbs.twimg.com/profile_images/1416460060025409537/mmZRLxJZ_normal.jpg" TargetMode="External"/><Relationship Id="rId12745" Type="http://schemas.openxmlformats.org/officeDocument/2006/relationships/hyperlink" Target="http://pbs.twimg.com/profile_images/1418616145553285121/CjlieLKb_normal.jpg" TargetMode="External"/><Relationship Id="rId1753" Type="http://schemas.openxmlformats.org/officeDocument/2006/relationships/hyperlink" Target="http://pbs.twimg.com/profile_images/1374153832662409221/cfNYV5wN_normal.jpg" TargetMode="External"/><Relationship Id="rId2804" Type="http://schemas.openxmlformats.org/officeDocument/2006/relationships/hyperlink" Target="http://twitter.com/Turakhia4Yuvraj/statuses/1504399687037685765" TargetMode="External"/><Relationship Id="rId8019" Type="http://schemas.openxmlformats.org/officeDocument/2006/relationships/hyperlink" Target="http://twitter.com/papaladbrooke/statuses/1503448567876304896" TargetMode="External"/><Relationship Id="rId9417" Type="http://schemas.openxmlformats.org/officeDocument/2006/relationships/hyperlink" Target="http://twitter.com/kk131066/statuses/1503274663996452864" TargetMode="External"/><Relationship Id="rId10296" Type="http://schemas.openxmlformats.org/officeDocument/2006/relationships/hyperlink" Target="http://twitter.com/moonlightalba85/statuses/1503106676169318403" TargetMode="External"/><Relationship Id="rId11347" Type="http://schemas.openxmlformats.org/officeDocument/2006/relationships/hyperlink" Target="http://twitter.com/HeidyR8Mx/statuses/1503013983787356161" TargetMode="External"/><Relationship Id="rId1406" Type="http://schemas.openxmlformats.org/officeDocument/2006/relationships/hyperlink" Target="http://twitter.com/Geopolitica_INF/statuses/1504781515758182401" TargetMode="External"/><Relationship Id="rId4976" Type="http://schemas.openxmlformats.org/officeDocument/2006/relationships/hyperlink" Target="http://twitter.com/_barbby/statuses/1503933829022691332" TargetMode="External"/><Relationship Id="rId3578" Type="http://schemas.openxmlformats.org/officeDocument/2006/relationships/hyperlink" Target="http://twitter.com/SultanaBhatti1/statuses/1504194980289646592" TargetMode="External"/><Relationship Id="rId4629" Type="http://schemas.openxmlformats.org/officeDocument/2006/relationships/hyperlink" Target="http://pbs.twimg.com/profile_images/569191350726176768/7xK81RUc_normal.jpeg" TargetMode="External"/><Relationship Id="rId8500" Type="http://schemas.openxmlformats.org/officeDocument/2006/relationships/hyperlink" Target="http://pbs.twimg.com/profile_images/1348630037554028546/HpIMMxGN_normal.jpg" TargetMode="External"/><Relationship Id="rId10430" Type="http://schemas.openxmlformats.org/officeDocument/2006/relationships/hyperlink" Target="http://twitter.com/Lesio48417834/statuses/1503091076663554048" TargetMode="External"/><Relationship Id="rId499" Type="http://schemas.openxmlformats.org/officeDocument/2006/relationships/hyperlink" Target="http://pbs.twimg.com/profile_images/1501318394758402050/F6T7lnK2_normal.jpg" TargetMode="External"/><Relationship Id="rId6051" Type="http://schemas.openxmlformats.org/officeDocument/2006/relationships/hyperlink" Target="http://pbs.twimg.com/profile_images/1348630037554028546/HpIMMxGN_normal.jpg" TargetMode="External"/><Relationship Id="rId7102" Type="http://schemas.openxmlformats.org/officeDocument/2006/relationships/hyperlink" Target="http://pbs.twimg.com/profile_images/1396657900295049218/dnF_0cfE_normal.jpg" TargetMode="External"/><Relationship Id="rId9274" Type="http://schemas.openxmlformats.org/officeDocument/2006/relationships/hyperlink" Target="http://pbs.twimg.com/profile_images/1348630037554028546/HpIMMxGN_normal.jpg" TargetMode="External"/><Relationship Id="rId633" Type="http://schemas.openxmlformats.org/officeDocument/2006/relationships/hyperlink" Target="http://pbs.twimg.com/profile_images/1448634163859501062/QID4zfSf_normal.jpg" TargetMode="External"/><Relationship Id="rId980" Type="http://schemas.openxmlformats.org/officeDocument/2006/relationships/hyperlink" Target="http://twitter.com/BulletproofFact/statuses/1504861834691506180" TargetMode="External"/><Relationship Id="rId1263" Type="http://schemas.openxmlformats.org/officeDocument/2006/relationships/hyperlink" Target="http://pbs.twimg.com/profile_images/1432688512508198921/GvTzd0Gy_normal.jpg" TargetMode="External"/><Relationship Id="rId2314" Type="http://schemas.openxmlformats.org/officeDocument/2006/relationships/hyperlink" Target="http://twitter.com/lettywho1/statuses/1504486536758235154" TargetMode="External"/><Relationship Id="rId2661" Type="http://schemas.openxmlformats.org/officeDocument/2006/relationships/hyperlink" Target="http://pbs.twimg.com/profile_images/1348630037554028546/HpIMMxGN_normal.jpg" TargetMode="External"/><Relationship Id="rId3712" Type="http://schemas.openxmlformats.org/officeDocument/2006/relationships/hyperlink" Target="http://twitter.com/The_NewArab/statuses/1504174429038858240" TargetMode="External"/><Relationship Id="rId12255" Type="http://schemas.openxmlformats.org/officeDocument/2006/relationships/hyperlink" Target="http://pbs.twimg.com/profile_images/636315670209236992/hyGKBe9b_normal.jpg" TargetMode="External"/><Relationship Id="rId5884" Type="http://schemas.openxmlformats.org/officeDocument/2006/relationships/hyperlink" Target="http://twitter.com/viriyabot/statuses/1503789384470040578" TargetMode="External"/><Relationship Id="rId6935" Type="http://schemas.openxmlformats.org/officeDocument/2006/relationships/hyperlink" Target="http://pbs.twimg.com/profile_images/875670259637899265/rEefSm05_normal.jpg" TargetMode="External"/><Relationship Id="rId3088" Type="http://schemas.openxmlformats.org/officeDocument/2006/relationships/hyperlink" Target="http://twitter.com/mbote4real/statuses/1504321639735083008" TargetMode="External"/><Relationship Id="rId4486" Type="http://schemas.openxmlformats.org/officeDocument/2006/relationships/hyperlink" Target="http://twitter.com/WalterRothbard/statuses/1504076154239688705" TargetMode="External"/><Relationship Id="rId5537" Type="http://schemas.openxmlformats.org/officeDocument/2006/relationships/hyperlink" Target="http://pbs.twimg.com/profile_images/1485299346178408448/az3tZkMe_normal.jpg" TargetMode="External"/><Relationship Id="rId4139" Type="http://schemas.openxmlformats.org/officeDocument/2006/relationships/hyperlink" Target="http://twitter.com/KansasResisters/statuses/1504115045441146884" TargetMode="External"/><Relationship Id="rId8010" Type="http://schemas.openxmlformats.org/officeDocument/2006/relationships/hyperlink" Target="http://pbs.twimg.com/profile_images/906213223849893889/1ffZ1H_7_normal.jpg" TargetMode="External"/><Relationship Id="rId4620" Type="http://schemas.openxmlformats.org/officeDocument/2006/relationships/hyperlink" Target="http://twitter.com/bethke/statuses/1504043162972696579" TargetMode="External"/><Relationship Id="rId490" Type="http://schemas.openxmlformats.org/officeDocument/2006/relationships/hyperlink" Target="http://twitter.com/IntelNessa/statuses/1504976290654396420" TargetMode="External"/><Relationship Id="rId2171" Type="http://schemas.openxmlformats.org/officeDocument/2006/relationships/hyperlink" Target="http://pbs.twimg.com/profile_images/875548782640848896/Iy4rS5wD_normal.jpg" TargetMode="External"/><Relationship Id="rId3222" Type="http://schemas.openxmlformats.org/officeDocument/2006/relationships/hyperlink" Target="http://twitter.com/gypsybels/statuses/1504293831876886535" TargetMode="External"/><Relationship Id="rId143" Type="http://schemas.openxmlformats.org/officeDocument/2006/relationships/hyperlink" Target="http://pbs.twimg.com/profile_images/801591418078773248/uClGXBNF_normal.jpg" TargetMode="External"/><Relationship Id="rId5394" Type="http://schemas.openxmlformats.org/officeDocument/2006/relationships/hyperlink" Target="http://twitter.com/CrapanzanoRobin/statuses/1503864447282130948" TargetMode="External"/><Relationship Id="rId6445" Type="http://schemas.openxmlformats.org/officeDocument/2006/relationships/hyperlink" Target="http://pbs.twimg.com/profile_images/1312567172363767808/xwf8qdku_normal.jpg" TargetMode="External"/><Relationship Id="rId6792" Type="http://schemas.openxmlformats.org/officeDocument/2006/relationships/hyperlink" Target="http://twitter.com/TPYXAEnglish/statuses/1503646118554451972" TargetMode="External"/><Relationship Id="rId7843" Type="http://schemas.openxmlformats.org/officeDocument/2006/relationships/hyperlink" Target="http://twitter.com/faridanan6/statuses/1503476885405249538" TargetMode="External"/><Relationship Id="rId10824" Type="http://schemas.openxmlformats.org/officeDocument/2006/relationships/hyperlink" Target="http://twitter.com/syria_updates/statuses/1503055256833474566" TargetMode="External"/><Relationship Id="rId9" Type="http://schemas.openxmlformats.org/officeDocument/2006/relationships/hyperlink" Target="http://pbs.twimg.com/profile_images/1390225404712075264/FO1IAUUY_normal.jpg" TargetMode="External"/><Relationship Id="rId5047" Type="http://schemas.openxmlformats.org/officeDocument/2006/relationships/hyperlink" Target="http://pbs.twimg.com/profile_images/1188555555343699968/epBo-_au_normal.jpg" TargetMode="External"/><Relationship Id="rId9668" Type="http://schemas.openxmlformats.org/officeDocument/2006/relationships/hyperlink" Target="http://pbs.twimg.com/profile_images/1504643322207420422/eDSCdm-J_normal.jpg" TargetMode="External"/><Relationship Id="rId11598" Type="http://schemas.openxmlformats.org/officeDocument/2006/relationships/hyperlink" Target="http://pbs.twimg.com/profile_images/1497618017663918082/FQQOe1Mc_normal.jpg" TargetMode="External"/><Relationship Id="rId12649" Type="http://schemas.openxmlformats.org/officeDocument/2006/relationships/hyperlink" Target="http://pbs.twimg.com/profile_images/1337607229973913600/KudXvf2o_normal.jpg" TargetMode="External"/><Relationship Id="rId1657" Type="http://schemas.openxmlformats.org/officeDocument/2006/relationships/hyperlink" Target="http://pbs.twimg.com/profile_images/1500899590626709506/FbLCQko4_normal.jpg" TargetMode="External"/><Relationship Id="rId2708" Type="http://schemas.openxmlformats.org/officeDocument/2006/relationships/hyperlink" Target="http://twitter.com/ItaMilRadar/statuses/1504419033894080515" TargetMode="External"/><Relationship Id="rId4130" Type="http://schemas.openxmlformats.org/officeDocument/2006/relationships/hyperlink" Target="http://pbs.twimg.com/profile_images/1348630037554028546/HpIMMxGN_normal.jpg" TargetMode="External"/><Relationship Id="rId8751" Type="http://schemas.openxmlformats.org/officeDocument/2006/relationships/hyperlink" Target="http://twitter.com/mbehrendw/statuses/1503354438836178948" TargetMode="External"/><Relationship Id="rId9802" Type="http://schemas.openxmlformats.org/officeDocument/2006/relationships/hyperlink" Target="http://pbs.twimg.com/profile_images/1148504072288256000/JiJP5sMT_normal.jpg" TargetMode="External"/><Relationship Id="rId16" Type="http://schemas.openxmlformats.org/officeDocument/2006/relationships/hyperlink" Target="http://twitter.com/InsightGL/statuses/1505148112125706245" TargetMode="External"/><Relationship Id="rId7353" Type="http://schemas.openxmlformats.org/officeDocument/2006/relationships/hyperlink" Target="http://twitter.com/MaxChar13/statuses/1503543544799281157" TargetMode="External"/><Relationship Id="rId8404" Type="http://schemas.openxmlformats.org/officeDocument/2006/relationships/hyperlink" Target="http://pbs.twimg.com/profile_images/944154277295087617/1BxqtHd1_normal.jpg" TargetMode="External"/><Relationship Id="rId10681" Type="http://schemas.openxmlformats.org/officeDocument/2006/relationships/hyperlink" Target="http://pbs.twimg.com/profile_images/1104690697679106049/efjM4A7b_normal.jpg" TargetMode="External"/><Relationship Id="rId11732" Type="http://schemas.openxmlformats.org/officeDocument/2006/relationships/hyperlink" Target="http://twitter.com/nawa_kana/statuses/1502990458338820099" TargetMode="External"/><Relationship Id="rId7006" Type="http://schemas.openxmlformats.org/officeDocument/2006/relationships/hyperlink" Target="http://twitter.com/Geopolitica_INF/statuses/1503617727969247234" TargetMode="External"/><Relationship Id="rId10334" Type="http://schemas.openxmlformats.org/officeDocument/2006/relationships/hyperlink" Target="http://twitter.com/thesouthasiatim/statuses/1503102194391916544" TargetMode="External"/><Relationship Id="rId3963" Type="http://schemas.openxmlformats.org/officeDocument/2006/relationships/hyperlink" Target="http://pbs.twimg.com/profile_images/1209116200346759170/N5WlO30C_normal.jpg" TargetMode="External"/><Relationship Id="rId9178" Type="http://schemas.openxmlformats.org/officeDocument/2006/relationships/hyperlink" Target="http://pbs.twimg.com/profile_images/1015152319183417344/r3fUzTF6_normal.jpg" TargetMode="External"/><Relationship Id="rId884" Type="http://schemas.openxmlformats.org/officeDocument/2006/relationships/hyperlink" Target="http://twitter.com/KingoTDF/statuses/1504879554111832064" TargetMode="External"/><Relationship Id="rId2565" Type="http://schemas.openxmlformats.org/officeDocument/2006/relationships/hyperlink" Target="http://pbs.twimg.com/profile_images/1034403677220626432/YXWta0Dy_normal.jpg" TargetMode="External"/><Relationship Id="rId3616" Type="http://schemas.openxmlformats.org/officeDocument/2006/relationships/hyperlink" Target="http://twitter.com/FieldRoamer/statuses/1504187365648044032" TargetMode="External"/><Relationship Id="rId12159" Type="http://schemas.openxmlformats.org/officeDocument/2006/relationships/hyperlink" Target="http://pbs.twimg.com/profile_images/1502354858556469250/1auuAIS3_normal.jpg" TargetMode="External"/><Relationship Id="rId537" Type="http://schemas.openxmlformats.org/officeDocument/2006/relationships/hyperlink" Target="http://pbs.twimg.com/profile_images/1481693198930042885/20vk7qiO_normal.jpg" TargetMode="External"/><Relationship Id="rId1167" Type="http://schemas.openxmlformats.org/officeDocument/2006/relationships/hyperlink" Target="http://pbs.twimg.com/profile_images/1500843648233062402/xmYe54Ur_normal.jpg" TargetMode="External"/><Relationship Id="rId2218" Type="http://schemas.openxmlformats.org/officeDocument/2006/relationships/hyperlink" Target="http://twitter.com/AngelaAngelmi/statuses/1504502745188941836" TargetMode="External"/><Relationship Id="rId5788" Type="http://schemas.openxmlformats.org/officeDocument/2006/relationships/hyperlink" Target="http://twitter.com/knittingknots/statuses/1503803395748122630" TargetMode="External"/><Relationship Id="rId6839" Type="http://schemas.openxmlformats.org/officeDocument/2006/relationships/hyperlink" Target="http://pbs.twimg.com/profile_images/875670259637899265/rEefSm05_normal.jpg" TargetMode="External"/><Relationship Id="rId12640" Type="http://schemas.openxmlformats.org/officeDocument/2006/relationships/hyperlink" Target="http://twitter.com/EsmeLuluBean/statuses/1502900377007628291" TargetMode="External"/><Relationship Id="rId8261" Type="http://schemas.openxmlformats.org/officeDocument/2006/relationships/hyperlink" Target="http://twitter.com/vijaykumar1305/statuses/1503414914991681537" TargetMode="External"/><Relationship Id="rId9312" Type="http://schemas.openxmlformats.org/officeDocument/2006/relationships/hyperlink" Target="http://pbs.twimg.com/profile_images/816901614124564480/b_ezmH7Z_normal.jpg" TargetMode="External"/><Relationship Id="rId10191" Type="http://schemas.openxmlformats.org/officeDocument/2006/relationships/hyperlink" Target="http://pbs.twimg.com/profile_images/841933264591953920/s9VU6UND_normal.jpg" TargetMode="External"/><Relationship Id="rId11242" Type="http://schemas.openxmlformats.org/officeDocument/2006/relationships/hyperlink" Target="http://pbs.twimg.com/profile_images/1348630037554028546/HpIMMxGN_normal.jpg" TargetMode="External"/><Relationship Id="rId1301" Type="http://schemas.openxmlformats.org/officeDocument/2006/relationships/hyperlink" Target="http://pbs.twimg.com/profile_images/1348630037554028546/HpIMMxGN_normal.jpg" TargetMode="External"/><Relationship Id="rId3473" Type="http://schemas.openxmlformats.org/officeDocument/2006/relationships/hyperlink" Target="http://pbs.twimg.com/profile_images/1502075462276694016/pWM6lIiG_normal.jpg" TargetMode="External"/><Relationship Id="rId4524" Type="http://schemas.openxmlformats.org/officeDocument/2006/relationships/hyperlink" Target="http://twitter.com/kk131066/statuses/1504067585985646598" TargetMode="External"/><Relationship Id="rId4871" Type="http://schemas.openxmlformats.org/officeDocument/2006/relationships/hyperlink" Target="http://pbs.twimg.com/profile_images/1065343615550046208/s5gc5zp0_normal.jpg" TargetMode="External"/><Relationship Id="rId5922" Type="http://schemas.openxmlformats.org/officeDocument/2006/relationships/hyperlink" Target="http://twitter.com/kk131066/statuses/1503784412684910592" TargetMode="External"/><Relationship Id="rId394" Type="http://schemas.openxmlformats.org/officeDocument/2006/relationships/hyperlink" Target="http://twitter.com/b1e56df9ce6549f/statuses/1505043731145187329" TargetMode="External"/><Relationship Id="rId2075" Type="http://schemas.openxmlformats.org/officeDocument/2006/relationships/hyperlink" Target="http://pbs.twimg.com/profile_images/3667773045/4884e0eca80aecb37dad32e1df7a590e_normal.jpeg" TargetMode="External"/><Relationship Id="rId3126" Type="http://schemas.openxmlformats.org/officeDocument/2006/relationships/hyperlink" Target="http://twitter.com/Beingsajiddarr/statuses/1504311504501235715" TargetMode="External"/><Relationship Id="rId5298" Type="http://schemas.openxmlformats.org/officeDocument/2006/relationships/hyperlink" Target="http://twitter.com/EUVoteLeave23rd/statuses/1503879556368941059" TargetMode="External"/><Relationship Id="rId6696" Type="http://schemas.openxmlformats.org/officeDocument/2006/relationships/hyperlink" Target="http://twitter.com/sirajnoorani/statuses/1503661207219322881" TargetMode="External"/><Relationship Id="rId7747" Type="http://schemas.openxmlformats.org/officeDocument/2006/relationships/hyperlink" Target="http://twitter.com/fireboomer/statuses/1503491981573607428" TargetMode="External"/><Relationship Id="rId10728" Type="http://schemas.openxmlformats.org/officeDocument/2006/relationships/hyperlink" Target="http://twitter.com/oromariposa06/statuses/1503064510155792384" TargetMode="External"/><Relationship Id="rId6349" Type="http://schemas.openxmlformats.org/officeDocument/2006/relationships/hyperlink" Target="http://pbs.twimg.com/profile_images/870372185650728962/TpZNwiyr_normal.jpg" TargetMode="External"/><Relationship Id="rId12150" Type="http://schemas.openxmlformats.org/officeDocument/2006/relationships/hyperlink" Target="http://twitter.com/Lindamatija25/statuses/1502955728868638735" TargetMode="External"/><Relationship Id="rId2959" Type="http://schemas.openxmlformats.org/officeDocument/2006/relationships/hyperlink" Target="http://pbs.twimg.com/profile_images/1348630037554028546/HpIMMxGN_normal.jpg" TargetMode="External"/><Relationship Id="rId6830" Type="http://schemas.openxmlformats.org/officeDocument/2006/relationships/hyperlink" Target="http://twitter.com/kk131066/statuses/1503637572752646146" TargetMode="External"/><Relationship Id="rId4381" Type="http://schemas.openxmlformats.org/officeDocument/2006/relationships/hyperlink" Target="http://pbs.twimg.com/profile_images/1402792882663198722/u_cYm87W_normal.jpg" TargetMode="External"/><Relationship Id="rId5432" Type="http://schemas.openxmlformats.org/officeDocument/2006/relationships/hyperlink" Target="http://twitter.com/ahmad_manasrah1/statuses/1503858114235445260" TargetMode="External"/><Relationship Id="rId4034" Type="http://schemas.openxmlformats.org/officeDocument/2006/relationships/hyperlink" Target="http://pbs.twimg.com/profile_images/1497439301851881476/5l7JklxG_normal.jpg" TargetMode="External"/><Relationship Id="rId8655" Type="http://schemas.openxmlformats.org/officeDocument/2006/relationships/hyperlink" Target="http://twitter.com/grannies4equal/statuses/1503366866387021826" TargetMode="External"/><Relationship Id="rId11983" Type="http://schemas.openxmlformats.org/officeDocument/2006/relationships/hyperlink" Target="http://pbs.twimg.com/profile_images/1348630037554028546/HpIMMxGN_normal.jpg" TargetMode="External"/><Relationship Id="rId7257" Type="http://schemas.openxmlformats.org/officeDocument/2006/relationships/hyperlink" Target="http://twitter.com/mechioba/statuses/1503568605891502084" TargetMode="External"/><Relationship Id="rId8308" Type="http://schemas.openxmlformats.org/officeDocument/2006/relationships/hyperlink" Target="http://pbs.twimg.com/profile_images/1500843648233062402/xmYe54Ur_normal.jpg" TargetMode="External"/><Relationship Id="rId9706" Type="http://schemas.openxmlformats.org/officeDocument/2006/relationships/hyperlink" Target="http://pbs.twimg.com/profile_images/942638749825097728/KYWs45tv_normal.jpg" TargetMode="External"/><Relationship Id="rId10585" Type="http://schemas.openxmlformats.org/officeDocument/2006/relationships/hyperlink" Target="http://pbs.twimg.com/profile_images/807353951628750848/VS97qmpI_normal.jpg" TargetMode="External"/><Relationship Id="rId11636" Type="http://schemas.openxmlformats.org/officeDocument/2006/relationships/hyperlink" Target="http://pbs.twimg.com/profile_images/1303499092912472065/soF-4DyP_normal.jpg" TargetMode="External"/><Relationship Id="rId10238" Type="http://schemas.openxmlformats.org/officeDocument/2006/relationships/hyperlink" Target="http://twitter.com/JuneZent/statuses/1503115902899924992" TargetMode="External"/><Relationship Id="rId3867" Type="http://schemas.openxmlformats.org/officeDocument/2006/relationships/hyperlink" Target="http://pbs.twimg.com/profile_images/760774125522518016/jhzjWv0i_normal.jpg" TargetMode="External"/><Relationship Id="rId4918" Type="http://schemas.openxmlformats.org/officeDocument/2006/relationships/hyperlink" Target="http://twitter.com/HasanSari7/statuses/1503957510365093890" TargetMode="External"/><Relationship Id="rId788" Type="http://schemas.openxmlformats.org/officeDocument/2006/relationships/hyperlink" Target="http://twitter.com/TokensDeals/statuses/1504895662831374345" TargetMode="External"/><Relationship Id="rId2469" Type="http://schemas.openxmlformats.org/officeDocument/2006/relationships/hyperlink" Target="http://pbs.twimg.com/profile_images/1496499796215017484/KKoT6GHr_normal.jpg" TargetMode="External"/><Relationship Id="rId6340" Type="http://schemas.openxmlformats.org/officeDocument/2006/relationships/hyperlink" Target="http://twitter.com/ballygan1971/statuses/1503729982664843265" TargetMode="External"/><Relationship Id="rId9563" Type="http://schemas.openxmlformats.org/officeDocument/2006/relationships/hyperlink" Target="http://twitter.com/BNF75/statuses/1503254696630304768" TargetMode="External"/><Relationship Id="rId11493" Type="http://schemas.openxmlformats.org/officeDocument/2006/relationships/hyperlink" Target="http://twitter.com/KrishnaChatta13/statuses/1503004264012333058" TargetMode="External"/><Relationship Id="rId922" Type="http://schemas.openxmlformats.org/officeDocument/2006/relationships/hyperlink" Target="http://twitter.com/AshRite2/statuses/1504873399000174635" TargetMode="External"/><Relationship Id="rId1552" Type="http://schemas.openxmlformats.org/officeDocument/2006/relationships/hyperlink" Target="http://twitter.com/aleksandraopal2/statuses/1504747884629184528" TargetMode="External"/><Relationship Id="rId2603" Type="http://schemas.openxmlformats.org/officeDocument/2006/relationships/hyperlink" Target="http://pbs.twimg.com/profile_images/1497731750663004160/8L95pCXi_normal.jpg" TargetMode="External"/><Relationship Id="rId2950" Type="http://schemas.openxmlformats.org/officeDocument/2006/relationships/hyperlink" Target="http://twitter.com/progressero/statuses/1504368145045282819" TargetMode="External"/><Relationship Id="rId8165" Type="http://schemas.openxmlformats.org/officeDocument/2006/relationships/hyperlink" Target="http://twitter.com/cjujitsu/statuses/1503429231392571392" TargetMode="External"/><Relationship Id="rId9216" Type="http://schemas.openxmlformats.org/officeDocument/2006/relationships/hyperlink" Target="http://pbs.twimg.com/profile_images/505001841118445568/KPORS67G_normal.jpeg" TargetMode="External"/><Relationship Id="rId10095" Type="http://schemas.openxmlformats.org/officeDocument/2006/relationships/hyperlink" Target="http://pbs.twimg.com/profile_images/1230102784395096066/SqSTnA7n_normal.jpg" TargetMode="External"/><Relationship Id="rId11146" Type="http://schemas.openxmlformats.org/officeDocument/2006/relationships/hyperlink" Target="http://pbs.twimg.com/profile_images/1339563586432196610/j8UhlsuZ_normal.jpg" TargetMode="External"/><Relationship Id="rId12544" Type="http://schemas.openxmlformats.org/officeDocument/2006/relationships/hyperlink" Target="http://twitter.com/Kiwi_CGFX/statuses/1502910914403524609" TargetMode="External"/><Relationship Id="rId1205" Type="http://schemas.openxmlformats.org/officeDocument/2006/relationships/hyperlink" Target="http://pbs.twimg.com/profile_images/875548782640848896/Iy4rS5wD_normal.jpg" TargetMode="External"/><Relationship Id="rId3377" Type="http://schemas.openxmlformats.org/officeDocument/2006/relationships/hyperlink" Target="http://pbs.twimg.com/profile_images/1480883725646938122/aE5LVsOE_normal.jpg" TargetMode="External"/><Relationship Id="rId4775" Type="http://schemas.openxmlformats.org/officeDocument/2006/relationships/hyperlink" Target="http://pbs.twimg.com/profile_images/928962567321595904/41pkt790_normal.jpg" TargetMode="External"/><Relationship Id="rId5826" Type="http://schemas.openxmlformats.org/officeDocument/2006/relationships/hyperlink" Target="http://twitter.com/MBBdV/statuses/1503796801152946176" TargetMode="External"/><Relationship Id="rId298" Type="http://schemas.openxmlformats.org/officeDocument/2006/relationships/hyperlink" Target="http://twitter.com/AntonTomazic/statuses/1505070710464593920" TargetMode="External"/><Relationship Id="rId4428" Type="http://schemas.openxmlformats.org/officeDocument/2006/relationships/hyperlink" Target="http://twitter.com/OutspokenSphere/statuses/1504086893922762755" TargetMode="External"/><Relationship Id="rId7998" Type="http://schemas.openxmlformats.org/officeDocument/2006/relationships/hyperlink" Target="http://pbs.twimg.com/profile_images/1325215564848013314/k6NYZ4te_normal.jpg" TargetMode="External"/><Relationship Id="rId10979" Type="http://schemas.openxmlformats.org/officeDocument/2006/relationships/hyperlink" Target="http://pbs.twimg.com/profile_images/1503527275626737666/ghzVOs3X_normal.jpg" TargetMode="External"/><Relationship Id="rId2460" Type="http://schemas.openxmlformats.org/officeDocument/2006/relationships/hyperlink" Target="http://twitter.com/AcademicLounge/statuses/1504464068211486729" TargetMode="External"/><Relationship Id="rId3511" Type="http://schemas.openxmlformats.org/officeDocument/2006/relationships/hyperlink" Target="http://pbs.twimg.com/profile_images/1306284068582064128/zyXPL__J_normal.jpg" TargetMode="External"/><Relationship Id="rId9073" Type="http://schemas.openxmlformats.org/officeDocument/2006/relationships/hyperlink" Target="http://twitter.com/RPR_ua/statuses/1503319209199251458" TargetMode="External"/><Relationship Id="rId12054" Type="http://schemas.openxmlformats.org/officeDocument/2006/relationships/hyperlink" Target="http://twitter.com/Cluelessbetty/statuses/1502964060664602627" TargetMode="External"/><Relationship Id="rId432" Type="http://schemas.openxmlformats.org/officeDocument/2006/relationships/hyperlink" Target="http://twitter.com/Anmchadh44/statuses/1505018158515642368" TargetMode="External"/><Relationship Id="rId1062" Type="http://schemas.openxmlformats.org/officeDocument/2006/relationships/hyperlink" Target="http://twitter.com/berhane_ferwini/statuses/1504847423088340992" TargetMode="External"/><Relationship Id="rId2113" Type="http://schemas.openxmlformats.org/officeDocument/2006/relationships/hyperlink" Target="http://pbs.twimg.com/profile_images/1344880693994606594/JyHj_xqx_normal.jpg" TargetMode="External"/><Relationship Id="rId5683" Type="http://schemas.openxmlformats.org/officeDocument/2006/relationships/hyperlink" Target="http://pbs.twimg.com/profile_images/552270848896167936/LuA_MUxX_normal.jpeg" TargetMode="External"/><Relationship Id="rId6734" Type="http://schemas.openxmlformats.org/officeDocument/2006/relationships/hyperlink" Target="http://twitter.com/TPYXAEnglish/statuses/1503655988783579142" TargetMode="External"/><Relationship Id="rId4285" Type="http://schemas.openxmlformats.org/officeDocument/2006/relationships/hyperlink" Target="http://pbs.twimg.com/profile_images/1502075462276694016/pWM6lIiG_normal.jpg" TargetMode="External"/><Relationship Id="rId5336" Type="http://schemas.openxmlformats.org/officeDocument/2006/relationships/hyperlink" Target="http://twitter.com/Silklink/statuses/1503874173210402816" TargetMode="External"/><Relationship Id="rId9957" Type="http://schemas.openxmlformats.org/officeDocument/2006/relationships/hyperlink" Target="http://pbs.twimg.com/profile_images/1167589721503096832/DkYEv05H_normal.jpg" TargetMode="External"/><Relationship Id="rId11887" Type="http://schemas.openxmlformats.org/officeDocument/2006/relationships/hyperlink" Target="http://pbs.twimg.com/profile_images/1483861231094095879/wnyYgc1t_normal.jpg" TargetMode="External"/><Relationship Id="rId1946" Type="http://schemas.openxmlformats.org/officeDocument/2006/relationships/hyperlink" Target="http://twitter.com/JFSebastian146/statuses/1504573920443346947" TargetMode="External"/><Relationship Id="rId8559" Type="http://schemas.openxmlformats.org/officeDocument/2006/relationships/hyperlink" Target="http://twitter.com/NewsAboutTurke1/statuses/1503378339846832129" TargetMode="External"/><Relationship Id="rId10489" Type="http://schemas.openxmlformats.org/officeDocument/2006/relationships/hyperlink" Target="http://pbs.twimg.com/profile_images/1500843648233062402/xmYe54Ur_normal.jpg" TargetMode="External"/><Relationship Id="rId3021" Type="http://schemas.openxmlformats.org/officeDocument/2006/relationships/hyperlink" Target="http://pbs.twimg.com/profile_images/1348630037554028546/HpIMMxGN_normal.jpg" TargetMode="External"/><Relationship Id="rId6591" Type="http://schemas.openxmlformats.org/officeDocument/2006/relationships/hyperlink" Target="http://pbs.twimg.com/profile_images/1462810625881554944/lVNFJgq9_normal.jpg" TargetMode="External"/><Relationship Id="rId7642" Type="http://schemas.openxmlformats.org/officeDocument/2006/relationships/hyperlink" Target="http://pbs.twimg.com/profile_images/447028810106413057/bEry_1-G_normal.png" TargetMode="External"/><Relationship Id="rId10970" Type="http://schemas.openxmlformats.org/officeDocument/2006/relationships/hyperlink" Target="http://twitter.com/minden_c/statuses/1503044249117360132" TargetMode="External"/><Relationship Id="rId5193" Type="http://schemas.openxmlformats.org/officeDocument/2006/relationships/hyperlink" Target="http://pbs.twimg.com/profile_images/471393328529825792/JhOy0W4B_normal.jpeg" TargetMode="External"/><Relationship Id="rId6244" Type="http://schemas.openxmlformats.org/officeDocument/2006/relationships/hyperlink" Target="http://twitter.com/NEWS_W7/statuses/1503742222298234894" TargetMode="External"/><Relationship Id="rId10623" Type="http://schemas.openxmlformats.org/officeDocument/2006/relationships/hyperlink" Target="http://pbs.twimg.com/profile_images/824596542405414912/NokvqDEa_normal.jpg" TargetMode="External"/><Relationship Id="rId9467" Type="http://schemas.openxmlformats.org/officeDocument/2006/relationships/hyperlink" Target="http://twitter.com/Geopolitica_INF/statuses/1503268065013866498" TargetMode="External"/><Relationship Id="rId12795" Type="http://schemas.openxmlformats.org/officeDocument/2006/relationships/hyperlink" Target="http://pbs.twimg.com/profile_images/1469662344632487943/x_14Nveu_normal.jpg" TargetMode="External"/><Relationship Id="rId2854" Type="http://schemas.openxmlformats.org/officeDocument/2006/relationships/hyperlink" Target="http://twitter.com/sirajnoorani/statuses/1504393499277414400" TargetMode="External"/><Relationship Id="rId3905" Type="http://schemas.openxmlformats.org/officeDocument/2006/relationships/hyperlink" Target="http://pbs.twimg.com/profile_images/1371911681979322376/qemh05Oz_normal.jpg" TargetMode="External"/><Relationship Id="rId8069" Type="http://schemas.openxmlformats.org/officeDocument/2006/relationships/hyperlink" Target="http://twitter.com/HToverheks/statuses/1503442792013606918" TargetMode="External"/><Relationship Id="rId11397" Type="http://schemas.openxmlformats.org/officeDocument/2006/relationships/hyperlink" Target="http://twitter.com/CentralPlanner9/statuses/1503011630396973059" TargetMode="External"/><Relationship Id="rId12448" Type="http://schemas.openxmlformats.org/officeDocument/2006/relationships/hyperlink" Target="http://twitter.com/kk131066/statuses/1502923425748516864" TargetMode="External"/><Relationship Id="rId826" Type="http://schemas.openxmlformats.org/officeDocument/2006/relationships/hyperlink" Target="http://twitter.com/tsion1996/statuses/1504889094727516166" TargetMode="External"/><Relationship Id="rId1109" Type="http://schemas.openxmlformats.org/officeDocument/2006/relationships/hyperlink" Target="http://pbs.twimg.com/profile_images/2143896552/ef061b55-6a59-4bac-b040-da56977b5eb1_normal.png" TargetMode="External"/><Relationship Id="rId1456" Type="http://schemas.openxmlformats.org/officeDocument/2006/relationships/hyperlink" Target="http://twitter.com/CourtttJester/statuses/1504773795327918081" TargetMode="External"/><Relationship Id="rId2507" Type="http://schemas.openxmlformats.org/officeDocument/2006/relationships/hyperlink" Target="http://pbs.twimg.com/profile_images/1435775707712532481/ekTM8MBF_normal.jpg" TargetMode="External"/><Relationship Id="rId4679" Type="http://schemas.openxmlformats.org/officeDocument/2006/relationships/hyperlink" Target="http://pbs.twimg.com/profile_images/1501806467392806914/La-VDyLC_normal.jpg" TargetMode="External"/><Relationship Id="rId8550" Type="http://schemas.openxmlformats.org/officeDocument/2006/relationships/hyperlink" Target="http://pbs.twimg.com/profile_images/1333553846170378240/gxNyR4Sg_normal.jpg" TargetMode="External"/><Relationship Id="rId9601" Type="http://schemas.openxmlformats.org/officeDocument/2006/relationships/hyperlink" Target="http://twitter.com/kk131066/statuses/1503250940157378560" TargetMode="External"/><Relationship Id="rId10480" Type="http://schemas.openxmlformats.org/officeDocument/2006/relationships/hyperlink" Target="http://twitter.com/TeamShakeri/statuses/1503084097996005387" TargetMode="External"/><Relationship Id="rId11531" Type="http://schemas.openxmlformats.org/officeDocument/2006/relationships/hyperlink" Target="http://twitter.com/Nicknlhlz/statuses/1503002011381518342" TargetMode="External"/><Relationship Id="rId7152" Type="http://schemas.openxmlformats.org/officeDocument/2006/relationships/hyperlink" Target="http://pbs.twimg.com/profile_images/1575486560/thumbnail-4_normal.jpg" TargetMode="External"/><Relationship Id="rId8203" Type="http://schemas.openxmlformats.org/officeDocument/2006/relationships/hyperlink" Target="http://twitter.com/marilynwinders/statuses/1503421966404841476" TargetMode="External"/><Relationship Id="rId10133" Type="http://schemas.openxmlformats.org/officeDocument/2006/relationships/hyperlink" Target="http://pbs.twimg.com/profile_images/820298436469633026/KNvqDHUH_normal.jpg" TargetMode="External"/><Relationship Id="rId3762" Type="http://schemas.openxmlformats.org/officeDocument/2006/relationships/hyperlink" Target="http://twitter.com/EdVenture9/statuses/1504166781027557382" TargetMode="External"/><Relationship Id="rId4813" Type="http://schemas.openxmlformats.org/officeDocument/2006/relationships/hyperlink" Target="http://pbs.twimg.com/profile_images/1485978895971385344/EOC33fqa_normal.jpg" TargetMode="External"/><Relationship Id="rId683" Type="http://schemas.openxmlformats.org/officeDocument/2006/relationships/hyperlink" Target="http://pbs.twimg.com/profile_images/1453689893897572357/iWOadg5f_normal.jpg" TargetMode="External"/><Relationship Id="rId2364" Type="http://schemas.openxmlformats.org/officeDocument/2006/relationships/hyperlink" Target="http://twitter.com/ItaMilRadar/statuses/1504478911463264268" TargetMode="External"/><Relationship Id="rId3415" Type="http://schemas.openxmlformats.org/officeDocument/2006/relationships/hyperlink" Target="http://pbs.twimg.com/profile_images/1445118234664095745/1WyNBoF1_normal.jpg" TargetMode="External"/><Relationship Id="rId336" Type="http://schemas.openxmlformats.org/officeDocument/2006/relationships/hyperlink" Target="http://twitter.com/XGrungeBobX/statuses/1505066353706749953" TargetMode="External"/><Relationship Id="rId2017" Type="http://schemas.openxmlformats.org/officeDocument/2006/relationships/hyperlink" Target="http://pbs.twimg.com/profile_images/1497155284065792029/1tgfrivH_normal.jpg" TargetMode="External"/><Relationship Id="rId5587" Type="http://schemas.openxmlformats.org/officeDocument/2006/relationships/hyperlink" Target="http://pbs.twimg.com/profile_images/1348630037554028546/HpIMMxGN_normal.jpg" TargetMode="External"/><Relationship Id="rId6985" Type="http://schemas.openxmlformats.org/officeDocument/2006/relationships/hyperlink" Target="http://pbs.twimg.com/profile_images/723054645648584704/5y8U7My__normal.jpg" TargetMode="External"/><Relationship Id="rId4189" Type="http://schemas.openxmlformats.org/officeDocument/2006/relationships/hyperlink" Target="http://twitter.com/CedricLeighton/statuses/1504110365185134592" TargetMode="External"/><Relationship Id="rId6638" Type="http://schemas.openxmlformats.org/officeDocument/2006/relationships/hyperlink" Target="http://twitter.com/HarperDJ/statuses/1503675915972317184" TargetMode="External"/><Relationship Id="rId8060" Type="http://schemas.openxmlformats.org/officeDocument/2006/relationships/hyperlink" Target="http://pbs.twimg.com/profile_images/1411611577539833857/Cvz8pCrr_normal.jpg" TargetMode="External"/><Relationship Id="rId9111" Type="http://schemas.openxmlformats.org/officeDocument/2006/relationships/hyperlink" Target="http://twitter.com/RPR_ua/statuses/1503316947575918593" TargetMode="External"/><Relationship Id="rId11041" Type="http://schemas.openxmlformats.org/officeDocument/2006/relationships/hyperlink" Target="http://pbs.twimg.com/profile_images/1500843648233062402/xmYe54Ur_normal.jpg" TargetMode="External"/><Relationship Id="rId1100" Type="http://schemas.openxmlformats.org/officeDocument/2006/relationships/hyperlink" Target="http://twitter.com/linewsradio/statuses/1504841079656488960" TargetMode="External"/><Relationship Id="rId4670" Type="http://schemas.openxmlformats.org/officeDocument/2006/relationships/hyperlink" Target="http://twitter.com/eNewsBharati/statuses/1504026479415664644" TargetMode="External"/><Relationship Id="rId5721" Type="http://schemas.openxmlformats.org/officeDocument/2006/relationships/hyperlink" Target="http://pbs.twimg.com/profile_images/1105213606/ProposalFN_normal.jpg" TargetMode="External"/><Relationship Id="rId3272" Type="http://schemas.openxmlformats.org/officeDocument/2006/relationships/hyperlink" Target="http://twitter.com/ChaudharyParvez/statuses/1504279857517457408" TargetMode="External"/><Relationship Id="rId4323" Type="http://schemas.openxmlformats.org/officeDocument/2006/relationships/hyperlink" Target="http://pbs.twimg.com/profile_images/1502075462276694016/pWM6lIiG_normal.jpg" TargetMode="External"/><Relationship Id="rId7893" Type="http://schemas.openxmlformats.org/officeDocument/2006/relationships/hyperlink" Target="http://twitter.com/ink7/statuses/1503471041993138176" TargetMode="External"/><Relationship Id="rId8944" Type="http://schemas.openxmlformats.org/officeDocument/2006/relationships/hyperlink" Target="http://pbs.twimg.com/profile_images/1373210986434457600/ZZeJvRM1_normal.jpg" TargetMode="External"/><Relationship Id="rId193" Type="http://schemas.openxmlformats.org/officeDocument/2006/relationships/hyperlink" Target="http://pbs.twimg.com/profile_images/671283239080738816/Vz0VEWxk_normal.png" TargetMode="External"/><Relationship Id="rId6495" Type="http://schemas.openxmlformats.org/officeDocument/2006/relationships/hyperlink" Target="http://pbs.twimg.com/profile_images/1051220334676869121/erhyQfmm_normal.jpg" TargetMode="External"/><Relationship Id="rId7546" Type="http://schemas.openxmlformats.org/officeDocument/2006/relationships/hyperlink" Target="http://pbs.twimg.com/profile_images/419277537517117440/a-SkzZ7k_normal.jpeg" TargetMode="External"/><Relationship Id="rId10874" Type="http://schemas.openxmlformats.org/officeDocument/2006/relationships/hyperlink" Target="http://twitter.com/davidchiarelli/statuses/1503051723077738497" TargetMode="External"/><Relationship Id="rId11925" Type="http://schemas.openxmlformats.org/officeDocument/2006/relationships/hyperlink" Target="http://pbs.twimg.com/profile_images/1505067278643208195/DklQpFzA_normal.jpg" TargetMode="External"/><Relationship Id="rId5097" Type="http://schemas.openxmlformats.org/officeDocument/2006/relationships/hyperlink" Target="http://pbs.twimg.com/profile_images/860566205270302721/9VlmgKYr_normal.jpg" TargetMode="External"/><Relationship Id="rId6148" Type="http://schemas.openxmlformats.org/officeDocument/2006/relationships/hyperlink" Target="http://twitter.com/knittingknots/statuses/1503754036792766474" TargetMode="External"/><Relationship Id="rId10527" Type="http://schemas.openxmlformats.org/officeDocument/2006/relationships/hyperlink" Target="http://pbs.twimg.com/profile_images/1119621888509194240/-MkgR2Mk_normal.png" TargetMode="External"/><Relationship Id="rId12699" Type="http://schemas.openxmlformats.org/officeDocument/2006/relationships/hyperlink" Target="http://pbs.twimg.com/profile_images/2604874227/zm30jwyqoages065xum3_normal.gif" TargetMode="External"/><Relationship Id="rId2758" Type="http://schemas.openxmlformats.org/officeDocument/2006/relationships/hyperlink" Target="http://twitter.com/Mandisi_II/statuses/1504408494983819266" TargetMode="External"/><Relationship Id="rId3809" Type="http://schemas.openxmlformats.org/officeDocument/2006/relationships/hyperlink" Target="http://pbs.twimg.com/profile_images/1410889143333244929/LcLhENBF_normal.jpg" TargetMode="External"/><Relationship Id="rId4180" Type="http://schemas.openxmlformats.org/officeDocument/2006/relationships/hyperlink" Target="http://pbs.twimg.com/profile_images/1502075462276694016/pWM6lIiG_normal.jpg" TargetMode="External"/><Relationship Id="rId5231" Type="http://schemas.openxmlformats.org/officeDocument/2006/relationships/hyperlink" Target="http://pbs.twimg.com/profile_images/1478068083172511753/TpbuoZYH_normal.jpg" TargetMode="External"/><Relationship Id="rId9852" Type="http://schemas.openxmlformats.org/officeDocument/2006/relationships/hyperlink" Target="http://pbs.twimg.com/profile_images/2635399259/9ea0668743b96e47fcb8e7188f824f1a_normal.png" TargetMode="External"/><Relationship Id="rId11782" Type="http://schemas.openxmlformats.org/officeDocument/2006/relationships/hyperlink" Target="http://twitter.com/drchrisnewton/statuses/1502987502503833606" TargetMode="External"/><Relationship Id="rId66" Type="http://schemas.openxmlformats.org/officeDocument/2006/relationships/hyperlink" Target="http://twitter.com/kahsay_mearg/statuses/1505134687680876544" TargetMode="External"/><Relationship Id="rId1841" Type="http://schemas.openxmlformats.org/officeDocument/2006/relationships/hyperlink" Target="http://pbs.twimg.com/profile_images/1500145875473027075/_e4OzJoB_normal.jpg" TargetMode="External"/><Relationship Id="rId8454" Type="http://schemas.openxmlformats.org/officeDocument/2006/relationships/hyperlink" Target="http://pbs.twimg.com/profile_images/872792655670935553/b16mbsLZ_normal.jpg" TargetMode="External"/><Relationship Id="rId9505" Type="http://schemas.openxmlformats.org/officeDocument/2006/relationships/hyperlink" Target="http://twitter.com/Daytripp3r67/statuses/1503263769056620551" TargetMode="External"/><Relationship Id="rId10384" Type="http://schemas.openxmlformats.org/officeDocument/2006/relationships/hyperlink" Target="http://twitter.com/TeamShakeri/statuses/1503095956417531909" TargetMode="External"/><Relationship Id="rId11435" Type="http://schemas.openxmlformats.org/officeDocument/2006/relationships/hyperlink" Target="http://twitter.com/jhuben1/statuses/1503008098868473858" TargetMode="External"/><Relationship Id="rId12833" Type="http://schemas.openxmlformats.org/officeDocument/2006/relationships/hyperlink" Target="http://pbs.twimg.com/profile_images/1568317527/American_Image_normal.png" TargetMode="External"/><Relationship Id="rId7056" Type="http://schemas.openxmlformats.org/officeDocument/2006/relationships/hyperlink" Target="http://twitter.com/Geopolitica_INF/statuses/1503614997716471811" TargetMode="External"/><Relationship Id="rId8107" Type="http://schemas.openxmlformats.org/officeDocument/2006/relationships/hyperlink" Target="http://twitter.com/kfrankiii/statuses/1503436526646185985" TargetMode="External"/><Relationship Id="rId10037" Type="http://schemas.openxmlformats.org/officeDocument/2006/relationships/hyperlink" Target="http://pbs.twimg.com/profile_images/1442429807866744835/qzgYBpHO_normal.jpg" TargetMode="External"/><Relationship Id="rId3666" Type="http://schemas.openxmlformats.org/officeDocument/2006/relationships/hyperlink" Target="http://twitter.com/KalimaLondon/statuses/1504181559104004102" TargetMode="External"/><Relationship Id="rId587" Type="http://schemas.openxmlformats.org/officeDocument/2006/relationships/hyperlink" Target="http://pbs.twimg.com/profile_images/1504140206072643585/92WAaMt0_normal.jpg" TargetMode="External"/><Relationship Id="rId2268" Type="http://schemas.openxmlformats.org/officeDocument/2006/relationships/hyperlink" Target="http://twitter.com/ShehryarReal/statuses/1504491865772593164" TargetMode="External"/><Relationship Id="rId3319" Type="http://schemas.openxmlformats.org/officeDocument/2006/relationships/hyperlink" Target="http://pbs.twimg.com/profile_images/1478316689557098497/X4A6pJuc_normal.jpg" TargetMode="External"/><Relationship Id="rId4717" Type="http://schemas.openxmlformats.org/officeDocument/2006/relationships/hyperlink" Target="http://pbs.twimg.com/profile_images/1307976298787004416/aKU3dg0t_normal.jpg" TargetMode="External"/><Relationship Id="rId6889" Type="http://schemas.openxmlformats.org/officeDocument/2006/relationships/hyperlink" Target="http://pbs.twimg.com/profile_images/1348630037554028546/HpIMMxGN_normal.jpg" TargetMode="External"/><Relationship Id="rId12690" Type="http://schemas.openxmlformats.org/officeDocument/2006/relationships/hyperlink" Target="http://twitter.com/tawnyaseacott/statuses/1502896047412105219" TargetMode="External"/><Relationship Id="rId3800" Type="http://schemas.openxmlformats.org/officeDocument/2006/relationships/hyperlink" Target="http://twitter.com/Sally4YourSMME/statuses/1504160555216642051" TargetMode="External"/><Relationship Id="rId9362" Type="http://schemas.openxmlformats.org/officeDocument/2006/relationships/hyperlink" Target="http://pbs.twimg.com/profile_images/1348630037554028546/HpIMMxGN_normal.jpg" TargetMode="External"/><Relationship Id="rId11292" Type="http://schemas.openxmlformats.org/officeDocument/2006/relationships/hyperlink" Target="http://pbs.twimg.com/profile_images/1351528714991882240/DrgNkoO1_normal.jpg" TargetMode="External"/><Relationship Id="rId12343" Type="http://schemas.openxmlformats.org/officeDocument/2006/relationships/hyperlink" Target="http://pbs.twimg.com/profile_images/872630991193591809/4j9GT9yz_normal.jpg" TargetMode="External"/><Relationship Id="rId721" Type="http://schemas.openxmlformats.org/officeDocument/2006/relationships/hyperlink" Target="http://pbs.twimg.com/profile_images/1499846999763570690/CXavLf2w_normal.jpg" TargetMode="External"/><Relationship Id="rId1351" Type="http://schemas.openxmlformats.org/officeDocument/2006/relationships/hyperlink" Target="http://pbs.twimg.com/profile_images/1499292892564946945/YnsYMLYB_normal.jpg" TargetMode="External"/><Relationship Id="rId2402" Type="http://schemas.openxmlformats.org/officeDocument/2006/relationships/hyperlink" Target="http://twitter.com/raj65025523/statuses/1504471561197170692" TargetMode="External"/><Relationship Id="rId5972" Type="http://schemas.openxmlformats.org/officeDocument/2006/relationships/hyperlink" Target="http://twitter.com/pedroiafan/statuses/1503779008965656586" TargetMode="External"/><Relationship Id="rId9015" Type="http://schemas.openxmlformats.org/officeDocument/2006/relationships/hyperlink" Target="http://twitter.com/ArnaoMetello/statuses/1503322820159410178" TargetMode="External"/><Relationship Id="rId1004" Type="http://schemas.openxmlformats.org/officeDocument/2006/relationships/hyperlink" Target="http://twitter.com/MehariTikabo/statuses/1504857730997231624" TargetMode="External"/><Relationship Id="rId4574" Type="http://schemas.openxmlformats.org/officeDocument/2006/relationships/hyperlink" Target="http://twitter.com/kk131066/statuses/1504054042770939907" TargetMode="External"/><Relationship Id="rId5625" Type="http://schemas.openxmlformats.org/officeDocument/2006/relationships/hyperlink" Target="http://pbs.twimg.com/profile_images/1306510378361290752/ah7ItYGG_normal.jpg" TargetMode="External"/><Relationship Id="rId3176" Type="http://schemas.openxmlformats.org/officeDocument/2006/relationships/hyperlink" Target="http://twitter.com/de_almanzora/statuses/1504301955707023361" TargetMode="External"/><Relationship Id="rId4227" Type="http://schemas.openxmlformats.org/officeDocument/2006/relationships/hyperlink" Target="http://pbs.twimg.com/profile_images/1348630037554028546/HpIMMxGN_normal.jpg" TargetMode="External"/><Relationship Id="rId7797" Type="http://schemas.openxmlformats.org/officeDocument/2006/relationships/hyperlink" Target="http://twitter.com/june_fours/statuses/1503484487086264322" TargetMode="External"/><Relationship Id="rId6399" Type="http://schemas.openxmlformats.org/officeDocument/2006/relationships/hyperlink" Target="http://pbs.twimg.com/profile_images/875670259637899265/rEefSm05_normal.jpg" TargetMode="External"/><Relationship Id="rId8848" Type="http://schemas.openxmlformats.org/officeDocument/2006/relationships/hyperlink" Target="http://pbs.twimg.com/profile_images/1498431148208361475/o0dI7_VU_normal.jpg" TargetMode="External"/><Relationship Id="rId10778" Type="http://schemas.openxmlformats.org/officeDocument/2006/relationships/hyperlink" Target="http://twitter.com/firepotz3130/statuses/1503059464034869254" TargetMode="External"/><Relationship Id="rId11829" Type="http://schemas.openxmlformats.org/officeDocument/2006/relationships/hyperlink" Target="http://pbs.twimg.com/profile_images/922805869691187201/RsVgiP_z_normal.jpg" TargetMode="External"/><Relationship Id="rId3310" Type="http://schemas.openxmlformats.org/officeDocument/2006/relationships/hyperlink" Target="http://twitter.com/Fiona06732795/statuses/1504267933262151681" TargetMode="External"/><Relationship Id="rId6880" Type="http://schemas.openxmlformats.org/officeDocument/2006/relationships/hyperlink" Target="http://twitter.com/kk131066/statuses/1503630700263907328" TargetMode="External"/><Relationship Id="rId7931" Type="http://schemas.openxmlformats.org/officeDocument/2006/relationships/hyperlink" Target="http://twitter.com/VChrome144/statuses/1503466884594864129" TargetMode="External"/><Relationship Id="rId231" Type="http://schemas.openxmlformats.org/officeDocument/2006/relationships/hyperlink" Target="http://pbs.twimg.com/profile_images/1500843648233062402/xmYe54Ur_normal.jpg" TargetMode="External"/><Relationship Id="rId5482" Type="http://schemas.openxmlformats.org/officeDocument/2006/relationships/hyperlink" Target="http://twitter.com/viriyabot/statuses/1503853554292994052" TargetMode="External"/><Relationship Id="rId6533" Type="http://schemas.openxmlformats.org/officeDocument/2006/relationships/hyperlink" Target="http://pbs.twimg.com/profile_images/1455245037747548164/78Wl47lG_normal.png" TargetMode="External"/><Relationship Id="rId10912" Type="http://schemas.openxmlformats.org/officeDocument/2006/relationships/hyperlink" Target="http://twitter.com/TokensDeals/statuses/1503049711296688129" TargetMode="External"/><Relationship Id="rId4084" Type="http://schemas.openxmlformats.org/officeDocument/2006/relationships/hyperlink" Target="http://pbs.twimg.com/profile_images/1505137309544742914/UJ2j36Iu_normal.jpg" TargetMode="External"/><Relationship Id="rId5135" Type="http://schemas.openxmlformats.org/officeDocument/2006/relationships/hyperlink" Target="http://pbs.twimg.com/profile_images/1161690245710176256/Za5h2Mma_normal.jpg" TargetMode="External"/><Relationship Id="rId9756" Type="http://schemas.openxmlformats.org/officeDocument/2006/relationships/hyperlink" Target="http://pbs.twimg.com/profile_images/1504410235359825921/jqVCMRU6_normal.jpg" TargetMode="External"/><Relationship Id="rId8358" Type="http://schemas.openxmlformats.org/officeDocument/2006/relationships/hyperlink" Target="http://pbs.twimg.com/profile_images/1500758895249219584/1lCaZk0g_normal.jpg" TargetMode="External"/><Relationship Id="rId9409" Type="http://schemas.openxmlformats.org/officeDocument/2006/relationships/hyperlink" Target="http://twitter.com/keswickbootco/statuses/1503275330940948481" TargetMode="External"/><Relationship Id="rId10288" Type="http://schemas.openxmlformats.org/officeDocument/2006/relationships/hyperlink" Target="http://twitter.com/Janis454/statuses/1503107171923505157" TargetMode="External"/><Relationship Id="rId11686" Type="http://schemas.openxmlformats.org/officeDocument/2006/relationships/hyperlink" Target="http://pbs.twimg.com/profile_images/1497681811664777219/KvFYVz1n_normal.jpg" TargetMode="External"/><Relationship Id="rId12737" Type="http://schemas.openxmlformats.org/officeDocument/2006/relationships/hyperlink" Target="http://pbs.twimg.com/profile_images/1165924194749599745/QV2Y8QZ2_normal.jpg" TargetMode="External"/><Relationship Id="rId1745" Type="http://schemas.openxmlformats.org/officeDocument/2006/relationships/hyperlink" Target="http://pbs.twimg.com/profile_images/1460268883966042112/q6d0Ty3t_normal.jpg" TargetMode="External"/><Relationship Id="rId11339" Type="http://schemas.openxmlformats.org/officeDocument/2006/relationships/hyperlink" Target="http://twitter.com/TDoyleCarasol/statuses/1503014468443377665" TargetMode="External"/><Relationship Id="rId4968" Type="http://schemas.openxmlformats.org/officeDocument/2006/relationships/hyperlink" Target="http://twitter.com/bruceogi1/statuses/1503935871392833537" TargetMode="External"/><Relationship Id="rId11820" Type="http://schemas.openxmlformats.org/officeDocument/2006/relationships/hyperlink" Target="http://twitter.com/THEWRENCHLEFT/statuses/1502985706364358658" TargetMode="External"/><Relationship Id="rId6390" Type="http://schemas.openxmlformats.org/officeDocument/2006/relationships/hyperlink" Target="http://twitter.com/Ourtosh/statuses/1503723349192622084" TargetMode="External"/><Relationship Id="rId7441" Type="http://schemas.openxmlformats.org/officeDocument/2006/relationships/hyperlink" Target="http://twitter.com/DraftTulsi/statuses/1503523855016644609" TargetMode="External"/><Relationship Id="rId10422" Type="http://schemas.openxmlformats.org/officeDocument/2006/relationships/hyperlink" Target="http://twitter.com/RickUpshaw/statuses/1503091511730348034" TargetMode="External"/><Relationship Id="rId6043" Type="http://schemas.openxmlformats.org/officeDocument/2006/relationships/hyperlink" Target="http://pbs.twimg.com/profile_images/1348630037554028546/HpIMMxGN_normal.jpg" TargetMode="External"/><Relationship Id="rId12594" Type="http://schemas.openxmlformats.org/officeDocument/2006/relationships/hyperlink" Target="http://twitter.com/Hemorn1/statuses/1502905584546312193" TargetMode="External"/><Relationship Id="rId972" Type="http://schemas.openxmlformats.org/officeDocument/2006/relationships/hyperlink" Target="http://twitter.com/kabromcete/statuses/1504863758837026822" TargetMode="External"/><Relationship Id="rId2653" Type="http://schemas.openxmlformats.org/officeDocument/2006/relationships/hyperlink" Target="http://pbs.twimg.com/profile_images/1348630037554028546/HpIMMxGN_normal.jpg" TargetMode="External"/><Relationship Id="rId3704" Type="http://schemas.openxmlformats.org/officeDocument/2006/relationships/hyperlink" Target="http://twitter.com/KNN_NEWS_/statuses/1504175665389711363" TargetMode="External"/><Relationship Id="rId9266" Type="http://schemas.openxmlformats.org/officeDocument/2006/relationships/hyperlink" Target="http://pbs.twimg.com/profile_images/875670259637899265/rEefSm05_normal.jpg" TargetMode="External"/><Relationship Id="rId11196" Type="http://schemas.openxmlformats.org/officeDocument/2006/relationships/hyperlink" Target="http://pbs.twimg.com/profile_images/529156715225559040/wkccNKqJ_normal.jpeg" TargetMode="External"/><Relationship Id="rId12247" Type="http://schemas.openxmlformats.org/officeDocument/2006/relationships/hyperlink" Target="http://pbs.twimg.com/profile_images/1098196994995171330/PUv_eReG_normal.png" TargetMode="External"/><Relationship Id="rId625" Type="http://schemas.openxmlformats.org/officeDocument/2006/relationships/hyperlink" Target="http://pbs.twimg.com/profile_images/1504971131844968453/iD13bagV_normal.jpg" TargetMode="External"/><Relationship Id="rId1255" Type="http://schemas.openxmlformats.org/officeDocument/2006/relationships/hyperlink" Target="http://pbs.twimg.com/profile_images/1348630037554028546/HpIMMxGN_normal.jpg" TargetMode="External"/><Relationship Id="rId2306" Type="http://schemas.openxmlformats.org/officeDocument/2006/relationships/hyperlink" Target="http://twitter.com/wlsfargo/statuses/1504487996950827008" TargetMode="External"/><Relationship Id="rId5876" Type="http://schemas.openxmlformats.org/officeDocument/2006/relationships/hyperlink" Target="http://twitter.com/BashirAgha_/statuses/1503790317883035650" TargetMode="External"/><Relationship Id="rId4478" Type="http://schemas.openxmlformats.org/officeDocument/2006/relationships/hyperlink" Target="http://twitter.com/FreeBesieged/statuses/1504076870685450245" TargetMode="External"/><Relationship Id="rId5529" Type="http://schemas.openxmlformats.org/officeDocument/2006/relationships/hyperlink" Target="http://pbs.twimg.com/profile_images/1348630037554028546/HpIMMxGN_normal.jpg" TargetMode="External"/><Relationship Id="rId6927" Type="http://schemas.openxmlformats.org/officeDocument/2006/relationships/hyperlink" Target="http://abs.twimg.com/sticky/default_profile_images/default_profile_normal.png" TargetMode="External"/><Relationship Id="rId9400" Type="http://schemas.openxmlformats.org/officeDocument/2006/relationships/hyperlink" Target="http://pbs.twimg.com/profile_images/703401053195276288/Io7Q7J-B_normal.jpg" TargetMode="External"/><Relationship Id="rId8002" Type="http://schemas.openxmlformats.org/officeDocument/2006/relationships/hyperlink" Target="http://pbs.twimg.com/profile_images/1345122863511183360/jLPzLo7I_normal.jpg" TargetMode="External"/><Relationship Id="rId11330" Type="http://schemas.openxmlformats.org/officeDocument/2006/relationships/hyperlink" Target="http://pbs.twimg.com/profile_images/1349805969996472327/Wbejlji5_normal.jpg" TargetMode="External"/><Relationship Id="rId3561" Type="http://schemas.openxmlformats.org/officeDocument/2006/relationships/hyperlink" Target="http://pbs.twimg.com/profile_images/743484587528097792/xmWcTNFt_normal.jpg" TargetMode="External"/><Relationship Id="rId4612" Type="http://schemas.openxmlformats.org/officeDocument/2006/relationships/hyperlink" Target="http://twitter.com/RealPhatsBlog/statuses/1504045715252727810" TargetMode="External"/><Relationship Id="rId482" Type="http://schemas.openxmlformats.org/officeDocument/2006/relationships/hyperlink" Target="http://twitter.com/ParliamoDiNews/statuses/1504978929614004224" TargetMode="External"/><Relationship Id="rId2163" Type="http://schemas.openxmlformats.org/officeDocument/2006/relationships/hyperlink" Target="http://pbs.twimg.com/profile_images/1429157026228281360/sVajf5JL_normal.jpg" TargetMode="External"/><Relationship Id="rId3214" Type="http://schemas.openxmlformats.org/officeDocument/2006/relationships/hyperlink" Target="http://twitter.com/OneHitManTn/statuses/1504294404416229377" TargetMode="External"/><Relationship Id="rId6784" Type="http://schemas.openxmlformats.org/officeDocument/2006/relationships/hyperlink" Target="http://twitter.com/TPYXAEnglish/statuses/1503646841228824576" TargetMode="External"/><Relationship Id="rId7835" Type="http://schemas.openxmlformats.org/officeDocument/2006/relationships/hyperlink" Target="http://twitter.com/Posthorne01/statuses/1503478127208861696" TargetMode="External"/><Relationship Id="rId135" Type="http://schemas.openxmlformats.org/officeDocument/2006/relationships/hyperlink" Target="http://pbs.twimg.com/profile_images/1172955197594898432/6W6jvIWp_normal.jpg" TargetMode="External"/><Relationship Id="rId5386" Type="http://schemas.openxmlformats.org/officeDocument/2006/relationships/hyperlink" Target="http://twitter.com/mksw85official/statuses/1503866466818473985" TargetMode="External"/><Relationship Id="rId6437" Type="http://schemas.openxmlformats.org/officeDocument/2006/relationships/hyperlink" Target="http://pbs.twimg.com/profile_images/703401053195276288/Io7Q7J-B_normal.jpg" TargetMode="External"/><Relationship Id="rId10816" Type="http://schemas.openxmlformats.org/officeDocument/2006/relationships/hyperlink" Target="http://twitter.com/CasanovaXdef/statuses/1503056121057185794" TargetMode="External"/><Relationship Id="rId5039" Type="http://schemas.openxmlformats.org/officeDocument/2006/relationships/hyperlink" Target="http://pbs.twimg.com/profile_images/1470874842182426627/1bvmVxYK_normal.jpg" TargetMode="External"/><Relationship Id="rId1996" Type="http://schemas.openxmlformats.org/officeDocument/2006/relationships/hyperlink" Target="http://twitter.com/CloudDomicile/statuses/1504559750331056135" TargetMode="External"/><Relationship Id="rId1649" Type="http://schemas.openxmlformats.org/officeDocument/2006/relationships/hyperlink" Target="http://pbs.twimg.com/profile_images/1500843648233062402/xmYe54Ur_normal.jpg" TargetMode="External"/><Relationship Id="rId3071" Type="http://schemas.openxmlformats.org/officeDocument/2006/relationships/hyperlink" Target="http://pbs.twimg.com/profile_images/1504643322207420422/eDSCdm-J_normal.jpg" TargetMode="External"/><Relationship Id="rId5520" Type="http://schemas.openxmlformats.org/officeDocument/2006/relationships/hyperlink" Target="http://twitter.com/Independent/statuses/1503847852912656390" TargetMode="External"/><Relationship Id="rId4122" Type="http://schemas.openxmlformats.org/officeDocument/2006/relationships/hyperlink" Target="http://pbs.twimg.com/profile_images/1174198807392935936/lnU5X9QG_normal.jpg" TargetMode="External"/><Relationship Id="rId7692" Type="http://schemas.openxmlformats.org/officeDocument/2006/relationships/hyperlink" Target="http://pbs.twimg.com/profile_images/3780867883/b23e82500bf368d9c2b25459dd01a065_normal.jpeg" TargetMode="External"/><Relationship Id="rId8743" Type="http://schemas.openxmlformats.org/officeDocument/2006/relationships/hyperlink" Target="http://twitter.com/whitepatrick/statuses/1503354978966122496" TargetMode="External"/><Relationship Id="rId10673" Type="http://schemas.openxmlformats.org/officeDocument/2006/relationships/hyperlink" Target="http://pbs.twimg.com/profile_images/1427989334217605122/G2iFCX4v_normal.jpg" TargetMode="External"/><Relationship Id="rId11724" Type="http://schemas.openxmlformats.org/officeDocument/2006/relationships/hyperlink" Target="http://twitter.com/mariocavolo/statuses/1502991100898082817" TargetMode="External"/><Relationship Id="rId6294" Type="http://schemas.openxmlformats.org/officeDocument/2006/relationships/hyperlink" Target="http://twitter.com/id_communism/statuses/1503736007186948101" TargetMode="External"/><Relationship Id="rId7345" Type="http://schemas.openxmlformats.org/officeDocument/2006/relationships/hyperlink" Target="http://twitter.com/BUBEEEEE/statuses/1503545575781847041" TargetMode="External"/><Relationship Id="rId10326" Type="http://schemas.openxmlformats.org/officeDocument/2006/relationships/hyperlink" Target="http://twitter.com/FCNightingale/statuses/1503103063325917192" TargetMode="External"/><Relationship Id="rId12498" Type="http://schemas.openxmlformats.org/officeDocument/2006/relationships/hyperlink" Target="http://twitter.com/TPYXAEnglish/statuses/1502915277578592257" TargetMode="External"/><Relationship Id="rId876" Type="http://schemas.openxmlformats.org/officeDocument/2006/relationships/hyperlink" Target="http://twitter.com/Qompu/statuses/1504881437794836486" TargetMode="External"/><Relationship Id="rId2557" Type="http://schemas.openxmlformats.org/officeDocument/2006/relationships/hyperlink" Target="http://pbs.twimg.com/profile_images/1348630037554028546/HpIMMxGN_normal.jpg" TargetMode="External"/><Relationship Id="rId3608" Type="http://schemas.openxmlformats.org/officeDocument/2006/relationships/hyperlink" Target="http://twitter.com/FieldRoamer/statuses/1504188594889535488" TargetMode="External"/><Relationship Id="rId3955" Type="http://schemas.openxmlformats.org/officeDocument/2006/relationships/hyperlink" Target="http://pbs.twimg.com/profile_images/1501205018057265152/9u4m3q6U_normal.jpg" TargetMode="External"/><Relationship Id="rId529" Type="http://schemas.openxmlformats.org/officeDocument/2006/relationships/hyperlink" Target="http://pbs.twimg.com/profile_images/1435276696446504962/iR4k14E1_normal.jpg" TargetMode="External"/><Relationship Id="rId1159" Type="http://schemas.openxmlformats.org/officeDocument/2006/relationships/hyperlink" Target="http://pbs.twimg.com/profile_images/1262322863366955009/IFIulTYr_normal.jpg" TargetMode="External"/><Relationship Id="rId5030" Type="http://schemas.openxmlformats.org/officeDocument/2006/relationships/hyperlink" Target="http://twitter.com/kk131066/statuses/1503924534738845696" TargetMode="External"/><Relationship Id="rId9651" Type="http://schemas.openxmlformats.org/officeDocument/2006/relationships/hyperlink" Target="http://twitter.com/poet47/statuses/1503242086375890952" TargetMode="External"/><Relationship Id="rId11581" Type="http://schemas.openxmlformats.org/officeDocument/2006/relationships/hyperlink" Target="http://twitter.com/Barneyonthehill/statuses/1502999178737340419" TargetMode="External"/><Relationship Id="rId12632" Type="http://schemas.openxmlformats.org/officeDocument/2006/relationships/hyperlink" Target="http://twitter.com/GretaKae/statuses/1502901674964254721" TargetMode="External"/><Relationship Id="rId1640" Type="http://schemas.openxmlformats.org/officeDocument/2006/relationships/hyperlink" Target="http://twitter.com/TPYXAEnglish/statuses/1504732153757663234" TargetMode="External"/><Relationship Id="rId8253" Type="http://schemas.openxmlformats.org/officeDocument/2006/relationships/hyperlink" Target="http://twitter.com/Grewendorp/statuses/1503415514663637001" TargetMode="External"/><Relationship Id="rId9304" Type="http://schemas.openxmlformats.org/officeDocument/2006/relationships/hyperlink" Target="http://pbs.twimg.com/profile_images/1498230729679024140/ifktNSGY_normal.jpg" TargetMode="External"/><Relationship Id="rId10183" Type="http://schemas.openxmlformats.org/officeDocument/2006/relationships/hyperlink" Target="http://pbs.twimg.com/profile_images/1320623276490739712/F_GllNPU_normal.jpg" TargetMode="External"/><Relationship Id="rId11234" Type="http://schemas.openxmlformats.org/officeDocument/2006/relationships/hyperlink" Target="http://pbs.twimg.com/profile_images/1354132963039072257/vTKpvAqa_normal.jpg" TargetMode="External"/><Relationship Id="rId4863" Type="http://schemas.openxmlformats.org/officeDocument/2006/relationships/hyperlink" Target="http://pbs.twimg.com/profile_images/1501562660/Brad-7288res_normal.jpg" TargetMode="External"/><Relationship Id="rId5914" Type="http://schemas.openxmlformats.org/officeDocument/2006/relationships/hyperlink" Target="http://twitter.com/fsposin/statuses/1503785216858632194" TargetMode="External"/><Relationship Id="rId3465" Type="http://schemas.openxmlformats.org/officeDocument/2006/relationships/hyperlink" Target="http://pbs.twimg.com/profile_images/1502075462276694016/pWM6lIiG_normal.jpg" TargetMode="External"/><Relationship Id="rId4516" Type="http://schemas.openxmlformats.org/officeDocument/2006/relationships/hyperlink" Target="http://twitter.com/RuOut2/statuses/1504069391067058177" TargetMode="External"/><Relationship Id="rId386" Type="http://schemas.openxmlformats.org/officeDocument/2006/relationships/hyperlink" Target="http://twitter.com/CloudDomicile/statuses/1505044501148045314" TargetMode="External"/><Relationship Id="rId2067" Type="http://schemas.openxmlformats.org/officeDocument/2006/relationships/hyperlink" Target="http://pbs.twimg.com/profile_images/1483476154711527430/eHMrj3TO_normal.jpg" TargetMode="External"/><Relationship Id="rId3118" Type="http://schemas.openxmlformats.org/officeDocument/2006/relationships/hyperlink" Target="http://twitter.com/sandratxpeach/statuses/1504313740434489345" TargetMode="External"/><Relationship Id="rId6688" Type="http://schemas.openxmlformats.org/officeDocument/2006/relationships/hyperlink" Target="http://twitter.com/akhetaton11/statuses/1503662622364872704" TargetMode="External"/><Relationship Id="rId7739" Type="http://schemas.openxmlformats.org/officeDocument/2006/relationships/hyperlink" Target="http://twitter.com/luluincanada/statuses/1503492461523578880" TargetMode="External"/><Relationship Id="rId9161" Type="http://schemas.openxmlformats.org/officeDocument/2006/relationships/hyperlink" Target="http://twitter.com/andreea_mihaela/statuses/1503309740100755461" TargetMode="External"/><Relationship Id="rId11091" Type="http://schemas.openxmlformats.org/officeDocument/2006/relationships/hyperlink" Target="http://twitter.com/genekim1/statuses/1503032834675855361" TargetMode="External"/><Relationship Id="rId1150" Type="http://schemas.openxmlformats.org/officeDocument/2006/relationships/hyperlink" Target="http://twitter.com/GualAziz/statuses/1504827680491028485" TargetMode="External"/><Relationship Id="rId12142" Type="http://schemas.openxmlformats.org/officeDocument/2006/relationships/hyperlink" Target="http://twitter.com/kk131066/statuses/1502956404159954945" TargetMode="External"/><Relationship Id="rId520" Type="http://schemas.openxmlformats.org/officeDocument/2006/relationships/hyperlink" Target="http://twitter.com/kismetvoodoo/statuses/1504961791922692103" TargetMode="External"/><Relationship Id="rId2201" Type="http://schemas.openxmlformats.org/officeDocument/2006/relationships/hyperlink" Target="http://pbs.twimg.com/profile_images/1503118708591443968/Ei5A_thp_normal.jpg" TargetMode="External"/><Relationship Id="rId5771" Type="http://schemas.openxmlformats.org/officeDocument/2006/relationships/hyperlink" Target="http://pbs.twimg.com/profile_images/1161744902696374273/jNP6YlvV_normal.jpg" TargetMode="External"/><Relationship Id="rId6822" Type="http://schemas.openxmlformats.org/officeDocument/2006/relationships/hyperlink" Target="http://twitter.com/m_huniewicz/statuses/1503638387172986892" TargetMode="External"/><Relationship Id="rId4373" Type="http://schemas.openxmlformats.org/officeDocument/2006/relationships/hyperlink" Target="http://pbs.twimg.com/profile_images/1181526256396984321/alSzT2ZW_normal.jpg" TargetMode="External"/><Relationship Id="rId5424" Type="http://schemas.openxmlformats.org/officeDocument/2006/relationships/hyperlink" Target="http://twitter.com/sovietarmyfan/statuses/1503859857031634945" TargetMode="External"/><Relationship Id="rId8994" Type="http://schemas.openxmlformats.org/officeDocument/2006/relationships/hyperlink" Target="http://pbs.twimg.com/profile_images/1056917822130012160/is3BHNfd_normal.jpg" TargetMode="External"/><Relationship Id="rId4026" Type="http://schemas.openxmlformats.org/officeDocument/2006/relationships/hyperlink" Target="http://pbs.twimg.com/profile_images/1230506372036546561/dZ-31YJR_normal.jpg" TargetMode="External"/><Relationship Id="rId7596" Type="http://schemas.openxmlformats.org/officeDocument/2006/relationships/hyperlink" Target="http://pbs.twimg.com/profile_images/1504149271653748737/BRRfsS74_normal.jpg" TargetMode="External"/><Relationship Id="rId8647" Type="http://schemas.openxmlformats.org/officeDocument/2006/relationships/hyperlink" Target="http://twitter.com/kk131066/statuses/1503367541762453510" TargetMode="External"/><Relationship Id="rId10577" Type="http://schemas.openxmlformats.org/officeDocument/2006/relationships/hyperlink" Target="http://pbs.twimg.com/profile_images/807353951628750848/VS97qmpI_normal.jpg" TargetMode="External"/><Relationship Id="rId11975" Type="http://schemas.openxmlformats.org/officeDocument/2006/relationships/hyperlink" Target="http://pbs.twimg.com/profile_images/1505137309544742914/UJ2j36Iu_normal.jpg" TargetMode="External"/><Relationship Id="rId6198" Type="http://schemas.openxmlformats.org/officeDocument/2006/relationships/hyperlink" Target="http://twitter.com/PaganMediaBites/statuses/1503747136801984521" TargetMode="External"/><Relationship Id="rId7249" Type="http://schemas.openxmlformats.org/officeDocument/2006/relationships/hyperlink" Target="http://twitter.com/ParsleyJane8/statuses/1503570340345049090" TargetMode="External"/><Relationship Id="rId11628" Type="http://schemas.openxmlformats.org/officeDocument/2006/relationships/hyperlink" Target="http://pbs.twimg.com/profile_images/854300187505897472/7qdWmaOQ_normal.jpg" TargetMode="External"/><Relationship Id="rId3859" Type="http://schemas.openxmlformats.org/officeDocument/2006/relationships/hyperlink" Target="http://pbs.twimg.com/profile_images/1498686954992541704/jrIVaXif_normal.jpg" TargetMode="External"/><Relationship Id="rId5281" Type="http://schemas.openxmlformats.org/officeDocument/2006/relationships/hyperlink" Target="http://pbs.twimg.com/profile_images/1478316689557098497/X4A6pJuc_normal.jpg" TargetMode="External"/><Relationship Id="rId7730" Type="http://schemas.openxmlformats.org/officeDocument/2006/relationships/hyperlink" Target="http://pbs.twimg.com/profile_images/878446213334315008/1dyuNaSN_normal.jpg" TargetMode="External"/><Relationship Id="rId10711" Type="http://schemas.openxmlformats.org/officeDocument/2006/relationships/hyperlink" Target="http://pbs.twimg.com/profile_images/1021772405642063872/ksVIFYFW_normal.jpg" TargetMode="External"/><Relationship Id="rId6332" Type="http://schemas.openxmlformats.org/officeDocument/2006/relationships/hyperlink" Target="http://twitter.com/kk131066/statuses/1503731217531011079" TargetMode="External"/><Relationship Id="rId12883" Type="http://schemas.openxmlformats.org/officeDocument/2006/relationships/hyperlink" Target="http://pbs.twimg.com/profile_images/1348630037554028546/HpIMMxGN_normal.jpg" TargetMode="External"/><Relationship Id="rId1891" Type="http://schemas.openxmlformats.org/officeDocument/2006/relationships/hyperlink" Target="http://pbs.twimg.com/profile_images/1142949207491383296/fUYd9VM5_normal.png" TargetMode="External"/><Relationship Id="rId2942" Type="http://schemas.openxmlformats.org/officeDocument/2006/relationships/hyperlink" Target="http://twitter.com/10DaysThatShook/statuses/1504370056813293572" TargetMode="External"/><Relationship Id="rId9555" Type="http://schemas.openxmlformats.org/officeDocument/2006/relationships/hyperlink" Target="http://twitter.com/TPYXAEnglish/statuses/1503255421758304259" TargetMode="External"/><Relationship Id="rId11485" Type="http://schemas.openxmlformats.org/officeDocument/2006/relationships/hyperlink" Target="http://twitter.com/maurlind/statuses/1503005172821340177" TargetMode="External"/><Relationship Id="rId12536" Type="http://schemas.openxmlformats.org/officeDocument/2006/relationships/hyperlink" Target="http://twitter.com/KellyFought/statuses/1502911281388404738" TargetMode="External"/><Relationship Id="rId914" Type="http://schemas.openxmlformats.org/officeDocument/2006/relationships/hyperlink" Target="http://twitter.com/INSTINC26289171/statuses/1504873468696924191" TargetMode="External"/><Relationship Id="rId1544" Type="http://schemas.openxmlformats.org/officeDocument/2006/relationships/hyperlink" Target="http://twitter.com/Jhansigir1/statuses/1504749691476582400" TargetMode="External"/><Relationship Id="rId8157" Type="http://schemas.openxmlformats.org/officeDocument/2006/relationships/hyperlink" Target="http://twitter.com/cjujitsu/statuses/1503430536366366731" TargetMode="External"/><Relationship Id="rId9208" Type="http://schemas.openxmlformats.org/officeDocument/2006/relationships/hyperlink" Target="http://pbs.twimg.com/profile_images/649649777487974401/-LrIRjcj_normal.jpg" TargetMode="External"/><Relationship Id="rId10087" Type="http://schemas.openxmlformats.org/officeDocument/2006/relationships/hyperlink" Target="http://pbs.twimg.com/profile_images/1503857954914967552/HrgdzJub_normal.jpg" TargetMode="External"/><Relationship Id="rId11138" Type="http://schemas.openxmlformats.org/officeDocument/2006/relationships/hyperlink" Target="http://pbs.twimg.com/profile_images/1499590622411329537/hAoyOxon_normal.jpg" TargetMode="External"/><Relationship Id="rId4767" Type="http://schemas.openxmlformats.org/officeDocument/2006/relationships/hyperlink" Target="http://pbs.twimg.com/profile_images/1019032936203468800/tl1Npkwq_normal.jpg" TargetMode="External"/><Relationship Id="rId5818" Type="http://schemas.openxmlformats.org/officeDocument/2006/relationships/hyperlink" Target="http://twitter.com/bryer/statuses/1503800025595453444" TargetMode="External"/><Relationship Id="rId3369" Type="http://schemas.openxmlformats.org/officeDocument/2006/relationships/hyperlink" Target="http://pbs.twimg.com/profile_images/923593239659028481/ZI8CHeAD_normal.jpg" TargetMode="External"/><Relationship Id="rId7240" Type="http://schemas.openxmlformats.org/officeDocument/2006/relationships/hyperlink" Target="http://pbs.twimg.com/profile_images/1142317728923115520/ZnaB7jXM_normal.jpg" TargetMode="External"/><Relationship Id="rId10221" Type="http://schemas.openxmlformats.org/officeDocument/2006/relationships/hyperlink" Target="http://pbs.twimg.com/profile_images/1498685332614795264/yOoWIlW7_normal.jpg" TargetMode="External"/><Relationship Id="rId3850" Type="http://schemas.openxmlformats.org/officeDocument/2006/relationships/hyperlink" Target="http://twitter.com/jouhinanewssy/statuses/1504156168314314760" TargetMode="External"/><Relationship Id="rId4901" Type="http://schemas.openxmlformats.org/officeDocument/2006/relationships/hyperlink" Target="http://pbs.twimg.com/profile_images/1486000330097807360/cdagtuHZ_normal.jpg" TargetMode="External"/><Relationship Id="rId9065" Type="http://schemas.openxmlformats.org/officeDocument/2006/relationships/hyperlink" Target="http://twitter.com/nwokolo_leo/statuses/1503319561583542277" TargetMode="External"/><Relationship Id="rId12393" Type="http://schemas.openxmlformats.org/officeDocument/2006/relationships/hyperlink" Target="http://pbs.twimg.com/profile_images/1242218328904667136/6SM6Iq_7_normal.jpg" TargetMode="External"/><Relationship Id="rId771" Type="http://schemas.openxmlformats.org/officeDocument/2006/relationships/hyperlink" Target="http://pbs.twimg.com/profile_images/1500843648233062402/xmYe54Ur_normal.jpg" TargetMode="External"/><Relationship Id="rId2452" Type="http://schemas.openxmlformats.org/officeDocument/2006/relationships/hyperlink" Target="http://twitter.com/kk131066/statuses/1504465629507915780" TargetMode="External"/><Relationship Id="rId3503" Type="http://schemas.openxmlformats.org/officeDocument/2006/relationships/hyperlink" Target="http://pbs.twimg.com/profile_images/1287739897353314304/YjqRVUcZ_normal.jpg" TargetMode="External"/><Relationship Id="rId12046" Type="http://schemas.openxmlformats.org/officeDocument/2006/relationships/hyperlink" Target="http://twitter.com/GAILBARRY19/statuses/1502965355064532995" TargetMode="External"/><Relationship Id="rId424" Type="http://schemas.openxmlformats.org/officeDocument/2006/relationships/hyperlink" Target="http://twitter.com/cjujitsu/statuses/1505029389523820546" TargetMode="External"/><Relationship Id="rId1054" Type="http://schemas.openxmlformats.org/officeDocument/2006/relationships/hyperlink" Target="http://twitter.com/Gamaone14/statuses/1504850100337594370" TargetMode="External"/><Relationship Id="rId2105" Type="http://schemas.openxmlformats.org/officeDocument/2006/relationships/hyperlink" Target="http://pbs.twimg.com/profile_images/1496502152797339653/docDbUEp_normal.jpg" TargetMode="External"/><Relationship Id="rId5675" Type="http://schemas.openxmlformats.org/officeDocument/2006/relationships/hyperlink" Target="http://pbs.twimg.com/profile_images/480083358534602753/5ks_h08H_normal.jpeg" TargetMode="External"/><Relationship Id="rId6726" Type="http://schemas.openxmlformats.org/officeDocument/2006/relationships/hyperlink" Target="http://twitter.com/1hikid/statuses/1503656400802791428" TargetMode="External"/><Relationship Id="rId4277" Type="http://schemas.openxmlformats.org/officeDocument/2006/relationships/hyperlink" Target="http://pbs.twimg.com/profile_images/1502075462276694016/pWM6lIiG_normal.jpg" TargetMode="External"/><Relationship Id="rId5328" Type="http://schemas.openxmlformats.org/officeDocument/2006/relationships/hyperlink" Target="http://twitter.com/Hope314342/statuses/1503874959508226054" TargetMode="External"/><Relationship Id="rId8898" Type="http://schemas.openxmlformats.org/officeDocument/2006/relationships/hyperlink" Target="http://pbs.twimg.com/profile_images/1097219323804958725/4zxupBkz_normal.jpg" TargetMode="External"/><Relationship Id="rId9949" Type="http://schemas.openxmlformats.org/officeDocument/2006/relationships/hyperlink" Target="http://twitter.com/JanvierChando/statuses/1503176364014424069" TargetMode="External"/><Relationship Id="rId11879" Type="http://schemas.openxmlformats.org/officeDocument/2006/relationships/hyperlink" Target="http://pbs.twimg.com/profile_images/1497740332364013570/NK7kLpgh_normal.jpg" TargetMode="External"/><Relationship Id="rId1938" Type="http://schemas.openxmlformats.org/officeDocument/2006/relationships/hyperlink" Target="http://twitter.com/Bartosalino/statuses/1504575151526096899" TargetMode="External"/><Relationship Id="rId3360" Type="http://schemas.openxmlformats.org/officeDocument/2006/relationships/hyperlink" Target="http://twitter.com/Hanswolff1/statuses/1504244929379266560" TargetMode="External"/><Relationship Id="rId281" Type="http://schemas.openxmlformats.org/officeDocument/2006/relationships/hyperlink" Target="http://pbs.twimg.com/profile_images/1479031734935207939/G49FCGYn_normal.jpg" TargetMode="External"/><Relationship Id="rId3013" Type="http://schemas.openxmlformats.org/officeDocument/2006/relationships/hyperlink" Target="http://pbs.twimg.com/profile_images/875670259637899265/rEefSm05_normal.jpg" TargetMode="External"/><Relationship Id="rId4411" Type="http://schemas.openxmlformats.org/officeDocument/2006/relationships/hyperlink" Target="http://pbs.twimg.com/profile_images/1348630037554028546/HpIMMxGN_normal.jpg" TargetMode="External"/><Relationship Id="rId7981" Type="http://schemas.openxmlformats.org/officeDocument/2006/relationships/hyperlink" Target="http://twitter.com/ChuksBen12/statuses/1503455366134312964" TargetMode="External"/><Relationship Id="rId10962" Type="http://schemas.openxmlformats.org/officeDocument/2006/relationships/hyperlink" Target="http://twitter.com/WitoldSobkow/statuses/1503044513085988870" TargetMode="External"/><Relationship Id="rId6583" Type="http://schemas.openxmlformats.org/officeDocument/2006/relationships/hyperlink" Target="http://pbs.twimg.com/profile_images/843588435520700416/vjPy2oz9_normal.jpg" TargetMode="External"/><Relationship Id="rId7634" Type="http://schemas.openxmlformats.org/officeDocument/2006/relationships/hyperlink" Target="http://pbs.twimg.com/profile_images/606604957790269441/_LNsY6Bh_normal.jpg" TargetMode="External"/><Relationship Id="rId10615" Type="http://schemas.openxmlformats.org/officeDocument/2006/relationships/hyperlink" Target="http://pbs.twimg.com/profile_images/807353951628750848/VS97qmpI_normal.jpg" TargetMode="External"/><Relationship Id="rId5185" Type="http://schemas.openxmlformats.org/officeDocument/2006/relationships/hyperlink" Target="http://pbs.twimg.com/profile_images/1459309870231003137/_Q2tTZDJ_normal.jpg" TargetMode="External"/><Relationship Id="rId6236" Type="http://schemas.openxmlformats.org/officeDocument/2006/relationships/hyperlink" Target="http://twitter.com/EbeleAzubuike/statuses/1503742936953114641" TargetMode="External"/><Relationship Id="rId12787" Type="http://schemas.openxmlformats.org/officeDocument/2006/relationships/hyperlink" Target="http://pbs.twimg.com/profile_images/1288110695054053378/DbZb2Qll_normal.jpg" TargetMode="External"/><Relationship Id="rId1795" Type="http://schemas.openxmlformats.org/officeDocument/2006/relationships/hyperlink" Target="http://pbs.twimg.com/profile_images/1493081369047859202/RxqYseNf_normal.jpg" TargetMode="External"/><Relationship Id="rId2846" Type="http://schemas.openxmlformats.org/officeDocument/2006/relationships/hyperlink" Target="http://twitter.com/TPYXAEnglish/statuses/1504394275701739527" TargetMode="External"/><Relationship Id="rId9459" Type="http://schemas.openxmlformats.org/officeDocument/2006/relationships/hyperlink" Target="http://twitter.com/kk131066/statuses/1503269520550821891" TargetMode="External"/><Relationship Id="rId11389" Type="http://schemas.openxmlformats.org/officeDocument/2006/relationships/hyperlink" Target="http://twitter.com/iamcasanovax/statuses/1503011985205694465" TargetMode="External"/><Relationship Id="rId818" Type="http://schemas.openxmlformats.org/officeDocument/2006/relationships/hyperlink" Target="http://twitter.com/CourtttJester/statuses/1504891325061242886" TargetMode="External"/><Relationship Id="rId1448" Type="http://schemas.openxmlformats.org/officeDocument/2006/relationships/hyperlink" Target="http://twitter.com/monifajansen_/statuses/1504775199161528320" TargetMode="External"/><Relationship Id="rId7491" Type="http://schemas.openxmlformats.org/officeDocument/2006/relationships/hyperlink" Target="http://twitter.com/mykhaylokaz/statuses/1503516553207336963" TargetMode="External"/><Relationship Id="rId9940" Type="http://schemas.openxmlformats.org/officeDocument/2006/relationships/hyperlink" Target="http://pbs.twimg.com/profile_images/378800000092532789/c0a576b917f947a66ae2f4955f91e93e_normal.png" TargetMode="External"/><Relationship Id="rId11870" Type="http://schemas.openxmlformats.org/officeDocument/2006/relationships/hyperlink" Target="http://twitter.com/adam_shami/statuses/1502981653005848577" TargetMode="External"/><Relationship Id="rId6093" Type="http://schemas.openxmlformats.org/officeDocument/2006/relationships/hyperlink" Target="http://pbs.twimg.com/profile_images/1346066882386931712/WcTp7xPm_normal.jpg" TargetMode="External"/><Relationship Id="rId7144" Type="http://schemas.openxmlformats.org/officeDocument/2006/relationships/hyperlink" Target="http://pbs.twimg.com/profile_images/1505096823798898692/tcRsX5Q9_normal.jpg" TargetMode="External"/><Relationship Id="rId8542" Type="http://schemas.openxmlformats.org/officeDocument/2006/relationships/hyperlink" Target="http://pbs.twimg.com/profile_images/1500758895249219584/1lCaZk0g_normal.jpg" TargetMode="External"/><Relationship Id="rId10472" Type="http://schemas.openxmlformats.org/officeDocument/2006/relationships/hyperlink" Target="http://twitter.com/bjornson_peter/statuses/1503084934403002370" TargetMode="External"/><Relationship Id="rId11523" Type="http://schemas.openxmlformats.org/officeDocument/2006/relationships/hyperlink" Target="http://twitter.com/EdoardoLippi/statuses/1503002473836994575" TargetMode="External"/><Relationship Id="rId10125" Type="http://schemas.openxmlformats.org/officeDocument/2006/relationships/hyperlink" Target="http://pbs.twimg.com/profile_images/1504461624865742852/-FwwXRhA_normal.jpg" TargetMode="External"/><Relationship Id="rId3754" Type="http://schemas.openxmlformats.org/officeDocument/2006/relationships/hyperlink" Target="http://twitter.com/marcia_narod/statuses/1504167447129202689" TargetMode="External"/><Relationship Id="rId4805" Type="http://schemas.openxmlformats.org/officeDocument/2006/relationships/hyperlink" Target="http://pbs.twimg.com/profile_images/1224620779196833792/G_rTskDu_normal.jpg" TargetMode="External"/><Relationship Id="rId12297" Type="http://schemas.openxmlformats.org/officeDocument/2006/relationships/hyperlink" Target="http://pbs.twimg.com/profile_images/1503217307190845450/Zu_K5daT_normal.jpg" TargetMode="External"/><Relationship Id="rId675" Type="http://schemas.openxmlformats.org/officeDocument/2006/relationships/hyperlink" Target="http://pbs.twimg.com/profile_images/1348630037554028546/HpIMMxGN_normal.jpg" TargetMode="External"/><Relationship Id="rId2356" Type="http://schemas.openxmlformats.org/officeDocument/2006/relationships/hyperlink" Target="http://twitter.com/kk131066/statuses/1504481109069152258" TargetMode="External"/><Relationship Id="rId3407" Type="http://schemas.openxmlformats.org/officeDocument/2006/relationships/hyperlink" Target="http://pbs.twimg.com/profile_images/1478316689557098497/X4A6pJuc_normal.jpg" TargetMode="External"/><Relationship Id="rId6977" Type="http://schemas.openxmlformats.org/officeDocument/2006/relationships/hyperlink" Target="http://pbs.twimg.com/profile_images/460368631004545024/6yO8gknq_normal.jpeg" TargetMode="External"/><Relationship Id="rId328" Type="http://schemas.openxmlformats.org/officeDocument/2006/relationships/hyperlink" Target="http://twitter.com/XGrungeBobX/statuses/1505066751205142528" TargetMode="External"/><Relationship Id="rId2009" Type="http://schemas.openxmlformats.org/officeDocument/2006/relationships/hyperlink" Target="http://pbs.twimg.com/profile_images/917753779562471427/zX5E_X3o_normal.jpg" TargetMode="External"/><Relationship Id="rId5579" Type="http://schemas.openxmlformats.org/officeDocument/2006/relationships/hyperlink" Target="http://pbs.twimg.com/profile_images/1417432145577103373/KJ71vV1s_normal.jpg" TargetMode="External"/><Relationship Id="rId9450" Type="http://schemas.openxmlformats.org/officeDocument/2006/relationships/hyperlink" Target="http://pbs.twimg.com/profile_images/875670259637899265/rEefSm05_normal.jpg" TargetMode="External"/><Relationship Id="rId8052" Type="http://schemas.openxmlformats.org/officeDocument/2006/relationships/hyperlink" Target="http://pbs.twimg.com/profile_images/1494390188658892809/H3kCV-P__normal.jpg" TargetMode="External"/><Relationship Id="rId9103" Type="http://schemas.openxmlformats.org/officeDocument/2006/relationships/hyperlink" Target="http://twitter.com/G_Voskopoulos/statuses/1503317544580624386" TargetMode="External"/><Relationship Id="rId11033" Type="http://schemas.openxmlformats.org/officeDocument/2006/relationships/hyperlink" Target="http://pbs.twimg.com/profile_images/946008542254792704/GWaJ7uXc_normal.jpg" TargetMode="External"/><Relationship Id="rId11380" Type="http://schemas.openxmlformats.org/officeDocument/2006/relationships/hyperlink" Target="http://pbs.twimg.com/profile_images/1429968794617851904/jQ1CZjPy_normal.jpg" TargetMode="External"/><Relationship Id="rId12431" Type="http://schemas.openxmlformats.org/officeDocument/2006/relationships/hyperlink" Target="http://pbs.twimg.com/profile_images/1351967811237675009/8qwY6tX0_normal.jpg" TargetMode="External"/><Relationship Id="rId4662" Type="http://schemas.openxmlformats.org/officeDocument/2006/relationships/hyperlink" Target="http://twitter.com/Thai_Talk/statuses/1504029274205872131" TargetMode="External"/><Relationship Id="rId5713" Type="http://schemas.openxmlformats.org/officeDocument/2006/relationships/hyperlink" Target="http://pbs.twimg.com/profile_images/1504587514694311938/aoGgUOG__normal.jpg" TargetMode="External"/><Relationship Id="rId185" Type="http://schemas.openxmlformats.org/officeDocument/2006/relationships/hyperlink" Target="http://pbs.twimg.com/profile_images/1043184111614087168/e8FgM1De_normal.jpg" TargetMode="External"/><Relationship Id="rId3264" Type="http://schemas.openxmlformats.org/officeDocument/2006/relationships/hyperlink" Target="http://twitter.com/DatFishGuy/statuses/1504284766387924994" TargetMode="External"/><Relationship Id="rId4315" Type="http://schemas.openxmlformats.org/officeDocument/2006/relationships/hyperlink" Target="http://pbs.twimg.com/profile_images/1348630037554028546/HpIMMxGN_normal.jpg" TargetMode="External"/><Relationship Id="rId7885" Type="http://schemas.openxmlformats.org/officeDocument/2006/relationships/hyperlink" Target="http://twitter.com/yusufkkabatas/statuses/1503471330791931917" TargetMode="External"/><Relationship Id="rId8936" Type="http://schemas.openxmlformats.org/officeDocument/2006/relationships/hyperlink" Target="http://pbs.twimg.com/profile_images/1348630037554028546/HpIMMxGN_normal.jpg" TargetMode="External"/><Relationship Id="rId10866" Type="http://schemas.openxmlformats.org/officeDocument/2006/relationships/hyperlink" Target="http://twitter.com/MerryMichaelW/statuses/1503052748853592064" TargetMode="External"/><Relationship Id="rId6487" Type="http://schemas.openxmlformats.org/officeDocument/2006/relationships/hyperlink" Target="http://pbs.twimg.com/profile_images/1140194344/image001_normal.jpg" TargetMode="External"/><Relationship Id="rId7538" Type="http://schemas.openxmlformats.org/officeDocument/2006/relationships/hyperlink" Target="http://pbs.twimg.com/profile_images/721104621368844288/uTADIcfN_normal.jpg" TargetMode="External"/><Relationship Id="rId10519" Type="http://schemas.openxmlformats.org/officeDocument/2006/relationships/hyperlink" Target="http://pbs.twimg.com/profile_images/1307875110792069121/tWZ1Klia_normal.jpg" TargetMode="External"/><Relationship Id="rId11917" Type="http://schemas.openxmlformats.org/officeDocument/2006/relationships/hyperlink" Target="http://pbs.twimg.com/profile_images/1503135132517081091/ZLQCJrOR_normal.jpg" TargetMode="External"/><Relationship Id="rId5089" Type="http://schemas.openxmlformats.org/officeDocument/2006/relationships/hyperlink" Target="http://pbs.twimg.com/profile_images/1504647961631936512/WO2x9kc__normal.jpg" TargetMode="External"/><Relationship Id="rId1699" Type="http://schemas.openxmlformats.org/officeDocument/2006/relationships/hyperlink" Target="http://pbs.twimg.com/profile_images/950063379762225152/rbrCXTl9_normal.jpg" TargetMode="External"/><Relationship Id="rId2000" Type="http://schemas.openxmlformats.org/officeDocument/2006/relationships/hyperlink" Target="http://twitter.com/MariosElGreco/statuses/1504558811323019266" TargetMode="External"/><Relationship Id="rId5570" Type="http://schemas.openxmlformats.org/officeDocument/2006/relationships/hyperlink" Target="http://twitter.com/CNewsgroup/statuses/1503839702503374849" TargetMode="External"/><Relationship Id="rId4172" Type="http://schemas.openxmlformats.org/officeDocument/2006/relationships/hyperlink" Target="http://pbs.twimg.com/profile_images/1452627928483831814/c_ILjBgj_normal.jpg" TargetMode="External"/><Relationship Id="rId5223" Type="http://schemas.openxmlformats.org/officeDocument/2006/relationships/hyperlink" Target="http://pbs.twimg.com/profile_images/1303582030668673024/sSR8nZAE_normal.jpg" TargetMode="External"/><Relationship Id="rId6621" Type="http://schemas.openxmlformats.org/officeDocument/2006/relationships/hyperlink" Target="http://pbs.twimg.com/profile_images/1348630037554028546/HpIMMxGN_normal.jpg" TargetMode="External"/><Relationship Id="rId8793" Type="http://schemas.openxmlformats.org/officeDocument/2006/relationships/hyperlink" Target="http://twitter.com/_thenode/statuses/1503350107630149635" TargetMode="External"/><Relationship Id="rId9844" Type="http://schemas.openxmlformats.org/officeDocument/2006/relationships/hyperlink" Target="http://pbs.twimg.com/profile_images/1498452116846755846/HT1RHz5d_normal.jpg" TargetMode="External"/><Relationship Id="rId11774" Type="http://schemas.openxmlformats.org/officeDocument/2006/relationships/hyperlink" Target="http://twitter.com/kevinnorman67/statuses/1502987861741740033" TargetMode="External"/><Relationship Id="rId12825" Type="http://schemas.openxmlformats.org/officeDocument/2006/relationships/hyperlink" Target="http://pbs.twimg.com/profile_images/1036828073235238913/DeQAq5Y3_normal.jpg" TargetMode="External"/><Relationship Id="rId58" Type="http://schemas.openxmlformats.org/officeDocument/2006/relationships/hyperlink" Target="http://twitter.com/RealPhatsBlog/statuses/1505135403594096642" TargetMode="External"/><Relationship Id="rId1833" Type="http://schemas.openxmlformats.org/officeDocument/2006/relationships/hyperlink" Target="http://pbs.twimg.com/profile_images/1335685092417531904/efuRx1m6_normal.jpg" TargetMode="External"/><Relationship Id="rId7048" Type="http://schemas.openxmlformats.org/officeDocument/2006/relationships/hyperlink" Target="http://twitter.com/porangi69/statuses/1503615338130604035" TargetMode="External"/><Relationship Id="rId7395" Type="http://schemas.openxmlformats.org/officeDocument/2006/relationships/hyperlink" Target="http://twitter.com/qatarday/statuses/1503534517264523266" TargetMode="External"/><Relationship Id="rId8446" Type="http://schemas.openxmlformats.org/officeDocument/2006/relationships/hyperlink" Target="http://pbs.twimg.com/profile_images/1455245037747548164/78Wl47lG_normal.png" TargetMode="External"/><Relationship Id="rId10376" Type="http://schemas.openxmlformats.org/officeDocument/2006/relationships/hyperlink" Target="http://twitter.com/wildwind1234/statuses/1503096862454149121" TargetMode="External"/><Relationship Id="rId11427" Type="http://schemas.openxmlformats.org/officeDocument/2006/relationships/hyperlink" Target="http://twitter.com/nonimacroni/statuses/1503008660242538496" TargetMode="External"/><Relationship Id="rId10029" Type="http://schemas.openxmlformats.org/officeDocument/2006/relationships/hyperlink" Target="http://pbs.twimg.com/profile_images/604638227719458816/TyCxraxK_normal.jpg" TargetMode="External"/><Relationship Id="rId3658" Type="http://schemas.openxmlformats.org/officeDocument/2006/relationships/hyperlink" Target="http://twitter.com/DebraISchafer/statuses/1504182162807046158" TargetMode="External"/><Relationship Id="rId4709" Type="http://schemas.openxmlformats.org/officeDocument/2006/relationships/hyperlink" Target="http://pbs.twimg.com/profile_images/1503803921655074821/kjR-QW12_normal.jpg" TargetMode="External"/><Relationship Id="rId579" Type="http://schemas.openxmlformats.org/officeDocument/2006/relationships/hyperlink" Target="http://pbs.twimg.com/profile_images/923593239659028481/ZI8CHeAD_normal.jpg" TargetMode="External"/><Relationship Id="rId5080" Type="http://schemas.openxmlformats.org/officeDocument/2006/relationships/hyperlink" Target="http://twitter.com/BeHappyandCivil/statuses/1503914064916930561" TargetMode="External"/><Relationship Id="rId6131" Type="http://schemas.openxmlformats.org/officeDocument/2006/relationships/hyperlink" Target="http://pbs.twimg.com/profile_images/923593239659028481/ZI8CHeAD_normal.jpg" TargetMode="External"/><Relationship Id="rId10510" Type="http://schemas.openxmlformats.org/officeDocument/2006/relationships/hyperlink" Target="http://twitter.com/TPYXAEnglish/statuses/1503080347449233408" TargetMode="External"/><Relationship Id="rId9354" Type="http://schemas.openxmlformats.org/officeDocument/2006/relationships/hyperlink" Target="http://pbs.twimg.com/profile_images/1395299476240322562/Zbg_j87z_normal.jpg" TargetMode="External"/><Relationship Id="rId12682" Type="http://schemas.openxmlformats.org/officeDocument/2006/relationships/hyperlink" Target="http://twitter.com/muddyinpb/statuses/1502896569443516417" TargetMode="External"/><Relationship Id="rId1690" Type="http://schemas.openxmlformats.org/officeDocument/2006/relationships/hyperlink" Target="http://twitter.com/kk131066/statuses/1504721924697567232" TargetMode="External"/><Relationship Id="rId2741" Type="http://schemas.openxmlformats.org/officeDocument/2006/relationships/hyperlink" Target="http://pbs.twimg.com/profile_images/1348630037554028546/HpIMMxGN_normal.jpg" TargetMode="External"/><Relationship Id="rId9007" Type="http://schemas.openxmlformats.org/officeDocument/2006/relationships/hyperlink" Target="http://twitter.com/lysto112/statuses/1503324936743669763" TargetMode="External"/><Relationship Id="rId11284" Type="http://schemas.openxmlformats.org/officeDocument/2006/relationships/hyperlink" Target="http://pbs.twimg.com/profile_images/1231727980159864833/ptvm5_EO_normal.jpg" TargetMode="External"/><Relationship Id="rId12335" Type="http://schemas.openxmlformats.org/officeDocument/2006/relationships/hyperlink" Target="http://pbs.twimg.com/profile_images/1503659241558937605/r6WYDObf_normal.jpg" TargetMode="External"/><Relationship Id="rId713" Type="http://schemas.openxmlformats.org/officeDocument/2006/relationships/hyperlink" Target="http://pbs.twimg.com/profile_images/1235594276375015425/QJU0UZsI_normal.jpg" TargetMode="External"/><Relationship Id="rId1343" Type="http://schemas.openxmlformats.org/officeDocument/2006/relationships/hyperlink" Target="http://pbs.twimg.com/profile_images/1499292892564946945/YnsYMLYB_normal.jpg" TargetMode="External"/><Relationship Id="rId5964" Type="http://schemas.openxmlformats.org/officeDocument/2006/relationships/hyperlink" Target="http://twitter.com/kk131066/statuses/1503780475617562625" TargetMode="External"/><Relationship Id="rId4566" Type="http://schemas.openxmlformats.org/officeDocument/2006/relationships/hyperlink" Target="http://twitter.com/chocolatewig/statuses/1504055350181384193" TargetMode="External"/><Relationship Id="rId5617" Type="http://schemas.openxmlformats.org/officeDocument/2006/relationships/hyperlink" Target="http://pbs.twimg.com/profile_images/502367045582073856/YCH09F18_normal.jpeg" TargetMode="External"/><Relationship Id="rId3168" Type="http://schemas.openxmlformats.org/officeDocument/2006/relationships/hyperlink" Target="http://twitter.com/kk131066/statuses/1504303581146783745" TargetMode="External"/><Relationship Id="rId4219" Type="http://schemas.openxmlformats.org/officeDocument/2006/relationships/hyperlink" Target="http://twitter.com/humanwhohears/statuses/1504106435487191051" TargetMode="External"/><Relationship Id="rId7789" Type="http://schemas.openxmlformats.org/officeDocument/2006/relationships/hyperlink" Target="http://twitter.com/Natsecjeff/statuses/1503485432897671179" TargetMode="External"/><Relationship Id="rId10020" Type="http://schemas.openxmlformats.org/officeDocument/2006/relationships/hyperlink" Target="http://twitter.com/ritadbird/statuses/1503161271553650694" TargetMode="External"/><Relationship Id="rId12192" Type="http://schemas.openxmlformats.org/officeDocument/2006/relationships/hyperlink" Target="http://twitter.com/WorldBreakingN9/statuses/1502950975983738880" TargetMode="External"/><Relationship Id="rId570" Type="http://schemas.openxmlformats.org/officeDocument/2006/relationships/hyperlink" Target="http://twitter.com/TheRassss/statuses/1504943122027102208" TargetMode="External"/><Relationship Id="rId2251" Type="http://schemas.openxmlformats.org/officeDocument/2006/relationships/hyperlink" Target="http://pbs.twimg.com/profile_images/1488195026719064066/QaHQS7iM_normal.jpg" TargetMode="External"/><Relationship Id="rId3302" Type="http://schemas.openxmlformats.org/officeDocument/2006/relationships/hyperlink" Target="http://twitter.com/ChaudharyParvez/statuses/1504269825031696385" TargetMode="External"/><Relationship Id="rId4700" Type="http://schemas.openxmlformats.org/officeDocument/2006/relationships/hyperlink" Target="http://twitter.com/salim0508040/statuses/1504018634842255360" TargetMode="External"/><Relationship Id="rId223" Type="http://schemas.openxmlformats.org/officeDocument/2006/relationships/hyperlink" Target="http://pbs.twimg.com/profile_images/1414297421081939970/ojyLdyVc_normal.jpg" TargetMode="External"/><Relationship Id="rId6872" Type="http://schemas.openxmlformats.org/officeDocument/2006/relationships/hyperlink" Target="http://twitter.com/kk131066/statuses/1503631439350632451" TargetMode="External"/><Relationship Id="rId7923" Type="http://schemas.openxmlformats.org/officeDocument/2006/relationships/hyperlink" Target="http://twitter.com/ADR_Rocks/statuses/1503468221923565570" TargetMode="External"/><Relationship Id="rId10904" Type="http://schemas.openxmlformats.org/officeDocument/2006/relationships/hyperlink" Target="http://twitter.com/FeedMeHoney/statuses/1503050662896185355" TargetMode="External"/><Relationship Id="rId4076" Type="http://schemas.openxmlformats.org/officeDocument/2006/relationships/hyperlink" Target="http://pbs.twimg.com/profile_images/1348630037554028546/HpIMMxGN_normal.jpg" TargetMode="External"/><Relationship Id="rId5474" Type="http://schemas.openxmlformats.org/officeDocument/2006/relationships/hyperlink" Target="http://twitter.com/ClementKanabe/statuses/1503853805733089284" TargetMode="External"/><Relationship Id="rId6525" Type="http://schemas.openxmlformats.org/officeDocument/2006/relationships/hyperlink" Target="http://pbs.twimg.com/profile_images/1427718943192592385/LPDvw_Oq_normal.jpg" TargetMode="External"/><Relationship Id="rId5127" Type="http://schemas.openxmlformats.org/officeDocument/2006/relationships/hyperlink" Target="http://pbs.twimg.com/profile_images/1400602713444941824/BzbkDfX6_normal.jpg" TargetMode="External"/><Relationship Id="rId8697" Type="http://schemas.openxmlformats.org/officeDocument/2006/relationships/hyperlink" Target="http://twitter.com/MideAyoo/statuses/1503359416502001675" TargetMode="External"/><Relationship Id="rId9748" Type="http://schemas.openxmlformats.org/officeDocument/2006/relationships/hyperlink" Target="http://pbs.twimg.com/profile_images/1129517877118218240/3f_trRGw_normal.png" TargetMode="External"/><Relationship Id="rId11678" Type="http://schemas.openxmlformats.org/officeDocument/2006/relationships/hyperlink" Target="http://pbs.twimg.com/profile_images/782517021586104320/RLDnnJf6_normal.jpg" TargetMode="External"/><Relationship Id="rId12729" Type="http://schemas.openxmlformats.org/officeDocument/2006/relationships/hyperlink" Target="http://pbs.twimg.com/profile_images/1481950705174949888/VFvK1CY8_normal.jpg" TargetMode="External"/><Relationship Id="rId1737" Type="http://schemas.openxmlformats.org/officeDocument/2006/relationships/hyperlink" Target="http://pbs.twimg.com/profile_images/1487418126455406595/l-qZwpAU_normal.jpg" TargetMode="External"/><Relationship Id="rId7299" Type="http://schemas.openxmlformats.org/officeDocument/2006/relationships/hyperlink" Target="http://twitter.com/Simon_A_Wood/statuses/1503557666458988546" TargetMode="External"/><Relationship Id="rId4210" Type="http://schemas.openxmlformats.org/officeDocument/2006/relationships/hyperlink" Target="http://pbs.twimg.com/profile_images/1254843358146490378/G1UAyp4w_normal.jpg" TargetMode="External"/><Relationship Id="rId7780" Type="http://schemas.openxmlformats.org/officeDocument/2006/relationships/hyperlink" Target="http://pbs.twimg.com/profile_images/1464751999761719299/x_pof72Y_normal.jpg" TargetMode="External"/><Relationship Id="rId6382" Type="http://schemas.openxmlformats.org/officeDocument/2006/relationships/hyperlink" Target="http://twitter.com/CatholicNewsSvc/statuses/1503724373793988615" TargetMode="External"/><Relationship Id="rId7433" Type="http://schemas.openxmlformats.org/officeDocument/2006/relationships/hyperlink" Target="http://twitter.com/LizClaman/statuses/1503525108111003653" TargetMode="External"/><Relationship Id="rId8831" Type="http://schemas.openxmlformats.org/officeDocument/2006/relationships/hyperlink" Target="http://twitter.com/mateo_tao/statuses/1503346675083104260" TargetMode="External"/><Relationship Id="rId10761" Type="http://schemas.openxmlformats.org/officeDocument/2006/relationships/hyperlink" Target="http://pbs.twimg.com/profile_images/1502441097418657796/jO4FWymE_normal.jpg" TargetMode="External"/><Relationship Id="rId11812" Type="http://schemas.openxmlformats.org/officeDocument/2006/relationships/hyperlink" Target="http://twitter.com/The_Bold_Truth/statuses/1502986033037684740" TargetMode="External"/><Relationship Id="rId6035" Type="http://schemas.openxmlformats.org/officeDocument/2006/relationships/hyperlink" Target="http://pbs.twimg.com/profile_images/1503796818643197962/GW8FALhw_normal.jpg" TargetMode="External"/><Relationship Id="rId10414" Type="http://schemas.openxmlformats.org/officeDocument/2006/relationships/hyperlink" Target="http://twitter.com/MarxistKingdom/statuses/1503092731857575938" TargetMode="External"/><Relationship Id="rId2992" Type="http://schemas.openxmlformats.org/officeDocument/2006/relationships/hyperlink" Target="http://twitter.com/kk131066/statuses/1504353781261410304" TargetMode="External"/><Relationship Id="rId9258" Type="http://schemas.openxmlformats.org/officeDocument/2006/relationships/hyperlink" Target="http://pbs.twimg.com/profile_images/875670259637899265/rEefSm05_normal.jpg" TargetMode="External"/><Relationship Id="rId12586" Type="http://schemas.openxmlformats.org/officeDocument/2006/relationships/hyperlink" Target="http://twitter.com/ItsmeDonna8/statuses/1502905853736886272" TargetMode="External"/><Relationship Id="rId964" Type="http://schemas.openxmlformats.org/officeDocument/2006/relationships/hyperlink" Target="http://twitter.com/CarstenSteffen6/statuses/1504865074242064421" TargetMode="External"/><Relationship Id="rId1594" Type="http://schemas.openxmlformats.org/officeDocument/2006/relationships/hyperlink" Target="http://twitter.com/AcademicLounge/statuses/1504739952881549312" TargetMode="External"/><Relationship Id="rId2645" Type="http://schemas.openxmlformats.org/officeDocument/2006/relationships/hyperlink" Target="http://pbs.twimg.com/profile_images/875670259637899265/rEefSm05_normal.jpg" TargetMode="External"/><Relationship Id="rId11188" Type="http://schemas.openxmlformats.org/officeDocument/2006/relationships/hyperlink" Target="http://pbs.twimg.com/profile_images/1348630037554028546/HpIMMxGN_normal.jpg" TargetMode="External"/><Relationship Id="rId12239" Type="http://schemas.openxmlformats.org/officeDocument/2006/relationships/hyperlink" Target="http://pbs.twimg.com/profile_images/1238727023364882433/5_B9Z9Zc_normal.jpg" TargetMode="External"/><Relationship Id="rId617" Type="http://schemas.openxmlformats.org/officeDocument/2006/relationships/hyperlink" Target="http://pbs.twimg.com/profile_images/1500691239695527936/jQJ_G-AV_normal.jpg" TargetMode="External"/><Relationship Id="rId1247" Type="http://schemas.openxmlformats.org/officeDocument/2006/relationships/hyperlink" Target="http://pbs.twimg.com/profile_images/1348630037554028546/HpIMMxGN_normal.jpg" TargetMode="External"/><Relationship Id="rId5868" Type="http://schemas.openxmlformats.org/officeDocument/2006/relationships/hyperlink" Target="http://twitter.com/HellsFire123/statuses/1503790802807443461" TargetMode="External"/><Relationship Id="rId6919" Type="http://schemas.openxmlformats.org/officeDocument/2006/relationships/hyperlink" Target="http://pbs.twimg.com/profile_images/748183485936992256/CXZAxQmJ_normal.jpg" TargetMode="External"/><Relationship Id="rId7290" Type="http://schemas.openxmlformats.org/officeDocument/2006/relationships/hyperlink" Target="http://pbs.twimg.com/profile_images/1474575713206472704/q4XXhX7P_normal.jpg" TargetMode="External"/><Relationship Id="rId8341" Type="http://schemas.openxmlformats.org/officeDocument/2006/relationships/hyperlink" Target="http://twitter.com/PXP_IS_SCAM/statuses/1503404841086992389" TargetMode="External"/><Relationship Id="rId10271" Type="http://schemas.openxmlformats.org/officeDocument/2006/relationships/hyperlink" Target="http://pbs.twimg.com/profile_images/1370173793490989057/mzp49Uj3_normal.jpg" TargetMode="External"/><Relationship Id="rId11322" Type="http://schemas.openxmlformats.org/officeDocument/2006/relationships/hyperlink" Target="http://pbs.twimg.com/profile_images/1495060096522629125/Bbu2XudK_normal.jpg" TargetMode="External"/><Relationship Id="rId12720" Type="http://schemas.openxmlformats.org/officeDocument/2006/relationships/hyperlink" Target="http://twitter.com/ShushOrchid/statuses/1502893170018992129" TargetMode="External"/><Relationship Id="rId4951" Type="http://schemas.openxmlformats.org/officeDocument/2006/relationships/hyperlink" Target="http://pbs.twimg.com/profile_images/878446213334315008/1dyuNaSN_normal.jpg" TargetMode="External"/><Relationship Id="rId12096" Type="http://schemas.openxmlformats.org/officeDocument/2006/relationships/hyperlink" Target="http://twitter.com/electricpollcat/statuses/1502960154219847680" TargetMode="External"/><Relationship Id="rId474" Type="http://schemas.openxmlformats.org/officeDocument/2006/relationships/hyperlink" Target="http://twitter.com/rayytseng/statuses/1504981089332334592" TargetMode="External"/><Relationship Id="rId2155" Type="http://schemas.openxmlformats.org/officeDocument/2006/relationships/hyperlink" Target="http://pbs.twimg.com/profile_images/1113620711/lix__mud_normal.jpg" TargetMode="External"/><Relationship Id="rId3553" Type="http://schemas.openxmlformats.org/officeDocument/2006/relationships/hyperlink" Target="http://pbs.twimg.com/profile_images/1303376966377234435/qBJJSc5P_normal.jpg" TargetMode="External"/><Relationship Id="rId4604" Type="http://schemas.openxmlformats.org/officeDocument/2006/relationships/hyperlink" Target="http://twitter.com/ttindia/statuses/1504048254564335623" TargetMode="External"/><Relationship Id="rId127" Type="http://schemas.openxmlformats.org/officeDocument/2006/relationships/hyperlink" Target="http://pbs.twimg.com/profile_images/1348630037554028546/HpIMMxGN_normal.jpg" TargetMode="External"/><Relationship Id="rId3206" Type="http://schemas.openxmlformats.org/officeDocument/2006/relationships/hyperlink" Target="http://twitter.com/ranwedzy/statuses/1504295445245353994" TargetMode="External"/><Relationship Id="rId6776" Type="http://schemas.openxmlformats.org/officeDocument/2006/relationships/hyperlink" Target="http://twitter.com/WarlockWoods/statuses/1503649001400328204" TargetMode="External"/><Relationship Id="rId7827" Type="http://schemas.openxmlformats.org/officeDocument/2006/relationships/hyperlink" Target="http://twitter.com/JannerJE/statuses/1503478971681419273" TargetMode="External"/><Relationship Id="rId10808" Type="http://schemas.openxmlformats.org/officeDocument/2006/relationships/hyperlink" Target="http://twitter.com/OMAPROUD/statuses/1503056430324060167" TargetMode="External"/><Relationship Id="rId5378" Type="http://schemas.openxmlformats.org/officeDocument/2006/relationships/hyperlink" Target="http://twitter.com/RealDNewsMag/statuses/1503867473132769289" TargetMode="External"/><Relationship Id="rId6429" Type="http://schemas.openxmlformats.org/officeDocument/2006/relationships/hyperlink" Target="http://pbs.twimg.com/profile_images/875670259637899265/rEefSm05_normal.jpg" TargetMode="External"/><Relationship Id="rId9999" Type="http://schemas.openxmlformats.org/officeDocument/2006/relationships/hyperlink" Target="http://pbs.twimg.com/profile_images/1198148848419573761/M8NMc5Bh_normal.jpg" TargetMode="External"/><Relationship Id="rId12230" Type="http://schemas.openxmlformats.org/officeDocument/2006/relationships/hyperlink" Target="http://twitter.com/PangramTweets/statuses/1502946492537049088" TargetMode="External"/><Relationship Id="rId1988" Type="http://schemas.openxmlformats.org/officeDocument/2006/relationships/hyperlink" Target="http://twitter.com/AntonBoym/statuses/1504562534262714375" TargetMode="External"/><Relationship Id="rId4461" Type="http://schemas.openxmlformats.org/officeDocument/2006/relationships/hyperlink" Target="http://pbs.twimg.com/profile_images/1468892067799650304/-gAmyQAv_normal.jpg" TargetMode="External"/><Relationship Id="rId5512" Type="http://schemas.openxmlformats.org/officeDocument/2006/relationships/hyperlink" Target="http://twitter.com/serialTweeper/statuses/1503848900834340868" TargetMode="External"/><Relationship Id="rId6910" Type="http://schemas.openxmlformats.org/officeDocument/2006/relationships/hyperlink" Target="http://twitter.com/surfcityphoto/statuses/1503627697465049089" TargetMode="External"/><Relationship Id="rId3063" Type="http://schemas.openxmlformats.org/officeDocument/2006/relationships/hyperlink" Target="http://pbs.twimg.com/profile_images/1505096823798898692/tcRsX5Q9_normal.jpg" TargetMode="External"/><Relationship Id="rId4114" Type="http://schemas.openxmlformats.org/officeDocument/2006/relationships/hyperlink" Target="http://pbs.twimg.com/profile_images/1505137309544742914/UJ2j36Iu_normal.jpg" TargetMode="External"/><Relationship Id="rId6286" Type="http://schemas.openxmlformats.org/officeDocument/2006/relationships/hyperlink" Target="http://twitter.com/homeopathy2010/statuses/1503737457052893191" TargetMode="External"/><Relationship Id="rId7337" Type="http://schemas.openxmlformats.org/officeDocument/2006/relationships/hyperlink" Target="http://twitter.com/Lissy_Takes/statuses/1503547378418302983" TargetMode="External"/><Relationship Id="rId7684" Type="http://schemas.openxmlformats.org/officeDocument/2006/relationships/hyperlink" Target="http://pbs.twimg.com/profile_images/1273676616476966914/9FJ_YfK3_normal.png" TargetMode="External"/><Relationship Id="rId8735" Type="http://schemas.openxmlformats.org/officeDocument/2006/relationships/hyperlink" Target="http://twitter.com/Unionbuster/statuses/1503356227639783427" TargetMode="External"/><Relationship Id="rId10665" Type="http://schemas.openxmlformats.org/officeDocument/2006/relationships/hyperlink" Target="http://pbs.twimg.com/profile_images/2995832413/ea45dffdc38a6611d2b502e9e6f436bf_normal.jpeg" TargetMode="External"/><Relationship Id="rId11716" Type="http://schemas.openxmlformats.org/officeDocument/2006/relationships/hyperlink" Target="http://pbs.twimg.com/profile_images/1024633994355400705/5yTBJqtW_normal.jpg" TargetMode="External"/><Relationship Id="rId10318" Type="http://schemas.openxmlformats.org/officeDocument/2006/relationships/hyperlink" Target="http://twitter.com/ellen_coyle/statuses/1503104298758152200" TargetMode="External"/><Relationship Id="rId2896" Type="http://schemas.openxmlformats.org/officeDocument/2006/relationships/hyperlink" Target="http://twitter.com/ayubsumbal/statuses/1504381142698323972" TargetMode="External"/><Relationship Id="rId3947" Type="http://schemas.openxmlformats.org/officeDocument/2006/relationships/hyperlink" Target="http://pbs.twimg.com/profile_images/1174198807392935936/lnU5X9QG_normal.jpg" TargetMode="External"/><Relationship Id="rId868" Type="http://schemas.openxmlformats.org/officeDocument/2006/relationships/hyperlink" Target="http://twitter.com/Jc4pmTomski/statuses/1504882986214428673" TargetMode="External"/><Relationship Id="rId1498" Type="http://schemas.openxmlformats.org/officeDocument/2006/relationships/hyperlink" Target="http://twitter.com/CourtttJester/statuses/1504760665713659905" TargetMode="External"/><Relationship Id="rId2549" Type="http://schemas.openxmlformats.org/officeDocument/2006/relationships/hyperlink" Target="http://pbs.twimg.com/profile_images/1348630037554028546/HpIMMxGN_normal.jpg" TargetMode="External"/><Relationship Id="rId6420" Type="http://schemas.openxmlformats.org/officeDocument/2006/relationships/hyperlink" Target="http://twitter.com/tanvi_ratna/statuses/1503720360969400320" TargetMode="External"/><Relationship Id="rId9990" Type="http://schemas.openxmlformats.org/officeDocument/2006/relationships/hyperlink" Target="http://twitter.com/geoworldwide_/statuses/1503169724636618753" TargetMode="External"/><Relationship Id="rId5022" Type="http://schemas.openxmlformats.org/officeDocument/2006/relationships/hyperlink" Target="http://twitter.com/iused2bakecakes/statuses/1503925088118362113" TargetMode="External"/><Relationship Id="rId8592" Type="http://schemas.openxmlformats.org/officeDocument/2006/relationships/hyperlink" Target="http://pbs.twimg.com/profile_images/1231504829949804548/XnplaXIL_normal.jpg" TargetMode="External"/><Relationship Id="rId9643" Type="http://schemas.openxmlformats.org/officeDocument/2006/relationships/hyperlink" Target="http://twitter.com/8964FreeChina/statuses/1503243472110641153" TargetMode="External"/><Relationship Id="rId7194" Type="http://schemas.openxmlformats.org/officeDocument/2006/relationships/hyperlink" Target="http://pbs.twimg.com/profile_images/1278506517302558720/9e0JsMfZ_normal.jpg" TargetMode="External"/><Relationship Id="rId8245" Type="http://schemas.openxmlformats.org/officeDocument/2006/relationships/hyperlink" Target="http://twitter.com/directorevie/statuses/1503415932122710019" TargetMode="External"/><Relationship Id="rId10175" Type="http://schemas.openxmlformats.org/officeDocument/2006/relationships/hyperlink" Target="http://pbs.twimg.com/profile_images/1486000330097807360/cdagtuHZ_normal.jpg" TargetMode="External"/><Relationship Id="rId11573" Type="http://schemas.openxmlformats.org/officeDocument/2006/relationships/hyperlink" Target="http://twitter.com/FacismSucks2022/statuses/1502999738437750784" TargetMode="External"/><Relationship Id="rId12624" Type="http://schemas.openxmlformats.org/officeDocument/2006/relationships/hyperlink" Target="http://twitter.com/Inbestments_Usa/statuses/1502902506380218368" TargetMode="External"/><Relationship Id="rId1632" Type="http://schemas.openxmlformats.org/officeDocument/2006/relationships/hyperlink" Target="http://twitter.com/kk131066/statuses/1504732885131358208" TargetMode="External"/><Relationship Id="rId11226" Type="http://schemas.openxmlformats.org/officeDocument/2006/relationships/hyperlink" Target="http://pbs.twimg.com/profile_images/633744685836599297/BPfH_SnU_normal.jpg" TargetMode="External"/><Relationship Id="rId4855" Type="http://schemas.openxmlformats.org/officeDocument/2006/relationships/hyperlink" Target="http://pbs.twimg.com/profile_images/1405085354508619776/4o5xjFKQ_normal.jpg" TargetMode="External"/><Relationship Id="rId5906" Type="http://schemas.openxmlformats.org/officeDocument/2006/relationships/hyperlink" Target="http://twitter.com/gabriel67891734/statuses/1503786934690328583" TargetMode="External"/><Relationship Id="rId3457" Type="http://schemas.openxmlformats.org/officeDocument/2006/relationships/hyperlink" Target="http://pbs.twimg.com/profile_images/795211301286854656/sLxW3V7C_normal.jpg" TargetMode="External"/><Relationship Id="rId4508" Type="http://schemas.openxmlformats.org/officeDocument/2006/relationships/hyperlink" Target="http://twitter.com/ISDP_Sweden/statuses/1504071438059327491" TargetMode="External"/><Relationship Id="rId378" Type="http://schemas.openxmlformats.org/officeDocument/2006/relationships/hyperlink" Target="http://twitter.com/RavenWolf80/statuses/1505046561675530240" TargetMode="External"/><Relationship Id="rId2059" Type="http://schemas.openxmlformats.org/officeDocument/2006/relationships/hyperlink" Target="http://pbs.twimg.com/profile_images/1495687165388468226/LXN3Hqez_normal.jpg" TargetMode="External"/><Relationship Id="rId12481" Type="http://schemas.openxmlformats.org/officeDocument/2006/relationships/hyperlink" Target="http://pbs.twimg.com/profile_images/1205694183878598657/rnFs7FJP_normal.jpg" TargetMode="External"/><Relationship Id="rId2540" Type="http://schemas.openxmlformats.org/officeDocument/2006/relationships/hyperlink" Target="http://twitter.com/TPYXAEnglish/statuses/1504449732109869056" TargetMode="External"/><Relationship Id="rId9153" Type="http://schemas.openxmlformats.org/officeDocument/2006/relationships/hyperlink" Target="http://twitter.com/Michael_HLO/statuses/1503313410087583746" TargetMode="External"/><Relationship Id="rId11083" Type="http://schemas.openxmlformats.org/officeDocument/2006/relationships/hyperlink" Target="http://twitter.com/BrodieApollo/statuses/1503033683414077448" TargetMode="External"/><Relationship Id="rId12134" Type="http://schemas.openxmlformats.org/officeDocument/2006/relationships/hyperlink" Target="http://twitter.com/CarryCandy/statuses/1502957203644370951" TargetMode="External"/><Relationship Id="rId512" Type="http://schemas.openxmlformats.org/officeDocument/2006/relationships/hyperlink" Target="http://twitter.com/The_NewArab/statuses/1504967141933596673" TargetMode="External"/><Relationship Id="rId1142" Type="http://schemas.openxmlformats.org/officeDocument/2006/relationships/hyperlink" Target="http://twitter.com/kk131066/statuses/1504829799881392128" TargetMode="External"/><Relationship Id="rId4365" Type="http://schemas.openxmlformats.org/officeDocument/2006/relationships/hyperlink" Target="http://pbs.twimg.com/profile_images/742593333/anti-bush-political-pins_normal.jpg" TargetMode="External"/><Relationship Id="rId5763" Type="http://schemas.openxmlformats.org/officeDocument/2006/relationships/hyperlink" Target="http://pbs.twimg.com/profile_images/1246334758038261761/gldziJaK_normal.jpg" TargetMode="External"/><Relationship Id="rId6814" Type="http://schemas.openxmlformats.org/officeDocument/2006/relationships/hyperlink" Target="http://twitter.com/Jasamsdestiny/statuses/1503640455719755783" TargetMode="External"/><Relationship Id="rId4018" Type="http://schemas.openxmlformats.org/officeDocument/2006/relationships/hyperlink" Target="http://pbs.twimg.com/profile_images/1348630037554028546/HpIMMxGN_normal.jpg" TargetMode="External"/><Relationship Id="rId5416" Type="http://schemas.openxmlformats.org/officeDocument/2006/relationships/hyperlink" Target="http://twitter.com/CourierBoyUK/statuses/1503860754960760832" TargetMode="External"/><Relationship Id="rId8986" Type="http://schemas.openxmlformats.org/officeDocument/2006/relationships/hyperlink" Target="http://pbs.twimg.com/profile_images/916633474580336641/0ZQPmPNm_normal.jpg" TargetMode="External"/><Relationship Id="rId11967" Type="http://schemas.openxmlformats.org/officeDocument/2006/relationships/hyperlink" Target="http://pbs.twimg.com/profile_images/1348630037554028546/HpIMMxGN_normal.jpg" TargetMode="External"/><Relationship Id="rId7588" Type="http://schemas.openxmlformats.org/officeDocument/2006/relationships/hyperlink" Target="http://pbs.twimg.com/profile_images/1488672460908101636/8usYvVq2_normal.png" TargetMode="External"/><Relationship Id="rId8639" Type="http://schemas.openxmlformats.org/officeDocument/2006/relationships/hyperlink" Target="http://twitter.com/Dangerman_1973/statuses/1503367937318522884" TargetMode="External"/><Relationship Id="rId10569" Type="http://schemas.openxmlformats.org/officeDocument/2006/relationships/hyperlink" Target="http://pbs.twimg.com/profile_images/1481743250868383751/KOebVY-u_normal.jpg" TargetMode="External"/><Relationship Id="rId2050" Type="http://schemas.openxmlformats.org/officeDocument/2006/relationships/hyperlink" Target="http://twitter.com/darron/statuses/1504546962665717786" TargetMode="External"/><Relationship Id="rId3101" Type="http://schemas.openxmlformats.org/officeDocument/2006/relationships/hyperlink" Target="http://pbs.twimg.com/profile_images/1348630037554028546/HpIMMxGN_normal.jpg" TargetMode="External"/><Relationship Id="rId6671" Type="http://schemas.openxmlformats.org/officeDocument/2006/relationships/hyperlink" Target="http://pbs.twimg.com/profile_images/1348630037554028546/HpIMMxGN_normal.jpg" TargetMode="External"/><Relationship Id="rId7722" Type="http://schemas.openxmlformats.org/officeDocument/2006/relationships/hyperlink" Target="http://pbs.twimg.com/profile_images/1476188084047908869/-a56JCVb_normal.jpg" TargetMode="External"/><Relationship Id="rId5273" Type="http://schemas.openxmlformats.org/officeDocument/2006/relationships/hyperlink" Target="http://pbs.twimg.com/profile_images/1478316689557098497/X4A6pJuc_normal.jpg" TargetMode="External"/><Relationship Id="rId6324" Type="http://schemas.openxmlformats.org/officeDocument/2006/relationships/hyperlink" Target="http://twitter.com/JohnStauber/statuses/1503731842243088392" TargetMode="External"/><Relationship Id="rId10703" Type="http://schemas.openxmlformats.org/officeDocument/2006/relationships/hyperlink" Target="http://pbs.twimg.com/profile_images/567899097714012160/ztkur_he_normal.jpeg" TargetMode="External"/><Relationship Id="rId8496" Type="http://schemas.openxmlformats.org/officeDocument/2006/relationships/hyperlink" Target="http://pbs.twimg.com/profile_images/857265981290401797/dtye62ym_normal.jpg" TargetMode="External"/><Relationship Id="rId9547" Type="http://schemas.openxmlformats.org/officeDocument/2006/relationships/hyperlink" Target="http://twitter.com/BlackDouglas/statuses/1503256817283256321" TargetMode="External"/><Relationship Id="rId9894" Type="http://schemas.openxmlformats.org/officeDocument/2006/relationships/hyperlink" Target="http://pbs.twimg.com/profile_images/1499976789124390912/btiieJLq_normal.jpg" TargetMode="External"/><Relationship Id="rId12875" Type="http://schemas.openxmlformats.org/officeDocument/2006/relationships/hyperlink" Target="http://abs.twimg.com/sticky/default_profile_images/default_profile_normal.png" TargetMode="External"/><Relationship Id="rId1883" Type="http://schemas.openxmlformats.org/officeDocument/2006/relationships/hyperlink" Target="http://pbs.twimg.com/profile_images/1496923352623165444/juvFF0eL_normal.jpg" TargetMode="External"/><Relationship Id="rId2934" Type="http://schemas.openxmlformats.org/officeDocument/2006/relationships/hyperlink" Target="http://twitter.com/TheNationalBul1/statuses/1504373100720574468" TargetMode="External"/><Relationship Id="rId7098" Type="http://schemas.openxmlformats.org/officeDocument/2006/relationships/hyperlink" Target="http://pbs.twimg.com/profile_images/1348630037554028546/HpIMMxGN_normal.jpg" TargetMode="External"/><Relationship Id="rId8149" Type="http://schemas.openxmlformats.org/officeDocument/2006/relationships/hyperlink" Target="http://twitter.com/justcurious1313/statuses/1503431211334930432" TargetMode="External"/><Relationship Id="rId11477" Type="http://schemas.openxmlformats.org/officeDocument/2006/relationships/hyperlink" Target="http://twitter.com/KrishnaChatta13/statuses/1503006019789950978" TargetMode="External"/><Relationship Id="rId12528" Type="http://schemas.openxmlformats.org/officeDocument/2006/relationships/hyperlink" Target="http://twitter.com/TPYXAEnglish/statuses/1502912177761521665" TargetMode="External"/><Relationship Id="rId906" Type="http://schemas.openxmlformats.org/officeDocument/2006/relationships/hyperlink" Target="http://twitter.com/Mediadisdat/statuses/1504874985399234561" TargetMode="External"/><Relationship Id="rId1536" Type="http://schemas.openxmlformats.org/officeDocument/2006/relationships/hyperlink" Target="http://twitter.com/AlulaAwet/statuses/1504751390694035468" TargetMode="External"/><Relationship Id="rId10079" Type="http://schemas.openxmlformats.org/officeDocument/2006/relationships/hyperlink" Target="http://pbs.twimg.com/profile_images/1495951117557063680/uwzXwkyJ_normal.jpg" TargetMode="External"/><Relationship Id="rId4759" Type="http://schemas.openxmlformats.org/officeDocument/2006/relationships/hyperlink" Target="http://pbs.twimg.com/profile_images/1497198753698168851/I_JKZSd6_normal.jpg" TargetMode="External"/><Relationship Id="rId8630" Type="http://schemas.openxmlformats.org/officeDocument/2006/relationships/hyperlink" Target="http://pbs.twimg.com/profile_images/635884068341583873/zQ8ED2BO_normal.jpg" TargetMode="External"/><Relationship Id="rId10560" Type="http://schemas.openxmlformats.org/officeDocument/2006/relationships/hyperlink" Target="http://twitter.com/Yogablackbelt/statuses/1503076365377101831" TargetMode="External"/><Relationship Id="rId11611" Type="http://schemas.openxmlformats.org/officeDocument/2006/relationships/hyperlink" Target="http://twitter.com/BrexitBuster/statuses/1502996978975789057" TargetMode="External"/><Relationship Id="rId6181" Type="http://schemas.openxmlformats.org/officeDocument/2006/relationships/hyperlink" Target="http://pbs.twimg.com/profile_images/1414674862564528142/NXEh-svo_normal.jpg" TargetMode="External"/><Relationship Id="rId7232" Type="http://schemas.openxmlformats.org/officeDocument/2006/relationships/hyperlink" Target="http://pbs.twimg.com/profile_images/1504298018631262210/6yxkdv9R_normal.jpg" TargetMode="External"/><Relationship Id="rId10213" Type="http://schemas.openxmlformats.org/officeDocument/2006/relationships/hyperlink" Target="http://pbs.twimg.com/profile_images/1462966051549827077/HUcVGFPQ_normal.jpg" TargetMode="External"/><Relationship Id="rId2791" Type="http://schemas.openxmlformats.org/officeDocument/2006/relationships/hyperlink" Target="http://pbs.twimg.com/profile_images/723488149482164225/RhhBpHOu_normal.jpg" TargetMode="External"/><Relationship Id="rId12385" Type="http://schemas.openxmlformats.org/officeDocument/2006/relationships/hyperlink" Target="http://pbs.twimg.com/profile_images/1500478530781696007/ZprOwqvi_normal.jpg" TargetMode="External"/><Relationship Id="rId763" Type="http://schemas.openxmlformats.org/officeDocument/2006/relationships/hyperlink" Target="http://pbs.twimg.com/profile_images/1493078113789620229/9gF1-v70_normal.jpg" TargetMode="External"/><Relationship Id="rId1393" Type="http://schemas.openxmlformats.org/officeDocument/2006/relationships/hyperlink" Target="http://pbs.twimg.com/profile_images/875670259637899265/rEefSm05_normal.jpg" TargetMode="External"/><Relationship Id="rId2444" Type="http://schemas.openxmlformats.org/officeDocument/2006/relationships/hyperlink" Target="http://twitter.com/TPYXAEnglish/statuses/1504466417688596482" TargetMode="External"/><Relationship Id="rId3842" Type="http://schemas.openxmlformats.org/officeDocument/2006/relationships/hyperlink" Target="http://twitter.com/thestationchief/statuses/1504156528101793799" TargetMode="External"/><Relationship Id="rId9057" Type="http://schemas.openxmlformats.org/officeDocument/2006/relationships/hyperlink" Target="http://twitter.com/Chucks11808144/statuses/1503319907043262467" TargetMode="External"/><Relationship Id="rId12038" Type="http://schemas.openxmlformats.org/officeDocument/2006/relationships/hyperlink" Target="http://twitter.com/TeamShakeri/statuses/1502966040850018310" TargetMode="External"/><Relationship Id="rId416" Type="http://schemas.openxmlformats.org/officeDocument/2006/relationships/hyperlink" Target="http://twitter.com/KrishnaChatta13/statuses/1505034291587461120" TargetMode="External"/><Relationship Id="rId1046" Type="http://schemas.openxmlformats.org/officeDocument/2006/relationships/hyperlink" Target="http://twitter.com/Patty_pilatilun/statuses/1504852126220046340" TargetMode="External"/><Relationship Id="rId5667" Type="http://schemas.openxmlformats.org/officeDocument/2006/relationships/hyperlink" Target="http://pbs.twimg.com/profile_images/1500085652309917697/C6VhBAcV_normal.jpg" TargetMode="External"/><Relationship Id="rId6718" Type="http://schemas.openxmlformats.org/officeDocument/2006/relationships/hyperlink" Target="http://twitter.com/kk131066/statuses/1503657307582132234" TargetMode="External"/><Relationship Id="rId4269" Type="http://schemas.openxmlformats.org/officeDocument/2006/relationships/hyperlink" Target="http://pbs.twimg.com/profile_images/1502075462276694016/pWM6lIiG_normal.jpg" TargetMode="External"/><Relationship Id="rId8140" Type="http://schemas.openxmlformats.org/officeDocument/2006/relationships/hyperlink" Target="http://pbs.twimg.com/profile_images/1459019708779409460/y_Qh9SiD_normal.jpg" TargetMode="External"/><Relationship Id="rId10070" Type="http://schemas.openxmlformats.org/officeDocument/2006/relationships/hyperlink" Target="http://twitter.com/JenniferAshwor4/statuses/1503148385221586944" TargetMode="External"/><Relationship Id="rId11121" Type="http://schemas.openxmlformats.org/officeDocument/2006/relationships/hyperlink" Target="http://twitter.com/1015_cookie/statuses/1503030032914075650" TargetMode="External"/><Relationship Id="rId4750" Type="http://schemas.openxmlformats.org/officeDocument/2006/relationships/hyperlink" Target="http://twitter.com/MrConnieS/statuses/1504005627278159874" TargetMode="External"/><Relationship Id="rId5801" Type="http://schemas.openxmlformats.org/officeDocument/2006/relationships/hyperlink" Target="http://pbs.twimg.com/profile_images/971327476285796357/7C3hajRA_normal.jpg" TargetMode="External"/><Relationship Id="rId3352" Type="http://schemas.openxmlformats.org/officeDocument/2006/relationships/hyperlink" Target="http://twitter.com/lauradelialuque/statuses/1504247620478328834" TargetMode="External"/><Relationship Id="rId4403" Type="http://schemas.openxmlformats.org/officeDocument/2006/relationships/hyperlink" Target="http://pbs.twimg.com/profile_images/1500843648233062402/xmYe54Ur_normal.jpg" TargetMode="External"/><Relationship Id="rId273" Type="http://schemas.openxmlformats.org/officeDocument/2006/relationships/hyperlink" Target="http://pbs.twimg.com/profile_images/1500132518162481156/_KcR8j_m_normal.jpg" TargetMode="External"/><Relationship Id="rId3005" Type="http://schemas.openxmlformats.org/officeDocument/2006/relationships/hyperlink" Target="http://pbs.twimg.com/profile_images/875670259637899265/rEefSm05_normal.jpg" TargetMode="External"/><Relationship Id="rId6575" Type="http://schemas.openxmlformats.org/officeDocument/2006/relationships/hyperlink" Target="http://pbs.twimg.com/profile_images/818319616023764993/9j3JkLza_normal.jpg" TargetMode="External"/><Relationship Id="rId7626" Type="http://schemas.openxmlformats.org/officeDocument/2006/relationships/hyperlink" Target="http://pbs.twimg.com/profile_images/2315901249/pwkwfjrqudqrn60zw16z_normal.jpeg" TargetMode="External"/><Relationship Id="rId7973" Type="http://schemas.openxmlformats.org/officeDocument/2006/relationships/hyperlink" Target="http://twitter.com/EppleMedia/statuses/1503457368100806661" TargetMode="External"/><Relationship Id="rId10954" Type="http://schemas.openxmlformats.org/officeDocument/2006/relationships/hyperlink" Target="http://twitter.com/AmrheinBenedikt/statuses/1503045685041577993" TargetMode="External"/><Relationship Id="rId5177" Type="http://schemas.openxmlformats.org/officeDocument/2006/relationships/hyperlink" Target="http://pbs.twimg.com/profile_images/1478316689557098497/X4A6pJuc_normal.jpg" TargetMode="External"/><Relationship Id="rId6228" Type="http://schemas.openxmlformats.org/officeDocument/2006/relationships/hyperlink" Target="http://twitter.com/Asyaschweppes/statuses/1503744508168740880" TargetMode="External"/><Relationship Id="rId10607" Type="http://schemas.openxmlformats.org/officeDocument/2006/relationships/hyperlink" Target="http://pbs.twimg.com/profile_images/1253786392926322690/_22lRzSS_normal.jpg" TargetMode="External"/><Relationship Id="rId9798" Type="http://schemas.openxmlformats.org/officeDocument/2006/relationships/hyperlink" Target="http://pbs.twimg.com/profile_images/1348630037554028546/HpIMMxGN_normal.jpg" TargetMode="External"/><Relationship Id="rId12779" Type="http://schemas.openxmlformats.org/officeDocument/2006/relationships/hyperlink" Target="http://pbs.twimg.com/profile_images/1311099060309438464/iy8dhHZb_normal.jpg" TargetMode="External"/><Relationship Id="rId1787" Type="http://schemas.openxmlformats.org/officeDocument/2006/relationships/hyperlink" Target="http://pbs.twimg.com/profile_images/1500843648233062402/xmYe54Ur_normal.jpg" TargetMode="External"/><Relationship Id="rId2838" Type="http://schemas.openxmlformats.org/officeDocument/2006/relationships/hyperlink" Target="http://twitter.com/sirajnoorani/statuses/1504395073932378116" TargetMode="External"/><Relationship Id="rId4260" Type="http://schemas.openxmlformats.org/officeDocument/2006/relationships/hyperlink" Target="http://twitter.com/TPYXAEnglish/statuses/1504103617388707842" TargetMode="External"/><Relationship Id="rId5311" Type="http://schemas.openxmlformats.org/officeDocument/2006/relationships/hyperlink" Target="http://pbs.twimg.com/profile_images/1500085652309917697/C6VhBAcV_normal.jpg" TargetMode="External"/><Relationship Id="rId8881" Type="http://schemas.openxmlformats.org/officeDocument/2006/relationships/hyperlink" Target="http://twitter.com/daphne_parkin/statuses/1503340376517750788" TargetMode="External"/><Relationship Id="rId9932" Type="http://schemas.openxmlformats.org/officeDocument/2006/relationships/hyperlink" Target="http://pbs.twimg.com/profile_images/1400359873414582272/OB9gYoy__normal.jpg" TargetMode="External"/><Relationship Id="rId7483" Type="http://schemas.openxmlformats.org/officeDocument/2006/relationships/hyperlink" Target="http://twitter.com/BpsmithUk/statuses/1503517076258017288" TargetMode="External"/><Relationship Id="rId8534" Type="http://schemas.openxmlformats.org/officeDocument/2006/relationships/hyperlink" Target="http://pbs.twimg.com/profile_images/1481973190679269378/qQnIAFgi_normal.jpg" TargetMode="External"/><Relationship Id="rId10464" Type="http://schemas.openxmlformats.org/officeDocument/2006/relationships/hyperlink" Target="http://twitter.com/knittingknots/statuses/1503086130295713801" TargetMode="External"/><Relationship Id="rId11862" Type="http://schemas.openxmlformats.org/officeDocument/2006/relationships/hyperlink" Target="http://twitter.com/akhetaton11/statuses/1502982367920730114" TargetMode="External"/><Relationship Id="rId1921" Type="http://schemas.openxmlformats.org/officeDocument/2006/relationships/hyperlink" Target="http://pbs.twimg.com/profile_images/510076895140933632/TGCsLiU9_normal.jpeg" TargetMode="External"/><Relationship Id="rId6085" Type="http://schemas.openxmlformats.org/officeDocument/2006/relationships/hyperlink" Target="http://pbs.twimg.com/profile_images/807155710324854788/XPW_5vUh_normal.jpg" TargetMode="External"/><Relationship Id="rId7136" Type="http://schemas.openxmlformats.org/officeDocument/2006/relationships/hyperlink" Target="http://pbs.twimg.com/profile_images/1358623171495264256/bXToLnJI_normal.jpg" TargetMode="External"/><Relationship Id="rId10117" Type="http://schemas.openxmlformats.org/officeDocument/2006/relationships/hyperlink" Target="http://pbs.twimg.com/profile_images/1328423937437544455/m3Qf65ax_normal.jpg" TargetMode="External"/><Relationship Id="rId11515" Type="http://schemas.openxmlformats.org/officeDocument/2006/relationships/hyperlink" Target="http://twitter.com/Mark3Ds/statuses/1503002886984409091" TargetMode="External"/><Relationship Id="rId1297" Type="http://schemas.openxmlformats.org/officeDocument/2006/relationships/hyperlink" Target="http://pbs.twimg.com/profile_images/1505115569556709383/IApvxWKK_normal.jpg" TargetMode="External"/><Relationship Id="rId2695" Type="http://schemas.openxmlformats.org/officeDocument/2006/relationships/hyperlink" Target="http://pbs.twimg.com/profile_images/1503977759395119106/j_oekbp3_normal.jpg" TargetMode="External"/><Relationship Id="rId3746" Type="http://schemas.openxmlformats.org/officeDocument/2006/relationships/hyperlink" Target="http://twitter.com/RobinByrd3/statuses/1504169149274206216" TargetMode="External"/><Relationship Id="rId12289" Type="http://schemas.openxmlformats.org/officeDocument/2006/relationships/hyperlink" Target="http://pbs.twimg.com/profile_images/996075305776316424/3N7eHC-9_normal.jpg" TargetMode="External"/><Relationship Id="rId667" Type="http://schemas.openxmlformats.org/officeDocument/2006/relationships/hyperlink" Target="http://pbs.twimg.com/profile_images/1499521554903883780/tbFgclqR_normal.jpg" TargetMode="External"/><Relationship Id="rId2348" Type="http://schemas.openxmlformats.org/officeDocument/2006/relationships/hyperlink" Target="http://twitter.com/kk131066/statuses/1504482013541445634" TargetMode="External"/><Relationship Id="rId6969" Type="http://schemas.openxmlformats.org/officeDocument/2006/relationships/hyperlink" Target="http://pbs.twimg.com/profile_images/875670259637899265/rEefSm05_normal.jpg" TargetMode="External"/><Relationship Id="rId12770" Type="http://schemas.openxmlformats.org/officeDocument/2006/relationships/hyperlink" Target="http://twitter.com/motivation2us/statuses/1502889957928673282" TargetMode="External"/><Relationship Id="rId8391" Type="http://schemas.openxmlformats.org/officeDocument/2006/relationships/hyperlink" Target="http://twitter.com/Waelhoussami64_/statuses/1503399182459187200" TargetMode="External"/><Relationship Id="rId9442" Type="http://schemas.openxmlformats.org/officeDocument/2006/relationships/hyperlink" Target="http://pbs.twimg.com/profile_images/1471790362545037323/Hb9zSfUW_normal.jpg" TargetMode="External"/><Relationship Id="rId11372" Type="http://schemas.openxmlformats.org/officeDocument/2006/relationships/hyperlink" Target="http://pbs.twimg.com/profile_images/1496437237168361480/MHMLytLj_normal.jpg" TargetMode="External"/><Relationship Id="rId12423" Type="http://schemas.openxmlformats.org/officeDocument/2006/relationships/hyperlink" Target="http://pbs.twimg.com/profile_images/1504326192308142080/aOCqTYpR_normal.jpg" TargetMode="External"/><Relationship Id="rId801" Type="http://schemas.openxmlformats.org/officeDocument/2006/relationships/hyperlink" Target="http://pbs.twimg.com/profile_images/1482394076745977856/wGMSawUO_normal.jpg" TargetMode="External"/><Relationship Id="rId1431" Type="http://schemas.openxmlformats.org/officeDocument/2006/relationships/hyperlink" Target="http://pbs.twimg.com/profile_images/1395752511542370309/VcGYbkse_normal.jpg" TargetMode="External"/><Relationship Id="rId8044" Type="http://schemas.openxmlformats.org/officeDocument/2006/relationships/hyperlink" Target="http://pbs.twimg.com/profile_images/1497477275381555204/hAnpCZSW_normal.jpg" TargetMode="External"/><Relationship Id="rId11025" Type="http://schemas.openxmlformats.org/officeDocument/2006/relationships/hyperlink" Target="http://pbs.twimg.com/profile_images/1192639512125554688/aVNWOvNR_normal.jpg" TargetMode="External"/><Relationship Id="rId4654" Type="http://schemas.openxmlformats.org/officeDocument/2006/relationships/hyperlink" Target="http://twitter.com/FreemansMind96/statuses/1504032830715695105" TargetMode="External"/><Relationship Id="rId3256" Type="http://schemas.openxmlformats.org/officeDocument/2006/relationships/hyperlink" Target="http://twitter.com/3rd_Handle/statuses/1504285347907182593" TargetMode="External"/><Relationship Id="rId4307" Type="http://schemas.openxmlformats.org/officeDocument/2006/relationships/hyperlink" Target="http://pbs.twimg.com/profile_images/1466227228497387520/eawFZJOH_normal.jpg" TargetMode="External"/><Relationship Id="rId5705" Type="http://schemas.openxmlformats.org/officeDocument/2006/relationships/hyperlink" Target="http://pbs.twimg.com/profile_images/423967779864064000/PSEZ-OUd_normal.jpeg" TargetMode="External"/><Relationship Id="rId177" Type="http://schemas.openxmlformats.org/officeDocument/2006/relationships/hyperlink" Target="http://pbs.twimg.com/profile_images/1492565635477520390/_JeNypcM_normal.jpg" TargetMode="External"/><Relationship Id="rId7877" Type="http://schemas.openxmlformats.org/officeDocument/2006/relationships/hyperlink" Target="http://twitter.com/3Muud/statuses/1503471681658097668" TargetMode="External"/><Relationship Id="rId8928" Type="http://schemas.openxmlformats.org/officeDocument/2006/relationships/hyperlink" Target="http://pbs.twimg.com/profile_images/1376726918804828162/xZC_Q_1Y_normal.jpg" TargetMode="External"/><Relationship Id="rId10858" Type="http://schemas.openxmlformats.org/officeDocument/2006/relationships/hyperlink" Target="http://twitter.com/kit_duff/statuses/1503052985315872773" TargetMode="External"/><Relationship Id="rId11909" Type="http://schemas.openxmlformats.org/officeDocument/2006/relationships/hyperlink" Target="http://pbs.twimg.com/profile_images/1246780539580952576/Hj_wFKpj_normal.jpg" TargetMode="External"/><Relationship Id="rId6479" Type="http://schemas.openxmlformats.org/officeDocument/2006/relationships/hyperlink" Target="http://pbs.twimg.com/profile_images/1348630037554028546/HpIMMxGN_normal.jpg" TargetMode="External"/><Relationship Id="rId12280" Type="http://schemas.openxmlformats.org/officeDocument/2006/relationships/hyperlink" Target="http://twitter.com/4U_WTF/statuses/1502941714897829891" TargetMode="External"/><Relationship Id="rId6960" Type="http://schemas.openxmlformats.org/officeDocument/2006/relationships/hyperlink" Target="http://twitter.com/biafrason77/statuses/1503622840834273280" TargetMode="External"/><Relationship Id="rId311" Type="http://schemas.openxmlformats.org/officeDocument/2006/relationships/hyperlink" Target="http://pbs.twimg.com/profile_images/1487692316366151681/tfNKbn95_normal.jpg" TargetMode="External"/><Relationship Id="rId5562" Type="http://schemas.openxmlformats.org/officeDocument/2006/relationships/hyperlink" Target="http://twitter.com/Thembampanza13/statuses/1503840049686790147" TargetMode="External"/><Relationship Id="rId6613" Type="http://schemas.openxmlformats.org/officeDocument/2006/relationships/hyperlink" Target="http://pbs.twimg.com/profile_images/1348630037554028546/HpIMMxGN_normal.jpg" TargetMode="External"/><Relationship Id="rId4164" Type="http://schemas.openxmlformats.org/officeDocument/2006/relationships/hyperlink" Target="http://pbs.twimg.com/profile_images/873656427369377792/XyFaCRUP_normal.jpg" TargetMode="External"/><Relationship Id="rId5215" Type="http://schemas.openxmlformats.org/officeDocument/2006/relationships/hyperlink" Target="http://pbs.twimg.com/profile_images/1498895037475786756/2LK-ASio_normal.jpg" TargetMode="External"/><Relationship Id="rId8785" Type="http://schemas.openxmlformats.org/officeDocument/2006/relationships/hyperlink" Target="http://twitter.com/MaryamKamil/statuses/1503350850621739014" TargetMode="External"/><Relationship Id="rId9836" Type="http://schemas.openxmlformats.org/officeDocument/2006/relationships/hyperlink" Target="http://pbs.twimg.com/profile_images/1302070783494193154/1-YEoMmh_normal.jpg" TargetMode="External"/><Relationship Id="rId7387" Type="http://schemas.openxmlformats.org/officeDocument/2006/relationships/hyperlink" Target="http://twitter.com/the404code/statuses/1503536475916447748" TargetMode="External"/><Relationship Id="rId8438" Type="http://schemas.openxmlformats.org/officeDocument/2006/relationships/hyperlink" Target="http://pbs.twimg.com/profile_images/1344013849515720707/X-jfL8sR_normal.jpg" TargetMode="External"/><Relationship Id="rId11766" Type="http://schemas.openxmlformats.org/officeDocument/2006/relationships/hyperlink" Target="http://twitter.com/kanalukraine_en/statuses/1502988252587999232" TargetMode="External"/><Relationship Id="rId12817" Type="http://schemas.openxmlformats.org/officeDocument/2006/relationships/hyperlink" Target="http://pbs.twimg.com/profile_images/1348630037554028546/HpIMMxGN_normal.jpg" TargetMode="External"/><Relationship Id="rId1825" Type="http://schemas.openxmlformats.org/officeDocument/2006/relationships/hyperlink" Target="http://pbs.twimg.com/profile_images/1328712472468058112/e4JTV8zz_normal.jpg" TargetMode="External"/><Relationship Id="rId10368" Type="http://schemas.openxmlformats.org/officeDocument/2006/relationships/hyperlink" Target="http://twitter.com/claireluvsbearz/statuses/1503097671053201410" TargetMode="External"/><Relationship Id="rId11419" Type="http://schemas.openxmlformats.org/officeDocument/2006/relationships/hyperlink" Target="http://twitter.com/PamRob3/statuses/1503009270677266437" TargetMode="External"/><Relationship Id="rId3997" Type="http://schemas.openxmlformats.org/officeDocument/2006/relationships/hyperlink" Target="http://twitter.com/LmaoMario/statuses/1504134729624440842" TargetMode="External"/><Relationship Id="rId11900" Type="http://schemas.openxmlformats.org/officeDocument/2006/relationships/hyperlink" Target="http://twitter.com/velomarc/statuses/1502979761341181953" TargetMode="External"/><Relationship Id="rId2599" Type="http://schemas.openxmlformats.org/officeDocument/2006/relationships/hyperlink" Target="http://pbs.twimg.com/profile_images/1493078113789620229/9gF1-v70_normal.jpg" TargetMode="External"/><Relationship Id="rId6470" Type="http://schemas.openxmlformats.org/officeDocument/2006/relationships/hyperlink" Target="http://twitter.com/kk131066/statuses/1503715399237775365" TargetMode="External"/><Relationship Id="rId7521" Type="http://schemas.openxmlformats.org/officeDocument/2006/relationships/hyperlink" Target="http://twitter.com/CRG678/statuses/1503514028878008320" TargetMode="External"/><Relationship Id="rId10502" Type="http://schemas.openxmlformats.org/officeDocument/2006/relationships/hyperlink" Target="http://twitter.com/wetdeity/statuses/1503081164189290497" TargetMode="External"/><Relationship Id="rId5072" Type="http://schemas.openxmlformats.org/officeDocument/2006/relationships/hyperlink" Target="http://twitter.com/Kemishai/statuses/1503914851193827328" TargetMode="External"/><Relationship Id="rId6123" Type="http://schemas.openxmlformats.org/officeDocument/2006/relationships/hyperlink" Target="http://pbs.twimg.com/profile_images/1497889314637819908/qqr1xgT4_normal.png" TargetMode="External"/><Relationship Id="rId9693" Type="http://schemas.openxmlformats.org/officeDocument/2006/relationships/hyperlink" Target="http://twitter.com/kk131066/statuses/1503236344184963072" TargetMode="External"/><Relationship Id="rId12674" Type="http://schemas.openxmlformats.org/officeDocument/2006/relationships/hyperlink" Target="http://twitter.com/joann_cubberly/statuses/1502897454701809664" TargetMode="External"/><Relationship Id="rId1682" Type="http://schemas.openxmlformats.org/officeDocument/2006/relationships/hyperlink" Target="http://twitter.com/Djustman007/statuses/1504722924535701509" TargetMode="External"/><Relationship Id="rId2733" Type="http://schemas.openxmlformats.org/officeDocument/2006/relationships/hyperlink" Target="http://pbs.twimg.com/profile_images/1348630037554028546/HpIMMxGN_normal.jpg" TargetMode="External"/><Relationship Id="rId8295" Type="http://schemas.openxmlformats.org/officeDocument/2006/relationships/hyperlink" Target="http://twitter.com/Desiree_Oz4Sure/statuses/1503410264535822338" TargetMode="External"/><Relationship Id="rId9346" Type="http://schemas.openxmlformats.org/officeDocument/2006/relationships/hyperlink" Target="http://pbs.twimg.com/profile_images/656232322010849280/rdZC-z9I_normal.jpg" TargetMode="External"/><Relationship Id="rId11276" Type="http://schemas.openxmlformats.org/officeDocument/2006/relationships/hyperlink" Target="http://pbs.twimg.com/profile_images/1418444530504896515/lgjY9cba_normal.jpg" TargetMode="External"/><Relationship Id="rId12327" Type="http://schemas.openxmlformats.org/officeDocument/2006/relationships/hyperlink" Target="http://pbs.twimg.com/profile_images/1348630037554028546/HpIMMxGN_normal.jpg" TargetMode="External"/><Relationship Id="rId705" Type="http://schemas.openxmlformats.org/officeDocument/2006/relationships/hyperlink" Target="http://pbs.twimg.com/profile_images/1496976632736890881/dUa1oSl-_normal.jpg" TargetMode="External"/><Relationship Id="rId1335" Type="http://schemas.openxmlformats.org/officeDocument/2006/relationships/hyperlink" Target="http://pbs.twimg.com/profile_images/1499292892564946945/YnsYMLYB_normal.jpg" TargetMode="External"/><Relationship Id="rId5956" Type="http://schemas.openxmlformats.org/officeDocument/2006/relationships/hyperlink" Target="http://twitter.com/izharnephrol/statuses/1503781039973539841" TargetMode="External"/><Relationship Id="rId41" Type="http://schemas.openxmlformats.org/officeDocument/2006/relationships/hyperlink" Target="http://pbs.twimg.com/profile_images/2885102633/e3ab205d0089949de48a8f03828edcfb_normal.jpeg" TargetMode="External"/><Relationship Id="rId4558" Type="http://schemas.openxmlformats.org/officeDocument/2006/relationships/hyperlink" Target="http://twitter.com/jackc476/statuses/1504056545759408131" TargetMode="External"/><Relationship Id="rId5609" Type="http://schemas.openxmlformats.org/officeDocument/2006/relationships/hyperlink" Target="http://pbs.twimg.com/profile_images/1348630037554028546/HpIMMxGN_normal.jpg" TargetMode="External"/><Relationship Id="rId7031" Type="http://schemas.openxmlformats.org/officeDocument/2006/relationships/hyperlink" Target="http://pbs.twimg.com/profile_images/1348630037554028546/HpIMMxGN_normal.jpg" TargetMode="External"/><Relationship Id="rId11410" Type="http://schemas.openxmlformats.org/officeDocument/2006/relationships/hyperlink" Target="http://pbs.twimg.com/profile_images/1196245421074604032/ACGhinaZ_normal.jpg" TargetMode="External"/><Relationship Id="rId10012" Type="http://schemas.openxmlformats.org/officeDocument/2006/relationships/hyperlink" Target="http://twitter.com/TryHard85673134/statuses/1503163941496709122" TargetMode="External"/><Relationship Id="rId2590" Type="http://schemas.openxmlformats.org/officeDocument/2006/relationships/hyperlink" Target="http://twitter.com/roxyw/statuses/1504439977463144452" TargetMode="External"/><Relationship Id="rId3641" Type="http://schemas.openxmlformats.org/officeDocument/2006/relationships/hyperlink" Target="http://pbs.twimg.com/profile_images/1243791454864117760/kyOGW5q9_normal.jpg" TargetMode="External"/><Relationship Id="rId12184" Type="http://schemas.openxmlformats.org/officeDocument/2006/relationships/hyperlink" Target="http://twitter.com/UkrainePressOrg/statuses/1502952035922100224" TargetMode="External"/><Relationship Id="rId562" Type="http://schemas.openxmlformats.org/officeDocument/2006/relationships/hyperlink" Target="http://twitter.com/JonSmyth01/statuses/1504945436737552388" TargetMode="External"/><Relationship Id="rId1192" Type="http://schemas.openxmlformats.org/officeDocument/2006/relationships/hyperlink" Target="http://twitter.com/SciFiRoom/statuses/1504818682576388110" TargetMode="External"/><Relationship Id="rId2243" Type="http://schemas.openxmlformats.org/officeDocument/2006/relationships/hyperlink" Target="http://pbs.twimg.com/profile_images/1101228434628493312/6QHZO_GG_normal.jpg" TargetMode="External"/><Relationship Id="rId6864" Type="http://schemas.openxmlformats.org/officeDocument/2006/relationships/hyperlink" Target="http://twitter.com/kk131066/statuses/1503633849750016004" TargetMode="External"/><Relationship Id="rId7915" Type="http://schemas.openxmlformats.org/officeDocument/2006/relationships/hyperlink" Target="http://twitter.com/DavidMDomena/statuses/1503469131802324993" TargetMode="External"/><Relationship Id="rId215" Type="http://schemas.openxmlformats.org/officeDocument/2006/relationships/hyperlink" Target="http://pbs.twimg.com/profile_images/673060653599363076/4ykw-dFe_normal.jpg" TargetMode="External"/><Relationship Id="rId5466" Type="http://schemas.openxmlformats.org/officeDocument/2006/relationships/hyperlink" Target="http://twitter.com/lyricexpression/statuses/1503854465807441922" TargetMode="External"/><Relationship Id="rId6517" Type="http://schemas.openxmlformats.org/officeDocument/2006/relationships/hyperlink" Target="http://pbs.twimg.com/profile_images/1502607034289729536/aeJmUOqW_normal.jpg" TargetMode="External"/><Relationship Id="rId4068" Type="http://schemas.openxmlformats.org/officeDocument/2006/relationships/hyperlink" Target="http://pbs.twimg.com/profile_images/1348630037554028546/HpIMMxGN_normal.jpg" TargetMode="External"/><Relationship Id="rId5119" Type="http://schemas.openxmlformats.org/officeDocument/2006/relationships/hyperlink" Target="http://pbs.twimg.com/profile_images/1503319937854873600/J5SUzlI0_normal.jpg" TargetMode="External"/><Relationship Id="rId8689" Type="http://schemas.openxmlformats.org/officeDocument/2006/relationships/hyperlink" Target="http://twitter.com/Mark3Ds/statuses/1503360093529722884" TargetMode="External"/><Relationship Id="rId1729" Type="http://schemas.openxmlformats.org/officeDocument/2006/relationships/hyperlink" Target="http://pbs.twimg.com/profile_images/1291886734205227008/Iojy69Qv_normal.jpg" TargetMode="External"/><Relationship Id="rId5600" Type="http://schemas.openxmlformats.org/officeDocument/2006/relationships/hyperlink" Target="http://twitter.com/KnutsfordX/statuses/1503834355797479425" TargetMode="External"/><Relationship Id="rId3151" Type="http://schemas.openxmlformats.org/officeDocument/2006/relationships/hyperlink" Target="http://pbs.twimg.com/profile_images/1486000330097807360/cdagtuHZ_normal.jpg" TargetMode="External"/><Relationship Id="rId4202" Type="http://schemas.openxmlformats.org/officeDocument/2006/relationships/hyperlink" Target="http://pbs.twimg.com/profile_images/1424316379709132800/iv3nLuqn_normal.jpg" TargetMode="External"/><Relationship Id="rId7772" Type="http://schemas.openxmlformats.org/officeDocument/2006/relationships/hyperlink" Target="http://pbs.twimg.com/profile_images/3574180726/a29a7803cc731f233d19b5ed6dec05ca_normal.jpeg" TargetMode="External"/><Relationship Id="rId8823" Type="http://schemas.openxmlformats.org/officeDocument/2006/relationships/hyperlink" Target="http://twitter.com/pritchard_ellie/statuses/1503347156949905416" TargetMode="External"/><Relationship Id="rId10753" Type="http://schemas.openxmlformats.org/officeDocument/2006/relationships/hyperlink" Target="http://pbs.twimg.com/profile_images/1275975936408780805/bXEKSFE1_normal.jpg" TargetMode="External"/><Relationship Id="rId6374" Type="http://schemas.openxmlformats.org/officeDocument/2006/relationships/hyperlink" Target="http://twitter.com/__RedLily__/statuses/1503725196242472960" TargetMode="External"/><Relationship Id="rId7425" Type="http://schemas.openxmlformats.org/officeDocument/2006/relationships/hyperlink" Target="http://twitter.com/charluv2011/statuses/1503526098679656450" TargetMode="External"/><Relationship Id="rId10406" Type="http://schemas.openxmlformats.org/officeDocument/2006/relationships/hyperlink" Target="http://twitter.com/JohnReid16/statuses/1503093876240039938" TargetMode="External"/><Relationship Id="rId11804" Type="http://schemas.openxmlformats.org/officeDocument/2006/relationships/hyperlink" Target="http://twitter.com/InfoWarriorNews/statuses/1502986452698910728" TargetMode="External"/><Relationship Id="rId6027" Type="http://schemas.openxmlformats.org/officeDocument/2006/relationships/hyperlink" Target="http://pbs.twimg.com/profile_images/1497454455406669827/-2je2q1u_normal.jpg" TargetMode="External"/><Relationship Id="rId9597" Type="http://schemas.openxmlformats.org/officeDocument/2006/relationships/hyperlink" Target="http://twitter.com/EllaCoo55777104/statuses/1503251228087959554" TargetMode="External"/><Relationship Id="rId1586" Type="http://schemas.openxmlformats.org/officeDocument/2006/relationships/hyperlink" Target="http://twitter.com/MuluFb/statuses/1504741409147994116" TargetMode="External"/><Relationship Id="rId2984" Type="http://schemas.openxmlformats.org/officeDocument/2006/relationships/hyperlink" Target="http://twitter.com/ChaudharyParvez/statuses/1504358409722032131" TargetMode="External"/><Relationship Id="rId8199" Type="http://schemas.openxmlformats.org/officeDocument/2006/relationships/hyperlink" Target="http://twitter.com/kk131066/statuses/1503422413912276993" TargetMode="External"/><Relationship Id="rId12578" Type="http://schemas.openxmlformats.org/officeDocument/2006/relationships/hyperlink" Target="http://twitter.com/porangi69/statuses/1502906609378672641" TargetMode="External"/><Relationship Id="rId609" Type="http://schemas.openxmlformats.org/officeDocument/2006/relationships/hyperlink" Target="http://pbs.twimg.com/profile_images/1218307365788884992/dIIsc6-y_normal.jpg" TargetMode="External"/><Relationship Id="rId956" Type="http://schemas.openxmlformats.org/officeDocument/2006/relationships/hyperlink" Target="http://twitter.com/ErikSchreiber5/statuses/1504865967670759460" TargetMode="External"/><Relationship Id="rId1239" Type="http://schemas.openxmlformats.org/officeDocument/2006/relationships/hyperlink" Target="http://pbs.twimg.com/profile_images/1010161758064070656/bDcm_MXt_normal.jpg" TargetMode="External"/><Relationship Id="rId2637" Type="http://schemas.openxmlformats.org/officeDocument/2006/relationships/hyperlink" Target="http://pbs.twimg.com/profile_images/1093216473747783680/cppzkUey_normal.jpg" TargetMode="External"/><Relationship Id="rId5110" Type="http://schemas.openxmlformats.org/officeDocument/2006/relationships/hyperlink" Target="http://twitter.com/WindTalkerMN1/statuses/1503910826851422209" TargetMode="External"/><Relationship Id="rId8680" Type="http://schemas.openxmlformats.org/officeDocument/2006/relationships/hyperlink" Target="http://pbs.twimg.com/profile_images/1348630037554028546/HpIMMxGN_normal.jpg" TargetMode="External"/><Relationship Id="rId9731" Type="http://schemas.openxmlformats.org/officeDocument/2006/relationships/hyperlink" Target="http://twitter.com/kk131066/statuses/1503223904076460034" TargetMode="External"/><Relationship Id="rId11661" Type="http://schemas.openxmlformats.org/officeDocument/2006/relationships/hyperlink" Target="http://twitter.com/nknairvm/statuses/1502995077236690945" TargetMode="External"/><Relationship Id="rId12712" Type="http://schemas.openxmlformats.org/officeDocument/2006/relationships/hyperlink" Target="http://twitter.com/times_news24/statuses/1502893923299217412" TargetMode="External"/><Relationship Id="rId1720" Type="http://schemas.openxmlformats.org/officeDocument/2006/relationships/hyperlink" Target="http://twitter.com/AlishaSB1/statuses/1504710877232046085" TargetMode="External"/><Relationship Id="rId7282" Type="http://schemas.openxmlformats.org/officeDocument/2006/relationships/hyperlink" Target="http://pbs.twimg.com/profile_images/1308981070801633280/dZdpdlmX_normal.jpg" TargetMode="External"/><Relationship Id="rId8333" Type="http://schemas.openxmlformats.org/officeDocument/2006/relationships/hyperlink" Target="http://twitter.com/PXP_IS_SCAM/statuses/1503405347855388676" TargetMode="External"/><Relationship Id="rId10263" Type="http://schemas.openxmlformats.org/officeDocument/2006/relationships/hyperlink" Target="http://pbs.twimg.com/profile_images/1497531782694117376/a6wZXmp-_normal.jpg" TargetMode="External"/><Relationship Id="rId11314" Type="http://schemas.openxmlformats.org/officeDocument/2006/relationships/hyperlink" Target="http://pbs.twimg.com/profile_images/1496952271799738370/HdiHM7Vz_normal.jpg" TargetMode="External"/><Relationship Id="rId3892" Type="http://schemas.openxmlformats.org/officeDocument/2006/relationships/hyperlink" Target="http://twitter.com/ZeeNewsEnglish/statuses/1504151084025397249" TargetMode="External"/><Relationship Id="rId4943" Type="http://schemas.openxmlformats.org/officeDocument/2006/relationships/hyperlink" Target="http://pbs.twimg.com/profile_images/878446213334315008/1dyuNaSN_normal.jpg" TargetMode="External"/><Relationship Id="rId2494" Type="http://schemas.openxmlformats.org/officeDocument/2006/relationships/hyperlink" Target="http://twitter.com/knittingknots/statuses/1504457940505440263" TargetMode="External"/><Relationship Id="rId3545" Type="http://schemas.openxmlformats.org/officeDocument/2006/relationships/hyperlink" Target="http://pbs.twimg.com/profile_images/1487328929056800770/MgP1uMKH_normal.jpg" TargetMode="External"/><Relationship Id="rId12088" Type="http://schemas.openxmlformats.org/officeDocument/2006/relationships/hyperlink" Target="http://twitter.com/aleksandrov_76/statuses/1502960963766603781" TargetMode="External"/><Relationship Id="rId466" Type="http://schemas.openxmlformats.org/officeDocument/2006/relationships/hyperlink" Target="http://twitter.com/SamUSFreedwoman/statuses/1504989098985103362" TargetMode="External"/><Relationship Id="rId1096" Type="http://schemas.openxmlformats.org/officeDocument/2006/relationships/hyperlink" Target="http://twitter.com/papalia_chris/statuses/1504841664535609345" TargetMode="External"/><Relationship Id="rId2147" Type="http://schemas.openxmlformats.org/officeDocument/2006/relationships/hyperlink" Target="http://pbs.twimg.com/profile_images/1084145150383869952/6-36aQ5p_normal.jpg" TargetMode="External"/><Relationship Id="rId119" Type="http://schemas.openxmlformats.org/officeDocument/2006/relationships/hyperlink" Target="http://pbs.twimg.com/profile_images/1429903869086162946/PGZIH8pp_normal.jpg" TargetMode="External"/><Relationship Id="rId6768" Type="http://schemas.openxmlformats.org/officeDocument/2006/relationships/hyperlink" Target="http://twitter.com/TPYXAEnglish/statuses/1503650199230504965" TargetMode="External"/><Relationship Id="rId7819" Type="http://schemas.openxmlformats.org/officeDocument/2006/relationships/hyperlink" Target="http://twitter.com/Kinsal2/statuses/1503479527019843595" TargetMode="External"/><Relationship Id="rId8190" Type="http://schemas.openxmlformats.org/officeDocument/2006/relationships/hyperlink" Target="http://pbs.twimg.com/profile_images/1477579874722324483/4Cpy5zT2_normal.jpg" TargetMode="External"/><Relationship Id="rId9241" Type="http://schemas.openxmlformats.org/officeDocument/2006/relationships/hyperlink" Target="http://twitter.com/soapyrao/statuses/1503299424834838535" TargetMode="External"/><Relationship Id="rId11171" Type="http://schemas.openxmlformats.org/officeDocument/2006/relationships/hyperlink" Target="http://twitter.com/AgapeLove28/statuses/1503027089087344640" TargetMode="External"/><Relationship Id="rId12222" Type="http://schemas.openxmlformats.org/officeDocument/2006/relationships/hyperlink" Target="http://twitter.com/KristaSparks95/statuses/1502947589267861506" TargetMode="External"/><Relationship Id="rId600" Type="http://schemas.openxmlformats.org/officeDocument/2006/relationships/hyperlink" Target="http://twitter.com/progiuri/statuses/1504933312204357642" TargetMode="External"/><Relationship Id="rId1230" Type="http://schemas.openxmlformats.org/officeDocument/2006/relationships/hyperlink" Target="http://twitter.com/kk131066/statuses/1504811238257467392" TargetMode="External"/><Relationship Id="rId5851" Type="http://schemas.openxmlformats.org/officeDocument/2006/relationships/hyperlink" Target="http://pbs.twimg.com/profile_images/1503748993964449798/HPHR85fd_normal.jpg" TargetMode="External"/><Relationship Id="rId6902" Type="http://schemas.openxmlformats.org/officeDocument/2006/relationships/hyperlink" Target="http://twitter.com/Maga4Justice/statuses/1503628984243924995" TargetMode="External"/><Relationship Id="rId4453" Type="http://schemas.openxmlformats.org/officeDocument/2006/relationships/hyperlink" Target="http://pbs.twimg.com/profile_images/918763167135571968/gefGSmVc_normal.jpg" TargetMode="External"/><Relationship Id="rId5504" Type="http://schemas.openxmlformats.org/officeDocument/2006/relationships/hyperlink" Target="http://twitter.com/rajneeshagraw13/statuses/1503850226649808896" TargetMode="External"/><Relationship Id="rId3055" Type="http://schemas.openxmlformats.org/officeDocument/2006/relationships/hyperlink" Target="http://pbs.twimg.com/profile_images/1340921909932863488/t-rvF-Ct_normal.jpg" TargetMode="External"/><Relationship Id="rId4106" Type="http://schemas.openxmlformats.org/officeDocument/2006/relationships/hyperlink" Target="http://pbs.twimg.com/profile_images/626799423629103104/Exx-1Lfa_normal.png" TargetMode="External"/><Relationship Id="rId7676" Type="http://schemas.openxmlformats.org/officeDocument/2006/relationships/hyperlink" Target="http://pbs.twimg.com/profile_images/1501959487422406657/HdK_Iz88_normal.jpg" TargetMode="External"/><Relationship Id="rId8727" Type="http://schemas.openxmlformats.org/officeDocument/2006/relationships/hyperlink" Target="http://twitter.com/Yoda15271485/statuses/1503356885877075972" TargetMode="External"/><Relationship Id="rId6278" Type="http://schemas.openxmlformats.org/officeDocument/2006/relationships/hyperlink" Target="http://twitter.com/TPYXAEnglish/statuses/1503738974682058755" TargetMode="External"/><Relationship Id="rId7329" Type="http://schemas.openxmlformats.org/officeDocument/2006/relationships/hyperlink" Target="http://twitter.com/PinkSheepNews/statuses/1503550984072712194" TargetMode="External"/><Relationship Id="rId10657" Type="http://schemas.openxmlformats.org/officeDocument/2006/relationships/hyperlink" Target="http://pbs.twimg.com/profile_images/1452167170994155524/WWRvHRH6_normal.jpg" TargetMode="External"/><Relationship Id="rId11708" Type="http://schemas.openxmlformats.org/officeDocument/2006/relationships/hyperlink" Target="http://pbs.twimg.com/profile_images/1447745872972816389/TjwfiJst_normal.jpg" TargetMode="External"/><Relationship Id="rId110" Type="http://schemas.openxmlformats.org/officeDocument/2006/relationships/hyperlink" Target="http://twitter.com/WideNews24X7/statuses/1505119946640359426" TargetMode="External"/><Relationship Id="rId2888" Type="http://schemas.openxmlformats.org/officeDocument/2006/relationships/hyperlink" Target="http://twitter.com/JFSebastian146/statuses/1504382633995902976" TargetMode="External"/><Relationship Id="rId3939" Type="http://schemas.openxmlformats.org/officeDocument/2006/relationships/hyperlink" Target="http://pbs.twimg.com/profile_images/1390661630032236551/aZIECXnq_normal.jpg" TargetMode="External"/><Relationship Id="rId7810" Type="http://schemas.openxmlformats.org/officeDocument/2006/relationships/hyperlink" Target="http://pbs.twimg.com/profile_images/1480201505185673217/J3F_aEl0_normal.jpg" TargetMode="External"/><Relationship Id="rId5361" Type="http://schemas.openxmlformats.org/officeDocument/2006/relationships/hyperlink" Target="http://pbs.twimg.com/profile_images/1501959487422406657/HdK_Iz88_normal.jpg" TargetMode="External"/><Relationship Id="rId6412" Type="http://schemas.openxmlformats.org/officeDocument/2006/relationships/hyperlink" Target="http://twitter.com/aquino4congress/statuses/1503721668690288645" TargetMode="External"/><Relationship Id="rId9982" Type="http://schemas.openxmlformats.org/officeDocument/2006/relationships/hyperlink" Target="http://twitter.com/JeanStarling/statuses/1503170118213283840" TargetMode="External"/><Relationship Id="rId927" Type="http://schemas.openxmlformats.org/officeDocument/2006/relationships/hyperlink" Target="http://pbs.twimg.com/profile_images/1398729799112269824/_Pd0A020_normal.jpg" TargetMode="External"/><Relationship Id="rId1557" Type="http://schemas.openxmlformats.org/officeDocument/2006/relationships/hyperlink" Target="http://pbs.twimg.com/profile_images/1505141777833115652/7QXmfk5j_normal.jpg" TargetMode="External"/><Relationship Id="rId1971" Type="http://schemas.openxmlformats.org/officeDocument/2006/relationships/hyperlink" Target="http://pbs.twimg.com/profile_images/1486402364345044993/UTmcGH-S_normal.jpg" TargetMode="External"/><Relationship Id="rId2608" Type="http://schemas.openxmlformats.org/officeDocument/2006/relationships/hyperlink" Target="http://twitter.com/kk131066/statuses/1504435963334119425" TargetMode="External"/><Relationship Id="rId5014" Type="http://schemas.openxmlformats.org/officeDocument/2006/relationships/hyperlink" Target="http://twitter.com/davideglenn2/statuses/1503926478127480835" TargetMode="External"/><Relationship Id="rId8584" Type="http://schemas.openxmlformats.org/officeDocument/2006/relationships/hyperlink" Target="http://pbs.twimg.com/profile_images/1146196714757472256/C5oNjMGb_normal.jpg" TargetMode="External"/><Relationship Id="rId9635" Type="http://schemas.openxmlformats.org/officeDocument/2006/relationships/hyperlink" Target="http://twitter.com/Dgrcrypto1/statuses/1503244446564986881" TargetMode="External"/><Relationship Id="rId11565" Type="http://schemas.openxmlformats.org/officeDocument/2006/relationships/hyperlink" Target="http://twitter.com/SachiKnight/statuses/1503000289531547655" TargetMode="External"/><Relationship Id="rId12616" Type="http://schemas.openxmlformats.org/officeDocument/2006/relationships/hyperlink" Target="http://twitter.com/medicinecoin/statuses/1502903139443355652" TargetMode="External"/><Relationship Id="rId1624" Type="http://schemas.openxmlformats.org/officeDocument/2006/relationships/hyperlink" Target="http://twitter.com/Hagos1Niguse/statuses/1504734252256141312" TargetMode="External"/><Relationship Id="rId4030" Type="http://schemas.openxmlformats.org/officeDocument/2006/relationships/hyperlink" Target="http://pbs.twimg.com/profile_images/1422866001595617282/au4yv4nz_normal.jpg" TargetMode="External"/><Relationship Id="rId7186" Type="http://schemas.openxmlformats.org/officeDocument/2006/relationships/hyperlink" Target="http://pbs.twimg.com/profile_images/1504561089182371842/_nY3Vhyn_normal.jpg" TargetMode="External"/><Relationship Id="rId8237" Type="http://schemas.openxmlformats.org/officeDocument/2006/relationships/hyperlink" Target="http://twitter.com/PXP_IS_SCAM/statuses/1503416140298698753" TargetMode="External"/><Relationship Id="rId8651" Type="http://schemas.openxmlformats.org/officeDocument/2006/relationships/hyperlink" Target="http://twitter.com/MunibHamid/statuses/1503366980899909639" TargetMode="External"/><Relationship Id="rId9702" Type="http://schemas.openxmlformats.org/officeDocument/2006/relationships/hyperlink" Target="http://pbs.twimg.com/profile_images/1348630037554028546/HpIMMxGN_normal.jpg" TargetMode="External"/><Relationship Id="rId10167" Type="http://schemas.openxmlformats.org/officeDocument/2006/relationships/hyperlink" Target="http://pbs.twimg.com/profile_images/1289969902481104896/8shLTpCC_normal.jpg" TargetMode="External"/><Relationship Id="rId11218" Type="http://schemas.openxmlformats.org/officeDocument/2006/relationships/hyperlink" Target="http://pbs.twimg.com/profile_images/828261776567447552/r96s0XOi_normal.jpg" TargetMode="External"/><Relationship Id="rId3796" Type="http://schemas.openxmlformats.org/officeDocument/2006/relationships/hyperlink" Target="http://twitter.com/CatheRomano/statuses/1504160660585779200" TargetMode="External"/><Relationship Id="rId7253" Type="http://schemas.openxmlformats.org/officeDocument/2006/relationships/hyperlink" Target="http://twitter.com/danielemerson08/statuses/1503569256419676162" TargetMode="External"/><Relationship Id="rId8304" Type="http://schemas.openxmlformats.org/officeDocument/2006/relationships/hyperlink" Target="http://pbs.twimg.com/profile_images/1500758895249219584/1lCaZk0g_normal.jpg" TargetMode="External"/><Relationship Id="rId10234" Type="http://schemas.openxmlformats.org/officeDocument/2006/relationships/hyperlink" Target="http://twitter.com/JWozniak16/statuses/1503117409292627971" TargetMode="External"/><Relationship Id="rId10581" Type="http://schemas.openxmlformats.org/officeDocument/2006/relationships/hyperlink" Target="http://pbs.twimg.com/profile_images/420514604/United_Against_Hate_normal.jpg" TargetMode="External"/><Relationship Id="rId11632" Type="http://schemas.openxmlformats.org/officeDocument/2006/relationships/hyperlink" Target="http://pbs.twimg.com/profile_images/1320370360483627009/JazVP4U4_normal.jpg" TargetMode="External"/><Relationship Id="rId2398" Type="http://schemas.openxmlformats.org/officeDocument/2006/relationships/hyperlink" Target="http://twitter.com/kk131066/statuses/1504472647086010368" TargetMode="External"/><Relationship Id="rId3449" Type="http://schemas.openxmlformats.org/officeDocument/2006/relationships/hyperlink" Target="http://pbs.twimg.com/profile_images/1016404472527015937/mG9wDiZr_normal.jpg" TargetMode="External"/><Relationship Id="rId4847" Type="http://schemas.openxmlformats.org/officeDocument/2006/relationships/hyperlink" Target="http://pbs.twimg.com/profile_images/1498408533506895877/ZVtoIFes_normal.jpg" TargetMode="External"/><Relationship Id="rId7320" Type="http://schemas.openxmlformats.org/officeDocument/2006/relationships/hyperlink" Target="http://pbs.twimg.com/profile_images/1501161038565281794/nxz7NlbW_normal.jpg" TargetMode="External"/><Relationship Id="rId3863" Type="http://schemas.openxmlformats.org/officeDocument/2006/relationships/hyperlink" Target="http://pbs.twimg.com/profile_images/1499841804941905925/4UAs9pAp_normal.jpg" TargetMode="External"/><Relationship Id="rId4914" Type="http://schemas.openxmlformats.org/officeDocument/2006/relationships/hyperlink" Target="http://twitter.com/viktorboyets/statuses/1503958813598179328" TargetMode="External"/><Relationship Id="rId9078" Type="http://schemas.openxmlformats.org/officeDocument/2006/relationships/hyperlink" Target="http://pbs.twimg.com/profile_images/979327849529307136/YsIW9gMP_normal.jpg" TargetMode="External"/><Relationship Id="rId10301" Type="http://schemas.openxmlformats.org/officeDocument/2006/relationships/hyperlink" Target="http://pbs.twimg.com/profile_images/984590734320984064/MfkE_aMO_normal.jpg" TargetMode="External"/><Relationship Id="rId784" Type="http://schemas.openxmlformats.org/officeDocument/2006/relationships/hyperlink" Target="http://twitter.com/BahtaYikun/statuses/1504896203649081345" TargetMode="External"/><Relationship Id="rId1067" Type="http://schemas.openxmlformats.org/officeDocument/2006/relationships/hyperlink" Target="http://pbs.twimg.com/profile_images/1174198807392935936/lnU5X9QG_normal.jpg" TargetMode="External"/><Relationship Id="rId2465" Type="http://schemas.openxmlformats.org/officeDocument/2006/relationships/hyperlink" Target="http://pbs.twimg.com/profile_images/1348630037554028546/HpIMMxGN_normal.jpg" TargetMode="External"/><Relationship Id="rId3516" Type="http://schemas.openxmlformats.org/officeDocument/2006/relationships/hyperlink" Target="http://twitter.com/brz_sandra/statuses/1504205001186545664" TargetMode="External"/><Relationship Id="rId3930" Type="http://schemas.openxmlformats.org/officeDocument/2006/relationships/hyperlink" Target="http://twitter.com/OhmsLaw78/statuses/1504144502885339139" TargetMode="External"/><Relationship Id="rId8094" Type="http://schemas.openxmlformats.org/officeDocument/2006/relationships/hyperlink" Target="http://pbs.twimg.com/profile_images/1454551226281041921/WyL8cFfc_normal.jpg" TargetMode="External"/><Relationship Id="rId9492" Type="http://schemas.openxmlformats.org/officeDocument/2006/relationships/hyperlink" Target="http://pbs.twimg.com/profile_images/1418113563164561408/So7o5vkU_normal.jpg" TargetMode="External"/><Relationship Id="rId12059" Type="http://schemas.openxmlformats.org/officeDocument/2006/relationships/hyperlink" Target="http://pbs.twimg.com/profile_images/1376726918804828162/xZC_Q_1Y_normal.jpg" TargetMode="External"/><Relationship Id="rId12473" Type="http://schemas.openxmlformats.org/officeDocument/2006/relationships/hyperlink" Target="http://pbs.twimg.com/profile_images/660637161453019136/NrZUcba0_normal.jpg" TargetMode="External"/><Relationship Id="rId437" Type="http://schemas.openxmlformats.org/officeDocument/2006/relationships/hyperlink" Target="http://pbs.twimg.com/profile_images/1504966278469017610/h2KBRt5U_normal.jpg" TargetMode="External"/><Relationship Id="rId851" Type="http://schemas.openxmlformats.org/officeDocument/2006/relationships/hyperlink" Target="http://pbs.twimg.com/profile_images/1379499227668226051/UeqwJsRi_normal.jpg" TargetMode="External"/><Relationship Id="rId1481" Type="http://schemas.openxmlformats.org/officeDocument/2006/relationships/hyperlink" Target="http://pbs.twimg.com/profile_images/1500843648233062402/xmYe54Ur_normal.jpg" TargetMode="External"/><Relationship Id="rId2118" Type="http://schemas.openxmlformats.org/officeDocument/2006/relationships/hyperlink" Target="http://twitter.com/javierbauluz/statuses/1504526399083847691" TargetMode="External"/><Relationship Id="rId2532" Type="http://schemas.openxmlformats.org/officeDocument/2006/relationships/hyperlink" Target="http://twitter.com/TPYXAEnglish/statuses/1504450881626021890" TargetMode="External"/><Relationship Id="rId5688" Type="http://schemas.openxmlformats.org/officeDocument/2006/relationships/hyperlink" Target="http://twitter.com/kk131066/statuses/1503818848822521856" TargetMode="External"/><Relationship Id="rId6739" Type="http://schemas.openxmlformats.org/officeDocument/2006/relationships/hyperlink" Target="http://pbs.twimg.com/profile_images/1348630037554028546/HpIMMxGN_normal.jpg" TargetMode="External"/><Relationship Id="rId9145" Type="http://schemas.openxmlformats.org/officeDocument/2006/relationships/hyperlink" Target="http://twitter.com/MissStixy/statuses/1503313943787409408" TargetMode="External"/><Relationship Id="rId11075" Type="http://schemas.openxmlformats.org/officeDocument/2006/relationships/hyperlink" Target="http://twitter.com/DennisKoch10/statuses/1503034661441703947" TargetMode="External"/><Relationship Id="rId12126" Type="http://schemas.openxmlformats.org/officeDocument/2006/relationships/hyperlink" Target="http://twitter.com/gerardcassidy/statuses/1502957698891067394" TargetMode="External"/><Relationship Id="rId12540" Type="http://schemas.openxmlformats.org/officeDocument/2006/relationships/hyperlink" Target="http://twitter.com/PapaJim2u/statuses/1502911051708321799" TargetMode="External"/><Relationship Id="rId504" Type="http://schemas.openxmlformats.org/officeDocument/2006/relationships/hyperlink" Target="http://twitter.com/kk131066/statuses/1504969042637234176" TargetMode="External"/><Relationship Id="rId1134" Type="http://schemas.openxmlformats.org/officeDocument/2006/relationships/hyperlink" Target="http://twitter.com/kk131066/statuses/1504831630468591619" TargetMode="External"/><Relationship Id="rId5755" Type="http://schemas.openxmlformats.org/officeDocument/2006/relationships/hyperlink" Target="http://pbs.twimg.com/profile_images/971047054540787713/DwixLdsR_normal.jpg" TargetMode="External"/><Relationship Id="rId6806" Type="http://schemas.openxmlformats.org/officeDocument/2006/relationships/hyperlink" Target="http://twitter.com/kk131066/statuses/1503642698838077444" TargetMode="External"/><Relationship Id="rId8161" Type="http://schemas.openxmlformats.org/officeDocument/2006/relationships/hyperlink" Target="http://twitter.com/cjujitsu/statuses/1503429867517403149" TargetMode="External"/><Relationship Id="rId9212" Type="http://schemas.openxmlformats.org/officeDocument/2006/relationships/hyperlink" Target="http://pbs.twimg.com/profile_images/1314967083420131329/v8DPEOfA_normal.jpg" TargetMode="External"/><Relationship Id="rId10091" Type="http://schemas.openxmlformats.org/officeDocument/2006/relationships/hyperlink" Target="http://pbs.twimg.com/profile_images/1323219034230444032/dZdxDJNv_normal.jpg" TargetMode="External"/><Relationship Id="rId11142" Type="http://schemas.openxmlformats.org/officeDocument/2006/relationships/hyperlink" Target="http://pbs.twimg.com/profile_images/1505098552841805829/TJ5r3134_normal.jpg" TargetMode="External"/><Relationship Id="rId1201" Type="http://schemas.openxmlformats.org/officeDocument/2006/relationships/hyperlink" Target="http://pbs.twimg.com/profile_images/1465717766556688387/fMNsDtqU_normal.jpg" TargetMode="External"/><Relationship Id="rId4357" Type="http://schemas.openxmlformats.org/officeDocument/2006/relationships/hyperlink" Target="http://pbs.twimg.com/profile_images/1348630037554028546/HpIMMxGN_normal.jpg" TargetMode="External"/><Relationship Id="rId4771" Type="http://schemas.openxmlformats.org/officeDocument/2006/relationships/hyperlink" Target="http://pbs.twimg.com/profile_images/1501806467392806914/La-VDyLC_normal.jpg" TargetMode="External"/><Relationship Id="rId5408" Type="http://schemas.openxmlformats.org/officeDocument/2006/relationships/hyperlink" Target="http://twitter.com/PirataJosCuervo/statuses/1503861712189022215" TargetMode="External"/><Relationship Id="rId3373" Type="http://schemas.openxmlformats.org/officeDocument/2006/relationships/hyperlink" Target="http://pbs.twimg.com/profile_images/1276877636619440129/ATCVQdLm_normal.jpg" TargetMode="External"/><Relationship Id="rId4424" Type="http://schemas.openxmlformats.org/officeDocument/2006/relationships/hyperlink" Target="http://twitter.com/MSMscarecrow/statuses/1504087152338034694" TargetMode="External"/><Relationship Id="rId5822" Type="http://schemas.openxmlformats.org/officeDocument/2006/relationships/hyperlink" Target="http://twitter.com/politicaliq/statuses/1503798567160459275" TargetMode="External"/><Relationship Id="rId8978" Type="http://schemas.openxmlformats.org/officeDocument/2006/relationships/hyperlink" Target="http://pbs.twimg.com/profile_images/1376726918804828162/xZC_Q_1Y_normal.jpg" TargetMode="External"/><Relationship Id="rId11959" Type="http://schemas.openxmlformats.org/officeDocument/2006/relationships/hyperlink" Target="http://pbs.twimg.com/profile_images/1498776722300452866/kHn7spx1_normal.jpg" TargetMode="External"/><Relationship Id="rId294" Type="http://schemas.openxmlformats.org/officeDocument/2006/relationships/hyperlink" Target="http://twitter.com/Ferewynigebre/statuses/1505071236291956738" TargetMode="External"/><Relationship Id="rId3026" Type="http://schemas.openxmlformats.org/officeDocument/2006/relationships/hyperlink" Target="http://twitter.com/porangi69/statuses/1504338769864175617" TargetMode="External"/><Relationship Id="rId7994" Type="http://schemas.openxmlformats.org/officeDocument/2006/relationships/hyperlink" Target="http://pbs.twimg.com/profile_images/1497379061282258952/RMxokbg2_normal.jpg" TargetMode="External"/><Relationship Id="rId10975" Type="http://schemas.openxmlformats.org/officeDocument/2006/relationships/hyperlink" Target="http://pbs.twimg.com/profile_images/1215587323980763136/Q6KnnLqS_normal.jpg" TargetMode="External"/><Relationship Id="rId361" Type="http://schemas.openxmlformats.org/officeDocument/2006/relationships/hyperlink" Target="http://pbs.twimg.com/profile_images/1354341545995104256/-Z4-Lmiu_normal.jpg" TargetMode="External"/><Relationship Id="rId2042" Type="http://schemas.openxmlformats.org/officeDocument/2006/relationships/hyperlink" Target="http://twitter.com/dettemcl/statuses/1504549898515095554" TargetMode="External"/><Relationship Id="rId3440" Type="http://schemas.openxmlformats.org/officeDocument/2006/relationships/hyperlink" Target="http://twitter.com/longisland82/statuses/1504221357046915073" TargetMode="External"/><Relationship Id="rId5198" Type="http://schemas.openxmlformats.org/officeDocument/2006/relationships/hyperlink" Target="http://twitter.com/caciquecaonao/statuses/1503898209592254468" TargetMode="External"/><Relationship Id="rId6596" Type="http://schemas.openxmlformats.org/officeDocument/2006/relationships/hyperlink" Target="http://twitter.com/e_winzar/statuses/1503687445359038466" TargetMode="External"/><Relationship Id="rId7647" Type="http://schemas.openxmlformats.org/officeDocument/2006/relationships/hyperlink" Target="http://twitter.com/LustigSandi/statuses/1503504311388708868" TargetMode="External"/><Relationship Id="rId10628" Type="http://schemas.openxmlformats.org/officeDocument/2006/relationships/hyperlink" Target="http://twitter.com/Onearth2Design/statuses/1503073186820370442" TargetMode="External"/><Relationship Id="rId6249" Type="http://schemas.openxmlformats.org/officeDocument/2006/relationships/hyperlink" Target="http://pbs.twimg.com/profile_images/1503624647207624707/IW4dxyz7_normal.jpg" TargetMode="External"/><Relationship Id="rId6663" Type="http://schemas.openxmlformats.org/officeDocument/2006/relationships/hyperlink" Target="http://pbs.twimg.com/profile_images/1348630037554028546/HpIMMxGN_normal.jpg" TargetMode="External"/><Relationship Id="rId7714" Type="http://schemas.openxmlformats.org/officeDocument/2006/relationships/hyperlink" Target="http://pbs.twimg.com/profile_images/1501959487422406657/HdK_Iz88_normal.jpg" TargetMode="External"/><Relationship Id="rId12050" Type="http://schemas.openxmlformats.org/officeDocument/2006/relationships/hyperlink" Target="http://twitter.com/IndMediaGroup/statuses/1502964661175689218" TargetMode="External"/><Relationship Id="rId2859" Type="http://schemas.openxmlformats.org/officeDocument/2006/relationships/hyperlink" Target="http://pbs.twimg.com/profile_images/1455245037747548164/78Wl47lG_normal.png" TargetMode="External"/><Relationship Id="rId5265" Type="http://schemas.openxmlformats.org/officeDocument/2006/relationships/hyperlink" Target="http://pbs.twimg.com/profile_images/771671826913198080/7q6nfGuc_normal.jpg" TargetMode="External"/><Relationship Id="rId6316" Type="http://schemas.openxmlformats.org/officeDocument/2006/relationships/hyperlink" Target="http://twitter.com/spook_info/statuses/1503733093986979841" TargetMode="External"/><Relationship Id="rId6730" Type="http://schemas.openxmlformats.org/officeDocument/2006/relationships/hyperlink" Target="http://twitter.com/AngelosThemelis/statuses/1503656292929486850" TargetMode="External"/><Relationship Id="rId9886" Type="http://schemas.openxmlformats.org/officeDocument/2006/relationships/hyperlink" Target="http://pbs.twimg.com/profile_images/1246757689121738754/3bT-Nyh-_normal.jpg" TargetMode="External"/><Relationship Id="rId1875" Type="http://schemas.openxmlformats.org/officeDocument/2006/relationships/hyperlink" Target="http://pbs.twimg.com/profile_images/1328423937437544455/m3Qf65ax_normal.jpg" TargetMode="External"/><Relationship Id="rId4281" Type="http://schemas.openxmlformats.org/officeDocument/2006/relationships/hyperlink" Target="http://pbs.twimg.com/profile_images/1485877702854905856/xKGi92pJ_normal.jpg" TargetMode="External"/><Relationship Id="rId5332" Type="http://schemas.openxmlformats.org/officeDocument/2006/relationships/hyperlink" Target="http://twitter.com/JoanneJolilley/statuses/1503874774040203272" TargetMode="External"/><Relationship Id="rId8488" Type="http://schemas.openxmlformats.org/officeDocument/2006/relationships/hyperlink" Target="http://pbs.twimg.com/profile_images/809401995354341376/cq998YJQ_normal.jpg" TargetMode="External"/><Relationship Id="rId9539" Type="http://schemas.openxmlformats.org/officeDocument/2006/relationships/hyperlink" Target="http://twitter.com/adamatzky/statuses/1503257533305270273" TargetMode="External"/><Relationship Id="rId11469" Type="http://schemas.openxmlformats.org/officeDocument/2006/relationships/hyperlink" Target="http://twitter.com/StatisticsD/statuses/1503006322572279813" TargetMode="External"/><Relationship Id="rId12867" Type="http://schemas.openxmlformats.org/officeDocument/2006/relationships/hyperlink" Target="http://pbs.twimg.com/profile_images/1387635985341579266/5srvKu7O_normal.jpg" TargetMode="External"/><Relationship Id="rId1528" Type="http://schemas.openxmlformats.org/officeDocument/2006/relationships/hyperlink" Target="http://twitter.com/kk131066/statuses/1504752134595936258" TargetMode="External"/><Relationship Id="rId2926" Type="http://schemas.openxmlformats.org/officeDocument/2006/relationships/hyperlink" Target="http://twitter.com/TodMoore3/statuses/1504374203495366661" TargetMode="External"/><Relationship Id="rId8555" Type="http://schemas.openxmlformats.org/officeDocument/2006/relationships/hyperlink" Target="http://twitter.com/ObiLawobi/statuses/1503378794622689290" TargetMode="External"/><Relationship Id="rId9606" Type="http://schemas.openxmlformats.org/officeDocument/2006/relationships/hyperlink" Target="http://pbs.twimg.com/profile_images/1340921909932863488/t-rvF-Ct_normal.jpg" TargetMode="External"/><Relationship Id="rId9953" Type="http://schemas.openxmlformats.org/officeDocument/2006/relationships/hyperlink" Target="http://twitter.com/mississippime99/statuses/1503174767162974208" TargetMode="External"/><Relationship Id="rId11883" Type="http://schemas.openxmlformats.org/officeDocument/2006/relationships/hyperlink" Target="http://pbs.twimg.com/profile_images/551132449754062849/_hAL6GOd_normal.jpeg" TargetMode="External"/><Relationship Id="rId1942" Type="http://schemas.openxmlformats.org/officeDocument/2006/relationships/hyperlink" Target="http://twitter.com/stetfortis/statuses/1504574013061963776" TargetMode="External"/><Relationship Id="rId4001" Type="http://schemas.openxmlformats.org/officeDocument/2006/relationships/hyperlink" Target="http://twitter.com/canthama1/statuses/1504134426384609282" TargetMode="External"/><Relationship Id="rId7157" Type="http://schemas.openxmlformats.org/officeDocument/2006/relationships/hyperlink" Target="http://twitter.com/5ccollective/statuses/1503596642611736577" TargetMode="External"/><Relationship Id="rId8208" Type="http://schemas.openxmlformats.org/officeDocument/2006/relationships/hyperlink" Target="http://pbs.twimg.com/profile_images/1392202919336890384/oPW6mfoF_normal.jpg" TargetMode="External"/><Relationship Id="rId10485" Type="http://schemas.openxmlformats.org/officeDocument/2006/relationships/hyperlink" Target="http://pbs.twimg.com/profile_images/1500843648233062402/xmYe54Ur_normal.jpg" TargetMode="External"/><Relationship Id="rId11536" Type="http://schemas.openxmlformats.org/officeDocument/2006/relationships/hyperlink" Target="http://pbs.twimg.com/profile_images/310779390/GEEK_GLASSES_normal.jpg" TargetMode="External"/><Relationship Id="rId11950" Type="http://schemas.openxmlformats.org/officeDocument/2006/relationships/hyperlink" Target="http://twitter.com/Fundevogel13/statuses/1502974039060586496" TargetMode="External"/><Relationship Id="rId6173" Type="http://schemas.openxmlformats.org/officeDocument/2006/relationships/hyperlink" Target="http://pbs.twimg.com/profile_images/1499478207166308354/h3Y3zR1G_normal.png" TargetMode="External"/><Relationship Id="rId7571" Type="http://schemas.openxmlformats.org/officeDocument/2006/relationships/hyperlink" Target="http://twitter.com/hackit_mr/statuses/1503510063155232775" TargetMode="External"/><Relationship Id="rId8622" Type="http://schemas.openxmlformats.org/officeDocument/2006/relationships/hyperlink" Target="http://pbs.twimg.com/profile_images/1338516582079881216/oVZ_lxAD_normal.jpg" TargetMode="External"/><Relationship Id="rId10138" Type="http://schemas.openxmlformats.org/officeDocument/2006/relationships/hyperlink" Target="http://twitter.com/Jackcoall/statuses/1503134501823676417" TargetMode="External"/><Relationship Id="rId10552" Type="http://schemas.openxmlformats.org/officeDocument/2006/relationships/hyperlink" Target="http://twitter.com/TokensDeals/statuses/1503076485195874304" TargetMode="External"/><Relationship Id="rId11603" Type="http://schemas.openxmlformats.org/officeDocument/2006/relationships/hyperlink" Target="http://twitter.com/periclesukraine/statuses/1502997519781007370" TargetMode="External"/><Relationship Id="rId3767" Type="http://schemas.openxmlformats.org/officeDocument/2006/relationships/hyperlink" Target="http://pbs.twimg.com/profile_images/1466033158755962888/szr-MKXn_normal.jpg" TargetMode="External"/><Relationship Id="rId4818" Type="http://schemas.openxmlformats.org/officeDocument/2006/relationships/hyperlink" Target="http://twitter.com/TPYXAEnglish/statuses/1503985400561299459" TargetMode="External"/><Relationship Id="rId7224" Type="http://schemas.openxmlformats.org/officeDocument/2006/relationships/hyperlink" Target="http://pbs.twimg.com/profile_images/1497616680633061381/pbDX44FN_normal.jpg" TargetMode="External"/><Relationship Id="rId10205" Type="http://schemas.openxmlformats.org/officeDocument/2006/relationships/hyperlink" Target="http://pbs.twimg.com/profile_images/1262859338978377731/GWfPuM4x_normal.jpg" TargetMode="External"/><Relationship Id="rId688" Type="http://schemas.openxmlformats.org/officeDocument/2006/relationships/hyperlink" Target="http://twitter.com/kk131066/statuses/1504912713742696450" TargetMode="External"/><Relationship Id="rId2369" Type="http://schemas.openxmlformats.org/officeDocument/2006/relationships/hyperlink" Target="http://pbs.twimg.com/profile_images/445802712458743809/1R6cvnlb_normal.png" TargetMode="External"/><Relationship Id="rId2783" Type="http://schemas.openxmlformats.org/officeDocument/2006/relationships/hyperlink" Target="http://pbs.twimg.com/profile_images/2483131518/luvo787h0hfmv8j5711e_normal.jpeg" TargetMode="External"/><Relationship Id="rId3834" Type="http://schemas.openxmlformats.org/officeDocument/2006/relationships/hyperlink" Target="http://twitter.com/MikatiKajange/statuses/1504157173164777476" TargetMode="External"/><Relationship Id="rId6240" Type="http://schemas.openxmlformats.org/officeDocument/2006/relationships/hyperlink" Target="http://twitter.com/uditkulshrestha/statuses/1503742574603173891" TargetMode="External"/><Relationship Id="rId9396" Type="http://schemas.openxmlformats.org/officeDocument/2006/relationships/hyperlink" Target="http://pbs.twimg.com/profile_images/1348630037554028546/HpIMMxGN_normal.jpg" TargetMode="External"/><Relationship Id="rId12377" Type="http://schemas.openxmlformats.org/officeDocument/2006/relationships/hyperlink" Target="http://pbs.twimg.com/profile_images/67021707/glogoodpix0802_normal.jpg" TargetMode="External"/><Relationship Id="rId755" Type="http://schemas.openxmlformats.org/officeDocument/2006/relationships/hyperlink" Target="http://pbs.twimg.com/profile_images/1348630037554028546/HpIMMxGN_normal.jpg" TargetMode="External"/><Relationship Id="rId1385" Type="http://schemas.openxmlformats.org/officeDocument/2006/relationships/hyperlink" Target="http://pbs.twimg.com/profile_images/2995832413/ea45dffdc38a6611d2b502e9e6f436bf_normal.jpeg" TargetMode="External"/><Relationship Id="rId2436" Type="http://schemas.openxmlformats.org/officeDocument/2006/relationships/hyperlink" Target="http://twitter.com/Shivvee02771360/statuses/1504467644841299975" TargetMode="External"/><Relationship Id="rId2850" Type="http://schemas.openxmlformats.org/officeDocument/2006/relationships/hyperlink" Target="http://twitter.com/Ramblingrose100/statuses/1504393615174684674" TargetMode="External"/><Relationship Id="rId9049" Type="http://schemas.openxmlformats.org/officeDocument/2006/relationships/hyperlink" Target="http://twitter.com/RPR_ua/statuses/1503320388947877895" TargetMode="External"/><Relationship Id="rId9463" Type="http://schemas.openxmlformats.org/officeDocument/2006/relationships/hyperlink" Target="http://twitter.com/kk131066/statuses/1503268725390462976" TargetMode="External"/><Relationship Id="rId11393" Type="http://schemas.openxmlformats.org/officeDocument/2006/relationships/hyperlink" Target="http://twitter.com/BlackettPromo/statuses/1503011806679384067" TargetMode="External"/><Relationship Id="rId12444" Type="http://schemas.openxmlformats.org/officeDocument/2006/relationships/hyperlink" Target="http://twitter.com/Geopolitica_INF/statuses/1502923813062909958" TargetMode="External"/><Relationship Id="rId12791" Type="http://schemas.openxmlformats.org/officeDocument/2006/relationships/hyperlink" Target="http://pbs.twimg.com/profile_images/1498226998690340864/hSlseO4H_normal.jpg" TargetMode="External"/><Relationship Id="rId91" Type="http://schemas.openxmlformats.org/officeDocument/2006/relationships/hyperlink" Target="http://pbs.twimg.com/profile_images/1394313881540087812/Y5NOt-nt_normal.jpg" TargetMode="External"/><Relationship Id="rId408" Type="http://schemas.openxmlformats.org/officeDocument/2006/relationships/hyperlink" Target="http://twitter.com/Hervorrager/statuses/1505038025318875140" TargetMode="External"/><Relationship Id="rId822" Type="http://schemas.openxmlformats.org/officeDocument/2006/relationships/hyperlink" Target="http://twitter.com/NewLeftRadio1/statuses/1504891047654178817" TargetMode="External"/><Relationship Id="rId1038" Type="http://schemas.openxmlformats.org/officeDocument/2006/relationships/hyperlink" Target="http://twitter.com/kabromcete/statuses/1504853878524760073" TargetMode="External"/><Relationship Id="rId1452" Type="http://schemas.openxmlformats.org/officeDocument/2006/relationships/hyperlink" Target="http://twitter.com/RealPhatsBlog/statuses/1504774066468790277" TargetMode="External"/><Relationship Id="rId2503" Type="http://schemas.openxmlformats.org/officeDocument/2006/relationships/hyperlink" Target="http://pbs.twimg.com/profile_images/1348630037554028546/HpIMMxGN_normal.jpg" TargetMode="External"/><Relationship Id="rId3901" Type="http://schemas.openxmlformats.org/officeDocument/2006/relationships/hyperlink" Target="http://pbs.twimg.com/profile_images/1505096823798898692/tcRsX5Q9_normal.jpg" TargetMode="External"/><Relationship Id="rId5659" Type="http://schemas.openxmlformats.org/officeDocument/2006/relationships/hyperlink" Target="http://pbs.twimg.com/profile_images/477560737251217409/9Ea178Yl_normal.jpeg" TargetMode="External"/><Relationship Id="rId8065" Type="http://schemas.openxmlformats.org/officeDocument/2006/relationships/hyperlink" Target="http://twitter.com/NNaranont/statuses/1503444192500273152" TargetMode="External"/><Relationship Id="rId9116" Type="http://schemas.openxmlformats.org/officeDocument/2006/relationships/hyperlink" Target="http://pbs.twimg.com/profile_images/1282296693145440257/MGkWnGgA_normal.jpg" TargetMode="External"/><Relationship Id="rId9530" Type="http://schemas.openxmlformats.org/officeDocument/2006/relationships/hyperlink" Target="http://pbs.twimg.com/profile_images/1348630037554028546/HpIMMxGN_normal.jpg" TargetMode="External"/><Relationship Id="rId11046" Type="http://schemas.openxmlformats.org/officeDocument/2006/relationships/hyperlink" Target="http://twitter.com/agentsideways/statuses/1503036780345503750" TargetMode="External"/><Relationship Id="rId1105" Type="http://schemas.openxmlformats.org/officeDocument/2006/relationships/hyperlink" Target="http://pbs.twimg.com/profile_images/1401814503147245569/VOh8GCZw_normal.jpg" TargetMode="External"/><Relationship Id="rId7081" Type="http://schemas.openxmlformats.org/officeDocument/2006/relationships/hyperlink" Target="http://twitter.com/kk131066/statuses/1503611585222553603" TargetMode="External"/><Relationship Id="rId8132" Type="http://schemas.openxmlformats.org/officeDocument/2006/relationships/hyperlink" Target="http://pbs.twimg.com/profile_images/1502125670511558659/yna69-wt_normal.jpg" TargetMode="External"/><Relationship Id="rId11460" Type="http://schemas.openxmlformats.org/officeDocument/2006/relationships/hyperlink" Target="http://pbs.twimg.com/profile_images/458291541803798528/Pqoatr7v_normal.jpeg" TargetMode="External"/><Relationship Id="rId12511" Type="http://schemas.openxmlformats.org/officeDocument/2006/relationships/hyperlink" Target="http://pbs.twimg.com/profile_images/1500843648233062402/xmYe54Ur_normal.jpg" TargetMode="External"/><Relationship Id="rId3277" Type="http://schemas.openxmlformats.org/officeDocument/2006/relationships/hyperlink" Target="http://pbs.twimg.com/profile_images/1455521751551516673/Kpiq3Ygl_normal.jpg" TargetMode="External"/><Relationship Id="rId4675" Type="http://schemas.openxmlformats.org/officeDocument/2006/relationships/hyperlink" Target="http://pbs.twimg.com/profile_images/1064891115374026752/pcA68P-X_normal.jpg" TargetMode="External"/><Relationship Id="rId5726" Type="http://schemas.openxmlformats.org/officeDocument/2006/relationships/hyperlink" Target="http://twitter.com/R_A_Azaad/statuses/1503812250410401792" TargetMode="External"/><Relationship Id="rId10062" Type="http://schemas.openxmlformats.org/officeDocument/2006/relationships/hyperlink" Target="http://twitter.com/bagofdicks1967/statuses/1503152110573133834" TargetMode="External"/><Relationship Id="rId11113" Type="http://schemas.openxmlformats.org/officeDocument/2006/relationships/hyperlink" Target="http://twitter.com/funatlake2/statuses/1503031086988865543" TargetMode="External"/><Relationship Id="rId198" Type="http://schemas.openxmlformats.org/officeDocument/2006/relationships/hyperlink" Target="http://twitter.com/tom_tom429/statuses/1505099027687170050" TargetMode="External"/><Relationship Id="rId3691" Type="http://schemas.openxmlformats.org/officeDocument/2006/relationships/hyperlink" Target="http://pbs.twimg.com/profile_images/1498883776709074944/f3M_QONZ_normal.jpg" TargetMode="External"/><Relationship Id="rId4328" Type="http://schemas.openxmlformats.org/officeDocument/2006/relationships/hyperlink" Target="http://twitter.com/DatFishGuy/statuses/1504097103991414786" TargetMode="External"/><Relationship Id="rId4742" Type="http://schemas.openxmlformats.org/officeDocument/2006/relationships/hyperlink" Target="http://twitter.com/GoNews_India/statuses/1504011230255714310" TargetMode="External"/><Relationship Id="rId7898" Type="http://schemas.openxmlformats.org/officeDocument/2006/relationships/hyperlink" Target="http://pbs.twimg.com/profile_images/1406736559668297729/gYFI0gXy_normal.jpg" TargetMode="External"/><Relationship Id="rId8949" Type="http://schemas.openxmlformats.org/officeDocument/2006/relationships/hyperlink" Target="http://twitter.com/bruno_chimamkpa/statuses/1503333687223533568" TargetMode="External"/><Relationship Id="rId10879" Type="http://schemas.openxmlformats.org/officeDocument/2006/relationships/hyperlink" Target="http://pbs.twimg.com/profile_images/741756994093125633/Bbd7-hDy_normal.jpg" TargetMode="External"/><Relationship Id="rId2293" Type="http://schemas.openxmlformats.org/officeDocument/2006/relationships/hyperlink" Target="http://pbs.twimg.com/profile_images/1348630037554028546/HpIMMxGN_normal.jpg" TargetMode="External"/><Relationship Id="rId3344" Type="http://schemas.openxmlformats.org/officeDocument/2006/relationships/hyperlink" Target="http://twitter.com/ThenastyIam/statuses/1504250577361981448" TargetMode="External"/><Relationship Id="rId7965" Type="http://schemas.openxmlformats.org/officeDocument/2006/relationships/hyperlink" Target="http://twitter.com/SWSSNews/statuses/1503458599540072448" TargetMode="External"/><Relationship Id="rId265" Type="http://schemas.openxmlformats.org/officeDocument/2006/relationships/hyperlink" Target="http://pbs.twimg.com/profile_images/1471120873943977987/KsSMaO1__normal.jpg" TargetMode="External"/><Relationship Id="rId2360" Type="http://schemas.openxmlformats.org/officeDocument/2006/relationships/hyperlink" Target="http://twitter.com/kk131066/statuses/1504479357250969602" TargetMode="External"/><Relationship Id="rId3411" Type="http://schemas.openxmlformats.org/officeDocument/2006/relationships/hyperlink" Target="http://pbs.twimg.com/profile_images/1497166949834539008/P6RIoqqS_normal.jpg" TargetMode="External"/><Relationship Id="rId6567" Type="http://schemas.openxmlformats.org/officeDocument/2006/relationships/hyperlink" Target="http://pbs.twimg.com/profile_images/1485142481222217730/OvBx61GL_normal.jpg" TargetMode="External"/><Relationship Id="rId6981" Type="http://schemas.openxmlformats.org/officeDocument/2006/relationships/hyperlink" Target="http://pbs.twimg.com/profile_images/875670259637899265/rEefSm05_normal.jpg" TargetMode="External"/><Relationship Id="rId7618" Type="http://schemas.openxmlformats.org/officeDocument/2006/relationships/hyperlink" Target="http://pbs.twimg.com/profile_images/1463240323497406484/gQTV07zF_normal.jpg" TargetMode="External"/><Relationship Id="rId10946" Type="http://schemas.openxmlformats.org/officeDocument/2006/relationships/hyperlink" Target="http://twitter.com/ADFCFUTUREFOREX/statuses/1503046445838082051" TargetMode="External"/><Relationship Id="rId332" Type="http://schemas.openxmlformats.org/officeDocument/2006/relationships/hyperlink" Target="http://twitter.com/XGrungeBobX/statuses/1505066640509079553" TargetMode="External"/><Relationship Id="rId2013" Type="http://schemas.openxmlformats.org/officeDocument/2006/relationships/hyperlink" Target="http://pbs.twimg.com/profile_images/1492618350949773317/nVJWcKM0_normal.jpg" TargetMode="External"/><Relationship Id="rId5169" Type="http://schemas.openxmlformats.org/officeDocument/2006/relationships/hyperlink" Target="http://pbs.twimg.com/profile_images/1460316856141721603/sec5BuDE_normal.jpg" TargetMode="External"/><Relationship Id="rId5583" Type="http://schemas.openxmlformats.org/officeDocument/2006/relationships/hyperlink" Target="http://pbs.twimg.com/profile_images/1044636213519556608/gH6dIB2C_normal.jpg" TargetMode="External"/><Relationship Id="rId6634" Type="http://schemas.openxmlformats.org/officeDocument/2006/relationships/hyperlink" Target="http://twitter.com/FindingVeracity/statuses/1503676514474225664" TargetMode="External"/><Relationship Id="rId9040" Type="http://schemas.openxmlformats.org/officeDocument/2006/relationships/hyperlink" Target="http://pbs.twimg.com/profile_images/1483041523776303105/hicb84fq_normal.jpg" TargetMode="External"/><Relationship Id="rId12021" Type="http://schemas.openxmlformats.org/officeDocument/2006/relationships/hyperlink" Target="http://pbs.twimg.com/profile_images/1468383272287694851/qQCO2OpY_normal.jpg" TargetMode="External"/><Relationship Id="rId4185" Type="http://schemas.openxmlformats.org/officeDocument/2006/relationships/hyperlink" Target="http://twitter.com/NEWS_W7/statuses/1504110683901906946" TargetMode="External"/><Relationship Id="rId5236" Type="http://schemas.openxmlformats.org/officeDocument/2006/relationships/hyperlink" Target="http://twitter.com/VRWCTexan/statuses/1503890781739929602" TargetMode="External"/><Relationship Id="rId1779" Type="http://schemas.openxmlformats.org/officeDocument/2006/relationships/hyperlink" Target="http://pbs.twimg.com/profile_images/1348630037554028546/HpIMMxGN_normal.jpg" TargetMode="External"/><Relationship Id="rId4252" Type="http://schemas.openxmlformats.org/officeDocument/2006/relationships/hyperlink" Target="http://twitter.com/doglips13/statuses/1504103883756359682" TargetMode="External"/><Relationship Id="rId5650" Type="http://schemas.openxmlformats.org/officeDocument/2006/relationships/hyperlink" Target="http://twitter.com/HolinkaPis/statuses/1503824574709915649" TargetMode="External"/><Relationship Id="rId6701" Type="http://schemas.openxmlformats.org/officeDocument/2006/relationships/hyperlink" Target="http://pbs.twimg.com/profile_images/3780867883/b23e82500bf368d9c2b25459dd01a065_normal.jpeg" TargetMode="External"/><Relationship Id="rId9857" Type="http://schemas.openxmlformats.org/officeDocument/2006/relationships/hyperlink" Target="http://twitter.com/ctrllaltdelete/statuses/1503193896100147201" TargetMode="External"/><Relationship Id="rId11787" Type="http://schemas.openxmlformats.org/officeDocument/2006/relationships/hyperlink" Target="http://pbs.twimg.com/profile_images/1178695462515351553/5otQwfLB_normal.jpg" TargetMode="External"/><Relationship Id="rId12838" Type="http://schemas.openxmlformats.org/officeDocument/2006/relationships/hyperlink" Target="http://twitter.com/MaryBethMegan1/statuses/1502884565811175424" TargetMode="External"/><Relationship Id="rId1846" Type="http://schemas.openxmlformats.org/officeDocument/2006/relationships/hyperlink" Target="http://twitter.com/VolcanicAlien/statuses/1504621925540278274" TargetMode="External"/><Relationship Id="rId5303" Type="http://schemas.openxmlformats.org/officeDocument/2006/relationships/hyperlink" Target="http://pbs.twimg.com/profile_images/1504902265466933249/E90-c5ms_normal.jpg" TargetMode="External"/><Relationship Id="rId8459" Type="http://schemas.openxmlformats.org/officeDocument/2006/relationships/hyperlink" Target="http://twitter.com/InformazioneA/statuses/1503389237210599430" TargetMode="External"/><Relationship Id="rId8873" Type="http://schemas.openxmlformats.org/officeDocument/2006/relationships/hyperlink" Target="http://twitter.com/leftIdeal/statuses/1503342189736251392" TargetMode="External"/><Relationship Id="rId9924" Type="http://schemas.openxmlformats.org/officeDocument/2006/relationships/hyperlink" Target="http://pbs.twimg.com/profile_images/1499976789124390912/btiieJLq_normal.jpg" TargetMode="External"/><Relationship Id="rId10389" Type="http://schemas.openxmlformats.org/officeDocument/2006/relationships/hyperlink" Target="http://pbs.twimg.com/profile_images/1082078140258750464/sUxWrg6J_normal.jpg" TargetMode="External"/><Relationship Id="rId11854" Type="http://schemas.openxmlformats.org/officeDocument/2006/relationships/hyperlink" Target="http://twitter.com/LouiseSargent/statuses/1502983444988579840" TargetMode="External"/><Relationship Id="rId1913" Type="http://schemas.openxmlformats.org/officeDocument/2006/relationships/hyperlink" Target="http://pbs.twimg.com/profile_images/574351851857948675/FVD_UxDo_normal.jpeg" TargetMode="External"/><Relationship Id="rId7475" Type="http://schemas.openxmlformats.org/officeDocument/2006/relationships/hyperlink" Target="http://twitter.com/ToANewFuture/statuses/1503518687248015366" TargetMode="External"/><Relationship Id="rId8526" Type="http://schemas.openxmlformats.org/officeDocument/2006/relationships/hyperlink" Target="http://pbs.twimg.com/profile_images/2541097216/x6l6wj6ssthxe19cu7i6_normal.jpeg" TargetMode="External"/><Relationship Id="rId8940" Type="http://schemas.openxmlformats.org/officeDocument/2006/relationships/hyperlink" Target="http://pbs.twimg.com/profile_images/1272875056209768449/C5DmQqL6_normal.png" TargetMode="External"/><Relationship Id="rId10456" Type="http://schemas.openxmlformats.org/officeDocument/2006/relationships/hyperlink" Target="http://twitter.com/LynnThoman/statuses/1503086952400183296" TargetMode="External"/><Relationship Id="rId11507" Type="http://schemas.openxmlformats.org/officeDocument/2006/relationships/hyperlink" Target="http://twitter.com/MrBill5555/statuses/1503003439474769922" TargetMode="External"/><Relationship Id="rId6077" Type="http://schemas.openxmlformats.org/officeDocument/2006/relationships/hyperlink" Target="http://pbs.twimg.com/profile_images/1348630037554028546/HpIMMxGN_normal.jpg" TargetMode="External"/><Relationship Id="rId6491" Type="http://schemas.openxmlformats.org/officeDocument/2006/relationships/hyperlink" Target="http://pbs.twimg.com/profile_images/1372633766926163968/ZGjM3CcZ_normal.jpg" TargetMode="External"/><Relationship Id="rId7128" Type="http://schemas.openxmlformats.org/officeDocument/2006/relationships/hyperlink" Target="http://pbs.twimg.com/profile_images/1325481400418627584/GxNwZnMm_normal.jpg" TargetMode="External"/><Relationship Id="rId7542" Type="http://schemas.openxmlformats.org/officeDocument/2006/relationships/hyperlink" Target="http://pbs.twimg.com/profile_images/1504918923673837572/Nami6Rsg_normal.jpg" TargetMode="External"/><Relationship Id="rId10109" Type="http://schemas.openxmlformats.org/officeDocument/2006/relationships/hyperlink" Target="http://pbs.twimg.com/profile_images/1395740653796139016/ufj78z9M_normal.jpg" TargetMode="External"/><Relationship Id="rId10523" Type="http://schemas.openxmlformats.org/officeDocument/2006/relationships/hyperlink" Target="http://pbs.twimg.com/profile_images/807353951628750848/VS97qmpI_normal.jpg" TargetMode="External"/><Relationship Id="rId10870" Type="http://schemas.openxmlformats.org/officeDocument/2006/relationships/hyperlink" Target="http://twitter.com/Batusolu/statuses/1503052082332508171" TargetMode="External"/><Relationship Id="rId11921" Type="http://schemas.openxmlformats.org/officeDocument/2006/relationships/hyperlink" Target="http://pbs.twimg.com/profile_images/1167096550801035264/V5ybIi7p_normal.jpg" TargetMode="External"/><Relationship Id="rId2687" Type="http://schemas.openxmlformats.org/officeDocument/2006/relationships/hyperlink" Target="http://pbs.twimg.com/profile_images/1487418126455406595/l-qZwpAU_normal.jpg" TargetMode="External"/><Relationship Id="rId3738" Type="http://schemas.openxmlformats.org/officeDocument/2006/relationships/hyperlink" Target="http://twitter.com/USAWeatherWatch/statuses/1504170254179741703" TargetMode="External"/><Relationship Id="rId5093" Type="http://schemas.openxmlformats.org/officeDocument/2006/relationships/hyperlink" Target="http://pbs.twimg.com/profile_images/1348630037554028546/HpIMMxGN_normal.jpg" TargetMode="External"/><Relationship Id="rId6144" Type="http://schemas.openxmlformats.org/officeDocument/2006/relationships/hyperlink" Target="http://twitter.com/dinosdroppings/statuses/1503755339451281421" TargetMode="External"/><Relationship Id="rId659" Type="http://schemas.openxmlformats.org/officeDocument/2006/relationships/hyperlink" Target="http://pbs.twimg.com/profile_images/1437127444536905730/Rk3IL0Fa_normal.jpg" TargetMode="External"/><Relationship Id="rId1289" Type="http://schemas.openxmlformats.org/officeDocument/2006/relationships/hyperlink" Target="http://pbs.twimg.com/profile_images/1497242529208565762/VuDbSNIN_normal.jpg" TargetMode="External"/><Relationship Id="rId5160" Type="http://schemas.openxmlformats.org/officeDocument/2006/relationships/hyperlink" Target="http://twitter.com/iLavenderLush/statuses/1503903546294558725" TargetMode="External"/><Relationship Id="rId6211" Type="http://schemas.openxmlformats.org/officeDocument/2006/relationships/hyperlink" Target="http://pbs.twimg.com/profile_images/534680385255669760/htTr8j53_normal.jpeg" TargetMode="External"/><Relationship Id="rId9367" Type="http://schemas.openxmlformats.org/officeDocument/2006/relationships/hyperlink" Target="http://twitter.com/kk131066/statuses/1503280676438945795" TargetMode="External"/><Relationship Id="rId12695" Type="http://schemas.openxmlformats.org/officeDocument/2006/relationships/hyperlink" Target="http://pbs.twimg.com/profile_images/1094979290884698113/DBxWLEh5_normal.jpg" TargetMode="External"/><Relationship Id="rId1356" Type="http://schemas.openxmlformats.org/officeDocument/2006/relationships/hyperlink" Target="http://twitter.com/sgebru1/statuses/1504788904439918606" TargetMode="External"/><Relationship Id="rId2754" Type="http://schemas.openxmlformats.org/officeDocument/2006/relationships/hyperlink" Target="http://twitter.com/statecraftdaily/statuses/1504409867418845188" TargetMode="External"/><Relationship Id="rId3805" Type="http://schemas.openxmlformats.org/officeDocument/2006/relationships/hyperlink" Target="http://pbs.twimg.com/profile_images/1348630037554028546/HpIMMxGN_normal.jpg" TargetMode="External"/><Relationship Id="rId8383" Type="http://schemas.openxmlformats.org/officeDocument/2006/relationships/hyperlink" Target="http://twitter.com/Hiqutipie/statuses/1503399796069081089" TargetMode="External"/><Relationship Id="rId9781" Type="http://schemas.openxmlformats.org/officeDocument/2006/relationships/hyperlink" Target="http://twitter.com/EyeThink4Myself/statuses/1503215361528897536" TargetMode="External"/><Relationship Id="rId11297" Type="http://schemas.openxmlformats.org/officeDocument/2006/relationships/hyperlink" Target="http://twitter.com/Gala_Shine/statuses/1503017684883197963" TargetMode="External"/><Relationship Id="rId12348" Type="http://schemas.openxmlformats.org/officeDocument/2006/relationships/hyperlink" Target="http://twitter.com/LarryBlaze6/statuses/1502936109562667011" TargetMode="External"/><Relationship Id="rId12762" Type="http://schemas.openxmlformats.org/officeDocument/2006/relationships/hyperlink" Target="http://twitter.com/BrexitLondon/statuses/1502890558448193538" TargetMode="External"/><Relationship Id="rId726" Type="http://schemas.openxmlformats.org/officeDocument/2006/relationships/hyperlink" Target="http://twitter.com/zmobilefashion/statuses/1504904409100296198" TargetMode="External"/><Relationship Id="rId1009" Type="http://schemas.openxmlformats.org/officeDocument/2006/relationships/hyperlink" Target="http://pbs.twimg.com/profile_images/1491105473826897920/uFjGBru2_normal.jpg" TargetMode="External"/><Relationship Id="rId1770" Type="http://schemas.openxmlformats.org/officeDocument/2006/relationships/hyperlink" Target="http://twitter.com/TPYXAEnglish/statuses/1504692906040340484" TargetMode="External"/><Relationship Id="rId2407" Type="http://schemas.openxmlformats.org/officeDocument/2006/relationships/hyperlink" Target="http://pbs.twimg.com/profile_images/1254843358146490378/G1UAyp4w_normal.jpg" TargetMode="External"/><Relationship Id="rId2821" Type="http://schemas.openxmlformats.org/officeDocument/2006/relationships/hyperlink" Target="http://pbs.twimg.com/profile_images/1209373251287339008/rHaJA_PE_normal.jpg" TargetMode="External"/><Relationship Id="rId5977" Type="http://schemas.openxmlformats.org/officeDocument/2006/relationships/hyperlink" Target="http://pbs.twimg.com/profile_images/467843135091920896/19rLJsnT_normal.png" TargetMode="External"/><Relationship Id="rId8036" Type="http://schemas.openxmlformats.org/officeDocument/2006/relationships/hyperlink" Target="http://pbs.twimg.com/profile_images/1500843648233062402/xmYe54Ur_normal.jpg" TargetMode="External"/><Relationship Id="rId9434" Type="http://schemas.openxmlformats.org/officeDocument/2006/relationships/hyperlink" Target="http://pbs.twimg.com/profile_images/1122903024/gwithiansunset_normal.jpg" TargetMode="External"/><Relationship Id="rId11364" Type="http://schemas.openxmlformats.org/officeDocument/2006/relationships/hyperlink" Target="http://pbs.twimg.com/profile_images/1500085652309917697/C6VhBAcV_normal.jpg" TargetMode="External"/><Relationship Id="rId12415" Type="http://schemas.openxmlformats.org/officeDocument/2006/relationships/hyperlink" Target="http://pbs.twimg.com/profile_images/1348630037554028546/HpIMMxGN_normal.jpg" TargetMode="External"/><Relationship Id="rId62" Type="http://schemas.openxmlformats.org/officeDocument/2006/relationships/hyperlink" Target="http://twitter.com/VoteHafner/statuses/1505135274015305730" TargetMode="External"/><Relationship Id="rId1423" Type="http://schemas.openxmlformats.org/officeDocument/2006/relationships/hyperlink" Target="http://pbs.twimg.com/profile_images/875670259637899265/rEefSm05_normal.jpg" TargetMode="External"/><Relationship Id="rId4579" Type="http://schemas.openxmlformats.org/officeDocument/2006/relationships/hyperlink" Target="http://pbs.twimg.com/profile_images/580855584611692544/rQfOwvyt_normal.png" TargetMode="External"/><Relationship Id="rId4993" Type="http://schemas.openxmlformats.org/officeDocument/2006/relationships/hyperlink" Target="http://pbs.twimg.com/profile_images/1500623238883381251/PGXnmvus_normal.jpg" TargetMode="External"/><Relationship Id="rId8450" Type="http://schemas.openxmlformats.org/officeDocument/2006/relationships/hyperlink" Target="http://pbs.twimg.com/profile_images/1348630037554028546/HpIMMxGN_normal.jpg" TargetMode="External"/><Relationship Id="rId9501" Type="http://schemas.openxmlformats.org/officeDocument/2006/relationships/hyperlink" Target="http://twitter.com/dextergatita/statuses/1503264414060974080" TargetMode="External"/><Relationship Id="rId10380" Type="http://schemas.openxmlformats.org/officeDocument/2006/relationships/hyperlink" Target="http://twitter.com/brigitt81690804/statuses/1503096439269990410" TargetMode="External"/><Relationship Id="rId11017" Type="http://schemas.openxmlformats.org/officeDocument/2006/relationships/hyperlink" Target="http://pbs.twimg.com/profile_images/802012158204592128/rVFs86DS_normal.jpg" TargetMode="External"/><Relationship Id="rId11431" Type="http://schemas.openxmlformats.org/officeDocument/2006/relationships/hyperlink" Target="http://twitter.com/s_total_s2/statuses/1503008239809671169" TargetMode="External"/><Relationship Id="rId3595" Type="http://schemas.openxmlformats.org/officeDocument/2006/relationships/hyperlink" Target="http://pbs.twimg.com/profile_images/1391116522442133505/aFPxZRud_normal.jpg" TargetMode="External"/><Relationship Id="rId4646" Type="http://schemas.openxmlformats.org/officeDocument/2006/relationships/hyperlink" Target="http://twitter.com/KNN_NEWS_/statuses/1504035686856671233" TargetMode="External"/><Relationship Id="rId7052" Type="http://schemas.openxmlformats.org/officeDocument/2006/relationships/hyperlink" Target="http://twitter.com/Geopolitica_INF/statuses/1503615089370402819" TargetMode="External"/><Relationship Id="rId8103" Type="http://schemas.openxmlformats.org/officeDocument/2006/relationships/hyperlink" Target="http://twitter.com/ANTHONY1SEATTLE/statuses/1503436696666329091" TargetMode="External"/><Relationship Id="rId10033" Type="http://schemas.openxmlformats.org/officeDocument/2006/relationships/hyperlink" Target="http://pbs.twimg.com/profile_images/829825505830400000/o9XMjXjo_normal.jpg" TargetMode="External"/><Relationship Id="rId2197" Type="http://schemas.openxmlformats.org/officeDocument/2006/relationships/hyperlink" Target="http://pbs.twimg.com/profile_images/1429157026228281360/sVajf5JL_normal.jpg" TargetMode="External"/><Relationship Id="rId3248" Type="http://schemas.openxmlformats.org/officeDocument/2006/relationships/hyperlink" Target="http://twitter.com/ChaudharyParvez/statuses/1504287363299942403" TargetMode="External"/><Relationship Id="rId3662" Type="http://schemas.openxmlformats.org/officeDocument/2006/relationships/hyperlink" Target="http://twitter.com/kk131066/statuses/1504181624912887808" TargetMode="External"/><Relationship Id="rId4713" Type="http://schemas.openxmlformats.org/officeDocument/2006/relationships/hyperlink" Target="http://pbs.twimg.com/profile_images/1432688512508198921/GvTzd0Gy_normal.jpg" TargetMode="External"/><Relationship Id="rId7869" Type="http://schemas.openxmlformats.org/officeDocument/2006/relationships/hyperlink" Target="http://twitter.com/_BabaKibet/statuses/1503472496649068544" TargetMode="External"/><Relationship Id="rId10100" Type="http://schemas.openxmlformats.org/officeDocument/2006/relationships/hyperlink" Target="http://twitter.com/SydneyMitchell_/statuses/1503141644392091650" TargetMode="External"/><Relationship Id="rId169" Type="http://schemas.openxmlformats.org/officeDocument/2006/relationships/hyperlink" Target="http://pbs.twimg.com/profile_images/1281583398113480704/4T-yLrkD_normal.jpg" TargetMode="External"/><Relationship Id="rId583" Type="http://schemas.openxmlformats.org/officeDocument/2006/relationships/hyperlink" Target="http://pbs.twimg.com/profile_images/1147475991025082368/tRebUXOc_normal.png" TargetMode="External"/><Relationship Id="rId2264" Type="http://schemas.openxmlformats.org/officeDocument/2006/relationships/hyperlink" Target="http://twitter.com/GobbatoMax/statuses/1504492257436741642" TargetMode="External"/><Relationship Id="rId3315" Type="http://schemas.openxmlformats.org/officeDocument/2006/relationships/hyperlink" Target="http://pbs.twimg.com/profile_images/1280102521588064262/ZGvpqGdD_normal.jpg" TargetMode="External"/><Relationship Id="rId9291" Type="http://schemas.openxmlformats.org/officeDocument/2006/relationships/hyperlink" Target="http://twitter.com/FrankRGardner/statuses/1503293557993529345" TargetMode="External"/><Relationship Id="rId236" Type="http://schemas.openxmlformats.org/officeDocument/2006/relationships/hyperlink" Target="http://twitter.com/abrahamkibrom2/statuses/1505090823901392897" TargetMode="External"/><Relationship Id="rId650" Type="http://schemas.openxmlformats.org/officeDocument/2006/relationships/hyperlink" Target="http://twitter.com/chihuu/statuses/1504920405718573067" TargetMode="External"/><Relationship Id="rId1280" Type="http://schemas.openxmlformats.org/officeDocument/2006/relationships/hyperlink" Target="http://twitter.com/JasonON/statuses/1504801654251659276" TargetMode="External"/><Relationship Id="rId2331" Type="http://schemas.openxmlformats.org/officeDocument/2006/relationships/hyperlink" Target="http://pbs.twimg.com/profile_images/1348630037554028546/HpIMMxGN_normal.jpg" TargetMode="External"/><Relationship Id="rId5487" Type="http://schemas.openxmlformats.org/officeDocument/2006/relationships/hyperlink" Target="http://pbs.twimg.com/profile_images/1348630037554028546/HpIMMxGN_normal.jpg" TargetMode="External"/><Relationship Id="rId6885" Type="http://schemas.openxmlformats.org/officeDocument/2006/relationships/hyperlink" Target="http://pbs.twimg.com/profile_images/875670259637899265/rEefSm05_normal.jpg" TargetMode="External"/><Relationship Id="rId7936" Type="http://schemas.openxmlformats.org/officeDocument/2006/relationships/hyperlink" Target="http://pbs.twimg.com/profile_images/1477828815913164804/qnV2U9ui_normal.jpg" TargetMode="External"/><Relationship Id="rId10917" Type="http://schemas.openxmlformats.org/officeDocument/2006/relationships/hyperlink" Target="http://pbs.twimg.com/profile_images/920641240114323456/ahfy7PUA_normal.jpg" TargetMode="External"/><Relationship Id="rId12272" Type="http://schemas.openxmlformats.org/officeDocument/2006/relationships/hyperlink" Target="http://twitter.com/BarbB39/statuses/1502942084415819779" TargetMode="External"/><Relationship Id="rId303" Type="http://schemas.openxmlformats.org/officeDocument/2006/relationships/hyperlink" Target="http://pbs.twimg.com/profile_images/551336594053943296/tlmS2Bu7_normal.jpeg" TargetMode="External"/><Relationship Id="rId4089" Type="http://schemas.openxmlformats.org/officeDocument/2006/relationships/hyperlink" Target="http://twitter.com/Feldegar/statuses/1504122379865411588" TargetMode="External"/><Relationship Id="rId6538" Type="http://schemas.openxmlformats.org/officeDocument/2006/relationships/hyperlink" Target="http://twitter.com/KrishnaChatta13/statuses/1503700594070269953" TargetMode="External"/><Relationship Id="rId6952" Type="http://schemas.openxmlformats.org/officeDocument/2006/relationships/hyperlink" Target="http://twitter.com/Hossain97322311/statuses/1503623311351181313" TargetMode="External"/><Relationship Id="rId9011" Type="http://schemas.openxmlformats.org/officeDocument/2006/relationships/hyperlink" Target="http://twitter.com/AnnMB48/statuses/1503323491520630784" TargetMode="External"/><Relationship Id="rId5554" Type="http://schemas.openxmlformats.org/officeDocument/2006/relationships/hyperlink" Target="http://twitter.com/Shazza1uk/statuses/1503840456316268558" TargetMode="External"/><Relationship Id="rId6605" Type="http://schemas.openxmlformats.org/officeDocument/2006/relationships/hyperlink" Target="http://pbs.twimg.com/profile_images/1348630037554028546/HpIMMxGN_normal.jpg" TargetMode="External"/><Relationship Id="rId1000" Type="http://schemas.openxmlformats.org/officeDocument/2006/relationships/hyperlink" Target="http://twitter.com/InfoWars_Alerts/statuses/1504858799252910081" TargetMode="External"/><Relationship Id="rId4156" Type="http://schemas.openxmlformats.org/officeDocument/2006/relationships/hyperlink" Target="http://pbs.twimg.com/profile_images/1480209620245176331/fjFOnveh_normal.jpg" TargetMode="External"/><Relationship Id="rId4570" Type="http://schemas.openxmlformats.org/officeDocument/2006/relationships/hyperlink" Target="http://twitter.com/mariaceciliajuy/statuses/1504054566869942279" TargetMode="External"/><Relationship Id="rId5207" Type="http://schemas.openxmlformats.org/officeDocument/2006/relationships/hyperlink" Target="http://pbs.twimg.com/profile_images/1451681146106953733/8sWWlGND_normal.jpg" TargetMode="External"/><Relationship Id="rId5621" Type="http://schemas.openxmlformats.org/officeDocument/2006/relationships/hyperlink" Target="http://pbs.twimg.com/profile_images/1217213595513126913/5OouWXeg_normal.jpg" TargetMode="External"/><Relationship Id="rId8777" Type="http://schemas.openxmlformats.org/officeDocument/2006/relationships/hyperlink" Target="http://twitter.com/kk131066/statuses/1503350973145948161" TargetMode="External"/><Relationship Id="rId9828" Type="http://schemas.openxmlformats.org/officeDocument/2006/relationships/hyperlink" Target="http://pbs.twimg.com/profile_images/1302391140998496256/Ic49LRNE_normal.jpg" TargetMode="External"/><Relationship Id="rId11758" Type="http://schemas.openxmlformats.org/officeDocument/2006/relationships/hyperlink" Target="http://twitter.com/MicheleALeach/statuses/1502988824321966082" TargetMode="External"/><Relationship Id="rId1817" Type="http://schemas.openxmlformats.org/officeDocument/2006/relationships/hyperlink" Target="http://pbs.twimg.com/profile_images/1501161038565281794/nxz7NlbW_normal.jpg" TargetMode="External"/><Relationship Id="rId3172" Type="http://schemas.openxmlformats.org/officeDocument/2006/relationships/hyperlink" Target="http://twitter.com/jas101971/statuses/1504302727018561538" TargetMode="External"/><Relationship Id="rId4223" Type="http://schemas.openxmlformats.org/officeDocument/2006/relationships/hyperlink" Target="http://twitter.com/Oditwo/statuses/1504105898066685952" TargetMode="External"/><Relationship Id="rId7379" Type="http://schemas.openxmlformats.org/officeDocument/2006/relationships/hyperlink" Target="http://twitter.com/Margare92338828/statuses/1503538235414556672" TargetMode="External"/><Relationship Id="rId7793" Type="http://schemas.openxmlformats.org/officeDocument/2006/relationships/hyperlink" Target="http://twitter.com/TownTerrier2/statuses/1503484908446134277" TargetMode="External"/><Relationship Id="rId8844" Type="http://schemas.openxmlformats.org/officeDocument/2006/relationships/hyperlink" Target="http://abs.twimg.com/sticky/default_profile_images/default_profile_normal.png" TargetMode="External"/><Relationship Id="rId12809" Type="http://schemas.openxmlformats.org/officeDocument/2006/relationships/hyperlink" Target="http://pbs.twimg.com/profile_images/1496706651122024451/OkWtpJHV_normal.jpg" TargetMode="External"/><Relationship Id="rId6395" Type="http://schemas.openxmlformats.org/officeDocument/2006/relationships/hyperlink" Target="http://pbs.twimg.com/profile_images/1478956312964653057/yfnrnZms_normal.jpg" TargetMode="External"/><Relationship Id="rId7446" Type="http://schemas.openxmlformats.org/officeDocument/2006/relationships/hyperlink" Target="http://pbs.twimg.com/profile_images/1285296322745180160/_7_EnOSW_normal.jpg" TargetMode="External"/><Relationship Id="rId10774" Type="http://schemas.openxmlformats.org/officeDocument/2006/relationships/hyperlink" Target="http://twitter.com/Free_Libyan2022/statuses/1503060245471449089" TargetMode="External"/><Relationship Id="rId11825" Type="http://schemas.openxmlformats.org/officeDocument/2006/relationships/hyperlink" Target="http://pbs.twimg.com/profile_images/449796768775942144/bng70FG5_normal.jpeg" TargetMode="External"/><Relationship Id="rId160" Type="http://schemas.openxmlformats.org/officeDocument/2006/relationships/hyperlink" Target="http://twitter.com/twiiit_sam/statuses/1505110203146321922" TargetMode="External"/><Relationship Id="rId3989" Type="http://schemas.openxmlformats.org/officeDocument/2006/relationships/hyperlink" Target="http://twitter.com/metacode/statuses/1504136833818578945" TargetMode="External"/><Relationship Id="rId6048" Type="http://schemas.openxmlformats.org/officeDocument/2006/relationships/hyperlink" Target="http://twitter.com/HakulinenMaria/statuses/1503768250575998976" TargetMode="External"/><Relationship Id="rId6462" Type="http://schemas.openxmlformats.org/officeDocument/2006/relationships/hyperlink" Target="http://twitter.com/TPYXAEnglish/statuses/1503716916778524673" TargetMode="External"/><Relationship Id="rId7860" Type="http://schemas.openxmlformats.org/officeDocument/2006/relationships/hyperlink" Target="http://pbs.twimg.com/profile_images/1491732430814085120/KBSEmM3R_normal.jpg" TargetMode="External"/><Relationship Id="rId8911" Type="http://schemas.openxmlformats.org/officeDocument/2006/relationships/hyperlink" Target="http://twitter.com/kk131066/statuses/1503337519802634247" TargetMode="External"/><Relationship Id="rId10427" Type="http://schemas.openxmlformats.org/officeDocument/2006/relationships/hyperlink" Target="http://pbs.twimg.com/profile_images/1395740653796139016/ufj78z9M_normal.jpg" TargetMode="External"/><Relationship Id="rId10841" Type="http://schemas.openxmlformats.org/officeDocument/2006/relationships/hyperlink" Target="http://pbs.twimg.com/profile_images/1367862922366623747/PydzD7d7_normal.jpg" TargetMode="External"/><Relationship Id="rId5064" Type="http://schemas.openxmlformats.org/officeDocument/2006/relationships/hyperlink" Target="http://twitter.com/kk131066/statuses/1503917528711823361" TargetMode="External"/><Relationship Id="rId6115" Type="http://schemas.openxmlformats.org/officeDocument/2006/relationships/hyperlink" Target="http://pbs.twimg.com/profile_images/600597519584735232/OQfioLTQ_normal.jpg" TargetMode="External"/><Relationship Id="rId7513" Type="http://schemas.openxmlformats.org/officeDocument/2006/relationships/hyperlink" Target="http://twitter.com/Compier_MD/statuses/1503514338287570952" TargetMode="External"/><Relationship Id="rId12599" Type="http://schemas.openxmlformats.org/officeDocument/2006/relationships/hyperlink" Target="http://pbs.twimg.com/profile_images/1348630037554028546/HpIMMxGN_normal.jpg" TargetMode="External"/><Relationship Id="rId977" Type="http://schemas.openxmlformats.org/officeDocument/2006/relationships/hyperlink" Target="http://pbs.twimg.com/profile_images/1501298346669088770/fQdZ_PCM_normal.jpg" TargetMode="External"/><Relationship Id="rId2658" Type="http://schemas.openxmlformats.org/officeDocument/2006/relationships/hyperlink" Target="http://twitter.com/Geopolitica_INF/statuses/1504431289956507650" TargetMode="External"/><Relationship Id="rId3709" Type="http://schemas.openxmlformats.org/officeDocument/2006/relationships/hyperlink" Target="http://pbs.twimg.com/profile_images/913491951567163392/1h3SlNf-_normal.jpg" TargetMode="External"/><Relationship Id="rId4080" Type="http://schemas.openxmlformats.org/officeDocument/2006/relationships/hyperlink" Target="http://pbs.twimg.com/profile_images/1085274719186796544/dALtEfH7_normal.jpg" TargetMode="External"/><Relationship Id="rId9685" Type="http://schemas.openxmlformats.org/officeDocument/2006/relationships/hyperlink" Target="http://twitter.com/b1e56df9ce6549f/statuses/1503236922143125505" TargetMode="External"/><Relationship Id="rId12666" Type="http://schemas.openxmlformats.org/officeDocument/2006/relationships/hyperlink" Target="http://twitter.com/rogue_martin/statuses/1502898004143050752" TargetMode="External"/><Relationship Id="rId1674" Type="http://schemas.openxmlformats.org/officeDocument/2006/relationships/hyperlink" Target="http://twitter.com/kk131066/statuses/1504723321874972677" TargetMode="External"/><Relationship Id="rId2725" Type="http://schemas.openxmlformats.org/officeDocument/2006/relationships/hyperlink" Target="http://pbs.twimg.com/profile_images/1346193776163876879/YVUdpanX_normal.jpg" TargetMode="External"/><Relationship Id="rId5131" Type="http://schemas.openxmlformats.org/officeDocument/2006/relationships/hyperlink" Target="http://pbs.twimg.com/profile_images/570440108424171520/QuGYd7jH_normal.png" TargetMode="External"/><Relationship Id="rId8287" Type="http://schemas.openxmlformats.org/officeDocument/2006/relationships/hyperlink" Target="http://twitter.com/nato_ukraine/statuses/1503411499762601984" TargetMode="External"/><Relationship Id="rId9338" Type="http://schemas.openxmlformats.org/officeDocument/2006/relationships/hyperlink" Target="http://pbs.twimg.com/profile_images/1313604896139010048/XAMhEx3w_normal.jpg" TargetMode="External"/><Relationship Id="rId9752" Type="http://schemas.openxmlformats.org/officeDocument/2006/relationships/hyperlink" Target="http://pbs.twimg.com/profile_images/1494814391413448714/FNclwZnf_normal.jpg" TargetMode="External"/><Relationship Id="rId11268" Type="http://schemas.openxmlformats.org/officeDocument/2006/relationships/hyperlink" Target="http://pbs.twimg.com/profile_images/1497024001637437440/HI7VENw4_normal.jpg" TargetMode="External"/><Relationship Id="rId11682" Type="http://schemas.openxmlformats.org/officeDocument/2006/relationships/hyperlink" Target="http://pbs.twimg.com/profile_images/626872095335706624/476dRxMj_normal.png" TargetMode="External"/><Relationship Id="rId12319" Type="http://schemas.openxmlformats.org/officeDocument/2006/relationships/hyperlink" Target="http://pbs.twimg.com/profile_images/1490873173075578888/RPxbvOuG_normal.jpg" TargetMode="External"/><Relationship Id="rId12733" Type="http://schemas.openxmlformats.org/officeDocument/2006/relationships/hyperlink" Target="http://pbs.twimg.com/profile_images/1501370522898087938/rQbp7LUq_normal.jpg" TargetMode="External"/><Relationship Id="rId1327" Type="http://schemas.openxmlformats.org/officeDocument/2006/relationships/hyperlink" Target="http://pbs.twimg.com/profile_images/1498459506908413952/e7hHeGAA_normal.jpg" TargetMode="External"/><Relationship Id="rId1741" Type="http://schemas.openxmlformats.org/officeDocument/2006/relationships/hyperlink" Target="http://pbs.twimg.com/profile_images/842815029804068865/7W0ALc9d_normal.jpg" TargetMode="External"/><Relationship Id="rId4897" Type="http://schemas.openxmlformats.org/officeDocument/2006/relationships/hyperlink" Target="http://pbs.twimg.com/profile_images/776797753569673216/giGvyHnD_normal.jpg" TargetMode="External"/><Relationship Id="rId5948" Type="http://schemas.openxmlformats.org/officeDocument/2006/relationships/hyperlink" Target="http://twitter.com/CherylHouser8/statuses/1503782132824649728" TargetMode="External"/><Relationship Id="rId8354" Type="http://schemas.openxmlformats.org/officeDocument/2006/relationships/hyperlink" Target="http://pbs.twimg.com/profile_images/1500758895249219584/1lCaZk0g_normal.jpg" TargetMode="External"/><Relationship Id="rId9405" Type="http://schemas.openxmlformats.org/officeDocument/2006/relationships/hyperlink" Target="http://twitter.com/Ezquid/statuses/1503275543508176899" TargetMode="External"/><Relationship Id="rId10284" Type="http://schemas.openxmlformats.org/officeDocument/2006/relationships/hyperlink" Target="http://twitter.com/NEWS_W7/statuses/1503107443806646275" TargetMode="External"/><Relationship Id="rId11335" Type="http://schemas.openxmlformats.org/officeDocument/2006/relationships/hyperlink" Target="http://twitter.com/TeddyNews1/statuses/1503014648588738560" TargetMode="External"/><Relationship Id="rId33" Type="http://schemas.openxmlformats.org/officeDocument/2006/relationships/hyperlink" Target="http://pbs.twimg.com/profile_images/1373226838990934024/fiPViPH0_normal.jpg" TargetMode="External"/><Relationship Id="rId3499" Type="http://schemas.openxmlformats.org/officeDocument/2006/relationships/hyperlink" Target="http://pbs.twimg.com/profile_images/1382433494203211776/o83Ke9g5_normal.jpg" TargetMode="External"/><Relationship Id="rId7370" Type="http://schemas.openxmlformats.org/officeDocument/2006/relationships/hyperlink" Target="http://pbs.twimg.com/profile_images/1499177738648883206/1TFGXUN8_normal.jpg" TargetMode="External"/><Relationship Id="rId8007" Type="http://schemas.openxmlformats.org/officeDocument/2006/relationships/hyperlink" Target="http://twitter.com/SWPSheffield/statuses/1503449925023059975" TargetMode="External"/><Relationship Id="rId8421" Type="http://schemas.openxmlformats.org/officeDocument/2006/relationships/hyperlink" Target="http://twitter.com/inyjar12/statuses/1503393637836677123" TargetMode="External"/><Relationship Id="rId12800" Type="http://schemas.openxmlformats.org/officeDocument/2006/relationships/hyperlink" Target="http://twitter.com/sloaneellen/statuses/1502887086474477570" TargetMode="External"/><Relationship Id="rId3566" Type="http://schemas.openxmlformats.org/officeDocument/2006/relationships/hyperlink" Target="http://twitter.com/ajgma/statuses/1504197360825503746" TargetMode="External"/><Relationship Id="rId4964" Type="http://schemas.openxmlformats.org/officeDocument/2006/relationships/hyperlink" Target="http://twitter.com/marknoble/statuses/1503939644681080833" TargetMode="External"/><Relationship Id="rId7023" Type="http://schemas.openxmlformats.org/officeDocument/2006/relationships/hyperlink" Target="http://pbs.twimg.com/profile_images/875670259637899265/rEefSm05_normal.jpg" TargetMode="External"/><Relationship Id="rId10351" Type="http://schemas.openxmlformats.org/officeDocument/2006/relationships/hyperlink" Target="http://pbs.twimg.com/profile_images/1504945411622121477/xHS7ugbI_normal.jpg" TargetMode="External"/><Relationship Id="rId11402" Type="http://schemas.openxmlformats.org/officeDocument/2006/relationships/hyperlink" Target="http://pbs.twimg.com/profile_images/1475663750405533703/cLH1hySP_normal.png" TargetMode="External"/><Relationship Id="rId487" Type="http://schemas.openxmlformats.org/officeDocument/2006/relationships/hyperlink" Target="http://pbs.twimg.com/profile_images/1437198466841710597/JnCizAww_normal.jpg" TargetMode="External"/><Relationship Id="rId2168" Type="http://schemas.openxmlformats.org/officeDocument/2006/relationships/hyperlink" Target="http://twitter.com/NEWS_W7/statuses/1504514504029265928" TargetMode="External"/><Relationship Id="rId3219" Type="http://schemas.openxmlformats.org/officeDocument/2006/relationships/hyperlink" Target="http://pbs.twimg.com/profile_images/1474236383384408064/Tst8kJb2_normal.jpg" TargetMode="External"/><Relationship Id="rId3980" Type="http://schemas.openxmlformats.org/officeDocument/2006/relationships/hyperlink" Target="http://twitter.com/socialistworker/statuses/1504138148393242626" TargetMode="External"/><Relationship Id="rId4617" Type="http://schemas.openxmlformats.org/officeDocument/2006/relationships/hyperlink" Target="http://pbs.twimg.com/profile_images/1396770832697991172/gsUyoTLU_normal.jpg" TargetMode="External"/><Relationship Id="rId9195" Type="http://schemas.openxmlformats.org/officeDocument/2006/relationships/hyperlink" Target="http://twitter.com/MissStixy/statuses/1503304929250791428" TargetMode="External"/><Relationship Id="rId10004" Type="http://schemas.openxmlformats.org/officeDocument/2006/relationships/hyperlink" Target="http://twitter.com/ian484848/statuses/1503166752053620739" TargetMode="External"/><Relationship Id="rId1184" Type="http://schemas.openxmlformats.org/officeDocument/2006/relationships/hyperlink" Target="http://twitter.com/MogosH_/statuses/1504820078600142849" TargetMode="External"/><Relationship Id="rId2582" Type="http://schemas.openxmlformats.org/officeDocument/2006/relationships/hyperlink" Target="http://twitter.com/RedPablo72/statuses/1504441494878498819" TargetMode="External"/><Relationship Id="rId3633" Type="http://schemas.openxmlformats.org/officeDocument/2006/relationships/hyperlink" Target="http://pbs.twimg.com/profile_images/1348630037554028546/HpIMMxGN_normal.jpg" TargetMode="External"/><Relationship Id="rId6789" Type="http://schemas.openxmlformats.org/officeDocument/2006/relationships/hyperlink" Target="http://pbs.twimg.com/profile_images/1329881992154865665/FebMwB5g_normal.jpg" TargetMode="External"/><Relationship Id="rId12176" Type="http://schemas.openxmlformats.org/officeDocument/2006/relationships/hyperlink" Target="http://twitter.com/Tia71873341/statuses/1502952529285591046" TargetMode="External"/><Relationship Id="rId12590" Type="http://schemas.openxmlformats.org/officeDocument/2006/relationships/hyperlink" Target="http://twitter.com/effiedog/statuses/1502905828550098945" TargetMode="External"/><Relationship Id="rId554" Type="http://schemas.openxmlformats.org/officeDocument/2006/relationships/hyperlink" Target="http://twitter.com/4UkUnAoW8TCEtSD/statuses/1504949846230417416" TargetMode="External"/><Relationship Id="rId2235" Type="http://schemas.openxmlformats.org/officeDocument/2006/relationships/hyperlink" Target="http://pbs.twimg.com/profile_images/1250558897162682369/xaWteJJW_normal.jpg" TargetMode="External"/><Relationship Id="rId3700" Type="http://schemas.openxmlformats.org/officeDocument/2006/relationships/hyperlink" Target="http://twitter.com/kk131066/statuses/1504176289510748160" TargetMode="External"/><Relationship Id="rId6856" Type="http://schemas.openxmlformats.org/officeDocument/2006/relationships/hyperlink" Target="http://twitter.com/IAIonline/statuses/1503634630410477568" TargetMode="External"/><Relationship Id="rId7907" Type="http://schemas.openxmlformats.org/officeDocument/2006/relationships/hyperlink" Target="http://twitter.com/BandaPopolare/statuses/1503469612066914309" TargetMode="External"/><Relationship Id="rId9262" Type="http://schemas.openxmlformats.org/officeDocument/2006/relationships/hyperlink" Target="http://pbs.twimg.com/profile_images/875670259637899265/rEefSm05_normal.jpg" TargetMode="External"/><Relationship Id="rId11192" Type="http://schemas.openxmlformats.org/officeDocument/2006/relationships/hyperlink" Target="http://pbs.twimg.com/profile_images/1504686766460219392/PB2znqWp_normal.jpg" TargetMode="External"/><Relationship Id="rId12243" Type="http://schemas.openxmlformats.org/officeDocument/2006/relationships/hyperlink" Target="http://pbs.twimg.com/profile_images/635884068341583873/zQ8ED2BO_normal.jpg" TargetMode="External"/><Relationship Id="rId207" Type="http://schemas.openxmlformats.org/officeDocument/2006/relationships/hyperlink" Target="http://pbs.twimg.com/profile_images/1219037808020676609/RQkHNGXs_normal.jpg" TargetMode="External"/><Relationship Id="rId621" Type="http://schemas.openxmlformats.org/officeDocument/2006/relationships/hyperlink" Target="http://pbs.twimg.com/profile_images/1434042345327058948/eYb8prLL_normal.jpg" TargetMode="External"/><Relationship Id="rId1251" Type="http://schemas.openxmlformats.org/officeDocument/2006/relationships/hyperlink" Target="http://pbs.twimg.com/profile_images/1348630037554028546/HpIMMxGN_normal.jpg" TargetMode="External"/><Relationship Id="rId2302" Type="http://schemas.openxmlformats.org/officeDocument/2006/relationships/hyperlink" Target="http://twitter.com/haque_shahidul/statuses/1504488230548570112" TargetMode="External"/><Relationship Id="rId5458" Type="http://schemas.openxmlformats.org/officeDocument/2006/relationships/hyperlink" Target="http://twitter.com/1funnykat/statuses/1503854862102310912" TargetMode="External"/><Relationship Id="rId5872" Type="http://schemas.openxmlformats.org/officeDocument/2006/relationships/hyperlink" Target="http://twitter.com/raisencain1/statuses/1503790447386320898" TargetMode="External"/><Relationship Id="rId6509" Type="http://schemas.openxmlformats.org/officeDocument/2006/relationships/hyperlink" Target="http://pbs.twimg.com/profile_images/1330817733055959044/MUGN55cU_normal.jpg" TargetMode="External"/><Relationship Id="rId6923" Type="http://schemas.openxmlformats.org/officeDocument/2006/relationships/hyperlink" Target="http://pbs.twimg.com/profile_images/1477619025316298756/ZLq_e7Lb_normal.jpg" TargetMode="External"/><Relationship Id="rId12310" Type="http://schemas.openxmlformats.org/officeDocument/2006/relationships/hyperlink" Target="http://twitter.com/boris_ljevar/statuses/1502937839234867204" TargetMode="External"/><Relationship Id="rId4474" Type="http://schemas.openxmlformats.org/officeDocument/2006/relationships/hyperlink" Target="http://twitter.com/ed_miller_UK/statuses/1504077477576163329" TargetMode="External"/><Relationship Id="rId5525" Type="http://schemas.openxmlformats.org/officeDocument/2006/relationships/hyperlink" Target="http://pbs.twimg.com/profile_images/1348630037554028546/HpIMMxGN_normal.jpg" TargetMode="External"/><Relationship Id="rId3076" Type="http://schemas.openxmlformats.org/officeDocument/2006/relationships/hyperlink" Target="http://twitter.com/kk131066/statuses/1504327376674918400" TargetMode="External"/><Relationship Id="rId3490" Type="http://schemas.openxmlformats.org/officeDocument/2006/relationships/hyperlink" Target="http://twitter.com/TwaddictsRUs/statuses/1504212125660729345" TargetMode="External"/><Relationship Id="rId4127" Type="http://schemas.openxmlformats.org/officeDocument/2006/relationships/hyperlink" Target="http://twitter.com/kk131066/statuses/1504116527389286412" TargetMode="External"/><Relationship Id="rId4541" Type="http://schemas.openxmlformats.org/officeDocument/2006/relationships/hyperlink" Target="http://pbs.twimg.com/profile_images/1586233280/image_normal.jpg" TargetMode="External"/><Relationship Id="rId7697" Type="http://schemas.openxmlformats.org/officeDocument/2006/relationships/hyperlink" Target="http://twitter.com/Jackcoall/statuses/1503497337586388994" TargetMode="External"/><Relationship Id="rId2092" Type="http://schemas.openxmlformats.org/officeDocument/2006/relationships/hyperlink" Target="http://twitter.com/ctrllaltdelete/statuses/1504535271806836740" TargetMode="External"/><Relationship Id="rId3143" Type="http://schemas.openxmlformats.org/officeDocument/2006/relationships/hyperlink" Target="http://pbs.twimg.com/profile_images/1486000330097807360/cdagtuHZ_normal.jpg" TargetMode="External"/><Relationship Id="rId6299" Type="http://schemas.openxmlformats.org/officeDocument/2006/relationships/hyperlink" Target="http://pbs.twimg.com/profile_images/1445329064064167937/PlhxEumV_normal.jpg" TargetMode="External"/><Relationship Id="rId8748" Type="http://schemas.openxmlformats.org/officeDocument/2006/relationships/hyperlink" Target="http://pbs.twimg.com/profile_images/1486945963038105600/J5qruElz_normal.jpg" TargetMode="External"/><Relationship Id="rId10678" Type="http://schemas.openxmlformats.org/officeDocument/2006/relationships/hyperlink" Target="http://twitter.com/jenniferclmn/statuses/1503068820843474952" TargetMode="External"/><Relationship Id="rId11729" Type="http://schemas.openxmlformats.org/officeDocument/2006/relationships/hyperlink" Target="http://pbs.twimg.com/profile_images/540223232759328768/qirZmcy__normal.jpeg" TargetMode="External"/><Relationship Id="rId7764" Type="http://schemas.openxmlformats.org/officeDocument/2006/relationships/hyperlink" Target="http://pbs.twimg.com/profile_images/1497743224907210760/CQTASkgf_normal.jpg" TargetMode="External"/><Relationship Id="rId8815" Type="http://schemas.openxmlformats.org/officeDocument/2006/relationships/hyperlink" Target="http://twitter.com/adopt_dont_buy/statuses/1503348182729822208" TargetMode="External"/><Relationship Id="rId10745" Type="http://schemas.openxmlformats.org/officeDocument/2006/relationships/hyperlink" Target="http://pbs.twimg.com/profile_images/1487418126455406595/l-qZwpAU_normal.jpg" TargetMode="External"/><Relationship Id="rId131" Type="http://schemas.openxmlformats.org/officeDocument/2006/relationships/hyperlink" Target="http://pbs.twimg.com/profile_images/1348630037554028546/HpIMMxGN_normal.jpg" TargetMode="External"/><Relationship Id="rId3210" Type="http://schemas.openxmlformats.org/officeDocument/2006/relationships/hyperlink" Target="http://twitter.com/frankdpi/statuses/1504294908957532166" TargetMode="External"/><Relationship Id="rId6366" Type="http://schemas.openxmlformats.org/officeDocument/2006/relationships/hyperlink" Target="http://twitter.com/Militarylandnet/statuses/1503727210129240065" TargetMode="External"/><Relationship Id="rId6780" Type="http://schemas.openxmlformats.org/officeDocument/2006/relationships/hyperlink" Target="http://twitter.com/TPYXAEnglish/statuses/1503647641762074628" TargetMode="External"/><Relationship Id="rId7417" Type="http://schemas.openxmlformats.org/officeDocument/2006/relationships/hyperlink" Target="http://twitter.com/NEWS_W7/statuses/1503527771187953664" TargetMode="External"/><Relationship Id="rId7831" Type="http://schemas.openxmlformats.org/officeDocument/2006/relationships/hyperlink" Target="http://twitter.com/DominicFarrell/statuses/1503478779112529924" TargetMode="External"/><Relationship Id="rId2976" Type="http://schemas.openxmlformats.org/officeDocument/2006/relationships/hyperlink" Target="http://twitter.com/Ben51933349/statuses/1504363545064087552" TargetMode="External"/><Relationship Id="rId5382" Type="http://schemas.openxmlformats.org/officeDocument/2006/relationships/hyperlink" Target="http://twitter.com/hamiltond97/statuses/1503867391658311684" TargetMode="External"/><Relationship Id="rId6019" Type="http://schemas.openxmlformats.org/officeDocument/2006/relationships/hyperlink" Target="http://pbs.twimg.com/profile_images/2624991887/Butchart_Gardens_Roses_Ailsa_close_up_normal.jpg" TargetMode="External"/><Relationship Id="rId6433" Type="http://schemas.openxmlformats.org/officeDocument/2006/relationships/hyperlink" Target="http://pbs.twimg.com/profile_images/1372973103064621062/w5unFNtr_normal.jpg" TargetMode="External"/><Relationship Id="rId9589" Type="http://schemas.openxmlformats.org/officeDocument/2006/relationships/hyperlink" Target="http://twitter.com/FrRonconi/statuses/1503251834948960258" TargetMode="External"/><Relationship Id="rId10812" Type="http://schemas.openxmlformats.org/officeDocument/2006/relationships/hyperlink" Target="http://twitter.com/Jackcoall/statuses/1503056196290289666" TargetMode="External"/><Relationship Id="rId948" Type="http://schemas.openxmlformats.org/officeDocument/2006/relationships/hyperlink" Target="http://twitter.com/sarah516210591/statuses/1504867105854095361" TargetMode="External"/><Relationship Id="rId1578" Type="http://schemas.openxmlformats.org/officeDocument/2006/relationships/hyperlink" Target="http://twitter.com/10DaysThatShook/statuses/1504743392550559746" TargetMode="External"/><Relationship Id="rId1992" Type="http://schemas.openxmlformats.org/officeDocument/2006/relationships/hyperlink" Target="http://twitter.com/WinWinChester3/statuses/1504561020546736136" TargetMode="External"/><Relationship Id="rId2629" Type="http://schemas.openxmlformats.org/officeDocument/2006/relationships/hyperlink" Target="http://pbs.twimg.com/profile_images/875670259637899265/rEefSm05_normal.jpg" TargetMode="External"/><Relationship Id="rId5035" Type="http://schemas.openxmlformats.org/officeDocument/2006/relationships/hyperlink" Target="http://pbs.twimg.com/profile_images/1490538619664224259/Qje6Tmqq_normal.jpg" TargetMode="External"/><Relationship Id="rId6500" Type="http://schemas.openxmlformats.org/officeDocument/2006/relationships/hyperlink" Target="http://twitter.com/KrishnaChatta13/statuses/1503708758933127169" TargetMode="External"/><Relationship Id="rId9656" Type="http://schemas.openxmlformats.org/officeDocument/2006/relationships/hyperlink" Target="http://pbs.twimg.com/profile_images/1348630037554028546/HpIMMxGN_normal.jpg" TargetMode="External"/><Relationship Id="rId1645" Type="http://schemas.openxmlformats.org/officeDocument/2006/relationships/hyperlink" Target="http://pbs.twimg.com/profile_images/1454098132476825610/ac-U7tSx_normal.jpg" TargetMode="External"/><Relationship Id="rId4051" Type="http://schemas.openxmlformats.org/officeDocument/2006/relationships/hyperlink" Target="http://twitter.com/TDummkopf/statuses/1504127052147998722" TargetMode="External"/><Relationship Id="rId5102" Type="http://schemas.openxmlformats.org/officeDocument/2006/relationships/hyperlink" Target="http://twitter.com/sohart_78/statuses/1503911707093123073" TargetMode="External"/><Relationship Id="rId8258" Type="http://schemas.openxmlformats.org/officeDocument/2006/relationships/hyperlink" Target="http://pbs.twimg.com/profile_images/875035439299788800/M4yTxd9H_normal.jpg" TargetMode="External"/><Relationship Id="rId8672" Type="http://schemas.openxmlformats.org/officeDocument/2006/relationships/hyperlink" Target="http://pbs.twimg.com/profile_images/1229567816916967425/aDC8uH6Q_normal.jpg" TargetMode="External"/><Relationship Id="rId9309" Type="http://schemas.openxmlformats.org/officeDocument/2006/relationships/hyperlink" Target="http://twitter.com/AkKhanna61/statuses/1503290064352079874" TargetMode="External"/><Relationship Id="rId10188" Type="http://schemas.openxmlformats.org/officeDocument/2006/relationships/hyperlink" Target="http://twitter.com/MamaLiberty2/statuses/1503127724688351238" TargetMode="External"/><Relationship Id="rId11239" Type="http://schemas.openxmlformats.org/officeDocument/2006/relationships/hyperlink" Target="http://twitter.com/bluebay700/statuses/1503022473192738817" TargetMode="External"/><Relationship Id="rId11586" Type="http://schemas.openxmlformats.org/officeDocument/2006/relationships/hyperlink" Target="http://pbs.twimg.com/profile_images/1403164416607240193/SRvs2rr6_normal.jpg" TargetMode="External"/><Relationship Id="rId12637" Type="http://schemas.openxmlformats.org/officeDocument/2006/relationships/hyperlink" Target="http://pbs.twimg.com/profile_images/1211447639394463745/HkGxWAkP_normal.jpg" TargetMode="External"/><Relationship Id="rId7274" Type="http://schemas.openxmlformats.org/officeDocument/2006/relationships/hyperlink" Target="http://pbs.twimg.com/profile_images/1417520910605721601/5Na88HWm_normal.jpg" TargetMode="External"/><Relationship Id="rId8325" Type="http://schemas.openxmlformats.org/officeDocument/2006/relationships/hyperlink" Target="http://twitter.com/the_newsmen/statuses/1503407351939809288" TargetMode="External"/><Relationship Id="rId9723" Type="http://schemas.openxmlformats.org/officeDocument/2006/relationships/hyperlink" Target="http://twitter.com/Jackcoall/statuses/1503226037760520197" TargetMode="External"/><Relationship Id="rId11653" Type="http://schemas.openxmlformats.org/officeDocument/2006/relationships/hyperlink" Target="http://twitter.com/schneckerl/statuses/1502995434800881669" TargetMode="External"/><Relationship Id="rId12704" Type="http://schemas.openxmlformats.org/officeDocument/2006/relationships/hyperlink" Target="http://twitter.com/LoneWMcCord1/statuses/1502894146998087683" TargetMode="External"/><Relationship Id="rId1712" Type="http://schemas.openxmlformats.org/officeDocument/2006/relationships/hyperlink" Target="http://twitter.com/faidr/statuses/1504714278267412491" TargetMode="External"/><Relationship Id="rId4868" Type="http://schemas.openxmlformats.org/officeDocument/2006/relationships/hyperlink" Target="http://twitter.com/O_Iceberg/statuses/1503969413015482368" TargetMode="External"/><Relationship Id="rId5919" Type="http://schemas.openxmlformats.org/officeDocument/2006/relationships/hyperlink" Target="http://pbs.twimg.com/profile_images/2259752943/red_star_normal.png" TargetMode="External"/><Relationship Id="rId6290" Type="http://schemas.openxmlformats.org/officeDocument/2006/relationships/hyperlink" Target="http://twitter.com/kk131066/statuses/1503736464416571392" TargetMode="External"/><Relationship Id="rId10255" Type="http://schemas.openxmlformats.org/officeDocument/2006/relationships/hyperlink" Target="http://pbs.twimg.com/profile_images/1498081333654007819/P9TjvW1a_normal.jpg" TargetMode="External"/><Relationship Id="rId11306" Type="http://schemas.openxmlformats.org/officeDocument/2006/relationships/hyperlink" Target="http://pbs.twimg.com/profile_images/1436754922704457735/vI_-ECBW_normal.jpg" TargetMode="External"/><Relationship Id="rId11720" Type="http://schemas.openxmlformats.org/officeDocument/2006/relationships/hyperlink" Target="http://pbs.twimg.com/profile_images/1467138519164461060/A1amztxW_normal.jpg" TargetMode="External"/><Relationship Id="rId3884" Type="http://schemas.openxmlformats.org/officeDocument/2006/relationships/hyperlink" Target="http://twitter.com/AnalystNews_/statuses/1504151894284984326" TargetMode="External"/><Relationship Id="rId4935" Type="http://schemas.openxmlformats.org/officeDocument/2006/relationships/hyperlink" Target="http://pbs.twimg.com/profile_images/1497804194937544709/JpMLEu5n_normal.jpg" TargetMode="External"/><Relationship Id="rId7341" Type="http://schemas.openxmlformats.org/officeDocument/2006/relationships/hyperlink" Target="http://twitter.com/sadgirlcassi/statuses/1503546601268289537" TargetMode="External"/><Relationship Id="rId9099" Type="http://schemas.openxmlformats.org/officeDocument/2006/relationships/hyperlink" Target="http://twitter.com/oguike_ejike/statuses/1503317647936602114" TargetMode="External"/><Relationship Id="rId10322" Type="http://schemas.openxmlformats.org/officeDocument/2006/relationships/hyperlink" Target="http://twitter.com/TrinovantesD/statuses/1503103843235729411" TargetMode="External"/><Relationship Id="rId2486" Type="http://schemas.openxmlformats.org/officeDocument/2006/relationships/hyperlink" Target="http://twitter.com/ThaJitendra/statuses/1504458969326432259" TargetMode="External"/><Relationship Id="rId3537" Type="http://schemas.openxmlformats.org/officeDocument/2006/relationships/hyperlink" Target="http://pbs.twimg.com/profile_images/1500843648233062402/xmYe54Ur_normal.jpg" TargetMode="External"/><Relationship Id="rId3951" Type="http://schemas.openxmlformats.org/officeDocument/2006/relationships/hyperlink" Target="http://pbs.twimg.com/profile_images/1104808663364132865/VrDegV2K_normal.jpg" TargetMode="External"/><Relationship Id="rId12494" Type="http://schemas.openxmlformats.org/officeDocument/2006/relationships/hyperlink" Target="http://twitter.com/ArdRiBarreK/statuses/1502915489546309633" TargetMode="External"/><Relationship Id="rId458" Type="http://schemas.openxmlformats.org/officeDocument/2006/relationships/hyperlink" Target="http://twitter.com/cjujitsu/statuses/1505002273679810562" TargetMode="External"/><Relationship Id="rId872" Type="http://schemas.openxmlformats.org/officeDocument/2006/relationships/hyperlink" Target="http://twitter.com/kk131066/statuses/1504882594219192320" TargetMode="External"/><Relationship Id="rId1088" Type="http://schemas.openxmlformats.org/officeDocument/2006/relationships/hyperlink" Target="http://twitter.com/JuhedMaryam/statuses/1504844473913724929" TargetMode="External"/><Relationship Id="rId2139" Type="http://schemas.openxmlformats.org/officeDocument/2006/relationships/hyperlink" Target="http://pbs.twimg.com/profile_images/1429157026228281360/sVajf5JL_normal.jpg" TargetMode="External"/><Relationship Id="rId2553" Type="http://schemas.openxmlformats.org/officeDocument/2006/relationships/hyperlink" Target="http://pbs.twimg.com/profile_images/1503561227091550210/GGOtdvuv_normal.jpg" TargetMode="External"/><Relationship Id="rId3604" Type="http://schemas.openxmlformats.org/officeDocument/2006/relationships/hyperlink" Target="http://twitter.com/Emily78655986/statuses/1504189242917883904" TargetMode="External"/><Relationship Id="rId6010" Type="http://schemas.openxmlformats.org/officeDocument/2006/relationships/hyperlink" Target="http://twitter.com/brittanyzucker/statuses/1503774346426335235" TargetMode="External"/><Relationship Id="rId9166" Type="http://schemas.openxmlformats.org/officeDocument/2006/relationships/hyperlink" Target="http://pbs.twimg.com/profile_images/1060626299545251841/GpkL5mNH_normal.jpg" TargetMode="External"/><Relationship Id="rId9580" Type="http://schemas.openxmlformats.org/officeDocument/2006/relationships/hyperlink" Target="http://pbs.twimg.com/profile_images/1348630037554028546/HpIMMxGN_normal.jpg" TargetMode="External"/><Relationship Id="rId11096" Type="http://schemas.openxmlformats.org/officeDocument/2006/relationships/hyperlink" Target="http://pbs.twimg.com/profile_images/1173277417638465538/4-tXLqsJ_normal.jpg" TargetMode="External"/><Relationship Id="rId12147" Type="http://schemas.openxmlformats.org/officeDocument/2006/relationships/hyperlink" Target="http://pbs.twimg.com/profile_images/1348630037554028546/HpIMMxGN_normal.jpg" TargetMode="External"/><Relationship Id="rId525" Type="http://schemas.openxmlformats.org/officeDocument/2006/relationships/hyperlink" Target="http://pbs.twimg.com/profile_images/1492339759523540994/DLEcleMv_normal.jpg" TargetMode="External"/><Relationship Id="rId1155" Type="http://schemas.openxmlformats.org/officeDocument/2006/relationships/hyperlink" Target="http://pbs.twimg.com/profile_images/1501546824318005252/a1uPdpOq_normal.jpg" TargetMode="External"/><Relationship Id="rId2206" Type="http://schemas.openxmlformats.org/officeDocument/2006/relationships/hyperlink" Target="http://twitter.com/TeamShakeri/statuses/1504505987662848000" TargetMode="External"/><Relationship Id="rId2620" Type="http://schemas.openxmlformats.org/officeDocument/2006/relationships/hyperlink" Target="http://twitter.com/TeamShakeri/statuses/1504434496518643719" TargetMode="External"/><Relationship Id="rId5776" Type="http://schemas.openxmlformats.org/officeDocument/2006/relationships/hyperlink" Target="http://twitter.com/ermineah/statuses/1503804784251445248" TargetMode="External"/><Relationship Id="rId8182" Type="http://schemas.openxmlformats.org/officeDocument/2006/relationships/hyperlink" Target="http://pbs.twimg.com/profile_images/688863628297031680/e_qaAOUW_normal.png" TargetMode="External"/><Relationship Id="rId9233" Type="http://schemas.openxmlformats.org/officeDocument/2006/relationships/hyperlink" Target="http://twitter.com/kk131066/statuses/1503300251402178560" TargetMode="External"/><Relationship Id="rId11163" Type="http://schemas.openxmlformats.org/officeDocument/2006/relationships/hyperlink" Target="http://twitter.com/GingerBMamma/statuses/1503027751607050242" TargetMode="External"/><Relationship Id="rId12214" Type="http://schemas.openxmlformats.org/officeDocument/2006/relationships/hyperlink" Target="http://twitter.com/hsutcliffe68/statuses/1502948056941088776" TargetMode="External"/><Relationship Id="rId12561" Type="http://schemas.openxmlformats.org/officeDocument/2006/relationships/hyperlink" Target="http://pbs.twimg.com/profile_images/581784376222060544/fXQLFDGf_normal.jpg" TargetMode="External"/><Relationship Id="rId1222" Type="http://schemas.openxmlformats.org/officeDocument/2006/relationships/hyperlink" Target="http://twitter.com/MihulkaS/statuses/1504812404881993732" TargetMode="External"/><Relationship Id="rId4378" Type="http://schemas.openxmlformats.org/officeDocument/2006/relationships/hyperlink" Target="http://twitter.com/Black_promoZAR/statuses/1504092564357591042" TargetMode="External"/><Relationship Id="rId5429" Type="http://schemas.openxmlformats.org/officeDocument/2006/relationships/hyperlink" Target="http://pbs.twimg.com/profile_images/1502671622670630914/mvqdwnO7_normal.jpg" TargetMode="External"/><Relationship Id="rId6827" Type="http://schemas.openxmlformats.org/officeDocument/2006/relationships/hyperlink" Target="http://pbs.twimg.com/profile_images/1398051005766541314/oP3mEIHn_normal.jpg" TargetMode="External"/><Relationship Id="rId9300" Type="http://schemas.openxmlformats.org/officeDocument/2006/relationships/hyperlink" Target="http://pbs.twimg.com/profile_images/1497604604564963331/_5FSWu7S_normal.jpg" TargetMode="External"/><Relationship Id="rId3394" Type="http://schemas.openxmlformats.org/officeDocument/2006/relationships/hyperlink" Target="http://twitter.com/bitchkitten5/statuses/1504230067680985088" TargetMode="External"/><Relationship Id="rId4792" Type="http://schemas.openxmlformats.org/officeDocument/2006/relationships/hyperlink" Target="http://twitter.com/NatWittee/statuses/1503992908826886144" TargetMode="External"/><Relationship Id="rId5843" Type="http://schemas.openxmlformats.org/officeDocument/2006/relationships/hyperlink" Target="http://pbs.twimg.com/profile_images/1454703668121542661/83oDkLnV_normal.jpg" TargetMode="External"/><Relationship Id="rId8999" Type="http://schemas.openxmlformats.org/officeDocument/2006/relationships/hyperlink" Target="http://twitter.com/ThatEvilLife/statuses/1503326318779322371" TargetMode="External"/><Relationship Id="rId11230" Type="http://schemas.openxmlformats.org/officeDocument/2006/relationships/hyperlink" Target="http://pbs.twimg.com/profile_images/1275004605810634752/EurSOGXS_normal.jpg" TargetMode="External"/><Relationship Id="rId3047" Type="http://schemas.openxmlformats.org/officeDocument/2006/relationships/hyperlink" Target="http://pbs.twimg.com/profile_images/1438302540525879296/ccwwirnV_normal.jpg" TargetMode="External"/><Relationship Id="rId4445" Type="http://schemas.openxmlformats.org/officeDocument/2006/relationships/hyperlink" Target="http://pbs.twimg.com/profile_images/1317791334992891905/HsZ9A4zW_normal.jpg" TargetMode="External"/><Relationship Id="rId5910" Type="http://schemas.openxmlformats.org/officeDocument/2006/relationships/hyperlink" Target="http://twitter.com/pedroiafan/statuses/1503786385014153228" TargetMode="External"/><Relationship Id="rId10996" Type="http://schemas.openxmlformats.org/officeDocument/2006/relationships/hyperlink" Target="http://twitter.com/ShellyLynn1970/statuses/1503042254402953229" TargetMode="External"/><Relationship Id="rId3461" Type="http://schemas.openxmlformats.org/officeDocument/2006/relationships/hyperlink" Target="http://pbs.twimg.com/profile_images/1352795787739230208/O7KVUIZq_normal.jpg" TargetMode="External"/><Relationship Id="rId4512" Type="http://schemas.openxmlformats.org/officeDocument/2006/relationships/hyperlink" Target="http://twitter.com/tv9gujarati/statuses/1504069948636762112" TargetMode="External"/><Relationship Id="rId7668" Type="http://schemas.openxmlformats.org/officeDocument/2006/relationships/hyperlink" Target="http://pbs.twimg.com/profile_images/1500917353944477696/WUXFG5mr_normal.jpg" TargetMode="External"/><Relationship Id="rId8719" Type="http://schemas.openxmlformats.org/officeDocument/2006/relationships/hyperlink" Target="http://twitter.com/nolietees/statuses/1503357880480768000" TargetMode="External"/><Relationship Id="rId10649" Type="http://schemas.openxmlformats.org/officeDocument/2006/relationships/hyperlink" Target="http://pbs.twimg.com/profile_images/1465353434744254465/_t8C2F0q_normal.jpg" TargetMode="External"/><Relationship Id="rId382" Type="http://schemas.openxmlformats.org/officeDocument/2006/relationships/hyperlink" Target="http://twitter.com/kk131066/statuses/1505045456635961347" TargetMode="External"/><Relationship Id="rId2063" Type="http://schemas.openxmlformats.org/officeDocument/2006/relationships/hyperlink" Target="http://pbs.twimg.com/profile_images/1504587514694311938/aoGgUOG__normal.jpg" TargetMode="External"/><Relationship Id="rId3114" Type="http://schemas.openxmlformats.org/officeDocument/2006/relationships/hyperlink" Target="http://twitter.com/kk131066/statuses/1504314031834038272" TargetMode="External"/><Relationship Id="rId6684" Type="http://schemas.openxmlformats.org/officeDocument/2006/relationships/hyperlink" Target="http://twitter.com/dt_next/statuses/1503663336399204355" TargetMode="External"/><Relationship Id="rId7735" Type="http://schemas.openxmlformats.org/officeDocument/2006/relationships/hyperlink" Target="http://twitter.com/fiorellaperfett/statuses/1503492623260135426" TargetMode="External"/><Relationship Id="rId9090" Type="http://schemas.openxmlformats.org/officeDocument/2006/relationships/hyperlink" Target="http://pbs.twimg.com/profile_images/1503576164044087297/-BzmqhJL_normal.jpg" TargetMode="External"/><Relationship Id="rId12071" Type="http://schemas.openxmlformats.org/officeDocument/2006/relationships/hyperlink" Target="http://pbs.twimg.com/profile_images/792737567141748737/BHIO3b0N_normal.jpg" TargetMode="External"/><Relationship Id="rId2130" Type="http://schemas.openxmlformats.org/officeDocument/2006/relationships/hyperlink" Target="http://twitter.com/ailsybabe/statuses/1504523273354326019" TargetMode="External"/><Relationship Id="rId5286" Type="http://schemas.openxmlformats.org/officeDocument/2006/relationships/hyperlink" Target="http://twitter.com/galonaki/statuses/1503881633329520649" TargetMode="External"/><Relationship Id="rId6337" Type="http://schemas.openxmlformats.org/officeDocument/2006/relationships/hyperlink" Target="http://pbs.twimg.com/profile_images/1325092181682515968/577PTIZu_normal.jpg" TargetMode="External"/><Relationship Id="rId6751" Type="http://schemas.openxmlformats.org/officeDocument/2006/relationships/hyperlink" Target="http://pbs.twimg.com/profile_images/1481316401461833734/2o9NYJZj_normal.jpg" TargetMode="External"/><Relationship Id="rId10716" Type="http://schemas.openxmlformats.org/officeDocument/2006/relationships/hyperlink" Target="http://twitter.com/dentistKS/statuses/1503065143193878528" TargetMode="External"/><Relationship Id="rId102" Type="http://schemas.openxmlformats.org/officeDocument/2006/relationships/hyperlink" Target="http://twitter.com/Abbasahsan110/statuses/1505123317447069698" TargetMode="External"/><Relationship Id="rId5353" Type="http://schemas.openxmlformats.org/officeDocument/2006/relationships/hyperlink" Target="http://pbs.twimg.com/profile_images/1478316689557098497/X4A6pJuc_normal.jpg" TargetMode="External"/><Relationship Id="rId6404" Type="http://schemas.openxmlformats.org/officeDocument/2006/relationships/hyperlink" Target="http://twitter.com/Geopolitica_INF/statuses/1503722420695449609" TargetMode="External"/><Relationship Id="rId7802" Type="http://schemas.openxmlformats.org/officeDocument/2006/relationships/hyperlink" Target="http://pbs.twimg.com/profile_images/439915848359096320/rRnKHyLo_normal.jpeg" TargetMode="External"/><Relationship Id="rId12888" Type="http://schemas.openxmlformats.org/officeDocument/2006/relationships/hyperlink" Target="http://twitter.com/guerra_sahara/statuses/1502881515713216516" TargetMode="External"/><Relationship Id="rId1896" Type="http://schemas.openxmlformats.org/officeDocument/2006/relationships/hyperlink" Target="http://twitter.com/77roger77/statuses/1504592300181266437" TargetMode="External"/><Relationship Id="rId2947" Type="http://schemas.openxmlformats.org/officeDocument/2006/relationships/hyperlink" Target="http://pbs.twimg.com/profile_images/1500843648233062402/xmYe54Ur_normal.jpg" TargetMode="External"/><Relationship Id="rId5006" Type="http://schemas.openxmlformats.org/officeDocument/2006/relationships/hyperlink" Target="http://twitter.com/kk131066/statuses/1503928677381591040" TargetMode="External"/><Relationship Id="rId9974" Type="http://schemas.openxmlformats.org/officeDocument/2006/relationships/hyperlink" Target="http://twitter.com/AKraus59/statuses/1503171636178083845" TargetMode="External"/><Relationship Id="rId919" Type="http://schemas.openxmlformats.org/officeDocument/2006/relationships/hyperlink" Target="http://pbs.twimg.com/profile_images/1108048462027857920/F4OiXaJq_normal.jpg" TargetMode="External"/><Relationship Id="rId1549" Type="http://schemas.openxmlformats.org/officeDocument/2006/relationships/hyperlink" Target="http://pbs.twimg.com/profile_images/1500843648233062402/xmYe54Ur_normal.jpg" TargetMode="External"/><Relationship Id="rId1963" Type="http://schemas.openxmlformats.org/officeDocument/2006/relationships/hyperlink" Target="http://pbs.twimg.com/profile_images/1429903869086162946/PGZIH8pp_normal.jpg" TargetMode="External"/><Relationship Id="rId4022" Type="http://schemas.openxmlformats.org/officeDocument/2006/relationships/hyperlink" Target="http://pbs.twimg.com/profile_images/1230196704588247040/Jhw_A-A4_normal.jpg" TargetMode="External"/><Relationship Id="rId5420" Type="http://schemas.openxmlformats.org/officeDocument/2006/relationships/hyperlink" Target="http://twitter.com/GrondaMorin/statuses/1503860710786441229" TargetMode="External"/><Relationship Id="rId7178" Type="http://schemas.openxmlformats.org/officeDocument/2006/relationships/hyperlink" Target="http://pbs.twimg.com/profile_images/1223017134424514560/g7LCRece_normal.jpg" TargetMode="External"/><Relationship Id="rId8576" Type="http://schemas.openxmlformats.org/officeDocument/2006/relationships/hyperlink" Target="http://pbs.twimg.com/profile_images/1399060436981633034/fN9ghOZB_normal.jpg" TargetMode="External"/><Relationship Id="rId8990" Type="http://schemas.openxmlformats.org/officeDocument/2006/relationships/hyperlink" Target="http://pbs.twimg.com/profile_images/1286215489287409665/NZSRrWK0_normal.jpg" TargetMode="External"/><Relationship Id="rId9627" Type="http://schemas.openxmlformats.org/officeDocument/2006/relationships/hyperlink" Target="http://twitter.com/peterdevineManc/statuses/1503246152728252417" TargetMode="External"/><Relationship Id="rId11557" Type="http://schemas.openxmlformats.org/officeDocument/2006/relationships/hyperlink" Target="http://twitter.com/Annamaegreen13/statuses/1503000880672608264" TargetMode="External"/><Relationship Id="rId11971" Type="http://schemas.openxmlformats.org/officeDocument/2006/relationships/hyperlink" Target="http://pbs.twimg.com/profile_images/1399373206985789442/7EitUE_R_normal.jpg" TargetMode="External"/><Relationship Id="rId12608" Type="http://schemas.openxmlformats.org/officeDocument/2006/relationships/hyperlink" Target="http://twitter.com/jennahannee/statuses/1502903748494086144" TargetMode="External"/><Relationship Id="rId1616" Type="http://schemas.openxmlformats.org/officeDocument/2006/relationships/hyperlink" Target="http://twitter.com/Nightingal_news/statuses/1504734925722902543" TargetMode="External"/><Relationship Id="rId7592" Type="http://schemas.openxmlformats.org/officeDocument/2006/relationships/hyperlink" Target="http://pbs.twimg.com/profile_images/1175340111405441024/aJssxTYn_normal.jpg" TargetMode="External"/><Relationship Id="rId8229" Type="http://schemas.openxmlformats.org/officeDocument/2006/relationships/hyperlink" Target="http://twitter.com/MegMcCalhoun/statuses/1503416571242299394" TargetMode="External"/><Relationship Id="rId8643" Type="http://schemas.openxmlformats.org/officeDocument/2006/relationships/hyperlink" Target="http://twitter.com/LosiKaren/statuses/1503367698163683332" TargetMode="External"/><Relationship Id="rId10159" Type="http://schemas.openxmlformats.org/officeDocument/2006/relationships/hyperlink" Target="http://pbs.twimg.com/profile_images/1484983878515314693/zXhM6KcD_normal.jpg" TargetMode="External"/><Relationship Id="rId10573" Type="http://schemas.openxmlformats.org/officeDocument/2006/relationships/hyperlink" Target="http://pbs.twimg.com/profile_images/807353951628750848/VS97qmpI_normal.jpg" TargetMode="External"/><Relationship Id="rId11624" Type="http://schemas.openxmlformats.org/officeDocument/2006/relationships/hyperlink" Target="http://pbs.twimg.com/profile_images/1229118472183074817/AM7DUORQ_normal.jpg" TargetMode="External"/><Relationship Id="rId3788" Type="http://schemas.openxmlformats.org/officeDocument/2006/relationships/hyperlink" Target="http://twitter.com/chrisdj/statuses/1504162167578374150" TargetMode="External"/><Relationship Id="rId4839" Type="http://schemas.openxmlformats.org/officeDocument/2006/relationships/hyperlink" Target="http://pbs.twimg.com/profile_images/1136692751322492928/93RFVTRc_normal.png" TargetMode="External"/><Relationship Id="rId6194" Type="http://schemas.openxmlformats.org/officeDocument/2006/relationships/hyperlink" Target="http://twitter.com/TPYXAEnglish/statuses/1503747829554196493" TargetMode="External"/><Relationship Id="rId7245" Type="http://schemas.openxmlformats.org/officeDocument/2006/relationships/hyperlink" Target="http://twitter.com/DeceitinDrugs/statuses/1503572890771345410" TargetMode="External"/><Relationship Id="rId8710" Type="http://schemas.openxmlformats.org/officeDocument/2006/relationships/hyperlink" Target="http://pbs.twimg.com/profile_images/3564322548/a68892d48e2e2252ca1bf2b4125d5b1e_normal.jpeg" TargetMode="External"/><Relationship Id="rId10226" Type="http://schemas.openxmlformats.org/officeDocument/2006/relationships/hyperlink" Target="http://twitter.com/EstFinLA/statuses/1503118699082883072" TargetMode="External"/><Relationship Id="rId3855" Type="http://schemas.openxmlformats.org/officeDocument/2006/relationships/hyperlink" Target="http://pbs.twimg.com/profile_images/1433542506277490691/_moKlENq_normal.jpg" TargetMode="External"/><Relationship Id="rId6261" Type="http://schemas.openxmlformats.org/officeDocument/2006/relationships/hyperlink" Target="http://pbs.twimg.com/profile_images/1444760524894478337/392aW6Dq_normal.jpg" TargetMode="External"/><Relationship Id="rId7312" Type="http://schemas.openxmlformats.org/officeDocument/2006/relationships/hyperlink" Target="http://pbs.twimg.com/profile_images/1314967083420131329/v8DPEOfA_normal.jpg" TargetMode="External"/><Relationship Id="rId10640" Type="http://schemas.openxmlformats.org/officeDocument/2006/relationships/hyperlink" Target="http://twitter.com/Onearth2Design/statuses/1503072742807162886" TargetMode="External"/><Relationship Id="rId12398" Type="http://schemas.openxmlformats.org/officeDocument/2006/relationships/hyperlink" Target="http://twitter.com/Michael_Leh/statuses/1502929112993837056" TargetMode="External"/><Relationship Id="rId776" Type="http://schemas.openxmlformats.org/officeDocument/2006/relationships/hyperlink" Target="http://twitter.com/OneVenusThrow/statuses/1504897467262947334" TargetMode="External"/><Relationship Id="rId2457" Type="http://schemas.openxmlformats.org/officeDocument/2006/relationships/hyperlink" Target="http://pbs.twimg.com/profile_images/1485167369064714242/PWaYw5Ca_normal.jpg" TargetMode="External"/><Relationship Id="rId3508" Type="http://schemas.openxmlformats.org/officeDocument/2006/relationships/hyperlink" Target="http://twitter.com/mog7546/statuses/1504207075982913536" TargetMode="External"/><Relationship Id="rId4906" Type="http://schemas.openxmlformats.org/officeDocument/2006/relationships/hyperlink" Target="http://twitter.com/moodytariq67/statuses/1503960474798465026" TargetMode="External"/><Relationship Id="rId9484" Type="http://schemas.openxmlformats.org/officeDocument/2006/relationships/hyperlink" Target="http://pbs.twimg.com/profile_images/1345786107728785411/cD3YuxYv_normal.jpg" TargetMode="External"/><Relationship Id="rId429" Type="http://schemas.openxmlformats.org/officeDocument/2006/relationships/hyperlink" Target="http://pbs.twimg.com/profile_images/712238231736025088/prg0urTs_normal.jpg" TargetMode="External"/><Relationship Id="rId1059" Type="http://schemas.openxmlformats.org/officeDocument/2006/relationships/hyperlink" Target="http://pbs.twimg.com/profile_images/1496620547681271818/e2O8DGhF_normal.jpg" TargetMode="External"/><Relationship Id="rId1473" Type="http://schemas.openxmlformats.org/officeDocument/2006/relationships/hyperlink" Target="http://pbs.twimg.com/profile_images/1503808252974272513/EaeUKmbw_normal.jpg" TargetMode="External"/><Relationship Id="rId2871" Type="http://schemas.openxmlformats.org/officeDocument/2006/relationships/hyperlink" Target="http://pbs.twimg.com/profile_images/1240233336532074497/797U-cdi_normal.jpg" TargetMode="External"/><Relationship Id="rId3922" Type="http://schemas.openxmlformats.org/officeDocument/2006/relationships/hyperlink" Target="http://twitter.com/CarolNefedow/statuses/1504146419640602624" TargetMode="External"/><Relationship Id="rId8086" Type="http://schemas.openxmlformats.org/officeDocument/2006/relationships/hyperlink" Target="http://pbs.twimg.com/profile_images/1501982791336005647/eMH2qvMZ_normal.jpg" TargetMode="External"/><Relationship Id="rId9137" Type="http://schemas.openxmlformats.org/officeDocument/2006/relationships/hyperlink" Target="http://twitter.com/ChaudharyParvez/statuses/1503314986306719744" TargetMode="External"/><Relationship Id="rId12465" Type="http://schemas.openxmlformats.org/officeDocument/2006/relationships/hyperlink" Target="http://pbs.twimg.com/profile_images/1486417576875933697/V8li02CO_normal.jpg" TargetMode="External"/><Relationship Id="rId843" Type="http://schemas.openxmlformats.org/officeDocument/2006/relationships/hyperlink" Target="http://pbs.twimg.com/profile_images/1485194383288852482/nhLgymyi_normal.jpg" TargetMode="External"/><Relationship Id="rId1126" Type="http://schemas.openxmlformats.org/officeDocument/2006/relationships/hyperlink" Target="http://twitter.com/Siye33441398/statuses/1504835217869127700" TargetMode="External"/><Relationship Id="rId2524" Type="http://schemas.openxmlformats.org/officeDocument/2006/relationships/hyperlink" Target="http://twitter.com/don_imba/statuses/1504451283465424898" TargetMode="External"/><Relationship Id="rId8153" Type="http://schemas.openxmlformats.org/officeDocument/2006/relationships/hyperlink" Target="http://twitter.com/onubeth/statuses/1503431110902091781" TargetMode="External"/><Relationship Id="rId9551" Type="http://schemas.openxmlformats.org/officeDocument/2006/relationships/hyperlink" Target="http://twitter.com/Dasblesson1/statuses/1503256551229988868" TargetMode="External"/><Relationship Id="rId11067" Type="http://schemas.openxmlformats.org/officeDocument/2006/relationships/hyperlink" Target="http://twitter.com/thetrooper9220/statuses/1503035028372135939" TargetMode="External"/><Relationship Id="rId11481" Type="http://schemas.openxmlformats.org/officeDocument/2006/relationships/hyperlink" Target="http://twitter.com/thereal_pat13/statuses/1503005467559305217" TargetMode="External"/><Relationship Id="rId12118" Type="http://schemas.openxmlformats.org/officeDocument/2006/relationships/hyperlink" Target="http://twitter.com/FPasquisDumont/statuses/1502958299871956995" TargetMode="External"/><Relationship Id="rId12532" Type="http://schemas.openxmlformats.org/officeDocument/2006/relationships/hyperlink" Target="http://twitter.com/kk131066/statuses/1502911845442920451" TargetMode="External"/><Relationship Id="rId910" Type="http://schemas.openxmlformats.org/officeDocument/2006/relationships/hyperlink" Target="http://twitter.com/kk131066/statuses/1504874259784814592" TargetMode="External"/><Relationship Id="rId1540" Type="http://schemas.openxmlformats.org/officeDocument/2006/relationships/hyperlink" Target="http://twitter.com/zewdu_mawcha/statuses/1504751016482324480" TargetMode="External"/><Relationship Id="rId4696" Type="http://schemas.openxmlformats.org/officeDocument/2006/relationships/hyperlink" Target="http://twitter.com/suegray834/statuses/1504019255800512512" TargetMode="External"/><Relationship Id="rId5747" Type="http://schemas.openxmlformats.org/officeDocument/2006/relationships/hyperlink" Target="http://pbs.twimg.com/profile_images/1502638857002659844/L6auR4Kd_normal.jpg" TargetMode="External"/><Relationship Id="rId9204" Type="http://schemas.openxmlformats.org/officeDocument/2006/relationships/hyperlink" Target="http://pbs.twimg.com/profile_images/1348630037554028546/HpIMMxGN_normal.jpg" TargetMode="External"/><Relationship Id="rId10083" Type="http://schemas.openxmlformats.org/officeDocument/2006/relationships/hyperlink" Target="http://pbs.twimg.com/profile_images/1313562642334744577/VM5l8mDI_normal.jpg" TargetMode="External"/><Relationship Id="rId11134" Type="http://schemas.openxmlformats.org/officeDocument/2006/relationships/hyperlink" Target="http://pbs.twimg.com/profile_images/1348630037554028546/HpIMMxGN_normal.jpg" TargetMode="External"/><Relationship Id="rId3298" Type="http://schemas.openxmlformats.org/officeDocument/2006/relationships/hyperlink" Target="http://twitter.com/KrishnaChatta13/statuses/1504270510724636672" TargetMode="External"/><Relationship Id="rId4349" Type="http://schemas.openxmlformats.org/officeDocument/2006/relationships/hyperlink" Target="http://pbs.twimg.com/profile_images/913491951567163392/1h3SlNf-_normal.jpg" TargetMode="External"/><Relationship Id="rId4763" Type="http://schemas.openxmlformats.org/officeDocument/2006/relationships/hyperlink" Target="http://pbs.twimg.com/profile_images/787569612745428992/4QK6rGHI_normal.jpg" TargetMode="External"/><Relationship Id="rId5814" Type="http://schemas.openxmlformats.org/officeDocument/2006/relationships/hyperlink" Target="http://twitter.com/worldveganlaw/statuses/1503800579864281094" TargetMode="External"/><Relationship Id="rId8220" Type="http://schemas.openxmlformats.org/officeDocument/2006/relationships/hyperlink" Target="http://pbs.twimg.com/profile_images/1483281760934936585/s7bSCt2R_normal.jpg" TargetMode="External"/><Relationship Id="rId10150" Type="http://schemas.openxmlformats.org/officeDocument/2006/relationships/hyperlink" Target="http://twitter.com/MononaGuerra/statuses/1503131962533425161" TargetMode="External"/><Relationship Id="rId11201" Type="http://schemas.openxmlformats.org/officeDocument/2006/relationships/hyperlink" Target="http://twitter.com/HayateMahdavi/statuses/1503025459881201670" TargetMode="External"/><Relationship Id="rId3365" Type="http://schemas.openxmlformats.org/officeDocument/2006/relationships/hyperlink" Target="http://pbs.twimg.com/profile_images/1286215489287409665/NZSRrWK0_normal.jpg" TargetMode="External"/><Relationship Id="rId4416" Type="http://schemas.openxmlformats.org/officeDocument/2006/relationships/hyperlink" Target="http://twitter.com/TPYXAEnglish/statuses/1504088749159825410" TargetMode="External"/><Relationship Id="rId4830" Type="http://schemas.openxmlformats.org/officeDocument/2006/relationships/hyperlink" Target="http://twitter.com/haque_shahidul/statuses/1503981813609353223" TargetMode="External"/><Relationship Id="rId7986" Type="http://schemas.openxmlformats.org/officeDocument/2006/relationships/hyperlink" Target="http://pbs.twimg.com/profile_images/556412688616521728/kNxZTg4J_normal.jpeg" TargetMode="External"/><Relationship Id="rId286" Type="http://schemas.openxmlformats.org/officeDocument/2006/relationships/hyperlink" Target="http://twitter.com/aRtHuRoftheLeFt/statuses/1505074460763820033" TargetMode="External"/><Relationship Id="rId2381" Type="http://schemas.openxmlformats.org/officeDocument/2006/relationships/hyperlink" Target="http://pbs.twimg.com/profile_images/1348630037554028546/HpIMMxGN_normal.jpg" TargetMode="External"/><Relationship Id="rId3018" Type="http://schemas.openxmlformats.org/officeDocument/2006/relationships/hyperlink" Target="http://twitter.com/TahirNasser/statuses/1504342119766450178" TargetMode="External"/><Relationship Id="rId3432" Type="http://schemas.openxmlformats.org/officeDocument/2006/relationships/hyperlink" Target="http://twitter.com/AcademicLounge/statuses/1504222576536608768" TargetMode="External"/><Relationship Id="rId6588" Type="http://schemas.openxmlformats.org/officeDocument/2006/relationships/hyperlink" Target="http://twitter.com/pedroiafan/statuses/1503689212931026944" TargetMode="External"/><Relationship Id="rId7639" Type="http://schemas.openxmlformats.org/officeDocument/2006/relationships/hyperlink" Target="http://twitter.com/KrishnaChatta13/statuses/1503504941956186115" TargetMode="External"/><Relationship Id="rId10967" Type="http://schemas.openxmlformats.org/officeDocument/2006/relationships/hyperlink" Target="http://pbs.twimg.com/profile_images/1417432145577103373/KJ71vV1s_normal.jpg" TargetMode="External"/><Relationship Id="rId353" Type="http://schemas.openxmlformats.org/officeDocument/2006/relationships/hyperlink" Target="http://pbs.twimg.com/profile_images/992411057426706433/yJ5ao_3j_normal.jpg" TargetMode="External"/><Relationship Id="rId2034" Type="http://schemas.openxmlformats.org/officeDocument/2006/relationships/hyperlink" Target="http://twitter.com/RussianJets/statuses/1504551232379236364" TargetMode="External"/><Relationship Id="rId9061" Type="http://schemas.openxmlformats.org/officeDocument/2006/relationships/hyperlink" Target="http://twitter.com/Bukhariikram1/statuses/1503319881508343811" TargetMode="External"/><Relationship Id="rId420" Type="http://schemas.openxmlformats.org/officeDocument/2006/relationships/hyperlink" Target="http://twitter.com/kk131066/statuses/1505032239423590404" TargetMode="External"/><Relationship Id="rId1050" Type="http://schemas.openxmlformats.org/officeDocument/2006/relationships/hyperlink" Target="http://twitter.com/Kidusan15/statuses/1504851472567185414" TargetMode="External"/><Relationship Id="rId2101" Type="http://schemas.openxmlformats.org/officeDocument/2006/relationships/hyperlink" Target="http://pbs.twimg.com/profile_images/1476188084047908869/-a56JCVb_normal.jpg" TargetMode="External"/><Relationship Id="rId5257" Type="http://schemas.openxmlformats.org/officeDocument/2006/relationships/hyperlink" Target="http://pbs.twimg.com/profile_images/1478316689557098497/X4A6pJuc_normal.jpg" TargetMode="External"/><Relationship Id="rId6655" Type="http://schemas.openxmlformats.org/officeDocument/2006/relationships/hyperlink" Target="http://pbs.twimg.com/profile_images/1338516582079881216/oVZ_lxAD_normal.jpg" TargetMode="External"/><Relationship Id="rId7706" Type="http://schemas.openxmlformats.org/officeDocument/2006/relationships/hyperlink" Target="http://pbs.twimg.com/profile_images/1466771079171506176/svtNIn4W_normal.jpg" TargetMode="External"/><Relationship Id="rId12042" Type="http://schemas.openxmlformats.org/officeDocument/2006/relationships/hyperlink" Target="http://twitter.com/publicelder/statuses/1502965741599043585" TargetMode="External"/><Relationship Id="rId5671" Type="http://schemas.openxmlformats.org/officeDocument/2006/relationships/hyperlink" Target="http://pbs.twimg.com/profile_images/1348630037554028546/HpIMMxGN_normal.jpg" TargetMode="External"/><Relationship Id="rId6308" Type="http://schemas.openxmlformats.org/officeDocument/2006/relationships/hyperlink" Target="http://twitter.com/christokiiza/statuses/1503734334192328710" TargetMode="External"/><Relationship Id="rId6722" Type="http://schemas.openxmlformats.org/officeDocument/2006/relationships/hyperlink" Target="http://twitter.com/TPYXAEnglish/statuses/1503656544910553092" TargetMode="External"/><Relationship Id="rId9878" Type="http://schemas.openxmlformats.org/officeDocument/2006/relationships/hyperlink" Target="http://pbs.twimg.com/profile_images/467843135091920896/19rLJsnT_normal.png" TargetMode="External"/><Relationship Id="rId12859" Type="http://schemas.openxmlformats.org/officeDocument/2006/relationships/hyperlink" Target="http://pbs.twimg.com/profile_images/1504691491343679494/V8zaPKFZ_normal.jpg" TargetMode="External"/><Relationship Id="rId1867" Type="http://schemas.openxmlformats.org/officeDocument/2006/relationships/hyperlink" Target="http://abs.twimg.com/sticky/default_profile_images/default_profile_normal.png" TargetMode="External"/><Relationship Id="rId2918" Type="http://schemas.openxmlformats.org/officeDocument/2006/relationships/hyperlink" Target="http://twitter.com/JDIAZCARDIEL/statuses/1504376189070229508" TargetMode="External"/><Relationship Id="rId4273" Type="http://schemas.openxmlformats.org/officeDocument/2006/relationships/hyperlink" Target="http://pbs.twimg.com/profile_images/1487418126455406595/l-qZwpAU_normal.jpg" TargetMode="External"/><Relationship Id="rId5324" Type="http://schemas.openxmlformats.org/officeDocument/2006/relationships/hyperlink" Target="http://twitter.com/NEWS_W7/statuses/1503875258729779203" TargetMode="External"/><Relationship Id="rId8894" Type="http://schemas.openxmlformats.org/officeDocument/2006/relationships/hyperlink" Target="http://pbs.twimg.com/profile_images/1455245037747548164/78Wl47lG_normal.png" TargetMode="External"/><Relationship Id="rId9945" Type="http://schemas.openxmlformats.org/officeDocument/2006/relationships/hyperlink" Target="http://twitter.com/WorldToBe1/statuses/1503176601630035975" TargetMode="External"/><Relationship Id="rId1934" Type="http://schemas.openxmlformats.org/officeDocument/2006/relationships/hyperlink" Target="http://twitter.com/CourtttJester/statuses/1504575895507546112" TargetMode="External"/><Relationship Id="rId4340" Type="http://schemas.openxmlformats.org/officeDocument/2006/relationships/hyperlink" Target="http://twitter.com/KrishnaChatta13/statuses/1504095847092731905" TargetMode="External"/><Relationship Id="rId7496" Type="http://schemas.openxmlformats.org/officeDocument/2006/relationships/hyperlink" Target="http://pbs.twimg.com/profile_images/1654096068/twitter_normal.jpg" TargetMode="External"/><Relationship Id="rId8547" Type="http://schemas.openxmlformats.org/officeDocument/2006/relationships/hyperlink" Target="http://twitter.com/vespasian91/statuses/1503379466118180865" TargetMode="External"/><Relationship Id="rId8961" Type="http://schemas.openxmlformats.org/officeDocument/2006/relationships/hyperlink" Target="http://twitter.com/statecraftdaily/statuses/1503331846335172610" TargetMode="External"/><Relationship Id="rId10477" Type="http://schemas.openxmlformats.org/officeDocument/2006/relationships/hyperlink" Target="http://pbs.twimg.com/profile_images/1066546965448704001/wRn4ZufU_normal.jpg" TargetMode="External"/><Relationship Id="rId11528" Type="http://schemas.openxmlformats.org/officeDocument/2006/relationships/hyperlink" Target="http://pbs.twimg.com/profile_images/1417574127507054601/yVqm9pyY_normal.jpg" TargetMode="External"/><Relationship Id="rId11875" Type="http://schemas.openxmlformats.org/officeDocument/2006/relationships/hyperlink" Target="http://pbs.twimg.com/profile_images/1496978991768608770/2RK2EOtQ_normal.jpg" TargetMode="External"/><Relationship Id="rId6098" Type="http://schemas.openxmlformats.org/officeDocument/2006/relationships/hyperlink" Target="http://twitter.com/PixstoryApp/statuses/1503762951530033153" TargetMode="External"/><Relationship Id="rId7149" Type="http://schemas.openxmlformats.org/officeDocument/2006/relationships/hyperlink" Target="http://twitter.com/ennomnom/statuses/1503598153710325767" TargetMode="External"/><Relationship Id="rId7563" Type="http://schemas.openxmlformats.org/officeDocument/2006/relationships/hyperlink" Target="http://twitter.com/chereselw/statuses/1503510189701537805" TargetMode="External"/><Relationship Id="rId8614" Type="http://schemas.openxmlformats.org/officeDocument/2006/relationships/hyperlink" Target="http://pbs.twimg.com/profile_images/1230102784395096066/SqSTnA7n_normal.jpg" TargetMode="External"/><Relationship Id="rId10891" Type="http://schemas.openxmlformats.org/officeDocument/2006/relationships/hyperlink" Target="http://pbs.twimg.com/profile_images/1364952204969472007/tvxAsdtk_normal.jpg" TargetMode="External"/><Relationship Id="rId11942" Type="http://schemas.openxmlformats.org/officeDocument/2006/relationships/hyperlink" Target="http://twitter.com/LuisitoEspanol1/statuses/1502974806873939969" TargetMode="External"/><Relationship Id="rId6165" Type="http://schemas.openxmlformats.org/officeDocument/2006/relationships/hyperlink" Target="http://pbs.twimg.com/profile_images/611210016134176768/rfp-mtZh_normal.jpg" TargetMode="External"/><Relationship Id="rId7216" Type="http://schemas.openxmlformats.org/officeDocument/2006/relationships/hyperlink" Target="http://pbs.twimg.com/profile_images/878446213334315008/1dyuNaSN_normal.jpg" TargetMode="External"/><Relationship Id="rId10544" Type="http://schemas.openxmlformats.org/officeDocument/2006/relationships/hyperlink" Target="http://twitter.com/BradSherman/statuses/1503076874192314373" TargetMode="External"/><Relationship Id="rId3759" Type="http://schemas.openxmlformats.org/officeDocument/2006/relationships/hyperlink" Target="http://pbs.twimg.com/profile_images/1348630037554028546/HpIMMxGN_normal.jpg" TargetMode="External"/><Relationship Id="rId5181" Type="http://schemas.openxmlformats.org/officeDocument/2006/relationships/hyperlink" Target="http://pbs.twimg.com/profile_images/1502810298612285444/zgzU5gED_normal.jpg" TargetMode="External"/><Relationship Id="rId6232" Type="http://schemas.openxmlformats.org/officeDocument/2006/relationships/hyperlink" Target="http://twitter.com/metacode/statuses/1503744475813797897" TargetMode="External"/><Relationship Id="rId7630" Type="http://schemas.openxmlformats.org/officeDocument/2006/relationships/hyperlink" Target="http://pbs.twimg.com/profile_images/1486925905406701568/Au4N8TK8_normal.png" TargetMode="External"/><Relationship Id="rId9388" Type="http://schemas.openxmlformats.org/officeDocument/2006/relationships/hyperlink" Target="http://pbs.twimg.com/profile_images/889908815327637505/lV2r0LK0_normal.jpg" TargetMode="External"/><Relationship Id="rId10611" Type="http://schemas.openxmlformats.org/officeDocument/2006/relationships/hyperlink" Target="http://pbs.twimg.com/profile_images/807353951628750848/VS97qmpI_normal.jpg" TargetMode="External"/><Relationship Id="rId2775" Type="http://schemas.openxmlformats.org/officeDocument/2006/relationships/hyperlink" Target="http://pbs.twimg.com/profile_images/1131828514754387969/OkX4EPo__normal.png" TargetMode="External"/><Relationship Id="rId3826" Type="http://schemas.openxmlformats.org/officeDocument/2006/relationships/hyperlink" Target="http://twitter.com/kk131066/statuses/1504157740335497216" TargetMode="External"/><Relationship Id="rId12369" Type="http://schemas.openxmlformats.org/officeDocument/2006/relationships/hyperlink" Target="http://pbs.twimg.com/profile_images/1441837384753049609/QpDQSHpp_normal.jpg" TargetMode="External"/><Relationship Id="rId12783" Type="http://schemas.openxmlformats.org/officeDocument/2006/relationships/hyperlink" Target="http://pbs.twimg.com/profile_images/1480872536640532484/a0jj4r-F_normal.jpg" TargetMode="External"/><Relationship Id="rId747" Type="http://schemas.openxmlformats.org/officeDocument/2006/relationships/hyperlink" Target="http://pbs.twimg.com/profile_images/378800000160564244/935e6f7052ebd5ff5a0b328eede6d7a4_normal.jpeg" TargetMode="External"/><Relationship Id="rId1377" Type="http://schemas.openxmlformats.org/officeDocument/2006/relationships/hyperlink" Target="http://pbs.twimg.com/profile_images/1147475991025082368/tRebUXOc_normal.png" TargetMode="External"/><Relationship Id="rId1791" Type="http://schemas.openxmlformats.org/officeDocument/2006/relationships/hyperlink" Target="http://pbs.twimg.com/profile_images/1500843648233062402/xmYe54Ur_normal.jpg" TargetMode="External"/><Relationship Id="rId2428" Type="http://schemas.openxmlformats.org/officeDocument/2006/relationships/hyperlink" Target="http://twitter.com/RobertBandini/statuses/1504468306845003778" TargetMode="External"/><Relationship Id="rId2842" Type="http://schemas.openxmlformats.org/officeDocument/2006/relationships/hyperlink" Target="http://twitter.com/C_W_UK/statuses/1504394696478674953" TargetMode="External"/><Relationship Id="rId5998" Type="http://schemas.openxmlformats.org/officeDocument/2006/relationships/hyperlink" Target="http://twitter.com/jimmyhawk9/statuses/1503775017590419460" TargetMode="External"/><Relationship Id="rId9455" Type="http://schemas.openxmlformats.org/officeDocument/2006/relationships/hyperlink" Target="http://twitter.com/kk131066/statuses/1503270411597148162" TargetMode="External"/><Relationship Id="rId11385" Type="http://schemas.openxmlformats.org/officeDocument/2006/relationships/hyperlink" Target="http://twitter.com/Independent/statuses/1503012237853831177" TargetMode="External"/><Relationship Id="rId12436" Type="http://schemas.openxmlformats.org/officeDocument/2006/relationships/hyperlink" Target="http://twitter.com/kk131066/statuses/1502924697847332864" TargetMode="External"/><Relationship Id="rId83" Type="http://schemas.openxmlformats.org/officeDocument/2006/relationships/hyperlink" Target="http://pbs.twimg.com/profile_images/1505029480774975488/H5R_upYz_normal.jpg" TargetMode="External"/><Relationship Id="rId814" Type="http://schemas.openxmlformats.org/officeDocument/2006/relationships/hyperlink" Target="http://twitter.com/LetebrhanGebre1/statuses/1504891756743168004" TargetMode="External"/><Relationship Id="rId1444" Type="http://schemas.openxmlformats.org/officeDocument/2006/relationships/hyperlink" Target="http://twitter.com/Mulu999344782/statuses/1504776071153168384" TargetMode="External"/><Relationship Id="rId8057" Type="http://schemas.openxmlformats.org/officeDocument/2006/relationships/hyperlink" Target="http://twitter.com/NEWS_W7/statuses/1503444448100896779" TargetMode="External"/><Relationship Id="rId8471" Type="http://schemas.openxmlformats.org/officeDocument/2006/relationships/hyperlink" Target="http://twitter.com/AnnwieAnna/statuses/1503388445699420163" TargetMode="External"/><Relationship Id="rId9108" Type="http://schemas.openxmlformats.org/officeDocument/2006/relationships/hyperlink" Target="http://pbs.twimg.com/profile_images/1382989706523250689/uhM3bnbB_normal.jpg" TargetMode="External"/><Relationship Id="rId9522" Type="http://schemas.openxmlformats.org/officeDocument/2006/relationships/hyperlink" Target="http://pbs.twimg.com/profile_images/1485978895971385344/EOC33fqa_normal.jpg" TargetMode="External"/><Relationship Id="rId11038" Type="http://schemas.openxmlformats.org/officeDocument/2006/relationships/hyperlink" Target="http://twitter.com/CarstenSteffen6/statuses/1503037101067149318" TargetMode="External"/><Relationship Id="rId11452" Type="http://schemas.openxmlformats.org/officeDocument/2006/relationships/hyperlink" Target="http://pbs.twimg.com/profile_images/1250034551340105728/O83d2Kqr_normal.jpg" TargetMode="External"/><Relationship Id="rId12503" Type="http://schemas.openxmlformats.org/officeDocument/2006/relationships/hyperlink" Target="http://pbs.twimg.com/profile_images/1496186011394744321/Lusm5OzW_normal.jpg" TargetMode="External"/><Relationship Id="rId12850" Type="http://schemas.openxmlformats.org/officeDocument/2006/relationships/hyperlink" Target="http://twitter.com/Filomen03258997/statuses/1502883697661517825" TargetMode="External"/><Relationship Id="rId1511" Type="http://schemas.openxmlformats.org/officeDocument/2006/relationships/hyperlink" Target="http://pbs.twimg.com/profile_images/1308598404881289220/Z_GNJE93_normal.jpg" TargetMode="External"/><Relationship Id="rId4667" Type="http://schemas.openxmlformats.org/officeDocument/2006/relationships/hyperlink" Target="http://pbs.twimg.com/profile_images/1483446489468780545/mvDuKsZt_normal.jpg" TargetMode="External"/><Relationship Id="rId5718" Type="http://schemas.openxmlformats.org/officeDocument/2006/relationships/hyperlink" Target="http://twitter.com/SciteCito/statuses/1503813719914168328" TargetMode="External"/><Relationship Id="rId7073" Type="http://schemas.openxmlformats.org/officeDocument/2006/relationships/hyperlink" Target="http://pbs.twimg.com/profile_images/1505096823798898692/tcRsX5Q9_normal.jpg" TargetMode="External"/><Relationship Id="rId8124" Type="http://schemas.openxmlformats.org/officeDocument/2006/relationships/hyperlink" Target="http://pbs.twimg.com/profile_images/1496906849093832713/cb6B8JLm_normal.jpg" TargetMode="External"/><Relationship Id="rId10054" Type="http://schemas.openxmlformats.org/officeDocument/2006/relationships/hyperlink" Target="http://twitter.com/TraderMarcoCost/statuses/1503152879829405705" TargetMode="External"/><Relationship Id="rId11105" Type="http://schemas.openxmlformats.org/officeDocument/2006/relationships/hyperlink" Target="http://twitter.com/kk131066/statuses/1503031568725868545" TargetMode="External"/><Relationship Id="rId3269" Type="http://schemas.openxmlformats.org/officeDocument/2006/relationships/hyperlink" Target="http://pbs.twimg.com/profile_images/1496852785559744512/yv7LGuBu_normal.jpg" TargetMode="External"/><Relationship Id="rId3683" Type="http://schemas.openxmlformats.org/officeDocument/2006/relationships/hyperlink" Target="http://pbs.twimg.com/profile_images/1497494351039053825/nIsY1c2a_normal.jpg" TargetMode="External"/><Relationship Id="rId7140" Type="http://schemas.openxmlformats.org/officeDocument/2006/relationships/hyperlink" Target="http://pbs.twimg.com/profile_images/1070703691353620480/7Q_3I949_normal.jpg" TargetMode="External"/><Relationship Id="rId2285" Type="http://schemas.openxmlformats.org/officeDocument/2006/relationships/hyperlink" Target="http://pbs.twimg.com/profile_images/1494390188658892809/H3kCV-P__normal.jpg" TargetMode="External"/><Relationship Id="rId3336" Type="http://schemas.openxmlformats.org/officeDocument/2006/relationships/hyperlink" Target="http://twitter.com/Antiwarcom/statuses/1504252319575072769" TargetMode="External"/><Relationship Id="rId4734" Type="http://schemas.openxmlformats.org/officeDocument/2006/relationships/hyperlink" Target="http://twitter.com/nitl_app/statuses/1504012948851032069" TargetMode="External"/><Relationship Id="rId10121" Type="http://schemas.openxmlformats.org/officeDocument/2006/relationships/hyperlink" Target="http://pbs.twimg.com/profile_images/1456262609783590934/3YFF-bNt_normal.jpg" TargetMode="External"/><Relationship Id="rId257" Type="http://schemas.openxmlformats.org/officeDocument/2006/relationships/hyperlink" Target="http://pbs.twimg.com/profile_images/1218307365788884992/dIIsc6-y_normal.jpg" TargetMode="External"/><Relationship Id="rId3750" Type="http://schemas.openxmlformats.org/officeDocument/2006/relationships/hyperlink" Target="http://twitter.com/AlexBerezow/statuses/1504168317606526976" TargetMode="External"/><Relationship Id="rId4801" Type="http://schemas.openxmlformats.org/officeDocument/2006/relationships/hyperlink" Target="http://pbs.twimg.com/profile_images/1180227209409241088/LJs9ZZ_j_normal.jpg" TargetMode="External"/><Relationship Id="rId7957" Type="http://schemas.openxmlformats.org/officeDocument/2006/relationships/hyperlink" Target="http://twitter.com/SNnanyelug/statuses/1503460634964463620" TargetMode="External"/><Relationship Id="rId10938" Type="http://schemas.openxmlformats.org/officeDocument/2006/relationships/hyperlink" Target="http://twitter.com/nitl_app/statuses/1503046918750224384" TargetMode="External"/><Relationship Id="rId12293" Type="http://schemas.openxmlformats.org/officeDocument/2006/relationships/hyperlink" Target="http://pbs.twimg.com/profile_images/1463826015063621636/3OhCp4SI_normal.jpg" TargetMode="External"/><Relationship Id="rId671" Type="http://schemas.openxmlformats.org/officeDocument/2006/relationships/hyperlink" Target="http://pbs.twimg.com/profile_images/1500691239695527936/jQJ_G-AV_normal.jpg" TargetMode="External"/><Relationship Id="rId2352" Type="http://schemas.openxmlformats.org/officeDocument/2006/relationships/hyperlink" Target="http://twitter.com/b1e56df9ce6549f/statuses/1504481977226838035" TargetMode="External"/><Relationship Id="rId3403" Type="http://schemas.openxmlformats.org/officeDocument/2006/relationships/hyperlink" Target="http://pbs.twimg.com/profile_images/264443839/standfreewithIran_bigger_bigger_normal.jpg" TargetMode="External"/><Relationship Id="rId6559" Type="http://schemas.openxmlformats.org/officeDocument/2006/relationships/hyperlink" Target="http://pbs.twimg.com/profile_images/895117122891689984/kgmSFy9S_normal.jpg" TargetMode="External"/><Relationship Id="rId6973" Type="http://schemas.openxmlformats.org/officeDocument/2006/relationships/hyperlink" Target="http://pbs.twimg.com/profile_images/875670259637899265/rEefSm05_normal.jpg" TargetMode="External"/><Relationship Id="rId12360" Type="http://schemas.openxmlformats.org/officeDocument/2006/relationships/hyperlink" Target="http://twitter.com/kk131066/statuses/1502935079487950849" TargetMode="External"/><Relationship Id="rId324" Type="http://schemas.openxmlformats.org/officeDocument/2006/relationships/hyperlink" Target="http://twitter.com/XGrungeBobX/statuses/1505066816585883650" TargetMode="External"/><Relationship Id="rId2005" Type="http://schemas.openxmlformats.org/officeDocument/2006/relationships/hyperlink" Target="http://pbs.twimg.com/profile_images/819479840827052032/yvdHrdrm_normal.jpg" TargetMode="External"/><Relationship Id="rId5575" Type="http://schemas.openxmlformats.org/officeDocument/2006/relationships/hyperlink" Target="http://pbs.twimg.com/profile_images/1346193776163876879/YVUdpanX_normal.jpg" TargetMode="External"/><Relationship Id="rId6626" Type="http://schemas.openxmlformats.org/officeDocument/2006/relationships/hyperlink" Target="http://twitter.com/_WildBoyCrazy/statuses/1503678672032698368" TargetMode="External"/><Relationship Id="rId9032" Type="http://schemas.openxmlformats.org/officeDocument/2006/relationships/hyperlink" Target="http://pbs.twimg.com/profile_images/979327849529307136/YsIW9gMP_normal.jpg" TargetMode="External"/><Relationship Id="rId12013" Type="http://schemas.openxmlformats.org/officeDocument/2006/relationships/hyperlink" Target="http://pbs.twimg.com/profile_images/1348061510208270337/Jfc9g-DC_normal.jpg" TargetMode="External"/><Relationship Id="rId1021" Type="http://schemas.openxmlformats.org/officeDocument/2006/relationships/hyperlink" Target="http://pbs.twimg.com/profile_images/1504758120169590818/7ST4r8Vm_normal.jpg" TargetMode="External"/><Relationship Id="rId4177" Type="http://schemas.openxmlformats.org/officeDocument/2006/relationships/hyperlink" Target="http://twitter.com/Oditwo/statuses/1504111214267314176" TargetMode="External"/><Relationship Id="rId4591" Type="http://schemas.openxmlformats.org/officeDocument/2006/relationships/hyperlink" Target="http://pbs.twimg.com/profile_images/1305529750874542080/c_JQ5HjD_normal.png" TargetMode="External"/><Relationship Id="rId5228" Type="http://schemas.openxmlformats.org/officeDocument/2006/relationships/hyperlink" Target="http://twitter.com/TonyHussein4/statuses/1503892982155526147" TargetMode="External"/><Relationship Id="rId5642" Type="http://schemas.openxmlformats.org/officeDocument/2006/relationships/hyperlink" Target="http://twitter.com/charluv2011/statuses/1503827601407631363" TargetMode="External"/><Relationship Id="rId8798" Type="http://schemas.openxmlformats.org/officeDocument/2006/relationships/hyperlink" Target="http://pbs.twimg.com/profile_images/1496668426961620999/mQntOdzg_normal.jpg" TargetMode="External"/><Relationship Id="rId9849" Type="http://schemas.openxmlformats.org/officeDocument/2006/relationships/hyperlink" Target="http://twitter.com/TimesNow/statuses/1503196719122563077" TargetMode="External"/><Relationship Id="rId3193" Type="http://schemas.openxmlformats.org/officeDocument/2006/relationships/hyperlink" Target="http://pbs.twimg.com/profile_images/609951881440288768/1fm7nOGh_normal.jpg" TargetMode="External"/><Relationship Id="rId4244" Type="http://schemas.openxmlformats.org/officeDocument/2006/relationships/hyperlink" Target="http://twitter.com/urru_urru/statuses/1504104484649189376" TargetMode="External"/><Relationship Id="rId11779" Type="http://schemas.openxmlformats.org/officeDocument/2006/relationships/hyperlink" Target="http://pbs.twimg.com/profile_images/1503217307190845450/Zu_K5daT_normal.jpg" TargetMode="External"/><Relationship Id="rId1838" Type="http://schemas.openxmlformats.org/officeDocument/2006/relationships/hyperlink" Target="http://twitter.com/RoseRod83327780/statuses/1504626894498668552" TargetMode="External"/><Relationship Id="rId3260" Type="http://schemas.openxmlformats.org/officeDocument/2006/relationships/hyperlink" Target="http://twitter.com/DatFishGuy/statuses/1504285030528348167" TargetMode="External"/><Relationship Id="rId4311" Type="http://schemas.openxmlformats.org/officeDocument/2006/relationships/hyperlink" Target="http://pbs.twimg.com/profile_images/1065343615550046208/s5gc5zp0_normal.jpg" TargetMode="External"/><Relationship Id="rId7467" Type="http://schemas.openxmlformats.org/officeDocument/2006/relationships/hyperlink" Target="http://twitter.com/KathyBrownKathy/statuses/1503520598571376644" TargetMode="External"/><Relationship Id="rId8865" Type="http://schemas.openxmlformats.org/officeDocument/2006/relationships/hyperlink" Target="http://twitter.com/gypsybels/statuses/1503342931377229829" TargetMode="External"/><Relationship Id="rId9916" Type="http://schemas.openxmlformats.org/officeDocument/2006/relationships/hyperlink" Target="http://pbs.twimg.com/profile_images/467843135091920896/19rLJsnT_normal.png" TargetMode="External"/><Relationship Id="rId10795" Type="http://schemas.openxmlformats.org/officeDocument/2006/relationships/hyperlink" Target="http://pbs.twimg.com/profile_images/1417432145577103373/KJ71vV1s_normal.jpg" TargetMode="External"/><Relationship Id="rId11846" Type="http://schemas.openxmlformats.org/officeDocument/2006/relationships/hyperlink" Target="http://twitter.com/FighterPhillip/statuses/1502984115968172033" TargetMode="External"/><Relationship Id="rId181" Type="http://schemas.openxmlformats.org/officeDocument/2006/relationships/hyperlink" Target="http://pbs.twimg.com/profile_images/876861829095575553/Md9-BN1b_normal.jpg" TargetMode="External"/><Relationship Id="rId1905" Type="http://schemas.openxmlformats.org/officeDocument/2006/relationships/hyperlink" Target="http://pbs.twimg.com/profile_images/1230102784395096066/SqSTnA7n_normal.jpg" TargetMode="External"/><Relationship Id="rId6069" Type="http://schemas.openxmlformats.org/officeDocument/2006/relationships/hyperlink" Target="http://pbs.twimg.com/profile_images/671328905559678977/xW7kS6TB_normal.jpg" TargetMode="External"/><Relationship Id="rId7881" Type="http://schemas.openxmlformats.org/officeDocument/2006/relationships/hyperlink" Target="http://twitter.com/HedgehogPlus/statuses/1503471547150917640" TargetMode="External"/><Relationship Id="rId8518" Type="http://schemas.openxmlformats.org/officeDocument/2006/relationships/hyperlink" Target="http://pbs.twimg.com/profile_images/1451892616237309954/QpDcRt9t_normal.jpg" TargetMode="External"/><Relationship Id="rId8932" Type="http://schemas.openxmlformats.org/officeDocument/2006/relationships/hyperlink" Target="http://pbs.twimg.com/profile_images/1290027544968863745/Qc1nKjH6_normal.jpg" TargetMode="External"/><Relationship Id="rId10448" Type="http://schemas.openxmlformats.org/officeDocument/2006/relationships/hyperlink" Target="http://twitter.com/stasiaanapyat/statuses/1503088581635678208" TargetMode="External"/><Relationship Id="rId10862" Type="http://schemas.openxmlformats.org/officeDocument/2006/relationships/hyperlink" Target="http://twitter.com/chike_eze/statuses/1503052890847555588" TargetMode="External"/><Relationship Id="rId11913" Type="http://schemas.openxmlformats.org/officeDocument/2006/relationships/hyperlink" Target="http://pbs.twimg.com/profile_images/1500085652309917697/C6VhBAcV_normal.jpg" TargetMode="External"/><Relationship Id="rId5085" Type="http://schemas.openxmlformats.org/officeDocument/2006/relationships/hyperlink" Target="http://pbs.twimg.com/profile_images/1497056517782220801/yuduQegQ_normal.jpg" TargetMode="External"/><Relationship Id="rId6483" Type="http://schemas.openxmlformats.org/officeDocument/2006/relationships/hyperlink" Target="http://pbs.twimg.com/profile_images/1499966772019187712/PHOeHY_z_normal.jpg" TargetMode="External"/><Relationship Id="rId7534" Type="http://schemas.openxmlformats.org/officeDocument/2006/relationships/hyperlink" Target="http://pbs.twimg.com/profile_images/947978106668830720/7CxZIJC7_normal.jpg" TargetMode="External"/><Relationship Id="rId10515" Type="http://schemas.openxmlformats.org/officeDocument/2006/relationships/hyperlink" Target="http://pbs.twimg.com/profile_images/1304284621501337600/x5EnIVxJ_normal.jpg" TargetMode="External"/><Relationship Id="rId998" Type="http://schemas.openxmlformats.org/officeDocument/2006/relationships/hyperlink" Target="http://twitter.com/W_W_3_2022/statuses/1504859580651565057" TargetMode="External"/><Relationship Id="rId2679" Type="http://schemas.openxmlformats.org/officeDocument/2006/relationships/hyperlink" Target="http://pbs.twimg.com/profile_images/1348630037554028546/HpIMMxGN_normal.jpg" TargetMode="External"/><Relationship Id="rId6136" Type="http://schemas.openxmlformats.org/officeDocument/2006/relationships/hyperlink" Target="http://twitter.com/AyoraFernando/statuses/1503756885106860036" TargetMode="External"/><Relationship Id="rId6550" Type="http://schemas.openxmlformats.org/officeDocument/2006/relationships/hyperlink" Target="http://twitter.com/_1point5/statuses/1503699031188463616" TargetMode="External"/><Relationship Id="rId7601" Type="http://schemas.openxmlformats.org/officeDocument/2006/relationships/hyperlink" Target="http://twitter.com/ralakbar/statuses/1503507223489785858" TargetMode="External"/><Relationship Id="rId12687" Type="http://schemas.openxmlformats.org/officeDocument/2006/relationships/hyperlink" Target="http://pbs.twimg.com/profile_images/1497012957594673157/1stR48F7_normal.jpg" TargetMode="External"/><Relationship Id="rId1695" Type="http://schemas.openxmlformats.org/officeDocument/2006/relationships/hyperlink" Target="http://pbs.twimg.com/profile_images/1464917407693221890/cpN3WVkv_normal.jpg" TargetMode="External"/><Relationship Id="rId2746" Type="http://schemas.openxmlformats.org/officeDocument/2006/relationships/hyperlink" Target="http://twitter.com/JohnSmi53881214/statuses/1504410740278583300" TargetMode="External"/><Relationship Id="rId5152" Type="http://schemas.openxmlformats.org/officeDocument/2006/relationships/hyperlink" Target="http://twitter.com/bunny2be/statuses/1503904439278530571" TargetMode="External"/><Relationship Id="rId6203" Type="http://schemas.openxmlformats.org/officeDocument/2006/relationships/hyperlink" Target="http://pbs.twimg.com/profile_images/1473043488744914945/VRdschXQ_normal.jpg" TargetMode="External"/><Relationship Id="rId9359" Type="http://schemas.openxmlformats.org/officeDocument/2006/relationships/hyperlink" Target="http://twitter.com/meehmetalidemir/statuses/1503282224698900481" TargetMode="External"/><Relationship Id="rId9773" Type="http://schemas.openxmlformats.org/officeDocument/2006/relationships/hyperlink" Target="http://twitter.com/CCGevirtz/statuses/1503216478564372481" TargetMode="External"/><Relationship Id="rId11289" Type="http://schemas.openxmlformats.org/officeDocument/2006/relationships/hyperlink" Target="http://twitter.com/cota3143/statuses/1503018161918156806" TargetMode="External"/><Relationship Id="rId718" Type="http://schemas.openxmlformats.org/officeDocument/2006/relationships/hyperlink" Target="http://twitter.com/dree_kelly/statuses/1504905533861548032" TargetMode="External"/><Relationship Id="rId1348" Type="http://schemas.openxmlformats.org/officeDocument/2006/relationships/hyperlink" Target="http://twitter.com/BerektiGebrets1/statuses/1504789438508920834" TargetMode="External"/><Relationship Id="rId1762" Type="http://schemas.openxmlformats.org/officeDocument/2006/relationships/hyperlink" Target="http://twitter.com/FauxAda/statuses/1504695398174273538" TargetMode="External"/><Relationship Id="rId8375" Type="http://schemas.openxmlformats.org/officeDocument/2006/relationships/hyperlink" Target="http://twitter.com/ImamShamil/statuses/1503401446523424773" TargetMode="External"/><Relationship Id="rId9426" Type="http://schemas.openxmlformats.org/officeDocument/2006/relationships/hyperlink" Target="http://pbs.twimg.com/profile_images/875670259637899265/rEefSm05_normal.jpg" TargetMode="External"/><Relationship Id="rId12754" Type="http://schemas.openxmlformats.org/officeDocument/2006/relationships/hyperlink" Target="http://twitter.com/ShaunTech97/statuses/1502891056974778369" TargetMode="External"/><Relationship Id="rId1415" Type="http://schemas.openxmlformats.org/officeDocument/2006/relationships/hyperlink" Target="http://pbs.twimg.com/profile_images/875670259637899265/rEefSm05_normal.jpg" TargetMode="External"/><Relationship Id="rId2813" Type="http://schemas.openxmlformats.org/officeDocument/2006/relationships/hyperlink" Target="http://pbs.twimg.com/profile_images/1497884710772649991/zdG6KzMW_normal.jpg" TargetMode="External"/><Relationship Id="rId5969" Type="http://schemas.openxmlformats.org/officeDocument/2006/relationships/hyperlink" Target="http://pbs.twimg.com/profile_images/1348630037554028546/HpIMMxGN_normal.jpg" TargetMode="External"/><Relationship Id="rId7391" Type="http://schemas.openxmlformats.org/officeDocument/2006/relationships/hyperlink" Target="http://twitter.com/stephenreports/statuses/1503535867859808257" TargetMode="External"/><Relationship Id="rId8028" Type="http://schemas.openxmlformats.org/officeDocument/2006/relationships/hyperlink" Target="http://pbs.twimg.com/profile_images/1501959487422406657/HdK_Iz88_normal.jpg" TargetMode="External"/><Relationship Id="rId8442" Type="http://schemas.openxmlformats.org/officeDocument/2006/relationships/hyperlink" Target="http://pbs.twimg.com/profile_images/1363561387662987264/fRl1u-L1_normal.jpg" TargetMode="External"/><Relationship Id="rId9840" Type="http://schemas.openxmlformats.org/officeDocument/2006/relationships/hyperlink" Target="http://pbs.twimg.com/profile_images/1501387630092722178/9XXSp_CP_normal.jpg" TargetMode="External"/><Relationship Id="rId11009" Type="http://schemas.openxmlformats.org/officeDocument/2006/relationships/hyperlink" Target="http://pbs.twimg.com/profile_images/1322582270884995073/t78YDoG0_normal.jpg" TargetMode="External"/><Relationship Id="rId11356" Type="http://schemas.openxmlformats.org/officeDocument/2006/relationships/hyperlink" Target="http://pbs.twimg.com/profile_images/1476696857539719169/h0JdCgDe_normal.jpg" TargetMode="External"/><Relationship Id="rId11770" Type="http://schemas.openxmlformats.org/officeDocument/2006/relationships/hyperlink" Target="http://twitter.com/ZareerMasani/statuses/1502988102176022530" TargetMode="External"/><Relationship Id="rId12407" Type="http://schemas.openxmlformats.org/officeDocument/2006/relationships/hyperlink" Target="http://pbs.twimg.com/profile_images/1303326964154064896/E2Rgj0Z4_normal.jpg" TargetMode="External"/><Relationship Id="rId12821" Type="http://schemas.openxmlformats.org/officeDocument/2006/relationships/hyperlink" Target="http://pbs.twimg.com/profile_images/1478190908067627011/0JKbmsB4_normal.jpg" TargetMode="External"/><Relationship Id="rId54" Type="http://schemas.openxmlformats.org/officeDocument/2006/relationships/hyperlink" Target="http://twitter.com/Talab_Alaswad2/statuses/1505136388722860032" TargetMode="External"/><Relationship Id="rId4985" Type="http://schemas.openxmlformats.org/officeDocument/2006/relationships/hyperlink" Target="http://pbs.twimg.com/profile_images/1250781377403990016/vW_dCyuL_normal.jpg" TargetMode="External"/><Relationship Id="rId7044" Type="http://schemas.openxmlformats.org/officeDocument/2006/relationships/hyperlink" Target="http://twitter.com/Geopolitica_INF/statuses/1503615474965299200" TargetMode="External"/><Relationship Id="rId10372" Type="http://schemas.openxmlformats.org/officeDocument/2006/relationships/hyperlink" Target="http://twitter.com/dlmarshal/statuses/1503097278034231296" TargetMode="External"/><Relationship Id="rId11423" Type="http://schemas.openxmlformats.org/officeDocument/2006/relationships/hyperlink" Target="http://twitter.com/traceyleighb/statuses/1503008820284604419" TargetMode="External"/><Relationship Id="rId2189" Type="http://schemas.openxmlformats.org/officeDocument/2006/relationships/hyperlink" Target="http://pbs.twimg.com/profile_images/1243247628411981825/zB1dmJEm_normal.jpg" TargetMode="External"/><Relationship Id="rId3587" Type="http://schemas.openxmlformats.org/officeDocument/2006/relationships/hyperlink" Target="http://pbs.twimg.com/profile_images/1487570906209656835/98APzdjb_normal.jpg" TargetMode="External"/><Relationship Id="rId4638" Type="http://schemas.openxmlformats.org/officeDocument/2006/relationships/hyperlink" Target="http://twitter.com/chegatv/statuses/1504036854345216002" TargetMode="External"/><Relationship Id="rId6060" Type="http://schemas.openxmlformats.org/officeDocument/2006/relationships/hyperlink" Target="http://twitter.com/TujyeKunywa/statuses/1503766371250978822" TargetMode="External"/><Relationship Id="rId10025" Type="http://schemas.openxmlformats.org/officeDocument/2006/relationships/hyperlink" Target="http://pbs.twimg.com/profile_images/1464139667696422915/54w9qPFv_normal.jpg" TargetMode="External"/><Relationship Id="rId3654" Type="http://schemas.openxmlformats.org/officeDocument/2006/relationships/hyperlink" Target="http://twitter.com/MassimoFamularo/statuses/1504182872055459841" TargetMode="External"/><Relationship Id="rId4705" Type="http://schemas.openxmlformats.org/officeDocument/2006/relationships/hyperlink" Target="http://pbs.twimg.com/profile_images/1503803921655074821/kjR-QW12_normal.jpg" TargetMode="External"/><Relationship Id="rId7111" Type="http://schemas.openxmlformats.org/officeDocument/2006/relationships/hyperlink" Target="http://twitter.com/OciasAraujo/statuses/1503603893804023810" TargetMode="External"/><Relationship Id="rId12197" Type="http://schemas.openxmlformats.org/officeDocument/2006/relationships/hyperlink" Target="http://pbs.twimg.com/profile_images/1358895259867115532/MBauRcrx_normal.jpg" TargetMode="External"/><Relationship Id="rId575" Type="http://schemas.openxmlformats.org/officeDocument/2006/relationships/hyperlink" Target="http://pbs.twimg.com/profile_images/1465608411404460034/QeEa9QxG_normal.jpg" TargetMode="External"/><Relationship Id="rId2256" Type="http://schemas.openxmlformats.org/officeDocument/2006/relationships/hyperlink" Target="http://twitter.com/OneVenusThrow/statuses/1504495272533151751" TargetMode="External"/><Relationship Id="rId2670" Type="http://schemas.openxmlformats.org/officeDocument/2006/relationships/hyperlink" Target="http://twitter.com/Geopolitica_INF/statuses/1504430448822439944" TargetMode="External"/><Relationship Id="rId3307" Type="http://schemas.openxmlformats.org/officeDocument/2006/relationships/hyperlink" Target="http://pbs.twimg.com/profile_images/1503319937854873600/J5SUzlI0_normal.jpg" TargetMode="External"/><Relationship Id="rId3721" Type="http://schemas.openxmlformats.org/officeDocument/2006/relationships/hyperlink" Target="http://pbs.twimg.com/profile_images/1504126017870258183/YgvO6j9d_normal.jpg" TargetMode="External"/><Relationship Id="rId6877" Type="http://schemas.openxmlformats.org/officeDocument/2006/relationships/hyperlink" Target="http://pbs.twimg.com/profile_images/1134534082451464192/n5iDsujw_normal.png" TargetMode="External"/><Relationship Id="rId7928" Type="http://schemas.openxmlformats.org/officeDocument/2006/relationships/hyperlink" Target="http://pbs.twimg.com/profile_images/885206832955834368/S8hvjt0N_normal.jpg" TargetMode="External"/><Relationship Id="rId9283" Type="http://schemas.openxmlformats.org/officeDocument/2006/relationships/hyperlink" Target="http://twitter.com/LauraPh222/statuses/1503294098815528967" TargetMode="External"/><Relationship Id="rId12264" Type="http://schemas.openxmlformats.org/officeDocument/2006/relationships/hyperlink" Target="http://twitter.com/ItaMilRadar/statuses/1502942591159095300" TargetMode="External"/><Relationship Id="rId228" Type="http://schemas.openxmlformats.org/officeDocument/2006/relationships/hyperlink" Target="http://twitter.com/TPYXAEnglish/statuses/1505092282852122624" TargetMode="External"/><Relationship Id="rId642" Type="http://schemas.openxmlformats.org/officeDocument/2006/relationships/hyperlink" Target="http://twitter.com/mtvhabesha1/statuses/1504922718784917507" TargetMode="External"/><Relationship Id="rId1272" Type="http://schemas.openxmlformats.org/officeDocument/2006/relationships/hyperlink" Target="http://twitter.com/gfernandoamb/statuses/1504803967158697997" TargetMode="External"/><Relationship Id="rId2323" Type="http://schemas.openxmlformats.org/officeDocument/2006/relationships/hyperlink" Target="http://pbs.twimg.com/profile_images/875670259637899265/rEefSm05_normal.jpg" TargetMode="External"/><Relationship Id="rId5479" Type="http://schemas.openxmlformats.org/officeDocument/2006/relationships/hyperlink" Target="http://pbs.twimg.com/profile_images/1348541240766185473/HGEO-TWW_normal.jpg" TargetMode="External"/><Relationship Id="rId5893" Type="http://schemas.openxmlformats.org/officeDocument/2006/relationships/hyperlink" Target="http://pbs.twimg.com/profile_images/544522587015884800/GURK9EG3_normal.jpeg" TargetMode="External"/><Relationship Id="rId9350" Type="http://schemas.openxmlformats.org/officeDocument/2006/relationships/hyperlink" Target="http://pbs.twimg.com/profile_images/1312869112/216337_10150156607131099_677446098_6841408_7865364_n_normal.jpg" TargetMode="External"/><Relationship Id="rId10909" Type="http://schemas.openxmlformats.org/officeDocument/2006/relationships/hyperlink" Target="http://pbs.twimg.com/profile_images/1496983630287097858/Fh1OzpuG_normal.jpg" TargetMode="External"/><Relationship Id="rId11280" Type="http://schemas.openxmlformats.org/officeDocument/2006/relationships/hyperlink" Target="http://pbs.twimg.com/profile_images/952430969406894081/wfcMccwo_normal.jpg" TargetMode="External"/><Relationship Id="rId4495" Type="http://schemas.openxmlformats.org/officeDocument/2006/relationships/hyperlink" Target="http://pbs.twimg.com/profile_images/1477389764064067586/a7-wE6nz_normal.jpg" TargetMode="External"/><Relationship Id="rId5546" Type="http://schemas.openxmlformats.org/officeDocument/2006/relationships/hyperlink" Target="http://twitter.com/EpochTimesChina/statuses/1503843484217839616" TargetMode="External"/><Relationship Id="rId6944" Type="http://schemas.openxmlformats.org/officeDocument/2006/relationships/hyperlink" Target="http://twitter.com/MaMaMiaMerStr/statuses/1503624306303057921" TargetMode="External"/><Relationship Id="rId9003" Type="http://schemas.openxmlformats.org/officeDocument/2006/relationships/hyperlink" Target="http://twitter.com/lBNSlNA/statuses/1503325090146041860" TargetMode="External"/><Relationship Id="rId12331" Type="http://schemas.openxmlformats.org/officeDocument/2006/relationships/hyperlink" Target="http://pbs.twimg.com/profile_images/1471120873943977987/KsSMaO1__normal.jpg" TargetMode="External"/><Relationship Id="rId3097" Type="http://schemas.openxmlformats.org/officeDocument/2006/relationships/hyperlink" Target="http://pbs.twimg.com/profile_images/1276877636619440129/ATCVQdLm_normal.jpg" TargetMode="External"/><Relationship Id="rId4148" Type="http://schemas.openxmlformats.org/officeDocument/2006/relationships/hyperlink" Target="http://pbs.twimg.com/profile_images/1500927852543315968/ZmMSu_Qk_normal.jpg" TargetMode="External"/><Relationship Id="rId5960" Type="http://schemas.openxmlformats.org/officeDocument/2006/relationships/hyperlink" Target="http://twitter.com/Neil_Garcia/statuses/1503780939536560131" TargetMode="External"/><Relationship Id="rId3164" Type="http://schemas.openxmlformats.org/officeDocument/2006/relationships/hyperlink" Target="http://twitter.com/geoworldwide_/statuses/1504306294324400130" TargetMode="External"/><Relationship Id="rId4562" Type="http://schemas.openxmlformats.org/officeDocument/2006/relationships/hyperlink" Target="http://twitter.com/dis_politics/statuses/1504056148680495113" TargetMode="External"/><Relationship Id="rId5613" Type="http://schemas.openxmlformats.org/officeDocument/2006/relationships/hyperlink" Target="http://pbs.twimg.com/profile_images/1346193776163876879/YVUdpanX_normal.jpg" TargetMode="External"/><Relationship Id="rId8769" Type="http://schemas.openxmlformats.org/officeDocument/2006/relationships/hyperlink" Target="http://twitter.com/NwaGodP5/statuses/1503352169021403145" TargetMode="External"/><Relationship Id="rId10699" Type="http://schemas.openxmlformats.org/officeDocument/2006/relationships/hyperlink" Target="http://pbs.twimg.com/profile_images/1348630037554028546/HpIMMxGN_normal.jpg" TargetMode="External"/><Relationship Id="rId11000" Type="http://schemas.openxmlformats.org/officeDocument/2006/relationships/hyperlink" Target="http://twitter.com/OneVenusThrow/statuses/1503041886256254979" TargetMode="External"/><Relationship Id="rId1809" Type="http://schemas.openxmlformats.org/officeDocument/2006/relationships/hyperlink" Target="http://pbs.twimg.com/profile_images/1175209196809261056/QvAOfVfN_normal.jpg" TargetMode="External"/><Relationship Id="rId4215" Type="http://schemas.openxmlformats.org/officeDocument/2006/relationships/hyperlink" Target="http://twitter.com/Filomen03258997/statuses/1504106631881273345" TargetMode="External"/><Relationship Id="rId7785" Type="http://schemas.openxmlformats.org/officeDocument/2006/relationships/hyperlink" Target="http://twitter.com/Black_Author/statuses/1503485891309936640" TargetMode="External"/><Relationship Id="rId8836" Type="http://schemas.openxmlformats.org/officeDocument/2006/relationships/hyperlink" Target="http://pbs.twimg.com/profile_images/979327849529307136/YsIW9gMP_normal.jpg" TargetMode="External"/><Relationship Id="rId10766" Type="http://schemas.openxmlformats.org/officeDocument/2006/relationships/hyperlink" Target="http://twitter.com/LevinaNeythiri/statuses/1503060778215256066" TargetMode="External"/><Relationship Id="rId11817" Type="http://schemas.openxmlformats.org/officeDocument/2006/relationships/hyperlink" Target="http://pbs.twimg.com/profile_images/959026799282880512/i_ceaL1Y_normal.jpg" TargetMode="External"/><Relationship Id="rId2180" Type="http://schemas.openxmlformats.org/officeDocument/2006/relationships/hyperlink" Target="http://twitter.com/PXP_IS_SCAM/statuses/1504512015615864838" TargetMode="External"/><Relationship Id="rId3231" Type="http://schemas.openxmlformats.org/officeDocument/2006/relationships/hyperlink" Target="http://pbs.twimg.com/profile_images/1295015452746407937/o7BntIJV_normal.jpg" TargetMode="External"/><Relationship Id="rId6387" Type="http://schemas.openxmlformats.org/officeDocument/2006/relationships/hyperlink" Target="http://pbs.twimg.com/profile_images/1348630037554028546/HpIMMxGN_normal.jpg" TargetMode="External"/><Relationship Id="rId7438" Type="http://schemas.openxmlformats.org/officeDocument/2006/relationships/hyperlink" Target="http://pbs.twimg.com/profile_images/797501990230233088/TtuTiRLh_normal.jpg" TargetMode="External"/><Relationship Id="rId7852" Type="http://schemas.openxmlformats.org/officeDocument/2006/relationships/hyperlink" Target="http://pbs.twimg.com/profile_images/1492949531327090698/Hq7EzZCN_normal.jpg" TargetMode="External"/><Relationship Id="rId8903" Type="http://schemas.openxmlformats.org/officeDocument/2006/relationships/hyperlink" Target="http://twitter.com/kk131066/statuses/1503338089976299524" TargetMode="External"/><Relationship Id="rId10419" Type="http://schemas.openxmlformats.org/officeDocument/2006/relationships/hyperlink" Target="http://pbs.twimg.com/profile_images/1417432145577103373/KJ71vV1s_normal.jpg" TargetMode="External"/><Relationship Id="rId152" Type="http://schemas.openxmlformats.org/officeDocument/2006/relationships/hyperlink" Target="http://twitter.com/5472_nde/statuses/1505111766954557440" TargetMode="External"/><Relationship Id="rId2997" Type="http://schemas.openxmlformats.org/officeDocument/2006/relationships/hyperlink" Target="http://pbs.twimg.com/profile_images/1314967083420131329/v8DPEOfA_normal.jpg" TargetMode="External"/><Relationship Id="rId6454" Type="http://schemas.openxmlformats.org/officeDocument/2006/relationships/hyperlink" Target="http://twitter.com/Zee24Kalak/statuses/1503717399249391618" TargetMode="External"/><Relationship Id="rId7505" Type="http://schemas.openxmlformats.org/officeDocument/2006/relationships/hyperlink" Target="http://twitter.com/klecha1976/statuses/1503514992615768072" TargetMode="External"/><Relationship Id="rId10833" Type="http://schemas.openxmlformats.org/officeDocument/2006/relationships/hyperlink" Target="http://pbs.twimg.com/profile_images/1872519962/AFjTVepY_normal" TargetMode="External"/><Relationship Id="rId969" Type="http://schemas.openxmlformats.org/officeDocument/2006/relationships/hyperlink" Target="http://pbs.twimg.com/profile_images/1493078113789620229/9gF1-v70_normal.jpg" TargetMode="External"/><Relationship Id="rId1599" Type="http://schemas.openxmlformats.org/officeDocument/2006/relationships/hyperlink" Target="http://pbs.twimg.com/profile_images/766523942190276608/RGmo3ISE_normal.jpg" TargetMode="External"/><Relationship Id="rId5056" Type="http://schemas.openxmlformats.org/officeDocument/2006/relationships/hyperlink" Target="http://twitter.com/WPCelebration/statuses/1503919592497766407" TargetMode="External"/><Relationship Id="rId5470" Type="http://schemas.openxmlformats.org/officeDocument/2006/relationships/hyperlink" Target="http://twitter.com/gauravcsawant/statuses/1503854291148328960" TargetMode="External"/><Relationship Id="rId6107" Type="http://schemas.openxmlformats.org/officeDocument/2006/relationships/hyperlink" Target="http://pbs.twimg.com/profile_images/1499912678826938368/v8-BmZit_normal.jpg" TargetMode="External"/><Relationship Id="rId6521" Type="http://schemas.openxmlformats.org/officeDocument/2006/relationships/hyperlink" Target="http://pbs.twimg.com/profile_images/1348630037554028546/HpIMMxGN_normal.jpg" TargetMode="External"/><Relationship Id="rId9677" Type="http://schemas.openxmlformats.org/officeDocument/2006/relationships/hyperlink" Target="http://twitter.com/UiTV_Connect/statuses/1503238150084247553" TargetMode="External"/><Relationship Id="rId10900" Type="http://schemas.openxmlformats.org/officeDocument/2006/relationships/hyperlink" Target="http://twitter.com/vijaykumar1305/statuses/1503050708731699200" TargetMode="External"/><Relationship Id="rId4072" Type="http://schemas.openxmlformats.org/officeDocument/2006/relationships/hyperlink" Target="http://pbs.twimg.com/profile_images/2677144585/9d0dc5f0866d67bda00146789e5a4975_normal.png" TargetMode="External"/><Relationship Id="rId5123" Type="http://schemas.openxmlformats.org/officeDocument/2006/relationships/hyperlink" Target="http://pbs.twimg.com/profile_images/1498846759887462407/_aBDiBWY_normal.jpg" TargetMode="External"/><Relationship Id="rId8279" Type="http://schemas.openxmlformats.org/officeDocument/2006/relationships/hyperlink" Target="http://twitter.com/MiaMassicotte/statuses/1503413778985201673" TargetMode="External"/><Relationship Id="rId12658" Type="http://schemas.openxmlformats.org/officeDocument/2006/relationships/hyperlink" Target="http://twitter.com/DeezBeesKneez/statuses/1502898793636761602" TargetMode="External"/><Relationship Id="rId1666" Type="http://schemas.openxmlformats.org/officeDocument/2006/relationships/hyperlink" Target="http://twitter.com/kk131066/statuses/1504725714331127814" TargetMode="External"/><Relationship Id="rId2717" Type="http://schemas.openxmlformats.org/officeDocument/2006/relationships/hyperlink" Target="http://pbs.twimg.com/profile_images/714557133572947969/hQROiv_x_normal.jpg" TargetMode="External"/><Relationship Id="rId7295" Type="http://schemas.openxmlformats.org/officeDocument/2006/relationships/hyperlink" Target="http://twitter.com/divyachowdhury/statuses/1503558062564540418" TargetMode="External"/><Relationship Id="rId8693" Type="http://schemas.openxmlformats.org/officeDocument/2006/relationships/hyperlink" Target="http://twitter.com/MaziChuka/statuses/1503359728864350214" TargetMode="External"/><Relationship Id="rId9744" Type="http://schemas.openxmlformats.org/officeDocument/2006/relationships/hyperlink" Target="http://pbs.twimg.com/profile_images/1505096823798898692/tcRsX5Q9_normal.jpg" TargetMode="External"/><Relationship Id="rId11674" Type="http://schemas.openxmlformats.org/officeDocument/2006/relationships/hyperlink" Target="http://pbs.twimg.com/profile_images/3610373060/70f7c3166b8a323771ca3cae6f33d00b_normal.png" TargetMode="External"/><Relationship Id="rId12725" Type="http://schemas.openxmlformats.org/officeDocument/2006/relationships/hyperlink" Target="http://pbs.twimg.com/profile_images/1143243025935716358/EmpK39pp_normal.jpg" TargetMode="External"/><Relationship Id="rId1319" Type="http://schemas.openxmlformats.org/officeDocument/2006/relationships/hyperlink" Target="http://pbs.twimg.com/profile_images/1499754570272153601/9IsOLfPC_normal.jpg" TargetMode="External"/><Relationship Id="rId1733" Type="http://schemas.openxmlformats.org/officeDocument/2006/relationships/hyperlink" Target="http://pbs.twimg.com/profile_images/1165924194749599745/QV2Y8QZ2_normal.jpg" TargetMode="External"/><Relationship Id="rId4889" Type="http://schemas.openxmlformats.org/officeDocument/2006/relationships/hyperlink" Target="http://pbs.twimg.com/profile_images/1502075462276694016/pWM6lIiG_normal.jpg" TargetMode="External"/><Relationship Id="rId8346" Type="http://schemas.openxmlformats.org/officeDocument/2006/relationships/hyperlink" Target="http://pbs.twimg.com/profile_images/1500758895249219584/1lCaZk0g_normal.jpg" TargetMode="External"/><Relationship Id="rId8760" Type="http://schemas.openxmlformats.org/officeDocument/2006/relationships/hyperlink" Target="http://pbs.twimg.com/profile_images/1450466682095419398/KwpUjZYQ_normal.jpg" TargetMode="External"/><Relationship Id="rId9811" Type="http://schemas.openxmlformats.org/officeDocument/2006/relationships/hyperlink" Target="http://twitter.com/donkardono/statuses/1503207365080129536" TargetMode="External"/><Relationship Id="rId10276" Type="http://schemas.openxmlformats.org/officeDocument/2006/relationships/hyperlink" Target="http://twitter.com/Louise_MixEd/statuses/1503109022840508424" TargetMode="External"/><Relationship Id="rId10690" Type="http://schemas.openxmlformats.org/officeDocument/2006/relationships/hyperlink" Target="http://twitter.com/MarcosHerrero15/statuses/1503068075356270598" TargetMode="External"/><Relationship Id="rId11327" Type="http://schemas.openxmlformats.org/officeDocument/2006/relationships/hyperlink" Target="http://twitter.com/shiwnin/statuses/1503015242166505473" TargetMode="External"/><Relationship Id="rId11741" Type="http://schemas.openxmlformats.org/officeDocument/2006/relationships/hyperlink" Target="http://abs.twimg.com/sticky/default_profile_images/default_profile_normal.png" TargetMode="External"/><Relationship Id="rId25" Type="http://schemas.openxmlformats.org/officeDocument/2006/relationships/hyperlink" Target="http://pbs.twimg.com/profile_images/656232322010849280/rdZC-z9I_normal.jpg" TargetMode="External"/><Relationship Id="rId1800" Type="http://schemas.openxmlformats.org/officeDocument/2006/relationships/hyperlink" Target="http://twitter.com/Hervorrager/statuses/1504665603776385026" TargetMode="External"/><Relationship Id="rId4956" Type="http://schemas.openxmlformats.org/officeDocument/2006/relationships/hyperlink" Target="http://twitter.com/Ancientbob/statuses/1503943689592360964" TargetMode="External"/><Relationship Id="rId7362" Type="http://schemas.openxmlformats.org/officeDocument/2006/relationships/hyperlink" Target="http://pbs.twimg.com/profile_images/1181235735678083073/CAzEIUlS_normal.jpg" TargetMode="External"/><Relationship Id="rId8413" Type="http://schemas.openxmlformats.org/officeDocument/2006/relationships/hyperlink" Target="http://twitter.com/eddykenzotweets/statuses/1503395532361846789" TargetMode="External"/><Relationship Id="rId10343" Type="http://schemas.openxmlformats.org/officeDocument/2006/relationships/hyperlink" Target="http://pbs.twimg.com/profile_images/1496716506750619649/sAJK7M0k_normal.png" TargetMode="External"/><Relationship Id="rId3558" Type="http://schemas.openxmlformats.org/officeDocument/2006/relationships/hyperlink" Target="http://twitter.com/sidljon/statuses/1504199581294202880" TargetMode="External"/><Relationship Id="rId3972" Type="http://schemas.openxmlformats.org/officeDocument/2006/relationships/hyperlink" Target="http://twitter.com/melinda_mosheim/statuses/1504138772954247171" TargetMode="External"/><Relationship Id="rId4609" Type="http://schemas.openxmlformats.org/officeDocument/2006/relationships/hyperlink" Target="http://pbs.twimg.com/profile_images/1348630037554028546/HpIMMxGN_normal.jpg" TargetMode="External"/><Relationship Id="rId7015" Type="http://schemas.openxmlformats.org/officeDocument/2006/relationships/hyperlink" Target="http://pbs.twimg.com/profile_images/875670259637899265/rEefSm05_normal.jpg" TargetMode="External"/><Relationship Id="rId479" Type="http://schemas.openxmlformats.org/officeDocument/2006/relationships/hyperlink" Target="http://pbs.twimg.com/profile_images/1310038205857542144/pXgyFZa7_normal.jpg" TargetMode="External"/><Relationship Id="rId893" Type="http://schemas.openxmlformats.org/officeDocument/2006/relationships/hyperlink" Target="http://pbs.twimg.com/profile_images/1348630037554028546/HpIMMxGN_normal.jpg" TargetMode="External"/><Relationship Id="rId2574" Type="http://schemas.openxmlformats.org/officeDocument/2006/relationships/hyperlink" Target="http://twitter.com/vijaykumar1305/statuses/1504442772476297216" TargetMode="External"/><Relationship Id="rId3625" Type="http://schemas.openxmlformats.org/officeDocument/2006/relationships/hyperlink" Target="http://pbs.twimg.com/profile_images/1393596382410416128/AXJa4B3O_normal.jpg" TargetMode="External"/><Relationship Id="rId6031" Type="http://schemas.openxmlformats.org/officeDocument/2006/relationships/hyperlink" Target="http://pbs.twimg.com/profile_images/1348630037554028546/HpIMMxGN_normal.jpg" TargetMode="External"/><Relationship Id="rId9187" Type="http://schemas.openxmlformats.org/officeDocument/2006/relationships/hyperlink" Target="http://twitter.com/MKSerumaga/statuses/1503305740903194626" TargetMode="External"/><Relationship Id="rId10410" Type="http://schemas.openxmlformats.org/officeDocument/2006/relationships/hyperlink" Target="http://twitter.com/notminenoway/statuses/1503093606680338439" TargetMode="External"/><Relationship Id="rId12168" Type="http://schemas.openxmlformats.org/officeDocument/2006/relationships/hyperlink" Target="http://twitter.com/kk131066/statuses/1502954177865347079" TargetMode="External"/><Relationship Id="rId546" Type="http://schemas.openxmlformats.org/officeDocument/2006/relationships/hyperlink" Target="http://twitter.com/Sadda01118654/statuses/1504951006563647495" TargetMode="External"/><Relationship Id="rId1176" Type="http://schemas.openxmlformats.org/officeDocument/2006/relationships/hyperlink" Target="http://twitter.com/Aa18745738/statuses/1504821812051521540" TargetMode="External"/><Relationship Id="rId2227" Type="http://schemas.openxmlformats.org/officeDocument/2006/relationships/hyperlink" Target="http://pbs.twimg.com/profile_images/878446213334315008/1dyuNaSN_normal.jpg" TargetMode="External"/><Relationship Id="rId9254" Type="http://schemas.openxmlformats.org/officeDocument/2006/relationships/hyperlink" Target="http://pbs.twimg.com/profile_images/843588435520700416/vjPy2oz9_normal.jpg" TargetMode="External"/><Relationship Id="rId12582" Type="http://schemas.openxmlformats.org/officeDocument/2006/relationships/hyperlink" Target="http://twitter.com/DaniArgTG/statuses/1502905981319237636" TargetMode="External"/><Relationship Id="rId960" Type="http://schemas.openxmlformats.org/officeDocument/2006/relationships/hyperlink" Target="http://twitter.com/SelinayTdf/statuses/1504865878831255555" TargetMode="External"/><Relationship Id="rId1243" Type="http://schemas.openxmlformats.org/officeDocument/2006/relationships/hyperlink" Target="http://pbs.twimg.com/profile_images/1501239373081284613/45hFGRjB_normal.jpg" TargetMode="External"/><Relationship Id="rId1590" Type="http://schemas.openxmlformats.org/officeDocument/2006/relationships/hyperlink" Target="http://twitter.com/kk131066/statuses/1504740214690181120" TargetMode="External"/><Relationship Id="rId2641" Type="http://schemas.openxmlformats.org/officeDocument/2006/relationships/hyperlink" Target="http://pbs.twimg.com/profile_images/875670259637899265/rEefSm05_normal.jpg" TargetMode="External"/><Relationship Id="rId4399" Type="http://schemas.openxmlformats.org/officeDocument/2006/relationships/hyperlink" Target="http://pbs.twimg.com/profile_images/1348630037554028546/HpIMMxGN_normal.jpg" TargetMode="External"/><Relationship Id="rId5797" Type="http://schemas.openxmlformats.org/officeDocument/2006/relationships/hyperlink" Target="http://pbs.twimg.com/profile_images/1502160273913774081/6A2j8txs_normal.jpg" TargetMode="External"/><Relationship Id="rId6848" Type="http://schemas.openxmlformats.org/officeDocument/2006/relationships/hyperlink" Target="http://twitter.com/porangi69/statuses/1503635707562438657" TargetMode="External"/><Relationship Id="rId8270" Type="http://schemas.openxmlformats.org/officeDocument/2006/relationships/hyperlink" Target="http://pbs.twimg.com/profile_images/1415833569692471300/kZLkAnUW_normal.jpg" TargetMode="External"/><Relationship Id="rId11184" Type="http://schemas.openxmlformats.org/officeDocument/2006/relationships/hyperlink" Target="http://pbs.twimg.com/profile_images/1495304666812407812/VEmbHEr5_normal.jpg" TargetMode="External"/><Relationship Id="rId12235" Type="http://schemas.openxmlformats.org/officeDocument/2006/relationships/hyperlink" Target="http://pbs.twimg.com/profile_images/1504651382808215552/a3tIg2e9_normal.jpg" TargetMode="External"/><Relationship Id="rId613" Type="http://schemas.openxmlformats.org/officeDocument/2006/relationships/hyperlink" Target="http://pbs.twimg.com/profile_images/1502852523274645506/gFpyTBKB_normal.jpg" TargetMode="External"/><Relationship Id="rId5864" Type="http://schemas.openxmlformats.org/officeDocument/2006/relationships/hyperlink" Target="http://twitter.com/aksinghwrx/statuses/1503791026343145474" TargetMode="External"/><Relationship Id="rId6915" Type="http://schemas.openxmlformats.org/officeDocument/2006/relationships/hyperlink" Target="http://pbs.twimg.com/profile_images/1449976177515446272/OSdSjqpd_normal.jpg" TargetMode="External"/><Relationship Id="rId9321" Type="http://schemas.openxmlformats.org/officeDocument/2006/relationships/hyperlink" Target="http://twitter.com/SohailAChaudhry/statuses/1503287705924517889" TargetMode="External"/><Relationship Id="rId11251" Type="http://schemas.openxmlformats.org/officeDocument/2006/relationships/hyperlink" Target="http://twitter.com/kuantancurls/statuses/1503021649716727816" TargetMode="External"/><Relationship Id="rId12302" Type="http://schemas.openxmlformats.org/officeDocument/2006/relationships/hyperlink" Target="http://twitter.com/ShamboDebra/statuses/1502938749356883973" TargetMode="External"/><Relationship Id="rId1310" Type="http://schemas.openxmlformats.org/officeDocument/2006/relationships/hyperlink" Target="http://twitter.com/Tsrha_Kw/statuses/1504795704790818819" TargetMode="External"/><Relationship Id="rId4466" Type="http://schemas.openxmlformats.org/officeDocument/2006/relationships/hyperlink" Target="http://twitter.com/ivyjofreeman/statuses/1504078111671046145" TargetMode="External"/><Relationship Id="rId4880" Type="http://schemas.openxmlformats.org/officeDocument/2006/relationships/hyperlink" Target="http://twitter.com/AZANIA_magwala/statuses/1503966475710779392" TargetMode="External"/><Relationship Id="rId5517" Type="http://schemas.openxmlformats.org/officeDocument/2006/relationships/hyperlink" Target="http://pbs.twimg.com/profile_images/1387386996343984131/4dS9w9sJ_normal.jpg" TargetMode="External"/><Relationship Id="rId5931" Type="http://schemas.openxmlformats.org/officeDocument/2006/relationships/hyperlink" Target="http://pbs.twimg.com/profile_images/1497899807821729793/Mkf6uSVc_normal.jpg" TargetMode="External"/><Relationship Id="rId3068" Type="http://schemas.openxmlformats.org/officeDocument/2006/relationships/hyperlink" Target="http://twitter.com/kk131066/statuses/1504328874347606023" TargetMode="External"/><Relationship Id="rId3482" Type="http://schemas.openxmlformats.org/officeDocument/2006/relationships/hyperlink" Target="http://twitter.com/Xico_Ze/statuses/1504213449055903755" TargetMode="External"/><Relationship Id="rId4119" Type="http://schemas.openxmlformats.org/officeDocument/2006/relationships/hyperlink" Target="http://twitter.com/eduardomaro/statuses/1504117706840281100" TargetMode="External"/><Relationship Id="rId4533" Type="http://schemas.openxmlformats.org/officeDocument/2006/relationships/hyperlink" Target="http://pbs.twimg.com/profile_images/452308899216261120/giQJzuLl_normal.jpeg" TargetMode="External"/><Relationship Id="rId7689" Type="http://schemas.openxmlformats.org/officeDocument/2006/relationships/hyperlink" Target="http://twitter.com/LitaGillies/statuses/1503498321352044544" TargetMode="External"/><Relationship Id="rId2084" Type="http://schemas.openxmlformats.org/officeDocument/2006/relationships/hyperlink" Target="http://twitter.com/AlphaDogeFinace/statuses/1504538509138448399" TargetMode="External"/><Relationship Id="rId3135" Type="http://schemas.openxmlformats.org/officeDocument/2006/relationships/hyperlink" Target="http://pbs.twimg.com/profile_images/878446213334315008/1dyuNaSN_normal.jpg" TargetMode="External"/><Relationship Id="rId4600" Type="http://schemas.openxmlformats.org/officeDocument/2006/relationships/hyperlink" Target="http://twitter.com/kk131066/statuses/1504049051410788352" TargetMode="External"/><Relationship Id="rId7756" Type="http://schemas.openxmlformats.org/officeDocument/2006/relationships/hyperlink" Target="http://pbs.twimg.com/profile_images/1324036724826296320/6vAa0Hu8_normal.jpg" TargetMode="External"/><Relationship Id="rId12092" Type="http://schemas.openxmlformats.org/officeDocument/2006/relationships/hyperlink" Target="http://twitter.com/suedanim/statuses/1502960326102458369" TargetMode="External"/><Relationship Id="rId470" Type="http://schemas.openxmlformats.org/officeDocument/2006/relationships/hyperlink" Target="http://twitter.com/sehri2k/statuses/1504983829609697280" TargetMode="External"/><Relationship Id="rId2151" Type="http://schemas.openxmlformats.org/officeDocument/2006/relationships/hyperlink" Target="http://pbs.twimg.com/profile_images/1043445142106136576/7rdvfJd-_normal.jpg" TargetMode="External"/><Relationship Id="rId3202" Type="http://schemas.openxmlformats.org/officeDocument/2006/relationships/hyperlink" Target="http://twitter.com/qamar_shakur/statuses/1504295895197696004" TargetMode="External"/><Relationship Id="rId6358" Type="http://schemas.openxmlformats.org/officeDocument/2006/relationships/hyperlink" Target="http://twitter.com/aleksey_kry/statuses/1503727578611433474" TargetMode="External"/><Relationship Id="rId7409" Type="http://schemas.openxmlformats.org/officeDocument/2006/relationships/hyperlink" Target="http://twitter.com/MarkAiton2/statuses/1503530482541031428" TargetMode="External"/><Relationship Id="rId8807" Type="http://schemas.openxmlformats.org/officeDocument/2006/relationships/hyperlink" Target="http://twitter.com/CesareInvictus/statuses/1503348735656574976" TargetMode="External"/><Relationship Id="rId10737" Type="http://schemas.openxmlformats.org/officeDocument/2006/relationships/hyperlink" Target="http://pbs.twimg.com/profile_images/793238384391163906/X4tUWJeY_normal.jpg" TargetMode="External"/><Relationship Id="rId123" Type="http://schemas.openxmlformats.org/officeDocument/2006/relationships/hyperlink" Target="http://pbs.twimg.com/profile_images/671283239080738816/Vz0VEWxk_normal.png" TargetMode="External"/><Relationship Id="rId5374" Type="http://schemas.openxmlformats.org/officeDocument/2006/relationships/hyperlink" Target="http://twitter.com/AliSouleman5/statuses/1503868230032572416" TargetMode="External"/><Relationship Id="rId6772" Type="http://schemas.openxmlformats.org/officeDocument/2006/relationships/hyperlink" Target="http://twitter.com/ChaudharyParvez/statuses/1503649394067111940" TargetMode="External"/><Relationship Id="rId7823" Type="http://schemas.openxmlformats.org/officeDocument/2006/relationships/hyperlink" Target="http://twitter.com/fabius10scudi/statuses/1503479279199436804" TargetMode="External"/><Relationship Id="rId10804" Type="http://schemas.openxmlformats.org/officeDocument/2006/relationships/hyperlink" Target="http://twitter.com/respirater/statuses/1503057316458938370" TargetMode="External"/><Relationship Id="rId2968" Type="http://schemas.openxmlformats.org/officeDocument/2006/relationships/hyperlink" Target="http://twitter.com/TPYXAEnglish/statuses/1504365695857041410" TargetMode="External"/><Relationship Id="rId5027" Type="http://schemas.openxmlformats.org/officeDocument/2006/relationships/hyperlink" Target="http://pbs.twimg.com/profile_images/822851458508828672/yd1sI4-p_normal.png" TargetMode="External"/><Relationship Id="rId6425" Type="http://schemas.openxmlformats.org/officeDocument/2006/relationships/hyperlink" Target="http://pbs.twimg.com/profile_images/875670259637899265/rEefSm05_normal.jpg" TargetMode="External"/><Relationship Id="rId9995" Type="http://schemas.openxmlformats.org/officeDocument/2006/relationships/hyperlink" Target="http://pbs.twimg.com/profile_images/1498097114550882304/969fKbIK_normal.jpg" TargetMode="External"/><Relationship Id="rId1984" Type="http://schemas.openxmlformats.org/officeDocument/2006/relationships/hyperlink" Target="http://twitter.com/SilvestriP/statuses/1504563055488905222" TargetMode="External"/><Relationship Id="rId4390" Type="http://schemas.openxmlformats.org/officeDocument/2006/relationships/hyperlink" Target="http://twitter.com/TPYXAEnglish/statuses/1504091398521323522" TargetMode="External"/><Relationship Id="rId5441" Type="http://schemas.openxmlformats.org/officeDocument/2006/relationships/hyperlink" Target="http://pbs.twimg.com/profile_images/1494955456174899208/SuEcSqiv_normal.jpg" TargetMode="External"/><Relationship Id="rId8597" Type="http://schemas.openxmlformats.org/officeDocument/2006/relationships/hyperlink" Target="http://twitter.com/sirajnoorani/statuses/1503372794481938435" TargetMode="External"/><Relationship Id="rId9648" Type="http://schemas.openxmlformats.org/officeDocument/2006/relationships/hyperlink" Target="http://pbs.twimg.com/profile_images/1348630037554028546/HpIMMxGN_normal.jpg" TargetMode="External"/><Relationship Id="rId11578" Type="http://schemas.openxmlformats.org/officeDocument/2006/relationships/hyperlink" Target="http://pbs.twimg.com/profile_images/1369043361118773254/EltHn9i2_normal.jpg" TargetMode="External"/><Relationship Id="rId12629" Type="http://schemas.openxmlformats.org/officeDocument/2006/relationships/hyperlink" Target="http://pbs.twimg.com/profile_images/1499055685987831811/H8hOlfU0_normal.jpg" TargetMode="External"/><Relationship Id="rId1637" Type="http://schemas.openxmlformats.org/officeDocument/2006/relationships/hyperlink" Target="http://pbs.twimg.com/profile_images/1270324791229272068/Lx0fcI7j_normal.jpg" TargetMode="External"/><Relationship Id="rId4043" Type="http://schemas.openxmlformats.org/officeDocument/2006/relationships/hyperlink" Target="http://twitter.com/58paulb/statuses/1504128324792164361" TargetMode="External"/><Relationship Id="rId7199" Type="http://schemas.openxmlformats.org/officeDocument/2006/relationships/hyperlink" Target="http://twitter.com/Vic_Stone1/statuses/1503590050314928136" TargetMode="External"/><Relationship Id="rId8664" Type="http://schemas.openxmlformats.org/officeDocument/2006/relationships/hyperlink" Target="http://pbs.twimg.com/profile_images/1501513247136047104/z7FDWLJv_normal.jpg" TargetMode="External"/><Relationship Id="rId9715" Type="http://schemas.openxmlformats.org/officeDocument/2006/relationships/hyperlink" Target="http://twitter.com/kk131066/statuses/1503229633579589632" TargetMode="External"/><Relationship Id="rId10594" Type="http://schemas.openxmlformats.org/officeDocument/2006/relationships/hyperlink" Target="http://twitter.com/NEWS_W7/statuses/1503074872641081348" TargetMode="External"/><Relationship Id="rId11992" Type="http://schemas.openxmlformats.org/officeDocument/2006/relationships/hyperlink" Target="http://twitter.com/KrishnaChatta13/statuses/1502970735828307969" TargetMode="External"/><Relationship Id="rId1704" Type="http://schemas.openxmlformats.org/officeDocument/2006/relationships/hyperlink" Target="http://twitter.com/jackopj16/statuses/1504717178444173312" TargetMode="External"/><Relationship Id="rId4110" Type="http://schemas.openxmlformats.org/officeDocument/2006/relationships/hyperlink" Target="http://pbs.twimg.com/profile_images/1501342042961719296/9jNj_qYA_normal.jpg" TargetMode="External"/><Relationship Id="rId7266" Type="http://schemas.openxmlformats.org/officeDocument/2006/relationships/hyperlink" Target="http://pbs.twimg.com/profile_images/1400359873414582272/OB9gYoy__normal.jpg" TargetMode="External"/><Relationship Id="rId7680" Type="http://schemas.openxmlformats.org/officeDocument/2006/relationships/hyperlink" Target="http://pbs.twimg.com/profile_images/820298436469633026/KNvqDHUH_normal.jpg" TargetMode="External"/><Relationship Id="rId8317" Type="http://schemas.openxmlformats.org/officeDocument/2006/relationships/hyperlink" Target="http://twitter.com/OneVenusThrow/statuses/1503407922906337280" TargetMode="External"/><Relationship Id="rId8731" Type="http://schemas.openxmlformats.org/officeDocument/2006/relationships/hyperlink" Target="http://twitter.com/Yoda15271485/statuses/1503356477712605186" TargetMode="External"/><Relationship Id="rId10247" Type="http://schemas.openxmlformats.org/officeDocument/2006/relationships/hyperlink" Target="http://pbs.twimg.com/profile_images/1501959487422406657/HdK_Iz88_normal.jpg" TargetMode="External"/><Relationship Id="rId11645" Type="http://schemas.openxmlformats.org/officeDocument/2006/relationships/hyperlink" Target="http://twitter.com/ButchiesAZ/statuses/1502995693497114629" TargetMode="External"/><Relationship Id="rId6282" Type="http://schemas.openxmlformats.org/officeDocument/2006/relationships/hyperlink" Target="http://twitter.com/TimesNow/statuses/1503738875768090625" TargetMode="External"/><Relationship Id="rId7333" Type="http://schemas.openxmlformats.org/officeDocument/2006/relationships/hyperlink" Target="http://twitter.com/BrianGrNotABot/statuses/1503548515104047108" TargetMode="External"/><Relationship Id="rId10661" Type="http://schemas.openxmlformats.org/officeDocument/2006/relationships/hyperlink" Target="http://pbs.twimg.com/profile_images/508950241635074048/x8pgYOrj_normal.jpeg" TargetMode="External"/><Relationship Id="rId11712" Type="http://schemas.openxmlformats.org/officeDocument/2006/relationships/hyperlink" Target="http://pbs.twimg.com/profile_images/812044972920750080/U2shVdwV_normal.jpg" TargetMode="External"/><Relationship Id="rId797" Type="http://schemas.openxmlformats.org/officeDocument/2006/relationships/hyperlink" Target="http://pbs.twimg.com/profile_images/1348630037554028546/HpIMMxGN_normal.jpg" TargetMode="External"/><Relationship Id="rId2478" Type="http://schemas.openxmlformats.org/officeDocument/2006/relationships/hyperlink" Target="http://twitter.com/Antiwarcom/statuses/1504461458330951680" TargetMode="External"/><Relationship Id="rId3876" Type="http://schemas.openxmlformats.org/officeDocument/2006/relationships/hyperlink" Target="http://twitter.com/jediknightkhan/statuses/1504152701894107142" TargetMode="External"/><Relationship Id="rId4927" Type="http://schemas.openxmlformats.org/officeDocument/2006/relationships/hyperlink" Target="http://pbs.twimg.com/profile_images/1477629984890138624/05BQ9xUA_normal.jpg" TargetMode="External"/><Relationship Id="rId10314" Type="http://schemas.openxmlformats.org/officeDocument/2006/relationships/hyperlink" Target="http://twitter.com/out_of_truth/statuses/1503105086083538945" TargetMode="External"/><Relationship Id="rId2892" Type="http://schemas.openxmlformats.org/officeDocument/2006/relationships/hyperlink" Target="http://twitter.com/AsianDef/statuses/1504381830971084801" TargetMode="External"/><Relationship Id="rId3529" Type="http://schemas.openxmlformats.org/officeDocument/2006/relationships/hyperlink" Target="http://pbs.twimg.com/profile_images/875548782640848896/Iy4rS5wD_normal.jpg" TargetMode="External"/><Relationship Id="rId3943" Type="http://schemas.openxmlformats.org/officeDocument/2006/relationships/hyperlink" Target="http://pbs.twimg.com/profile_images/784814019647508480/Bah59T0T_normal.jpg" TargetMode="External"/><Relationship Id="rId6002" Type="http://schemas.openxmlformats.org/officeDocument/2006/relationships/hyperlink" Target="http://twitter.com/DirtyJersey1979/statuses/1503774729609568261" TargetMode="External"/><Relationship Id="rId7400" Type="http://schemas.openxmlformats.org/officeDocument/2006/relationships/hyperlink" Target="http://pbs.twimg.com/profile_images/1501959487422406657/HdK_Iz88_normal.jpg" TargetMode="External"/><Relationship Id="rId9158" Type="http://schemas.openxmlformats.org/officeDocument/2006/relationships/hyperlink" Target="http://pbs.twimg.com/profile_images/1417240946077540354/WKyk98wa_normal.jpg" TargetMode="External"/><Relationship Id="rId12486" Type="http://schemas.openxmlformats.org/officeDocument/2006/relationships/hyperlink" Target="http://twitter.com/ruizduartedavid/statuses/1502917095847305217" TargetMode="External"/><Relationship Id="rId864" Type="http://schemas.openxmlformats.org/officeDocument/2006/relationships/hyperlink" Target="http://twitter.com/NEWS_W7/statuses/1504883663565213700" TargetMode="External"/><Relationship Id="rId1494" Type="http://schemas.openxmlformats.org/officeDocument/2006/relationships/hyperlink" Target="http://twitter.com/EdoardoLippi/statuses/1504761789631901700" TargetMode="External"/><Relationship Id="rId2545" Type="http://schemas.openxmlformats.org/officeDocument/2006/relationships/hyperlink" Target="http://pbs.twimg.com/profile_images/1194318561122103298/ApkB01sA_normal.jpg" TargetMode="External"/><Relationship Id="rId9572" Type="http://schemas.openxmlformats.org/officeDocument/2006/relationships/hyperlink" Target="http://pbs.twimg.com/profile_images/1505096823798898692/tcRsX5Q9_normal.jpg" TargetMode="External"/><Relationship Id="rId11088" Type="http://schemas.openxmlformats.org/officeDocument/2006/relationships/hyperlink" Target="http://pbs.twimg.com/profile_images/1306614433662169088/7f2bN2vN_normal.jpg" TargetMode="External"/><Relationship Id="rId12139" Type="http://schemas.openxmlformats.org/officeDocument/2006/relationships/hyperlink" Target="http://pbs.twimg.com/profile_images/632288237512364032/RhsDXpnd_normal.jpg" TargetMode="External"/><Relationship Id="rId12553" Type="http://schemas.openxmlformats.org/officeDocument/2006/relationships/hyperlink" Target="http://pbs.twimg.com/profile_images/1500843648233062402/xmYe54Ur_normal.jpg" TargetMode="External"/><Relationship Id="rId517" Type="http://schemas.openxmlformats.org/officeDocument/2006/relationships/hyperlink" Target="http://pbs.twimg.com/profile_images/1147475991025082368/tRebUXOc_normal.png" TargetMode="External"/><Relationship Id="rId931" Type="http://schemas.openxmlformats.org/officeDocument/2006/relationships/hyperlink" Target="http://pbs.twimg.com/profile_images/1469873328206884864/D8y8C6A5_normal.jpg" TargetMode="External"/><Relationship Id="rId1147" Type="http://schemas.openxmlformats.org/officeDocument/2006/relationships/hyperlink" Target="http://pbs.twimg.com/profile_images/1492551086355456005/n83W6f4A_normal.jpg" TargetMode="External"/><Relationship Id="rId1561" Type="http://schemas.openxmlformats.org/officeDocument/2006/relationships/hyperlink" Target="http://pbs.twimg.com/profile_images/1497886837054005256/-ohG8KR9_normal.jpg" TargetMode="External"/><Relationship Id="rId2612" Type="http://schemas.openxmlformats.org/officeDocument/2006/relationships/hyperlink" Target="http://twitter.com/Geopolitica_INF/statuses/1504435803862274058" TargetMode="External"/><Relationship Id="rId5768" Type="http://schemas.openxmlformats.org/officeDocument/2006/relationships/hyperlink" Target="http://twitter.com/emperorofnihil/statuses/1503805811570663433" TargetMode="External"/><Relationship Id="rId6819" Type="http://schemas.openxmlformats.org/officeDocument/2006/relationships/hyperlink" Target="http://pbs.twimg.com/profile_images/1321217077537992707/2u4QwXIM_normal.jpg" TargetMode="External"/><Relationship Id="rId8174" Type="http://schemas.openxmlformats.org/officeDocument/2006/relationships/hyperlink" Target="http://pbs.twimg.com/profile_images/1453392959827709959/DDUsfxsM_normal.jpg" TargetMode="External"/><Relationship Id="rId9225" Type="http://schemas.openxmlformats.org/officeDocument/2006/relationships/hyperlink" Target="http://twitter.com/girlabroadback/statuses/1503301177227763714" TargetMode="External"/><Relationship Id="rId11155" Type="http://schemas.openxmlformats.org/officeDocument/2006/relationships/hyperlink" Target="http://twitter.com/DarrinHall15/statuses/1503027939360792577" TargetMode="External"/><Relationship Id="rId12206" Type="http://schemas.openxmlformats.org/officeDocument/2006/relationships/hyperlink" Target="http://twitter.com/danvir_chauhan/statuses/1502949369812697088" TargetMode="External"/><Relationship Id="rId1214" Type="http://schemas.openxmlformats.org/officeDocument/2006/relationships/hyperlink" Target="http://twitter.com/kk131066/statuses/1504815490740678659" TargetMode="External"/><Relationship Id="rId4784" Type="http://schemas.openxmlformats.org/officeDocument/2006/relationships/hyperlink" Target="http://twitter.com/mo_hashemi/statuses/1503996247404949504" TargetMode="External"/><Relationship Id="rId5835" Type="http://schemas.openxmlformats.org/officeDocument/2006/relationships/hyperlink" Target="http://pbs.twimg.com/profile_images/875548782640848896/Iy4rS5wD_normal.jpg" TargetMode="External"/><Relationship Id="rId7190" Type="http://schemas.openxmlformats.org/officeDocument/2006/relationships/hyperlink" Target="http://pbs.twimg.com/profile_images/1501224605276467202/WApuw4Iu_normal.jpg" TargetMode="External"/><Relationship Id="rId8241" Type="http://schemas.openxmlformats.org/officeDocument/2006/relationships/hyperlink" Target="http://twitter.com/srzjwalters/statuses/1503416046459535365" TargetMode="External"/><Relationship Id="rId10171" Type="http://schemas.openxmlformats.org/officeDocument/2006/relationships/hyperlink" Target="http://pbs.twimg.com/profile_images/1230102784395096066/SqSTnA7n_normal.jpg" TargetMode="External"/><Relationship Id="rId11222" Type="http://schemas.openxmlformats.org/officeDocument/2006/relationships/hyperlink" Target="http://pbs.twimg.com/profile_images/1251311883631681544/omMOzQz-_normal.jpg" TargetMode="External"/><Relationship Id="rId12620" Type="http://schemas.openxmlformats.org/officeDocument/2006/relationships/hyperlink" Target="http://twitter.com/KathyBrownKathy/statuses/1502902663997902849" TargetMode="External"/><Relationship Id="rId3386" Type="http://schemas.openxmlformats.org/officeDocument/2006/relationships/hyperlink" Target="http://twitter.com/stumbue/statuses/1504235274544500738" TargetMode="External"/><Relationship Id="rId4437" Type="http://schemas.openxmlformats.org/officeDocument/2006/relationships/hyperlink" Target="http://pbs.twimg.com/profile_images/1465957472041156611/5LvecVtG_normal.jpg" TargetMode="External"/><Relationship Id="rId3039" Type="http://schemas.openxmlformats.org/officeDocument/2006/relationships/hyperlink" Target="http://pbs.twimg.com/profile_images/1247156745975160832/brE_ipvp_normal.jpg" TargetMode="External"/><Relationship Id="rId3453" Type="http://schemas.openxmlformats.org/officeDocument/2006/relationships/hyperlink" Target="http://pbs.twimg.com/profile_images/1206892428713697280/gXtNFyF-_normal.jpg" TargetMode="External"/><Relationship Id="rId4851" Type="http://schemas.openxmlformats.org/officeDocument/2006/relationships/hyperlink" Target="http://pbs.twimg.com/profile_images/1407432770658394112/3kanTlqV_normal.jpg" TargetMode="External"/><Relationship Id="rId5902" Type="http://schemas.openxmlformats.org/officeDocument/2006/relationships/hyperlink" Target="http://twitter.com/ChimpReports/statuses/1503787912923656210" TargetMode="External"/><Relationship Id="rId10988" Type="http://schemas.openxmlformats.org/officeDocument/2006/relationships/hyperlink" Target="http://twitter.com/KalleckCher/statuses/1503042729646845954" TargetMode="External"/><Relationship Id="rId374" Type="http://schemas.openxmlformats.org/officeDocument/2006/relationships/hyperlink" Target="http://twitter.com/kk131066/statuses/1505050856731082753" TargetMode="External"/><Relationship Id="rId2055" Type="http://schemas.openxmlformats.org/officeDocument/2006/relationships/hyperlink" Target="http://pbs.twimg.com/profile_images/1449839130607767554/53-QafB-_normal.jpg" TargetMode="External"/><Relationship Id="rId3106" Type="http://schemas.openxmlformats.org/officeDocument/2006/relationships/hyperlink" Target="http://twitter.com/MonicaLamb20/statuses/1504316619748687879" TargetMode="External"/><Relationship Id="rId4504" Type="http://schemas.openxmlformats.org/officeDocument/2006/relationships/hyperlink" Target="http://twitter.com/knittingknots/statuses/1504071682071400449" TargetMode="External"/><Relationship Id="rId9082" Type="http://schemas.openxmlformats.org/officeDocument/2006/relationships/hyperlink" Target="http://pbs.twimg.com/profile_images/979327849529307136/YsIW9gMP_normal.jpg" TargetMode="External"/><Relationship Id="rId3520" Type="http://schemas.openxmlformats.org/officeDocument/2006/relationships/hyperlink" Target="http://twitter.com/nunziarusso4/statuses/1504204838611136527" TargetMode="External"/><Relationship Id="rId6676" Type="http://schemas.openxmlformats.org/officeDocument/2006/relationships/hyperlink" Target="http://twitter.com/TPYXAEnglish/statuses/1503666550645030912" TargetMode="External"/><Relationship Id="rId7727" Type="http://schemas.openxmlformats.org/officeDocument/2006/relationships/hyperlink" Target="http://twitter.com/umohjoe/statuses/1503493667172016132" TargetMode="External"/><Relationship Id="rId10708" Type="http://schemas.openxmlformats.org/officeDocument/2006/relationships/hyperlink" Target="http://twitter.com/TeamShakeri/statuses/1503066331713007616" TargetMode="External"/><Relationship Id="rId12063" Type="http://schemas.openxmlformats.org/officeDocument/2006/relationships/hyperlink" Target="http://abs.twimg.com/sticky/default_profile_images/default_profile_normal.png" TargetMode="External"/><Relationship Id="rId441" Type="http://schemas.openxmlformats.org/officeDocument/2006/relationships/hyperlink" Target="http://pbs.twimg.com/profile_images/1400261730975076355/y59qBjJN_normal.jpg" TargetMode="External"/><Relationship Id="rId1071" Type="http://schemas.openxmlformats.org/officeDocument/2006/relationships/hyperlink" Target="http://pbs.twimg.com/profile_images/1491385821710200832/Z_jew7oz_normal.jpg" TargetMode="External"/><Relationship Id="rId2122" Type="http://schemas.openxmlformats.org/officeDocument/2006/relationships/hyperlink" Target="http://twitter.com/ConradJarrett/statuses/1504525589813895172" TargetMode="External"/><Relationship Id="rId5278" Type="http://schemas.openxmlformats.org/officeDocument/2006/relationships/hyperlink" Target="http://twitter.com/EkbergLaurie/statuses/1503882855444668416" TargetMode="External"/><Relationship Id="rId5692" Type="http://schemas.openxmlformats.org/officeDocument/2006/relationships/hyperlink" Target="http://twitter.com/CNewsgroup/statuses/1503818075728236548" TargetMode="External"/><Relationship Id="rId6329" Type="http://schemas.openxmlformats.org/officeDocument/2006/relationships/hyperlink" Target="http://pbs.twimg.com/profile_images/1476276181066711042/SiZTEFAT_normal.jpg" TargetMode="External"/><Relationship Id="rId6743" Type="http://schemas.openxmlformats.org/officeDocument/2006/relationships/hyperlink" Target="http://pbs.twimg.com/profile_images/1345924568372948992/IhvkJHwk_normal.jpg" TargetMode="External"/><Relationship Id="rId9899" Type="http://schemas.openxmlformats.org/officeDocument/2006/relationships/hyperlink" Target="http://twitter.com/d0rc/statuses/1503186952903872514" TargetMode="External"/><Relationship Id="rId12130" Type="http://schemas.openxmlformats.org/officeDocument/2006/relationships/hyperlink" Target="http://twitter.com/kk131066/statuses/1502957246502047744" TargetMode="External"/><Relationship Id="rId1888" Type="http://schemas.openxmlformats.org/officeDocument/2006/relationships/hyperlink" Target="http://twitter.com/DrACactivism/statuses/1504593697681424389" TargetMode="External"/><Relationship Id="rId2939" Type="http://schemas.openxmlformats.org/officeDocument/2006/relationships/hyperlink" Target="http://pbs.twimg.com/profile_images/1352488359768125442/qqFNyn4n_normal.jpg" TargetMode="External"/><Relationship Id="rId4294" Type="http://schemas.openxmlformats.org/officeDocument/2006/relationships/hyperlink" Target="http://twitter.com/kk131066/statuses/1504099656284131333" TargetMode="External"/><Relationship Id="rId5345" Type="http://schemas.openxmlformats.org/officeDocument/2006/relationships/hyperlink" Target="http://pbs.twimg.com/profile_images/1497872439350640640/0DxPyz37_normal.jpg" TargetMode="External"/><Relationship Id="rId6810" Type="http://schemas.openxmlformats.org/officeDocument/2006/relationships/hyperlink" Target="http://twitter.com/kk131066/statuses/1503642027850108928" TargetMode="External"/><Relationship Id="rId9966" Type="http://schemas.openxmlformats.org/officeDocument/2006/relationships/hyperlink" Target="http://twitter.com/CuriousYummies/statuses/1503173268659859456" TargetMode="External"/><Relationship Id="rId4361" Type="http://schemas.openxmlformats.org/officeDocument/2006/relationships/hyperlink" Target="http://pbs.twimg.com/profile_images/493937132516306944/oKBkUh-9_normal.jpeg" TargetMode="External"/><Relationship Id="rId5412" Type="http://schemas.openxmlformats.org/officeDocument/2006/relationships/hyperlink" Target="http://twitter.com/viriyabot/statuses/1503861109064966152" TargetMode="External"/><Relationship Id="rId8568" Type="http://schemas.openxmlformats.org/officeDocument/2006/relationships/hyperlink" Target="http://pbs.twimg.com/profile_images/1310038205857542144/pXgyFZa7_normal.jpg" TargetMode="External"/><Relationship Id="rId9619" Type="http://schemas.openxmlformats.org/officeDocument/2006/relationships/hyperlink" Target="http://twitter.com/Tsholo_Mokobe/statuses/1503247196988317698" TargetMode="External"/><Relationship Id="rId11896" Type="http://schemas.openxmlformats.org/officeDocument/2006/relationships/hyperlink" Target="http://twitter.com/PasVit57/statuses/1502980096050831362" TargetMode="External"/><Relationship Id="rId1955" Type="http://schemas.openxmlformats.org/officeDocument/2006/relationships/hyperlink" Target="http://pbs.twimg.com/profile_images/1174198807392935936/lnU5X9QG_normal.jpg" TargetMode="External"/><Relationship Id="rId4014" Type="http://schemas.openxmlformats.org/officeDocument/2006/relationships/hyperlink" Target="http://pbs.twimg.com/profile_images/1429365280837308422/HoABr4KX_normal.jpg" TargetMode="External"/><Relationship Id="rId7584" Type="http://schemas.openxmlformats.org/officeDocument/2006/relationships/hyperlink" Target="http://pbs.twimg.com/profile_images/966074825713307655/48d_cEb1_normal.jpg" TargetMode="External"/><Relationship Id="rId8982" Type="http://schemas.openxmlformats.org/officeDocument/2006/relationships/hyperlink" Target="http://pbs.twimg.com/profile_images/1311359134437179392/Mn5xNcoR_normal.jpg" TargetMode="External"/><Relationship Id="rId10498" Type="http://schemas.openxmlformats.org/officeDocument/2006/relationships/hyperlink" Target="http://twitter.com/bennyadamo1/statuses/1503081791015428099" TargetMode="External"/><Relationship Id="rId11549" Type="http://schemas.openxmlformats.org/officeDocument/2006/relationships/hyperlink" Target="http://twitter.com/ImAdilAKhan/statuses/1503001098545958913" TargetMode="External"/><Relationship Id="rId11963" Type="http://schemas.openxmlformats.org/officeDocument/2006/relationships/hyperlink" Target="http://pbs.twimg.com/profile_images/1493296184911409157/OVO7lXoU_normal.jpg" TargetMode="External"/><Relationship Id="rId1608" Type="http://schemas.openxmlformats.org/officeDocument/2006/relationships/hyperlink" Target="http://twitter.com/kk131066/statuses/1504736736169332737" TargetMode="External"/><Relationship Id="rId3030" Type="http://schemas.openxmlformats.org/officeDocument/2006/relationships/hyperlink" Target="http://twitter.com/AbeedahAkhtar/statuses/1504338101778350080" TargetMode="External"/><Relationship Id="rId6186" Type="http://schemas.openxmlformats.org/officeDocument/2006/relationships/hyperlink" Target="http://twitter.com/voidthatbinds/statuses/1503749147194802176" TargetMode="External"/><Relationship Id="rId7237" Type="http://schemas.openxmlformats.org/officeDocument/2006/relationships/hyperlink" Target="http://twitter.com/LatinoAgenda1/statuses/1503577589822197763" TargetMode="External"/><Relationship Id="rId8635" Type="http://schemas.openxmlformats.org/officeDocument/2006/relationships/hyperlink" Target="http://twitter.com/NwammiriNwaNkwo/statuses/1503368468715950080" TargetMode="External"/><Relationship Id="rId10565" Type="http://schemas.openxmlformats.org/officeDocument/2006/relationships/hyperlink" Target="http://abs.twimg.com/sticky/default_profile_images/default_profile_normal.png" TargetMode="External"/><Relationship Id="rId11616" Type="http://schemas.openxmlformats.org/officeDocument/2006/relationships/hyperlink" Target="http://pbs.twimg.com/profile_images/1477311552218968065/_jTs4r0l_normal.jpg" TargetMode="External"/><Relationship Id="rId7651" Type="http://schemas.openxmlformats.org/officeDocument/2006/relationships/hyperlink" Target="http://twitter.com/MaxRTucker/statuses/1503503924497686533" TargetMode="External"/><Relationship Id="rId8702" Type="http://schemas.openxmlformats.org/officeDocument/2006/relationships/hyperlink" Target="http://pbs.twimg.com/profile_images/504380652142067712/KAu3SzDg_normal.jpeg" TargetMode="External"/><Relationship Id="rId10218" Type="http://schemas.openxmlformats.org/officeDocument/2006/relationships/hyperlink" Target="http://twitter.com/PWeispfenning/statuses/1503120380868939776" TargetMode="External"/><Relationship Id="rId10632" Type="http://schemas.openxmlformats.org/officeDocument/2006/relationships/hyperlink" Target="http://twitter.com/Kaizen__8/statuses/1503072992271736835" TargetMode="External"/><Relationship Id="rId2796" Type="http://schemas.openxmlformats.org/officeDocument/2006/relationships/hyperlink" Target="http://twitter.com/CourtttJester/statuses/1504401126375972869" TargetMode="External"/><Relationship Id="rId3847" Type="http://schemas.openxmlformats.org/officeDocument/2006/relationships/hyperlink" Target="http://pbs.twimg.com/profile_images/1481695799222448134/4TwqXYz7_normal.jpg" TargetMode="External"/><Relationship Id="rId6253" Type="http://schemas.openxmlformats.org/officeDocument/2006/relationships/hyperlink" Target="http://pbs.twimg.com/profile_images/1499411521893449728/ybsR74Yn_normal.jpg" TargetMode="External"/><Relationship Id="rId7304" Type="http://schemas.openxmlformats.org/officeDocument/2006/relationships/hyperlink" Target="http://pbs.twimg.com/profile_images/1388509291980550150/LvQUabwN_normal.jpg" TargetMode="External"/><Relationship Id="rId768" Type="http://schemas.openxmlformats.org/officeDocument/2006/relationships/hyperlink" Target="http://twitter.com/jas101971/statuses/1504898905703649284" TargetMode="External"/><Relationship Id="rId1398" Type="http://schemas.openxmlformats.org/officeDocument/2006/relationships/hyperlink" Target="http://twitter.com/expatvibes/statuses/1504781807232987137" TargetMode="External"/><Relationship Id="rId2449" Type="http://schemas.openxmlformats.org/officeDocument/2006/relationships/hyperlink" Target="http://pbs.twimg.com/profile_images/1449428489875120128/T7YdeH6u_normal.jpg" TargetMode="External"/><Relationship Id="rId2863" Type="http://schemas.openxmlformats.org/officeDocument/2006/relationships/hyperlink" Target="http://pbs.twimg.com/profile_images/1417432145577103373/KJ71vV1s_normal.jpg" TargetMode="External"/><Relationship Id="rId3914" Type="http://schemas.openxmlformats.org/officeDocument/2006/relationships/hyperlink" Target="http://twitter.com/ManualMystique/statuses/1504148355710078977" TargetMode="External"/><Relationship Id="rId6320" Type="http://schemas.openxmlformats.org/officeDocument/2006/relationships/hyperlink" Target="http://twitter.com/duck464/statuses/1503732765585461255" TargetMode="External"/><Relationship Id="rId9476" Type="http://schemas.openxmlformats.org/officeDocument/2006/relationships/hyperlink" Target="http://pbs.twimg.com/profile_images/1348630037554028546/HpIMMxGN_normal.jpg" TargetMode="External"/><Relationship Id="rId9890" Type="http://schemas.openxmlformats.org/officeDocument/2006/relationships/hyperlink" Target="http://pbs.twimg.com/profile_images/1221062258303946753/Dyvj4X7E_normal.jpg" TargetMode="External"/><Relationship Id="rId12457" Type="http://schemas.openxmlformats.org/officeDocument/2006/relationships/hyperlink" Target="http://pbs.twimg.com/profile_images/848268955978477569/2-YOpOKp_normal.jpg" TargetMode="External"/><Relationship Id="rId835" Type="http://schemas.openxmlformats.org/officeDocument/2006/relationships/hyperlink" Target="http://pbs.twimg.com/profile_images/1427362746438455302/GOSGRQ6I_normal.jpg" TargetMode="External"/><Relationship Id="rId1465" Type="http://schemas.openxmlformats.org/officeDocument/2006/relationships/hyperlink" Target="http://pbs.twimg.com/profile_images/1483347902340681730/1nZEKQGv_normal.jpg" TargetMode="External"/><Relationship Id="rId2516" Type="http://schemas.openxmlformats.org/officeDocument/2006/relationships/hyperlink" Target="http://twitter.com/vijaykumar1305/statuses/1504453496686661632" TargetMode="External"/><Relationship Id="rId8078" Type="http://schemas.openxmlformats.org/officeDocument/2006/relationships/hyperlink" Target="http://pbs.twimg.com/profile_images/891363313094979584/Ee1FJthh_normal.jpg" TargetMode="External"/><Relationship Id="rId8492" Type="http://schemas.openxmlformats.org/officeDocument/2006/relationships/hyperlink" Target="http://pbs.twimg.com/profile_images/1348630037554028546/HpIMMxGN_normal.jpg" TargetMode="External"/><Relationship Id="rId9129" Type="http://schemas.openxmlformats.org/officeDocument/2006/relationships/hyperlink" Target="http://twitter.com/molly19571009/statuses/1503315401979351048" TargetMode="External"/><Relationship Id="rId9543" Type="http://schemas.openxmlformats.org/officeDocument/2006/relationships/hyperlink" Target="http://twitter.com/kk131066/statuses/1503257283580801024" TargetMode="External"/><Relationship Id="rId11059" Type="http://schemas.openxmlformats.org/officeDocument/2006/relationships/hyperlink" Target="http://pbs.twimg.com/profile_images/1487418126455406595/l-qZwpAU_normal.jpg" TargetMode="External"/><Relationship Id="rId12871" Type="http://schemas.openxmlformats.org/officeDocument/2006/relationships/hyperlink" Target="http://pbs.twimg.com/profile_images/1188541530904170496/0v4IEu-K_normal.jpg" TargetMode="External"/><Relationship Id="rId1118" Type="http://schemas.openxmlformats.org/officeDocument/2006/relationships/hyperlink" Target="http://twitter.com/news18dotcom/statuses/1504837349012049924" TargetMode="External"/><Relationship Id="rId1532" Type="http://schemas.openxmlformats.org/officeDocument/2006/relationships/hyperlink" Target="http://twitter.com/vijaykumar1305/statuses/1504751681602748418" TargetMode="External"/><Relationship Id="rId2930" Type="http://schemas.openxmlformats.org/officeDocument/2006/relationships/hyperlink" Target="http://twitter.com/AndMedh/statuses/1504373701931843584" TargetMode="External"/><Relationship Id="rId4688" Type="http://schemas.openxmlformats.org/officeDocument/2006/relationships/hyperlink" Target="http://twitter.com/tammy_marchand/statuses/1504020808330534913" TargetMode="External"/><Relationship Id="rId7094" Type="http://schemas.openxmlformats.org/officeDocument/2006/relationships/hyperlink" Target="http://pbs.twimg.com/profile_images/1385310253735157765/6tYyPmS7_normal.jpg" TargetMode="External"/><Relationship Id="rId8145" Type="http://schemas.openxmlformats.org/officeDocument/2006/relationships/hyperlink" Target="http://twitter.com/MaduabuchiUdeh/statuses/1503431361675280384" TargetMode="External"/><Relationship Id="rId10075" Type="http://schemas.openxmlformats.org/officeDocument/2006/relationships/hyperlink" Target="http://pbs.twimg.com/profile_images/822107165800267776/hy9YfFmc_normal.jpg" TargetMode="External"/><Relationship Id="rId11473" Type="http://schemas.openxmlformats.org/officeDocument/2006/relationships/hyperlink" Target="http://twitter.com/carol_33410/statuses/1503006089717194760" TargetMode="External"/><Relationship Id="rId12524" Type="http://schemas.openxmlformats.org/officeDocument/2006/relationships/hyperlink" Target="http://twitter.com/justiceyemen2/statuses/1502912295701446658" TargetMode="External"/><Relationship Id="rId902" Type="http://schemas.openxmlformats.org/officeDocument/2006/relationships/hyperlink" Target="http://twitter.com/Lena_Waero/statuses/1504875452732780548" TargetMode="External"/><Relationship Id="rId5739" Type="http://schemas.openxmlformats.org/officeDocument/2006/relationships/hyperlink" Target="http://pbs.twimg.com/profile_images/1499448151996092417/ACuNMpvP_normal.jpg" TargetMode="External"/><Relationship Id="rId7161" Type="http://schemas.openxmlformats.org/officeDocument/2006/relationships/hyperlink" Target="http://twitter.com/TodMoore3/statuses/1503595965990649857" TargetMode="External"/><Relationship Id="rId8212" Type="http://schemas.openxmlformats.org/officeDocument/2006/relationships/hyperlink" Target="http://pbs.twimg.com/profile_images/1502075462276694016/pWM6lIiG_normal.jpg" TargetMode="External"/><Relationship Id="rId9610" Type="http://schemas.openxmlformats.org/officeDocument/2006/relationships/hyperlink" Target="http://pbs.twimg.com/profile_images/1265683856889241600/Xm72XFr5_normal.jpg" TargetMode="External"/><Relationship Id="rId11126" Type="http://schemas.openxmlformats.org/officeDocument/2006/relationships/hyperlink" Target="http://pbs.twimg.com/profile_images/993693983565107205/MbkKknM8_normal.jpg" TargetMode="External"/><Relationship Id="rId11540" Type="http://schemas.openxmlformats.org/officeDocument/2006/relationships/hyperlink" Target="http://pbs.twimg.com/profile_images/1405384309066801154/O7gjQN6H_normal.jpg" TargetMode="External"/><Relationship Id="rId4755" Type="http://schemas.openxmlformats.org/officeDocument/2006/relationships/hyperlink" Target="http://pbs.twimg.com/profile_images/1496797946918096899/XxDDo4Dl_normal.jpg" TargetMode="External"/><Relationship Id="rId5806" Type="http://schemas.openxmlformats.org/officeDocument/2006/relationships/hyperlink" Target="http://twitter.com/Miller_Center/statuses/1503801519929503749" TargetMode="External"/><Relationship Id="rId10142" Type="http://schemas.openxmlformats.org/officeDocument/2006/relationships/hyperlink" Target="http://twitter.com/TwaddictsRUs/statuses/1503133814113120266" TargetMode="External"/><Relationship Id="rId278" Type="http://schemas.openxmlformats.org/officeDocument/2006/relationships/hyperlink" Target="http://twitter.com/WideNews24X7/statuses/1505078794759327749" TargetMode="External"/><Relationship Id="rId3357" Type="http://schemas.openxmlformats.org/officeDocument/2006/relationships/hyperlink" Target="http://pbs.twimg.com/profile_images/1426717619705368578/KQToGFv0_normal.jpg" TargetMode="External"/><Relationship Id="rId3771" Type="http://schemas.openxmlformats.org/officeDocument/2006/relationships/hyperlink" Target="http://pbs.twimg.com/profile_images/1486000330097807360/cdagtuHZ_normal.jpg" TargetMode="External"/><Relationship Id="rId4408" Type="http://schemas.openxmlformats.org/officeDocument/2006/relationships/hyperlink" Target="http://twitter.com/AndyBrookeLmstn/statuses/1504090152020451328" TargetMode="External"/><Relationship Id="rId4822" Type="http://schemas.openxmlformats.org/officeDocument/2006/relationships/hyperlink" Target="http://twitter.com/TPYXAEnglish/statuses/1503984641010667520" TargetMode="External"/><Relationship Id="rId7978" Type="http://schemas.openxmlformats.org/officeDocument/2006/relationships/hyperlink" Target="http://pbs.twimg.com/profile_images/1504587514694311938/aoGgUOG__normal.jpg" TargetMode="External"/><Relationship Id="rId10959" Type="http://schemas.openxmlformats.org/officeDocument/2006/relationships/hyperlink" Target="http://pbs.twimg.com/profile_images/1394381358533812228/lBcfS2Kz_normal.jpg" TargetMode="External"/><Relationship Id="rId692" Type="http://schemas.openxmlformats.org/officeDocument/2006/relationships/hyperlink" Target="http://twitter.com/sotirissays/statuses/1504911151532056583" TargetMode="External"/><Relationship Id="rId2373" Type="http://schemas.openxmlformats.org/officeDocument/2006/relationships/hyperlink" Target="http://pbs.twimg.com/profile_images/1010161758064070656/bDcm_MXt_normal.jpg" TargetMode="External"/><Relationship Id="rId3424" Type="http://schemas.openxmlformats.org/officeDocument/2006/relationships/hyperlink" Target="http://twitter.com/DeepADiver2/statuses/1504223892256092161" TargetMode="External"/><Relationship Id="rId6994" Type="http://schemas.openxmlformats.org/officeDocument/2006/relationships/hyperlink" Target="http://twitter.com/kk131066/statuses/1503618961967296514" TargetMode="External"/><Relationship Id="rId12381" Type="http://schemas.openxmlformats.org/officeDocument/2006/relationships/hyperlink" Target="http://pbs.twimg.com/profile_images/1500843648233062402/xmYe54Ur_normal.jpg" TargetMode="External"/><Relationship Id="rId345" Type="http://schemas.openxmlformats.org/officeDocument/2006/relationships/hyperlink" Target="http://pbs.twimg.com/profile_images/1321741330268172289/BfRgYou4_normal.jpg" TargetMode="External"/><Relationship Id="rId2026" Type="http://schemas.openxmlformats.org/officeDocument/2006/relationships/hyperlink" Target="http://twitter.com/OchelliEffect/statuses/1504553535903617024" TargetMode="External"/><Relationship Id="rId2440" Type="http://schemas.openxmlformats.org/officeDocument/2006/relationships/hyperlink" Target="http://twitter.com/kk131066/statuses/1504466999698923521" TargetMode="External"/><Relationship Id="rId5596" Type="http://schemas.openxmlformats.org/officeDocument/2006/relationships/hyperlink" Target="http://twitter.com/JohnNgila/statuses/1503834734505476096" TargetMode="External"/><Relationship Id="rId6647" Type="http://schemas.openxmlformats.org/officeDocument/2006/relationships/hyperlink" Target="http://abs.twimg.com/sticky/default_profile_images/default_profile_normal.png" TargetMode="External"/><Relationship Id="rId9053" Type="http://schemas.openxmlformats.org/officeDocument/2006/relationships/hyperlink" Target="http://twitter.com/Obinna82414033/statuses/1503320284077518852" TargetMode="External"/><Relationship Id="rId12034" Type="http://schemas.openxmlformats.org/officeDocument/2006/relationships/hyperlink" Target="http://twitter.com/NaqNab/statuses/1502966632846708736" TargetMode="External"/><Relationship Id="rId412" Type="http://schemas.openxmlformats.org/officeDocument/2006/relationships/hyperlink" Target="http://twitter.com/I_Katchanovski/statuses/1505035642035707906" TargetMode="External"/><Relationship Id="rId1042" Type="http://schemas.openxmlformats.org/officeDocument/2006/relationships/hyperlink" Target="http://twitter.com/ManorEstates/statuses/1504853216407834628" TargetMode="External"/><Relationship Id="rId4198" Type="http://schemas.openxmlformats.org/officeDocument/2006/relationships/hyperlink" Target="http://pbs.twimg.com/profile_images/58880052/Napoleon_Bob3_normal.jpg" TargetMode="External"/><Relationship Id="rId5249" Type="http://schemas.openxmlformats.org/officeDocument/2006/relationships/hyperlink" Target="http://pbs.twimg.com/profile_images/1494416806546747400/5X2wGpuk_normal.jpg" TargetMode="External"/><Relationship Id="rId5663" Type="http://schemas.openxmlformats.org/officeDocument/2006/relationships/hyperlink" Target="http://pbs.twimg.com/profile_images/1346542470839083008/_1Nus7-__normal.jpg" TargetMode="External"/><Relationship Id="rId9120" Type="http://schemas.openxmlformats.org/officeDocument/2006/relationships/hyperlink" Target="http://pbs.twimg.com/profile_images/1477626941100466177/aQaGya37_normal.jpg" TargetMode="External"/><Relationship Id="rId11050" Type="http://schemas.openxmlformats.org/officeDocument/2006/relationships/hyperlink" Target="http://twitter.com/Tina12312/statuses/1503036243193565190" TargetMode="External"/><Relationship Id="rId4265" Type="http://schemas.openxmlformats.org/officeDocument/2006/relationships/hyperlink" Target="http://pbs.twimg.com/profile_images/1158921851160031233/Xru3Utim_normal.jpg" TargetMode="External"/><Relationship Id="rId5316" Type="http://schemas.openxmlformats.org/officeDocument/2006/relationships/hyperlink" Target="http://twitter.com/ronliziuecchi/statuses/1503877417466998789" TargetMode="External"/><Relationship Id="rId6714" Type="http://schemas.openxmlformats.org/officeDocument/2006/relationships/hyperlink" Target="http://twitter.com/fireworkbonnie/statuses/1503657764081606662" TargetMode="External"/><Relationship Id="rId12101" Type="http://schemas.openxmlformats.org/officeDocument/2006/relationships/hyperlink" Target="http://pbs.twimg.com/profile_images/611592467234848768/lc31j_tC_normal.png" TargetMode="External"/><Relationship Id="rId1859" Type="http://schemas.openxmlformats.org/officeDocument/2006/relationships/hyperlink" Target="http://pbs.twimg.com/profile_images/1478316689557098497/X4A6pJuc_normal.jpg" TargetMode="External"/><Relationship Id="rId5730" Type="http://schemas.openxmlformats.org/officeDocument/2006/relationships/hyperlink" Target="http://twitter.com/Mark3Ds/statuses/1503811938169589764" TargetMode="External"/><Relationship Id="rId8886" Type="http://schemas.openxmlformats.org/officeDocument/2006/relationships/hyperlink" Target="http://pbs.twimg.com/profile_images/1437424426363019268/TerFFQcb_normal.jpg" TargetMode="External"/><Relationship Id="rId9937" Type="http://schemas.openxmlformats.org/officeDocument/2006/relationships/hyperlink" Target="http://twitter.com/vacha_bhavsar/statuses/1503178947143503873" TargetMode="External"/><Relationship Id="rId11867" Type="http://schemas.openxmlformats.org/officeDocument/2006/relationships/hyperlink" Target="http://pbs.twimg.com/profile_images/1497552625293832193/SnKtEHZh_normal.jpg" TargetMode="External"/><Relationship Id="rId1926" Type="http://schemas.openxmlformats.org/officeDocument/2006/relationships/hyperlink" Target="http://twitter.com/ajaykaul10/statuses/1504578399066419216" TargetMode="External"/><Relationship Id="rId3281" Type="http://schemas.openxmlformats.org/officeDocument/2006/relationships/hyperlink" Target="http://pbs.twimg.com/profile_images/1487380370433658881/6Vy-KfAD_normal.jpg" TargetMode="External"/><Relationship Id="rId4332" Type="http://schemas.openxmlformats.org/officeDocument/2006/relationships/hyperlink" Target="http://twitter.com/DatFishGuy/statuses/1504096632476155904" TargetMode="External"/><Relationship Id="rId7488" Type="http://schemas.openxmlformats.org/officeDocument/2006/relationships/hyperlink" Target="http://pbs.twimg.com/profile_images/1269544955997040641/FNc00WCB_normal.jpg" TargetMode="External"/><Relationship Id="rId8539" Type="http://schemas.openxmlformats.org/officeDocument/2006/relationships/hyperlink" Target="http://twitter.com/ISDP_Sweden/statuses/1503380316970438663" TargetMode="External"/><Relationship Id="rId8953" Type="http://schemas.openxmlformats.org/officeDocument/2006/relationships/hyperlink" Target="http://twitter.com/Eire353/statuses/1503333474765266945" TargetMode="External"/><Relationship Id="rId10469" Type="http://schemas.openxmlformats.org/officeDocument/2006/relationships/hyperlink" Target="http://pbs.twimg.com/profile_images/1467988971456286722/X4gcNCwN_normal.jpg" TargetMode="External"/><Relationship Id="rId10883" Type="http://schemas.openxmlformats.org/officeDocument/2006/relationships/hyperlink" Target="http://pbs.twimg.com/profile_images/1505109392332627972/S0ILTPXa_normal.jpg" TargetMode="External"/><Relationship Id="rId7555" Type="http://schemas.openxmlformats.org/officeDocument/2006/relationships/hyperlink" Target="http://twitter.com/kristapsk/statuses/1503510643512651776" TargetMode="External"/><Relationship Id="rId8606" Type="http://schemas.openxmlformats.org/officeDocument/2006/relationships/hyperlink" Target="http://pbs.twimg.com/profile_images/1477932826746048512/PbV7bJ8O_normal.jpg" TargetMode="External"/><Relationship Id="rId10536" Type="http://schemas.openxmlformats.org/officeDocument/2006/relationships/hyperlink" Target="http://twitter.com/RizwanHajano12/statuses/1503077353249030146" TargetMode="External"/><Relationship Id="rId11934" Type="http://schemas.openxmlformats.org/officeDocument/2006/relationships/hyperlink" Target="http://twitter.com/AusbonTony/statuses/1502975411197816832" TargetMode="External"/><Relationship Id="rId3001" Type="http://schemas.openxmlformats.org/officeDocument/2006/relationships/hyperlink" Target="http://pbs.twimg.com/profile_images/1348630037554028546/HpIMMxGN_normal.jpg" TargetMode="External"/><Relationship Id="rId6157" Type="http://schemas.openxmlformats.org/officeDocument/2006/relationships/hyperlink" Target="http://pbs.twimg.com/profile_images/829641831214362624/qFa-zDj__normal.jpg" TargetMode="External"/><Relationship Id="rId6571" Type="http://schemas.openxmlformats.org/officeDocument/2006/relationships/hyperlink" Target="http://pbs.twimg.com/profile_images/1694320436/amitiae_normal.jpg" TargetMode="External"/><Relationship Id="rId7208" Type="http://schemas.openxmlformats.org/officeDocument/2006/relationships/hyperlink" Target="http://pbs.twimg.com/profile_images/734031011915300866/k8NdCBsD_normal.jpg" TargetMode="External"/><Relationship Id="rId7622" Type="http://schemas.openxmlformats.org/officeDocument/2006/relationships/hyperlink" Target="http://pbs.twimg.com/profile_images/1504166060379054086/ZNMgaqKm_normal.jpg" TargetMode="External"/><Relationship Id="rId10950" Type="http://schemas.openxmlformats.org/officeDocument/2006/relationships/hyperlink" Target="http://twitter.com/Bcd_bcd_1234/statuses/1503045776540422144" TargetMode="External"/><Relationship Id="rId2767" Type="http://schemas.openxmlformats.org/officeDocument/2006/relationships/hyperlink" Target="http://pbs.twimg.com/profile_images/1504587514694311938/aoGgUOG__normal.jpg" TargetMode="External"/><Relationship Id="rId5173" Type="http://schemas.openxmlformats.org/officeDocument/2006/relationships/hyperlink" Target="http://pbs.twimg.com/profile_images/418087749753651201/Z7EmaeM-_normal.jpeg" TargetMode="External"/><Relationship Id="rId6224" Type="http://schemas.openxmlformats.org/officeDocument/2006/relationships/hyperlink" Target="http://twitter.com/TheDailyPioneer/statuses/1503744946322526212" TargetMode="External"/><Relationship Id="rId9794" Type="http://schemas.openxmlformats.org/officeDocument/2006/relationships/hyperlink" Target="http://pbs.twimg.com/profile_images/872873115969368064/Ca9rWCOh_normal.jpg" TargetMode="External"/><Relationship Id="rId10603" Type="http://schemas.openxmlformats.org/officeDocument/2006/relationships/hyperlink" Target="http://pbs.twimg.com/profile_images/807353951628750848/VS97qmpI_normal.jpg" TargetMode="External"/><Relationship Id="rId739" Type="http://schemas.openxmlformats.org/officeDocument/2006/relationships/hyperlink" Target="http://pbs.twimg.com/profile_images/1348630037554028546/HpIMMxGN_normal.jpg" TargetMode="External"/><Relationship Id="rId1369" Type="http://schemas.openxmlformats.org/officeDocument/2006/relationships/hyperlink" Target="http://pbs.twimg.com/profile_images/1491081651098689541/PlRGRsgu_normal.jpg" TargetMode="External"/><Relationship Id="rId3818" Type="http://schemas.openxmlformats.org/officeDocument/2006/relationships/hyperlink" Target="http://twitter.com/IndiaToday/statuses/1504158821073420288" TargetMode="External"/><Relationship Id="rId5240" Type="http://schemas.openxmlformats.org/officeDocument/2006/relationships/hyperlink" Target="http://twitter.com/beavis19755/statuses/1503890178112471040" TargetMode="External"/><Relationship Id="rId8396" Type="http://schemas.openxmlformats.org/officeDocument/2006/relationships/hyperlink" Target="http://pbs.twimg.com/profile_images/1320748997410250752/-CLngudw_normal.jpg" TargetMode="External"/><Relationship Id="rId9447" Type="http://schemas.openxmlformats.org/officeDocument/2006/relationships/hyperlink" Target="http://twitter.com/dentistKS/statuses/1503271017262764032" TargetMode="External"/><Relationship Id="rId12775" Type="http://schemas.openxmlformats.org/officeDocument/2006/relationships/hyperlink" Target="http://pbs.twimg.com/profile_images/1407556321176702980/kJmtqcaF_normal.jpg" TargetMode="External"/><Relationship Id="rId1783" Type="http://schemas.openxmlformats.org/officeDocument/2006/relationships/hyperlink" Target="http://pbs.twimg.com/profile_images/818498466339024896/QWD7Pc4V_normal.jpg" TargetMode="External"/><Relationship Id="rId2834" Type="http://schemas.openxmlformats.org/officeDocument/2006/relationships/hyperlink" Target="http://twitter.com/TeamShakeri/statuses/1504395183747743748" TargetMode="External"/><Relationship Id="rId8049" Type="http://schemas.openxmlformats.org/officeDocument/2006/relationships/hyperlink" Target="http://twitter.com/TPYXAEnglish/statuses/1503445103745986561" TargetMode="External"/><Relationship Id="rId9861" Type="http://schemas.openxmlformats.org/officeDocument/2006/relationships/hyperlink" Target="http://twitter.com/PerryWT64/statuses/1503193573176623106" TargetMode="External"/><Relationship Id="rId11377" Type="http://schemas.openxmlformats.org/officeDocument/2006/relationships/hyperlink" Target="http://twitter.com/Moeen_MUFC/statuses/1503012671796518919" TargetMode="External"/><Relationship Id="rId11791" Type="http://schemas.openxmlformats.org/officeDocument/2006/relationships/hyperlink" Target="http://pbs.twimg.com/profile_images/1458597088015564800/V065zj0M_normal.jpg" TargetMode="External"/><Relationship Id="rId12428" Type="http://schemas.openxmlformats.org/officeDocument/2006/relationships/hyperlink" Target="http://twitter.com/kk131066/statuses/1502925518429388804" TargetMode="External"/><Relationship Id="rId12842" Type="http://schemas.openxmlformats.org/officeDocument/2006/relationships/hyperlink" Target="http://twitter.com/ibrahimjanab/statuses/1502884022485417987" TargetMode="External"/><Relationship Id="rId75" Type="http://schemas.openxmlformats.org/officeDocument/2006/relationships/hyperlink" Target="http://pbs.twimg.com/profile_images/1092066586771501056/HdfIAC2U_normal.jpg" TargetMode="External"/><Relationship Id="rId806" Type="http://schemas.openxmlformats.org/officeDocument/2006/relationships/hyperlink" Target="http://twitter.com/vikantsahay/statuses/1504892280854917123" TargetMode="External"/><Relationship Id="rId1436" Type="http://schemas.openxmlformats.org/officeDocument/2006/relationships/hyperlink" Target="http://twitter.com/kabromcete/statuses/1504777114914074650" TargetMode="External"/><Relationship Id="rId1850" Type="http://schemas.openxmlformats.org/officeDocument/2006/relationships/hyperlink" Target="http://twitter.com/JonSmyth01/statuses/1504620709011632148" TargetMode="External"/><Relationship Id="rId2901" Type="http://schemas.openxmlformats.org/officeDocument/2006/relationships/hyperlink" Target="http://pbs.twimg.com/profile_images/1337417231290884096/TvxGC3IE_normal.jpg" TargetMode="External"/><Relationship Id="rId7065" Type="http://schemas.openxmlformats.org/officeDocument/2006/relationships/hyperlink" Target="http://pbs.twimg.com/profile_images/1348630037554028546/HpIMMxGN_normal.jpg" TargetMode="External"/><Relationship Id="rId8463" Type="http://schemas.openxmlformats.org/officeDocument/2006/relationships/hyperlink" Target="http://twitter.com/Bigfive16/statuses/1503388941629771776" TargetMode="External"/><Relationship Id="rId9514" Type="http://schemas.openxmlformats.org/officeDocument/2006/relationships/hyperlink" Target="http://pbs.twimg.com/profile_images/1348630037554028546/HpIMMxGN_normal.jpg" TargetMode="External"/><Relationship Id="rId10393" Type="http://schemas.openxmlformats.org/officeDocument/2006/relationships/hyperlink" Target="http://pbs.twimg.com/profile_images/497522957862727681/jAb4Ieco_normal.jpeg" TargetMode="External"/><Relationship Id="rId11444" Type="http://schemas.openxmlformats.org/officeDocument/2006/relationships/hyperlink" Target="http://abs.twimg.com/sticky/default_profile_images/default_profile_normal.png" TargetMode="External"/><Relationship Id="rId1503" Type="http://schemas.openxmlformats.org/officeDocument/2006/relationships/hyperlink" Target="http://pbs.twimg.com/profile_images/1504075702689222659/Sm0a0j2x_normal.jpg" TargetMode="External"/><Relationship Id="rId4659" Type="http://schemas.openxmlformats.org/officeDocument/2006/relationships/hyperlink" Target="http://pbs.twimg.com/profile_images/1496711277850374147/8KhiW-cs_normal.jpg" TargetMode="External"/><Relationship Id="rId8116" Type="http://schemas.openxmlformats.org/officeDocument/2006/relationships/hyperlink" Target="http://pbs.twimg.com/profile_images/579120099975569408/QkHRYHAg_normal.png" TargetMode="External"/><Relationship Id="rId8530" Type="http://schemas.openxmlformats.org/officeDocument/2006/relationships/hyperlink" Target="http://pbs.twimg.com/profile_images/1438220585436434436/lW7xdOD9_normal.jpg" TargetMode="External"/><Relationship Id="rId10046" Type="http://schemas.openxmlformats.org/officeDocument/2006/relationships/hyperlink" Target="http://twitter.com/KrishnaChatta13/statuses/1503153566986665987" TargetMode="External"/><Relationship Id="rId10460" Type="http://schemas.openxmlformats.org/officeDocument/2006/relationships/hyperlink" Target="http://twitter.com/hephaistos_ai/statuses/1503086770556182533" TargetMode="External"/><Relationship Id="rId11511" Type="http://schemas.openxmlformats.org/officeDocument/2006/relationships/hyperlink" Target="http://twitter.com/imrannasir59/statuses/1503003120397398023" TargetMode="External"/><Relationship Id="rId3675" Type="http://schemas.openxmlformats.org/officeDocument/2006/relationships/hyperlink" Target="http://pbs.twimg.com/profile_images/1451802696097353728/rMZMPJKB_normal.jpg" TargetMode="External"/><Relationship Id="rId4726" Type="http://schemas.openxmlformats.org/officeDocument/2006/relationships/hyperlink" Target="http://twitter.com/StatisticsD/statuses/1504013699765485573" TargetMode="External"/><Relationship Id="rId6081" Type="http://schemas.openxmlformats.org/officeDocument/2006/relationships/hyperlink" Target="http://pbs.twimg.com/profile_images/1499912678826938368/v8-BmZit_normal.jpg" TargetMode="External"/><Relationship Id="rId7132" Type="http://schemas.openxmlformats.org/officeDocument/2006/relationships/hyperlink" Target="http://pbs.twimg.com/profile_images/1338901769577873408/qxn21k9J_normal.jpg" TargetMode="External"/><Relationship Id="rId10113" Type="http://schemas.openxmlformats.org/officeDocument/2006/relationships/hyperlink" Target="http://pbs.twimg.com/profile_images/455720830530355200/Tn47hpgb_normal.png" TargetMode="External"/><Relationship Id="rId596" Type="http://schemas.openxmlformats.org/officeDocument/2006/relationships/hyperlink" Target="http://twitter.com/sabasabina5/statuses/1504935514226536448" TargetMode="External"/><Relationship Id="rId2277" Type="http://schemas.openxmlformats.org/officeDocument/2006/relationships/hyperlink" Target="http://pbs.twimg.com/profile_images/1348630037554028546/HpIMMxGN_normal.jpg" TargetMode="External"/><Relationship Id="rId2691" Type="http://schemas.openxmlformats.org/officeDocument/2006/relationships/hyperlink" Target="http://pbs.twimg.com/profile_images/1460268883966042112/q6d0Ty3t_normal.jpg" TargetMode="External"/><Relationship Id="rId3328" Type="http://schemas.openxmlformats.org/officeDocument/2006/relationships/hyperlink" Target="http://twitter.com/avpk11/statuses/1504257902575464449" TargetMode="External"/><Relationship Id="rId3742" Type="http://schemas.openxmlformats.org/officeDocument/2006/relationships/hyperlink" Target="http://twitter.com/RobinByrd3/statuses/1504169627785601025" TargetMode="External"/><Relationship Id="rId6898" Type="http://schemas.openxmlformats.org/officeDocument/2006/relationships/hyperlink" Target="http://twitter.com/Geopolitica_INF/statuses/1503629188686827520" TargetMode="External"/><Relationship Id="rId12285" Type="http://schemas.openxmlformats.org/officeDocument/2006/relationships/hyperlink" Target="http://pbs.twimg.com/profile_images/1449110351300239361/bJ4rWCJR_normal.jpg" TargetMode="External"/><Relationship Id="rId249" Type="http://schemas.openxmlformats.org/officeDocument/2006/relationships/hyperlink" Target="http://pbs.twimg.com/profile_images/1500843648233062402/xmYe54Ur_normal.jpg" TargetMode="External"/><Relationship Id="rId663" Type="http://schemas.openxmlformats.org/officeDocument/2006/relationships/hyperlink" Target="http://pbs.twimg.com/profile_images/1503131410479079426/j7whQ_8W_normal.jpg" TargetMode="External"/><Relationship Id="rId1293" Type="http://schemas.openxmlformats.org/officeDocument/2006/relationships/hyperlink" Target="http://pbs.twimg.com/profile_images/1348630037554028546/HpIMMxGN_normal.jpg" TargetMode="External"/><Relationship Id="rId2344" Type="http://schemas.openxmlformats.org/officeDocument/2006/relationships/hyperlink" Target="http://twitter.com/kk131066/statuses/1504482480182935555" TargetMode="External"/><Relationship Id="rId7949" Type="http://schemas.openxmlformats.org/officeDocument/2006/relationships/hyperlink" Target="http://twitter.com/STEM2Crisis/statuses/1503463581005885440" TargetMode="External"/><Relationship Id="rId9371" Type="http://schemas.openxmlformats.org/officeDocument/2006/relationships/hyperlink" Target="http://twitter.com/HBS_Eric/statuses/1503279839134253059" TargetMode="External"/><Relationship Id="rId316" Type="http://schemas.openxmlformats.org/officeDocument/2006/relationships/hyperlink" Target="http://twitter.com/OneHitManTn/statuses/1505067253057863680" TargetMode="External"/><Relationship Id="rId6965" Type="http://schemas.openxmlformats.org/officeDocument/2006/relationships/hyperlink" Target="http://pbs.twimg.com/profile_images/1402371478272675840/ndvhINXr_normal.jpg" TargetMode="External"/><Relationship Id="rId9024" Type="http://schemas.openxmlformats.org/officeDocument/2006/relationships/hyperlink" Target="http://pbs.twimg.com/profile_images/1015193421806522370/TkShmUbN_normal.jpg" TargetMode="External"/><Relationship Id="rId12352" Type="http://schemas.openxmlformats.org/officeDocument/2006/relationships/hyperlink" Target="http://twitter.com/mizrdg/statuses/1502935721740361731" TargetMode="External"/><Relationship Id="rId730" Type="http://schemas.openxmlformats.org/officeDocument/2006/relationships/hyperlink" Target="http://twitter.com/CourtttJester/statuses/1504903470926675978" TargetMode="External"/><Relationship Id="rId1013" Type="http://schemas.openxmlformats.org/officeDocument/2006/relationships/hyperlink" Target="http://pbs.twimg.com/profile_images/669103897869422592/VgZSsXA5_normal.jpg" TargetMode="External"/><Relationship Id="rId1360" Type="http://schemas.openxmlformats.org/officeDocument/2006/relationships/hyperlink" Target="http://twitter.com/NewAgeYogaInstr/statuses/1504788565041233924" TargetMode="External"/><Relationship Id="rId2411" Type="http://schemas.openxmlformats.org/officeDocument/2006/relationships/hyperlink" Target="http://pbs.twimg.com/profile_images/1501342042961719296/9jNj_qYA_normal.jpg" TargetMode="External"/><Relationship Id="rId4169" Type="http://schemas.openxmlformats.org/officeDocument/2006/relationships/hyperlink" Target="http://twitter.com/kk131066/statuses/1504111785980284932" TargetMode="External"/><Relationship Id="rId5567" Type="http://schemas.openxmlformats.org/officeDocument/2006/relationships/hyperlink" Target="http://pbs.twimg.com/profile_images/1349254934168887298/OD8FiRKP_normal.jpg" TargetMode="External"/><Relationship Id="rId5981" Type="http://schemas.openxmlformats.org/officeDocument/2006/relationships/hyperlink" Target="http://pbs.twimg.com/profile_images/1348630037554028546/HpIMMxGN_normal.jpg" TargetMode="External"/><Relationship Id="rId6618" Type="http://schemas.openxmlformats.org/officeDocument/2006/relationships/hyperlink" Target="http://twitter.com/celcarlao/statuses/1503680186444824580" TargetMode="External"/><Relationship Id="rId8040" Type="http://schemas.openxmlformats.org/officeDocument/2006/relationships/hyperlink" Target="http://pbs.twimg.com/profile_images/1377579880993456131/ZoV2RMF9_normal.jpg" TargetMode="External"/><Relationship Id="rId12005" Type="http://schemas.openxmlformats.org/officeDocument/2006/relationships/hyperlink" Target="http://pbs.twimg.com/profile_images/1496804792747835398/N4aAyAEe_normal.jpg" TargetMode="External"/><Relationship Id="rId4583" Type="http://schemas.openxmlformats.org/officeDocument/2006/relationships/hyperlink" Target="http://pbs.twimg.com/profile_images/1499966772019187712/PHOeHY_z_normal.jpg" TargetMode="External"/><Relationship Id="rId5634" Type="http://schemas.openxmlformats.org/officeDocument/2006/relationships/hyperlink" Target="http://twitter.com/mysouthend/statuses/1503830918024339456" TargetMode="External"/><Relationship Id="rId11021" Type="http://schemas.openxmlformats.org/officeDocument/2006/relationships/hyperlink" Target="http://pbs.twimg.com/profile_images/1409764579077361679/ghXakt_8_normal.jpg" TargetMode="External"/><Relationship Id="rId3185" Type="http://schemas.openxmlformats.org/officeDocument/2006/relationships/hyperlink" Target="http://pbs.twimg.com/profile_images/2825282229/1186075ea2f6eb76f6b9ae4995ad6761_normal.png" TargetMode="External"/><Relationship Id="rId4236" Type="http://schemas.openxmlformats.org/officeDocument/2006/relationships/hyperlink" Target="http://twitter.com/Senyora_deferoz/statuses/1504104786412589057" TargetMode="External"/><Relationship Id="rId4650" Type="http://schemas.openxmlformats.org/officeDocument/2006/relationships/hyperlink" Target="http://twitter.com/marikosegawa/statuses/1504033139609329664" TargetMode="External"/><Relationship Id="rId5701" Type="http://schemas.openxmlformats.org/officeDocument/2006/relationships/hyperlink" Target="http://pbs.twimg.com/profile_images/1486682114665893892/OT0N_6aO_normal.jpg" TargetMode="External"/><Relationship Id="rId8857" Type="http://schemas.openxmlformats.org/officeDocument/2006/relationships/hyperlink" Target="http://twitter.com/VersaillesFam/statuses/1503343481581940745" TargetMode="External"/><Relationship Id="rId9908" Type="http://schemas.openxmlformats.org/officeDocument/2006/relationships/hyperlink" Target="http://pbs.twimg.com/profile_images/1354074536925388802/qkHhpnVw_normal.jpg" TargetMode="External"/><Relationship Id="rId3252" Type="http://schemas.openxmlformats.org/officeDocument/2006/relationships/hyperlink" Target="http://twitter.com/Dusanka52843486/statuses/1504286566931660800" TargetMode="External"/><Relationship Id="rId4303" Type="http://schemas.openxmlformats.org/officeDocument/2006/relationships/hyperlink" Target="http://pbs.twimg.com/profile_images/735343596421951489/NDnWLaje_normal.jpg" TargetMode="External"/><Relationship Id="rId7459" Type="http://schemas.openxmlformats.org/officeDocument/2006/relationships/hyperlink" Target="http://twitter.com/statecraftdaily/statuses/1503521442314477570" TargetMode="External"/><Relationship Id="rId7873" Type="http://schemas.openxmlformats.org/officeDocument/2006/relationships/hyperlink" Target="http://twitter.com/franki_kuka/statuses/1503471997367558149" TargetMode="External"/><Relationship Id="rId10787" Type="http://schemas.openxmlformats.org/officeDocument/2006/relationships/hyperlink" Target="http://pbs.twimg.com/profile_images/1417432145577103373/KJ71vV1s_normal.jpg" TargetMode="External"/><Relationship Id="rId11838" Type="http://schemas.openxmlformats.org/officeDocument/2006/relationships/hyperlink" Target="http://twitter.com/TagggD011/statuses/1502984569431093254" TargetMode="External"/><Relationship Id="rId173" Type="http://schemas.openxmlformats.org/officeDocument/2006/relationships/hyperlink" Target="http://pbs.twimg.com/profile_images/1504792689463681033/d66LIuEw_normal.jpg" TargetMode="External"/><Relationship Id="rId6475" Type="http://schemas.openxmlformats.org/officeDocument/2006/relationships/hyperlink" Target="http://pbs.twimg.com/profile_images/1500843648233062402/xmYe54Ur_normal.jpg" TargetMode="External"/><Relationship Id="rId7526" Type="http://schemas.openxmlformats.org/officeDocument/2006/relationships/hyperlink" Target="http://pbs.twimg.com/profile_images/2170978678/mana-bilde-small_normal.jpg" TargetMode="External"/><Relationship Id="rId8924" Type="http://schemas.openxmlformats.org/officeDocument/2006/relationships/hyperlink" Target="http://pbs.twimg.com/profile_images/1348630037554028546/HpIMMxGN_normal.jpg" TargetMode="External"/><Relationship Id="rId10854" Type="http://schemas.openxmlformats.org/officeDocument/2006/relationships/hyperlink" Target="http://twitter.com/franfern1631/statuses/1503053016752173064" TargetMode="External"/><Relationship Id="rId11905" Type="http://schemas.openxmlformats.org/officeDocument/2006/relationships/hyperlink" Target="http://pbs.twimg.com/profile_images/1360149075824377862/A1OWUDAT_normal.jpg" TargetMode="External"/><Relationship Id="rId240" Type="http://schemas.openxmlformats.org/officeDocument/2006/relationships/hyperlink" Target="http://twitter.com/Genetgaltgray/statuses/1505090293284098050" TargetMode="External"/><Relationship Id="rId5077" Type="http://schemas.openxmlformats.org/officeDocument/2006/relationships/hyperlink" Target="http://pbs.twimg.com/profile_images/1498103671653031941/rXCDx6cn_normal.jpg" TargetMode="External"/><Relationship Id="rId6128" Type="http://schemas.openxmlformats.org/officeDocument/2006/relationships/hyperlink" Target="http://twitter.com/USEmpire/statuses/1503758642683731973" TargetMode="External"/><Relationship Id="rId7940" Type="http://schemas.openxmlformats.org/officeDocument/2006/relationships/hyperlink" Target="http://pbs.twimg.com/profile_images/1448761777609654276/RCeCLfHw_normal.jpg" TargetMode="External"/><Relationship Id="rId10507" Type="http://schemas.openxmlformats.org/officeDocument/2006/relationships/hyperlink" Target="http://pbs.twimg.com/profile_images/1477373366101164038/Naxity7C_normal.jpg" TargetMode="External"/><Relationship Id="rId10921" Type="http://schemas.openxmlformats.org/officeDocument/2006/relationships/hyperlink" Target="http://pbs.twimg.com/profile_images/378800000450847308/150572c15b41a2464d0d60b07e62538d_normal.jpeg" TargetMode="External"/><Relationship Id="rId4093" Type="http://schemas.openxmlformats.org/officeDocument/2006/relationships/hyperlink" Target="http://twitter.com/OpenlyClassist/statuses/1504122168266964992" TargetMode="External"/><Relationship Id="rId5144" Type="http://schemas.openxmlformats.org/officeDocument/2006/relationships/hyperlink" Target="http://twitter.com/ivery5000/statuses/1503905783888715779" TargetMode="External"/><Relationship Id="rId5491" Type="http://schemas.openxmlformats.org/officeDocument/2006/relationships/hyperlink" Target="http://pbs.twimg.com/profile_images/1500085652309917697/C6VhBAcV_normal.jpg" TargetMode="External"/><Relationship Id="rId6542" Type="http://schemas.openxmlformats.org/officeDocument/2006/relationships/hyperlink" Target="http://twitter.com/DrTrkulja/statuses/1503700089830789123" TargetMode="External"/><Relationship Id="rId9698" Type="http://schemas.openxmlformats.org/officeDocument/2006/relationships/hyperlink" Target="http://pbs.twimg.com/profile_images/1430023192958099461/h9drQHIW_normal.jpg" TargetMode="External"/><Relationship Id="rId12679" Type="http://schemas.openxmlformats.org/officeDocument/2006/relationships/hyperlink" Target="http://pbs.twimg.com/profile_images/1440586538845294600/oCZ1LNt5_normal.png" TargetMode="External"/><Relationship Id="rId1687" Type="http://schemas.openxmlformats.org/officeDocument/2006/relationships/hyperlink" Target="http://pbs.twimg.com/profile_images/1461553918077329420/bHSO448D_normal.jpg" TargetMode="External"/><Relationship Id="rId2738" Type="http://schemas.openxmlformats.org/officeDocument/2006/relationships/hyperlink" Target="http://twitter.com/lemonjokekid/statuses/1504413220492255234" TargetMode="External"/><Relationship Id="rId9765" Type="http://schemas.openxmlformats.org/officeDocument/2006/relationships/hyperlink" Target="http://twitter.com/EndTax/statuses/1503217879029800964" TargetMode="External"/><Relationship Id="rId11695" Type="http://schemas.openxmlformats.org/officeDocument/2006/relationships/hyperlink" Target="http://twitter.com/Complyorcry/statuses/1502993161253277698" TargetMode="External"/><Relationship Id="rId12746" Type="http://schemas.openxmlformats.org/officeDocument/2006/relationships/hyperlink" Target="http://twitter.com/penipulation/statuses/1502891472340893696" TargetMode="External"/><Relationship Id="rId1754" Type="http://schemas.openxmlformats.org/officeDocument/2006/relationships/hyperlink" Target="http://twitter.com/corruptvoltaire/statuses/1504701159474274304" TargetMode="External"/><Relationship Id="rId2805" Type="http://schemas.openxmlformats.org/officeDocument/2006/relationships/hyperlink" Target="http://pbs.twimg.com/profile_images/492663961372721155/gHWXmWwk_normal.jpeg" TargetMode="External"/><Relationship Id="rId4160" Type="http://schemas.openxmlformats.org/officeDocument/2006/relationships/hyperlink" Target="http://pbs.twimg.com/profile_images/1147475991025082368/tRebUXOc_normal.png" TargetMode="External"/><Relationship Id="rId5211" Type="http://schemas.openxmlformats.org/officeDocument/2006/relationships/hyperlink" Target="http://pbs.twimg.com/profile_images/378800000484293408/70d425e944b50df702acfe192f3471c8_normal.jpeg" TargetMode="External"/><Relationship Id="rId8367" Type="http://schemas.openxmlformats.org/officeDocument/2006/relationships/hyperlink" Target="http://twitter.com/aemossberg/statuses/1503402872444276736" TargetMode="External"/><Relationship Id="rId8781" Type="http://schemas.openxmlformats.org/officeDocument/2006/relationships/hyperlink" Target="http://twitter.com/Equateall/statuses/1503350903025274882" TargetMode="External"/><Relationship Id="rId9418" Type="http://schemas.openxmlformats.org/officeDocument/2006/relationships/hyperlink" Target="http://pbs.twimg.com/profile_images/1348630037554028546/HpIMMxGN_normal.jpg" TargetMode="External"/><Relationship Id="rId9832" Type="http://schemas.openxmlformats.org/officeDocument/2006/relationships/hyperlink" Target="http://pbs.twimg.com/profile_images/1460949336959987717/lITZz6qs_normal.jpg" TargetMode="External"/><Relationship Id="rId10297" Type="http://schemas.openxmlformats.org/officeDocument/2006/relationships/hyperlink" Target="http://pbs.twimg.com/profile_images/1575486560/thumbnail-4_normal.jpg" TargetMode="External"/><Relationship Id="rId11348" Type="http://schemas.openxmlformats.org/officeDocument/2006/relationships/hyperlink" Target="http://pbs.twimg.com/profile_images/1412553599540924429/p5N4ngaH_normal.jpg" TargetMode="External"/><Relationship Id="rId46" Type="http://schemas.openxmlformats.org/officeDocument/2006/relationships/hyperlink" Target="http://twitter.com/Geopolitica_INF/statuses/1505139725404938245" TargetMode="External"/><Relationship Id="rId1407" Type="http://schemas.openxmlformats.org/officeDocument/2006/relationships/hyperlink" Target="http://pbs.twimg.com/profile_images/875670259637899265/rEefSm05_normal.jpg" TargetMode="External"/><Relationship Id="rId1821" Type="http://schemas.openxmlformats.org/officeDocument/2006/relationships/hyperlink" Target="http://pbs.twimg.com/profile_images/1501161038565281794/nxz7NlbW_normal.jpg" TargetMode="External"/><Relationship Id="rId4977" Type="http://schemas.openxmlformats.org/officeDocument/2006/relationships/hyperlink" Target="http://pbs.twimg.com/profile_images/1348630037554028546/HpIMMxGN_normal.jpg" TargetMode="External"/><Relationship Id="rId7383" Type="http://schemas.openxmlformats.org/officeDocument/2006/relationships/hyperlink" Target="http://twitter.com/devorahf/statuses/1503536674193567748" TargetMode="External"/><Relationship Id="rId8434" Type="http://schemas.openxmlformats.org/officeDocument/2006/relationships/hyperlink" Target="http://pbs.twimg.com/profile_images/673060653599363076/4ykw-dFe_normal.jpg" TargetMode="External"/><Relationship Id="rId10364" Type="http://schemas.openxmlformats.org/officeDocument/2006/relationships/hyperlink" Target="http://twitter.com/TeamShakeri/statuses/1503098087304220681" TargetMode="External"/><Relationship Id="rId11762" Type="http://schemas.openxmlformats.org/officeDocument/2006/relationships/hyperlink" Target="http://twitter.com/Obscure_Rebel/statuses/1502988594448941070" TargetMode="External"/><Relationship Id="rId12813" Type="http://schemas.openxmlformats.org/officeDocument/2006/relationships/hyperlink" Target="http://pbs.twimg.com/profile_images/378800000282556743/b0ab17ef4e502426c78e318ad2e23d54_normal.jpeg" TargetMode="External"/><Relationship Id="rId3579" Type="http://schemas.openxmlformats.org/officeDocument/2006/relationships/hyperlink" Target="http://pbs.twimg.com/profile_images/1478870763063103488/He4EP_82_normal.jpg" TargetMode="External"/><Relationship Id="rId7036" Type="http://schemas.openxmlformats.org/officeDocument/2006/relationships/hyperlink" Target="http://twitter.com/CenseteLibere/statuses/1503616278015229953" TargetMode="External"/><Relationship Id="rId7450" Type="http://schemas.openxmlformats.org/officeDocument/2006/relationships/hyperlink" Target="http://pbs.twimg.com/profile_images/1492701406343671813/pB-x3PUV_normal.jpg" TargetMode="External"/><Relationship Id="rId8501" Type="http://schemas.openxmlformats.org/officeDocument/2006/relationships/hyperlink" Target="http://twitter.com/kk131066/statuses/1503384886727831561" TargetMode="External"/><Relationship Id="rId10017" Type="http://schemas.openxmlformats.org/officeDocument/2006/relationships/hyperlink" Target="http://pbs.twimg.com/profile_images/1197253298954346497/NIldNcTV_normal.jpg" TargetMode="External"/><Relationship Id="rId11415" Type="http://schemas.openxmlformats.org/officeDocument/2006/relationships/hyperlink" Target="http://twitter.com/Megresistor/statuses/1503009471278116868" TargetMode="External"/><Relationship Id="rId2595" Type="http://schemas.openxmlformats.org/officeDocument/2006/relationships/hyperlink" Target="http://pbs.twimg.com/profile_images/1493078113789620229/9gF1-v70_normal.jpg" TargetMode="External"/><Relationship Id="rId3993" Type="http://schemas.openxmlformats.org/officeDocument/2006/relationships/hyperlink" Target="http://twitter.com/Arfung/statuses/1504136259152789515" TargetMode="External"/><Relationship Id="rId6052" Type="http://schemas.openxmlformats.org/officeDocument/2006/relationships/hyperlink" Target="http://twitter.com/kk131066/statuses/1503766856607617025" TargetMode="External"/><Relationship Id="rId7103" Type="http://schemas.openxmlformats.org/officeDocument/2006/relationships/hyperlink" Target="http://twitter.com/reesean/statuses/1503605942319001600" TargetMode="External"/><Relationship Id="rId10431" Type="http://schemas.openxmlformats.org/officeDocument/2006/relationships/hyperlink" Target="http://pbs.twimg.com/profile_images/1277808913719554048/fKP5-FH2_normal.jpg" TargetMode="External"/><Relationship Id="rId567" Type="http://schemas.openxmlformats.org/officeDocument/2006/relationships/hyperlink" Target="http://pbs.twimg.com/profile_images/1490195890560249859/Uy0nk0XM_normal.jpg" TargetMode="External"/><Relationship Id="rId1197" Type="http://schemas.openxmlformats.org/officeDocument/2006/relationships/hyperlink" Target="http://pbs.twimg.com/profile_images/1348630037554028546/HpIMMxGN_normal.jpg" TargetMode="External"/><Relationship Id="rId2248" Type="http://schemas.openxmlformats.org/officeDocument/2006/relationships/hyperlink" Target="http://twitter.com/eevriviades/statuses/1504498196566970369" TargetMode="External"/><Relationship Id="rId3646" Type="http://schemas.openxmlformats.org/officeDocument/2006/relationships/hyperlink" Target="http://twitter.com/ManuBrabo/statuses/1504183666553069577" TargetMode="External"/><Relationship Id="rId9275" Type="http://schemas.openxmlformats.org/officeDocument/2006/relationships/hyperlink" Target="http://twitter.com/kk131066/statuses/1503296873158770689" TargetMode="External"/><Relationship Id="rId12189" Type="http://schemas.openxmlformats.org/officeDocument/2006/relationships/hyperlink" Target="http://pbs.twimg.com/profile_images/1421911992839856134/YKTKhsL7_normal.jpg" TargetMode="External"/><Relationship Id="rId981" Type="http://schemas.openxmlformats.org/officeDocument/2006/relationships/hyperlink" Target="http://pbs.twimg.com/profile_images/976217894437601280/CwuAX8d__normal.jpg" TargetMode="External"/><Relationship Id="rId2662" Type="http://schemas.openxmlformats.org/officeDocument/2006/relationships/hyperlink" Target="http://twitter.com/kk131066/statuses/1504430612450807813" TargetMode="External"/><Relationship Id="rId3713" Type="http://schemas.openxmlformats.org/officeDocument/2006/relationships/hyperlink" Target="http://pbs.twimg.com/profile_images/1223140503602049025/SGwpFf6S_normal.jpg" TargetMode="External"/><Relationship Id="rId6869" Type="http://schemas.openxmlformats.org/officeDocument/2006/relationships/hyperlink" Target="http://pbs.twimg.com/profile_images/843588435520700416/vjPy2oz9_normal.jpg" TargetMode="External"/><Relationship Id="rId12256" Type="http://schemas.openxmlformats.org/officeDocument/2006/relationships/hyperlink" Target="http://twitter.com/xristina_gg/statuses/1502944002269716483" TargetMode="External"/><Relationship Id="rId12670" Type="http://schemas.openxmlformats.org/officeDocument/2006/relationships/hyperlink" Target="http://twitter.com/kk131066/statuses/1502897517851471873" TargetMode="External"/><Relationship Id="rId634" Type="http://schemas.openxmlformats.org/officeDocument/2006/relationships/hyperlink" Target="http://twitter.com/saadi1789/statuses/1504924450734497798" TargetMode="External"/><Relationship Id="rId1264" Type="http://schemas.openxmlformats.org/officeDocument/2006/relationships/hyperlink" Target="http://twitter.com/sonoftaiwan/statuses/1504804363663187968" TargetMode="External"/><Relationship Id="rId2315" Type="http://schemas.openxmlformats.org/officeDocument/2006/relationships/hyperlink" Target="http://pbs.twimg.com/profile_images/1348630037554028546/HpIMMxGN_normal.jpg" TargetMode="External"/><Relationship Id="rId5885" Type="http://schemas.openxmlformats.org/officeDocument/2006/relationships/hyperlink" Target="http://pbs.twimg.com/profile_images/1348541240766185473/HGEO-TWW_normal.jpg" TargetMode="External"/><Relationship Id="rId6936" Type="http://schemas.openxmlformats.org/officeDocument/2006/relationships/hyperlink" Target="http://twitter.com/Geopolitica_INF/statuses/1503624946794348545" TargetMode="External"/><Relationship Id="rId8291" Type="http://schemas.openxmlformats.org/officeDocument/2006/relationships/hyperlink" Target="http://twitter.com/DoleQueueUnite/statuses/1503410935079309320" TargetMode="External"/><Relationship Id="rId9342" Type="http://schemas.openxmlformats.org/officeDocument/2006/relationships/hyperlink" Target="http://pbs.twimg.com/profile_images/1274453088682881024/OWjyKhrV_normal.jpg" TargetMode="External"/><Relationship Id="rId11272" Type="http://schemas.openxmlformats.org/officeDocument/2006/relationships/hyperlink" Target="http://pbs.twimg.com/profile_images/1459163827992420353/vEO9OKQr_normal.jpg" TargetMode="External"/><Relationship Id="rId12323" Type="http://schemas.openxmlformats.org/officeDocument/2006/relationships/hyperlink" Target="http://pbs.twimg.com/profile_images/1481898006748311552/IAnmTRji_normal.jpg" TargetMode="External"/><Relationship Id="rId701" Type="http://schemas.openxmlformats.org/officeDocument/2006/relationships/hyperlink" Target="http://pbs.twimg.com/profile_images/804727517554700288/9RY7Do1k_normal.jpg" TargetMode="External"/><Relationship Id="rId1331" Type="http://schemas.openxmlformats.org/officeDocument/2006/relationships/hyperlink" Target="http://pbs.twimg.com/profile_images/1499292892564946945/YnsYMLYB_normal.jpg" TargetMode="External"/><Relationship Id="rId4487" Type="http://schemas.openxmlformats.org/officeDocument/2006/relationships/hyperlink" Target="http://pbs.twimg.com/profile_images/1488152400607199242/xsbed0Rn_normal.jpg" TargetMode="External"/><Relationship Id="rId5538" Type="http://schemas.openxmlformats.org/officeDocument/2006/relationships/hyperlink" Target="http://twitter.com/Channel6392/statuses/1503844397447671808" TargetMode="External"/><Relationship Id="rId5952" Type="http://schemas.openxmlformats.org/officeDocument/2006/relationships/hyperlink" Target="http://twitter.com/rituparnasarm10/statuses/1503781750547251201" TargetMode="External"/><Relationship Id="rId3089" Type="http://schemas.openxmlformats.org/officeDocument/2006/relationships/hyperlink" Target="http://pbs.twimg.com/profile_images/875670259637899265/rEefSm05_normal.jpg" TargetMode="External"/><Relationship Id="rId4554" Type="http://schemas.openxmlformats.org/officeDocument/2006/relationships/hyperlink" Target="http://twitter.com/VoteHafner/statuses/1504058702441201666" TargetMode="External"/><Relationship Id="rId5605" Type="http://schemas.openxmlformats.org/officeDocument/2006/relationships/hyperlink" Target="http://pbs.twimg.com/profile_images/878446213334315008/1dyuNaSN_normal.jpg" TargetMode="External"/><Relationship Id="rId8011" Type="http://schemas.openxmlformats.org/officeDocument/2006/relationships/hyperlink" Target="http://twitter.com/Miller_Center/statuses/1503449502371438598" TargetMode="External"/><Relationship Id="rId3156" Type="http://schemas.openxmlformats.org/officeDocument/2006/relationships/hyperlink" Target="http://twitter.com/geoworldwide_/statuses/1504306454840455168" TargetMode="External"/><Relationship Id="rId4207" Type="http://schemas.openxmlformats.org/officeDocument/2006/relationships/hyperlink" Target="http://twitter.com/shalomegrace1/statuses/1504107365288751111" TargetMode="External"/><Relationship Id="rId491" Type="http://schemas.openxmlformats.org/officeDocument/2006/relationships/hyperlink" Target="http://pbs.twimg.com/profile_images/1348630037554028546/HpIMMxGN_normal.jpg" TargetMode="External"/><Relationship Id="rId2172" Type="http://schemas.openxmlformats.org/officeDocument/2006/relationships/hyperlink" Target="http://twitter.com/knittingknots/statuses/1504513197684015104" TargetMode="External"/><Relationship Id="rId3223" Type="http://schemas.openxmlformats.org/officeDocument/2006/relationships/hyperlink" Target="http://pbs.twimg.com/profile_images/1352488359768125442/qqFNyn4n_normal.jpg" TargetMode="External"/><Relationship Id="rId3570" Type="http://schemas.openxmlformats.org/officeDocument/2006/relationships/hyperlink" Target="http://twitter.com/stumbue/statuses/1504196247460134913" TargetMode="External"/><Relationship Id="rId4621" Type="http://schemas.openxmlformats.org/officeDocument/2006/relationships/hyperlink" Target="http://pbs.twimg.com/profile_images/1181526256396984321/alSzT2ZW_normal.jpg" TargetMode="External"/><Relationship Id="rId6379" Type="http://schemas.openxmlformats.org/officeDocument/2006/relationships/hyperlink" Target="http://pbs.twimg.com/profile_images/378800000478623450/3bcf981285aa946f413cbcc4ae12b573_normal.jpeg" TargetMode="External"/><Relationship Id="rId7777" Type="http://schemas.openxmlformats.org/officeDocument/2006/relationships/hyperlink" Target="http://twitter.com/gtechltd/statuses/1503486513996353536" TargetMode="External"/><Relationship Id="rId8828" Type="http://schemas.openxmlformats.org/officeDocument/2006/relationships/hyperlink" Target="http://pbs.twimg.com/profile_images/1129095711079796736/2-X8sxEs_normal.png" TargetMode="External"/><Relationship Id="rId10758" Type="http://schemas.openxmlformats.org/officeDocument/2006/relationships/hyperlink" Target="http://twitter.com/P4Conservatives/statuses/1503062157285548044" TargetMode="External"/><Relationship Id="rId11809" Type="http://schemas.openxmlformats.org/officeDocument/2006/relationships/hyperlink" Target="http://pbs.twimg.com/profile_images/1483497401499504649/QyiwMlzA_normal.jpg" TargetMode="External"/><Relationship Id="rId144" Type="http://schemas.openxmlformats.org/officeDocument/2006/relationships/hyperlink" Target="http://twitter.com/Abba_Talba/statuses/1505112839647858690" TargetMode="External"/><Relationship Id="rId6793" Type="http://schemas.openxmlformats.org/officeDocument/2006/relationships/hyperlink" Target="http://pbs.twimg.com/profile_images/1348630037554028546/HpIMMxGN_normal.jpg" TargetMode="External"/><Relationship Id="rId7844" Type="http://schemas.openxmlformats.org/officeDocument/2006/relationships/hyperlink" Target="http://pbs.twimg.com/profile_images/1028873588378677249/Qnf14JDa_normal.jpg" TargetMode="External"/><Relationship Id="rId10825" Type="http://schemas.openxmlformats.org/officeDocument/2006/relationships/hyperlink" Target="http://pbs.twimg.com/profile_images/878446213334315008/1dyuNaSN_normal.jpg" TargetMode="External"/><Relationship Id="rId12180" Type="http://schemas.openxmlformats.org/officeDocument/2006/relationships/hyperlink" Target="http://twitter.com/dancindoti/statuses/1502952210019328004" TargetMode="External"/><Relationship Id="rId2989" Type="http://schemas.openxmlformats.org/officeDocument/2006/relationships/hyperlink" Target="http://pbs.twimg.com/profile_images/1376074534105845764/-sxpgJuj_normal.jpg" TargetMode="External"/><Relationship Id="rId5395" Type="http://schemas.openxmlformats.org/officeDocument/2006/relationships/hyperlink" Target="http://pbs.twimg.com/profile_images/1459666717190336516/SsncqGE5_normal.jpg" TargetMode="External"/><Relationship Id="rId6446" Type="http://schemas.openxmlformats.org/officeDocument/2006/relationships/hyperlink" Target="http://twitter.com/Notthenineoclo2/statuses/1503718401205698566" TargetMode="External"/><Relationship Id="rId6860" Type="http://schemas.openxmlformats.org/officeDocument/2006/relationships/hyperlink" Target="http://twitter.com/jamdodger4/statuses/1503634221268668417" TargetMode="External"/><Relationship Id="rId7911" Type="http://schemas.openxmlformats.org/officeDocument/2006/relationships/hyperlink" Target="http://twitter.com/Gandolff/statuses/1503469495968579591" TargetMode="External"/><Relationship Id="rId211" Type="http://schemas.openxmlformats.org/officeDocument/2006/relationships/hyperlink" Target="http://pbs.twimg.com/profile_images/1498023077820653568/aPuts2NI_normal.jpg" TargetMode="External"/><Relationship Id="rId5048" Type="http://schemas.openxmlformats.org/officeDocument/2006/relationships/hyperlink" Target="http://twitter.com/Allen58B/statuses/1503921161192632327" TargetMode="External"/><Relationship Id="rId5462" Type="http://schemas.openxmlformats.org/officeDocument/2006/relationships/hyperlink" Target="http://twitter.com/bscottmcfadden/statuses/1503854480705601537" TargetMode="External"/><Relationship Id="rId6513" Type="http://schemas.openxmlformats.org/officeDocument/2006/relationships/hyperlink" Target="http://pbs.twimg.com/profile_images/1344880693994606594/JyHj_xqx_normal.jpg" TargetMode="External"/><Relationship Id="rId9669" Type="http://schemas.openxmlformats.org/officeDocument/2006/relationships/hyperlink" Target="http://twitter.com/b1e56df9ce6549f/statuses/1503238608668536837" TargetMode="External"/><Relationship Id="rId11599" Type="http://schemas.openxmlformats.org/officeDocument/2006/relationships/hyperlink" Target="http://twitter.com/viphires/statuses/1502997650400223236" TargetMode="External"/><Relationship Id="rId1658" Type="http://schemas.openxmlformats.org/officeDocument/2006/relationships/hyperlink" Target="http://twitter.com/KokebTsama/statuses/1504728604864749569" TargetMode="External"/><Relationship Id="rId2709" Type="http://schemas.openxmlformats.org/officeDocument/2006/relationships/hyperlink" Target="http://pbs.twimg.com/profile_images/1487418126455406595/l-qZwpAU_normal.jpg" TargetMode="External"/><Relationship Id="rId4064" Type="http://schemas.openxmlformats.org/officeDocument/2006/relationships/hyperlink" Target="http://pbs.twimg.com/profile_images/1338516582079881216/oVZ_lxAD_normal.jpg" TargetMode="External"/><Relationship Id="rId5115" Type="http://schemas.openxmlformats.org/officeDocument/2006/relationships/hyperlink" Target="http://pbs.twimg.com/profile_images/1451688961961771014/03CC08v7_normal.jpg" TargetMode="External"/><Relationship Id="rId8685" Type="http://schemas.openxmlformats.org/officeDocument/2006/relationships/hyperlink" Target="http://twitter.com/Ehsn_Tni/statuses/1503360799175229442" TargetMode="External"/><Relationship Id="rId9736" Type="http://schemas.openxmlformats.org/officeDocument/2006/relationships/hyperlink" Target="http://pbs.twimg.com/profile_images/878446213334315008/1dyuNaSN_normal.jpg" TargetMode="External"/><Relationship Id="rId3080" Type="http://schemas.openxmlformats.org/officeDocument/2006/relationships/hyperlink" Target="http://twitter.com/IshlinKaur/statuses/1504326119130079236" TargetMode="External"/><Relationship Id="rId4131" Type="http://schemas.openxmlformats.org/officeDocument/2006/relationships/hyperlink" Target="http://twitter.com/kk131066/statuses/1504115686221647874" TargetMode="External"/><Relationship Id="rId7287" Type="http://schemas.openxmlformats.org/officeDocument/2006/relationships/hyperlink" Target="http://twitter.com/justiceyemen2/statuses/1503558545878679552" TargetMode="External"/><Relationship Id="rId8338" Type="http://schemas.openxmlformats.org/officeDocument/2006/relationships/hyperlink" Target="http://pbs.twimg.com/profile_images/1502676021971234818/oiiac6zi_normal.jpg" TargetMode="External"/><Relationship Id="rId11666" Type="http://schemas.openxmlformats.org/officeDocument/2006/relationships/hyperlink" Target="http://pbs.twimg.com/profile_images/853662002937516035/GnIbKnF0_normal.jpg" TargetMode="External"/><Relationship Id="rId12717" Type="http://schemas.openxmlformats.org/officeDocument/2006/relationships/hyperlink" Target="http://pbs.twimg.com/profile_images/1096813635136032769/OjPjbdvp_normal.jpg" TargetMode="External"/><Relationship Id="rId1725" Type="http://schemas.openxmlformats.org/officeDocument/2006/relationships/hyperlink" Target="http://pbs.twimg.com/profile_images/1505096823798898692/tcRsX5Q9_normal.jpg" TargetMode="External"/><Relationship Id="rId7354" Type="http://schemas.openxmlformats.org/officeDocument/2006/relationships/hyperlink" Target="http://pbs.twimg.com/profile_images/1494431722800402432/HDl-dpah_normal.jpg" TargetMode="External"/><Relationship Id="rId8752" Type="http://schemas.openxmlformats.org/officeDocument/2006/relationships/hyperlink" Target="http://pbs.twimg.com/profile_images/675261593496756224/x3E9w0-h_normal.jpg" TargetMode="External"/><Relationship Id="rId9803" Type="http://schemas.openxmlformats.org/officeDocument/2006/relationships/hyperlink" Target="http://twitter.com/lizpere75/statuses/1503208777452974080" TargetMode="External"/><Relationship Id="rId10268" Type="http://schemas.openxmlformats.org/officeDocument/2006/relationships/hyperlink" Target="http://twitter.com/InformazioneA/statuses/1503109895737921540" TargetMode="External"/><Relationship Id="rId10682" Type="http://schemas.openxmlformats.org/officeDocument/2006/relationships/hyperlink" Target="http://twitter.com/franciscoamr/statuses/1503068482669269005" TargetMode="External"/><Relationship Id="rId11319" Type="http://schemas.openxmlformats.org/officeDocument/2006/relationships/hyperlink" Target="http://twitter.com/filafresh/statuses/1503015740663816193" TargetMode="External"/><Relationship Id="rId11733" Type="http://schemas.openxmlformats.org/officeDocument/2006/relationships/hyperlink" Target="http://pbs.twimg.com/profile_images/589692777740509184/rKz66YdG_normal.jpg" TargetMode="External"/><Relationship Id="rId17" Type="http://schemas.openxmlformats.org/officeDocument/2006/relationships/hyperlink" Target="http://pbs.twimg.com/profile_images/1147475991025082368/tRebUXOc_normal.png" TargetMode="External"/><Relationship Id="rId3897" Type="http://schemas.openxmlformats.org/officeDocument/2006/relationships/hyperlink" Target="http://pbs.twimg.com/profile_images/1369741338149855234/fZ4-qclq_normal.jpg" TargetMode="External"/><Relationship Id="rId4948" Type="http://schemas.openxmlformats.org/officeDocument/2006/relationships/hyperlink" Target="http://twitter.com/LA_Daley_/statuses/1503949419753967623" TargetMode="External"/><Relationship Id="rId7007" Type="http://schemas.openxmlformats.org/officeDocument/2006/relationships/hyperlink" Target="http://abs.twimg.com/sticky/default_profile_images/default_profile_normal.png" TargetMode="External"/><Relationship Id="rId8405" Type="http://schemas.openxmlformats.org/officeDocument/2006/relationships/hyperlink" Target="http://twitter.com/citrusramaphosa/statuses/1503396946823856128" TargetMode="External"/><Relationship Id="rId10335" Type="http://schemas.openxmlformats.org/officeDocument/2006/relationships/hyperlink" Target="http://pbs.twimg.com/profile_images/1501959487422406657/HdK_Iz88_normal.jpg" TargetMode="External"/><Relationship Id="rId11800" Type="http://schemas.openxmlformats.org/officeDocument/2006/relationships/hyperlink" Target="http://twitter.com/tendaim65/statuses/1502986669640798215" TargetMode="External"/><Relationship Id="rId2499" Type="http://schemas.openxmlformats.org/officeDocument/2006/relationships/hyperlink" Target="http://pbs.twimg.com/profile_images/1348630037554028546/HpIMMxGN_normal.jpg" TargetMode="External"/><Relationship Id="rId3964" Type="http://schemas.openxmlformats.org/officeDocument/2006/relationships/hyperlink" Target="http://twitter.com/JayLionel7/statuses/1504139813263343617" TargetMode="External"/><Relationship Id="rId6370" Type="http://schemas.openxmlformats.org/officeDocument/2006/relationships/hyperlink" Target="http://twitter.com/DeepakHindu35/statuses/1503726842477305862" TargetMode="External"/><Relationship Id="rId7421" Type="http://schemas.openxmlformats.org/officeDocument/2006/relationships/hyperlink" Target="http://twitter.com/GuideMeBiz/statuses/1503526529543811076" TargetMode="External"/><Relationship Id="rId10402" Type="http://schemas.openxmlformats.org/officeDocument/2006/relationships/hyperlink" Target="http://twitter.com/Onearth2Design/statuses/1503094000311574534" TargetMode="External"/><Relationship Id="rId1" Type="http://schemas.openxmlformats.org/officeDocument/2006/relationships/hyperlink" Target="http://pbs.twimg.com/profile_images/1174198807392935936/lnU5X9QG_normal.jpg" TargetMode="External"/><Relationship Id="rId885" Type="http://schemas.openxmlformats.org/officeDocument/2006/relationships/hyperlink" Target="http://pbs.twimg.com/profile_images/1348630037554028546/HpIMMxGN_normal.jpg" TargetMode="External"/><Relationship Id="rId2566" Type="http://schemas.openxmlformats.org/officeDocument/2006/relationships/hyperlink" Target="http://twitter.com/SheikhZammo/statuses/1504445327239168002" TargetMode="External"/><Relationship Id="rId2980" Type="http://schemas.openxmlformats.org/officeDocument/2006/relationships/hyperlink" Target="http://twitter.com/MR_Minela_20/statuses/1504360892674236421" TargetMode="External"/><Relationship Id="rId3617" Type="http://schemas.openxmlformats.org/officeDocument/2006/relationships/hyperlink" Target="http://pbs.twimg.com/profile_images/1497260945927716865/1u_6DmdR_normal.jpg" TargetMode="External"/><Relationship Id="rId6023" Type="http://schemas.openxmlformats.org/officeDocument/2006/relationships/hyperlink" Target="http://pbs.twimg.com/profile_images/1348630037554028546/HpIMMxGN_normal.jpg" TargetMode="External"/><Relationship Id="rId9179" Type="http://schemas.openxmlformats.org/officeDocument/2006/relationships/hyperlink" Target="http://twitter.com/IrishMirror/statuses/1503306680938946561" TargetMode="External"/><Relationship Id="rId9593" Type="http://schemas.openxmlformats.org/officeDocument/2006/relationships/hyperlink" Target="http://twitter.com/kk131066/statuses/1503251640966868992" TargetMode="External"/><Relationship Id="rId12574" Type="http://schemas.openxmlformats.org/officeDocument/2006/relationships/hyperlink" Target="http://twitter.com/Tom_Fiedler/statuses/1502907448511791106" TargetMode="External"/><Relationship Id="rId538" Type="http://schemas.openxmlformats.org/officeDocument/2006/relationships/hyperlink" Target="http://twitter.com/NIGISTgaltigray/statuses/1504952782046048257" TargetMode="External"/><Relationship Id="rId952" Type="http://schemas.openxmlformats.org/officeDocument/2006/relationships/hyperlink" Target="http://twitter.com/tigrayutd/statuses/1504866644815925248" TargetMode="External"/><Relationship Id="rId1168" Type="http://schemas.openxmlformats.org/officeDocument/2006/relationships/hyperlink" Target="http://twitter.com/TPYXAEnglish/statuses/1504825644999274498" TargetMode="External"/><Relationship Id="rId1582" Type="http://schemas.openxmlformats.org/officeDocument/2006/relationships/hyperlink" Target="http://twitter.com/Cryptologist100/statuses/1504741739512442881" TargetMode="External"/><Relationship Id="rId2219" Type="http://schemas.openxmlformats.org/officeDocument/2006/relationships/hyperlink" Target="http://pbs.twimg.com/profile_images/1417432145577103373/KJ71vV1s_normal.jpg" TargetMode="External"/><Relationship Id="rId2633" Type="http://schemas.openxmlformats.org/officeDocument/2006/relationships/hyperlink" Target="http://pbs.twimg.com/profile_images/875670259637899265/rEefSm05_normal.jpg" TargetMode="External"/><Relationship Id="rId5789" Type="http://schemas.openxmlformats.org/officeDocument/2006/relationships/hyperlink" Target="http://pbs.twimg.com/profile_images/1450726572739026946/WMvKPQxk_normal.jpg" TargetMode="External"/><Relationship Id="rId8195" Type="http://schemas.openxmlformats.org/officeDocument/2006/relationships/hyperlink" Target="http://twitter.com/OneAddyAdds/statuses/1503422705189765126" TargetMode="External"/><Relationship Id="rId9246" Type="http://schemas.openxmlformats.org/officeDocument/2006/relationships/hyperlink" Target="http://pbs.twimg.com/profile_images/875670259637899265/rEefSm05_normal.jpg" TargetMode="External"/><Relationship Id="rId9660" Type="http://schemas.openxmlformats.org/officeDocument/2006/relationships/hyperlink" Target="http://pbs.twimg.com/profile_images/1054232378195890176/22l-c1Nq_normal.jpg" TargetMode="External"/><Relationship Id="rId11176" Type="http://schemas.openxmlformats.org/officeDocument/2006/relationships/hyperlink" Target="http://pbs.twimg.com/profile_images/1575486560/thumbnail-4_normal.jpg" TargetMode="External"/><Relationship Id="rId12227" Type="http://schemas.openxmlformats.org/officeDocument/2006/relationships/hyperlink" Target="http://pbs.twimg.com/profile_images/581718469239959552/BvupN3Kb_normal.jpg" TargetMode="External"/><Relationship Id="rId605" Type="http://schemas.openxmlformats.org/officeDocument/2006/relationships/hyperlink" Target="http://pbs.twimg.com/profile_images/1218249283998224385/aIdSphuP_normal.jpg" TargetMode="External"/><Relationship Id="rId1235" Type="http://schemas.openxmlformats.org/officeDocument/2006/relationships/hyperlink" Target="http://pbs.twimg.com/profile_images/1080177278301204481/mVXRzOMj_normal.jpg" TargetMode="External"/><Relationship Id="rId8262" Type="http://schemas.openxmlformats.org/officeDocument/2006/relationships/hyperlink" Target="http://pbs.twimg.com/profile_images/573613260731125760/DCMsrzOv_normal.jpeg" TargetMode="External"/><Relationship Id="rId9313" Type="http://schemas.openxmlformats.org/officeDocument/2006/relationships/hyperlink" Target="http://twitter.com/szilviade_/statuses/1503289377769807874" TargetMode="External"/><Relationship Id="rId10192" Type="http://schemas.openxmlformats.org/officeDocument/2006/relationships/hyperlink" Target="http://twitter.com/thudao76/statuses/1503127164048351242" TargetMode="External"/><Relationship Id="rId11590" Type="http://schemas.openxmlformats.org/officeDocument/2006/relationships/hyperlink" Target="http://pbs.twimg.com/profile_images/1504279773824040963/XZBqz0yR_normal.jpg" TargetMode="External"/><Relationship Id="rId12641" Type="http://schemas.openxmlformats.org/officeDocument/2006/relationships/hyperlink" Target="http://pbs.twimg.com/profile_images/1459633363581501445/URtMtVHF_normal.jpg" TargetMode="External"/><Relationship Id="rId1302" Type="http://schemas.openxmlformats.org/officeDocument/2006/relationships/hyperlink" Target="http://twitter.com/kk131066/statuses/1504797160495534086" TargetMode="External"/><Relationship Id="rId2700" Type="http://schemas.openxmlformats.org/officeDocument/2006/relationships/hyperlink" Target="http://twitter.com/lulubellehen/statuses/1504421807033626624" TargetMode="External"/><Relationship Id="rId4458" Type="http://schemas.openxmlformats.org/officeDocument/2006/relationships/hyperlink" Target="http://twitter.com/kk131066/statuses/1504078906093367301" TargetMode="External"/><Relationship Id="rId5856" Type="http://schemas.openxmlformats.org/officeDocument/2006/relationships/hyperlink" Target="http://twitter.com/GlobalForecastr/statuses/1503792658086600713" TargetMode="External"/><Relationship Id="rId6907" Type="http://schemas.openxmlformats.org/officeDocument/2006/relationships/hyperlink" Target="http://pbs.twimg.com/profile_images/1181526256396984321/alSzT2ZW_normal.jpg" TargetMode="External"/><Relationship Id="rId11243" Type="http://schemas.openxmlformats.org/officeDocument/2006/relationships/hyperlink" Target="http://twitter.com/kk131066/statuses/1503022076428693506" TargetMode="External"/><Relationship Id="rId4872" Type="http://schemas.openxmlformats.org/officeDocument/2006/relationships/hyperlink" Target="http://twitter.com/EmblematicShift/statuses/1503967974092378113" TargetMode="External"/><Relationship Id="rId5509" Type="http://schemas.openxmlformats.org/officeDocument/2006/relationships/hyperlink" Target="http://pbs.twimg.com/profile_images/1348630037554028546/HpIMMxGN_normal.jpg" TargetMode="External"/><Relationship Id="rId5923" Type="http://schemas.openxmlformats.org/officeDocument/2006/relationships/hyperlink" Target="http://pbs.twimg.com/profile_images/1000240071788855297/jyvbpogE_normal.jpg" TargetMode="External"/><Relationship Id="rId11310" Type="http://schemas.openxmlformats.org/officeDocument/2006/relationships/hyperlink" Target="http://pbs.twimg.com/profile_images/1488707308687396866/0VSnTagJ_normal.jpg" TargetMode="External"/><Relationship Id="rId395" Type="http://schemas.openxmlformats.org/officeDocument/2006/relationships/hyperlink" Target="http://pbs.twimg.com/profile_images/826163483150409728/W8x4iHRV_normal.jpg" TargetMode="External"/><Relationship Id="rId2076" Type="http://schemas.openxmlformats.org/officeDocument/2006/relationships/hyperlink" Target="http://twitter.com/WorldToBe1/statuses/1504539165186301957" TargetMode="External"/><Relationship Id="rId3474" Type="http://schemas.openxmlformats.org/officeDocument/2006/relationships/hyperlink" Target="http://twitter.com/DatFishGuy/statuses/1504214547527507970" TargetMode="External"/><Relationship Id="rId4525" Type="http://schemas.openxmlformats.org/officeDocument/2006/relationships/hyperlink" Target="http://pbs.twimg.com/profile_images/944154277295087617/1BxqtHd1_normal.jpg" TargetMode="External"/><Relationship Id="rId2490" Type="http://schemas.openxmlformats.org/officeDocument/2006/relationships/hyperlink" Target="http://twitter.com/eveyaus/statuses/1504458161696423948" TargetMode="External"/><Relationship Id="rId3127" Type="http://schemas.openxmlformats.org/officeDocument/2006/relationships/hyperlink" Target="http://pbs.twimg.com/profile_images/1348630037554028546/HpIMMxGN_normal.jpg" TargetMode="External"/><Relationship Id="rId3541" Type="http://schemas.openxmlformats.org/officeDocument/2006/relationships/hyperlink" Target="http://pbs.twimg.com/profile_images/748396533205327872/1I6ru8Ip_normal.jpg" TargetMode="External"/><Relationship Id="rId6697" Type="http://schemas.openxmlformats.org/officeDocument/2006/relationships/hyperlink" Target="http://pbs.twimg.com/profile_images/1478089199349907456/VxvGW6FK_normal.jpg" TargetMode="External"/><Relationship Id="rId7748" Type="http://schemas.openxmlformats.org/officeDocument/2006/relationships/hyperlink" Target="http://pbs.twimg.com/profile_images/419805297/native-warrior_normal.jpg" TargetMode="External"/><Relationship Id="rId12084" Type="http://schemas.openxmlformats.org/officeDocument/2006/relationships/hyperlink" Target="http://twitter.com/RogueJezabel/statuses/1502961522749882374" TargetMode="External"/><Relationship Id="rId462" Type="http://schemas.openxmlformats.org/officeDocument/2006/relationships/hyperlink" Target="http://twitter.com/patriot_singles/statuses/1504994807772598274" TargetMode="External"/><Relationship Id="rId1092" Type="http://schemas.openxmlformats.org/officeDocument/2006/relationships/hyperlink" Target="http://twitter.com/imRavikantYadav/statuses/1504843797829615620" TargetMode="External"/><Relationship Id="rId2143" Type="http://schemas.openxmlformats.org/officeDocument/2006/relationships/hyperlink" Target="http://pbs.twimg.com/profile_images/55190807/c881c64b126b505125c2018d7a49c9ad_normal.jpeg" TargetMode="External"/><Relationship Id="rId5299" Type="http://schemas.openxmlformats.org/officeDocument/2006/relationships/hyperlink" Target="http://pbs.twimg.com/profile_images/1481872474618798081/OPRtoKeM_normal.jpg" TargetMode="External"/><Relationship Id="rId6764" Type="http://schemas.openxmlformats.org/officeDocument/2006/relationships/hyperlink" Target="http://twitter.com/kk131066/statuses/1503650793140146176" TargetMode="External"/><Relationship Id="rId7815" Type="http://schemas.openxmlformats.org/officeDocument/2006/relationships/hyperlink" Target="http://twitter.com/RichFM39517086/statuses/1503480103447183362" TargetMode="External"/><Relationship Id="rId9170" Type="http://schemas.openxmlformats.org/officeDocument/2006/relationships/hyperlink" Target="http://pbs.twimg.com/profile_images/701092314253545473/Hvk-hlHc_normal.jpg" TargetMode="External"/><Relationship Id="rId10729" Type="http://schemas.openxmlformats.org/officeDocument/2006/relationships/hyperlink" Target="http://pbs.twimg.com/profile_images/1360330280071024646/SRIuoEM5_normal.jpg" TargetMode="External"/><Relationship Id="rId12151" Type="http://schemas.openxmlformats.org/officeDocument/2006/relationships/hyperlink" Target="http://pbs.twimg.com/profile_images/1496981118704185366/ifYGR1L1_normal.jpg" TargetMode="External"/><Relationship Id="rId115" Type="http://schemas.openxmlformats.org/officeDocument/2006/relationships/hyperlink" Target="http://pbs.twimg.com/profile_images/1348630037554028546/HpIMMxGN_normal.jpg" TargetMode="External"/><Relationship Id="rId2210" Type="http://schemas.openxmlformats.org/officeDocument/2006/relationships/hyperlink" Target="http://twitter.com/Fleisch2/statuses/1504503186601746439" TargetMode="External"/><Relationship Id="rId5366" Type="http://schemas.openxmlformats.org/officeDocument/2006/relationships/hyperlink" Target="http://twitter.com/Compier_MD/statuses/1503868865708765189" TargetMode="External"/><Relationship Id="rId6417" Type="http://schemas.openxmlformats.org/officeDocument/2006/relationships/hyperlink" Target="http://pbs.twimg.com/profile_images/875670259637899265/rEefSm05_normal.jpg" TargetMode="External"/><Relationship Id="rId4382" Type="http://schemas.openxmlformats.org/officeDocument/2006/relationships/hyperlink" Target="http://twitter.com/sofiaelpidagapi/statuses/1504091612770676737" TargetMode="External"/><Relationship Id="rId5019" Type="http://schemas.openxmlformats.org/officeDocument/2006/relationships/hyperlink" Target="http://pbs.twimg.com/profile_images/543249318740631553/Ao4zoVO6_normal.jpeg" TargetMode="External"/><Relationship Id="rId5433" Type="http://schemas.openxmlformats.org/officeDocument/2006/relationships/hyperlink" Target="http://pbs.twimg.com/profile_images/1478673775357054979/3ekJoIyu_normal.jpg" TargetMode="External"/><Relationship Id="rId5780" Type="http://schemas.openxmlformats.org/officeDocument/2006/relationships/hyperlink" Target="http://twitter.com/ainiladra/statuses/1503804320126746624" TargetMode="External"/><Relationship Id="rId6831" Type="http://schemas.openxmlformats.org/officeDocument/2006/relationships/hyperlink" Target="http://pbs.twimg.com/profile_images/1485978895971385344/EOC33fqa_normal.jpg" TargetMode="External"/><Relationship Id="rId8589" Type="http://schemas.openxmlformats.org/officeDocument/2006/relationships/hyperlink" Target="http://twitter.com/kk131066/statuses/1503374527052808193" TargetMode="External"/><Relationship Id="rId9987" Type="http://schemas.openxmlformats.org/officeDocument/2006/relationships/hyperlink" Target="http://pbs.twimg.com/profile_images/1486000330097807360/cdagtuHZ_normal.jpg" TargetMode="External"/><Relationship Id="rId1976" Type="http://schemas.openxmlformats.org/officeDocument/2006/relationships/hyperlink" Target="http://twitter.com/OliGossweiler/statuses/1504565612961488901" TargetMode="External"/><Relationship Id="rId4035" Type="http://schemas.openxmlformats.org/officeDocument/2006/relationships/hyperlink" Target="http://twitter.com/Wish69/statuses/1504129935715221514" TargetMode="External"/><Relationship Id="rId11984" Type="http://schemas.openxmlformats.org/officeDocument/2006/relationships/hyperlink" Target="http://twitter.com/kk131066/statuses/1502971546985701380" TargetMode="External"/><Relationship Id="rId1629" Type="http://schemas.openxmlformats.org/officeDocument/2006/relationships/hyperlink" Target="http://pbs.twimg.com/profile_images/1500843648233062402/xmYe54Ur_normal.jpg" TargetMode="External"/><Relationship Id="rId5500" Type="http://schemas.openxmlformats.org/officeDocument/2006/relationships/hyperlink" Target="http://twitter.com/Leonard_R_01/statuses/1503850593399439360" TargetMode="External"/><Relationship Id="rId8656" Type="http://schemas.openxmlformats.org/officeDocument/2006/relationships/hyperlink" Target="http://pbs.twimg.com/profile_images/1472399375439740928/f_v0Y9ZR_normal.jpg" TargetMode="External"/><Relationship Id="rId9707" Type="http://schemas.openxmlformats.org/officeDocument/2006/relationships/hyperlink" Target="http://twitter.com/ndtvvideos/statuses/1503232883334418435" TargetMode="External"/><Relationship Id="rId10586" Type="http://schemas.openxmlformats.org/officeDocument/2006/relationships/hyperlink" Target="http://twitter.com/Onearth2Design/statuses/1503075280574980101" TargetMode="External"/><Relationship Id="rId11637" Type="http://schemas.openxmlformats.org/officeDocument/2006/relationships/hyperlink" Target="http://twitter.com/Winshield20/statuses/1502995905192075271" TargetMode="External"/><Relationship Id="rId3051" Type="http://schemas.openxmlformats.org/officeDocument/2006/relationships/hyperlink" Target="http://pbs.twimg.com/profile_images/508950241635074048/x8pgYOrj_normal.jpeg" TargetMode="External"/><Relationship Id="rId4102" Type="http://schemas.openxmlformats.org/officeDocument/2006/relationships/hyperlink" Target="http://pbs.twimg.com/profile_images/1288330784017797122/ohiPKmEv_normal.jpg" TargetMode="External"/><Relationship Id="rId7258" Type="http://schemas.openxmlformats.org/officeDocument/2006/relationships/hyperlink" Target="http://pbs.twimg.com/profile_images/1319149238123663360/S5bPqHUh_normal.jpg" TargetMode="External"/><Relationship Id="rId7672" Type="http://schemas.openxmlformats.org/officeDocument/2006/relationships/hyperlink" Target="http://pbs.twimg.com/profile_images/1471120873943977987/KsSMaO1__normal.jpg" TargetMode="External"/><Relationship Id="rId8309" Type="http://schemas.openxmlformats.org/officeDocument/2006/relationships/hyperlink" Target="http://twitter.com/TPYXAEnglish/statuses/1503409462178160647" TargetMode="External"/><Relationship Id="rId8723" Type="http://schemas.openxmlformats.org/officeDocument/2006/relationships/hyperlink" Target="http://twitter.com/ErikSchreiber5/statuses/1503357527639035907" TargetMode="External"/><Relationship Id="rId10239" Type="http://schemas.openxmlformats.org/officeDocument/2006/relationships/hyperlink" Target="http://pbs.twimg.com/profile_images/1502852523274645506/gFpyTBKB_normal.jpg" TargetMode="External"/><Relationship Id="rId10653" Type="http://schemas.openxmlformats.org/officeDocument/2006/relationships/hyperlink" Target="http://pbs.twimg.com/profile_images/1503396671060951048/NXuo_QDt_normal.jpg" TargetMode="External"/><Relationship Id="rId3868" Type="http://schemas.openxmlformats.org/officeDocument/2006/relationships/hyperlink" Target="http://twitter.com/chidambara09/statuses/1504154550911266817" TargetMode="External"/><Relationship Id="rId4919" Type="http://schemas.openxmlformats.org/officeDocument/2006/relationships/hyperlink" Target="http://pbs.twimg.com/profile_images/933452830115094528/8PYuFVOF_normal.jpg" TargetMode="External"/><Relationship Id="rId6274" Type="http://schemas.openxmlformats.org/officeDocument/2006/relationships/hyperlink" Target="http://twitter.com/jfoosg/statuses/1503739093267599361" TargetMode="External"/><Relationship Id="rId7325" Type="http://schemas.openxmlformats.org/officeDocument/2006/relationships/hyperlink" Target="http://twitter.com/TurnAmericaBlu_/statuses/1503551715441795077" TargetMode="External"/><Relationship Id="rId10306" Type="http://schemas.openxmlformats.org/officeDocument/2006/relationships/hyperlink" Target="http://twitter.com/small1ldy1/statuses/1503105377709314048" TargetMode="External"/><Relationship Id="rId11704" Type="http://schemas.openxmlformats.org/officeDocument/2006/relationships/hyperlink" Target="http://pbs.twimg.com/profile_images/1358715269565321217/ovwOcJkQ_normal.jpg" TargetMode="External"/><Relationship Id="rId789" Type="http://schemas.openxmlformats.org/officeDocument/2006/relationships/hyperlink" Target="http://pbs.twimg.com/profile_images/1348630037554028546/HpIMMxGN_normal.jpg" TargetMode="External"/><Relationship Id="rId2884" Type="http://schemas.openxmlformats.org/officeDocument/2006/relationships/hyperlink" Target="http://twitter.com/GlobalWideViews/statuses/1504385281033588736" TargetMode="External"/><Relationship Id="rId5290" Type="http://schemas.openxmlformats.org/officeDocument/2006/relationships/hyperlink" Target="http://twitter.com/elmalambo/statuses/1503880265046929412" TargetMode="External"/><Relationship Id="rId6341" Type="http://schemas.openxmlformats.org/officeDocument/2006/relationships/hyperlink" Target="http://pbs.twimg.com/profile_images/1504809876941381650/bS35of65_normal.jpg" TargetMode="External"/><Relationship Id="rId9497" Type="http://schemas.openxmlformats.org/officeDocument/2006/relationships/hyperlink" Target="http://twitter.com/kk131066/statuses/1503264605443080193" TargetMode="External"/><Relationship Id="rId10720" Type="http://schemas.openxmlformats.org/officeDocument/2006/relationships/hyperlink" Target="http://twitter.com/tru50liv/statuses/1503064733137530884" TargetMode="External"/><Relationship Id="rId856" Type="http://schemas.openxmlformats.org/officeDocument/2006/relationships/hyperlink" Target="http://twitter.com/GebrihetHg/statuses/1504885214669119491" TargetMode="External"/><Relationship Id="rId1486" Type="http://schemas.openxmlformats.org/officeDocument/2006/relationships/hyperlink" Target="http://twitter.com/asinosvay/statuses/1504766575999660043" TargetMode="External"/><Relationship Id="rId2537" Type="http://schemas.openxmlformats.org/officeDocument/2006/relationships/hyperlink" Target="http://pbs.twimg.com/profile_images/1377383010157355018/GAPO3yHU_normal.jpg" TargetMode="External"/><Relationship Id="rId3935" Type="http://schemas.openxmlformats.org/officeDocument/2006/relationships/hyperlink" Target="http://pbs.twimg.com/profile_images/1418889391183962119/pvtD5-4D_normal.jpg" TargetMode="External"/><Relationship Id="rId8099" Type="http://schemas.openxmlformats.org/officeDocument/2006/relationships/hyperlink" Target="http://twitter.com/vijaykumar1305/statuses/1503437024514445313" TargetMode="External"/><Relationship Id="rId9564" Type="http://schemas.openxmlformats.org/officeDocument/2006/relationships/hyperlink" Target="http://pbs.twimg.com/profile_images/1409044492804579329/E07d_gj9_normal.jpg" TargetMode="External"/><Relationship Id="rId12478" Type="http://schemas.openxmlformats.org/officeDocument/2006/relationships/hyperlink" Target="http://twitter.com/kk131066/statuses/1502917888264794115" TargetMode="External"/><Relationship Id="rId509" Type="http://schemas.openxmlformats.org/officeDocument/2006/relationships/hyperlink" Target="http://pbs.twimg.com/profile_images/1147475991025082368/tRebUXOc_normal.png" TargetMode="External"/><Relationship Id="rId1139" Type="http://schemas.openxmlformats.org/officeDocument/2006/relationships/hyperlink" Target="http://pbs.twimg.com/profile_images/1240110025009487872/5j3fK9dA_normal.jpg" TargetMode="External"/><Relationship Id="rId2951" Type="http://schemas.openxmlformats.org/officeDocument/2006/relationships/hyperlink" Target="http://pbs.twimg.com/profile_images/1500843648233062402/xmYe54Ur_normal.jpg" TargetMode="External"/><Relationship Id="rId5010" Type="http://schemas.openxmlformats.org/officeDocument/2006/relationships/hyperlink" Target="http://twitter.com/leemitchellr/statuses/1503926982094077952" TargetMode="External"/><Relationship Id="rId8166" Type="http://schemas.openxmlformats.org/officeDocument/2006/relationships/hyperlink" Target="http://pbs.twimg.com/profile_images/1403185381315694597/LUQq3g1u_normal.jpg" TargetMode="External"/><Relationship Id="rId9217" Type="http://schemas.openxmlformats.org/officeDocument/2006/relationships/hyperlink" Target="http://twitter.com/Abdorn09/statuses/1503302091586035712" TargetMode="External"/><Relationship Id="rId11494" Type="http://schemas.openxmlformats.org/officeDocument/2006/relationships/hyperlink" Target="http://pbs.twimg.com/profile_images/1503396418597408780/oVJTX3EF_normal.jpg" TargetMode="External"/><Relationship Id="rId12545" Type="http://schemas.openxmlformats.org/officeDocument/2006/relationships/hyperlink" Target="http://pbs.twimg.com/profile_images/1500843648233062402/xmYe54Ur_normal.jpg" TargetMode="External"/><Relationship Id="rId923" Type="http://schemas.openxmlformats.org/officeDocument/2006/relationships/hyperlink" Target="http://pbs.twimg.com/profile_images/1297939355500249088/uG-LETBU_normal.jpg" TargetMode="External"/><Relationship Id="rId1553" Type="http://schemas.openxmlformats.org/officeDocument/2006/relationships/hyperlink" Target="http://pbs.twimg.com/profile_images/1348630037554028546/HpIMMxGN_normal.jpg" TargetMode="External"/><Relationship Id="rId2604" Type="http://schemas.openxmlformats.org/officeDocument/2006/relationships/hyperlink" Target="http://twitter.com/HACHIKO_BSC/statuses/1504436464997879813" TargetMode="External"/><Relationship Id="rId8580" Type="http://schemas.openxmlformats.org/officeDocument/2006/relationships/hyperlink" Target="http://pbs.twimg.com/profile_images/1500758895249219584/1lCaZk0g_normal.jpg" TargetMode="External"/><Relationship Id="rId9631" Type="http://schemas.openxmlformats.org/officeDocument/2006/relationships/hyperlink" Target="http://twitter.com/Ben51933349/statuses/1503245201304952833" TargetMode="External"/><Relationship Id="rId10096" Type="http://schemas.openxmlformats.org/officeDocument/2006/relationships/hyperlink" Target="http://twitter.com/cjujitsu/statuses/1503142355234349065" TargetMode="External"/><Relationship Id="rId11147" Type="http://schemas.openxmlformats.org/officeDocument/2006/relationships/hyperlink" Target="http://twitter.com/coffeeshopjihad/statuses/1503028595828174855" TargetMode="External"/><Relationship Id="rId11561" Type="http://schemas.openxmlformats.org/officeDocument/2006/relationships/hyperlink" Target="http://twitter.com/DanielFHart/statuses/1503000684559536131" TargetMode="External"/><Relationship Id="rId12612" Type="http://schemas.openxmlformats.org/officeDocument/2006/relationships/hyperlink" Target="http://twitter.com/kk131066/statuses/1502903316434808832" TargetMode="External"/><Relationship Id="rId1206" Type="http://schemas.openxmlformats.org/officeDocument/2006/relationships/hyperlink" Target="http://twitter.com/knittingknots/statuses/1504816294687875118" TargetMode="External"/><Relationship Id="rId1620" Type="http://schemas.openxmlformats.org/officeDocument/2006/relationships/hyperlink" Target="http://twitter.com/joabbess/statuses/1504734446825660435" TargetMode="External"/><Relationship Id="rId4776" Type="http://schemas.openxmlformats.org/officeDocument/2006/relationships/hyperlink" Target="http://twitter.com/LawrenceSellin/statuses/1503999603636539392" TargetMode="External"/><Relationship Id="rId5827" Type="http://schemas.openxmlformats.org/officeDocument/2006/relationships/hyperlink" Target="http://pbs.twimg.com/profile_images/1491368151954894849/Ceg9ng1c_normal.jpg" TargetMode="External"/><Relationship Id="rId7182" Type="http://schemas.openxmlformats.org/officeDocument/2006/relationships/hyperlink" Target="http://pbs.twimg.com/profile_images/946157023858585600/KQCRqBhR_normal.jpg" TargetMode="External"/><Relationship Id="rId8233" Type="http://schemas.openxmlformats.org/officeDocument/2006/relationships/hyperlink" Target="http://twitter.com/ShortArmOtheLaw/statuses/1503416187446865922" TargetMode="External"/><Relationship Id="rId10163" Type="http://schemas.openxmlformats.org/officeDocument/2006/relationships/hyperlink" Target="http://pbs.twimg.com/profile_images/1486000330097807360/cdagtuHZ_normal.jpg" TargetMode="External"/><Relationship Id="rId11214" Type="http://schemas.openxmlformats.org/officeDocument/2006/relationships/hyperlink" Target="http://pbs.twimg.com/profile_images/1348630037554028546/HpIMMxGN_normal.jpg" TargetMode="External"/><Relationship Id="rId3378" Type="http://schemas.openxmlformats.org/officeDocument/2006/relationships/hyperlink" Target="http://twitter.com/WistfulCass/statuses/1504238508348788736" TargetMode="External"/><Relationship Id="rId3792" Type="http://schemas.openxmlformats.org/officeDocument/2006/relationships/hyperlink" Target="http://twitter.com/DavidMDomena/statuses/1504160961242054660" TargetMode="External"/><Relationship Id="rId4429" Type="http://schemas.openxmlformats.org/officeDocument/2006/relationships/hyperlink" Target="http://pbs.twimg.com/profile_images/1460931563202428930/1H2O8Ohl_normal.jpg" TargetMode="External"/><Relationship Id="rId4843" Type="http://schemas.openxmlformats.org/officeDocument/2006/relationships/hyperlink" Target="http://pbs.twimg.com/profile_images/1285571205966073857/rE3KyZFW_normal.jpg" TargetMode="External"/><Relationship Id="rId7999" Type="http://schemas.openxmlformats.org/officeDocument/2006/relationships/hyperlink" Target="http://twitter.com/MoonShotMoney1/statuses/1503452235946151942" TargetMode="External"/><Relationship Id="rId8300" Type="http://schemas.openxmlformats.org/officeDocument/2006/relationships/hyperlink" Target="http://pbs.twimg.com/profile_images/1500758895249219584/1lCaZk0g_normal.jpg" TargetMode="External"/><Relationship Id="rId10230" Type="http://schemas.openxmlformats.org/officeDocument/2006/relationships/hyperlink" Target="http://twitter.com/gosaliya_ashik/statuses/1503118510498615296" TargetMode="External"/><Relationship Id="rId299" Type="http://schemas.openxmlformats.org/officeDocument/2006/relationships/hyperlink" Target="http://pbs.twimg.com/profile_images/1487692316366151681/tfNKbn95_normal.jpg" TargetMode="External"/><Relationship Id="rId2394" Type="http://schemas.openxmlformats.org/officeDocument/2006/relationships/hyperlink" Target="http://twitter.com/StVitusDance/statuses/1504473656163901441" TargetMode="External"/><Relationship Id="rId3445" Type="http://schemas.openxmlformats.org/officeDocument/2006/relationships/hyperlink" Target="http://pbs.twimg.com/profile_images/3505036377/062d699cdef8d50a54f49319fd5e2214_normal.jpeg" TargetMode="External"/><Relationship Id="rId366" Type="http://schemas.openxmlformats.org/officeDocument/2006/relationships/hyperlink" Target="http://twitter.com/GebrihetHg/statuses/1505052540928512003" TargetMode="External"/><Relationship Id="rId780" Type="http://schemas.openxmlformats.org/officeDocument/2006/relationships/hyperlink" Target="http://twitter.com/kk131066/statuses/1504897316515631104" TargetMode="External"/><Relationship Id="rId2047" Type="http://schemas.openxmlformats.org/officeDocument/2006/relationships/hyperlink" Target="http://pbs.twimg.com/profile_images/1413399892555440129/pZwTZal0_normal.jpg" TargetMode="External"/><Relationship Id="rId2461" Type="http://schemas.openxmlformats.org/officeDocument/2006/relationships/hyperlink" Target="http://pbs.twimg.com/profile_images/1348630037554028546/HpIMMxGN_normal.jpg" TargetMode="External"/><Relationship Id="rId3512" Type="http://schemas.openxmlformats.org/officeDocument/2006/relationships/hyperlink" Target="http://twitter.com/smilypapiking/statuses/1504205590775713792" TargetMode="External"/><Relationship Id="rId4910" Type="http://schemas.openxmlformats.org/officeDocument/2006/relationships/hyperlink" Target="http://twitter.com/1bighommie/statuses/1503960328513757189" TargetMode="External"/><Relationship Id="rId6668" Type="http://schemas.openxmlformats.org/officeDocument/2006/relationships/hyperlink" Target="http://twitter.com/judolburn/statuses/1503668810473222145" TargetMode="External"/><Relationship Id="rId9074" Type="http://schemas.openxmlformats.org/officeDocument/2006/relationships/hyperlink" Target="http://pbs.twimg.com/profile_images/1393188799748902916/IUmE0YdG_normal.jpg" TargetMode="External"/><Relationship Id="rId12055" Type="http://schemas.openxmlformats.org/officeDocument/2006/relationships/hyperlink" Target="http://pbs.twimg.com/profile_images/1237378547225952256/-gpXQWVs_normal.jpg" TargetMode="External"/><Relationship Id="rId433" Type="http://schemas.openxmlformats.org/officeDocument/2006/relationships/hyperlink" Target="http://pbs.twimg.com/profile_images/1107292259542798337/ICMJ59np_normal.png" TargetMode="External"/><Relationship Id="rId1063" Type="http://schemas.openxmlformats.org/officeDocument/2006/relationships/hyperlink" Target="http://pbs.twimg.com/profile_images/1505110161375043586/7eZhqp5P_normal.jpg" TargetMode="External"/><Relationship Id="rId2114" Type="http://schemas.openxmlformats.org/officeDocument/2006/relationships/hyperlink" Target="http://twitter.com/DennisKoch10/statuses/1504528598383816715" TargetMode="External"/><Relationship Id="rId7719" Type="http://schemas.openxmlformats.org/officeDocument/2006/relationships/hyperlink" Target="http://twitter.com/charlieswp/statuses/1503494674383835141" TargetMode="External"/><Relationship Id="rId8090" Type="http://schemas.openxmlformats.org/officeDocument/2006/relationships/hyperlink" Target="http://pbs.twimg.com/profile_images/669103897869422592/VgZSsXA5_normal.jpg" TargetMode="External"/><Relationship Id="rId9141" Type="http://schemas.openxmlformats.org/officeDocument/2006/relationships/hyperlink" Target="http://twitter.com/omanorji/statuses/1503314772367974406" TargetMode="External"/><Relationship Id="rId4286" Type="http://schemas.openxmlformats.org/officeDocument/2006/relationships/hyperlink" Target="http://twitter.com/DatFishGuy/statuses/1504101242410512388" TargetMode="External"/><Relationship Id="rId5684" Type="http://schemas.openxmlformats.org/officeDocument/2006/relationships/hyperlink" Target="http://twitter.com/35mmpue/statuses/1503819550793555975" TargetMode="External"/><Relationship Id="rId6735" Type="http://schemas.openxmlformats.org/officeDocument/2006/relationships/hyperlink" Target="http://pbs.twimg.com/profile_images/1500843648233062402/xmYe54Ur_normal.jpg" TargetMode="External"/><Relationship Id="rId11071" Type="http://schemas.openxmlformats.org/officeDocument/2006/relationships/hyperlink" Target="http://twitter.com/maura_resister/statuses/1503034826584117251" TargetMode="External"/><Relationship Id="rId12122" Type="http://schemas.openxmlformats.org/officeDocument/2006/relationships/hyperlink" Target="http://twitter.com/Ruthanasia/statuses/1502958039393001477" TargetMode="External"/><Relationship Id="rId500" Type="http://schemas.openxmlformats.org/officeDocument/2006/relationships/hyperlink" Target="http://twitter.com/WooleyHeidi/statuses/1504972016998182912" TargetMode="External"/><Relationship Id="rId1130" Type="http://schemas.openxmlformats.org/officeDocument/2006/relationships/hyperlink" Target="http://twitter.com/kk131066/statuses/1504833462628683778" TargetMode="External"/><Relationship Id="rId5337" Type="http://schemas.openxmlformats.org/officeDocument/2006/relationships/hyperlink" Target="http://pbs.twimg.com/profile_images/450627914963230721/ab3QaV00_normal.jpeg" TargetMode="External"/><Relationship Id="rId5751" Type="http://schemas.openxmlformats.org/officeDocument/2006/relationships/hyperlink" Target="http://pbs.twimg.com/profile_images/1501437506549858305/ED7XauGS_normal.jpg" TargetMode="External"/><Relationship Id="rId6802" Type="http://schemas.openxmlformats.org/officeDocument/2006/relationships/hyperlink" Target="http://twitter.com/kk131066/statuses/1503643798249046017" TargetMode="External"/><Relationship Id="rId9958" Type="http://schemas.openxmlformats.org/officeDocument/2006/relationships/hyperlink" Target="http://twitter.com/Mexcan6/statuses/1503173920001859594" TargetMode="External"/><Relationship Id="rId11888" Type="http://schemas.openxmlformats.org/officeDocument/2006/relationships/hyperlink" Target="http://twitter.com/ZahidSeddique/statuses/1502980289303560200" TargetMode="External"/><Relationship Id="rId1947" Type="http://schemas.openxmlformats.org/officeDocument/2006/relationships/hyperlink" Target="http://pbs.twimg.com/profile_images/1273817101573206016/u8sWU0C2_normal.jpg" TargetMode="External"/><Relationship Id="rId4353" Type="http://schemas.openxmlformats.org/officeDocument/2006/relationships/hyperlink" Target="http://pbs.twimg.com/profile_images/1418679462686863368/ooUMAMFp_normal.jpg" TargetMode="External"/><Relationship Id="rId5404" Type="http://schemas.openxmlformats.org/officeDocument/2006/relationships/hyperlink" Target="http://twitter.com/Laurmilafree2/statuses/1503863599810424833" TargetMode="External"/><Relationship Id="rId8974" Type="http://schemas.openxmlformats.org/officeDocument/2006/relationships/hyperlink" Target="http://pbs.twimg.com/profile_images/1014837034341593090/azDi7AUs_normal.jpg" TargetMode="External"/><Relationship Id="rId4006" Type="http://schemas.openxmlformats.org/officeDocument/2006/relationships/hyperlink" Target="http://pbs.twimg.com/profile_images/656489512172933120/uA9sz3EZ_normal.png" TargetMode="External"/><Relationship Id="rId4420" Type="http://schemas.openxmlformats.org/officeDocument/2006/relationships/hyperlink" Target="http://twitter.com/kk131066/statuses/1504087481905721344" TargetMode="External"/><Relationship Id="rId7576" Type="http://schemas.openxmlformats.org/officeDocument/2006/relationships/hyperlink" Target="http://pbs.twimg.com/profile_images/1432383628642856966/AOBtHHAL_normal.jpg" TargetMode="External"/><Relationship Id="rId7990" Type="http://schemas.openxmlformats.org/officeDocument/2006/relationships/hyperlink" Target="http://pbs.twimg.com/profile_images/605370821146603520/xX89_QPa_normal.jpg" TargetMode="External"/><Relationship Id="rId8627" Type="http://schemas.openxmlformats.org/officeDocument/2006/relationships/hyperlink" Target="http://twitter.com/aspro_mauro/statuses/1503369783315677184" TargetMode="External"/><Relationship Id="rId11955" Type="http://schemas.openxmlformats.org/officeDocument/2006/relationships/hyperlink" Target="http://pbs.twimg.com/profile_images/1097172582187524096/sv26Xtts_normal.jpg" TargetMode="External"/><Relationship Id="rId290" Type="http://schemas.openxmlformats.org/officeDocument/2006/relationships/hyperlink" Target="http://twitter.com/Lena_Waero/statuses/1505071793580781572" TargetMode="External"/><Relationship Id="rId3022" Type="http://schemas.openxmlformats.org/officeDocument/2006/relationships/hyperlink" Target="http://twitter.com/kk131066/statuses/1504341073271095296" TargetMode="External"/><Relationship Id="rId6178" Type="http://schemas.openxmlformats.org/officeDocument/2006/relationships/hyperlink" Target="http://twitter.com/4n4lisis/statuses/1503750679801876490" TargetMode="External"/><Relationship Id="rId6592" Type="http://schemas.openxmlformats.org/officeDocument/2006/relationships/hyperlink" Target="http://twitter.com/arci_666/statuses/1503688848215359490" TargetMode="External"/><Relationship Id="rId7229" Type="http://schemas.openxmlformats.org/officeDocument/2006/relationships/hyperlink" Target="http://twitter.com/RichCoffeen/statuses/1503580963498074114" TargetMode="External"/><Relationship Id="rId7643" Type="http://schemas.openxmlformats.org/officeDocument/2006/relationships/hyperlink" Target="http://twitter.com/OleksaRusyn/statuses/1503504787333169156" TargetMode="External"/><Relationship Id="rId10557" Type="http://schemas.openxmlformats.org/officeDocument/2006/relationships/hyperlink" Target="http://pbs.twimg.com/profile_images/1287659600192376832/LhjjWiy0_normal.jpg" TargetMode="External"/><Relationship Id="rId10971" Type="http://schemas.openxmlformats.org/officeDocument/2006/relationships/hyperlink" Target="http://pbs.twimg.com/profile_images/1321092678231166979/XkiO5qWa_normal.jpg" TargetMode="External"/><Relationship Id="rId11608" Type="http://schemas.openxmlformats.org/officeDocument/2006/relationships/hyperlink" Target="http://pbs.twimg.com/profile_images/1415286613152776192/Lk-y9t-M_normal.jpg" TargetMode="External"/><Relationship Id="rId5194" Type="http://schemas.openxmlformats.org/officeDocument/2006/relationships/hyperlink" Target="http://twitter.com/anderscorr/statuses/1503898791824482314" TargetMode="External"/><Relationship Id="rId6245" Type="http://schemas.openxmlformats.org/officeDocument/2006/relationships/hyperlink" Target="http://pbs.twimg.com/profile_images/723488149482164225/RhhBpHOu_normal.jpg" TargetMode="External"/><Relationship Id="rId10624" Type="http://schemas.openxmlformats.org/officeDocument/2006/relationships/hyperlink" Target="http://twitter.com/delexplorer/statuses/1503073428420636678" TargetMode="External"/><Relationship Id="rId2788" Type="http://schemas.openxmlformats.org/officeDocument/2006/relationships/hyperlink" Target="http://twitter.com/FreeSpiritCHF/statuses/1504402589458313224" TargetMode="External"/><Relationship Id="rId3839" Type="http://schemas.openxmlformats.org/officeDocument/2006/relationships/hyperlink" Target="http://pbs.twimg.com/profile_images/1481683408698937351/gVLW7T-7_normal.jpg" TargetMode="External"/><Relationship Id="rId7710" Type="http://schemas.openxmlformats.org/officeDocument/2006/relationships/hyperlink" Target="http://pbs.twimg.com/profile_images/2223873377/home_piece1_normal.jpg" TargetMode="External"/><Relationship Id="rId12796" Type="http://schemas.openxmlformats.org/officeDocument/2006/relationships/hyperlink" Target="http://twitter.com/mafiwa2/statuses/1502887359184089093" TargetMode="External"/><Relationship Id="rId2855" Type="http://schemas.openxmlformats.org/officeDocument/2006/relationships/hyperlink" Target="http://pbs.twimg.com/profile_images/913491951567163392/1h3SlNf-_normal.jpg" TargetMode="External"/><Relationship Id="rId3906" Type="http://schemas.openxmlformats.org/officeDocument/2006/relationships/hyperlink" Target="http://twitter.com/hadiness/statuses/1504149657437548557" TargetMode="External"/><Relationship Id="rId5261" Type="http://schemas.openxmlformats.org/officeDocument/2006/relationships/hyperlink" Target="http://pbs.twimg.com/profile_images/1360447341367590913/6XOhe24o_normal.jpg" TargetMode="External"/><Relationship Id="rId6312" Type="http://schemas.openxmlformats.org/officeDocument/2006/relationships/hyperlink" Target="http://twitter.com/Compier_MD/statuses/1503733607273279492" TargetMode="External"/><Relationship Id="rId9468" Type="http://schemas.openxmlformats.org/officeDocument/2006/relationships/hyperlink" Target="http://pbs.twimg.com/profile_images/1348630037554028546/HpIMMxGN_normal.jpg" TargetMode="External"/><Relationship Id="rId9882" Type="http://schemas.openxmlformats.org/officeDocument/2006/relationships/hyperlink" Target="http://pbs.twimg.com/profile_images/497522957862727681/jAb4Ieco_normal.jpeg" TargetMode="External"/><Relationship Id="rId11398" Type="http://schemas.openxmlformats.org/officeDocument/2006/relationships/hyperlink" Target="http://pbs.twimg.com/profile_images/1010161758064070656/bDcm_MXt_normal.jpg" TargetMode="External"/><Relationship Id="rId12449" Type="http://schemas.openxmlformats.org/officeDocument/2006/relationships/hyperlink" Target="http://pbs.twimg.com/profile_images/1503254559287742468/61G7olxt_normal.jpg" TargetMode="External"/><Relationship Id="rId12863" Type="http://schemas.openxmlformats.org/officeDocument/2006/relationships/hyperlink" Target="http://pbs.twimg.com/profile_images/1497494351039053825/nIsY1c2a_normal.jpg" TargetMode="External"/><Relationship Id="rId96" Type="http://schemas.openxmlformats.org/officeDocument/2006/relationships/hyperlink" Target="http://twitter.com/RealPhatsBlog/statuses/1505125618219945986" TargetMode="External"/><Relationship Id="rId827" Type="http://schemas.openxmlformats.org/officeDocument/2006/relationships/hyperlink" Target="http://pbs.twimg.com/profile_images/1399987137328656394/tVVb8CPi_normal.jpg" TargetMode="External"/><Relationship Id="rId1457" Type="http://schemas.openxmlformats.org/officeDocument/2006/relationships/hyperlink" Target="http://pbs.twimg.com/profile_images/1147475991025082368/tRebUXOc_normal.png" TargetMode="External"/><Relationship Id="rId1871" Type="http://schemas.openxmlformats.org/officeDocument/2006/relationships/hyperlink" Target="http://pbs.twimg.com/profile_images/1497379061282258952/RMxokbg2_normal.jpg" TargetMode="External"/><Relationship Id="rId2508" Type="http://schemas.openxmlformats.org/officeDocument/2006/relationships/hyperlink" Target="http://twitter.com/jose_baha/statuses/1504454088699879426" TargetMode="External"/><Relationship Id="rId2922" Type="http://schemas.openxmlformats.org/officeDocument/2006/relationships/hyperlink" Target="http://twitter.com/pk_comrade_03/statuses/1504374516293718017" TargetMode="External"/><Relationship Id="rId8484" Type="http://schemas.openxmlformats.org/officeDocument/2006/relationships/hyperlink" Target="http://pbs.twimg.com/profile_images/1459666717190336516/SsncqGE5_normal.jpg" TargetMode="External"/><Relationship Id="rId9535" Type="http://schemas.openxmlformats.org/officeDocument/2006/relationships/hyperlink" Target="http://twitter.com/porangi69/statuses/1503258974208278528" TargetMode="External"/><Relationship Id="rId11465" Type="http://schemas.openxmlformats.org/officeDocument/2006/relationships/hyperlink" Target="http://twitter.com/Pholden55021496/statuses/1503006465073848329" TargetMode="External"/><Relationship Id="rId12516" Type="http://schemas.openxmlformats.org/officeDocument/2006/relationships/hyperlink" Target="http://twitter.com/TPYXAEnglish/statuses/1502913864731545601" TargetMode="External"/><Relationship Id="rId1524" Type="http://schemas.openxmlformats.org/officeDocument/2006/relationships/hyperlink" Target="http://twitter.com/TokensDeals/statuses/1504752353395855367" TargetMode="External"/><Relationship Id="rId7086" Type="http://schemas.openxmlformats.org/officeDocument/2006/relationships/hyperlink" Target="http://pbs.twimg.com/profile_images/613077726086336512/g8eeZuHH_normal.png" TargetMode="External"/><Relationship Id="rId8137" Type="http://schemas.openxmlformats.org/officeDocument/2006/relationships/hyperlink" Target="http://twitter.com/Blubdha/statuses/1503432382023548929" TargetMode="External"/><Relationship Id="rId8551" Type="http://schemas.openxmlformats.org/officeDocument/2006/relationships/hyperlink" Target="http://twitter.com/DoleQueueUnite/statuses/1503379226048745472" TargetMode="External"/><Relationship Id="rId9602" Type="http://schemas.openxmlformats.org/officeDocument/2006/relationships/hyperlink" Target="http://pbs.twimg.com/profile_images/723054645648584704/5y8U7My__normal.jpg" TargetMode="External"/><Relationship Id="rId10067" Type="http://schemas.openxmlformats.org/officeDocument/2006/relationships/hyperlink" Target="http://pbs.twimg.com/profile_images/1500616682636603393/9EWXccFD_normal.jpg" TargetMode="External"/><Relationship Id="rId10481" Type="http://schemas.openxmlformats.org/officeDocument/2006/relationships/hyperlink" Target="http://pbs.twimg.com/profile_images/1492396169665732608/1-dguS0F_normal.jpg" TargetMode="External"/><Relationship Id="rId11118" Type="http://schemas.openxmlformats.org/officeDocument/2006/relationships/hyperlink" Target="http://pbs.twimg.com/profile_images/1497056691371708416/I19ILKLZ_normal.png" TargetMode="External"/><Relationship Id="rId3696" Type="http://schemas.openxmlformats.org/officeDocument/2006/relationships/hyperlink" Target="http://twitter.com/NJGuitarBoy/statuses/1504177322445914113" TargetMode="External"/><Relationship Id="rId4747" Type="http://schemas.openxmlformats.org/officeDocument/2006/relationships/hyperlink" Target="http://pbs.twimg.com/profile_images/1419243537930014721/_d7FW49I_normal.jpg" TargetMode="External"/><Relationship Id="rId7153" Type="http://schemas.openxmlformats.org/officeDocument/2006/relationships/hyperlink" Target="http://twitter.com/OneVenusThrow/statuses/1503597312437858305" TargetMode="External"/><Relationship Id="rId8204" Type="http://schemas.openxmlformats.org/officeDocument/2006/relationships/hyperlink" Target="http://pbs.twimg.com/profile_images/1495937543484944385/3sFV3VVT_normal.jpg" TargetMode="External"/><Relationship Id="rId10134" Type="http://schemas.openxmlformats.org/officeDocument/2006/relationships/hyperlink" Target="http://twitter.com/AgentOrangeDDR/statuses/1503134805902475267" TargetMode="External"/><Relationship Id="rId11532" Type="http://schemas.openxmlformats.org/officeDocument/2006/relationships/hyperlink" Target="http://pbs.twimg.com/profile_images/2421867405/554u8vnbfymej3b4ngxt_normal.jpeg" TargetMode="External"/><Relationship Id="rId2298" Type="http://schemas.openxmlformats.org/officeDocument/2006/relationships/hyperlink" Target="http://twitter.com/kk131066/statuses/1504488452691480576" TargetMode="External"/><Relationship Id="rId3349" Type="http://schemas.openxmlformats.org/officeDocument/2006/relationships/hyperlink" Target="http://pbs.twimg.com/profile_images/1412919582701101062/vgr-1IUo_normal.jpg" TargetMode="External"/><Relationship Id="rId7220" Type="http://schemas.openxmlformats.org/officeDocument/2006/relationships/hyperlink" Target="http://pbs.twimg.com/profile_images/1499111429173039116/meYNJ_5p_normal.jpg" TargetMode="External"/><Relationship Id="rId684" Type="http://schemas.openxmlformats.org/officeDocument/2006/relationships/hyperlink" Target="http://twitter.com/MarkDacostaSays/statuses/1504913859508949004" TargetMode="External"/><Relationship Id="rId2365" Type="http://schemas.openxmlformats.org/officeDocument/2006/relationships/hyperlink" Target="http://pbs.twimg.com/profile_images/1455178348104196100/zjkdWwkg_normal.jpg" TargetMode="External"/><Relationship Id="rId3763" Type="http://schemas.openxmlformats.org/officeDocument/2006/relationships/hyperlink" Target="http://pbs.twimg.com/profile_images/1268013222180859912/PUuni4vB_normal.jpg" TargetMode="External"/><Relationship Id="rId4814" Type="http://schemas.openxmlformats.org/officeDocument/2006/relationships/hyperlink" Target="http://twitter.com/haque_shahidul/statuses/1503985915735130114" TargetMode="External"/><Relationship Id="rId9392" Type="http://schemas.openxmlformats.org/officeDocument/2006/relationships/hyperlink" Target="http://pbs.twimg.com/profile_images/1466866209404571650/kfZ-EyW0_normal.jpg" TargetMode="External"/><Relationship Id="rId10201" Type="http://schemas.openxmlformats.org/officeDocument/2006/relationships/hyperlink" Target="http://pbs.twimg.com/profile_images/1428194849560219651/N5dyJeeb_normal.jpg" TargetMode="External"/><Relationship Id="rId337" Type="http://schemas.openxmlformats.org/officeDocument/2006/relationships/hyperlink" Target="http://pbs.twimg.com/profile_images/1459899498436648964/Ry5feIyz_normal.jpg" TargetMode="External"/><Relationship Id="rId2018" Type="http://schemas.openxmlformats.org/officeDocument/2006/relationships/hyperlink" Target="http://twitter.com/SummerS94567271/statuses/1504554894145032200" TargetMode="External"/><Relationship Id="rId3416" Type="http://schemas.openxmlformats.org/officeDocument/2006/relationships/hyperlink" Target="http://twitter.com/therealxolo/statuses/1504225366105329667" TargetMode="External"/><Relationship Id="rId3830" Type="http://schemas.openxmlformats.org/officeDocument/2006/relationships/hyperlink" Target="http://twitter.com/dr_janneke/statuses/1504157703681323019" TargetMode="External"/><Relationship Id="rId6986" Type="http://schemas.openxmlformats.org/officeDocument/2006/relationships/hyperlink" Target="http://twitter.com/TodMoore3/statuses/1503619880972562433" TargetMode="External"/><Relationship Id="rId9045" Type="http://schemas.openxmlformats.org/officeDocument/2006/relationships/hyperlink" Target="http://twitter.com/RPR_ua/statuses/1503320602383429638" TargetMode="External"/><Relationship Id="rId12373" Type="http://schemas.openxmlformats.org/officeDocument/2006/relationships/hyperlink" Target="http://pbs.twimg.com/profile_images/1497151746333945859/aUWiVPf0_normal.jpg" TargetMode="External"/><Relationship Id="rId751" Type="http://schemas.openxmlformats.org/officeDocument/2006/relationships/hyperlink" Target="http://pbs.twimg.com/profile_images/1488352900183113730/MLqsmxMn_normal.jpg" TargetMode="External"/><Relationship Id="rId1381" Type="http://schemas.openxmlformats.org/officeDocument/2006/relationships/hyperlink" Target="http://pbs.twimg.com/profile_images/493541803530780673/wm7r8sS7_normal.jpeg" TargetMode="External"/><Relationship Id="rId2432" Type="http://schemas.openxmlformats.org/officeDocument/2006/relationships/hyperlink" Target="http://twitter.com/bibergockel/statuses/1504467772746608640" TargetMode="External"/><Relationship Id="rId5588" Type="http://schemas.openxmlformats.org/officeDocument/2006/relationships/hyperlink" Target="http://twitter.com/kk131066/statuses/1503835818070519808" TargetMode="External"/><Relationship Id="rId6639" Type="http://schemas.openxmlformats.org/officeDocument/2006/relationships/hyperlink" Target="http://pbs.twimg.com/profile_images/1495588639568322560/7JhhkrFc_normal.jpg" TargetMode="External"/><Relationship Id="rId12026" Type="http://schemas.openxmlformats.org/officeDocument/2006/relationships/hyperlink" Target="http://twitter.com/TokensDeals/statuses/1502967072984383489" TargetMode="External"/><Relationship Id="rId12440" Type="http://schemas.openxmlformats.org/officeDocument/2006/relationships/hyperlink" Target="http://twitter.com/1966Skywalker/statuses/1502924437758357505" TargetMode="External"/><Relationship Id="rId404" Type="http://schemas.openxmlformats.org/officeDocument/2006/relationships/hyperlink" Target="http://twitter.com/Tsadqanwe/statuses/1505039526506422277" TargetMode="External"/><Relationship Id="rId1034" Type="http://schemas.openxmlformats.org/officeDocument/2006/relationships/hyperlink" Target="http://twitter.com/TSEGUMEli/statuses/1504854099434475528" TargetMode="External"/><Relationship Id="rId5655" Type="http://schemas.openxmlformats.org/officeDocument/2006/relationships/hyperlink" Target="http://pbs.twimg.com/profile_images/1348541240766185473/HGEO-TWW_normal.jpg" TargetMode="External"/><Relationship Id="rId6706" Type="http://schemas.openxmlformats.org/officeDocument/2006/relationships/hyperlink" Target="http://twitter.com/JoeKaiyahe/statuses/1503659612305870848" TargetMode="External"/><Relationship Id="rId8061" Type="http://schemas.openxmlformats.org/officeDocument/2006/relationships/hyperlink" Target="http://twitter.com/dave31_sam/statuses/1503444365619904520" TargetMode="External"/><Relationship Id="rId9112" Type="http://schemas.openxmlformats.org/officeDocument/2006/relationships/hyperlink" Target="http://pbs.twimg.com/profile_images/1497276105891491842/jXxpWSLO_normal.jpg" TargetMode="External"/><Relationship Id="rId11042" Type="http://schemas.openxmlformats.org/officeDocument/2006/relationships/hyperlink" Target="http://twitter.com/TPYXAEnglish/statuses/1503036896242413571" TargetMode="External"/><Relationship Id="rId1101" Type="http://schemas.openxmlformats.org/officeDocument/2006/relationships/hyperlink" Target="http://pbs.twimg.com/profile_images/1348630037554028546/HpIMMxGN_normal.jpg" TargetMode="External"/><Relationship Id="rId4257" Type="http://schemas.openxmlformats.org/officeDocument/2006/relationships/hyperlink" Target="http://pbs.twimg.com/profile_images/886947866245308416/YjdFnSJn_normal.jpg" TargetMode="External"/><Relationship Id="rId4671" Type="http://schemas.openxmlformats.org/officeDocument/2006/relationships/hyperlink" Target="http://pbs.twimg.com/profile_images/1393188799748902916/IUmE0YdG_normal.jpg" TargetMode="External"/><Relationship Id="rId5308" Type="http://schemas.openxmlformats.org/officeDocument/2006/relationships/hyperlink" Target="http://twitter.com/Bobduff1/statuses/1503878975713869824" TargetMode="External"/><Relationship Id="rId5722" Type="http://schemas.openxmlformats.org/officeDocument/2006/relationships/hyperlink" Target="http://twitter.com/MediaEquity/statuses/1503812930306990082" TargetMode="External"/><Relationship Id="rId8878" Type="http://schemas.openxmlformats.org/officeDocument/2006/relationships/hyperlink" Target="http://pbs.twimg.com/profile_images/981139156297449473/if4lhj4k_normal.jpg" TargetMode="External"/><Relationship Id="rId3273" Type="http://schemas.openxmlformats.org/officeDocument/2006/relationships/hyperlink" Target="http://pbs.twimg.com/profile_images/1503319937854873600/J5SUzlI0_normal.jpg" TargetMode="External"/><Relationship Id="rId4324" Type="http://schemas.openxmlformats.org/officeDocument/2006/relationships/hyperlink" Target="http://twitter.com/DatFishGuy/statuses/1504097307503243268" TargetMode="External"/><Relationship Id="rId9929" Type="http://schemas.openxmlformats.org/officeDocument/2006/relationships/hyperlink" Target="http://twitter.com/goldrrhae/statuses/1503183566385172484" TargetMode="External"/><Relationship Id="rId11859" Type="http://schemas.openxmlformats.org/officeDocument/2006/relationships/hyperlink" Target="http://pbs.twimg.com/profile_images/1504812087884849175/fEZ4fEaK_normal.jpg" TargetMode="External"/><Relationship Id="rId194" Type="http://schemas.openxmlformats.org/officeDocument/2006/relationships/hyperlink" Target="http://twitter.com/WideNews24X7/statuses/1505100682223026177" TargetMode="External"/><Relationship Id="rId1918" Type="http://schemas.openxmlformats.org/officeDocument/2006/relationships/hyperlink" Target="http://twitter.com/makadaw/statuses/1504580377192583172" TargetMode="External"/><Relationship Id="rId6496" Type="http://schemas.openxmlformats.org/officeDocument/2006/relationships/hyperlink" Target="http://twitter.com/r_middagh/statuses/1503710073373167618" TargetMode="External"/><Relationship Id="rId7894" Type="http://schemas.openxmlformats.org/officeDocument/2006/relationships/hyperlink" Target="http://pbs.twimg.com/profile_images/831241871661875200/QjNCEeD4_normal.jpg" TargetMode="External"/><Relationship Id="rId8945" Type="http://schemas.openxmlformats.org/officeDocument/2006/relationships/hyperlink" Target="http://ask.com/" TargetMode="External"/><Relationship Id="rId10875" Type="http://schemas.openxmlformats.org/officeDocument/2006/relationships/hyperlink" Target="http://pbs.twimg.com/profile_images/1498346499045953536/S4gc6HLZ_normal.png" TargetMode="External"/><Relationship Id="rId11926" Type="http://schemas.openxmlformats.org/officeDocument/2006/relationships/hyperlink" Target="http://twitter.com/Farzana_Rasab/statuses/1502976440177987585" TargetMode="External"/><Relationship Id="rId261" Type="http://schemas.openxmlformats.org/officeDocument/2006/relationships/hyperlink" Target="http://pbs.twimg.com/profile_images/1501546824318005252/a1uPdpOq_normal.jpg" TargetMode="External"/><Relationship Id="rId3340" Type="http://schemas.openxmlformats.org/officeDocument/2006/relationships/hyperlink" Target="http://twitter.com/brittabba/statuses/1504251551556124673" TargetMode="External"/><Relationship Id="rId5098" Type="http://schemas.openxmlformats.org/officeDocument/2006/relationships/hyperlink" Target="http://twitter.com/JoannaGagisNJ/statuses/1503912688052801537" TargetMode="External"/><Relationship Id="rId6149" Type="http://schemas.openxmlformats.org/officeDocument/2006/relationships/hyperlink" Target="http://pbs.twimg.com/profile_images/1501959487422406657/HdK_Iz88_normal.jpg" TargetMode="External"/><Relationship Id="rId7547" Type="http://schemas.openxmlformats.org/officeDocument/2006/relationships/hyperlink" Target="http://twitter.com/tdzwilewski/statuses/1503511966937063429" TargetMode="External"/><Relationship Id="rId7961" Type="http://schemas.openxmlformats.org/officeDocument/2006/relationships/hyperlink" Target="http://twitter.com/defence_centre/statuses/1503459789959008258" TargetMode="External"/><Relationship Id="rId10528" Type="http://schemas.openxmlformats.org/officeDocument/2006/relationships/hyperlink" Target="http://twitter.com/dzairrrrr/statuses/1503078130994581507" TargetMode="External"/><Relationship Id="rId10942" Type="http://schemas.openxmlformats.org/officeDocument/2006/relationships/hyperlink" Target="http://twitter.com/robinthemint/statuses/1503046789649338374" TargetMode="External"/><Relationship Id="rId6563" Type="http://schemas.openxmlformats.org/officeDocument/2006/relationships/hyperlink" Target="http://pbs.twimg.com/profile_images/1348630037554028546/HpIMMxGN_normal.jpg" TargetMode="External"/><Relationship Id="rId7614" Type="http://schemas.openxmlformats.org/officeDocument/2006/relationships/hyperlink" Target="http://pbs.twimg.com/profile_images/1291503549051015168/YE4jgmGU_normal.png" TargetMode="External"/><Relationship Id="rId2759" Type="http://schemas.openxmlformats.org/officeDocument/2006/relationships/hyperlink" Target="http://pbs.twimg.com/profile_images/995355279347896320/89JadCvp_normal.jpg" TargetMode="External"/><Relationship Id="rId5165" Type="http://schemas.openxmlformats.org/officeDocument/2006/relationships/hyperlink" Target="http://pbs.twimg.com/profile_images/1474510484036468741/in-EFLKO_normal.jpg" TargetMode="External"/><Relationship Id="rId6216" Type="http://schemas.openxmlformats.org/officeDocument/2006/relationships/hyperlink" Target="http://twitter.com/ItaMilRadar/statuses/1503746325929734162" TargetMode="External"/><Relationship Id="rId6630" Type="http://schemas.openxmlformats.org/officeDocument/2006/relationships/hyperlink" Target="http://twitter.com/kk131066/statuses/1503677927053205505" TargetMode="External"/><Relationship Id="rId9786" Type="http://schemas.openxmlformats.org/officeDocument/2006/relationships/hyperlink" Target="http://pbs.twimg.com/profile_images/834138074636378112/MIBkvdeE_normal.jpg" TargetMode="External"/><Relationship Id="rId1775" Type="http://schemas.openxmlformats.org/officeDocument/2006/relationships/hyperlink" Target="http://pbs.twimg.com/profile_images/1348630037554028546/HpIMMxGN_normal.jpg" TargetMode="External"/><Relationship Id="rId2826" Type="http://schemas.openxmlformats.org/officeDocument/2006/relationships/hyperlink" Target="http://twitter.com/sirajnoorani/statuses/1504395537499533319" TargetMode="External"/><Relationship Id="rId4181" Type="http://schemas.openxmlformats.org/officeDocument/2006/relationships/hyperlink" Target="http://twitter.com/DatFishGuy/statuses/1504110826587758610" TargetMode="External"/><Relationship Id="rId5232" Type="http://schemas.openxmlformats.org/officeDocument/2006/relationships/hyperlink" Target="http://twitter.com/thomjeff/statuses/1503891496013119492" TargetMode="External"/><Relationship Id="rId8388" Type="http://schemas.openxmlformats.org/officeDocument/2006/relationships/hyperlink" Target="http://pbs.twimg.com/profile_images/1043688243269709826/lNaMxYD__normal.jpg" TargetMode="External"/><Relationship Id="rId9439" Type="http://schemas.openxmlformats.org/officeDocument/2006/relationships/hyperlink" Target="http://twitter.com/Geopolitica_INF/statuses/1503271795755040769" TargetMode="External"/><Relationship Id="rId9853" Type="http://schemas.openxmlformats.org/officeDocument/2006/relationships/hyperlink" Target="http://twitter.com/OSOgunleye/statuses/1503195875794894858" TargetMode="External"/><Relationship Id="rId11369" Type="http://schemas.openxmlformats.org/officeDocument/2006/relationships/hyperlink" Target="http://twitter.com/artist_tree19/statuses/1503012904114978816" TargetMode="External"/><Relationship Id="rId12767" Type="http://schemas.openxmlformats.org/officeDocument/2006/relationships/hyperlink" Target="http://pbs.twimg.com/profile_images/3280058700/f53a603fd1bff30f5a0b868ae395a3ce_normal.jpeg" TargetMode="External"/><Relationship Id="rId67" Type="http://schemas.openxmlformats.org/officeDocument/2006/relationships/hyperlink" Target="http://pbs.twimg.com/profile_images/1497165152222949376/TeO-Po-E_normal.jpg" TargetMode="External"/><Relationship Id="rId1428" Type="http://schemas.openxmlformats.org/officeDocument/2006/relationships/hyperlink" Target="http://twitter.com/BSCWatson/statuses/1504779180562604033" TargetMode="External"/><Relationship Id="rId8455" Type="http://schemas.openxmlformats.org/officeDocument/2006/relationships/hyperlink" Target="http://twitter.com/voidthatbinds/statuses/1503390008190935052" TargetMode="External"/><Relationship Id="rId9506" Type="http://schemas.openxmlformats.org/officeDocument/2006/relationships/hyperlink" Target="http://pbs.twimg.com/profile_images/1443270288037212160/A_djz3Sr_normal.jpg" TargetMode="External"/><Relationship Id="rId11783" Type="http://schemas.openxmlformats.org/officeDocument/2006/relationships/hyperlink" Target="http://abs.twimg.com/sticky/default_profile_images/default_profile_normal.png" TargetMode="External"/><Relationship Id="rId12834" Type="http://schemas.openxmlformats.org/officeDocument/2006/relationships/hyperlink" Target="http://twitter.com/JSFillmore/statuses/1502884806954303489" TargetMode="External"/><Relationship Id="rId1842" Type="http://schemas.openxmlformats.org/officeDocument/2006/relationships/hyperlink" Target="http://twitter.com/VolcanicAlien/statuses/1504622316717850625" TargetMode="External"/><Relationship Id="rId4998" Type="http://schemas.openxmlformats.org/officeDocument/2006/relationships/hyperlink" Target="http://twitter.com/brucewagner/statuses/1503930208600133635" TargetMode="External"/><Relationship Id="rId7057" Type="http://schemas.openxmlformats.org/officeDocument/2006/relationships/hyperlink" Target="http://pbs.twimg.com/profile_images/875670259637899265/rEefSm05_normal.jpg" TargetMode="External"/><Relationship Id="rId8108" Type="http://schemas.openxmlformats.org/officeDocument/2006/relationships/hyperlink" Target="http://pbs.twimg.com/profile_images/1478004221651914759/7oS71fuA_normal.jpg" TargetMode="External"/><Relationship Id="rId9920" Type="http://schemas.openxmlformats.org/officeDocument/2006/relationships/hyperlink" Target="http://pbs.twimg.com/profile_images/1499976789124390912/btiieJLq_normal.jpg" TargetMode="External"/><Relationship Id="rId10385" Type="http://schemas.openxmlformats.org/officeDocument/2006/relationships/hyperlink" Target="http://pbs.twimg.com/profile_images/1170607809773363200/ncFhjuQc_normal.jpg" TargetMode="External"/><Relationship Id="rId11436" Type="http://schemas.openxmlformats.org/officeDocument/2006/relationships/hyperlink" Target="http://pbs.twimg.com/profile_images/1477629984890138624/05BQ9xUA_normal.jpg" TargetMode="External"/><Relationship Id="rId11850" Type="http://schemas.openxmlformats.org/officeDocument/2006/relationships/hyperlink" Target="http://twitter.com/NoreenAmore/statuses/1502983908367175684" TargetMode="External"/><Relationship Id="rId6073" Type="http://schemas.openxmlformats.org/officeDocument/2006/relationships/hyperlink" Target="http://pbs.twimg.com/profile_images/1348630037554028546/HpIMMxGN_normal.jpg" TargetMode="External"/><Relationship Id="rId7124" Type="http://schemas.openxmlformats.org/officeDocument/2006/relationships/hyperlink" Target="http://pbs.twimg.com/profile_images/1348630037554028546/HpIMMxGN_normal.jpg" TargetMode="External"/><Relationship Id="rId7471" Type="http://schemas.openxmlformats.org/officeDocument/2006/relationships/hyperlink" Target="http://twitter.com/vroomjay/statuses/1503519579561242628" TargetMode="External"/><Relationship Id="rId8522" Type="http://schemas.openxmlformats.org/officeDocument/2006/relationships/hyperlink" Target="http://pbs.twimg.com/profile_images/1479218158028394498/-onxqqKT_normal.jpg" TargetMode="External"/><Relationship Id="rId10038" Type="http://schemas.openxmlformats.org/officeDocument/2006/relationships/hyperlink" Target="http://twitter.com/TonkaToy_1/statuses/1503156150476414977" TargetMode="External"/><Relationship Id="rId10452" Type="http://schemas.openxmlformats.org/officeDocument/2006/relationships/hyperlink" Target="http://twitter.com/int32767/statuses/1503087418416812034" TargetMode="External"/><Relationship Id="rId11503" Type="http://schemas.openxmlformats.org/officeDocument/2006/relationships/hyperlink" Target="http://twitter.com/QueB_NoMalarkey/statuses/1503003644102336523" TargetMode="External"/><Relationship Id="rId3667" Type="http://schemas.openxmlformats.org/officeDocument/2006/relationships/hyperlink" Target="http://pbs.twimg.com/profile_images/758736835593969665/hkfC3x8b_normal.jpg" TargetMode="External"/><Relationship Id="rId4718" Type="http://schemas.openxmlformats.org/officeDocument/2006/relationships/hyperlink" Target="http://twitter.com/AmbKoukkuRonde/statuses/1504014345444814849" TargetMode="External"/><Relationship Id="rId10105" Type="http://schemas.openxmlformats.org/officeDocument/2006/relationships/hyperlink" Target="http://pbs.twimg.com/profile_images/1398098816189009923/PnOtMbmh_normal.jpg" TargetMode="External"/><Relationship Id="rId588" Type="http://schemas.openxmlformats.org/officeDocument/2006/relationships/hyperlink" Target="http://twitter.com/Kidanbg/statuses/1504937490175733763" TargetMode="External"/><Relationship Id="rId2269" Type="http://schemas.openxmlformats.org/officeDocument/2006/relationships/hyperlink" Target="http://pbs.twimg.com/profile_images/840537570060713984/LgyKzqPK_normal.jpg" TargetMode="External"/><Relationship Id="rId2683" Type="http://schemas.openxmlformats.org/officeDocument/2006/relationships/hyperlink" Target="http://pbs.twimg.com/profile_images/1348630037554028546/HpIMMxGN_normal.jpg" TargetMode="External"/><Relationship Id="rId3734" Type="http://schemas.openxmlformats.org/officeDocument/2006/relationships/hyperlink" Target="http://twitter.com/amna_newseng/statuses/1504171967003430915" TargetMode="External"/><Relationship Id="rId6140" Type="http://schemas.openxmlformats.org/officeDocument/2006/relationships/hyperlink" Target="http://twitter.com/RadarBox24/statuses/1503755465007767552" TargetMode="External"/><Relationship Id="rId9296" Type="http://schemas.openxmlformats.org/officeDocument/2006/relationships/hyperlink" Target="http://pbs.twimg.com/profile_images/938354202392317952/de7ZlJfP_normal.jpg" TargetMode="External"/><Relationship Id="rId12277" Type="http://schemas.openxmlformats.org/officeDocument/2006/relationships/hyperlink" Target="http://pbs.twimg.com/profile_images/1504854691720708107/fYyoWpDQ_normal.jpg" TargetMode="External"/><Relationship Id="rId12691" Type="http://schemas.openxmlformats.org/officeDocument/2006/relationships/hyperlink" Target="http://pbs.twimg.com/profile_images/1505096823798898692/tcRsX5Q9_normal.jpg" TargetMode="External"/><Relationship Id="rId655" Type="http://schemas.openxmlformats.org/officeDocument/2006/relationships/hyperlink" Target="http://pbs.twimg.com/profile_images/1505025275737907201/UexpN4y1_normal.jpg" TargetMode="External"/><Relationship Id="rId1285" Type="http://schemas.openxmlformats.org/officeDocument/2006/relationships/hyperlink" Target="http://pbs.twimg.com/profile_images/1348630037554028546/HpIMMxGN_normal.jpg" TargetMode="External"/><Relationship Id="rId2336" Type="http://schemas.openxmlformats.org/officeDocument/2006/relationships/hyperlink" Target="http://twitter.com/TPYXAEnglish/statuses/1504483297874743296" TargetMode="External"/><Relationship Id="rId2750" Type="http://schemas.openxmlformats.org/officeDocument/2006/relationships/hyperlink" Target="http://twitter.com/bulllaw/statuses/1504410360954118147" TargetMode="External"/><Relationship Id="rId3801" Type="http://schemas.openxmlformats.org/officeDocument/2006/relationships/hyperlink" Target="http://pbs.twimg.com/profile_images/456106999525015552/JSFfWm5z_normal.jpeg" TargetMode="External"/><Relationship Id="rId6957" Type="http://schemas.openxmlformats.org/officeDocument/2006/relationships/hyperlink" Target="http://pbs.twimg.com/profile_images/1384041503740162053/yHRH7RiZ_normal.jpg" TargetMode="External"/><Relationship Id="rId9363" Type="http://schemas.openxmlformats.org/officeDocument/2006/relationships/hyperlink" Target="http://twitter.com/kk131066/statuses/1503281765695520770" TargetMode="External"/><Relationship Id="rId11293" Type="http://schemas.openxmlformats.org/officeDocument/2006/relationships/hyperlink" Target="http://twitter.com/MariaOzLakshmi/statuses/1503017717796065283" TargetMode="External"/><Relationship Id="rId12344" Type="http://schemas.openxmlformats.org/officeDocument/2006/relationships/hyperlink" Target="http://twitter.com/DCinMI59/statuses/1502936316014735361" TargetMode="External"/><Relationship Id="rId308" Type="http://schemas.openxmlformats.org/officeDocument/2006/relationships/hyperlink" Target="http://twitter.com/PamBattistella/statuses/1505067964172804100" TargetMode="External"/><Relationship Id="rId722" Type="http://schemas.openxmlformats.org/officeDocument/2006/relationships/hyperlink" Target="http://twitter.com/ReflectionsV2/statuses/1504905294257823755" TargetMode="External"/><Relationship Id="rId1352" Type="http://schemas.openxmlformats.org/officeDocument/2006/relationships/hyperlink" Target="http://twitter.com/NewAgeYogaInstr/statuses/1504789021649965061" TargetMode="External"/><Relationship Id="rId2403" Type="http://schemas.openxmlformats.org/officeDocument/2006/relationships/hyperlink" Target="http://pbs.twimg.com/profile_images/3699412707/44d464b0cf6603709b2e0809f002b7c0_normal.jpeg" TargetMode="External"/><Relationship Id="rId5559" Type="http://schemas.openxmlformats.org/officeDocument/2006/relationships/hyperlink" Target="http://pbs.twimg.com/profile_images/858314041416142849/YPE9efKa_normal.jpg" TargetMode="External"/><Relationship Id="rId9016" Type="http://schemas.openxmlformats.org/officeDocument/2006/relationships/hyperlink" Target="http://pbs.twimg.com/profile_images/1500843648233062402/xmYe54Ur_normal.jpg" TargetMode="External"/><Relationship Id="rId9430" Type="http://schemas.openxmlformats.org/officeDocument/2006/relationships/hyperlink" Target="http://pbs.twimg.com/profile_images/875670259637899265/rEefSm05_normal.jpg" TargetMode="External"/><Relationship Id="rId1005" Type="http://schemas.openxmlformats.org/officeDocument/2006/relationships/hyperlink" Target="http://pbs.twimg.com/profile_images/1503735312266190857/7RZgkKuE_normal.jpg" TargetMode="External"/><Relationship Id="rId4575" Type="http://schemas.openxmlformats.org/officeDocument/2006/relationships/hyperlink" Target="http://pbs.twimg.com/profile_images/894630999241498624/rDRqeGPu_normal.jpg" TargetMode="External"/><Relationship Id="rId5973" Type="http://schemas.openxmlformats.org/officeDocument/2006/relationships/hyperlink" Target="http://pbs.twimg.com/profile_images/679675967783043072/_VbrZdSb_normal.png" TargetMode="External"/><Relationship Id="rId8032" Type="http://schemas.openxmlformats.org/officeDocument/2006/relationships/hyperlink" Target="http://pbs.twimg.com/profile_images/1500843648233062402/xmYe54Ur_normal.jpg" TargetMode="External"/><Relationship Id="rId11360" Type="http://schemas.openxmlformats.org/officeDocument/2006/relationships/hyperlink" Target="http://pbs.twimg.com/profile_images/1343289260779122694/K3D8-cSB_normal.jpg" TargetMode="External"/><Relationship Id="rId12411" Type="http://schemas.openxmlformats.org/officeDocument/2006/relationships/hyperlink" Target="http://pbs.twimg.com/profile_images/1504093986327339013/bQ_y3aXx_normal.jpg" TargetMode="External"/><Relationship Id="rId3177" Type="http://schemas.openxmlformats.org/officeDocument/2006/relationships/hyperlink" Target="http://pbs.twimg.com/profile_images/1484314496986345475/RiLgve0r_normal.jpg" TargetMode="External"/><Relationship Id="rId4228" Type="http://schemas.openxmlformats.org/officeDocument/2006/relationships/hyperlink" Target="http://twitter.com/kk131066/statuses/1504105773450014731" TargetMode="External"/><Relationship Id="rId5626" Type="http://schemas.openxmlformats.org/officeDocument/2006/relationships/hyperlink" Target="http://twitter.com/IBallantyn/statuses/1503831646113517572" TargetMode="External"/><Relationship Id="rId11013" Type="http://schemas.openxmlformats.org/officeDocument/2006/relationships/hyperlink" Target="http://pbs.twimg.com/profile_images/803916578773434368/pNUqIbtU_normal.jpg" TargetMode="External"/><Relationship Id="rId3591" Type="http://schemas.openxmlformats.org/officeDocument/2006/relationships/hyperlink" Target="http://pbs.twimg.com/profile_images/1230506372036546561/dZ-31YJR_normal.jpg" TargetMode="External"/><Relationship Id="rId4642" Type="http://schemas.openxmlformats.org/officeDocument/2006/relationships/hyperlink" Target="http://twitter.com/ayokasystems/statuses/1504036235215441920" TargetMode="External"/><Relationship Id="rId7798" Type="http://schemas.openxmlformats.org/officeDocument/2006/relationships/hyperlink" Target="http://pbs.twimg.com/profile_images/1501959487422406657/HdK_Iz88_normal.jpg" TargetMode="External"/><Relationship Id="rId8849" Type="http://schemas.openxmlformats.org/officeDocument/2006/relationships/hyperlink" Target="http://twitter.com/NuriaLlibertat2/statuses/1503344301043970052" TargetMode="External"/><Relationship Id="rId10779" Type="http://schemas.openxmlformats.org/officeDocument/2006/relationships/hyperlink" Target="http://pbs.twimg.com/profile_images/1470371354385989648/ln0hj2NG_normal.jpg" TargetMode="External"/><Relationship Id="rId2193" Type="http://schemas.openxmlformats.org/officeDocument/2006/relationships/hyperlink" Target="http://pbs.twimg.com/profile_images/1017660572043698176/Dv4_HNE1_normal.jpg" TargetMode="External"/><Relationship Id="rId3244" Type="http://schemas.openxmlformats.org/officeDocument/2006/relationships/hyperlink" Target="http://twitter.com/MistyKSnow/statuses/1504288604188684293" TargetMode="External"/><Relationship Id="rId7865" Type="http://schemas.openxmlformats.org/officeDocument/2006/relationships/hyperlink" Target="http://twitter.com/JoelBomane/statuses/1503472854486167562" TargetMode="External"/><Relationship Id="rId8916" Type="http://schemas.openxmlformats.org/officeDocument/2006/relationships/hyperlink" Target="http://pbs.twimg.com/profile_images/944956320800821248/CtaU-roa_normal.jpg" TargetMode="External"/><Relationship Id="rId165" Type="http://schemas.openxmlformats.org/officeDocument/2006/relationships/hyperlink" Target="http://pbs.twimg.com/profile_images/1505137309544742914/UJ2j36Iu_normal.jpg" TargetMode="External"/><Relationship Id="rId2260" Type="http://schemas.openxmlformats.org/officeDocument/2006/relationships/hyperlink" Target="http://twitter.com/GauravS49922128/statuses/1504493698180317190" TargetMode="External"/><Relationship Id="rId3311" Type="http://schemas.openxmlformats.org/officeDocument/2006/relationships/hyperlink" Target="http://pbs.twimg.com/profile_images/1499813351500750851/CGXKOeva_normal.jpg" TargetMode="External"/><Relationship Id="rId6467" Type="http://schemas.openxmlformats.org/officeDocument/2006/relationships/hyperlink" Target="http://pbs.twimg.com/profile_images/1500843648233062402/xmYe54Ur_normal.jpg" TargetMode="External"/><Relationship Id="rId6881" Type="http://schemas.openxmlformats.org/officeDocument/2006/relationships/hyperlink" Target="http://pbs.twimg.com/profile_images/875670259637899265/rEefSm05_normal.jpg" TargetMode="External"/><Relationship Id="rId7518" Type="http://schemas.openxmlformats.org/officeDocument/2006/relationships/hyperlink" Target="http://pbs.twimg.com/profile_images/1501959487422406657/HdK_Iz88_normal.jpg" TargetMode="External"/><Relationship Id="rId7932" Type="http://schemas.openxmlformats.org/officeDocument/2006/relationships/hyperlink" Target="http://pbs.twimg.com/profile_images/1499192814676197379/9CF0V8Uf_normal.jpg" TargetMode="External"/><Relationship Id="rId10846" Type="http://schemas.openxmlformats.org/officeDocument/2006/relationships/hyperlink" Target="http://twitter.com/NEWS_W7/statuses/1503053278917107719" TargetMode="External"/><Relationship Id="rId232" Type="http://schemas.openxmlformats.org/officeDocument/2006/relationships/hyperlink" Target="http://twitter.com/TPYXAEnglish/statuses/1505091157964992512" TargetMode="External"/><Relationship Id="rId5069" Type="http://schemas.openxmlformats.org/officeDocument/2006/relationships/hyperlink" Target="http://pbs.twimg.com/profile_images/1478316689557098497/X4A6pJuc_normal.jpg" TargetMode="External"/><Relationship Id="rId5483" Type="http://schemas.openxmlformats.org/officeDocument/2006/relationships/hyperlink" Target="http://pbs.twimg.com/profile_images/1431410016712593410/YBw3hFay_normal.jpg" TargetMode="External"/><Relationship Id="rId6534" Type="http://schemas.openxmlformats.org/officeDocument/2006/relationships/hyperlink" Target="http://twitter.com/ItaMilRadar/statuses/1503700640782036996" TargetMode="External"/><Relationship Id="rId10913" Type="http://schemas.openxmlformats.org/officeDocument/2006/relationships/hyperlink" Target="http://pbs.twimg.com/profile_images/1497812462036525057/DOx4TDVs_normal.jpg" TargetMode="External"/><Relationship Id="rId1679" Type="http://schemas.openxmlformats.org/officeDocument/2006/relationships/hyperlink" Target="http://pbs.twimg.com/profile_images/1429157026228281360/sVajf5JL_normal.jpg" TargetMode="External"/><Relationship Id="rId4085" Type="http://schemas.openxmlformats.org/officeDocument/2006/relationships/hyperlink" Target="http://twitter.com/vivekbajpai84/statuses/1504122680735420418" TargetMode="External"/><Relationship Id="rId5136" Type="http://schemas.openxmlformats.org/officeDocument/2006/relationships/hyperlink" Target="http://twitter.com/e_mrockz/statuses/1503906354452475912" TargetMode="External"/><Relationship Id="rId4152" Type="http://schemas.openxmlformats.org/officeDocument/2006/relationships/hyperlink" Target="http://pbs.twimg.com/profile_images/1273026097/Ivan_Katchanovski_normal.jpg" TargetMode="External"/><Relationship Id="rId5203" Type="http://schemas.openxmlformats.org/officeDocument/2006/relationships/hyperlink" Target="http://pbs.twimg.com/profile_images/419805297/native-warrior_normal.jpg" TargetMode="External"/><Relationship Id="rId5550" Type="http://schemas.openxmlformats.org/officeDocument/2006/relationships/hyperlink" Target="http://twitter.com/viriyabot/statuses/1503842230758477827" TargetMode="External"/><Relationship Id="rId6601" Type="http://schemas.openxmlformats.org/officeDocument/2006/relationships/hyperlink" Target="http://pbs.twimg.com/profile_images/1450212203924164612/KXUhDaby_normal.jpg" TargetMode="External"/><Relationship Id="rId8359" Type="http://schemas.openxmlformats.org/officeDocument/2006/relationships/hyperlink" Target="http://twitter.com/PXP_IS_SCAM/statuses/1503403594535612426" TargetMode="External"/><Relationship Id="rId9757" Type="http://schemas.openxmlformats.org/officeDocument/2006/relationships/hyperlink" Target="http://twitter.com/sdlizlifestyle/statuses/1503218800165994500" TargetMode="External"/><Relationship Id="rId11687" Type="http://schemas.openxmlformats.org/officeDocument/2006/relationships/hyperlink" Target="http://twitter.com/BelAmi06337376/statuses/1502993971081101312" TargetMode="External"/><Relationship Id="rId12738" Type="http://schemas.openxmlformats.org/officeDocument/2006/relationships/hyperlink" Target="http://twitter.com/DhakaTribune/statuses/1502891812432019457" TargetMode="External"/><Relationship Id="rId1746" Type="http://schemas.openxmlformats.org/officeDocument/2006/relationships/hyperlink" Target="http://twitter.com/Dgrcrypto1/statuses/1504702973653385217" TargetMode="External"/><Relationship Id="rId8773" Type="http://schemas.openxmlformats.org/officeDocument/2006/relationships/hyperlink" Target="http://twitter.com/JasonCWarren/statuses/1503351504773734407" TargetMode="External"/><Relationship Id="rId9824" Type="http://schemas.openxmlformats.org/officeDocument/2006/relationships/hyperlink" Target="http://pbs.twimg.com/profile_images/1302391140998496256/Ic49LRNE_normal.jpg" TargetMode="External"/><Relationship Id="rId10289" Type="http://schemas.openxmlformats.org/officeDocument/2006/relationships/hyperlink" Target="http://pbs.twimg.com/profile_images/1432688512508198921/GvTzd0Gy_normal.jpg" TargetMode="External"/><Relationship Id="rId11754" Type="http://schemas.openxmlformats.org/officeDocument/2006/relationships/hyperlink" Target="http://twitter.com/nknairvm/statuses/1502989124298768388" TargetMode="External"/><Relationship Id="rId12805" Type="http://schemas.openxmlformats.org/officeDocument/2006/relationships/hyperlink" Target="http://pbs.twimg.com/profile_images/1338660280331608064/NsW5IfiU_normal.jpg" TargetMode="External"/><Relationship Id="rId38" Type="http://schemas.openxmlformats.org/officeDocument/2006/relationships/hyperlink" Target="http://twitter.com/katyades/statuses/1505141971907719171" TargetMode="External"/><Relationship Id="rId1813" Type="http://schemas.openxmlformats.org/officeDocument/2006/relationships/hyperlink" Target="http://pbs.twimg.com/profile_images/1494521439881285634/RDPPwemz_normal.png" TargetMode="External"/><Relationship Id="rId4969" Type="http://schemas.openxmlformats.org/officeDocument/2006/relationships/hyperlink" Target="http://pbs.twimg.com/profile_images/1500843648233062402/xmYe54Ur_normal.jpg" TargetMode="External"/><Relationship Id="rId7375" Type="http://schemas.openxmlformats.org/officeDocument/2006/relationships/hyperlink" Target="http://twitter.com/SubjectBotch/statuses/1503538979483766787" TargetMode="External"/><Relationship Id="rId8426" Type="http://schemas.openxmlformats.org/officeDocument/2006/relationships/hyperlink" Target="http://pbs.twimg.com/profile_images/1348630037554028546/HpIMMxGN_normal.jpg" TargetMode="External"/><Relationship Id="rId8840" Type="http://schemas.openxmlformats.org/officeDocument/2006/relationships/hyperlink" Target="http://pbs.twimg.com/profile_images/948293465724588032/r-G-Mr-t_normal.jpg" TargetMode="External"/><Relationship Id="rId10356" Type="http://schemas.openxmlformats.org/officeDocument/2006/relationships/hyperlink" Target="http://twitter.com/Richard53028862/statuses/1503098974911275019" TargetMode="External"/><Relationship Id="rId10770" Type="http://schemas.openxmlformats.org/officeDocument/2006/relationships/hyperlink" Target="http://twitter.com/NEWS_W7/statuses/1503060462698704903" TargetMode="External"/><Relationship Id="rId11407" Type="http://schemas.openxmlformats.org/officeDocument/2006/relationships/hyperlink" Target="http://twitter.com/Sleestak1959/statuses/1503010683134353411" TargetMode="External"/><Relationship Id="rId3985" Type="http://schemas.openxmlformats.org/officeDocument/2006/relationships/hyperlink" Target="http://pbs.twimg.com/profile_images/1484801600489246724/ZcKregyf_normal.jpg" TargetMode="External"/><Relationship Id="rId6391" Type="http://schemas.openxmlformats.org/officeDocument/2006/relationships/hyperlink" Target="http://pbs.twimg.com/profile_images/1076588706809573376/w8uLJ1rN_normal.jpg" TargetMode="External"/><Relationship Id="rId7028" Type="http://schemas.openxmlformats.org/officeDocument/2006/relationships/hyperlink" Target="http://twitter.com/Geopolitica_INF/statuses/1503616491790475268" TargetMode="External"/><Relationship Id="rId7442" Type="http://schemas.openxmlformats.org/officeDocument/2006/relationships/hyperlink" Target="http://pbs.twimg.com/profile_images/2928807127/c9481f1ed9ee8c376f851ce679b6219e_normal.jpeg" TargetMode="External"/><Relationship Id="rId10009" Type="http://schemas.openxmlformats.org/officeDocument/2006/relationships/hyperlink" Target="http://pbs.twimg.com/profile_images/1476570263978393612/m_eZg1Oe_normal.jpg" TargetMode="External"/><Relationship Id="rId10423" Type="http://schemas.openxmlformats.org/officeDocument/2006/relationships/hyperlink" Target="http://pbs.twimg.com/profile_images/1467080546413170695/ms7R4uz9_normal.jpg" TargetMode="External"/><Relationship Id="rId11821" Type="http://schemas.openxmlformats.org/officeDocument/2006/relationships/hyperlink" Target="http://pbs.twimg.com/profile_images/1493247556150652929/PjjuSzxV_normal.jpg" TargetMode="External"/><Relationship Id="rId2587" Type="http://schemas.openxmlformats.org/officeDocument/2006/relationships/hyperlink" Target="http://pbs.twimg.com/profile_images/1348630037554028546/HpIMMxGN_normal.jpg" TargetMode="External"/><Relationship Id="rId3638" Type="http://schemas.openxmlformats.org/officeDocument/2006/relationships/hyperlink" Target="http://twitter.com/FreedomTVR/statuses/1504184329311727616" TargetMode="External"/><Relationship Id="rId6044" Type="http://schemas.openxmlformats.org/officeDocument/2006/relationships/hyperlink" Target="http://twitter.com/kk131066/statuses/1503769070097035264" TargetMode="External"/><Relationship Id="rId559" Type="http://schemas.openxmlformats.org/officeDocument/2006/relationships/hyperlink" Target="http://pbs.twimg.com/profile_images/1504728562464481280/EunFqxAT_normal.jpg" TargetMode="External"/><Relationship Id="rId1189" Type="http://schemas.openxmlformats.org/officeDocument/2006/relationships/hyperlink" Target="http://pbs.twimg.com/profile_images/1351950579510210560/8OGJW4k__normal.jpg" TargetMode="External"/><Relationship Id="rId5060" Type="http://schemas.openxmlformats.org/officeDocument/2006/relationships/hyperlink" Target="http://twitter.com/selectttt/statuses/1503919061616541698" TargetMode="External"/><Relationship Id="rId6111" Type="http://schemas.openxmlformats.org/officeDocument/2006/relationships/hyperlink" Target="http://pbs.twimg.com/profile_images/1458764261157748742/9IA0-hJ-_normal.jpg" TargetMode="External"/><Relationship Id="rId9267" Type="http://schemas.openxmlformats.org/officeDocument/2006/relationships/hyperlink" Target="http://twitter.com/Geopolitica_INF/statuses/1503297681665536001" TargetMode="External"/><Relationship Id="rId9681" Type="http://schemas.openxmlformats.org/officeDocument/2006/relationships/hyperlink" Target="http://twitter.com/kk131066/statuses/1503237761712590848" TargetMode="External"/><Relationship Id="rId11197" Type="http://schemas.openxmlformats.org/officeDocument/2006/relationships/hyperlink" Target="http://twitter.com/FarzadForPeace/statuses/1503025526130286595" TargetMode="External"/><Relationship Id="rId12595" Type="http://schemas.openxmlformats.org/officeDocument/2006/relationships/hyperlink" Target="http://pbs.twimg.com/profile_images/1384595647928602625/1iQPDti1_normal.jpg" TargetMode="External"/><Relationship Id="rId626" Type="http://schemas.openxmlformats.org/officeDocument/2006/relationships/hyperlink" Target="http://twitter.com/SuNny_Rjpt/statuses/1504925609817948160" TargetMode="External"/><Relationship Id="rId973" Type="http://schemas.openxmlformats.org/officeDocument/2006/relationships/hyperlink" Target="http://pbs.twimg.com/profile_images/1486748807765233669/6iu_Fvm7_normal.jpg" TargetMode="External"/><Relationship Id="rId1256" Type="http://schemas.openxmlformats.org/officeDocument/2006/relationships/hyperlink" Target="http://twitter.com/kk131066/statuses/1504805617562959873" TargetMode="External"/><Relationship Id="rId2307" Type="http://schemas.openxmlformats.org/officeDocument/2006/relationships/hyperlink" Target="http://pbs.twimg.com/profile_images/1499638008760483842/LgsCr5OC_normal.jpg" TargetMode="External"/><Relationship Id="rId2654" Type="http://schemas.openxmlformats.org/officeDocument/2006/relationships/hyperlink" Target="http://twitter.com/kk131066/statuses/1504431510451269633" TargetMode="External"/><Relationship Id="rId3705" Type="http://schemas.openxmlformats.org/officeDocument/2006/relationships/hyperlink" Target="http://pbs.twimg.com/profile_images/1409148922652733443/UuwqYMua_normal.jpg" TargetMode="External"/><Relationship Id="rId8283" Type="http://schemas.openxmlformats.org/officeDocument/2006/relationships/hyperlink" Target="http://twitter.com/OccupySchagen/statuses/1503412733487759363" TargetMode="External"/><Relationship Id="rId9334" Type="http://schemas.openxmlformats.org/officeDocument/2006/relationships/hyperlink" Target="http://pbs.twimg.com/profile_images/1381941193001611266/mKaRKA2P_normal.jpg" TargetMode="External"/><Relationship Id="rId12248" Type="http://schemas.openxmlformats.org/officeDocument/2006/relationships/hyperlink" Target="http://twitter.com/NahedMousAlAli/statuses/1502945070689009666" TargetMode="External"/><Relationship Id="rId12662" Type="http://schemas.openxmlformats.org/officeDocument/2006/relationships/hyperlink" Target="http://twitter.com/TraceyTroutle/statuses/1502898432327004161" TargetMode="External"/><Relationship Id="rId1670" Type="http://schemas.openxmlformats.org/officeDocument/2006/relationships/hyperlink" Target="http://twitter.com/JudeJack/statuses/1504724303941623831" TargetMode="External"/><Relationship Id="rId2721" Type="http://schemas.openxmlformats.org/officeDocument/2006/relationships/hyperlink" Target="http://pbs.twimg.com/profile_images/1163440797813039106/M2xQJoOT_normal.jpg" TargetMode="External"/><Relationship Id="rId5877" Type="http://schemas.openxmlformats.org/officeDocument/2006/relationships/hyperlink" Target="http://pbs.twimg.com/profile_images/1503996907990966273/kXtq2wgZ_normal.jpg" TargetMode="External"/><Relationship Id="rId6928" Type="http://schemas.openxmlformats.org/officeDocument/2006/relationships/hyperlink" Target="http://twitter.com/rjeanroberts/statuses/1503625712216915974" TargetMode="External"/><Relationship Id="rId11264" Type="http://schemas.openxmlformats.org/officeDocument/2006/relationships/hyperlink" Target="http://pbs.twimg.com/profile_images/1460268883966042112/q6d0Ty3t_normal.jpg" TargetMode="External"/><Relationship Id="rId12315" Type="http://schemas.openxmlformats.org/officeDocument/2006/relationships/hyperlink" Target="http://pbs.twimg.com/profile_images/2412752817/image_normal.jpg" TargetMode="External"/><Relationship Id="rId1323" Type="http://schemas.openxmlformats.org/officeDocument/2006/relationships/hyperlink" Target="http://pbs.twimg.com/profile_images/1503150039606120449/KihnKgbX_normal.jpg" TargetMode="External"/><Relationship Id="rId4479" Type="http://schemas.openxmlformats.org/officeDocument/2006/relationships/hyperlink" Target="http://pbs.twimg.com/profile_images/1347461093183037440/iLAqrd-F_normal.jpg" TargetMode="External"/><Relationship Id="rId4893" Type="http://schemas.openxmlformats.org/officeDocument/2006/relationships/hyperlink" Target="http://pbs.twimg.com/profile_images/1319912158830886912/zT0NNAe3_normal.jpg" TargetMode="External"/><Relationship Id="rId5944" Type="http://schemas.openxmlformats.org/officeDocument/2006/relationships/hyperlink" Target="http://twitter.com/kk131066/statuses/1503782659667144704" TargetMode="External"/><Relationship Id="rId8350" Type="http://schemas.openxmlformats.org/officeDocument/2006/relationships/hyperlink" Target="http://pbs.twimg.com/profile_images/757325211368878080/vPoqaNIt_normal.jpg" TargetMode="External"/><Relationship Id="rId9401" Type="http://schemas.openxmlformats.org/officeDocument/2006/relationships/hyperlink" Target="http://twitter.com/Public_Eye_XVA/statuses/1503275865853112326" TargetMode="External"/><Relationship Id="rId10280" Type="http://schemas.openxmlformats.org/officeDocument/2006/relationships/hyperlink" Target="http://twitter.com/Bcd_bcd_1234/statuses/1503108577560612869" TargetMode="External"/><Relationship Id="rId11331" Type="http://schemas.openxmlformats.org/officeDocument/2006/relationships/hyperlink" Target="http://twitter.com/SheilaloloLopez/statuses/1503014731585622020" TargetMode="External"/><Relationship Id="rId3495" Type="http://schemas.openxmlformats.org/officeDocument/2006/relationships/hyperlink" Target="http://pbs.twimg.com/profile_images/772859536759787520/iLc_j3La_normal.jpg" TargetMode="External"/><Relationship Id="rId4546" Type="http://schemas.openxmlformats.org/officeDocument/2006/relationships/hyperlink" Target="http://twitter.com/charlieswp/statuses/1504061040132337668" TargetMode="External"/><Relationship Id="rId4960" Type="http://schemas.openxmlformats.org/officeDocument/2006/relationships/hyperlink" Target="http://twitter.com/sirajnoorani/statuses/1503941745360326658" TargetMode="External"/><Relationship Id="rId8003" Type="http://schemas.openxmlformats.org/officeDocument/2006/relationships/hyperlink" Target="http://twitter.com/Spadey12/statuses/1503451671132876805" TargetMode="External"/><Relationship Id="rId2097" Type="http://schemas.openxmlformats.org/officeDocument/2006/relationships/hyperlink" Target="http://pbs.twimg.com/profile_images/1322138659232096256/SMZ6iw3__normal.jpg" TargetMode="External"/><Relationship Id="rId3148" Type="http://schemas.openxmlformats.org/officeDocument/2006/relationships/hyperlink" Target="http://twitter.com/DatFishGuy/statuses/1504308793823592450" TargetMode="External"/><Relationship Id="rId3562" Type="http://schemas.openxmlformats.org/officeDocument/2006/relationships/hyperlink" Target="http://twitter.com/trendrewards1/statuses/1504198435792117766" TargetMode="External"/><Relationship Id="rId4613" Type="http://schemas.openxmlformats.org/officeDocument/2006/relationships/hyperlink" Target="http://pbs.twimg.com/profile_images/1010782613013979141/tmeXGi19_normal.jpg" TargetMode="External"/><Relationship Id="rId7769" Type="http://schemas.openxmlformats.org/officeDocument/2006/relationships/hyperlink" Target="http://twitter.com/EmWankenobi/statuses/1503488295753457677" TargetMode="External"/><Relationship Id="rId10000" Type="http://schemas.openxmlformats.org/officeDocument/2006/relationships/hyperlink" Target="http://twitter.com/jamaicanrabbit5/statuses/1503167943722606597" TargetMode="External"/><Relationship Id="rId483" Type="http://schemas.openxmlformats.org/officeDocument/2006/relationships/hyperlink" Target="http://pbs.twimg.com/profile_images/1415509746396778498/AyO9_6Po_normal.jpg" TargetMode="External"/><Relationship Id="rId2164" Type="http://schemas.openxmlformats.org/officeDocument/2006/relationships/hyperlink" Target="http://twitter.com/AlphaDogeFinace/statuses/1504514813577371654" TargetMode="External"/><Relationship Id="rId3215" Type="http://schemas.openxmlformats.org/officeDocument/2006/relationships/hyperlink" Target="http://pbs.twimg.com/profile_images/1491940332388458504/u9_Sa4vN_normal.jpg" TargetMode="External"/><Relationship Id="rId6785" Type="http://schemas.openxmlformats.org/officeDocument/2006/relationships/hyperlink" Target="http://pbs.twimg.com/profile_images/1202687423794307072/iJzaOFSk_normal.jpg" TargetMode="External"/><Relationship Id="rId9191" Type="http://schemas.openxmlformats.org/officeDocument/2006/relationships/hyperlink" Target="http://twitter.com/MissStixy/statuses/1503305532144246787" TargetMode="External"/><Relationship Id="rId12172" Type="http://schemas.openxmlformats.org/officeDocument/2006/relationships/hyperlink" Target="http://twitter.com/kk131066/statuses/1502953297459945472" TargetMode="External"/><Relationship Id="rId136" Type="http://schemas.openxmlformats.org/officeDocument/2006/relationships/hyperlink" Target="http://twitter.com/MrOverdressed/statuses/1505114214331002888" TargetMode="External"/><Relationship Id="rId550" Type="http://schemas.openxmlformats.org/officeDocument/2006/relationships/hyperlink" Target="http://twitter.com/abrahamkibrom2/statuses/1504950423983165451" TargetMode="External"/><Relationship Id="rId1180" Type="http://schemas.openxmlformats.org/officeDocument/2006/relationships/hyperlink" Target="http://twitter.com/TharahGegebaani/statuses/1504820870367559688" TargetMode="External"/><Relationship Id="rId2231" Type="http://schemas.openxmlformats.org/officeDocument/2006/relationships/hyperlink" Target="http://pbs.twimg.com/profile_images/1501890552979144709/xqCFl4Zj_normal.jpg" TargetMode="External"/><Relationship Id="rId5387" Type="http://schemas.openxmlformats.org/officeDocument/2006/relationships/hyperlink" Target="http://pbs.twimg.com/profile_images/1500085652309917697/C6VhBAcV_normal.jpg" TargetMode="External"/><Relationship Id="rId6438" Type="http://schemas.openxmlformats.org/officeDocument/2006/relationships/hyperlink" Target="http://twitter.com/Public_Eye_XVA/statuses/1503719151646478338" TargetMode="External"/><Relationship Id="rId7836" Type="http://schemas.openxmlformats.org/officeDocument/2006/relationships/hyperlink" Target="http://pbs.twimg.com/profile_images/1360505455039156228/kMAdZvYm_normal.jpg" TargetMode="External"/><Relationship Id="rId10817" Type="http://schemas.openxmlformats.org/officeDocument/2006/relationships/hyperlink" Target="http://pbs.twimg.com/profile_images/1502247894958624773/9RVdYZOW_normal.jpg" TargetMode="External"/><Relationship Id="rId203" Type="http://schemas.openxmlformats.org/officeDocument/2006/relationships/hyperlink" Target="http://pbs.twimg.com/profile_images/1493569099804274694/w18O8JMC_normal.jpg" TargetMode="External"/><Relationship Id="rId6852" Type="http://schemas.openxmlformats.org/officeDocument/2006/relationships/hyperlink" Target="http://twitter.com/AlbusLynx/statuses/1503635580260962308" TargetMode="External"/><Relationship Id="rId7903" Type="http://schemas.openxmlformats.org/officeDocument/2006/relationships/hyperlink" Target="http://twitter.com/TOCHUKWUNWABIA1/statuses/1503470160128393216" TargetMode="External"/><Relationship Id="rId1997" Type="http://schemas.openxmlformats.org/officeDocument/2006/relationships/hyperlink" Target="http://pbs.twimg.com/profile_images/817255504837636097/YK8OTBwo_normal.jpg" TargetMode="External"/><Relationship Id="rId4056" Type="http://schemas.openxmlformats.org/officeDocument/2006/relationships/hyperlink" Target="http://pbs.twimg.com/profile_images/1466469393215500294/8KOW9uw4_normal.jpg" TargetMode="External"/><Relationship Id="rId5454" Type="http://schemas.openxmlformats.org/officeDocument/2006/relationships/hyperlink" Target="http://twitter.com/SAzijnman/statuses/1503855290747346956" TargetMode="External"/><Relationship Id="rId6505" Type="http://schemas.openxmlformats.org/officeDocument/2006/relationships/hyperlink" Target="http://pbs.twimg.com/profile_images/896277491354140672/eS9Bl58y_normal.jpg" TargetMode="External"/><Relationship Id="rId4470" Type="http://schemas.openxmlformats.org/officeDocument/2006/relationships/hyperlink" Target="http://twitter.com/ivyjofreeman/statuses/1504077992871538688" TargetMode="External"/><Relationship Id="rId5107" Type="http://schemas.openxmlformats.org/officeDocument/2006/relationships/hyperlink" Target="http://pbs.twimg.com/profile_images/1498484803745705984/m0CsJ7Vw_normal.jpg" TargetMode="External"/><Relationship Id="rId5521" Type="http://schemas.openxmlformats.org/officeDocument/2006/relationships/hyperlink" Target="http://pbs.twimg.com/profile_images/1348630037554028546/HpIMMxGN_normal.jpg" TargetMode="External"/><Relationship Id="rId8677" Type="http://schemas.openxmlformats.org/officeDocument/2006/relationships/hyperlink" Target="http://twitter.com/kk131066/statuses/1503362399650586627" TargetMode="External"/><Relationship Id="rId9728" Type="http://schemas.openxmlformats.org/officeDocument/2006/relationships/hyperlink" Target="http://pbs.twimg.com/profile_images/1373836564594360324/X4adrf2n_normal.jpg" TargetMode="External"/><Relationship Id="rId11658" Type="http://schemas.openxmlformats.org/officeDocument/2006/relationships/hyperlink" Target="http://pbs.twimg.com/profile_images/428632445504614400/lLX6KlGC_normal.jpeg" TargetMode="External"/><Relationship Id="rId1717" Type="http://schemas.openxmlformats.org/officeDocument/2006/relationships/hyperlink" Target="http://pbs.twimg.com/profile_images/1348630037554028546/HpIMMxGN_normal.jpg" TargetMode="External"/><Relationship Id="rId3072" Type="http://schemas.openxmlformats.org/officeDocument/2006/relationships/hyperlink" Target="http://twitter.com/b1e56df9ce6549f/statuses/1504328327968047104" TargetMode="External"/><Relationship Id="rId4123" Type="http://schemas.openxmlformats.org/officeDocument/2006/relationships/hyperlink" Target="http://twitter.com/kabromcete/statuses/1504116856990412806" TargetMode="External"/><Relationship Id="rId7279" Type="http://schemas.openxmlformats.org/officeDocument/2006/relationships/hyperlink" Target="http://twitter.com/RStarovich/statuses/1503563391063175170" TargetMode="External"/><Relationship Id="rId7693" Type="http://schemas.openxmlformats.org/officeDocument/2006/relationships/hyperlink" Target="http://twitter.com/Unionbuster/statuses/1503497449561804815" TargetMode="External"/><Relationship Id="rId8744" Type="http://schemas.openxmlformats.org/officeDocument/2006/relationships/hyperlink" Target="http://pbs.twimg.com/profile_images/1181526256396984321/alSzT2ZW_normal.jpg" TargetMode="External"/><Relationship Id="rId12709" Type="http://schemas.openxmlformats.org/officeDocument/2006/relationships/hyperlink" Target="http://pbs.twimg.com/profile_images/1348630037554028546/HpIMMxGN_normal.jpg" TargetMode="External"/><Relationship Id="rId3889" Type="http://schemas.openxmlformats.org/officeDocument/2006/relationships/hyperlink" Target="http://pbs.twimg.com/profile_images/1348630037554028546/HpIMMxGN_normal.jpg" TargetMode="External"/><Relationship Id="rId6295" Type="http://schemas.openxmlformats.org/officeDocument/2006/relationships/hyperlink" Target="http://pbs.twimg.com/profile_images/1348630037554028546/HpIMMxGN_normal.jpg" TargetMode="External"/><Relationship Id="rId7346" Type="http://schemas.openxmlformats.org/officeDocument/2006/relationships/hyperlink" Target="http://pbs.twimg.com/profile_images/1501959487422406657/HdK_Iz88_normal.jpg" TargetMode="External"/><Relationship Id="rId10674" Type="http://schemas.openxmlformats.org/officeDocument/2006/relationships/hyperlink" Target="http://twitter.com/CarolLyle4/statuses/1503069169587208195" TargetMode="External"/><Relationship Id="rId11725" Type="http://schemas.openxmlformats.org/officeDocument/2006/relationships/hyperlink" Target="http://pbs.twimg.com/profile_images/1431774818945413121/ANvA24r8_normal.jpg" TargetMode="External"/><Relationship Id="rId6362" Type="http://schemas.openxmlformats.org/officeDocument/2006/relationships/hyperlink" Target="http://twitter.com/Elahe_peace/statuses/1503727468473389059" TargetMode="External"/><Relationship Id="rId7413" Type="http://schemas.openxmlformats.org/officeDocument/2006/relationships/hyperlink" Target="http://twitter.com/opustenobre/statuses/1503529778527322112" TargetMode="External"/><Relationship Id="rId7760" Type="http://schemas.openxmlformats.org/officeDocument/2006/relationships/hyperlink" Target="http://pbs.twimg.com/profile_images/1463831839232061440/FPfcSGLP_normal.jpg" TargetMode="External"/><Relationship Id="rId8811" Type="http://schemas.openxmlformats.org/officeDocument/2006/relationships/hyperlink" Target="http://twitter.com/Gohahwei1/statuses/1503348501454811137" TargetMode="External"/><Relationship Id="rId10327" Type="http://schemas.openxmlformats.org/officeDocument/2006/relationships/hyperlink" Target="http://pbs.twimg.com/profile_images/1215567372624519169/ZeuHa_tr_normal.jpg" TargetMode="External"/><Relationship Id="rId10741" Type="http://schemas.openxmlformats.org/officeDocument/2006/relationships/hyperlink" Target="http://pbs.twimg.com/profile_images/1036702217569542145/OE0WM5ta_normal.jpg" TargetMode="External"/><Relationship Id="rId3956" Type="http://schemas.openxmlformats.org/officeDocument/2006/relationships/hyperlink" Target="http://twitter.com/Nomagugu_xo/statuses/1504142070784667650" TargetMode="External"/><Relationship Id="rId6015" Type="http://schemas.openxmlformats.org/officeDocument/2006/relationships/hyperlink" Target="http://pbs.twimg.com/profile_images/1501959487422406657/HdK_Iz88_normal.jpg" TargetMode="External"/><Relationship Id="rId12499" Type="http://schemas.openxmlformats.org/officeDocument/2006/relationships/hyperlink" Target="http://pbs.twimg.com/profile_images/449796768775942144/bng70FG5_normal.jpeg" TargetMode="External"/><Relationship Id="rId877" Type="http://schemas.openxmlformats.org/officeDocument/2006/relationships/hyperlink" Target="http://pbs.twimg.com/profile_images/1493078113789620229/9gF1-v70_normal.jpg" TargetMode="External"/><Relationship Id="rId2558" Type="http://schemas.openxmlformats.org/officeDocument/2006/relationships/hyperlink" Target="http://twitter.com/kk131066/statuses/1504446793383559171" TargetMode="External"/><Relationship Id="rId2972" Type="http://schemas.openxmlformats.org/officeDocument/2006/relationships/hyperlink" Target="http://twitter.com/sustainableuni1/statuses/1504365027943407616" TargetMode="External"/><Relationship Id="rId3609" Type="http://schemas.openxmlformats.org/officeDocument/2006/relationships/hyperlink" Target="http://pbs.twimg.com/profile_images/1190600435398299648/RZv4ca1V_normal.jpg" TargetMode="External"/><Relationship Id="rId8187" Type="http://schemas.openxmlformats.org/officeDocument/2006/relationships/hyperlink" Target="http://twitter.com/nzehify/statuses/1503426190287253504" TargetMode="External"/><Relationship Id="rId9585" Type="http://schemas.openxmlformats.org/officeDocument/2006/relationships/hyperlink" Target="http://twitter.com/kk131066/statuses/1503252453877493763" TargetMode="External"/><Relationship Id="rId12566" Type="http://schemas.openxmlformats.org/officeDocument/2006/relationships/hyperlink" Target="http://twitter.com/LauraNoonan16/statuses/1502909510276599811" TargetMode="External"/><Relationship Id="rId944" Type="http://schemas.openxmlformats.org/officeDocument/2006/relationships/hyperlink" Target="http://twitter.com/InformazioneA/statuses/1504867728552697859" TargetMode="External"/><Relationship Id="rId1574" Type="http://schemas.openxmlformats.org/officeDocument/2006/relationships/hyperlink" Target="http://twitter.com/AcademicLounge/statuses/1504743579260010507" TargetMode="External"/><Relationship Id="rId2625" Type="http://schemas.openxmlformats.org/officeDocument/2006/relationships/hyperlink" Target="http://pbs.twimg.com/profile_images/875670259637899265/rEefSm05_normal.jpg" TargetMode="External"/><Relationship Id="rId5031" Type="http://schemas.openxmlformats.org/officeDocument/2006/relationships/hyperlink" Target="http://pbs.twimg.com/profile_images/1204178522660470785/lqDppHNd_normal.jpg" TargetMode="External"/><Relationship Id="rId9238" Type="http://schemas.openxmlformats.org/officeDocument/2006/relationships/hyperlink" Target="http://pbs.twimg.com/profile_images/875670259637899265/rEefSm05_normal.jpg" TargetMode="External"/><Relationship Id="rId9652" Type="http://schemas.openxmlformats.org/officeDocument/2006/relationships/hyperlink" Target="http://pbs.twimg.com/profile_images/1286358272887255040/SJ5o3TpG_normal.jpg" TargetMode="External"/><Relationship Id="rId11168" Type="http://schemas.openxmlformats.org/officeDocument/2006/relationships/hyperlink" Target="http://pbs.twimg.com/profile_images/1355992205828079616/EamWrlMM_normal.jpg" TargetMode="External"/><Relationship Id="rId11582" Type="http://schemas.openxmlformats.org/officeDocument/2006/relationships/hyperlink" Target="http://pbs.twimg.com/profile_images/1434181954228785160/gelauY36_normal.jpg" TargetMode="External"/><Relationship Id="rId12219" Type="http://schemas.openxmlformats.org/officeDocument/2006/relationships/hyperlink" Target="http://pbs.twimg.com/profile_images/1469078294679195658/2DPfSzv2_normal.jpg" TargetMode="External"/><Relationship Id="rId12633" Type="http://schemas.openxmlformats.org/officeDocument/2006/relationships/hyperlink" Target="http://pbs.twimg.com/profile_images/1500180003836813318/JuG3FQ9q_normal.jpg" TargetMode="External"/><Relationship Id="rId1227" Type="http://schemas.openxmlformats.org/officeDocument/2006/relationships/hyperlink" Target="http://pbs.twimg.com/profile_images/1502353262485426177/ekPKJDfU_normal.jpg" TargetMode="External"/><Relationship Id="rId1641" Type="http://schemas.openxmlformats.org/officeDocument/2006/relationships/hyperlink" Target="http://pbs.twimg.com/profile_images/1429157026228281360/sVajf5JL_normal.jpg" TargetMode="External"/><Relationship Id="rId4797" Type="http://schemas.openxmlformats.org/officeDocument/2006/relationships/hyperlink" Target="http://pbs.twimg.com/profile_images/1495953946996879362/1HsWZn4d_normal.jpg" TargetMode="External"/><Relationship Id="rId5848" Type="http://schemas.openxmlformats.org/officeDocument/2006/relationships/hyperlink" Target="http://twitter.com/Allahwalaaa/statuses/1503794503706378240" TargetMode="External"/><Relationship Id="rId8254" Type="http://schemas.openxmlformats.org/officeDocument/2006/relationships/hyperlink" Target="http://pbs.twimg.com/profile_images/1470244700766367747/vcdFOxyD_normal.jpg" TargetMode="External"/><Relationship Id="rId9305" Type="http://schemas.openxmlformats.org/officeDocument/2006/relationships/hyperlink" Target="http://twitter.com/PeppeAmicarelli/statuses/1503291257803661315" TargetMode="External"/><Relationship Id="rId10184" Type="http://schemas.openxmlformats.org/officeDocument/2006/relationships/hyperlink" Target="http://twitter.com/minininjalove/statuses/1503128306870272002" TargetMode="External"/><Relationship Id="rId11235" Type="http://schemas.openxmlformats.org/officeDocument/2006/relationships/hyperlink" Target="http://twitter.com/rotterdamvvg/statuses/1503022973824995336" TargetMode="External"/><Relationship Id="rId3399" Type="http://schemas.openxmlformats.org/officeDocument/2006/relationships/hyperlink" Target="http://pbs.twimg.com/profile_images/943650028794494976/JCAbKlHc_normal.jpg" TargetMode="External"/><Relationship Id="rId4864" Type="http://schemas.openxmlformats.org/officeDocument/2006/relationships/hyperlink" Target="http://twitter.com/braddo_ct/statuses/1503971506501656577" TargetMode="External"/><Relationship Id="rId7270" Type="http://schemas.openxmlformats.org/officeDocument/2006/relationships/hyperlink" Target="http://pbs.twimg.com/profile_images/1394853362810724352/wbXx1bKH_normal.jpg" TargetMode="External"/><Relationship Id="rId8321" Type="http://schemas.openxmlformats.org/officeDocument/2006/relationships/hyperlink" Target="http://twitter.com/ShahabShabir3/statuses/1503407444269182985" TargetMode="External"/><Relationship Id="rId10251" Type="http://schemas.openxmlformats.org/officeDocument/2006/relationships/hyperlink" Target="http://pbs.twimg.com/profile_images/1380543119964393473/NF-m5srw_normal.jpg" TargetMode="External"/><Relationship Id="rId12700" Type="http://schemas.openxmlformats.org/officeDocument/2006/relationships/hyperlink" Target="http://twitter.com/LesVDavis/statuses/1502895002678173697" TargetMode="External"/><Relationship Id="rId3466" Type="http://schemas.openxmlformats.org/officeDocument/2006/relationships/hyperlink" Target="http://twitter.com/DatFishGuy/statuses/1504215646552621057" TargetMode="External"/><Relationship Id="rId4517" Type="http://schemas.openxmlformats.org/officeDocument/2006/relationships/hyperlink" Target="http://pbs.twimg.com/profile_images/2614220238/image_normal.jpg" TargetMode="External"/><Relationship Id="rId5915" Type="http://schemas.openxmlformats.org/officeDocument/2006/relationships/hyperlink" Target="http://pbs.twimg.com/profile_images/544522587015884800/GURK9EG3_normal.jpeg" TargetMode="External"/><Relationship Id="rId11302" Type="http://schemas.openxmlformats.org/officeDocument/2006/relationships/hyperlink" Target="http://pbs.twimg.com/profile_images/468080151700332544/M8MZOxHt_normal.jpeg" TargetMode="External"/><Relationship Id="rId387" Type="http://schemas.openxmlformats.org/officeDocument/2006/relationships/hyperlink" Target="http://pbs.twimg.com/profile_images/671283239080738816/Vz0VEWxk_normal.png" TargetMode="External"/><Relationship Id="rId2068" Type="http://schemas.openxmlformats.org/officeDocument/2006/relationships/hyperlink" Target="http://twitter.com/JamesKe33691032/statuses/1504541136798507008" TargetMode="External"/><Relationship Id="rId3119" Type="http://schemas.openxmlformats.org/officeDocument/2006/relationships/hyperlink" Target="http://pbs.twimg.com/profile_images/1348630037554028546/HpIMMxGN_normal.jpg" TargetMode="External"/><Relationship Id="rId3880" Type="http://schemas.openxmlformats.org/officeDocument/2006/relationships/hyperlink" Target="http://twitter.com/Beverly62021416/statuses/1504152104771936267" TargetMode="External"/><Relationship Id="rId4931" Type="http://schemas.openxmlformats.org/officeDocument/2006/relationships/hyperlink" Target="http://pbs.twimg.com/profile_images/1500927852543315968/ZmMSu_Qk_normal.jpg" TargetMode="External"/><Relationship Id="rId9095" Type="http://schemas.openxmlformats.org/officeDocument/2006/relationships/hyperlink" Target="http://twitter.com/chatcher2/statuses/1503317667318480896" TargetMode="External"/><Relationship Id="rId1084" Type="http://schemas.openxmlformats.org/officeDocument/2006/relationships/hyperlink" Target="http://twitter.com/daniel_kahssay/statuses/1504845372098850819" TargetMode="External"/><Relationship Id="rId2482" Type="http://schemas.openxmlformats.org/officeDocument/2006/relationships/hyperlink" Target="http://twitter.com/KrishnaChatta13/statuses/1504459981122199552" TargetMode="External"/><Relationship Id="rId3533" Type="http://schemas.openxmlformats.org/officeDocument/2006/relationships/hyperlink" Target="http://pbs.twimg.com/profile_images/1192212711322587141/xYSrU1FA_normal.jpg" TargetMode="External"/><Relationship Id="rId6689" Type="http://schemas.openxmlformats.org/officeDocument/2006/relationships/hyperlink" Target="http://pbs.twimg.com/profile_images/1346193776163876879/YVUdpanX_normal.jpg" TargetMode="External"/><Relationship Id="rId9162" Type="http://schemas.openxmlformats.org/officeDocument/2006/relationships/hyperlink" Target="http://pbs.twimg.com/profile_images/1497041547455520770/oMxCfJd3_normal.jpg" TargetMode="External"/><Relationship Id="rId12076" Type="http://schemas.openxmlformats.org/officeDocument/2006/relationships/hyperlink" Target="http://twitter.com/EdoardoLippi/statuses/1502962519379484672" TargetMode="External"/><Relationship Id="rId12490" Type="http://schemas.openxmlformats.org/officeDocument/2006/relationships/hyperlink" Target="http://twitter.com/onlyalurker6/statuses/1502916000626450433" TargetMode="External"/><Relationship Id="rId107" Type="http://schemas.openxmlformats.org/officeDocument/2006/relationships/hyperlink" Target="http://pbs.twimg.com/profile_images/671283239080738816/Vz0VEWxk_normal.png" TargetMode="External"/><Relationship Id="rId454" Type="http://schemas.openxmlformats.org/officeDocument/2006/relationships/hyperlink" Target="http://twitter.com/MediaWest/statuses/1505004931203227658" TargetMode="External"/><Relationship Id="rId2135" Type="http://schemas.openxmlformats.org/officeDocument/2006/relationships/hyperlink" Target="http://pbs.twimg.com/profile_images/1409044492804579329/E07d_gj9_normal.jpg" TargetMode="External"/><Relationship Id="rId3600" Type="http://schemas.openxmlformats.org/officeDocument/2006/relationships/hyperlink" Target="http://twitter.com/militarnyi_en/statuses/1504189919274708999" TargetMode="External"/><Relationship Id="rId6756" Type="http://schemas.openxmlformats.org/officeDocument/2006/relationships/hyperlink" Target="http://twitter.com/bkampmark/statuses/1503652481100058631" TargetMode="External"/><Relationship Id="rId7807" Type="http://schemas.openxmlformats.org/officeDocument/2006/relationships/hyperlink" Target="http://twitter.com/mog7546/statuses/1503482692058370053" TargetMode="External"/><Relationship Id="rId11092" Type="http://schemas.openxmlformats.org/officeDocument/2006/relationships/hyperlink" Target="http://pbs.twimg.com/profile_images/1504686766460219392/PB2znqWp_normal.jpg" TargetMode="External"/><Relationship Id="rId12143" Type="http://schemas.openxmlformats.org/officeDocument/2006/relationships/hyperlink" Target="http://pbs.twimg.com/profile_images/1221900272215060481/24I_OxTL_normal.jpg" TargetMode="External"/><Relationship Id="rId521" Type="http://schemas.openxmlformats.org/officeDocument/2006/relationships/hyperlink" Target="http://pbs.twimg.com/profile_images/1483428049924276224/fi14gg81_normal.jpg" TargetMode="External"/><Relationship Id="rId1151" Type="http://schemas.openxmlformats.org/officeDocument/2006/relationships/hyperlink" Target="http://pbs.twimg.com/profile_images/1498445661238349828/ZJdNZRF3_normal.jpg" TargetMode="External"/><Relationship Id="rId2202" Type="http://schemas.openxmlformats.org/officeDocument/2006/relationships/hyperlink" Target="http://twitter.com/dasmanijnr/statuses/1504506059830042624" TargetMode="External"/><Relationship Id="rId5358" Type="http://schemas.openxmlformats.org/officeDocument/2006/relationships/hyperlink" Target="http://twitter.com/dlspace108/statuses/1503870713551364098" TargetMode="External"/><Relationship Id="rId5772" Type="http://schemas.openxmlformats.org/officeDocument/2006/relationships/hyperlink" Target="http://twitter.com/SinoReddit/statuses/1503805546310238209" TargetMode="External"/><Relationship Id="rId6409" Type="http://schemas.openxmlformats.org/officeDocument/2006/relationships/hyperlink" Target="http://pbs.twimg.com/profile_images/1348630037554028546/HpIMMxGN_normal.jpg" TargetMode="External"/><Relationship Id="rId6823" Type="http://schemas.openxmlformats.org/officeDocument/2006/relationships/hyperlink" Target="http://pbs.twimg.com/profile_images/1321154118145200130/Y92Q6_Lk_normal.jpg" TargetMode="External"/><Relationship Id="rId9979" Type="http://schemas.openxmlformats.org/officeDocument/2006/relationships/hyperlink" Target="http://pbs.twimg.com/profile_images/1486000330097807360/cdagtuHZ_normal.jpg" TargetMode="External"/><Relationship Id="rId12210" Type="http://schemas.openxmlformats.org/officeDocument/2006/relationships/hyperlink" Target="http://twitter.com/kk131066/statuses/1502948737714655232" TargetMode="External"/><Relationship Id="rId1968" Type="http://schemas.openxmlformats.org/officeDocument/2006/relationships/hyperlink" Target="http://twitter.com/AroupChatterjee/statuses/1504567053336064000" TargetMode="External"/><Relationship Id="rId4374" Type="http://schemas.openxmlformats.org/officeDocument/2006/relationships/hyperlink" Target="http://twitter.com/StatisticsD/statuses/1504092666526580741" TargetMode="External"/><Relationship Id="rId5425" Type="http://schemas.openxmlformats.org/officeDocument/2006/relationships/hyperlink" Target="http://pbs.twimg.com/profile_images/1500085652309917697/C6VhBAcV_normal.jpg" TargetMode="External"/><Relationship Id="rId8995" Type="http://schemas.openxmlformats.org/officeDocument/2006/relationships/hyperlink" Target="http://twitter.com/markfinkelstein/statuses/1503326556365766658" TargetMode="External"/><Relationship Id="rId3390" Type="http://schemas.openxmlformats.org/officeDocument/2006/relationships/hyperlink" Target="http://twitter.com/knittingknots/statuses/1504231529538633729" TargetMode="External"/><Relationship Id="rId4027" Type="http://schemas.openxmlformats.org/officeDocument/2006/relationships/hyperlink" Target="http://twitter.com/JoanneJolilley/statuses/1504131066877161473" TargetMode="External"/><Relationship Id="rId4441" Type="http://schemas.openxmlformats.org/officeDocument/2006/relationships/hyperlink" Target="http://pbs.twimg.com/profile_images/3610373060/70f7c3166b8a323771ca3cae6f33d00b_normal.png" TargetMode="External"/><Relationship Id="rId7597" Type="http://schemas.openxmlformats.org/officeDocument/2006/relationships/hyperlink" Target="http://twitter.com/darren_nicholls/statuses/1503507361805217793" TargetMode="External"/><Relationship Id="rId8648" Type="http://schemas.openxmlformats.org/officeDocument/2006/relationships/hyperlink" Target="http://pbs.twimg.com/profile_images/1123233115139444736/NnKffh_j_normal.png" TargetMode="External"/><Relationship Id="rId11976" Type="http://schemas.openxmlformats.org/officeDocument/2006/relationships/hyperlink" Target="http://twitter.com/vivekbajpai84/statuses/1502972137832919041" TargetMode="External"/><Relationship Id="rId3043" Type="http://schemas.openxmlformats.org/officeDocument/2006/relationships/hyperlink" Target="http://pbs.twimg.com/profile_images/1500843648233062402/xmYe54Ur_normal.jpg" TargetMode="External"/><Relationship Id="rId6199" Type="http://schemas.openxmlformats.org/officeDocument/2006/relationships/hyperlink" Target="http://pbs.twimg.com/profile_images/1499478207166308354/h3Y3zR1G_normal.png" TargetMode="External"/><Relationship Id="rId10578" Type="http://schemas.openxmlformats.org/officeDocument/2006/relationships/hyperlink" Target="http://twitter.com/Onearth2Design/statuses/1503075449475379209" TargetMode="External"/><Relationship Id="rId10992" Type="http://schemas.openxmlformats.org/officeDocument/2006/relationships/hyperlink" Target="http://twitter.com/khalidahmadacma/statuses/1503042374372573188" TargetMode="External"/><Relationship Id="rId11629" Type="http://schemas.openxmlformats.org/officeDocument/2006/relationships/hyperlink" Target="http://twitter.com/Still_I_Stand62/statuses/1502996128316510208" TargetMode="External"/><Relationship Id="rId6266" Type="http://schemas.openxmlformats.org/officeDocument/2006/relationships/hyperlink" Target="http://twitter.com/AamIndian_1/statuses/1503739575201517569" TargetMode="External"/><Relationship Id="rId7664" Type="http://schemas.openxmlformats.org/officeDocument/2006/relationships/hyperlink" Target="http://pbs.twimg.com/profile_images/1262859338978377731/GWfPuM4x_normal.jpg" TargetMode="External"/><Relationship Id="rId8715" Type="http://schemas.openxmlformats.org/officeDocument/2006/relationships/hyperlink" Target="http://twitter.com/WBEN/statuses/1503358243481006084" TargetMode="External"/><Relationship Id="rId10645" Type="http://schemas.openxmlformats.org/officeDocument/2006/relationships/hyperlink" Target="http://pbs.twimg.com/profile_images/1497203896757981186/sEUN9_e3_normal.jpg" TargetMode="External"/><Relationship Id="rId3110" Type="http://schemas.openxmlformats.org/officeDocument/2006/relationships/hyperlink" Target="http://twitter.com/kk131066/statuses/1504314789690249217" TargetMode="External"/><Relationship Id="rId6680" Type="http://schemas.openxmlformats.org/officeDocument/2006/relationships/hyperlink" Target="http://twitter.com/vijaykumar1305/statuses/1503663989829832706" TargetMode="External"/><Relationship Id="rId7317" Type="http://schemas.openxmlformats.org/officeDocument/2006/relationships/hyperlink" Target="http://twitter.com/LucianoQuaranta/statuses/1503553350222163972" TargetMode="External"/><Relationship Id="rId7731" Type="http://schemas.openxmlformats.org/officeDocument/2006/relationships/hyperlink" Target="http://twitter.com/Jackcoall/statuses/1503493341631037440" TargetMode="External"/><Relationship Id="rId10712" Type="http://schemas.openxmlformats.org/officeDocument/2006/relationships/hyperlink" Target="http://twitter.com/DonaldDrumpfWTF/statuses/1503065970755125248" TargetMode="External"/><Relationship Id="rId2876" Type="http://schemas.openxmlformats.org/officeDocument/2006/relationships/hyperlink" Target="http://twitter.com/firepotz3130/statuses/1504386781009039360" TargetMode="External"/><Relationship Id="rId3927" Type="http://schemas.openxmlformats.org/officeDocument/2006/relationships/hyperlink" Target="http://pbs.twimg.com/profile_images/1501329215081254914/3iGsLOrK_normal.jpg" TargetMode="External"/><Relationship Id="rId5282" Type="http://schemas.openxmlformats.org/officeDocument/2006/relationships/hyperlink" Target="http://twitter.com/KrishnaChatta13/statuses/1503881858454814720" TargetMode="External"/><Relationship Id="rId6333" Type="http://schemas.openxmlformats.org/officeDocument/2006/relationships/hyperlink" Target="http://pbs.twimg.com/profile_images/2632174662/1c08c1ac45e8a13cc28a32e0f5cd8829_normal.jpeg" TargetMode="External"/><Relationship Id="rId9489" Type="http://schemas.openxmlformats.org/officeDocument/2006/relationships/hyperlink" Target="http://twitter.com/Geopolitica_INF/statuses/1503266093389033474" TargetMode="External"/><Relationship Id="rId848" Type="http://schemas.openxmlformats.org/officeDocument/2006/relationships/hyperlink" Target="http://twitter.com/BiyelaMaqi/statuses/1504886802360029184" TargetMode="External"/><Relationship Id="rId1478" Type="http://schemas.openxmlformats.org/officeDocument/2006/relationships/hyperlink" Target="http://twitter.com/Tandala99/statuses/1504767885629181953" TargetMode="External"/><Relationship Id="rId1892" Type="http://schemas.openxmlformats.org/officeDocument/2006/relationships/hyperlink" Target="http://twitter.com/SEP_US/statuses/1504593169324912641" TargetMode="External"/><Relationship Id="rId2529" Type="http://schemas.openxmlformats.org/officeDocument/2006/relationships/hyperlink" Target="http://pbs.twimg.com/profile_images/1498391178596732931/8B12E6QG_normal.jpg" TargetMode="External"/><Relationship Id="rId6400" Type="http://schemas.openxmlformats.org/officeDocument/2006/relationships/hyperlink" Target="http://twitter.com/Geopolitica_INF/statuses/1503722504992473093" TargetMode="External"/><Relationship Id="rId9556" Type="http://schemas.openxmlformats.org/officeDocument/2006/relationships/hyperlink" Target="http://pbs.twimg.com/profile_images/1385309297840730122/jib9U2sq_normal.jpg" TargetMode="External"/><Relationship Id="rId9970" Type="http://schemas.openxmlformats.org/officeDocument/2006/relationships/hyperlink" Target="http://twitter.com/LLLloyd1/statuses/1503172990065729544" TargetMode="External"/><Relationship Id="rId11486" Type="http://schemas.openxmlformats.org/officeDocument/2006/relationships/hyperlink" Target="http://pbs.twimg.com/profile_images/1498685369960775684/qZJtCzIr_normal.jpg" TargetMode="External"/><Relationship Id="rId12884" Type="http://schemas.openxmlformats.org/officeDocument/2006/relationships/hyperlink" Target="http://twitter.com/kk131066/statuses/1502881829715857409" TargetMode="External"/><Relationship Id="rId915" Type="http://schemas.openxmlformats.org/officeDocument/2006/relationships/hyperlink" Target="http://pbs.twimg.com/profile_images/978151845263740928/3G4JZgHQ_normal.jpg" TargetMode="External"/><Relationship Id="rId1545" Type="http://schemas.openxmlformats.org/officeDocument/2006/relationships/hyperlink" Target="http://pbs.twimg.com/profile_images/723054645648584704/5y8U7My__normal.jpg" TargetMode="External"/><Relationship Id="rId2943" Type="http://schemas.openxmlformats.org/officeDocument/2006/relationships/hyperlink" Target="http://pbs.twimg.com/profile_images/1499976789124390912/btiieJLq_normal.jpg" TargetMode="External"/><Relationship Id="rId5002" Type="http://schemas.openxmlformats.org/officeDocument/2006/relationships/hyperlink" Target="http://twitter.com/kamuhelo6/statuses/1503929262092529667" TargetMode="External"/><Relationship Id="rId8158" Type="http://schemas.openxmlformats.org/officeDocument/2006/relationships/hyperlink" Target="http://pbs.twimg.com/profile_images/1504587514694311938/aoGgUOG__normal.jpg" TargetMode="External"/><Relationship Id="rId8572" Type="http://schemas.openxmlformats.org/officeDocument/2006/relationships/hyperlink" Target="http://pbs.twimg.com/profile_images/1504643322207420422/eDSCdm-J_normal.jpg" TargetMode="External"/><Relationship Id="rId9209" Type="http://schemas.openxmlformats.org/officeDocument/2006/relationships/hyperlink" Target="http://twitter.com/Praetorian27/statuses/1503302476094656519" TargetMode="External"/><Relationship Id="rId9623" Type="http://schemas.openxmlformats.org/officeDocument/2006/relationships/hyperlink" Target="http://twitter.com/kk131066/statuses/1503246188073877504" TargetMode="External"/><Relationship Id="rId10088" Type="http://schemas.openxmlformats.org/officeDocument/2006/relationships/hyperlink" Target="http://twitter.com/ForU2CSandy/statuses/1503144020507521025" TargetMode="External"/><Relationship Id="rId11139" Type="http://schemas.openxmlformats.org/officeDocument/2006/relationships/hyperlink" Target="http://twitter.com/TherapissedO/statuses/1503029072191926273" TargetMode="External"/><Relationship Id="rId12537" Type="http://schemas.openxmlformats.org/officeDocument/2006/relationships/hyperlink" Target="http://pbs.twimg.com/profile_images/1317873149053206530/e3JLcXJX_normal.jpg" TargetMode="External"/><Relationship Id="rId7174" Type="http://schemas.openxmlformats.org/officeDocument/2006/relationships/hyperlink" Target="http://pbs.twimg.com/profile_images/1348630037554028546/HpIMMxGN_normal.jpg" TargetMode="External"/><Relationship Id="rId8225" Type="http://schemas.openxmlformats.org/officeDocument/2006/relationships/hyperlink" Target="http://twitter.com/tuumapomm/statuses/1503418203766243332" TargetMode="External"/><Relationship Id="rId11553" Type="http://schemas.openxmlformats.org/officeDocument/2006/relationships/hyperlink" Target="http://twitter.com/Faith2CU/statuses/1503001019231440902" TargetMode="External"/><Relationship Id="rId12604" Type="http://schemas.openxmlformats.org/officeDocument/2006/relationships/hyperlink" Target="http://twitter.com/kk131066/statuses/1502904311076237313" TargetMode="External"/><Relationship Id="rId1612" Type="http://schemas.openxmlformats.org/officeDocument/2006/relationships/hyperlink" Target="http://twitter.com/KingoTDF/statuses/1504735535872593923" TargetMode="External"/><Relationship Id="rId4768" Type="http://schemas.openxmlformats.org/officeDocument/2006/relationships/hyperlink" Target="http://twitter.com/one_bad_lemon/statuses/1504000876260003840" TargetMode="External"/><Relationship Id="rId5819" Type="http://schemas.openxmlformats.org/officeDocument/2006/relationships/hyperlink" Target="http://pbs.twimg.com/profile_images/1477184057914138629/poS_sGkE_normal.jpg" TargetMode="External"/><Relationship Id="rId6190" Type="http://schemas.openxmlformats.org/officeDocument/2006/relationships/hyperlink" Target="http://twitter.com/cwindley/statuses/1503748136166170629" TargetMode="External"/><Relationship Id="rId10155" Type="http://schemas.openxmlformats.org/officeDocument/2006/relationships/hyperlink" Target="http://pbs.twimg.com/profile_images/1503772531852988419/squn4c30_normal.jpg" TargetMode="External"/><Relationship Id="rId11206" Type="http://schemas.openxmlformats.org/officeDocument/2006/relationships/hyperlink" Target="http://pbs.twimg.com/profile_images/1085404382848565249/7TO2sD8I_normal.jpg" TargetMode="External"/><Relationship Id="rId11620" Type="http://schemas.openxmlformats.org/officeDocument/2006/relationships/hyperlink" Target="http://pbs.twimg.com/profile_images/875548782640848896/Iy4rS5wD_normal.jpg" TargetMode="External"/><Relationship Id="rId3784" Type="http://schemas.openxmlformats.org/officeDocument/2006/relationships/hyperlink" Target="http://twitter.com/Malesela_CS/statuses/1504162934917845002" TargetMode="External"/><Relationship Id="rId4835" Type="http://schemas.openxmlformats.org/officeDocument/2006/relationships/hyperlink" Target="http://pbs.twimg.com/profile_images/1500843648233062402/xmYe54Ur_normal.jpg" TargetMode="External"/><Relationship Id="rId7241" Type="http://schemas.openxmlformats.org/officeDocument/2006/relationships/hyperlink" Target="http://twitter.com/FalconYourHero/statuses/1503576666806927366" TargetMode="External"/><Relationship Id="rId10222" Type="http://schemas.openxmlformats.org/officeDocument/2006/relationships/hyperlink" Target="http://twitter.com/RussianJets/statuses/1503119926629965828" TargetMode="External"/><Relationship Id="rId2386" Type="http://schemas.openxmlformats.org/officeDocument/2006/relationships/hyperlink" Target="http://twitter.com/kk131066/statuses/1504475774212243457" TargetMode="External"/><Relationship Id="rId3437" Type="http://schemas.openxmlformats.org/officeDocument/2006/relationships/hyperlink" Target="http://pbs.twimg.com/profile_images/1455245037747548164/78Wl47lG_normal.png" TargetMode="External"/><Relationship Id="rId3851" Type="http://schemas.openxmlformats.org/officeDocument/2006/relationships/hyperlink" Target="http://pbs.twimg.com/profile_images/1317265104765935618/mlnLMUW2_normal.jpg" TargetMode="External"/><Relationship Id="rId4902" Type="http://schemas.openxmlformats.org/officeDocument/2006/relationships/hyperlink" Target="http://twitter.com/geoworldwide_/statuses/1503960569119969284" TargetMode="External"/><Relationship Id="rId12394" Type="http://schemas.openxmlformats.org/officeDocument/2006/relationships/hyperlink" Target="http://twitter.com/VermieterOnline/statuses/1502929513633783809" TargetMode="External"/><Relationship Id="rId358" Type="http://schemas.openxmlformats.org/officeDocument/2006/relationships/hyperlink" Target="http://twitter.com/victoriayasemin/statuses/1505059112366792704" TargetMode="External"/><Relationship Id="rId772" Type="http://schemas.openxmlformats.org/officeDocument/2006/relationships/hyperlink" Target="http://twitter.com/TPYXAEnglish/statuses/1504898350402850821" TargetMode="External"/><Relationship Id="rId2039" Type="http://schemas.openxmlformats.org/officeDocument/2006/relationships/hyperlink" Target="http://pbs.twimg.com/profile_images/580855584611692544/rQfOwvyt_normal.png" TargetMode="External"/><Relationship Id="rId2453" Type="http://schemas.openxmlformats.org/officeDocument/2006/relationships/hyperlink" Target="http://pbs.twimg.com/profile_images/1500843648233062402/xmYe54Ur_normal.jpg" TargetMode="External"/><Relationship Id="rId3504" Type="http://schemas.openxmlformats.org/officeDocument/2006/relationships/hyperlink" Target="http://twitter.com/Cecalli_Helper/statuses/1504207976567132167" TargetMode="External"/><Relationship Id="rId9066" Type="http://schemas.openxmlformats.org/officeDocument/2006/relationships/hyperlink" Target="http://pbs.twimg.com/profile_images/1482994435726184449/-Tu6O7TE_normal.jpg" TargetMode="External"/><Relationship Id="rId9480" Type="http://schemas.openxmlformats.org/officeDocument/2006/relationships/hyperlink" Target="http://pbs.twimg.com/profile_images/1505096823798898692/tcRsX5Q9_normal.jpg" TargetMode="External"/><Relationship Id="rId12047" Type="http://schemas.openxmlformats.org/officeDocument/2006/relationships/hyperlink" Target="http://pbs.twimg.com/profile_images/1490730938426400775/4PJso2Dh_normal.jpg" TargetMode="External"/><Relationship Id="rId12461" Type="http://schemas.openxmlformats.org/officeDocument/2006/relationships/hyperlink" Target="http://pbs.twimg.com/profile_images/1348630037554028546/HpIMMxGN_normal.jpg" TargetMode="External"/><Relationship Id="rId425" Type="http://schemas.openxmlformats.org/officeDocument/2006/relationships/hyperlink" Target="http://pbs.twimg.com/profile_images/1348630037554028546/HpIMMxGN_normal.jpg" TargetMode="External"/><Relationship Id="rId1055" Type="http://schemas.openxmlformats.org/officeDocument/2006/relationships/hyperlink" Target="http://pbs.twimg.com/profile_images/1304212807148138496/VVSjPxx6_normal.jpg" TargetMode="External"/><Relationship Id="rId2106" Type="http://schemas.openxmlformats.org/officeDocument/2006/relationships/hyperlink" Target="http://twitter.com/Commonwealth97/statuses/1504532639746871304" TargetMode="External"/><Relationship Id="rId2520" Type="http://schemas.openxmlformats.org/officeDocument/2006/relationships/hyperlink" Target="http://twitter.com/kk131066/statuses/1504451891094519815" TargetMode="External"/><Relationship Id="rId5676" Type="http://schemas.openxmlformats.org/officeDocument/2006/relationships/hyperlink" Target="http://twitter.com/bbddpp/statuses/1503819645438078980" TargetMode="External"/><Relationship Id="rId6727" Type="http://schemas.openxmlformats.org/officeDocument/2006/relationships/hyperlink" Target="http://pbs.twimg.com/profile_images/1415986835751383041/WO4p_vTk_normal.jpg" TargetMode="External"/><Relationship Id="rId8082" Type="http://schemas.openxmlformats.org/officeDocument/2006/relationships/hyperlink" Target="http://pbs.twimg.com/profile_images/1303875667369451521/O_V36d7l_normal.jpg" TargetMode="External"/><Relationship Id="rId9133" Type="http://schemas.openxmlformats.org/officeDocument/2006/relationships/hyperlink" Target="http://twitter.com/Reis3498833185/statuses/1503315171372056577" TargetMode="External"/><Relationship Id="rId11063" Type="http://schemas.openxmlformats.org/officeDocument/2006/relationships/hyperlink" Target="http://pbs.twimg.com/profile_images/1165824325590515712/B4Q7mBs4_normal.jpg" TargetMode="External"/><Relationship Id="rId12114" Type="http://schemas.openxmlformats.org/officeDocument/2006/relationships/hyperlink" Target="http://twitter.com/ThVeganTomBrown/statuses/1502958624645201923" TargetMode="External"/><Relationship Id="rId1122" Type="http://schemas.openxmlformats.org/officeDocument/2006/relationships/hyperlink" Target="http://twitter.com/JanvierChando/statuses/1504836288880517123" TargetMode="External"/><Relationship Id="rId4278" Type="http://schemas.openxmlformats.org/officeDocument/2006/relationships/hyperlink" Target="http://twitter.com/DatFishGuy/statuses/1504101631591612419" TargetMode="External"/><Relationship Id="rId5329" Type="http://schemas.openxmlformats.org/officeDocument/2006/relationships/hyperlink" Target="http://pbs.twimg.com/profile_images/1230506372036546561/dZ-31YJR_normal.jpg" TargetMode="External"/><Relationship Id="rId9200" Type="http://schemas.openxmlformats.org/officeDocument/2006/relationships/hyperlink" Target="http://pbs.twimg.com/profile_images/1476344116686594050/ML9_ypQn_normal.jpg" TargetMode="External"/><Relationship Id="rId3294" Type="http://schemas.openxmlformats.org/officeDocument/2006/relationships/hyperlink" Target="http://twitter.com/RussiaVsWorld_/statuses/1504272205689102342" TargetMode="External"/><Relationship Id="rId4345" Type="http://schemas.openxmlformats.org/officeDocument/2006/relationships/hyperlink" Target="http://pbs.twimg.com/profile_images/1496966583763324938/vrC5pVpj_normal.jpg" TargetMode="External"/><Relationship Id="rId4692" Type="http://schemas.openxmlformats.org/officeDocument/2006/relationships/hyperlink" Target="http://twitter.com/SPOT32274497/statuses/1504019889031458816" TargetMode="External"/><Relationship Id="rId5743" Type="http://schemas.openxmlformats.org/officeDocument/2006/relationships/hyperlink" Target="http://pbs.twimg.com/profile_images/1388122177795465216/rCo4Fuvz_normal.jpg" TargetMode="External"/><Relationship Id="rId8899" Type="http://schemas.openxmlformats.org/officeDocument/2006/relationships/hyperlink" Target="http://twitter.com/KamranH74164052/statuses/1503338661512765440" TargetMode="External"/><Relationship Id="rId11130" Type="http://schemas.openxmlformats.org/officeDocument/2006/relationships/hyperlink" Target="http://pbs.twimg.com/profile_images/1346193776163876879/YVUdpanX_normal.jpg" TargetMode="External"/><Relationship Id="rId1939" Type="http://schemas.openxmlformats.org/officeDocument/2006/relationships/hyperlink" Target="http://pbs.twimg.com/profile_images/1455245037747548164/78Wl47lG_normal.png" TargetMode="External"/><Relationship Id="rId5810" Type="http://schemas.openxmlformats.org/officeDocument/2006/relationships/hyperlink" Target="http://twitter.com/VivienaNaDne/statuses/1503801102101360649" TargetMode="External"/><Relationship Id="rId8966" Type="http://schemas.openxmlformats.org/officeDocument/2006/relationships/hyperlink" Target="http://pbs.twimg.com/profile_images/1488954614330372099/Wwl_7lIt_normal.jpg" TargetMode="External"/><Relationship Id="rId10896" Type="http://schemas.openxmlformats.org/officeDocument/2006/relationships/hyperlink" Target="http://twitter.com/1zzyzyx1/statuses/1503050764461109251" TargetMode="External"/><Relationship Id="rId11947" Type="http://schemas.openxmlformats.org/officeDocument/2006/relationships/hyperlink" Target="http://pbs.twimg.com/profile_images/933753866797031424/vjovqn0Y_normal.jpg" TargetMode="External"/><Relationship Id="rId3361" Type="http://schemas.openxmlformats.org/officeDocument/2006/relationships/hyperlink" Target="http://pbs.twimg.com/profile_images/1478316689557098497/X4A6pJuc_normal.jpg" TargetMode="External"/><Relationship Id="rId4412" Type="http://schemas.openxmlformats.org/officeDocument/2006/relationships/hyperlink" Target="http://twitter.com/kk131066/statuses/1504089557247348737" TargetMode="External"/><Relationship Id="rId7568" Type="http://schemas.openxmlformats.org/officeDocument/2006/relationships/hyperlink" Target="http://pbs.twimg.com/profile_images/1356718835244630021/Hi0LeVaf_normal.jpg" TargetMode="External"/><Relationship Id="rId7982" Type="http://schemas.openxmlformats.org/officeDocument/2006/relationships/hyperlink" Target="http://pbs.twimg.com/profile_images/955461385298857984/EJvvbfPU_normal.jpg" TargetMode="External"/><Relationship Id="rId8619" Type="http://schemas.openxmlformats.org/officeDocument/2006/relationships/hyperlink" Target="http://twitter.com/petunia_wild/statuses/1503370523098628098" TargetMode="External"/><Relationship Id="rId10549" Type="http://schemas.openxmlformats.org/officeDocument/2006/relationships/hyperlink" Target="http://pbs.twimg.com/profile_images/719127415881134080/_JAXtzaS_normal.jpg" TargetMode="External"/><Relationship Id="rId282" Type="http://schemas.openxmlformats.org/officeDocument/2006/relationships/hyperlink" Target="http://twitter.com/ISI_T1/statuses/1505075787946418178" TargetMode="External"/><Relationship Id="rId3014" Type="http://schemas.openxmlformats.org/officeDocument/2006/relationships/hyperlink" Target="http://twitter.com/Geopolitica_INF/statuses/1504344476562636800" TargetMode="External"/><Relationship Id="rId6584" Type="http://schemas.openxmlformats.org/officeDocument/2006/relationships/hyperlink" Target="http://twitter.com/bneintellinews/statuses/1503690128144936961" TargetMode="External"/><Relationship Id="rId7635" Type="http://schemas.openxmlformats.org/officeDocument/2006/relationships/hyperlink" Target="http://twitter.com/ChechenCenter/statuses/1503505144712941568" TargetMode="External"/><Relationship Id="rId10963" Type="http://schemas.openxmlformats.org/officeDocument/2006/relationships/hyperlink" Target="http://pbs.twimg.com/profile_images/746672735225421824/EsDLsAt6_normal.jpg" TargetMode="External"/><Relationship Id="rId2030" Type="http://schemas.openxmlformats.org/officeDocument/2006/relationships/hyperlink" Target="http://twitter.com/razor_destiny/statuses/1504552062616539137" TargetMode="External"/><Relationship Id="rId5186" Type="http://schemas.openxmlformats.org/officeDocument/2006/relationships/hyperlink" Target="http://twitter.com/bright1950start/statuses/1503899603699216386" TargetMode="External"/><Relationship Id="rId6237" Type="http://schemas.openxmlformats.org/officeDocument/2006/relationships/hyperlink" Target="http://pbs.twimg.com/profile_images/1477438509426302977/ZTs4gRbT_normal.jpg" TargetMode="External"/><Relationship Id="rId6651" Type="http://schemas.openxmlformats.org/officeDocument/2006/relationships/hyperlink" Target="http://pbs.twimg.com/profile_images/1410438053089316864/qKb4glOo_normal.jpg" TargetMode="External"/><Relationship Id="rId7702" Type="http://schemas.openxmlformats.org/officeDocument/2006/relationships/hyperlink" Target="http://pbs.twimg.com/profile_images/1498452739151564800/1gLs7IhW_normal.jpg" TargetMode="External"/><Relationship Id="rId10616" Type="http://schemas.openxmlformats.org/officeDocument/2006/relationships/hyperlink" Target="http://twitter.com/Onearth2Design/statuses/1503073798404427784" TargetMode="External"/><Relationship Id="rId5253" Type="http://schemas.openxmlformats.org/officeDocument/2006/relationships/hyperlink" Target="http://pbs.twimg.com/profile_images/1478316689557098497/X4A6pJuc_normal.jpg" TargetMode="External"/><Relationship Id="rId6304" Type="http://schemas.openxmlformats.org/officeDocument/2006/relationships/hyperlink" Target="http://twitter.com/EmmanuelAkabue3/statuses/1503735019835174920" TargetMode="External"/><Relationship Id="rId12788" Type="http://schemas.openxmlformats.org/officeDocument/2006/relationships/hyperlink" Target="http://twitter.com/Kabothemistocl1/statuses/1502887830627958788" TargetMode="External"/><Relationship Id="rId1449" Type="http://schemas.openxmlformats.org/officeDocument/2006/relationships/hyperlink" Target="http://pbs.twimg.com/profile_images/1373017548443291654/NmDghUrC_normal.jpg" TargetMode="External"/><Relationship Id="rId1796" Type="http://schemas.openxmlformats.org/officeDocument/2006/relationships/hyperlink" Target="http://twitter.com/ComradeSendhil/statuses/1504674874047938565" TargetMode="External"/><Relationship Id="rId2847" Type="http://schemas.openxmlformats.org/officeDocument/2006/relationships/hyperlink" Target="http://pbs.twimg.com/profile_images/1209373251287339008/rHaJA_PE_normal.jpg" TargetMode="External"/><Relationship Id="rId8476" Type="http://schemas.openxmlformats.org/officeDocument/2006/relationships/hyperlink" Target="http://pbs.twimg.com/profile_images/1348630037554028546/HpIMMxGN_normal.jpg" TargetMode="External"/><Relationship Id="rId9874" Type="http://schemas.openxmlformats.org/officeDocument/2006/relationships/hyperlink" Target="http://pbs.twimg.com/profile_images/467843135091920896/19rLJsnT_normal.png" TargetMode="External"/><Relationship Id="rId12855" Type="http://schemas.openxmlformats.org/officeDocument/2006/relationships/hyperlink" Target="http://pbs.twimg.com/profile_images/1358623171495264256/bXToLnJI_normal.jpg" TargetMode="External"/><Relationship Id="rId88" Type="http://schemas.openxmlformats.org/officeDocument/2006/relationships/hyperlink" Target="http://twitter.com/vijaykumar1305/statuses/1505126298242674692" TargetMode="External"/><Relationship Id="rId819" Type="http://schemas.openxmlformats.org/officeDocument/2006/relationships/hyperlink" Target="http://pbs.twimg.com/profile_images/1499152862462554121/HjKCxyTg_normal.jpg" TargetMode="External"/><Relationship Id="rId1863" Type="http://schemas.openxmlformats.org/officeDocument/2006/relationships/hyperlink" Target="http://pbs.twimg.com/profile_images/1478316689557098497/X4A6pJuc_normal.jpg" TargetMode="External"/><Relationship Id="rId2914" Type="http://schemas.openxmlformats.org/officeDocument/2006/relationships/hyperlink" Target="http://twitter.com/_Olaniyi_Nimi_/statuses/1504377390578950148" TargetMode="External"/><Relationship Id="rId5320" Type="http://schemas.openxmlformats.org/officeDocument/2006/relationships/hyperlink" Target="http://twitter.com/OscarAlongi/statuses/1503876599904616448" TargetMode="External"/><Relationship Id="rId7078" Type="http://schemas.openxmlformats.org/officeDocument/2006/relationships/hyperlink" Target="http://pbs.twimg.com/profile_images/1505096823798898692/tcRsX5Q9_normal.jpg" TargetMode="External"/><Relationship Id="rId8129" Type="http://schemas.openxmlformats.org/officeDocument/2006/relationships/hyperlink" Target="http://twitter.com/socialistworker/statuses/1503433240320921600" TargetMode="External"/><Relationship Id="rId8890" Type="http://schemas.openxmlformats.org/officeDocument/2006/relationships/hyperlink" Target="http://pbs.twimg.com/profile_images/1348630037554028546/HpIMMxGN_normal.jpg" TargetMode="External"/><Relationship Id="rId9527" Type="http://schemas.openxmlformats.org/officeDocument/2006/relationships/hyperlink" Target="http://twitter.com/Jonharding77/statuses/1503260467598438400" TargetMode="External"/><Relationship Id="rId9941" Type="http://schemas.openxmlformats.org/officeDocument/2006/relationships/hyperlink" Target="http://twitter.com/hrothenb/statuses/1503178312721571840" TargetMode="External"/><Relationship Id="rId11457" Type="http://schemas.openxmlformats.org/officeDocument/2006/relationships/hyperlink" Target="http://twitter.com/whomever_i/statuses/1503006631826804741" TargetMode="External"/><Relationship Id="rId11871" Type="http://schemas.openxmlformats.org/officeDocument/2006/relationships/hyperlink" Target="http://pbs.twimg.com/profile_images/1480523426813128707/hm-c6YWx_normal.jpg" TargetMode="External"/><Relationship Id="rId12508" Type="http://schemas.openxmlformats.org/officeDocument/2006/relationships/hyperlink" Target="http://twitter.com/psvensson/statuses/1502914691257049091" TargetMode="External"/><Relationship Id="rId1516" Type="http://schemas.openxmlformats.org/officeDocument/2006/relationships/hyperlink" Target="http://twitter.com/papelito_studio/statuses/1504753728351621127" TargetMode="External"/><Relationship Id="rId1930" Type="http://schemas.openxmlformats.org/officeDocument/2006/relationships/hyperlink" Target="http://twitter.com/shinobi22427722/statuses/1504576484048097283" TargetMode="External"/><Relationship Id="rId7492" Type="http://schemas.openxmlformats.org/officeDocument/2006/relationships/hyperlink" Target="http://pbs.twimg.com/profile_images/1477573284560613378/OXLTQBIr_normal.jpg" TargetMode="External"/><Relationship Id="rId8543" Type="http://schemas.openxmlformats.org/officeDocument/2006/relationships/hyperlink" Target="http://twitter.com/PXP_IS_SCAM/statuses/1503380251996475394" TargetMode="External"/><Relationship Id="rId10059" Type="http://schemas.openxmlformats.org/officeDocument/2006/relationships/hyperlink" Target="http://pbs.twimg.com/profile_images/1144812831218364417/Vrd2k07x_normal.png" TargetMode="External"/><Relationship Id="rId10473" Type="http://schemas.openxmlformats.org/officeDocument/2006/relationships/hyperlink" Target="http://pbs.twimg.com/profile_images/994863819464871938/ZKgbgpb1_normal.jpg" TargetMode="External"/><Relationship Id="rId11524" Type="http://schemas.openxmlformats.org/officeDocument/2006/relationships/hyperlink" Target="http://pbs.twimg.com/profile_images/1500843648233062402/xmYe54Ur_normal.jpg" TargetMode="External"/><Relationship Id="rId3688" Type="http://schemas.openxmlformats.org/officeDocument/2006/relationships/hyperlink" Target="http://twitter.com/OneVenusThrow/statuses/1504179532869345284" TargetMode="External"/><Relationship Id="rId4739" Type="http://schemas.openxmlformats.org/officeDocument/2006/relationships/hyperlink" Target="http://pbs.twimg.com/profile_images/1478316689557098497/X4A6pJuc_normal.jpg" TargetMode="External"/><Relationship Id="rId6094" Type="http://schemas.openxmlformats.org/officeDocument/2006/relationships/hyperlink" Target="http://twitter.com/id_communism/statuses/1503763487801106438" TargetMode="External"/><Relationship Id="rId7145" Type="http://schemas.openxmlformats.org/officeDocument/2006/relationships/hyperlink" Target="http://twitter.com/porangi69/statuses/1503598389753413632" TargetMode="External"/><Relationship Id="rId8610" Type="http://schemas.openxmlformats.org/officeDocument/2006/relationships/hyperlink" Target="http://pbs.twimg.com/profile_images/1348630037554028546/HpIMMxGN_normal.jpg" TargetMode="External"/><Relationship Id="rId10126" Type="http://schemas.openxmlformats.org/officeDocument/2006/relationships/hyperlink" Target="http://twitter.com/ImAdilAKhan/statuses/1503137451405045760" TargetMode="External"/><Relationship Id="rId10540" Type="http://schemas.openxmlformats.org/officeDocument/2006/relationships/hyperlink" Target="http://twitter.com/Chris6601946/statuses/1503077089859284993" TargetMode="External"/><Relationship Id="rId3755" Type="http://schemas.openxmlformats.org/officeDocument/2006/relationships/hyperlink" Target="http://pbs.twimg.com/profile_images/554939402003050497/-cM5YChL_normal.jpeg" TargetMode="External"/><Relationship Id="rId4806" Type="http://schemas.openxmlformats.org/officeDocument/2006/relationships/hyperlink" Target="http://twitter.com/IsraelHayomEng/statuses/1503988900544630790" TargetMode="External"/><Relationship Id="rId6161" Type="http://schemas.openxmlformats.org/officeDocument/2006/relationships/hyperlink" Target="http://pbs.twimg.com/profile_images/1478316689557098497/X4A6pJuc_normal.jpg" TargetMode="External"/><Relationship Id="rId7212" Type="http://schemas.openxmlformats.org/officeDocument/2006/relationships/hyperlink" Target="http://pbs.twimg.com/profile_images/1348630037554028546/HpIMMxGN_normal.jpg" TargetMode="External"/><Relationship Id="rId12298" Type="http://schemas.openxmlformats.org/officeDocument/2006/relationships/hyperlink" Target="http://twitter.com/iPapaJustify/statuses/1502939180229349378" TargetMode="External"/><Relationship Id="rId676" Type="http://schemas.openxmlformats.org/officeDocument/2006/relationships/hyperlink" Target="http://twitter.com/kk131066/statuses/1504915390346203139" TargetMode="External"/><Relationship Id="rId2357" Type="http://schemas.openxmlformats.org/officeDocument/2006/relationships/hyperlink" Target="http://pbs.twimg.com/profile_images/3667960223/87692e91b99f58f228db6481f7970294_normal.jpeg" TargetMode="External"/><Relationship Id="rId3408" Type="http://schemas.openxmlformats.org/officeDocument/2006/relationships/hyperlink" Target="http://twitter.com/KrishnaChatta13/statuses/1504227916087193600" TargetMode="External"/><Relationship Id="rId9384" Type="http://schemas.openxmlformats.org/officeDocument/2006/relationships/hyperlink" Target="http://pbs.twimg.com/profile_images/1348630037554028546/HpIMMxGN_normal.jpg" TargetMode="External"/><Relationship Id="rId329" Type="http://schemas.openxmlformats.org/officeDocument/2006/relationships/hyperlink" Target="http://pbs.twimg.com/profile_images/1453022056237322242/BKvZlHfn_normal.jpg" TargetMode="External"/><Relationship Id="rId1373" Type="http://schemas.openxmlformats.org/officeDocument/2006/relationships/hyperlink" Target="http://pbs.twimg.com/profile_images/1504784043384188949/E1xm-luL_normal.jpg" TargetMode="External"/><Relationship Id="rId2771" Type="http://schemas.openxmlformats.org/officeDocument/2006/relationships/hyperlink" Target="http://pbs.twimg.com/profile_images/781950224361201664/k7IUBOh__normal.jpg" TargetMode="External"/><Relationship Id="rId3822" Type="http://schemas.openxmlformats.org/officeDocument/2006/relationships/hyperlink" Target="http://twitter.com/OmarKamel/statuses/1504158035886977028" TargetMode="External"/><Relationship Id="rId6978" Type="http://schemas.openxmlformats.org/officeDocument/2006/relationships/hyperlink" Target="http://twitter.com/ThunderPig/statuses/1503621035031158785" TargetMode="External"/><Relationship Id="rId9037" Type="http://schemas.openxmlformats.org/officeDocument/2006/relationships/hyperlink" Target="http://twitter.com/tonytonerro9/statuses/1503321090726191118" TargetMode="External"/><Relationship Id="rId12365" Type="http://schemas.openxmlformats.org/officeDocument/2006/relationships/hyperlink" Target="http://pbs.twimg.com/profile_images/1497201272293896192/m-8WHDfx_normal.jpg" TargetMode="External"/><Relationship Id="rId743" Type="http://schemas.openxmlformats.org/officeDocument/2006/relationships/hyperlink" Target="http://pbs.twimg.com/profile_images/1147475991025082368/tRebUXOc_normal.png" TargetMode="External"/><Relationship Id="rId1026" Type="http://schemas.openxmlformats.org/officeDocument/2006/relationships/hyperlink" Target="http://twitter.com/Aronhemen/statuses/1504855354970095625" TargetMode="External"/><Relationship Id="rId2424" Type="http://schemas.openxmlformats.org/officeDocument/2006/relationships/hyperlink" Target="http://twitter.com/DennisCardiff/statuses/1504469258411167744" TargetMode="External"/><Relationship Id="rId5994" Type="http://schemas.openxmlformats.org/officeDocument/2006/relationships/hyperlink" Target="http://twitter.com/kk131066/statuses/1503775570420973568" TargetMode="External"/><Relationship Id="rId8053" Type="http://schemas.openxmlformats.org/officeDocument/2006/relationships/hyperlink" Target="http://twitter.com/JudeJack/statuses/1503444848254324752" TargetMode="External"/><Relationship Id="rId9104" Type="http://schemas.openxmlformats.org/officeDocument/2006/relationships/hyperlink" Target="http://pbs.twimg.com/profile_images/979327849529307136/YsIW9gMP_normal.jpg" TargetMode="External"/><Relationship Id="rId9451" Type="http://schemas.openxmlformats.org/officeDocument/2006/relationships/hyperlink" Target="http://twitter.com/Geopolitica_INF/statuses/1503270636843679745" TargetMode="External"/><Relationship Id="rId11381" Type="http://schemas.openxmlformats.org/officeDocument/2006/relationships/hyperlink" Target="http://twitter.com/bwest0772/statuses/1503012472118202376" TargetMode="External"/><Relationship Id="rId12018" Type="http://schemas.openxmlformats.org/officeDocument/2006/relationships/hyperlink" Target="http://twitter.com/Jerusalem_Post/statuses/1502968943698395139" TargetMode="External"/><Relationship Id="rId12432" Type="http://schemas.openxmlformats.org/officeDocument/2006/relationships/hyperlink" Target="http://twitter.com/mo45055896/statuses/1502925359783677952" TargetMode="External"/><Relationship Id="rId810" Type="http://schemas.openxmlformats.org/officeDocument/2006/relationships/hyperlink" Target="http://twitter.com/deli_despina/statuses/1504892116857729025" TargetMode="External"/><Relationship Id="rId1440" Type="http://schemas.openxmlformats.org/officeDocument/2006/relationships/hyperlink" Target="http://twitter.com/Romhai_H/statuses/1504776542353829900" TargetMode="External"/><Relationship Id="rId4596" Type="http://schemas.openxmlformats.org/officeDocument/2006/relationships/hyperlink" Target="http://twitter.com/lifeinthePNW/statuses/1504049262362914818" TargetMode="External"/><Relationship Id="rId5647" Type="http://schemas.openxmlformats.org/officeDocument/2006/relationships/hyperlink" Target="http://pbs.twimg.com/profile_images/924725828021256192/8lMLkrNM_normal.jpg" TargetMode="External"/><Relationship Id="rId11034" Type="http://schemas.openxmlformats.org/officeDocument/2006/relationships/hyperlink" Target="http://twitter.com/Saukel/statuses/1503037545143099393" TargetMode="External"/><Relationship Id="rId3198" Type="http://schemas.openxmlformats.org/officeDocument/2006/relationships/hyperlink" Target="http://twitter.com/pmcall/statuses/1504298358000730113" TargetMode="External"/><Relationship Id="rId4249" Type="http://schemas.openxmlformats.org/officeDocument/2006/relationships/hyperlink" Target="http://pbs.twimg.com/profile_images/1348630037554028546/HpIMMxGN_normal.jpg" TargetMode="External"/><Relationship Id="rId4663" Type="http://schemas.openxmlformats.org/officeDocument/2006/relationships/hyperlink" Target="http://pbs.twimg.com/profile_images/1417649991817048067/r8mnGS9J_normal.jpg" TargetMode="External"/><Relationship Id="rId5714" Type="http://schemas.openxmlformats.org/officeDocument/2006/relationships/hyperlink" Target="http://twitter.com/TokensDeals/statuses/1503814629226692608" TargetMode="External"/><Relationship Id="rId8120" Type="http://schemas.openxmlformats.org/officeDocument/2006/relationships/hyperlink" Target="http://pbs.twimg.com/profile_images/1221795031872344064/SQaYIuXG_normal.jpg" TargetMode="External"/><Relationship Id="rId10050" Type="http://schemas.openxmlformats.org/officeDocument/2006/relationships/hyperlink" Target="http://twitter.com/Dgrcrypto1/statuses/1503153309292838914" TargetMode="External"/><Relationship Id="rId11101" Type="http://schemas.openxmlformats.org/officeDocument/2006/relationships/hyperlink" Target="http://twitter.com/wheelerwelles/statuses/1503032328393793536" TargetMode="External"/><Relationship Id="rId3265" Type="http://schemas.openxmlformats.org/officeDocument/2006/relationships/hyperlink" Target="http://pbs.twimg.com/profile_images/1478316689557098497/X4A6pJuc_normal.jpg" TargetMode="External"/><Relationship Id="rId4316" Type="http://schemas.openxmlformats.org/officeDocument/2006/relationships/hyperlink" Target="http://twitter.com/kk131066/statuses/1504097958178222082" TargetMode="External"/><Relationship Id="rId4730" Type="http://schemas.openxmlformats.org/officeDocument/2006/relationships/hyperlink" Target="http://twitter.com/forumeditor/statuses/1504013289629655042" TargetMode="External"/><Relationship Id="rId7886" Type="http://schemas.openxmlformats.org/officeDocument/2006/relationships/hyperlink" Target="http://pbs.twimg.com/profile_images/1455245037747548164/78Wl47lG_normal.png" TargetMode="External"/><Relationship Id="rId8937" Type="http://schemas.openxmlformats.org/officeDocument/2006/relationships/hyperlink" Target="http://twitter.com/kk131066/statuses/1503334579868155909" TargetMode="External"/><Relationship Id="rId186" Type="http://schemas.openxmlformats.org/officeDocument/2006/relationships/hyperlink" Target="http://twitter.com/blakesley100/statuses/1505102352180776963" TargetMode="External"/><Relationship Id="rId2281" Type="http://schemas.openxmlformats.org/officeDocument/2006/relationships/hyperlink" Target="http://pbs.twimg.com/profile_images/1318922892734849024/6vGQmo3P_normal.jpg" TargetMode="External"/><Relationship Id="rId3332" Type="http://schemas.openxmlformats.org/officeDocument/2006/relationships/hyperlink" Target="http://twitter.com/BornAgainJoe1/statuses/1504253003758542858" TargetMode="External"/><Relationship Id="rId6488" Type="http://schemas.openxmlformats.org/officeDocument/2006/relationships/hyperlink" Target="http://twitter.com/aliceslater/statuses/1503711375843110912" TargetMode="External"/><Relationship Id="rId7539" Type="http://schemas.openxmlformats.org/officeDocument/2006/relationships/hyperlink" Target="http://twitter.com/MimiPlevinFoust/statuses/1503512238526799874" TargetMode="External"/><Relationship Id="rId10867" Type="http://schemas.openxmlformats.org/officeDocument/2006/relationships/hyperlink" Target="http://pbs.twimg.com/profile_images/1496706533480181762/ILqJlBkn_normal.jpg" TargetMode="External"/><Relationship Id="rId11918" Type="http://schemas.openxmlformats.org/officeDocument/2006/relationships/hyperlink" Target="http://twitter.com/125f8/statuses/1502977021940543489" TargetMode="External"/><Relationship Id="rId253" Type="http://schemas.openxmlformats.org/officeDocument/2006/relationships/hyperlink" Target="http://pbs.twimg.com/profile_images/1497494351039053825/nIsY1c2a_normal.jpg" TargetMode="External"/><Relationship Id="rId6555" Type="http://schemas.openxmlformats.org/officeDocument/2006/relationships/hyperlink" Target="http://pbs.twimg.com/profile_images/1327470361160470529/gchHVQP5_normal.jpg" TargetMode="External"/><Relationship Id="rId7953" Type="http://schemas.openxmlformats.org/officeDocument/2006/relationships/hyperlink" Target="http://twitter.com/MartinPCostello/statuses/1503460876631879681" TargetMode="External"/><Relationship Id="rId10934" Type="http://schemas.openxmlformats.org/officeDocument/2006/relationships/hyperlink" Target="http://twitter.com/CarrieHKelly/statuses/1503047087562256385" TargetMode="External"/><Relationship Id="rId320" Type="http://schemas.openxmlformats.org/officeDocument/2006/relationships/hyperlink" Target="http://twitter.com/XGrungeBobX/statuses/1505067078327304194" TargetMode="External"/><Relationship Id="rId2001" Type="http://schemas.openxmlformats.org/officeDocument/2006/relationships/hyperlink" Target="http://pbs.twimg.com/profile_images/1471846262861357061/TYW44Us4_normal.jpg" TargetMode="External"/><Relationship Id="rId5157" Type="http://schemas.openxmlformats.org/officeDocument/2006/relationships/hyperlink" Target="http://pbs.twimg.com/profile_images/1308093379926872064/YWly398n_normal.jpg" TargetMode="External"/><Relationship Id="rId6208" Type="http://schemas.openxmlformats.org/officeDocument/2006/relationships/hyperlink" Target="http://twitter.com/LawyerJacob1/statuses/1503746495715201026" TargetMode="External"/><Relationship Id="rId7606" Type="http://schemas.openxmlformats.org/officeDocument/2006/relationships/hyperlink" Target="http://pbs.twimg.com/profile_images/1482457021999898625/r-PCyd2z_normal.jpg" TargetMode="External"/><Relationship Id="rId5571" Type="http://schemas.openxmlformats.org/officeDocument/2006/relationships/hyperlink" Target="http://pbs.twimg.com/profile_images/1348630037554028546/HpIMMxGN_normal.jpg" TargetMode="External"/><Relationship Id="rId6622" Type="http://schemas.openxmlformats.org/officeDocument/2006/relationships/hyperlink" Target="http://twitter.com/kk131066/statuses/1503679475477008388" TargetMode="External"/><Relationship Id="rId9778" Type="http://schemas.openxmlformats.org/officeDocument/2006/relationships/hyperlink" Target="http://pbs.twimg.com/profile_images/1348630037554028546/HpIMMxGN_normal.jpg" TargetMode="External"/><Relationship Id="rId12759" Type="http://schemas.openxmlformats.org/officeDocument/2006/relationships/hyperlink" Target="http://pbs.twimg.com/profile_images/1130605158549692416/m82nSaw__normal.jpg" TargetMode="External"/><Relationship Id="rId1767" Type="http://schemas.openxmlformats.org/officeDocument/2006/relationships/hyperlink" Target="http://pbs.twimg.com/profile_images/1500843648233062402/xmYe54Ur_normal.jpg" TargetMode="External"/><Relationship Id="rId2818" Type="http://schemas.openxmlformats.org/officeDocument/2006/relationships/hyperlink" Target="http://twitter.com/sirajnoorani/statuses/1504395955428368385" TargetMode="External"/><Relationship Id="rId4173" Type="http://schemas.openxmlformats.org/officeDocument/2006/relationships/hyperlink" Target="http://twitter.com/whazittoya/statuses/1504111730846224388" TargetMode="External"/><Relationship Id="rId5224" Type="http://schemas.openxmlformats.org/officeDocument/2006/relationships/hyperlink" Target="http://twitter.com/alan_gable/statuses/1503894079561687045" TargetMode="External"/><Relationship Id="rId8794" Type="http://schemas.openxmlformats.org/officeDocument/2006/relationships/hyperlink" Target="http://pbs.twimg.com/profile_images/653118918924500993/0UYWLqJ9_normal.jpg" TargetMode="External"/><Relationship Id="rId9845" Type="http://schemas.openxmlformats.org/officeDocument/2006/relationships/hyperlink" Target="http://twitter.com/wordzgirl/statuses/1503197532289060870" TargetMode="External"/><Relationship Id="rId11775" Type="http://schemas.openxmlformats.org/officeDocument/2006/relationships/hyperlink" Target="http://pbs.twimg.com/profile_images/1393188799748902916/IUmE0YdG_normal.jpg" TargetMode="External"/><Relationship Id="rId59" Type="http://schemas.openxmlformats.org/officeDocument/2006/relationships/hyperlink" Target="http://pbs.twimg.com/profile_images/1168544268903956481/d6q3gGG3_normal.jpg" TargetMode="External"/><Relationship Id="rId1834" Type="http://schemas.openxmlformats.org/officeDocument/2006/relationships/hyperlink" Target="http://twitter.com/JenniferThePart/statuses/1504630687336345600" TargetMode="External"/><Relationship Id="rId4240" Type="http://schemas.openxmlformats.org/officeDocument/2006/relationships/hyperlink" Target="http://twitter.com/Wyntre999/statuses/1504104583018262529" TargetMode="External"/><Relationship Id="rId7396" Type="http://schemas.openxmlformats.org/officeDocument/2006/relationships/hyperlink" Target="http://pbs.twimg.com/profile_images/520359909892702208/2Hd3qQzL_normal.jpeg" TargetMode="External"/><Relationship Id="rId8447" Type="http://schemas.openxmlformats.org/officeDocument/2006/relationships/hyperlink" Target="http://twitter.com/ItaMilRadar/statuses/1503391015872389127" TargetMode="External"/><Relationship Id="rId8861" Type="http://schemas.openxmlformats.org/officeDocument/2006/relationships/hyperlink" Target="http://twitter.com/DoleQueueUnite/statuses/1503343083894751234" TargetMode="External"/><Relationship Id="rId9912" Type="http://schemas.openxmlformats.org/officeDocument/2006/relationships/hyperlink" Target="http://pbs.twimg.com/profile_images/1161550515618111488/InKKzVi4_normal.jpg" TargetMode="External"/><Relationship Id="rId10377" Type="http://schemas.openxmlformats.org/officeDocument/2006/relationships/hyperlink" Target="http://pbs.twimg.com/profile_images/823200304493723650/19itBAk7_normal.jpg" TargetMode="External"/><Relationship Id="rId11428" Type="http://schemas.openxmlformats.org/officeDocument/2006/relationships/hyperlink" Target="http://pbs.twimg.com/profile_images/869294536958279680/GXQJNa7w_normal.jpg" TargetMode="External"/><Relationship Id="rId12826" Type="http://schemas.openxmlformats.org/officeDocument/2006/relationships/hyperlink" Target="http://twitter.com/ezyernie/statuses/1502885468525973505" TargetMode="External"/><Relationship Id="rId7049" Type="http://schemas.openxmlformats.org/officeDocument/2006/relationships/hyperlink" Target="http://pbs.twimg.com/profile_images/875670259637899265/rEefSm05_normal.jpg" TargetMode="External"/><Relationship Id="rId7463" Type="http://schemas.openxmlformats.org/officeDocument/2006/relationships/hyperlink" Target="http://twitter.com/HugoMe/statuses/1503520818885709829" TargetMode="External"/><Relationship Id="rId8514" Type="http://schemas.openxmlformats.org/officeDocument/2006/relationships/hyperlink" Target="http://pbs.twimg.com/profile_images/1363561387662987264/fRl1u-L1_normal.jpg" TargetMode="External"/><Relationship Id="rId10791" Type="http://schemas.openxmlformats.org/officeDocument/2006/relationships/hyperlink" Target="http://pbs.twimg.com/profile_images/1400347325889974276/YTlA-onD_normal.jpg" TargetMode="External"/><Relationship Id="rId11842" Type="http://schemas.openxmlformats.org/officeDocument/2006/relationships/hyperlink" Target="http://twitter.com/militaryhistori/statuses/1502984485180223489" TargetMode="External"/><Relationship Id="rId1901" Type="http://schemas.openxmlformats.org/officeDocument/2006/relationships/hyperlink" Target="http://pbs.twimg.com/profile_images/1477369347240865796/Mm1C_6lZ_normal.jpg" TargetMode="External"/><Relationship Id="rId3659" Type="http://schemas.openxmlformats.org/officeDocument/2006/relationships/hyperlink" Target="http://pbs.twimg.com/profile_images/1373836564594360324/X4adrf2n_normal.jpg" TargetMode="External"/><Relationship Id="rId6065" Type="http://schemas.openxmlformats.org/officeDocument/2006/relationships/hyperlink" Target="http://pbs.twimg.com/profile_images/1497799967523708937/oBqhICE-_normal.jpg" TargetMode="External"/><Relationship Id="rId7116" Type="http://schemas.openxmlformats.org/officeDocument/2006/relationships/hyperlink" Target="http://pbs.twimg.com/profile_images/1499293888321835008/BXJ37MO4_normal.jpg" TargetMode="External"/><Relationship Id="rId10444" Type="http://schemas.openxmlformats.org/officeDocument/2006/relationships/hyperlink" Target="http://twitter.com/Leftech/statuses/1503088671104409604" TargetMode="External"/><Relationship Id="rId5081" Type="http://schemas.openxmlformats.org/officeDocument/2006/relationships/hyperlink" Target="http://pbs.twimg.com/profile_images/1478316689557098497/X4A6pJuc_normal.jpg" TargetMode="External"/><Relationship Id="rId6132" Type="http://schemas.openxmlformats.org/officeDocument/2006/relationships/hyperlink" Target="http://twitter.com/Antiwarcom/statuses/1503757364650033158" TargetMode="External"/><Relationship Id="rId7530" Type="http://schemas.openxmlformats.org/officeDocument/2006/relationships/hyperlink" Target="http://pbs.twimg.com/profile_images/378800000773191899/27fdd97eca503fc8805c5a9faaba3bd5_normal.jpeg" TargetMode="External"/><Relationship Id="rId9288" Type="http://schemas.openxmlformats.org/officeDocument/2006/relationships/hyperlink" Target="http://pbs.twimg.com/profile_images/1395752511542370309/VcGYbkse_normal.jpg" TargetMode="External"/><Relationship Id="rId10511" Type="http://schemas.openxmlformats.org/officeDocument/2006/relationships/hyperlink" Target="http://pbs.twimg.com/profile_images/1248174257172926464/0ENP4vg2_normal.jpg" TargetMode="External"/><Relationship Id="rId994" Type="http://schemas.openxmlformats.org/officeDocument/2006/relationships/hyperlink" Target="http://twitter.com/kabromcete/statuses/1504859813746024450" TargetMode="External"/><Relationship Id="rId2675" Type="http://schemas.openxmlformats.org/officeDocument/2006/relationships/hyperlink" Target="http://pbs.twimg.com/profile_images/1348630037554028546/HpIMMxGN_normal.jpg" TargetMode="External"/><Relationship Id="rId3726" Type="http://schemas.openxmlformats.org/officeDocument/2006/relationships/hyperlink" Target="http://twitter.com/Jaker69592940/statuses/1504172528008409088" TargetMode="External"/><Relationship Id="rId12269" Type="http://schemas.openxmlformats.org/officeDocument/2006/relationships/hyperlink" Target="http://pbs.twimg.com/profile_images/1497737071812820992/CV9CgsH8_normal.jpg" TargetMode="External"/><Relationship Id="rId12683" Type="http://schemas.openxmlformats.org/officeDocument/2006/relationships/hyperlink" Target="http://pbs.twimg.com/profile_images/1500589754475184129/PWLLXoLD_normal.jpg" TargetMode="External"/><Relationship Id="rId647" Type="http://schemas.openxmlformats.org/officeDocument/2006/relationships/hyperlink" Target="http://pbs.twimg.com/profile_images/1499699283607568385/oPvKtG4R_normal.jpg" TargetMode="External"/><Relationship Id="rId1277" Type="http://schemas.openxmlformats.org/officeDocument/2006/relationships/hyperlink" Target="http://pbs.twimg.com/profile_images/1339416055010250754/MPboLW51_normal.jpg" TargetMode="External"/><Relationship Id="rId1691" Type="http://schemas.openxmlformats.org/officeDocument/2006/relationships/hyperlink" Target="http://pbs.twimg.com/profile_images/1393188799748902916/IUmE0YdG_normal.jpg" TargetMode="External"/><Relationship Id="rId2328" Type="http://schemas.openxmlformats.org/officeDocument/2006/relationships/hyperlink" Target="http://twitter.com/TPYXAEnglish/statuses/1504484615087550469" TargetMode="External"/><Relationship Id="rId2742" Type="http://schemas.openxmlformats.org/officeDocument/2006/relationships/hyperlink" Target="http://twitter.com/kk131066/statuses/1504412916568985608" TargetMode="External"/><Relationship Id="rId5898" Type="http://schemas.openxmlformats.org/officeDocument/2006/relationships/hyperlink" Target="http://twitter.com/TharahGegebaani/statuses/1503788061377064960" TargetMode="External"/><Relationship Id="rId6949" Type="http://schemas.openxmlformats.org/officeDocument/2006/relationships/hyperlink" Target="http://pbs.twimg.com/profile_images/875670259637899265/rEefSm05_normal.jpg" TargetMode="External"/><Relationship Id="rId9355" Type="http://schemas.openxmlformats.org/officeDocument/2006/relationships/hyperlink" Target="http://twitter.com/pk_comrade_03/statuses/1503282789336104960" TargetMode="External"/><Relationship Id="rId11285" Type="http://schemas.openxmlformats.org/officeDocument/2006/relationships/hyperlink" Target="http://twitter.com/MariaSchenetzke/statuses/1503018512343834630" TargetMode="External"/><Relationship Id="rId12336" Type="http://schemas.openxmlformats.org/officeDocument/2006/relationships/hyperlink" Target="http://twitter.com/inside_cupboard/statuses/1502936556549869576" TargetMode="External"/><Relationship Id="rId12750" Type="http://schemas.openxmlformats.org/officeDocument/2006/relationships/hyperlink" Target="http://twitter.com/tenthousandjoys/statuses/1502891134112120835" TargetMode="External"/><Relationship Id="rId714" Type="http://schemas.openxmlformats.org/officeDocument/2006/relationships/hyperlink" Target="http://twitter.com/InformazioneA/statuses/1504906736192397313" TargetMode="External"/><Relationship Id="rId1344" Type="http://schemas.openxmlformats.org/officeDocument/2006/relationships/hyperlink" Target="http://twitter.com/NewAgeYogaInstr/statuses/1504789608827322368" TargetMode="External"/><Relationship Id="rId5965" Type="http://schemas.openxmlformats.org/officeDocument/2006/relationships/hyperlink" Target="http://pbs.twimg.com/profile_images/1411768997188567040/_-HpPUa8_normal.jpg" TargetMode="External"/><Relationship Id="rId8371" Type="http://schemas.openxmlformats.org/officeDocument/2006/relationships/hyperlink" Target="http://twitter.com/stancity44/statuses/1503402360474935298" TargetMode="External"/><Relationship Id="rId9008" Type="http://schemas.openxmlformats.org/officeDocument/2006/relationships/hyperlink" Target="http://pbs.twimg.com/profile_images/792577726230237184/8ZSDZEvI_normal.jpg" TargetMode="External"/><Relationship Id="rId9422" Type="http://schemas.openxmlformats.org/officeDocument/2006/relationships/hyperlink" Target="http://pbs.twimg.com/profile_images/1391083519724728320/qEdHCIUM_normal.jpg" TargetMode="External"/><Relationship Id="rId11352" Type="http://schemas.openxmlformats.org/officeDocument/2006/relationships/hyperlink" Target="http://pbs.twimg.com/profile_images/1351106195562651650/cY1lAXeQ_normal.jpg" TargetMode="External"/><Relationship Id="rId12403" Type="http://schemas.openxmlformats.org/officeDocument/2006/relationships/hyperlink" Target="http://pbs.twimg.com/profile_images/1480191617290182662/RWOXO_F8_normal.jpg" TargetMode="External"/><Relationship Id="rId50" Type="http://schemas.openxmlformats.org/officeDocument/2006/relationships/hyperlink" Target="http://twitter.com/TallabAlaswad/statuses/1505136993784811521" TargetMode="External"/><Relationship Id="rId1411" Type="http://schemas.openxmlformats.org/officeDocument/2006/relationships/hyperlink" Target="http://pbs.twimg.com/profile_images/1499221526943518725/PABa8hv8_normal.jpg" TargetMode="External"/><Relationship Id="rId4567" Type="http://schemas.openxmlformats.org/officeDocument/2006/relationships/hyperlink" Target="http://pbs.twimg.com/profile_images/1501877028475314178/5M7A-P89_normal.jpg" TargetMode="External"/><Relationship Id="rId5618" Type="http://schemas.openxmlformats.org/officeDocument/2006/relationships/hyperlink" Target="http://twitter.com/JamesBosbotinis/statuses/1503832350131695621" TargetMode="External"/><Relationship Id="rId8024" Type="http://schemas.openxmlformats.org/officeDocument/2006/relationships/hyperlink" Target="http://pbs.twimg.com/profile_images/1234647250887987205/C5T6umw7_normal.jpg" TargetMode="External"/><Relationship Id="rId11005" Type="http://schemas.openxmlformats.org/officeDocument/2006/relationships/hyperlink" Target="http://pbs.twimg.com/profile_images/1450166171727273984/1_bpuxLq_normal.jpg" TargetMode="External"/><Relationship Id="rId3169" Type="http://schemas.openxmlformats.org/officeDocument/2006/relationships/hyperlink" Target="http://pbs.twimg.com/profile_images/897545566036533248/q4K4u8Fy_normal.jpg" TargetMode="External"/><Relationship Id="rId3583" Type="http://schemas.openxmlformats.org/officeDocument/2006/relationships/hyperlink" Target="http://pbs.twimg.com/profile_images/1492240007536513029/oE3JFi_6_normal.jpg" TargetMode="External"/><Relationship Id="rId4981" Type="http://schemas.openxmlformats.org/officeDocument/2006/relationships/hyperlink" Target="http://pbs.twimg.com/profile_images/489471332526997504/Sc9RY9Yl_normal.jpeg" TargetMode="External"/><Relationship Id="rId7040" Type="http://schemas.openxmlformats.org/officeDocument/2006/relationships/hyperlink" Target="http://twitter.com/Geopolitica_INF/statuses/1503616025711026179" TargetMode="External"/><Relationship Id="rId10021" Type="http://schemas.openxmlformats.org/officeDocument/2006/relationships/hyperlink" Target="http://pbs.twimg.com/profile_images/878446213334315008/1dyuNaSN_normal.jpg" TargetMode="External"/><Relationship Id="rId2185" Type="http://schemas.openxmlformats.org/officeDocument/2006/relationships/hyperlink" Target="http://pbs.twimg.com/profile_images/1501959487422406657/HdK_Iz88_normal.jpg" TargetMode="External"/><Relationship Id="rId3236" Type="http://schemas.openxmlformats.org/officeDocument/2006/relationships/hyperlink" Target="http://twitter.com/BD007Marky/statuses/1504291654773223426" TargetMode="External"/><Relationship Id="rId4634" Type="http://schemas.openxmlformats.org/officeDocument/2006/relationships/hyperlink" Target="http://twitter.com/00Danger7/statuses/1504037971305156609" TargetMode="External"/><Relationship Id="rId157" Type="http://schemas.openxmlformats.org/officeDocument/2006/relationships/hyperlink" Target="http://pbs.twimg.com/profile_images/1503735312266190857/7RZgkKuE_normal.jpg" TargetMode="External"/><Relationship Id="rId3650" Type="http://schemas.openxmlformats.org/officeDocument/2006/relationships/hyperlink" Target="http://twitter.com/AbdullahNuriyya/statuses/1504183430140948484" TargetMode="External"/><Relationship Id="rId4701" Type="http://schemas.openxmlformats.org/officeDocument/2006/relationships/hyperlink" Target="http://pbs.twimg.com/profile_images/1504044256553541632/86W8I1E3_normal.jpg" TargetMode="External"/><Relationship Id="rId7857" Type="http://schemas.openxmlformats.org/officeDocument/2006/relationships/hyperlink" Target="http://twitter.com/REPUBLICOFBIAF1/statuses/1503474045009858564" TargetMode="External"/><Relationship Id="rId8908" Type="http://schemas.openxmlformats.org/officeDocument/2006/relationships/hyperlink" Target="http://pbs.twimg.com/profile_images/1500478468479410176/HKNNnhF1_normal.jpg" TargetMode="External"/><Relationship Id="rId10838" Type="http://schemas.openxmlformats.org/officeDocument/2006/relationships/hyperlink" Target="http://twitter.com/Front_News_eu/statuses/1503053563416752137" TargetMode="External"/><Relationship Id="rId12193" Type="http://schemas.openxmlformats.org/officeDocument/2006/relationships/hyperlink" Target="http://pbs.twimg.com/profile_images/1348630037554028546/HpIMMxGN_normal.jpg" TargetMode="External"/><Relationship Id="rId571" Type="http://schemas.openxmlformats.org/officeDocument/2006/relationships/hyperlink" Target="http://pbs.twimg.com/profile_images/1147475991025082368/tRebUXOc_normal.png" TargetMode="External"/><Relationship Id="rId2252" Type="http://schemas.openxmlformats.org/officeDocument/2006/relationships/hyperlink" Target="http://twitter.com/silberschmelzer/statuses/1504496558053728257" TargetMode="External"/><Relationship Id="rId3303" Type="http://schemas.openxmlformats.org/officeDocument/2006/relationships/hyperlink" Target="http://pbs.twimg.com/profile_images/923593239659028481/ZI8CHeAD_normal.jpg" TargetMode="External"/><Relationship Id="rId6459" Type="http://schemas.openxmlformats.org/officeDocument/2006/relationships/hyperlink" Target="http://pbs.twimg.com/profile_images/1279592502182510592/4Dk29APM_normal.jpg" TargetMode="External"/><Relationship Id="rId6873" Type="http://schemas.openxmlformats.org/officeDocument/2006/relationships/hyperlink" Target="http://pbs.twimg.com/profile_images/875670259637899265/rEefSm05_normal.jpg" TargetMode="External"/><Relationship Id="rId7924" Type="http://schemas.openxmlformats.org/officeDocument/2006/relationships/hyperlink" Target="http://pbs.twimg.com/profile_images/1404974621644967951/WZgY9ZtP_normal.jpg" TargetMode="External"/><Relationship Id="rId12260" Type="http://schemas.openxmlformats.org/officeDocument/2006/relationships/hyperlink" Target="http://twitter.com/kk131066/statuses/1502943626481254402" TargetMode="External"/><Relationship Id="rId224" Type="http://schemas.openxmlformats.org/officeDocument/2006/relationships/hyperlink" Target="http://twitter.com/rootsmessenger/statuses/1505093307218673667" TargetMode="External"/><Relationship Id="rId5475" Type="http://schemas.openxmlformats.org/officeDocument/2006/relationships/hyperlink" Target="http://pbs.twimg.com/profile_images/1168109390790090753/KKfRiP02_normal.jpg" TargetMode="External"/><Relationship Id="rId6526" Type="http://schemas.openxmlformats.org/officeDocument/2006/relationships/hyperlink" Target="http://twitter.com/SusanVermazen/statuses/1503702625824423938" TargetMode="External"/><Relationship Id="rId6940" Type="http://schemas.openxmlformats.org/officeDocument/2006/relationships/hyperlink" Target="http://twitter.com/rodwhiting/statuses/1503624440839610374" TargetMode="External"/><Relationship Id="rId10905" Type="http://schemas.openxmlformats.org/officeDocument/2006/relationships/hyperlink" Target="http://pbs.twimg.com/profile_images/1265212331312676864/8nxwAGVB_normal.jpg" TargetMode="External"/><Relationship Id="rId4077" Type="http://schemas.openxmlformats.org/officeDocument/2006/relationships/hyperlink" Target="http://twitter.com/kk131066/statuses/1504123616568381447" TargetMode="External"/><Relationship Id="rId4491" Type="http://schemas.openxmlformats.org/officeDocument/2006/relationships/hyperlink" Target="http://pbs.twimg.com/profile_images/944154277295087617/1BxqtHd1_normal.jpg" TargetMode="External"/><Relationship Id="rId5128" Type="http://schemas.openxmlformats.org/officeDocument/2006/relationships/hyperlink" Target="http://twitter.com/doglips13/statuses/1503906910214389760" TargetMode="External"/><Relationship Id="rId5542" Type="http://schemas.openxmlformats.org/officeDocument/2006/relationships/hyperlink" Target="http://twitter.com/MikiAV8BHarrier/statuses/1503843959570944003" TargetMode="External"/><Relationship Id="rId8698" Type="http://schemas.openxmlformats.org/officeDocument/2006/relationships/hyperlink" Target="http://pbs.twimg.com/profile_images/809401995354341376/cq998YJQ_normal.jpg" TargetMode="External"/><Relationship Id="rId9749" Type="http://schemas.openxmlformats.org/officeDocument/2006/relationships/hyperlink" Target="http://twitter.com/LoreyJeanene/statuses/1503219801023401986" TargetMode="External"/><Relationship Id="rId1738" Type="http://schemas.openxmlformats.org/officeDocument/2006/relationships/hyperlink" Target="http://twitter.com/vijaykumar1305/statuses/1504706580847403008" TargetMode="External"/><Relationship Id="rId3093" Type="http://schemas.openxmlformats.org/officeDocument/2006/relationships/hyperlink" Target="http://pbs.twimg.com/profile_images/875670259637899265/rEefSm05_normal.jpg" TargetMode="External"/><Relationship Id="rId4144" Type="http://schemas.openxmlformats.org/officeDocument/2006/relationships/hyperlink" Target="http://pbs.twimg.com/profile_images/923593239659028481/ZI8CHeAD_normal.jpg" TargetMode="External"/><Relationship Id="rId8765" Type="http://schemas.openxmlformats.org/officeDocument/2006/relationships/hyperlink" Target="http://twitter.com/NwaGodP5/statuses/1503352334537043974" TargetMode="External"/><Relationship Id="rId11679" Type="http://schemas.openxmlformats.org/officeDocument/2006/relationships/hyperlink" Target="http://twitter.com/Lifelandlady/statuses/1502994270445309959" TargetMode="External"/><Relationship Id="rId3160" Type="http://schemas.openxmlformats.org/officeDocument/2006/relationships/hyperlink" Target="http://twitter.com/TodMoore3/statuses/1504306373823139843" TargetMode="External"/><Relationship Id="rId4211" Type="http://schemas.openxmlformats.org/officeDocument/2006/relationships/hyperlink" Target="http://twitter.com/newsvandal/statuses/1504107330027225092" TargetMode="External"/><Relationship Id="rId7367" Type="http://schemas.openxmlformats.org/officeDocument/2006/relationships/hyperlink" Target="http://twitter.com/NEWS_W7/statuses/1503540734686863361" TargetMode="External"/><Relationship Id="rId8418" Type="http://schemas.openxmlformats.org/officeDocument/2006/relationships/hyperlink" Target="http://pbs.twimg.com/profile_images/1356626354771423232/XoH0o2ZN_normal.png" TargetMode="External"/><Relationship Id="rId9816" Type="http://schemas.openxmlformats.org/officeDocument/2006/relationships/hyperlink" Target="http://pbs.twimg.com/profile_images/1088569995041288192/_Nt1WP88_normal.jpg" TargetMode="External"/><Relationship Id="rId10695" Type="http://schemas.openxmlformats.org/officeDocument/2006/relationships/hyperlink" Target="http://pbs.twimg.com/profile_images/1168917269772214274/EJy0fhpU_normal.jpg" TargetMode="External"/><Relationship Id="rId11746" Type="http://schemas.openxmlformats.org/officeDocument/2006/relationships/hyperlink" Target="http://twitter.com/bigSAC10/statuses/1502989459540922368" TargetMode="External"/><Relationship Id="rId1805" Type="http://schemas.openxmlformats.org/officeDocument/2006/relationships/hyperlink" Target="http://pbs.twimg.com/profile_images/1478190908067627011/0JKbmsB4_normal.jpg" TargetMode="External"/><Relationship Id="rId7781" Type="http://schemas.openxmlformats.org/officeDocument/2006/relationships/hyperlink" Target="http://twitter.com/alfonso_poza/statuses/1503486423361536004" TargetMode="External"/><Relationship Id="rId8832" Type="http://schemas.openxmlformats.org/officeDocument/2006/relationships/hyperlink" Target="http://pbs.twimg.com/profile_images/1497325370110091268/O6LrIji-_normal.jpg" TargetMode="External"/><Relationship Id="rId10348" Type="http://schemas.openxmlformats.org/officeDocument/2006/relationships/hyperlink" Target="http://twitter.com/scotchnutz/statuses/1503100201871024132" TargetMode="External"/><Relationship Id="rId10762" Type="http://schemas.openxmlformats.org/officeDocument/2006/relationships/hyperlink" Target="http://twitter.com/ILuvLewisHam/statuses/1503061729055592454" TargetMode="External"/><Relationship Id="rId11813" Type="http://schemas.openxmlformats.org/officeDocument/2006/relationships/hyperlink" Target="http://pbs.twimg.com/profile_images/959026799282880512/i_ceaL1Y_normal.jpg" TargetMode="External"/><Relationship Id="rId3977" Type="http://schemas.openxmlformats.org/officeDocument/2006/relationships/hyperlink" Target="http://pbs.twimg.com/profile_images/513350623790518273/IRZAkypQ_normal.jpeg" TargetMode="External"/><Relationship Id="rId6036" Type="http://schemas.openxmlformats.org/officeDocument/2006/relationships/hyperlink" Target="http://twitter.com/worldveganlaw/statuses/1503769340117762049" TargetMode="External"/><Relationship Id="rId6383" Type="http://schemas.openxmlformats.org/officeDocument/2006/relationships/hyperlink" Target="http://pbs.twimg.com/profile_images/1498211160868343808/gRBGs6kQ_normal.jpg" TargetMode="External"/><Relationship Id="rId7434" Type="http://schemas.openxmlformats.org/officeDocument/2006/relationships/hyperlink" Target="http://pbs.twimg.com/profile_images/1460931563202428930/1H2O8Ohl_normal.jpg" TargetMode="External"/><Relationship Id="rId10415" Type="http://schemas.openxmlformats.org/officeDocument/2006/relationships/hyperlink" Target="http://pbs.twimg.com/profile_images/1381241121922281475/CRXB6Htp_normal.jpg" TargetMode="External"/><Relationship Id="rId898" Type="http://schemas.openxmlformats.org/officeDocument/2006/relationships/hyperlink" Target="http://twitter.com/shwitshwit1/statuses/1504875835437858816" TargetMode="External"/><Relationship Id="rId2579" Type="http://schemas.openxmlformats.org/officeDocument/2006/relationships/hyperlink" Target="http://pbs.twimg.com/profile_images/1348630037554028546/HpIMMxGN_normal.jpg" TargetMode="External"/><Relationship Id="rId2993" Type="http://schemas.openxmlformats.org/officeDocument/2006/relationships/hyperlink" Target="http://pbs.twimg.com/profile_images/570440108424171520/QuGYd7jH_normal.png" TargetMode="External"/><Relationship Id="rId6450" Type="http://schemas.openxmlformats.org/officeDocument/2006/relationships/hyperlink" Target="http://twitter.com/TPYXAEnglish/statuses/1503717588873859072" TargetMode="External"/><Relationship Id="rId7501" Type="http://schemas.openxmlformats.org/officeDocument/2006/relationships/hyperlink" Target="http://twitter.com/gkielec/statuses/1503515232542601222" TargetMode="External"/><Relationship Id="rId12587" Type="http://schemas.openxmlformats.org/officeDocument/2006/relationships/hyperlink" Target="http://pbs.twimg.com/profile_images/865349720272654336/xOX6Vg92_normal.jpg" TargetMode="External"/><Relationship Id="rId965" Type="http://schemas.openxmlformats.org/officeDocument/2006/relationships/hyperlink" Target="http://pbs.twimg.com/profile_images/1501305401190531077/eQCS6t3h_normal.jpg" TargetMode="External"/><Relationship Id="rId1595" Type="http://schemas.openxmlformats.org/officeDocument/2006/relationships/hyperlink" Target="http://pbs.twimg.com/profile_images/1487418126455406595/l-qZwpAU_normal.jpg" TargetMode="External"/><Relationship Id="rId2646" Type="http://schemas.openxmlformats.org/officeDocument/2006/relationships/hyperlink" Target="http://twitter.com/Geopolitica_INF/statuses/1504432475698876419" TargetMode="External"/><Relationship Id="rId5052" Type="http://schemas.openxmlformats.org/officeDocument/2006/relationships/hyperlink" Target="http://twitter.com/ElectBlue2022/statuses/1503920374131707906" TargetMode="External"/><Relationship Id="rId6103" Type="http://schemas.openxmlformats.org/officeDocument/2006/relationships/hyperlink" Target="http://pbs.twimg.com/profile_images/1479162834139467779/DM6ndsuA_normal.jpg" TargetMode="External"/><Relationship Id="rId9259" Type="http://schemas.openxmlformats.org/officeDocument/2006/relationships/hyperlink" Target="http://twitter.com/Geopolitica_INF/statuses/1503298542118576128" TargetMode="External"/><Relationship Id="rId9673" Type="http://schemas.openxmlformats.org/officeDocument/2006/relationships/hyperlink" Target="http://twitter.com/CalFactCheck/statuses/1503238232116502528" TargetMode="External"/><Relationship Id="rId11189" Type="http://schemas.openxmlformats.org/officeDocument/2006/relationships/hyperlink" Target="http://twitter.com/kk131066/statuses/1503026730994667523" TargetMode="External"/><Relationship Id="rId618" Type="http://schemas.openxmlformats.org/officeDocument/2006/relationships/hyperlink" Target="http://twitter.com/hafti_hagos/statuses/1504928862655979523" TargetMode="External"/><Relationship Id="rId1248" Type="http://schemas.openxmlformats.org/officeDocument/2006/relationships/hyperlink" Target="http://twitter.com/kk131066/statuses/1504808370146258946" TargetMode="External"/><Relationship Id="rId1662" Type="http://schemas.openxmlformats.org/officeDocument/2006/relationships/hyperlink" Target="http://twitter.com/kk131066/statuses/1504727714393358336" TargetMode="External"/><Relationship Id="rId5869" Type="http://schemas.openxmlformats.org/officeDocument/2006/relationships/hyperlink" Target="http://pbs.twimg.com/profile_images/1312330811325071360/owowDMWG_normal.jpg" TargetMode="External"/><Relationship Id="rId8275" Type="http://schemas.openxmlformats.org/officeDocument/2006/relationships/hyperlink" Target="http://twitter.com/benhaygood/statuses/1503414032224722944" TargetMode="External"/><Relationship Id="rId9326" Type="http://schemas.openxmlformats.org/officeDocument/2006/relationships/hyperlink" Target="http://pbs.twimg.com/profile_images/1490124441946406913/H2OWQ_2p_normal.jpg" TargetMode="External"/><Relationship Id="rId11256" Type="http://schemas.openxmlformats.org/officeDocument/2006/relationships/hyperlink" Target="http://pbs.twimg.com/profile_images/1503027338799464456/pHJjH4sk_normal.jpg" TargetMode="External"/><Relationship Id="rId12654" Type="http://schemas.openxmlformats.org/officeDocument/2006/relationships/hyperlink" Target="http://twitter.com/Gizmocarroll69/statuses/1502899138400329734" TargetMode="External"/><Relationship Id="rId1315" Type="http://schemas.openxmlformats.org/officeDocument/2006/relationships/hyperlink" Target="http://pbs.twimg.com/profile_images/1499754570272153601/9IsOLfPC_normal.jpg" TargetMode="External"/><Relationship Id="rId2713" Type="http://schemas.openxmlformats.org/officeDocument/2006/relationships/hyperlink" Target="http://pbs.twimg.com/profile_images/1163440797813039106/M2xQJoOT_normal.jpg" TargetMode="External"/><Relationship Id="rId7291" Type="http://schemas.openxmlformats.org/officeDocument/2006/relationships/hyperlink" Target="http://twitter.com/MamaLiberty2/statuses/1503558111122100226" TargetMode="External"/><Relationship Id="rId8342" Type="http://schemas.openxmlformats.org/officeDocument/2006/relationships/hyperlink" Target="http://pbs.twimg.com/profile_images/1488285953139560449/GZhYjBjE_normal.jpg" TargetMode="External"/><Relationship Id="rId9740" Type="http://schemas.openxmlformats.org/officeDocument/2006/relationships/hyperlink" Target="http://pbs.twimg.com/profile_images/751939415476318208/W89P4z3o_normal.jpg" TargetMode="External"/><Relationship Id="rId11670" Type="http://schemas.openxmlformats.org/officeDocument/2006/relationships/hyperlink" Target="http://pbs.twimg.com/profile_images/823155886994636800/Ip7IgOqs_normal.jpg" TargetMode="External"/><Relationship Id="rId12307" Type="http://schemas.openxmlformats.org/officeDocument/2006/relationships/hyperlink" Target="http://pbs.twimg.com/profile_images/1348630037554028546/HpIMMxGN_normal.jpg" TargetMode="External"/><Relationship Id="rId12721" Type="http://schemas.openxmlformats.org/officeDocument/2006/relationships/hyperlink" Target="http://pbs.twimg.com/profile_images/1348630037554028546/HpIMMxGN_normal.jpg" TargetMode="External"/><Relationship Id="rId4885" Type="http://schemas.openxmlformats.org/officeDocument/2006/relationships/hyperlink" Target="http://pbs.twimg.com/profile_images/850693203909120000/D77PetkU_normal.jpg" TargetMode="External"/><Relationship Id="rId5936" Type="http://schemas.openxmlformats.org/officeDocument/2006/relationships/hyperlink" Target="http://twitter.com/JooRodr91678856/statuses/1503783835548499981" TargetMode="External"/><Relationship Id="rId10272" Type="http://schemas.openxmlformats.org/officeDocument/2006/relationships/hyperlink" Target="http://twitter.com/timand2037/statuses/1503109697284427776" TargetMode="External"/><Relationship Id="rId11323" Type="http://schemas.openxmlformats.org/officeDocument/2006/relationships/hyperlink" Target="http://twitter.com/KathyMattsson/statuses/1503015668450537473" TargetMode="External"/><Relationship Id="rId21" Type="http://schemas.openxmlformats.org/officeDocument/2006/relationships/hyperlink" Target="http://pbs.twimg.com/profile_images/1504429354805350400/6c8Ebr72_normal.jpg" TargetMode="External"/><Relationship Id="rId2089" Type="http://schemas.openxmlformats.org/officeDocument/2006/relationships/hyperlink" Target="http://pbs.twimg.com/profile_images/1300855536108408836/zfsCuzVh_normal.jpg" TargetMode="External"/><Relationship Id="rId3487" Type="http://schemas.openxmlformats.org/officeDocument/2006/relationships/hyperlink" Target="http://pbs.twimg.com/profile_images/1499669804675911680/0ddqAmpi_normal.jpg" TargetMode="External"/><Relationship Id="rId4538" Type="http://schemas.openxmlformats.org/officeDocument/2006/relationships/hyperlink" Target="http://twitter.com/kk131066/statuses/1504064839609892867" TargetMode="External"/><Relationship Id="rId4952" Type="http://schemas.openxmlformats.org/officeDocument/2006/relationships/hyperlink" Target="http://twitter.com/Jackcoall/statuses/1503945440147894280" TargetMode="External"/><Relationship Id="rId3554" Type="http://schemas.openxmlformats.org/officeDocument/2006/relationships/hyperlink" Target="http://twitter.com/katzMeow1111/statuses/1504199801696444418" TargetMode="External"/><Relationship Id="rId4605" Type="http://schemas.openxmlformats.org/officeDocument/2006/relationships/hyperlink" Target="http://pbs.twimg.com/profile_images/1470244700766367747/vcdFOxyD_normal.jpg" TargetMode="External"/><Relationship Id="rId7011" Type="http://schemas.openxmlformats.org/officeDocument/2006/relationships/hyperlink" Target="http://pbs.twimg.com/profile_images/875670259637899265/rEefSm05_normal.jpg" TargetMode="External"/><Relationship Id="rId12097" Type="http://schemas.openxmlformats.org/officeDocument/2006/relationships/hyperlink" Target="http://pbs.twimg.com/profile_images/596193741645295616/wPgce7pj_normal.jpg" TargetMode="External"/><Relationship Id="rId475" Type="http://schemas.openxmlformats.org/officeDocument/2006/relationships/hyperlink" Target="http://pbs.twimg.com/profile_images/1276877636619440129/ATCVQdLm_normal.jpg" TargetMode="External"/><Relationship Id="rId2156" Type="http://schemas.openxmlformats.org/officeDocument/2006/relationships/hyperlink" Target="http://twitter.com/kriegercartoons/statuses/1504518024564404241" TargetMode="External"/><Relationship Id="rId2570" Type="http://schemas.openxmlformats.org/officeDocument/2006/relationships/hyperlink" Target="http://twitter.com/andreea_mihaela/statuses/1504444435450535937" TargetMode="External"/><Relationship Id="rId3207" Type="http://schemas.openxmlformats.org/officeDocument/2006/relationships/hyperlink" Target="http://pbs.twimg.com/profile_images/1062043882404433922/fg39qzrB_normal.jpg" TargetMode="External"/><Relationship Id="rId3621" Type="http://schemas.openxmlformats.org/officeDocument/2006/relationships/hyperlink" Target="http://pbs.twimg.com/profile_images/1497947192736243714/qX5afOs3_normal.jpg" TargetMode="External"/><Relationship Id="rId6777" Type="http://schemas.openxmlformats.org/officeDocument/2006/relationships/hyperlink" Target="http://pbs.twimg.com/profile_images/873881523266744320/Zj7oh8Bu_normal.jpg" TargetMode="External"/><Relationship Id="rId7828" Type="http://schemas.openxmlformats.org/officeDocument/2006/relationships/hyperlink" Target="http://pbs.twimg.com/profile_images/1504251009719279621/o-0wM1q0_normal.jpg" TargetMode="External"/><Relationship Id="rId9183" Type="http://schemas.openxmlformats.org/officeDocument/2006/relationships/hyperlink" Target="http://twitter.com/michealprecio10/statuses/1503306412562255874" TargetMode="External"/><Relationship Id="rId12164" Type="http://schemas.openxmlformats.org/officeDocument/2006/relationships/hyperlink" Target="http://twitter.com/Kenanofset16/statuses/1502954427963088899" TargetMode="External"/><Relationship Id="rId128" Type="http://schemas.openxmlformats.org/officeDocument/2006/relationships/hyperlink" Target="http://twitter.com/kk131066/statuses/1505116533336723456" TargetMode="External"/><Relationship Id="rId542" Type="http://schemas.openxmlformats.org/officeDocument/2006/relationships/hyperlink" Target="http://twitter.com/irene_rudnyk/statuses/1504952046574727169" TargetMode="External"/><Relationship Id="rId1172" Type="http://schemas.openxmlformats.org/officeDocument/2006/relationships/hyperlink" Target="http://twitter.com/hc_wss/statuses/1504822818231439361" TargetMode="External"/><Relationship Id="rId2223" Type="http://schemas.openxmlformats.org/officeDocument/2006/relationships/hyperlink" Target="http://pbs.twimg.com/profile_images/972630276139515905/sSreXLwj_normal.jpg" TargetMode="External"/><Relationship Id="rId5379" Type="http://schemas.openxmlformats.org/officeDocument/2006/relationships/hyperlink" Target="http://pbs.twimg.com/profile_images/1501959487422406657/HdK_Iz88_normal.jpg" TargetMode="External"/><Relationship Id="rId5793" Type="http://schemas.openxmlformats.org/officeDocument/2006/relationships/hyperlink" Target="http://pbs.twimg.com/profile_images/1230506372036546561/dZ-31YJR_normal.jpg" TargetMode="External"/><Relationship Id="rId6844" Type="http://schemas.openxmlformats.org/officeDocument/2006/relationships/hyperlink" Target="http://twitter.com/faiza333/statuses/1503636102774730759" TargetMode="External"/><Relationship Id="rId9250" Type="http://schemas.openxmlformats.org/officeDocument/2006/relationships/hyperlink" Target="http://pbs.twimg.com/profile_images/1440409257812262914/58QV8ysc_normal.jpg" TargetMode="External"/><Relationship Id="rId10809" Type="http://schemas.openxmlformats.org/officeDocument/2006/relationships/hyperlink" Target="http://pbs.twimg.com/profile_images/1493252249358901255/8_3XFXZ3_normal.jpg" TargetMode="External"/><Relationship Id="rId11180" Type="http://schemas.openxmlformats.org/officeDocument/2006/relationships/hyperlink" Target="http://pbs.twimg.com/profile_images/1323420739131899905/VMJBq6Su_normal.jpg" TargetMode="External"/><Relationship Id="rId12231" Type="http://schemas.openxmlformats.org/officeDocument/2006/relationships/hyperlink" Target="http://pbs.twimg.com/profile_images/1495941315217043457/0hXwL5do_normal.jpg" TargetMode="External"/><Relationship Id="rId4395" Type="http://schemas.openxmlformats.org/officeDocument/2006/relationships/hyperlink" Target="http://pbs.twimg.com/profile_images/1474510484036468741/in-EFLKO_normal.jpg" TargetMode="External"/><Relationship Id="rId5446" Type="http://schemas.openxmlformats.org/officeDocument/2006/relationships/hyperlink" Target="http://twitter.com/wjantholis/statuses/1503856936290238471" TargetMode="External"/><Relationship Id="rId1989" Type="http://schemas.openxmlformats.org/officeDocument/2006/relationships/hyperlink" Target="http://pbs.twimg.com/profile_images/1575486560/thumbnail-4_normal.jpg" TargetMode="External"/><Relationship Id="rId4048" Type="http://schemas.openxmlformats.org/officeDocument/2006/relationships/hyperlink" Target="http://pbs.twimg.com/profile_images/1348630037554028546/HpIMMxGN_normal.jpg" TargetMode="External"/><Relationship Id="rId5860" Type="http://schemas.openxmlformats.org/officeDocument/2006/relationships/hyperlink" Target="http://twitter.com/Independent/statuses/1503792313918791682" TargetMode="External"/><Relationship Id="rId6911" Type="http://schemas.openxmlformats.org/officeDocument/2006/relationships/hyperlink" Target="http://pbs.twimg.com/profile_images/1415833569692471300/kZLkAnUW_normal.jpg" TargetMode="External"/><Relationship Id="rId11997" Type="http://schemas.openxmlformats.org/officeDocument/2006/relationships/hyperlink" Target="http://pbs.twimg.com/profile_images/1505084806798880775/puBsauDa_normal.jpg" TargetMode="External"/><Relationship Id="rId3064" Type="http://schemas.openxmlformats.org/officeDocument/2006/relationships/hyperlink" Target="http://twitter.com/porangi69/statuses/1504331003577663492" TargetMode="External"/><Relationship Id="rId4462" Type="http://schemas.openxmlformats.org/officeDocument/2006/relationships/hyperlink" Target="http://twitter.com/firepotz3130/statuses/1504078321298063367" TargetMode="External"/><Relationship Id="rId5513" Type="http://schemas.openxmlformats.org/officeDocument/2006/relationships/hyperlink" Target="http://pbs.twimg.com/profile_images/1348630037554028546/HpIMMxGN_normal.jpg" TargetMode="External"/><Relationship Id="rId8669" Type="http://schemas.openxmlformats.org/officeDocument/2006/relationships/hyperlink" Target="http://twitter.com/904Mae/statuses/1503363945574318084" TargetMode="External"/><Relationship Id="rId10599" Type="http://schemas.openxmlformats.org/officeDocument/2006/relationships/hyperlink" Target="http://pbs.twimg.com/profile_images/807353951628750848/VS97qmpI_normal.jpg" TargetMode="External"/><Relationship Id="rId1709" Type="http://schemas.openxmlformats.org/officeDocument/2006/relationships/hyperlink" Target="http://pbs.twimg.com/profile_images/1348630037554028546/HpIMMxGN_normal.jpg" TargetMode="External"/><Relationship Id="rId4115" Type="http://schemas.openxmlformats.org/officeDocument/2006/relationships/hyperlink" Target="http://twitter.com/vivekbajpai84/statuses/1504118443204882434" TargetMode="External"/><Relationship Id="rId7685" Type="http://schemas.openxmlformats.org/officeDocument/2006/relationships/hyperlink" Target="http://twitter.com/pfoad/statuses/1503498635492962307" TargetMode="External"/><Relationship Id="rId8736" Type="http://schemas.openxmlformats.org/officeDocument/2006/relationships/hyperlink" Target="http://pbs.twimg.com/profile_images/1487418126455406595/l-qZwpAU_normal.jpg" TargetMode="External"/><Relationship Id="rId10666" Type="http://schemas.openxmlformats.org/officeDocument/2006/relationships/hyperlink" Target="http://twitter.com/JanisSharp/statuses/1503070393195761667" TargetMode="External"/><Relationship Id="rId11717" Type="http://schemas.openxmlformats.org/officeDocument/2006/relationships/hyperlink" Target="http://twitter.com/mediaindiagroup/statuses/1502991410152103942" TargetMode="External"/><Relationship Id="rId2080" Type="http://schemas.openxmlformats.org/officeDocument/2006/relationships/hyperlink" Target="http://twitter.com/Dasblesson1/statuses/1504539145779167237" TargetMode="External"/><Relationship Id="rId3131" Type="http://schemas.openxmlformats.org/officeDocument/2006/relationships/hyperlink" Target="http://pbs.twimg.com/profile_images/1348630037554028546/HpIMMxGN_normal.jpg" TargetMode="External"/><Relationship Id="rId6287" Type="http://schemas.openxmlformats.org/officeDocument/2006/relationships/hyperlink" Target="http://pbs.twimg.com/profile_images/1348630037554028546/HpIMMxGN_normal.jpg" TargetMode="External"/><Relationship Id="rId7338" Type="http://schemas.openxmlformats.org/officeDocument/2006/relationships/hyperlink" Target="http://pbs.twimg.com/profile_images/1497282445451964416/BlRKt6iX_normal.jpg" TargetMode="External"/><Relationship Id="rId7752" Type="http://schemas.openxmlformats.org/officeDocument/2006/relationships/hyperlink" Target="http://pbs.twimg.com/profile_images/58880052/Napoleon_Bob3_normal.jpg" TargetMode="External"/><Relationship Id="rId8803" Type="http://schemas.openxmlformats.org/officeDocument/2006/relationships/hyperlink" Target="http://twitter.com/vijaykumar1305/statuses/1503349013730725888" TargetMode="External"/><Relationship Id="rId10319" Type="http://schemas.openxmlformats.org/officeDocument/2006/relationships/hyperlink" Target="http://pbs.twimg.com/profile_images/1477048038334021644/ZvW75hNQ_normal.jpg" TargetMode="External"/><Relationship Id="rId2897" Type="http://schemas.openxmlformats.org/officeDocument/2006/relationships/hyperlink" Target="http://pbs.twimg.com/profile_images/1470244700766367747/vcdFOxyD_normal.jpg" TargetMode="External"/><Relationship Id="rId3948" Type="http://schemas.openxmlformats.org/officeDocument/2006/relationships/hyperlink" Target="http://twitter.com/kabromcete/statuses/1504143053006671872" TargetMode="External"/><Relationship Id="rId6354" Type="http://schemas.openxmlformats.org/officeDocument/2006/relationships/hyperlink" Target="http://twitter.com/Felix_Nuno/statuses/1503728159006597122" TargetMode="External"/><Relationship Id="rId7405" Type="http://schemas.openxmlformats.org/officeDocument/2006/relationships/hyperlink" Target="http://twitter.com/DrGrantjr/statuses/1503531719193874433" TargetMode="External"/><Relationship Id="rId10733" Type="http://schemas.openxmlformats.org/officeDocument/2006/relationships/hyperlink" Target="http://pbs.twimg.com/profile_images/1100563355654332416/7Mw5liUh_normal.jpg" TargetMode="External"/><Relationship Id="rId869" Type="http://schemas.openxmlformats.org/officeDocument/2006/relationships/hyperlink" Target="http://pbs.twimg.com/profile_images/1501959487422406657/HdK_Iz88_normal.jpg" TargetMode="External"/><Relationship Id="rId1499" Type="http://schemas.openxmlformats.org/officeDocument/2006/relationships/hyperlink" Target="http://pbs.twimg.com/profile_images/1503336216036581380/cXcSbWmN_normal.jpg" TargetMode="External"/><Relationship Id="rId5370" Type="http://schemas.openxmlformats.org/officeDocument/2006/relationships/hyperlink" Target="http://twitter.com/viriyabot/statuses/1503868654152306696" TargetMode="External"/><Relationship Id="rId6007" Type="http://schemas.openxmlformats.org/officeDocument/2006/relationships/hyperlink" Target="http://pbs.twimg.com/profile_images/1436023644979798019/IVE33DFl_normal.jpg" TargetMode="External"/><Relationship Id="rId6421" Type="http://schemas.openxmlformats.org/officeDocument/2006/relationships/hyperlink" Target="http://pbs.twimg.com/profile_images/1321092678231166979/XkiO5qWa_normal.jpg" TargetMode="External"/><Relationship Id="rId9577" Type="http://schemas.openxmlformats.org/officeDocument/2006/relationships/hyperlink" Target="http://twitter.com/HelenRobertson4/statuses/1503253398023700486" TargetMode="External"/><Relationship Id="rId10800" Type="http://schemas.openxmlformats.org/officeDocument/2006/relationships/hyperlink" Target="http://twitter.com/londonfredd/statuses/1503057361652621321" TargetMode="External"/><Relationship Id="rId2964" Type="http://schemas.openxmlformats.org/officeDocument/2006/relationships/hyperlink" Target="http://twitter.com/progressero/statuses/1504366005782560769" TargetMode="External"/><Relationship Id="rId5023" Type="http://schemas.openxmlformats.org/officeDocument/2006/relationships/hyperlink" Target="http://pbs.twimg.com/profile_images/1497777158999052291/AtB9jPdr_normal.jpg" TargetMode="External"/><Relationship Id="rId8179" Type="http://schemas.openxmlformats.org/officeDocument/2006/relationships/hyperlink" Target="http://twitter.com/FroodyWisco/statuses/1503426440473284609" TargetMode="External"/><Relationship Id="rId9991" Type="http://schemas.openxmlformats.org/officeDocument/2006/relationships/hyperlink" Target="http://pbs.twimg.com/profile_images/965817561735729152/1nKO96LL_normal.jpg" TargetMode="External"/><Relationship Id="rId12558" Type="http://schemas.openxmlformats.org/officeDocument/2006/relationships/hyperlink" Target="http://twitter.com/iPapaJustify/statuses/1502909905233141766" TargetMode="External"/><Relationship Id="rId936" Type="http://schemas.openxmlformats.org/officeDocument/2006/relationships/hyperlink" Target="http://twitter.com/kk131066/statuses/1504870091015716865" TargetMode="External"/><Relationship Id="rId1219" Type="http://schemas.openxmlformats.org/officeDocument/2006/relationships/hyperlink" Target="http://pbs.twimg.com/profile_images/1348630037554028546/HpIMMxGN_normal.jpg" TargetMode="External"/><Relationship Id="rId1566" Type="http://schemas.openxmlformats.org/officeDocument/2006/relationships/hyperlink" Target="http://twitter.com/OfficerEnclave/statuses/1504746266756005889" TargetMode="External"/><Relationship Id="rId1980" Type="http://schemas.openxmlformats.org/officeDocument/2006/relationships/hyperlink" Target="http://twitter.com/statecraftdaily/statuses/1504563351317368835" TargetMode="External"/><Relationship Id="rId2617" Type="http://schemas.openxmlformats.org/officeDocument/2006/relationships/hyperlink" Target="http://pbs.twimg.com/profile_images/1348630037554028546/HpIMMxGN_normal.jpg" TargetMode="External"/><Relationship Id="rId7195" Type="http://schemas.openxmlformats.org/officeDocument/2006/relationships/hyperlink" Target="http://twitter.com/TheWarMonitor/statuses/1503590860428042242" TargetMode="External"/><Relationship Id="rId8246" Type="http://schemas.openxmlformats.org/officeDocument/2006/relationships/hyperlink" Target="http://pbs.twimg.com/profile_images/801124299289620480/B_Uz7fqj_normal.jpg" TargetMode="External"/><Relationship Id="rId8593" Type="http://schemas.openxmlformats.org/officeDocument/2006/relationships/hyperlink" Target="http://twitter.com/R_Ebbighausen/statuses/1503373065224392708" TargetMode="External"/><Relationship Id="rId9644" Type="http://schemas.openxmlformats.org/officeDocument/2006/relationships/hyperlink" Target="http://pbs.twimg.com/profile_images/843588435520700416/vjPy2oz9_normal.jpg" TargetMode="External"/><Relationship Id="rId11574" Type="http://schemas.openxmlformats.org/officeDocument/2006/relationships/hyperlink" Target="http://pbs.twimg.com/profile_images/1489555533497618432/Qez4phGB_normal.jpg" TargetMode="External"/><Relationship Id="rId12625" Type="http://schemas.openxmlformats.org/officeDocument/2006/relationships/hyperlink" Target="http://pbs.twimg.com/profile_images/1496887367218593796/O5Nh3JMx_normal.jpg" TargetMode="External"/><Relationship Id="rId1633" Type="http://schemas.openxmlformats.org/officeDocument/2006/relationships/hyperlink" Target="http://pbs.twimg.com/profile_images/1500843648233062402/xmYe54Ur_normal.jpg" TargetMode="External"/><Relationship Id="rId4789" Type="http://schemas.openxmlformats.org/officeDocument/2006/relationships/hyperlink" Target="http://pbs.twimg.com/profile_images/815923965810135040/_pwAigma_normal.jpg" TargetMode="External"/><Relationship Id="rId8660" Type="http://schemas.openxmlformats.org/officeDocument/2006/relationships/hyperlink" Target="http://pbs.twimg.com/profile_images/865994235346026498/UaHhPF7J_normal.jpg" TargetMode="External"/><Relationship Id="rId9711" Type="http://schemas.openxmlformats.org/officeDocument/2006/relationships/hyperlink" Target="http://twitter.com/PUCKFOUSE/statuses/1503231608626679814" TargetMode="External"/><Relationship Id="rId10176" Type="http://schemas.openxmlformats.org/officeDocument/2006/relationships/hyperlink" Target="http://twitter.com/geoworldwide_/statuses/1503129475810316293" TargetMode="External"/><Relationship Id="rId10590" Type="http://schemas.openxmlformats.org/officeDocument/2006/relationships/hyperlink" Target="http://twitter.com/techz_dave/statuses/1503074984700174336" TargetMode="External"/><Relationship Id="rId11227" Type="http://schemas.openxmlformats.org/officeDocument/2006/relationships/hyperlink" Target="http://twitter.com/PhyddleDD/statuses/1503023270580441092" TargetMode="External"/><Relationship Id="rId11641" Type="http://schemas.openxmlformats.org/officeDocument/2006/relationships/hyperlink" Target="http://twitter.com/Scoopic/statuses/1502995816990093316" TargetMode="External"/><Relationship Id="rId1700" Type="http://schemas.openxmlformats.org/officeDocument/2006/relationships/hyperlink" Target="http://twitter.com/CalFactCheck/statuses/1504718050804785167" TargetMode="External"/><Relationship Id="rId4856" Type="http://schemas.openxmlformats.org/officeDocument/2006/relationships/hyperlink" Target="http://twitter.com/SthembisoMkhize/statuses/1503975228334120962" TargetMode="External"/><Relationship Id="rId5907" Type="http://schemas.openxmlformats.org/officeDocument/2006/relationships/hyperlink" Target="http://pbs.twimg.com/profile_images/1498141820525629442/WAMSNovu_normal.jpg" TargetMode="External"/><Relationship Id="rId7262" Type="http://schemas.openxmlformats.org/officeDocument/2006/relationships/hyperlink" Target="http://pbs.twimg.com/profile_images/1495107544863457283/mgOF-Brh_normal.jpg" TargetMode="External"/><Relationship Id="rId8313" Type="http://schemas.openxmlformats.org/officeDocument/2006/relationships/hyperlink" Target="http://twitter.com/Jackcoall/statuses/1503408509320241155" TargetMode="External"/><Relationship Id="rId10243" Type="http://schemas.openxmlformats.org/officeDocument/2006/relationships/hyperlink" Target="http://abs.twimg.com/sticky/default_profile_images/default_profile_normal.png" TargetMode="External"/><Relationship Id="rId3458" Type="http://schemas.openxmlformats.org/officeDocument/2006/relationships/hyperlink" Target="http://twitter.com/PsychicHygiene/statuses/1504217663794339841" TargetMode="External"/><Relationship Id="rId3872" Type="http://schemas.openxmlformats.org/officeDocument/2006/relationships/hyperlink" Target="http://twitter.com/kk131066/statuses/1504154190003994624" TargetMode="External"/><Relationship Id="rId4509" Type="http://schemas.openxmlformats.org/officeDocument/2006/relationships/hyperlink" Target="http://pbs.twimg.com/profile_images/1348630037554028546/HpIMMxGN_normal.jpg" TargetMode="External"/><Relationship Id="rId10310" Type="http://schemas.openxmlformats.org/officeDocument/2006/relationships/hyperlink" Target="http://twitter.com/knittingknots/statuses/1503105219470761991" TargetMode="External"/><Relationship Id="rId379" Type="http://schemas.openxmlformats.org/officeDocument/2006/relationships/hyperlink" Target="http://pbs.twimg.com/profile_images/1493078113789620229/9gF1-v70_normal.jpg" TargetMode="External"/><Relationship Id="rId793" Type="http://schemas.openxmlformats.org/officeDocument/2006/relationships/hyperlink" Target="http://pbs.twimg.com/profile_images/1322154245324505089/FdOwF2yq_normal.jpg" TargetMode="External"/><Relationship Id="rId2474" Type="http://schemas.openxmlformats.org/officeDocument/2006/relationships/hyperlink" Target="http://twitter.com/WorldBreakingN9/statuses/1504461802461138951" TargetMode="External"/><Relationship Id="rId3525" Type="http://schemas.openxmlformats.org/officeDocument/2006/relationships/hyperlink" Target="http://pbs.twimg.com/profile_images/1503522123423391748/kPW4EhGi_normal.jpg" TargetMode="External"/><Relationship Id="rId4923" Type="http://schemas.openxmlformats.org/officeDocument/2006/relationships/hyperlink" Target="http://pbs.twimg.com/profile_images/878446213334315008/1dyuNaSN_normal.jpg" TargetMode="External"/><Relationship Id="rId9087" Type="http://schemas.openxmlformats.org/officeDocument/2006/relationships/hyperlink" Target="http://twitter.com/hillaryozor/statuses/1503318225282600960" TargetMode="External"/><Relationship Id="rId12068" Type="http://schemas.openxmlformats.org/officeDocument/2006/relationships/hyperlink" Target="http://twitter.com/clarkm123/statuses/1502963060239212545" TargetMode="External"/><Relationship Id="rId446" Type="http://schemas.openxmlformats.org/officeDocument/2006/relationships/hyperlink" Target="http://twitter.com/arifsetia2013d/statuses/1505011857911812100" TargetMode="External"/><Relationship Id="rId1076" Type="http://schemas.openxmlformats.org/officeDocument/2006/relationships/hyperlink" Target="http://twitter.com/iwrotesham/statuses/1504845891294806016" TargetMode="External"/><Relationship Id="rId1490" Type="http://schemas.openxmlformats.org/officeDocument/2006/relationships/hyperlink" Target="http://twitter.com/Murphybear64/statuses/1504765234111606785" TargetMode="External"/><Relationship Id="rId2127" Type="http://schemas.openxmlformats.org/officeDocument/2006/relationships/hyperlink" Target="http://pbs.twimg.com/profile_images/1443634005648109570/qD59W54C_normal.jpg" TargetMode="External"/><Relationship Id="rId9154" Type="http://schemas.openxmlformats.org/officeDocument/2006/relationships/hyperlink" Target="http://pbs.twimg.com/profile_images/1499966772019187712/PHOeHY_z_normal.jpg" TargetMode="External"/><Relationship Id="rId11084" Type="http://schemas.openxmlformats.org/officeDocument/2006/relationships/hyperlink" Target="http://pbs.twimg.com/profile_images/878339557623779328/RMgudtCT_normal.jpg" TargetMode="External"/><Relationship Id="rId12482" Type="http://schemas.openxmlformats.org/officeDocument/2006/relationships/hyperlink" Target="http://twitter.com/CarolinaSistah/statuses/1502917341058850816" TargetMode="External"/><Relationship Id="rId860" Type="http://schemas.openxmlformats.org/officeDocument/2006/relationships/hyperlink" Target="http://twitter.com/jas101971/statuses/1504884807955890187" TargetMode="External"/><Relationship Id="rId1143" Type="http://schemas.openxmlformats.org/officeDocument/2006/relationships/hyperlink" Target="http://pbs.twimg.com/profile_images/1348630037554028546/HpIMMxGN_normal.jpg" TargetMode="External"/><Relationship Id="rId2541" Type="http://schemas.openxmlformats.org/officeDocument/2006/relationships/hyperlink" Target="http://pbs.twimg.com/profile_images/1329787998767116294/vq6gwYiE_normal.jpg" TargetMode="External"/><Relationship Id="rId4299" Type="http://schemas.openxmlformats.org/officeDocument/2006/relationships/hyperlink" Target="http://pbs.twimg.com/profile_images/1368850791872729089/SYxwQtXa_normal.jpg" TargetMode="External"/><Relationship Id="rId5697" Type="http://schemas.openxmlformats.org/officeDocument/2006/relationships/hyperlink" Target="http://pbs.twimg.com/profile_images/1348630037554028546/HpIMMxGN_normal.jpg" TargetMode="External"/><Relationship Id="rId6748" Type="http://schemas.openxmlformats.org/officeDocument/2006/relationships/hyperlink" Target="http://twitter.com/botcybersec/statuses/1503653702053232640" TargetMode="External"/><Relationship Id="rId8170" Type="http://schemas.openxmlformats.org/officeDocument/2006/relationships/hyperlink" Target="http://pbs.twimg.com/profile_images/761558425654427651/mEO888V6_normal.jpg" TargetMode="External"/><Relationship Id="rId12135" Type="http://schemas.openxmlformats.org/officeDocument/2006/relationships/hyperlink" Target="http://pbs.twimg.com/profile_images/703001291098865665/toYD8LQw_normal.jpg" TargetMode="External"/><Relationship Id="rId513" Type="http://schemas.openxmlformats.org/officeDocument/2006/relationships/hyperlink" Target="http://pbs.twimg.com/profile_images/1499725223910064128/bwxU0oi9_normal.jpg" TargetMode="External"/><Relationship Id="rId5764" Type="http://schemas.openxmlformats.org/officeDocument/2006/relationships/hyperlink" Target="http://twitter.com/oritperlov/statuses/1503806420248109063" TargetMode="External"/><Relationship Id="rId6815" Type="http://schemas.openxmlformats.org/officeDocument/2006/relationships/hyperlink" Target="http://pbs.twimg.com/profile_images/1106988648983986177/sO0btOnd_normal.jpg" TargetMode="External"/><Relationship Id="rId9221" Type="http://schemas.openxmlformats.org/officeDocument/2006/relationships/hyperlink" Target="http://twitter.com/SamsonTeshome17/statuses/1503301536360902656" TargetMode="External"/><Relationship Id="rId11151" Type="http://schemas.openxmlformats.org/officeDocument/2006/relationships/hyperlink" Target="http://twitter.com/kk131066/statuses/1503028107351306240" TargetMode="External"/><Relationship Id="rId12202" Type="http://schemas.openxmlformats.org/officeDocument/2006/relationships/hyperlink" Target="http://twitter.com/DatFishGuy/statuses/1502949618988253186" TargetMode="External"/><Relationship Id="rId1210" Type="http://schemas.openxmlformats.org/officeDocument/2006/relationships/hyperlink" Target="http://twitter.com/Heritage/statuses/1504815926763528204" TargetMode="External"/><Relationship Id="rId4366" Type="http://schemas.openxmlformats.org/officeDocument/2006/relationships/hyperlink" Target="http://twitter.com/MasonRaeDixon/statuses/1504093903364009997" TargetMode="External"/><Relationship Id="rId4780" Type="http://schemas.openxmlformats.org/officeDocument/2006/relationships/hyperlink" Target="http://twitter.com/Putin_Modi/statuses/1503997255509970946" TargetMode="External"/><Relationship Id="rId5417" Type="http://schemas.openxmlformats.org/officeDocument/2006/relationships/hyperlink" Target="http://pbs.twimg.com/profile_images/456106999525015552/JSFfWm5z_normal.jpeg" TargetMode="External"/><Relationship Id="rId5831" Type="http://schemas.openxmlformats.org/officeDocument/2006/relationships/hyperlink" Target="http://pbs.twimg.com/profile_images/1504988698429083657/3Qm3vYOh_normal.jpg" TargetMode="External"/><Relationship Id="rId8987" Type="http://schemas.openxmlformats.org/officeDocument/2006/relationships/hyperlink" Target="http://twitter.com/ifg007/statuses/1503327976066322441" TargetMode="External"/><Relationship Id="rId3382" Type="http://schemas.openxmlformats.org/officeDocument/2006/relationships/hyperlink" Target="http://twitter.com/stumbue/statuses/1504236966375837696" TargetMode="External"/><Relationship Id="rId4019" Type="http://schemas.openxmlformats.org/officeDocument/2006/relationships/hyperlink" Target="http://twitter.com/kk131066/statuses/1504131954886967299" TargetMode="External"/><Relationship Id="rId4433" Type="http://schemas.openxmlformats.org/officeDocument/2006/relationships/hyperlink" Target="http://pbs.twimg.com/profile_images/1500843648233062402/xmYe54Ur_normal.jpg" TargetMode="External"/><Relationship Id="rId7589" Type="http://schemas.openxmlformats.org/officeDocument/2006/relationships/hyperlink" Target="http://twitter.com/ABrosnikoff/statuses/1503507952526786561" TargetMode="External"/><Relationship Id="rId11968" Type="http://schemas.openxmlformats.org/officeDocument/2006/relationships/hyperlink" Target="http://twitter.com/kk131066/statuses/1502972748033040385" TargetMode="External"/><Relationship Id="rId3035" Type="http://schemas.openxmlformats.org/officeDocument/2006/relationships/hyperlink" Target="http://pbs.twimg.com/profile_images/1504871630215909378/wGzE54h0_normal.jpg" TargetMode="External"/><Relationship Id="rId4500" Type="http://schemas.openxmlformats.org/officeDocument/2006/relationships/hyperlink" Target="http://twitter.com/ed_miller_UK/statuses/1504074039706406923" TargetMode="External"/><Relationship Id="rId7656" Type="http://schemas.openxmlformats.org/officeDocument/2006/relationships/hyperlink" Target="http://pbs.twimg.com/profile_images/1270084312063520768/jYzXd3f6_normal.jpg" TargetMode="External"/><Relationship Id="rId8707" Type="http://schemas.openxmlformats.org/officeDocument/2006/relationships/hyperlink" Target="http://twitter.com/voidthatbinds/statuses/1503358566983475208" TargetMode="External"/><Relationship Id="rId10984" Type="http://schemas.openxmlformats.org/officeDocument/2006/relationships/hyperlink" Target="http://twitter.com/CarstenSteffen6/statuses/1503042849637556224" TargetMode="External"/><Relationship Id="rId370" Type="http://schemas.openxmlformats.org/officeDocument/2006/relationships/hyperlink" Target="http://twitter.com/b1e56df9ce6549f/statuses/1505051963238588423" TargetMode="External"/><Relationship Id="rId2051" Type="http://schemas.openxmlformats.org/officeDocument/2006/relationships/hyperlink" Target="http://pbs.twimg.com/profile_images/1147475991025082368/tRebUXOc_normal.png" TargetMode="External"/><Relationship Id="rId3102" Type="http://schemas.openxmlformats.org/officeDocument/2006/relationships/hyperlink" Target="http://twitter.com/kk131066/statuses/1504318239987634176" TargetMode="External"/><Relationship Id="rId6258" Type="http://schemas.openxmlformats.org/officeDocument/2006/relationships/hyperlink" Target="http://twitter.com/monty_chadha/statuses/1503740271884128258" TargetMode="External"/><Relationship Id="rId7309" Type="http://schemas.openxmlformats.org/officeDocument/2006/relationships/hyperlink" Target="http://twitter.com/GeorgeL34767030/statuses/1503554825623015426" TargetMode="External"/><Relationship Id="rId10637" Type="http://schemas.openxmlformats.org/officeDocument/2006/relationships/hyperlink" Target="http://pbs.twimg.com/profile_images/807353951628750848/VS97qmpI_normal.jpg" TargetMode="External"/><Relationship Id="rId5274" Type="http://schemas.openxmlformats.org/officeDocument/2006/relationships/hyperlink" Target="http://twitter.com/KrishnaChatta13/statuses/1503884032131858438" TargetMode="External"/><Relationship Id="rId6325" Type="http://schemas.openxmlformats.org/officeDocument/2006/relationships/hyperlink" Target="http://pbs.twimg.com/profile_images/1502075462276694016/pWM6lIiG_normal.jpg" TargetMode="External"/><Relationship Id="rId6672" Type="http://schemas.openxmlformats.org/officeDocument/2006/relationships/hyperlink" Target="http://twitter.com/kk131066/statuses/1503667878457126918" TargetMode="External"/><Relationship Id="rId7723" Type="http://schemas.openxmlformats.org/officeDocument/2006/relationships/hyperlink" Target="http://twitter.com/DrACactivism/statuses/1503494301115990016" TargetMode="External"/><Relationship Id="rId10704" Type="http://schemas.openxmlformats.org/officeDocument/2006/relationships/hyperlink" Target="http://twitter.com/BrewmasterNY/statuses/1503067116618067968" TargetMode="External"/><Relationship Id="rId2868" Type="http://schemas.openxmlformats.org/officeDocument/2006/relationships/hyperlink" Target="http://twitter.com/TPYXAEnglish/statuses/1504389830075027459" TargetMode="External"/><Relationship Id="rId3919" Type="http://schemas.openxmlformats.org/officeDocument/2006/relationships/hyperlink" Target="http://pbs.twimg.com/profile_images/884189886269587461/VwCEuUEB_normal.jpg" TargetMode="External"/><Relationship Id="rId9895" Type="http://schemas.openxmlformats.org/officeDocument/2006/relationships/hyperlink" Target="http://twitter.com/ctrllaltdelete/statuses/1503187765994958857" TargetMode="External"/><Relationship Id="rId12876" Type="http://schemas.openxmlformats.org/officeDocument/2006/relationships/hyperlink" Target="http://twitter.com/geo0715/statuses/1502882094556467206" TargetMode="External"/><Relationship Id="rId1884" Type="http://schemas.openxmlformats.org/officeDocument/2006/relationships/hyperlink" Target="http://twitter.com/PolicyWonk1848/statuses/1504593915617423360" TargetMode="External"/><Relationship Id="rId2935" Type="http://schemas.openxmlformats.org/officeDocument/2006/relationships/hyperlink" Target="http://pbs.twimg.com/profile_images/880563816815357952/4GLVOZSu_normal.jpg" TargetMode="External"/><Relationship Id="rId4290" Type="http://schemas.openxmlformats.org/officeDocument/2006/relationships/hyperlink" Target="http://twitter.com/DatFishGuy/statuses/1504101002110455808" TargetMode="External"/><Relationship Id="rId5341" Type="http://schemas.openxmlformats.org/officeDocument/2006/relationships/hyperlink" Target="http://pbs.twimg.com/profile_images/1345889266174488576/CvctoWd9_normal.jpg" TargetMode="External"/><Relationship Id="rId8497" Type="http://schemas.openxmlformats.org/officeDocument/2006/relationships/hyperlink" Target="http://twitter.com/pkmg974/statuses/1503385256426041344" TargetMode="External"/><Relationship Id="rId9548" Type="http://schemas.openxmlformats.org/officeDocument/2006/relationships/hyperlink" Target="http://pbs.twimg.com/profile_images/1505096823798898692/tcRsX5Q9_normal.jpg" TargetMode="External"/><Relationship Id="rId9962" Type="http://schemas.openxmlformats.org/officeDocument/2006/relationships/hyperlink" Target="http://twitter.com/LarryWoolfolk2/statuses/1503173670096703488" TargetMode="External"/><Relationship Id="rId11478" Type="http://schemas.openxmlformats.org/officeDocument/2006/relationships/hyperlink" Target="http://pbs.twimg.com/profile_images/785214570960785408/6K8Kikld_normal.jpg" TargetMode="External"/><Relationship Id="rId11892" Type="http://schemas.openxmlformats.org/officeDocument/2006/relationships/hyperlink" Target="http://twitter.com/nevermore_007/statuses/1502980207912886277" TargetMode="External"/><Relationship Id="rId12529" Type="http://schemas.openxmlformats.org/officeDocument/2006/relationships/hyperlink" Target="http://pbs.twimg.com/profile_images/1473636502978576385/VKZYz0yl_normal.jpg" TargetMode="External"/><Relationship Id="rId907" Type="http://schemas.openxmlformats.org/officeDocument/2006/relationships/hyperlink" Target="http://pbs.twimg.com/profile_images/1501609103310925827/MJsLQ_tp_normal.jpg" TargetMode="External"/><Relationship Id="rId1537" Type="http://schemas.openxmlformats.org/officeDocument/2006/relationships/hyperlink" Target="http://pbs.twimg.com/profile_images/1348630037554028546/HpIMMxGN_normal.jpg" TargetMode="External"/><Relationship Id="rId1951" Type="http://schemas.openxmlformats.org/officeDocument/2006/relationships/hyperlink" Target="http://pbs.twimg.com/profile_images/1498052133391843333/mRcR0Ee7_normal.jpg" TargetMode="External"/><Relationship Id="rId7099" Type="http://schemas.openxmlformats.org/officeDocument/2006/relationships/hyperlink" Target="http://twitter.com/kk131066/statuses/1503606824796233730" TargetMode="External"/><Relationship Id="rId8564" Type="http://schemas.openxmlformats.org/officeDocument/2006/relationships/hyperlink" Target="http://pbs.twimg.com/profile_images/1428747207721766913/AxjNl0L4_normal.jpg" TargetMode="External"/><Relationship Id="rId9615" Type="http://schemas.openxmlformats.org/officeDocument/2006/relationships/hyperlink" Target="http://twitter.com/nemeyemmanuel/statuses/1503247661348098048" TargetMode="External"/><Relationship Id="rId10494" Type="http://schemas.openxmlformats.org/officeDocument/2006/relationships/hyperlink" Target="http://twitter.com/McCainSuzanne/statuses/1503082844616204289" TargetMode="External"/><Relationship Id="rId11545" Type="http://schemas.openxmlformats.org/officeDocument/2006/relationships/hyperlink" Target="http://twitter.com/TPYXAEnglish/statuses/1503001156808634373" TargetMode="External"/><Relationship Id="rId1604" Type="http://schemas.openxmlformats.org/officeDocument/2006/relationships/hyperlink" Target="http://twitter.com/kk131066/statuses/1504737557862817792" TargetMode="External"/><Relationship Id="rId4010" Type="http://schemas.openxmlformats.org/officeDocument/2006/relationships/hyperlink" Target="http://pbs.twimg.com/profile_images/742593333/anti-bush-political-pins_normal.jpg" TargetMode="External"/><Relationship Id="rId7166" Type="http://schemas.openxmlformats.org/officeDocument/2006/relationships/hyperlink" Target="http://pbs.twimg.com/profile_images/1348630037554028546/HpIMMxGN_normal.jpg" TargetMode="External"/><Relationship Id="rId7580" Type="http://schemas.openxmlformats.org/officeDocument/2006/relationships/hyperlink" Target="http://pbs.twimg.com/profile_images/1498697507882287117/tdkZ_dxd_normal.jpg" TargetMode="External"/><Relationship Id="rId8217" Type="http://schemas.openxmlformats.org/officeDocument/2006/relationships/hyperlink" Target="http://twitter.com/DatFishGuy/statuses/1503419351332192256" TargetMode="External"/><Relationship Id="rId8631" Type="http://schemas.openxmlformats.org/officeDocument/2006/relationships/hyperlink" Target="http://twitter.com/AcademicLounge/statuses/1503368778201145357" TargetMode="External"/><Relationship Id="rId10147" Type="http://schemas.openxmlformats.org/officeDocument/2006/relationships/hyperlink" Target="http://pbs.twimg.com/profile_images/1486000330097807360/cdagtuHZ_normal.jpg" TargetMode="External"/><Relationship Id="rId6182" Type="http://schemas.openxmlformats.org/officeDocument/2006/relationships/hyperlink" Target="http://twitter.com/likeandretweet6/statuses/1503749488644866051" TargetMode="External"/><Relationship Id="rId7233" Type="http://schemas.openxmlformats.org/officeDocument/2006/relationships/hyperlink" Target="http://twitter.com/bicho_1980/statuses/1503577857678848001" TargetMode="External"/><Relationship Id="rId10561" Type="http://schemas.openxmlformats.org/officeDocument/2006/relationships/hyperlink" Target="http://pbs.twimg.com/profile_images/1417432145577103373/KJ71vV1s_normal.jpg" TargetMode="External"/><Relationship Id="rId11612" Type="http://schemas.openxmlformats.org/officeDocument/2006/relationships/hyperlink" Target="http://pbs.twimg.com/profile_images/1084900005939417088/iPYD9Mys_normal.jpg" TargetMode="External"/><Relationship Id="rId697" Type="http://schemas.openxmlformats.org/officeDocument/2006/relationships/hyperlink" Target="http://pbs.twimg.com/profile_images/1348630037554028546/HpIMMxGN_normal.jpg" TargetMode="External"/><Relationship Id="rId2378" Type="http://schemas.openxmlformats.org/officeDocument/2006/relationships/hyperlink" Target="http://twitter.com/FlagMarsha/statuses/1504478100150648843" TargetMode="External"/><Relationship Id="rId3429" Type="http://schemas.openxmlformats.org/officeDocument/2006/relationships/hyperlink" Target="http://pbs.twimg.com/profile_images/430735928135401472/mj0fYBAh_normal.jpeg" TargetMode="External"/><Relationship Id="rId3776" Type="http://schemas.openxmlformats.org/officeDocument/2006/relationships/hyperlink" Target="http://twitter.com/geoworldwide_/statuses/1504164609497960456" TargetMode="External"/><Relationship Id="rId4827" Type="http://schemas.openxmlformats.org/officeDocument/2006/relationships/hyperlink" Target="http://pbs.twimg.com/profile_images/1208010503160762368/wh1ZHQOR_normal.jpg" TargetMode="External"/><Relationship Id="rId10214" Type="http://schemas.openxmlformats.org/officeDocument/2006/relationships/hyperlink" Target="http://twitter.com/bwolpe/statuses/1503120775565303811" TargetMode="External"/><Relationship Id="rId2792" Type="http://schemas.openxmlformats.org/officeDocument/2006/relationships/hyperlink" Target="http://twitter.com/TinkerTailor534/statuses/1504401197867933709" TargetMode="External"/><Relationship Id="rId3843" Type="http://schemas.openxmlformats.org/officeDocument/2006/relationships/hyperlink" Target="http://pbs.twimg.com/profile_images/1418470912479879171/xWeaePgW_normal.jpg" TargetMode="External"/><Relationship Id="rId6999" Type="http://schemas.openxmlformats.org/officeDocument/2006/relationships/hyperlink" Target="http://pbs.twimg.com/profile_images/805876068473327617/DcfnIgDo_normal.jpg" TargetMode="External"/><Relationship Id="rId7300" Type="http://schemas.openxmlformats.org/officeDocument/2006/relationships/hyperlink" Target="http://pbs.twimg.com/profile_images/1436553754904612864/4ceKdarm_normal.jpg" TargetMode="External"/><Relationship Id="rId9058" Type="http://schemas.openxmlformats.org/officeDocument/2006/relationships/hyperlink" Target="http://pbs.twimg.com/profile_images/1477360229633474561/rGlk4CpV_normal.jpg" TargetMode="External"/><Relationship Id="rId12386" Type="http://schemas.openxmlformats.org/officeDocument/2006/relationships/hyperlink" Target="http://twitter.com/NiemieckaPolity/statuses/1502930567905562625" TargetMode="External"/><Relationship Id="rId764" Type="http://schemas.openxmlformats.org/officeDocument/2006/relationships/hyperlink" Target="http://twitter.com/RavenWolf80/statuses/1504899518655090688" TargetMode="External"/><Relationship Id="rId1394" Type="http://schemas.openxmlformats.org/officeDocument/2006/relationships/hyperlink" Target="http://twitter.com/Geopolitica_INF/statuses/1504782218132140052" TargetMode="External"/><Relationship Id="rId2445" Type="http://schemas.openxmlformats.org/officeDocument/2006/relationships/hyperlink" Target="http://pbs.twimg.com/profile_images/1348630037554028546/HpIMMxGN_normal.jpg" TargetMode="External"/><Relationship Id="rId3910" Type="http://schemas.openxmlformats.org/officeDocument/2006/relationships/hyperlink" Target="http://twitter.com/pedroiafan/statuses/1504149163994402818" TargetMode="External"/><Relationship Id="rId9472" Type="http://schemas.openxmlformats.org/officeDocument/2006/relationships/hyperlink" Target="http://pbs.twimg.com/profile_images/1467252365694685187/Y4g4yb3h_normal.jpg" TargetMode="External"/><Relationship Id="rId12039" Type="http://schemas.openxmlformats.org/officeDocument/2006/relationships/hyperlink" Target="http://pbs.twimg.com/profile_images/1349993415858028544/XE0_dVV4_normal.jpg" TargetMode="External"/><Relationship Id="rId12453" Type="http://schemas.openxmlformats.org/officeDocument/2006/relationships/hyperlink" Target="http://pbs.twimg.com/profile_images/1490586936435744768/Qns3WVdD_normal.jpg" TargetMode="External"/><Relationship Id="rId417" Type="http://schemas.openxmlformats.org/officeDocument/2006/relationships/hyperlink" Target="http://pbs.twimg.com/profile_images/1503631457520021505/JurPeFy5_normal.jpg" TargetMode="External"/><Relationship Id="rId831" Type="http://schemas.openxmlformats.org/officeDocument/2006/relationships/hyperlink" Target="http://pbs.twimg.com/profile_images/1502717710232428550/h_UmlUe2_normal.jpg" TargetMode="External"/><Relationship Id="rId1047" Type="http://schemas.openxmlformats.org/officeDocument/2006/relationships/hyperlink" Target="http://pbs.twimg.com/profile_images/1498169030531698690/QsGYVFTk_normal.jpg" TargetMode="External"/><Relationship Id="rId1461" Type="http://schemas.openxmlformats.org/officeDocument/2006/relationships/hyperlink" Target="http://pbs.twimg.com/profile_images/1501305401190531077/eQCS6t3h_normal.jpg" TargetMode="External"/><Relationship Id="rId2512" Type="http://schemas.openxmlformats.org/officeDocument/2006/relationships/hyperlink" Target="http://twitter.com/kk131066/statuses/1504453783019208706" TargetMode="External"/><Relationship Id="rId5668" Type="http://schemas.openxmlformats.org/officeDocument/2006/relationships/hyperlink" Target="http://twitter.com/Independent/statuses/1503820821768327172" TargetMode="External"/><Relationship Id="rId6719" Type="http://schemas.openxmlformats.org/officeDocument/2006/relationships/hyperlink" Target="http://pbs.twimg.com/profile_images/1501538596959961093/W0-itmNz_normal.jpg" TargetMode="External"/><Relationship Id="rId8074" Type="http://schemas.openxmlformats.org/officeDocument/2006/relationships/hyperlink" Target="http://pbs.twimg.com/profile_images/1469781508953104393/FeotOSKh_normal.jpg" TargetMode="External"/><Relationship Id="rId9125" Type="http://schemas.openxmlformats.org/officeDocument/2006/relationships/hyperlink" Target="http://twitter.com/Emeka44407145/statuses/1503315492009910276" TargetMode="External"/><Relationship Id="rId11055" Type="http://schemas.openxmlformats.org/officeDocument/2006/relationships/hyperlink" Target="http://pbs.twimg.com/profile_images/1487418126455406595/l-qZwpAU_normal.jpg" TargetMode="External"/><Relationship Id="rId12106" Type="http://schemas.openxmlformats.org/officeDocument/2006/relationships/hyperlink" Target="http://twitter.com/HARVEY_1978/statuses/1502959057321148416" TargetMode="External"/><Relationship Id="rId12520" Type="http://schemas.openxmlformats.org/officeDocument/2006/relationships/hyperlink" Target="http://twitter.com/KMConrad11/statuses/1502913012700753922" TargetMode="External"/><Relationship Id="rId1114" Type="http://schemas.openxmlformats.org/officeDocument/2006/relationships/hyperlink" Target="http://twitter.com/StatisticsD/statuses/1504838893253840898" TargetMode="External"/><Relationship Id="rId4684" Type="http://schemas.openxmlformats.org/officeDocument/2006/relationships/hyperlink" Target="http://twitter.com/NnabudeJohn/statuses/1504024493945147392" TargetMode="External"/><Relationship Id="rId5735" Type="http://schemas.openxmlformats.org/officeDocument/2006/relationships/hyperlink" Target="http://pbs.twimg.com/profile_images/477560737251217409/9Ea178Yl_normal.jpeg" TargetMode="External"/><Relationship Id="rId7090" Type="http://schemas.openxmlformats.org/officeDocument/2006/relationships/hyperlink" Target="http://pbs.twimg.com/profile_images/1494483183878000643/j6-AyzTT_normal.jpg" TargetMode="External"/><Relationship Id="rId8141" Type="http://schemas.openxmlformats.org/officeDocument/2006/relationships/hyperlink" Target="http://twitter.com/Mygreatredmare/statuses/1503431873766338570" TargetMode="External"/><Relationship Id="rId10071" Type="http://schemas.openxmlformats.org/officeDocument/2006/relationships/hyperlink" Target="http://pbs.twimg.com/profile_images/1493366590859091970/hOZUMmco_normal.jpg" TargetMode="External"/><Relationship Id="rId11122" Type="http://schemas.openxmlformats.org/officeDocument/2006/relationships/hyperlink" Target="http://pbs.twimg.com/profile_images/1443381931585032199/3fVwr749_normal.jpg" TargetMode="External"/><Relationship Id="rId3286" Type="http://schemas.openxmlformats.org/officeDocument/2006/relationships/hyperlink" Target="http://twitter.com/IndiaToday/statuses/1504276335904149506" TargetMode="External"/><Relationship Id="rId4337" Type="http://schemas.openxmlformats.org/officeDocument/2006/relationships/hyperlink" Target="http://pbs.twimg.com/profile_images/1053575776803713024/zRdafkdT_normal.jpg" TargetMode="External"/><Relationship Id="rId3353" Type="http://schemas.openxmlformats.org/officeDocument/2006/relationships/hyperlink" Target="http://pbs.twimg.com/profile_images/1461447877750935556/SMXeRThH_normal.jpg" TargetMode="External"/><Relationship Id="rId4751" Type="http://schemas.openxmlformats.org/officeDocument/2006/relationships/hyperlink" Target="http://pbs.twimg.com/profile_images/1181526256396984321/alSzT2ZW_normal.jpg" TargetMode="External"/><Relationship Id="rId5802" Type="http://schemas.openxmlformats.org/officeDocument/2006/relationships/hyperlink" Target="http://twitter.com/MayaWintersSMS/statuses/1503801786116808710" TargetMode="External"/><Relationship Id="rId8958" Type="http://schemas.openxmlformats.org/officeDocument/2006/relationships/hyperlink" Target="http://pbs.twimg.com/profile_images/1432688512508198921/GvTzd0Gy_normal.jpg" TargetMode="External"/><Relationship Id="rId10888" Type="http://schemas.openxmlformats.org/officeDocument/2006/relationships/hyperlink" Target="http://twitter.com/Pelencho50/statuses/1503051295325925380" TargetMode="External"/><Relationship Id="rId11939" Type="http://schemas.openxmlformats.org/officeDocument/2006/relationships/hyperlink" Target="http://pbs.twimg.com/profile_images/1500502347927244800/wrQvj_95_normal.jpg" TargetMode="External"/><Relationship Id="rId274" Type="http://schemas.openxmlformats.org/officeDocument/2006/relationships/hyperlink" Target="http://twitter.com/Attaphia/statuses/1505079989435351041" TargetMode="External"/><Relationship Id="rId3006" Type="http://schemas.openxmlformats.org/officeDocument/2006/relationships/hyperlink" Target="http://twitter.com/Geopolitica_INF/statuses/1504345456326975488" TargetMode="External"/><Relationship Id="rId4404" Type="http://schemas.openxmlformats.org/officeDocument/2006/relationships/hyperlink" Target="http://twitter.com/TPYXAEnglish/statuses/1504090305481510915" TargetMode="External"/><Relationship Id="rId7974" Type="http://schemas.openxmlformats.org/officeDocument/2006/relationships/hyperlink" Target="http://pbs.twimg.com/profile_images/1032357867494498305/AbWHikoH_normal.jpg" TargetMode="External"/><Relationship Id="rId10955" Type="http://schemas.openxmlformats.org/officeDocument/2006/relationships/hyperlink" Target="http://pbs.twimg.com/profile_images/1487418126455406595/l-qZwpAU_normal.jpg" TargetMode="External"/><Relationship Id="rId3420" Type="http://schemas.openxmlformats.org/officeDocument/2006/relationships/hyperlink" Target="http://twitter.com/MrScottLads/statuses/1504224359543672842" TargetMode="External"/><Relationship Id="rId6576" Type="http://schemas.openxmlformats.org/officeDocument/2006/relationships/hyperlink" Target="http://twitter.com/KhaosodEnglish/statuses/1503692317777362949" TargetMode="External"/><Relationship Id="rId6990" Type="http://schemas.openxmlformats.org/officeDocument/2006/relationships/hyperlink" Target="http://twitter.com/Geopolitica_INF/statuses/1503619337957040130" TargetMode="External"/><Relationship Id="rId7627" Type="http://schemas.openxmlformats.org/officeDocument/2006/relationships/hyperlink" Target="http://twitter.com/ArbagoKorolev/statuses/1503505589183434753" TargetMode="External"/><Relationship Id="rId10608" Type="http://schemas.openxmlformats.org/officeDocument/2006/relationships/hyperlink" Target="http://twitter.com/daviwat/statuses/1503074125019066368" TargetMode="External"/><Relationship Id="rId341" Type="http://schemas.openxmlformats.org/officeDocument/2006/relationships/hyperlink" Target="http://pbs.twimg.com/profile_images/1491081651098689541/PlRGRsgu_normal.jpg" TargetMode="External"/><Relationship Id="rId2022" Type="http://schemas.openxmlformats.org/officeDocument/2006/relationships/hyperlink" Target="http://twitter.com/timand2037/statuses/1504554376131719173" TargetMode="External"/><Relationship Id="rId5178" Type="http://schemas.openxmlformats.org/officeDocument/2006/relationships/hyperlink" Target="http://twitter.com/KrishnaChatta13/statuses/1503901039820378112" TargetMode="External"/><Relationship Id="rId5592" Type="http://schemas.openxmlformats.org/officeDocument/2006/relationships/hyperlink" Target="http://twitter.com/stumbue/statuses/1503835494068719622" TargetMode="External"/><Relationship Id="rId6229" Type="http://schemas.openxmlformats.org/officeDocument/2006/relationships/hyperlink" Target="http://pbs.twimg.com/profile_images/873656427369377792/XyFaCRUP_normal.jpg" TargetMode="External"/><Relationship Id="rId6643" Type="http://schemas.openxmlformats.org/officeDocument/2006/relationships/hyperlink" Target="http://pbs.twimg.com/profile_images/1136770003326459905/SRdkU3n4_normal.jpg" TargetMode="External"/><Relationship Id="rId9799" Type="http://schemas.openxmlformats.org/officeDocument/2006/relationships/hyperlink" Target="http://twitter.com/kk131066/statuses/1503209270669561857" TargetMode="External"/><Relationship Id="rId12030" Type="http://schemas.openxmlformats.org/officeDocument/2006/relationships/hyperlink" Target="http://twitter.com/kk131066/statuses/1502966804792377348" TargetMode="External"/><Relationship Id="rId1788" Type="http://schemas.openxmlformats.org/officeDocument/2006/relationships/hyperlink" Target="http://twitter.com/TPYXAEnglish/statuses/1504681673748668417" TargetMode="External"/><Relationship Id="rId2839" Type="http://schemas.openxmlformats.org/officeDocument/2006/relationships/hyperlink" Target="http://pbs.twimg.com/profile_images/1209373251287339008/rHaJA_PE_normal.jpg" TargetMode="External"/><Relationship Id="rId4194" Type="http://schemas.openxmlformats.org/officeDocument/2006/relationships/hyperlink" Target="http://pbs.twimg.com/profile_images/1180097957821079552/xrXf61Ks_normal.jpg" TargetMode="External"/><Relationship Id="rId5245" Type="http://schemas.openxmlformats.org/officeDocument/2006/relationships/hyperlink" Target="http://pbs.twimg.com/profile_images/1043889969453043712/nZTupDZ6_normal.jpg" TargetMode="External"/><Relationship Id="rId6710" Type="http://schemas.openxmlformats.org/officeDocument/2006/relationships/hyperlink" Target="http://twitter.com/annitii/statuses/1503658453507657736" TargetMode="External"/><Relationship Id="rId9866" Type="http://schemas.openxmlformats.org/officeDocument/2006/relationships/hyperlink" Target="http://pbs.twimg.com/profile_images/1332318594265387009/rCfu1UX-_normal.jpg" TargetMode="External"/><Relationship Id="rId4261" Type="http://schemas.openxmlformats.org/officeDocument/2006/relationships/hyperlink" Target="http://pbs.twimg.com/profile_images/1502075462276694016/pWM6lIiG_normal.jpg" TargetMode="External"/><Relationship Id="rId5312" Type="http://schemas.openxmlformats.org/officeDocument/2006/relationships/hyperlink" Target="http://twitter.com/Independent/statuses/1503877790097154055" TargetMode="External"/><Relationship Id="rId8468" Type="http://schemas.openxmlformats.org/officeDocument/2006/relationships/hyperlink" Target="http://pbs.twimg.com/profile_images/673060653599363076/4ykw-dFe_normal.jpg" TargetMode="External"/><Relationship Id="rId9519" Type="http://schemas.openxmlformats.org/officeDocument/2006/relationships/hyperlink" Target="http://twitter.com/David39133380/statuses/1503261643286978561" TargetMode="External"/><Relationship Id="rId10398" Type="http://schemas.openxmlformats.org/officeDocument/2006/relationships/hyperlink" Target="http://twitter.com/Alejandro_vegan/statuses/1503094071870603277" TargetMode="External"/><Relationship Id="rId11796" Type="http://schemas.openxmlformats.org/officeDocument/2006/relationships/hyperlink" Target="http://twitter.com/Athena4Freedom/statuses/1502986837345943553" TargetMode="External"/><Relationship Id="rId12847" Type="http://schemas.openxmlformats.org/officeDocument/2006/relationships/hyperlink" Target="http://pbs.twimg.com/profile_images/1497830178218672129/qSP3kTGJ_normal.jpg" TargetMode="External"/><Relationship Id="rId1508" Type="http://schemas.openxmlformats.org/officeDocument/2006/relationships/hyperlink" Target="http://twitter.com/TokensDeals/statuses/1504756803061665832" TargetMode="External"/><Relationship Id="rId1855" Type="http://schemas.openxmlformats.org/officeDocument/2006/relationships/hyperlink" Target="http://pbs.twimg.com/profile_images/1025440674366349312/1JbWLaxx_normal.jpg" TargetMode="External"/><Relationship Id="rId2906" Type="http://schemas.openxmlformats.org/officeDocument/2006/relationships/hyperlink" Target="http://twitter.com/kk131066/statuses/1504378697159442438" TargetMode="External"/><Relationship Id="rId7484" Type="http://schemas.openxmlformats.org/officeDocument/2006/relationships/hyperlink" Target="http://pbs.twimg.com/profile_images/1167584326357331968/mnk8-J5t_normal.jpg" TargetMode="External"/><Relationship Id="rId8535" Type="http://schemas.openxmlformats.org/officeDocument/2006/relationships/hyperlink" Target="http://twitter.com/Abutrika_/statuses/1503380945679884289" TargetMode="External"/><Relationship Id="rId8882" Type="http://schemas.openxmlformats.org/officeDocument/2006/relationships/hyperlink" Target="http://pbs.twimg.com/profile_images/1348630037554028546/HpIMMxGN_normal.jpg" TargetMode="External"/><Relationship Id="rId9933" Type="http://schemas.openxmlformats.org/officeDocument/2006/relationships/hyperlink" Target="http://twitter.com/qatarday/statuses/1503181618587992072" TargetMode="External"/><Relationship Id="rId11449" Type="http://schemas.openxmlformats.org/officeDocument/2006/relationships/hyperlink" Target="http://twitter.com/dklogaround/statuses/1503006882952269829" TargetMode="External"/><Relationship Id="rId11863" Type="http://schemas.openxmlformats.org/officeDocument/2006/relationships/hyperlink" Target="http://pbs.twimg.com/profile_images/1230180675866841091/6lAsfKjE_normal.jpg" TargetMode="External"/><Relationship Id="rId1922" Type="http://schemas.openxmlformats.org/officeDocument/2006/relationships/hyperlink" Target="http://twitter.com/dentistKS/statuses/1504580062515019777" TargetMode="External"/><Relationship Id="rId6086" Type="http://schemas.openxmlformats.org/officeDocument/2006/relationships/hyperlink" Target="http://twitter.com/dikkenf12/statuses/1503764096709242881" TargetMode="External"/><Relationship Id="rId7137" Type="http://schemas.openxmlformats.org/officeDocument/2006/relationships/hyperlink" Target="http://twitter.com/Ancientbob/statuses/1503600164153475073" TargetMode="External"/><Relationship Id="rId10465" Type="http://schemas.openxmlformats.org/officeDocument/2006/relationships/hyperlink" Target="http://pbs.twimg.com/profile_images/801430436471775232/IaYe14sm_normal.jpg" TargetMode="External"/><Relationship Id="rId11516" Type="http://schemas.openxmlformats.org/officeDocument/2006/relationships/hyperlink" Target="http://pbs.twimg.com/profile_images/1470775808939765762/oiHQPrDA_normal.jpg" TargetMode="External"/><Relationship Id="rId11930" Type="http://schemas.openxmlformats.org/officeDocument/2006/relationships/hyperlink" Target="http://twitter.com/ZKhanOfficial/statuses/1502976076728967169" TargetMode="External"/><Relationship Id="rId7551" Type="http://schemas.openxmlformats.org/officeDocument/2006/relationships/hyperlink" Target="http://twitter.com/TahirNasser/statuses/1503511620257034248" TargetMode="External"/><Relationship Id="rId8602" Type="http://schemas.openxmlformats.org/officeDocument/2006/relationships/hyperlink" Target="http://pbs.twimg.com/profile_images/2259752943/red_star_normal.png" TargetMode="External"/><Relationship Id="rId10118" Type="http://schemas.openxmlformats.org/officeDocument/2006/relationships/hyperlink" Target="http://twitter.com/TheRealPholosho/statuses/1503139440704823304" TargetMode="External"/><Relationship Id="rId10532" Type="http://schemas.openxmlformats.org/officeDocument/2006/relationships/hyperlink" Target="http://twitter.com/cvvhrn/statuses/1503077597101535232" TargetMode="External"/><Relationship Id="rId2696" Type="http://schemas.openxmlformats.org/officeDocument/2006/relationships/hyperlink" Target="http://twitter.com/TheDohaTalkies/statuses/1504423285643128833" TargetMode="External"/><Relationship Id="rId3747" Type="http://schemas.openxmlformats.org/officeDocument/2006/relationships/hyperlink" Target="http://pbs.twimg.com/profile_images/1497947192736243714/qX5afOs3_normal.jpg" TargetMode="External"/><Relationship Id="rId6153" Type="http://schemas.openxmlformats.org/officeDocument/2006/relationships/hyperlink" Target="http://pbs.twimg.com/profile_images/1477769100436856833/8tklY6Ow_normal.jpg" TargetMode="External"/><Relationship Id="rId7204" Type="http://schemas.openxmlformats.org/officeDocument/2006/relationships/hyperlink" Target="http://pbs.twimg.com/profile_images/1500623238883381251/PGXnmvus_normal.jpg" TargetMode="External"/><Relationship Id="rId668" Type="http://schemas.openxmlformats.org/officeDocument/2006/relationships/hyperlink" Target="http://twitter.com/Allareblessed2/statuses/1504917711008194564" TargetMode="External"/><Relationship Id="rId1298" Type="http://schemas.openxmlformats.org/officeDocument/2006/relationships/hyperlink" Target="http://twitter.com/fevenmesay/statuses/1504798040066043913" TargetMode="External"/><Relationship Id="rId2349" Type="http://schemas.openxmlformats.org/officeDocument/2006/relationships/hyperlink" Target="http://pbs.twimg.com/profile_images/1504810441775611905/v3Odrib8_normal.jpg" TargetMode="External"/><Relationship Id="rId2763" Type="http://schemas.openxmlformats.org/officeDocument/2006/relationships/hyperlink" Target="http://pbs.twimg.com/profile_images/1504393327256477703/gabwJHxb_normal.jpg" TargetMode="External"/><Relationship Id="rId3814" Type="http://schemas.openxmlformats.org/officeDocument/2006/relationships/hyperlink" Target="http://twitter.com/IndiaTodayFLASH/statuses/1504159073692155908" TargetMode="External"/><Relationship Id="rId6220" Type="http://schemas.openxmlformats.org/officeDocument/2006/relationships/hyperlink" Target="http://twitter.com/LucianoQuaranta/statuses/1503745372161781761" TargetMode="External"/><Relationship Id="rId9376" Type="http://schemas.openxmlformats.org/officeDocument/2006/relationships/hyperlink" Target="http://pbs.twimg.com/profile_images/1424324664453697541/uEBbH5sG_normal.jpg" TargetMode="External"/><Relationship Id="rId9790" Type="http://schemas.openxmlformats.org/officeDocument/2006/relationships/hyperlink" Target="http://pbs.twimg.com/profile_images/1325250457841917954/hKiQS5HZ_normal.jpg" TargetMode="External"/><Relationship Id="rId12357" Type="http://schemas.openxmlformats.org/officeDocument/2006/relationships/hyperlink" Target="http://pbs.twimg.com/profile_images/1473636502978576385/VKZYz0yl_normal.jpg" TargetMode="External"/><Relationship Id="rId735" Type="http://schemas.openxmlformats.org/officeDocument/2006/relationships/hyperlink" Target="http://pbs.twimg.com/profile_images/1183800870598782976/qmvv42mU_normal.jpg" TargetMode="External"/><Relationship Id="rId1365" Type="http://schemas.openxmlformats.org/officeDocument/2006/relationships/hyperlink" Target="http://pbs.twimg.com/profile_images/1502404005082939392/4dxS5YQb_normal.jpg" TargetMode="External"/><Relationship Id="rId2416" Type="http://schemas.openxmlformats.org/officeDocument/2006/relationships/hyperlink" Target="http://twitter.com/Bulwark_Intel/statuses/1504469649324314629" TargetMode="External"/><Relationship Id="rId8392" Type="http://schemas.openxmlformats.org/officeDocument/2006/relationships/hyperlink" Target="http://pbs.twimg.com/profile_images/680736991110131712/Ej7LTuK4_normal.jpg" TargetMode="External"/><Relationship Id="rId9029" Type="http://schemas.openxmlformats.org/officeDocument/2006/relationships/hyperlink" Target="http://twitter.com/ChukwudubemIgb1/statuses/1503321465596354565" TargetMode="External"/><Relationship Id="rId9443" Type="http://schemas.openxmlformats.org/officeDocument/2006/relationships/hyperlink" Target="http://twitter.com/ra_rabble/statuses/1503271438500962309" TargetMode="External"/><Relationship Id="rId11373" Type="http://schemas.openxmlformats.org/officeDocument/2006/relationships/hyperlink" Target="http://twitter.com/OHFL0410/statuses/1503012827849703424" TargetMode="External"/><Relationship Id="rId12771" Type="http://schemas.openxmlformats.org/officeDocument/2006/relationships/hyperlink" Target="http://pbs.twimg.com/profile_images/1072296363046699008/o9iYnLYS_normal.jpg" TargetMode="External"/><Relationship Id="rId1018" Type="http://schemas.openxmlformats.org/officeDocument/2006/relationships/hyperlink" Target="http://twitter.com/kk131066/statuses/1504856604407398402" TargetMode="External"/><Relationship Id="rId1432" Type="http://schemas.openxmlformats.org/officeDocument/2006/relationships/hyperlink" Target="http://twitter.com/AIFeisal/statuses/1504778261812949001" TargetMode="External"/><Relationship Id="rId2830" Type="http://schemas.openxmlformats.org/officeDocument/2006/relationships/hyperlink" Target="http://twitter.com/statecraftdaily/statuses/1504395378715766790" TargetMode="External"/><Relationship Id="rId4588" Type="http://schemas.openxmlformats.org/officeDocument/2006/relationships/hyperlink" Target="http://twitter.com/ParliamoDiNews/statuses/1504050351443529732" TargetMode="External"/><Relationship Id="rId5639" Type="http://schemas.openxmlformats.org/officeDocument/2006/relationships/hyperlink" Target="http://pbs.twimg.com/profile_images/668976126266613760/zVeIJZ02_normal.jpg" TargetMode="External"/><Relationship Id="rId5986" Type="http://schemas.openxmlformats.org/officeDocument/2006/relationships/hyperlink" Target="http://twitter.com/AntonTomazic/statuses/1503776189181218821" TargetMode="External"/><Relationship Id="rId8045" Type="http://schemas.openxmlformats.org/officeDocument/2006/relationships/hyperlink" Target="http://twitter.com/Loulou31799680/statuses/1503445307362787335" TargetMode="External"/><Relationship Id="rId11026" Type="http://schemas.openxmlformats.org/officeDocument/2006/relationships/hyperlink" Target="http://twitter.com/Thejude99/statuses/1503038137454698501" TargetMode="External"/><Relationship Id="rId12424" Type="http://schemas.openxmlformats.org/officeDocument/2006/relationships/hyperlink" Target="http://twitter.com/thewavtree/statuses/1502926311353892864" TargetMode="External"/><Relationship Id="rId71" Type="http://schemas.openxmlformats.org/officeDocument/2006/relationships/hyperlink" Target="http://pbs.twimg.com/profile_images/1367540652825858063/uqaYLD_t_normal.jpg" TargetMode="External"/><Relationship Id="rId802" Type="http://schemas.openxmlformats.org/officeDocument/2006/relationships/hyperlink" Target="http://twitter.com/keseteyohanne/statuses/1504893150602854402" TargetMode="External"/><Relationship Id="rId7061" Type="http://schemas.openxmlformats.org/officeDocument/2006/relationships/hyperlink" Target="http://pbs.twimg.com/profile_images/1490793853896462336/g7LIK8jH_normal.jpg" TargetMode="External"/><Relationship Id="rId8112" Type="http://schemas.openxmlformats.org/officeDocument/2006/relationships/hyperlink" Target="http://pbs.twimg.com/profile_images/468722642/WaldoPeabodyTwitterImage-sm_normal.jpg" TargetMode="External"/><Relationship Id="rId9510" Type="http://schemas.openxmlformats.org/officeDocument/2006/relationships/hyperlink" Target="http://pbs.twimg.com/profile_images/1500843648233062402/xmYe54Ur_normal.jpg" TargetMode="External"/><Relationship Id="rId11440" Type="http://schemas.openxmlformats.org/officeDocument/2006/relationships/hyperlink" Target="http://pbs.twimg.com/profile_images/1401814503147245569/VOh8GCZw_normal.jpg" TargetMode="External"/><Relationship Id="rId4655" Type="http://schemas.openxmlformats.org/officeDocument/2006/relationships/hyperlink" Target="http://pbs.twimg.com/profile_images/1481266040592277505/L6yOHECH_normal.jpg" TargetMode="External"/><Relationship Id="rId5706" Type="http://schemas.openxmlformats.org/officeDocument/2006/relationships/hyperlink" Target="http://twitter.com/AndrewScheidl/statuses/1503815420779847689" TargetMode="External"/><Relationship Id="rId10042" Type="http://schemas.openxmlformats.org/officeDocument/2006/relationships/hyperlink" Target="http://twitter.com/WynnWs/statuses/1503154824266850309" TargetMode="External"/><Relationship Id="rId178" Type="http://schemas.openxmlformats.org/officeDocument/2006/relationships/hyperlink" Target="http://twitter.com/NeetFiles/statuses/1505104869497131008" TargetMode="External"/><Relationship Id="rId3257" Type="http://schemas.openxmlformats.org/officeDocument/2006/relationships/hyperlink" Target="http://pbs.twimg.com/profile_images/1502075462276694016/pWM6lIiG_normal.jpg" TargetMode="External"/><Relationship Id="rId3671" Type="http://schemas.openxmlformats.org/officeDocument/2006/relationships/hyperlink" Target="http://pbs.twimg.com/profile_images/1348630037554028546/HpIMMxGN_normal.jpg" TargetMode="External"/><Relationship Id="rId4308" Type="http://schemas.openxmlformats.org/officeDocument/2006/relationships/hyperlink" Target="http://twitter.com/JKsbak/statuses/1504098703317032960" TargetMode="External"/><Relationship Id="rId4722" Type="http://schemas.openxmlformats.org/officeDocument/2006/relationships/hyperlink" Target="http://twitter.com/ETNOWlive/statuses/1504013873388609537" TargetMode="External"/><Relationship Id="rId7878" Type="http://schemas.openxmlformats.org/officeDocument/2006/relationships/hyperlink" Target="http://pbs.twimg.com/profile_images/797856028306116608/E53Lgd14_normal.jpg" TargetMode="External"/><Relationship Id="rId8929" Type="http://schemas.openxmlformats.org/officeDocument/2006/relationships/hyperlink" Target="http://twitter.com/PacGeopolitics/statuses/1503336793810165763" TargetMode="External"/><Relationship Id="rId10859" Type="http://schemas.openxmlformats.org/officeDocument/2006/relationships/hyperlink" Target="http://pbs.twimg.com/profile_images/1411467382669733891/mGJ_7RvZ_normal.jpg" TargetMode="External"/><Relationship Id="rId592" Type="http://schemas.openxmlformats.org/officeDocument/2006/relationships/hyperlink" Target="http://twitter.com/RussianJets/statuses/1504936701847822337" TargetMode="External"/><Relationship Id="rId2273" Type="http://schemas.openxmlformats.org/officeDocument/2006/relationships/hyperlink" Target="http://pbs.twimg.com/profile_images/953322165939646465/liQkKCUD_normal.jpg" TargetMode="External"/><Relationship Id="rId3324" Type="http://schemas.openxmlformats.org/officeDocument/2006/relationships/hyperlink" Target="http://twitter.com/LucianoQuaranta/statuses/1504258131261595649" TargetMode="External"/><Relationship Id="rId6894" Type="http://schemas.openxmlformats.org/officeDocument/2006/relationships/hyperlink" Target="http://twitter.com/Geopolitica_INF/statuses/1503629577700130818" TargetMode="External"/><Relationship Id="rId7945" Type="http://schemas.openxmlformats.org/officeDocument/2006/relationships/hyperlink" Target="http://twitter.com/mag55rbt/statuses/1503465098509172744" TargetMode="External"/><Relationship Id="rId12281" Type="http://schemas.openxmlformats.org/officeDocument/2006/relationships/hyperlink" Target="http://pbs.twimg.com/profile_images/1504854691720708107/fYyoWpDQ_normal.jpg" TargetMode="External"/><Relationship Id="rId245" Type="http://schemas.openxmlformats.org/officeDocument/2006/relationships/hyperlink" Target="http://pbs.twimg.com/profile_images/1487418126455406595/l-qZwpAU_normal.jpg" TargetMode="External"/><Relationship Id="rId2340" Type="http://schemas.openxmlformats.org/officeDocument/2006/relationships/hyperlink" Target="http://twitter.com/camiziani/statuses/1504483084711784454" TargetMode="External"/><Relationship Id="rId5496" Type="http://schemas.openxmlformats.org/officeDocument/2006/relationships/hyperlink" Target="http://twitter.com/kk131066/statuses/1503851072246665217" TargetMode="External"/><Relationship Id="rId6547" Type="http://schemas.openxmlformats.org/officeDocument/2006/relationships/hyperlink" Target="http://pbs.twimg.com/profile_images/1348630037554028546/HpIMMxGN_normal.jpg" TargetMode="External"/><Relationship Id="rId10926" Type="http://schemas.openxmlformats.org/officeDocument/2006/relationships/hyperlink" Target="http://twitter.com/AbuYusufMir/statuses/1503048149547556866" TargetMode="External"/><Relationship Id="rId312" Type="http://schemas.openxmlformats.org/officeDocument/2006/relationships/hyperlink" Target="http://twitter.com/aman1st_gwm/statuses/1505067664888147976" TargetMode="External"/><Relationship Id="rId4098" Type="http://schemas.openxmlformats.org/officeDocument/2006/relationships/hyperlink" Target="http://pbs.twimg.com/profile_images/1174198807392935936/lnU5X9QG_normal.jpg" TargetMode="External"/><Relationship Id="rId5149" Type="http://schemas.openxmlformats.org/officeDocument/2006/relationships/hyperlink" Target="http://pbs.twimg.com/profile_images/1396193168119373826/cCQAxaGE_normal.jpg" TargetMode="External"/><Relationship Id="rId5563" Type="http://schemas.openxmlformats.org/officeDocument/2006/relationships/hyperlink" Target="http://pbs.twimg.com/profile_images/1259793353186705411/iZpOBcW0_normal.jpg" TargetMode="External"/><Relationship Id="rId6961" Type="http://schemas.openxmlformats.org/officeDocument/2006/relationships/hyperlink" Target="http://pbs.twimg.com/profile_images/875670259637899265/rEefSm05_normal.jpg" TargetMode="External"/><Relationship Id="rId9020" Type="http://schemas.openxmlformats.org/officeDocument/2006/relationships/hyperlink" Target="http://pbs.twimg.com/profile_images/1477367998805598208/pB4Su13r_normal.jpg" TargetMode="External"/><Relationship Id="rId12001" Type="http://schemas.openxmlformats.org/officeDocument/2006/relationships/hyperlink" Target="http://pbs.twimg.com/profile_images/1500565840546209794/GbGdZato_normal.jpg" TargetMode="External"/><Relationship Id="rId4165" Type="http://schemas.openxmlformats.org/officeDocument/2006/relationships/hyperlink" Target="http://twitter.com/republic_wf/statuses/1504111908802207749" TargetMode="External"/><Relationship Id="rId5216" Type="http://schemas.openxmlformats.org/officeDocument/2006/relationships/hyperlink" Target="http://twitter.com/IamOma3/statuses/1503895101617156098" TargetMode="External"/><Relationship Id="rId6614" Type="http://schemas.openxmlformats.org/officeDocument/2006/relationships/hyperlink" Target="http://twitter.com/kk131066/statuses/1503681448414674944" TargetMode="External"/><Relationship Id="rId1759" Type="http://schemas.openxmlformats.org/officeDocument/2006/relationships/hyperlink" Target="http://pbs.twimg.com/profile_images/1416103894652882945/Jv9odioi_normal.jpg" TargetMode="External"/><Relationship Id="rId3181" Type="http://schemas.openxmlformats.org/officeDocument/2006/relationships/hyperlink" Target="http://pbs.twimg.com/profile_images/1348630037554028546/HpIMMxGN_normal.jpg" TargetMode="External"/><Relationship Id="rId5630" Type="http://schemas.openxmlformats.org/officeDocument/2006/relationships/hyperlink" Target="http://twitter.com/Marieaaow/statuses/1503831403036917770" TargetMode="External"/><Relationship Id="rId8786" Type="http://schemas.openxmlformats.org/officeDocument/2006/relationships/hyperlink" Target="http://pbs.twimg.com/profile_images/1470278543372439553/Yrqs3ynJ_normal.jpg" TargetMode="External"/><Relationship Id="rId9837" Type="http://schemas.openxmlformats.org/officeDocument/2006/relationships/hyperlink" Target="http://twitter.com/sincerofds1/statuses/1503199135461253123" TargetMode="External"/><Relationship Id="rId11767" Type="http://schemas.openxmlformats.org/officeDocument/2006/relationships/hyperlink" Target="http://pbs.twimg.com/profile_images/716223067073056768/6UoZN2bA_normal.jpg" TargetMode="External"/><Relationship Id="rId12818" Type="http://schemas.openxmlformats.org/officeDocument/2006/relationships/hyperlink" Target="http://twitter.com/kk131066/statuses/1502886070438232066" TargetMode="External"/><Relationship Id="rId1826" Type="http://schemas.openxmlformats.org/officeDocument/2006/relationships/hyperlink" Target="http://twitter.com/dkreative1/statuses/1504645628760055808" TargetMode="External"/><Relationship Id="rId4232" Type="http://schemas.openxmlformats.org/officeDocument/2006/relationships/hyperlink" Target="http://twitter.com/republic_wf/statuses/1504105442435379204" TargetMode="External"/><Relationship Id="rId7388" Type="http://schemas.openxmlformats.org/officeDocument/2006/relationships/hyperlink" Target="http://pbs.twimg.com/profile_images/819018184644849664/MDkBTuFz_normal.jpg" TargetMode="External"/><Relationship Id="rId8439" Type="http://schemas.openxmlformats.org/officeDocument/2006/relationships/hyperlink" Target="http://twitter.com/ElviscNnanna/statuses/1503391592010461192" TargetMode="External"/><Relationship Id="rId8853" Type="http://schemas.openxmlformats.org/officeDocument/2006/relationships/hyperlink" Target="http://twitter.com/Unionbuster/statuses/1503344120806481923" TargetMode="External"/><Relationship Id="rId9904" Type="http://schemas.openxmlformats.org/officeDocument/2006/relationships/hyperlink" Target="http://pbs.twimg.com/profile_images/1503920878081486862/nZxwe0_W_normal.jpg" TargetMode="External"/><Relationship Id="rId10369" Type="http://schemas.openxmlformats.org/officeDocument/2006/relationships/hyperlink" Target="http://pbs.twimg.com/profile_images/1497417733918572544/2PVy5sHo_normal.jpg" TargetMode="External"/><Relationship Id="rId10783" Type="http://schemas.openxmlformats.org/officeDocument/2006/relationships/hyperlink" Target="http://pbs.twimg.com/profile_images/1502939709655420930/s7WfKAO-_normal.jpg" TargetMode="External"/><Relationship Id="rId11834" Type="http://schemas.openxmlformats.org/officeDocument/2006/relationships/hyperlink" Target="http://twitter.com/j_lemontree/statuses/1502984712373121027" TargetMode="External"/><Relationship Id="rId3998" Type="http://schemas.openxmlformats.org/officeDocument/2006/relationships/hyperlink" Target="http://pbs.twimg.com/profile_images/1479829415236452355/qDKBAS_1_normal.png" TargetMode="External"/><Relationship Id="rId7455" Type="http://schemas.openxmlformats.org/officeDocument/2006/relationships/hyperlink" Target="http://twitter.com/Dodie609/statuses/1503522315656699916" TargetMode="External"/><Relationship Id="rId8506" Type="http://schemas.openxmlformats.org/officeDocument/2006/relationships/hyperlink" Target="http://pbs.twimg.com/profile_images/1230506372036546561/dZ-31YJR_normal.jpg" TargetMode="External"/><Relationship Id="rId8920" Type="http://schemas.openxmlformats.org/officeDocument/2006/relationships/hyperlink" Target="http://pbs.twimg.com/profile_images/1414820708857774080/mVWI5i_S_normal.jpg" TargetMode="External"/><Relationship Id="rId10436" Type="http://schemas.openxmlformats.org/officeDocument/2006/relationships/hyperlink" Target="http://twitter.com/adventuregirl/statuses/1503090004326715392" TargetMode="External"/><Relationship Id="rId6057" Type="http://schemas.openxmlformats.org/officeDocument/2006/relationships/hyperlink" Target="http://pbs.twimg.com/profile_images/1235594276375015425/QJU0UZsI_normal.jpg" TargetMode="External"/><Relationship Id="rId6471" Type="http://schemas.openxmlformats.org/officeDocument/2006/relationships/hyperlink" Target="http://pbs.twimg.com/profile_images/1497899807821729793/Mkf6uSVc_normal.jpg" TargetMode="External"/><Relationship Id="rId7108" Type="http://schemas.openxmlformats.org/officeDocument/2006/relationships/hyperlink" Target="http://pbs.twimg.com/profile_images/3445193634/d85fb375aabe4b0cd648ba2ee188ae16_normal.jpeg" TargetMode="External"/><Relationship Id="rId7522" Type="http://schemas.openxmlformats.org/officeDocument/2006/relationships/hyperlink" Target="http://pbs.twimg.com/profile_images/1369177181713219584/fvsf5Gs7_normal.jpg" TargetMode="External"/><Relationship Id="rId10850" Type="http://schemas.openxmlformats.org/officeDocument/2006/relationships/hyperlink" Target="http://twitter.com/mobbin_Ru/statuses/1503053028693356544" TargetMode="External"/><Relationship Id="rId11901" Type="http://schemas.openxmlformats.org/officeDocument/2006/relationships/hyperlink" Target="http://pbs.twimg.com/profile_images/1487428421445693447/55S5LY16_normal.jpg" TargetMode="External"/><Relationship Id="rId986" Type="http://schemas.openxmlformats.org/officeDocument/2006/relationships/hyperlink" Target="http://twitter.com/RussianJets/statuses/1504860842298331138" TargetMode="External"/><Relationship Id="rId2667" Type="http://schemas.openxmlformats.org/officeDocument/2006/relationships/hyperlink" Target="http://pbs.twimg.com/profile_images/875670259637899265/rEefSm05_normal.jpg" TargetMode="External"/><Relationship Id="rId3718" Type="http://schemas.openxmlformats.org/officeDocument/2006/relationships/hyperlink" Target="http://twitter.com/kk131066/statuses/1504173499702984705" TargetMode="External"/><Relationship Id="rId5073" Type="http://schemas.openxmlformats.org/officeDocument/2006/relationships/hyperlink" Target="http://pbs.twimg.com/profile_images/1502786055187038208/SznSyXye_normal.jpg" TargetMode="External"/><Relationship Id="rId6124" Type="http://schemas.openxmlformats.org/officeDocument/2006/relationships/hyperlink" Target="http://twitter.com/Andy_Scollick/statuses/1503759841378119686" TargetMode="External"/><Relationship Id="rId9694" Type="http://schemas.openxmlformats.org/officeDocument/2006/relationships/hyperlink" Target="http://pbs.twimg.com/profile_images/1391309509964963842/itdCj6EH_normal.jpg" TargetMode="External"/><Relationship Id="rId10503" Type="http://schemas.openxmlformats.org/officeDocument/2006/relationships/hyperlink" Target="http://pbs.twimg.com/profile_images/1468892067799650304/-gAmyQAv_normal.jpg" TargetMode="External"/><Relationship Id="rId639" Type="http://schemas.openxmlformats.org/officeDocument/2006/relationships/hyperlink" Target="http://pbs.twimg.com/profile_images/1482452621176807425/Nd2gNtBx_normal.jpg" TargetMode="External"/><Relationship Id="rId1269" Type="http://schemas.openxmlformats.org/officeDocument/2006/relationships/hyperlink" Target="http://pbs.twimg.com/profile_images/1348630037554028546/HpIMMxGN_normal.jpg" TargetMode="External"/><Relationship Id="rId5140" Type="http://schemas.openxmlformats.org/officeDocument/2006/relationships/hyperlink" Target="http://twitter.com/realJavedBashir/statuses/1503906246365261824" TargetMode="External"/><Relationship Id="rId8296" Type="http://schemas.openxmlformats.org/officeDocument/2006/relationships/hyperlink" Target="http://pbs.twimg.com/profile_images/1500758895249219584/1lCaZk0g_normal.jpg" TargetMode="External"/><Relationship Id="rId9347" Type="http://schemas.openxmlformats.org/officeDocument/2006/relationships/hyperlink" Target="http://twitter.com/mxmovement/statuses/1503283681066106880" TargetMode="External"/><Relationship Id="rId12675" Type="http://schemas.openxmlformats.org/officeDocument/2006/relationships/hyperlink" Target="http://pbs.twimg.com/profile_images/1429781076529094656/PU4Lspvw_normal.jpg" TargetMode="External"/><Relationship Id="rId1683" Type="http://schemas.openxmlformats.org/officeDocument/2006/relationships/hyperlink" Target="http://pbs.twimg.com/profile_images/983911558492246018/HdPdyzlV_normal.jpg" TargetMode="External"/><Relationship Id="rId2734" Type="http://schemas.openxmlformats.org/officeDocument/2006/relationships/hyperlink" Target="http://twitter.com/kk131066/statuses/1504414047445590017" TargetMode="External"/><Relationship Id="rId9761" Type="http://schemas.openxmlformats.org/officeDocument/2006/relationships/hyperlink" Target="http://twitter.com/RavenWolf80/statuses/1503218543688626181" TargetMode="External"/><Relationship Id="rId11277" Type="http://schemas.openxmlformats.org/officeDocument/2006/relationships/hyperlink" Target="http://twitter.com/PasVit57/statuses/1503018832713166853" TargetMode="External"/><Relationship Id="rId11691" Type="http://schemas.openxmlformats.org/officeDocument/2006/relationships/hyperlink" Target="http://twitter.com/jornalistavitor/statuses/1502993815250026496" TargetMode="External"/><Relationship Id="rId12328" Type="http://schemas.openxmlformats.org/officeDocument/2006/relationships/hyperlink" Target="http://twitter.com/kk131066/statuses/1502936796640182274" TargetMode="External"/><Relationship Id="rId12742" Type="http://schemas.openxmlformats.org/officeDocument/2006/relationships/hyperlink" Target="http://twitter.com/mehranaliyari78/statuses/1502891705686712323" TargetMode="External"/><Relationship Id="rId706" Type="http://schemas.openxmlformats.org/officeDocument/2006/relationships/hyperlink" Target="http://twitter.com/cooperchip1/statuses/1504908023273295872" TargetMode="External"/><Relationship Id="rId1336" Type="http://schemas.openxmlformats.org/officeDocument/2006/relationships/hyperlink" Target="http://twitter.com/NewAgeYogaInstr/statuses/1504789876746891266" TargetMode="External"/><Relationship Id="rId1750" Type="http://schemas.openxmlformats.org/officeDocument/2006/relationships/hyperlink" Target="http://twitter.com/Dgrcrypto1/statuses/1504702533712826368" TargetMode="External"/><Relationship Id="rId2801" Type="http://schemas.openxmlformats.org/officeDocument/2006/relationships/hyperlink" Target="http://pbs.twimg.com/profile_images/1504171615663411203/P_-XZRtx_normal.jpg" TargetMode="External"/><Relationship Id="rId5957" Type="http://schemas.openxmlformats.org/officeDocument/2006/relationships/hyperlink" Target="http://pbs.twimg.com/profile_images/1196930728782696448/hei_rZtT_normal.png" TargetMode="External"/><Relationship Id="rId8016" Type="http://schemas.openxmlformats.org/officeDocument/2006/relationships/hyperlink" Target="http://pbs.twimg.com/profile_images/1234647250887987205/C5T6umw7_normal.jpg" TargetMode="External"/><Relationship Id="rId8363" Type="http://schemas.openxmlformats.org/officeDocument/2006/relationships/hyperlink" Target="http://twitter.com/TokensDeals/statuses/1503403382534512642" TargetMode="External"/><Relationship Id="rId9414" Type="http://schemas.openxmlformats.org/officeDocument/2006/relationships/hyperlink" Target="http://pbs.twimg.com/profile_images/1419305962477809666/hSFRACwy_normal.jpg" TargetMode="External"/><Relationship Id="rId10293" Type="http://schemas.openxmlformats.org/officeDocument/2006/relationships/hyperlink" Target="http://pbs.twimg.com/profile_images/1489605310893510663/l-Mq0osS_normal.jpg" TargetMode="External"/><Relationship Id="rId11344" Type="http://schemas.openxmlformats.org/officeDocument/2006/relationships/hyperlink" Target="http://pbs.twimg.com/profile_images/2945012167/7285416bd2894435d022fb4df36f6a53_normal.jpeg" TargetMode="External"/><Relationship Id="rId42" Type="http://schemas.openxmlformats.org/officeDocument/2006/relationships/hyperlink" Target="http://twitter.com/READY2MIX/statuses/1505140660764086272" TargetMode="External"/><Relationship Id="rId1403" Type="http://schemas.openxmlformats.org/officeDocument/2006/relationships/hyperlink" Target="http://pbs.twimg.com/profile_images/875670259637899265/rEefSm05_normal.jpg" TargetMode="External"/><Relationship Id="rId4559" Type="http://schemas.openxmlformats.org/officeDocument/2006/relationships/hyperlink" Target="http://pbs.twimg.com/profile_images/995379116886159361/5d1OhCv__normal.jpg" TargetMode="External"/><Relationship Id="rId4973" Type="http://schemas.openxmlformats.org/officeDocument/2006/relationships/hyperlink" Target="http://pbs.twimg.com/profile_images/1500954256542552064/g8Iy47TX_normal.jpg" TargetMode="External"/><Relationship Id="rId8430" Type="http://schemas.openxmlformats.org/officeDocument/2006/relationships/hyperlink" Target="http://pbs.twimg.com/profile_images/597764532568662016/GE3c107o_normal.jpg" TargetMode="External"/><Relationship Id="rId10360" Type="http://schemas.openxmlformats.org/officeDocument/2006/relationships/hyperlink" Target="http://twitter.com/John407116161/statuses/1503098769767862274" TargetMode="External"/><Relationship Id="rId11411" Type="http://schemas.openxmlformats.org/officeDocument/2006/relationships/hyperlink" Target="http://twitter.com/mdbluestate/statuses/1503010155365117958" TargetMode="External"/><Relationship Id="rId3575" Type="http://schemas.openxmlformats.org/officeDocument/2006/relationships/hyperlink" Target="http://pbs.twimg.com/profile_images/1346193776163876879/YVUdpanX_normal.jpg" TargetMode="External"/><Relationship Id="rId4626" Type="http://schemas.openxmlformats.org/officeDocument/2006/relationships/hyperlink" Target="http://twitter.com/LatinReporters/statuses/1504040931586101248" TargetMode="External"/><Relationship Id="rId7032" Type="http://schemas.openxmlformats.org/officeDocument/2006/relationships/hyperlink" Target="http://twitter.com/kk131066/statuses/1503616375176462341" TargetMode="External"/><Relationship Id="rId10013" Type="http://schemas.openxmlformats.org/officeDocument/2006/relationships/hyperlink" Target="http://pbs.twimg.com/profile_images/1454226854865408006/oU1VYdvF_normal.jpg" TargetMode="External"/><Relationship Id="rId496" Type="http://schemas.openxmlformats.org/officeDocument/2006/relationships/hyperlink" Target="http://twitter.com/thinkpraybot/statuses/1504974376797679626" TargetMode="External"/><Relationship Id="rId2177" Type="http://schemas.openxmlformats.org/officeDocument/2006/relationships/hyperlink" Target="http://pbs.twimg.com/profile_images/1429157026228281360/sVajf5JL_normal.jpg" TargetMode="External"/><Relationship Id="rId2591" Type="http://schemas.openxmlformats.org/officeDocument/2006/relationships/hyperlink" Target="http://pbs.twimg.com/profile_images/1487418126455406595/l-qZwpAU_normal.jpg" TargetMode="External"/><Relationship Id="rId3228" Type="http://schemas.openxmlformats.org/officeDocument/2006/relationships/hyperlink" Target="http://twitter.com/911poolrescue/statuses/1504293186310750210" TargetMode="External"/><Relationship Id="rId3642" Type="http://schemas.openxmlformats.org/officeDocument/2006/relationships/hyperlink" Target="http://twitter.com/nitenurse2/statuses/1504183855292432385" TargetMode="External"/><Relationship Id="rId6798" Type="http://schemas.openxmlformats.org/officeDocument/2006/relationships/hyperlink" Target="http://twitter.com/pk_comrade_03/statuses/1503644626288525312" TargetMode="External"/><Relationship Id="rId7849" Type="http://schemas.openxmlformats.org/officeDocument/2006/relationships/hyperlink" Target="http://twitter.com/ViandanteF/statuses/1503475169771372548" TargetMode="External"/><Relationship Id="rId12185" Type="http://schemas.openxmlformats.org/officeDocument/2006/relationships/hyperlink" Target="http://pbs.twimg.com/profile_images/1357361958467624960/Vn2T3iQS_normal.jpg" TargetMode="External"/><Relationship Id="rId149" Type="http://schemas.openxmlformats.org/officeDocument/2006/relationships/hyperlink" Target="http://pbs.twimg.com/profile_images/1348630037554028546/HpIMMxGN_normal.jpg" TargetMode="External"/><Relationship Id="rId563" Type="http://schemas.openxmlformats.org/officeDocument/2006/relationships/hyperlink" Target="http://pbs.twimg.com/profile_images/1471120873943977987/KsSMaO1__normal.jpg" TargetMode="External"/><Relationship Id="rId1193" Type="http://schemas.openxmlformats.org/officeDocument/2006/relationships/hyperlink" Target="http://pbs.twimg.com/profile_images/1499444641271361538/aR2GM1IX_normal.jpg" TargetMode="External"/><Relationship Id="rId2244" Type="http://schemas.openxmlformats.org/officeDocument/2006/relationships/hyperlink" Target="http://twitter.com/Leichtskorpion/statuses/1504498366167797761" TargetMode="External"/><Relationship Id="rId9271" Type="http://schemas.openxmlformats.org/officeDocument/2006/relationships/hyperlink" Target="http://twitter.com/Geopolitica_INF/statuses/1503297446608318468" TargetMode="External"/><Relationship Id="rId216" Type="http://schemas.openxmlformats.org/officeDocument/2006/relationships/hyperlink" Target="http://twitter.com/jk_mannan/statuses/1505096874318917633" TargetMode="External"/><Relationship Id="rId1260" Type="http://schemas.openxmlformats.org/officeDocument/2006/relationships/hyperlink" Target="http://twitter.com/EdoardoLippi/statuses/1504804919756398598" TargetMode="External"/><Relationship Id="rId6865" Type="http://schemas.openxmlformats.org/officeDocument/2006/relationships/hyperlink" Target="http://pbs.twimg.com/profile_images/1505096823798898692/tcRsX5Q9_normal.jpg" TargetMode="External"/><Relationship Id="rId7916" Type="http://schemas.openxmlformats.org/officeDocument/2006/relationships/hyperlink" Target="http://pbs.twimg.com/profile_images/1503278845323005956/5dOnfPG__normal.jpg" TargetMode="External"/><Relationship Id="rId12252" Type="http://schemas.openxmlformats.org/officeDocument/2006/relationships/hyperlink" Target="http://twitter.com/3ndrit/statuses/1502944393002729474" TargetMode="External"/><Relationship Id="rId630" Type="http://schemas.openxmlformats.org/officeDocument/2006/relationships/hyperlink" Target="http://twitter.com/BFerwini/statuses/1504925284700667904" TargetMode="External"/><Relationship Id="rId2311" Type="http://schemas.openxmlformats.org/officeDocument/2006/relationships/hyperlink" Target="http://pbs.twimg.com/profile_images/1348630037554028546/HpIMMxGN_normal.jpg" TargetMode="External"/><Relationship Id="rId4069" Type="http://schemas.openxmlformats.org/officeDocument/2006/relationships/hyperlink" Target="http://twitter.com/kk131066/statuses/1504125176564228099" TargetMode="External"/><Relationship Id="rId5467" Type="http://schemas.openxmlformats.org/officeDocument/2006/relationships/hyperlink" Target="http://pbs.twimg.com/profile_images/1500071374349643781/MXWl2URY_normal.jpg" TargetMode="External"/><Relationship Id="rId5881" Type="http://schemas.openxmlformats.org/officeDocument/2006/relationships/hyperlink" Target="http://pbs.twimg.com/profile_images/1264929471024500737/fsdBQrRp_normal.jpg" TargetMode="External"/><Relationship Id="rId6518" Type="http://schemas.openxmlformats.org/officeDocument/2006/relationships/hyperlink" Target="http://twitter.com/tamimasey/statuses/1503704176437694468" TargetMode="External"/><Relationship Id="rId6932" Type="http://schemas.openxmlformats.org/officeDocument/2006/relationships/hyperlink" Target="http://twitter.com/TessaTessapes/statuses/1503625480020594695" TargetMode="External"/><Relationship Id="rId4483" Type="http://schemas.openxmlformats.org/officeDocument/2006/relationships/hyperlink" Target="http://pbs.twimg.com/profile_images/1348630037554028546/HpIMMxGN_normal.jpg" TargetMode="External"/><Relationship Id="rId5534" Type="http://schemas.openxmlformats.org/officeDocument/2006/relationships/hyperlink" Target="http://twitter.com/TurnAmericaBlu_/statuses/1503845068163088384" TargetMode="External"/><Relationship Id="rId3085" Type="http://schemas.openxmlformats.org/officeDocument/2006/relationships/hyperlink" Target="http://pbs.twimg.com/profile_images/1163091818591862785/E42YBenW_normal.jpg" TargetMode="External"/><Relationship Id="rId4136" Type="http://schemas.openxmlformats.org/officeDocument/2006/relationships/hyperlink" Target="http://pbs.twimg.com/profile_images/1102390622042828800/ozDzp_Ml_normal.png" TargetMode="External"/><Relationship Id="rId4550" Type="http://schemas.openxmlformats.org/officeDocument/2006/relationships/hyperlink" Target="http://twitter.com/TokensDeals/statuses/1504059911168221187" TargetMode="External"/><Relationship Id="rId5601" Type="http://schemas.openxmlformats.org/officeDocument/2006/relationships/hyperlink" Target="http://pbs.twimg.com/profile_images/1348630037554028546/HpIMMxGN_normal.jpg" TargetMode="External"/><Relationship Id="rId8757" Type="http://schemas.openxmlformats.org/officeDocument/2006/relationships/hyperlink" Target="http://twitter.com/pontosen/statuses/1503353842242629632" TargetMode="External"/><Relationship Id="rId9808" Type="http://schemas.openxmlformats.org/officeDocument/2006/relationships/hyperlink" Target="http://pbs.twimg.com/profile_images/1337695525114503168/kF8fJPMd_normal.jpg" TargetMode="External"/><Relationship Id="rId10687" Type="http://schemas.openxmlformats.org/officeDocument/2006/relationships/hyperlink" Target="http://pbs.twimg.com/profile_images/1479138154120630286/Lqcau1gW_normal.jpg" TargetMode="External"/><Relationship Id="rId3152" Type="http://schemas.openxmlformats.org/officeDocument/2006/relationships/hyperlink" Target="http://twitter.com/geoworldwide_/statuses/1504306671065219073" TargetMode="External"/><Relationship Id="rId4203" Type="http://schemas.openxmlformats.org/officeDocument/2006/relationships/hyperlink" Target="http://twitter.com/vishramina/statuses/1504108572245835776" TargetMode="External"/><Relationship Id="rId7359" Type="http://schemas.openxmlformats.org/officeDocument/2006/relationships/hyperlink" Target="http://twitter.com/Robbiezombie/statuses/1503542460303171587" TargetMode="External"/><Relationship Id="rId7773" Type="http://schemas.openxmlformats.org/officeDocument/2006/relationships/hyperlink" Target="http://twitter.com/AttilaAzureRive/statuses/1503488039619895300" TargetMode="External"/><Relationship Id="rId8824" Type="http://schemas.openxmlformats.org/officeDocument/2006/relationships/hyperlink" Target="http://pbs.twimg.com/profile_images/1174882224/t_av_01-02_normal.png" TargetMode="External"/><Relationship Id="rId11738" Type="http://schemas.openxmlformats.org/officeDocument/2006/relationships/hyperlink" Target="http://twitter.com/MollyKizziah/statuses/1502990134500806657" TargetMode="External"/><Relationship Id="rId6375" Type="http://schemas.openxmlformats.org/officeDocument/2006/relationships/hyperlink" Target="http://pbs.twimg.com/profile_images/1348630037554028546/HpIMMxGN_normal.jpg" TargetMode="External"/><Relationship Id="rId7426" Type="http://schemas.openxmlformats.org/officeDocument/2006/relationships/hyperlink" Target="http://pbs.twimg.com/profile_images/1299764758925570048/65UwbpgJ_normal.jpg" TargetMode="External"/><Relationship Id="rId10754" Type="http://schemas.openxmlformats.org/officeDocument/2006/relationships/hyperlink" Target="http://twitter.com/Geronimoalberto/statuses/1503062319877828612" TargetMode="External"/><Relationship Id="rId11805" Type="http://schemas.openxmlformats.org/officeDocument/2006/relationships/hyperlink" Target="http://pbs.twimg.com/profile_images/1493953804559171585/HZyYS8NM_normal.jpg" TargetMode="External"/><Relationship Id="rId140" Type="http://schemas.openxmlformats.org/officeDocument/2006/relationships/hyperlink" Target="http://twitter.com/e_winzar/statuses/1505113550657830915" TargetMode="External"/><Relationship Id="rId3969" Type="http://schemas.openxmlformats.org/officeDocument/2006/relationships/hyperlink" Target="http://pbs.twimg.com/profile_images/1304671723279863812/Ulrx3VpN_normal.jpg" TargetMode="External"/><Relationship Id="rId5391" Type="http://schemas.openxmlformats.org/officeDocument/2006/relationships/hyperlink" Target="http://pbs.twimg.com/profile_images/1495122503798341638/PKqI-Ffk_normal.jpg" TargetMode="External"/><Relationship Id="rId6028" Type="http://schemas.openxmlformats.org/officeDocument/2006/relationships/hyperlink" Target="http://twitter.com/ukrainainwar/statuses/1503770425385533441" TargetMode="External"/><Relationship Id="rId7840" Type="http://schemas.openxmlformats.org/officeDocument/2006/relationships/hyperlink" Target="http://pbs.twimg.com/profile_images/1502376991898677251/q14waWZG_normal.jpg" TargetMode="External"/><Relationship Id="rId9598" Type="http://schemas.openxmlformats.org/officeDocument/2006/relationships/hyperlink" Target="http://pbs.twimg.com/profile_images/1500843648233062402/xmYe54Ur_normal.jpg" TargetMode="External"/><Relationship Id="rId10407" Type="http://schemas.openxmlformats.org/officeDocument/2006/relationships/hyperlink" Target="http://pbs.twimg.com/profile_images/1447600708560302081/o6IPHZdl_normal.jpg" TargetMode="External"/><Relationship Id="rId10821" Type="http://schemas.openxmlformats.org/officeDocument/2006/relationships/hyperlink" Target="http://pbs.twimg.com/profile_images/878446213334315008/1dyuNaSN_normal.jpg" TargetMode="External"/><Relationship Id="rId6" Type="http://schemas.openxmlformats.org/officeDocument/2006/relationships/hyperlink" Target="http://twitter.com/RealPhatsBlog/statuses/1505149468898955266" TargetMode="External"/><Relationship Id="rId2985" Type="http://schemas.openxmlformats.org/officeDocument/2006/relationships/hyperlink" Target="http://pbs.twimg.com/profile_images/1214682907337379840/_Gi1NxrI_normal.jpg" TargetMode="External"/><Relationship Id="rId5044" Type="http://schemas.openxmlformats.org/officeDocument/2006/relationships/hyperlink" Target="http://twitter.com/AlanForseth/statuses/1503922467504476162" TargetMode="External"/><Relationship Id="rId6442" Type="http://schemas.openxmlformats.org/officeDocument/2006/relationships/hyperlink" Target="http://twitter.com/kk131066/statuses/1503719022537617408" TargetMode="External"/><Relationship Id="rId12579" Type="http://schemas.openxmlformats.org/officeDocument/2006/relationships/hyperlink" Target="http://pbs.twimg.com/profile_images/1498329339250806786/TFtWn2sw_normal.jpg" TargetMode="External"/><Relationship Id="rId957" Type="http://schemas.openxmlformats.org/officeDocument/2006/relationships/hyperlink" Target="http://pbs.twimg.com/profile_images/1503964756557930497/5iyU-h1n_normal.jpg" TargetMode="External"/><Relationship Id="rId1587" Type="http://schemas.openxmlformats.org/officeDocument/2006/relationships/hyperlink" Target="http://pbs.twimg.com/profile_images/1306284068582064128/zyXPL__J_normal.jpg" TargetMode="External"/><Relationship Id="rId2638" Type="http://schemas.openxmlformats.org/officeDocument/2006/relationships/hyperlink" Target="http://twitter.com/Vitenav/statuses/1504432653008842756" TargetMode="External"/><Relationship Id="rId9665" Type="http://schemas.openxmlformats.org/officeDocument/2006/relationships/hyperlink" Target="http://twitter.com/kk131066/statuses/1503239722822684674" TargetMode="External"/><Relationship Id="rId11595" Type="http://schemas.openxmlformats.org/officeDocument/2006/relationships/hyperlink" Target="http://twitter.com/ZoeHollands/statuses/1502997688194899969" TargetMode="External"/><Relationship Id="rId12646" Type="http://schemas.openxmlformats.org/officeDocument/2006/relationships/hyperlink" Target="http://twitter.com/SChristy16/statuses/1502900008307224583" TargetMode="External"/><Relationship Id="rId1654" Type="http://schemas.openxmlformats.org/officeDocument/2006/relationships/hyperlink" Target="http://twitter.com/TPYXAEnglish/statuses/1504730473322352649" TargetMode="External"/><Relationship Id="rId2705" Type="http://schemas.openxmlformats.org/officeDocument/2006/relationships/hyperlink" Target="http://pbs.twimg.com/profile_images/1487418126455406595/l-qZwpAU_normal.jpg" TargetMode="External"/><Relationship Id="rId4060" Type="http://schemas.openxmlformats.org/officeDocument/2006/relationships/hyperlink" Target="http://pbs.twimg.com/profile_images/1504643322207420422/eDSCdm-J_normal.jpg" TargetMode="External"/><Relationship Id="rId5111" Type="http://schemas.openxmlformats.org/officeDocument/2006/relationships/hyperlink" Target="http://pbs.twimg.com/profile_images/469239697537921024/Vft9508h_normal.jpeg" TargetMode="External"/><Relationship Id="rId8267" Type="http://schemas.openxmlformats.org/officeDocument/2006/relationships/hyperlink" Target="http://twitter.com/john_jseagraves/statuses/1503414211828805632" TargetMode="External"/><Relationship Id="rId8681" Type="http://schemas.openxmlformats.org/officeDocument/2006/relationships/hyperlink" Target="http://twitter.com/kk131066/statuses/1503361284603285504" TargetMode="External"/><Relationship Id="rId9318" Type="http://schemas.openxmlformats.org/officeDocument/2006/relationships/hyperlink" Target="http://pbs.twimg.com/profile_images/1437134165497942016/vFB2QGW4_normal.jpg" TargetMode="External"/><Relationship Id="rId9732" Type="http://schemas.openxmlformats.org/officeDocument/2006/relationships/hyperlink" Target="http://pbs.twimg.com/profile_images/1504595250722967553/wE3PaFvd_normal.jpg" TargetMode="External"/><Relationship Id="rId10197" Type="http://schemas.openxmlformats.org/officeDocument/2006/relationships/hyperlink" Target="http://pbs.twimg.com/profile_images/1501895209352847362/ibegU538_normal.jpg" TargetMode="External"/><Relationship Id="rId11248" Type="http://schemas.openxmlformats.org/officeDocument/2006/relationships/hyperlink" Target="http://pbs.twimg.com/profile_images/1038296965199458305/-fE3l0fj_normal.jpg" TargetMode="External"/><Relationship Id="rId11662" Type="http://schemas.openxmlformats.org/officeDocument/2006/relationships/hyperlink" Target="http://pbs.twimg.com/profile_images/1252316942154772487/Jlx12Mpr_normal.jpg" TargetMode="External"/><Relationship Id="rId1307" Type="http://schemas.openxmlformats.org/officeDocument/2006/relationships/hyperlink" Target="http://pbs.twimg.com/profile_images/1348630037554028546/HpIMMxGN_normal.jpg" TargetMode="External"/><Relationship Id="rId1721" Type="http://schemas.openxmlformats.org/officeDocument/2006/relationships/hyperlink" Target="http://pbs.twimg.com/profile_images/1496916720577310721/lu4wnTT4_normal.jpg" TargetMode="External"/><Relationship Id="rId4877" Type="http://schemas.openxmlformats.org/officeDocument/2006/relationships/hyperlink" Target="http://pbs.twimg.com/profile_images/922299194928381952/stUbOKWC_normal.jpg" TargetMode="External"/><Relationship Id="rId5928" Type="http://schemas.openxmlformats.org/officeDocument/2006/relationships/hyperlink" Target="http://twitter.com/Ewacg/statuses/1503784187979083782" TargetMode="External"/><Relationship Id="rId7283" Type="http://schemas.openxmlformats.org/officeDocument/2006/relationships/hyperlink" Target="http://twitter.com/JusticeYemen21/statuses/1503561022225137668" TargetMode="External"/><Relationship Id="rId8334" Type="http://schemas.openxmlformats.org/officeDocument/2006/relationships/hyperlink" Target="http://pbs.twimg.com/profile_images/1500758895249219584/1lCaZk0g_normal.jpg" TargetMode="External"/><Relationship Id="rId10264" Type="http://schemas.openxmlformats.org/officeDocument/2006/relationships/hyperlink" Target="http://twitter.com/LynneSpencer14/statuses/1503111373894651908" TargetMode="External"/><Relationship Id="rId11315" Type="http://schemas.openxmlformats.org/officeDocument/2006/relationships/hyperlink" Target="http://twitter.com/_Makedonuts_/statuses/1503016383768154113" TargetMode="External"/><Relationship Id="rId12713" Type="http://schemas.openxmlformats.org/officeDocument/2006/relationships/hyperlink" Target="http://pbs.twimg.com/profile_images/1475609757381804034/ULB1PHtO_normal.jpg" TargetMode="External"/><Relationship Id="rId13" Type="http://schemas.openxmlformats.org/officeDocument/2006/relationships/hyperlink" Target="http://pbs.twimg.com/profile_images/1312581562/FinanceTwitter_dotcom_50_50_normal.jpg" TargetMode="External"/><Relationship Id="rId3479" Type="http://schemas.openxmlformats.org/officeDocument/2006/relationships/hyperlink" Target="http://pbs.twimg.com/profile_images/448914739268034560/9ke9iLLn_normal.jpeg" TargetMode="External"/><Relationship Id="rId7350" Type="http://schemas.openxmlformats.org/officeDocument/2006/relationships/hyperlink" Target="http://pbs.twimg.com/profile_images/2753070317/8930fdf107b756d12ca36b742be8f258_normal.jpeg" TargetMode="External"/><Relationship Id="rId8401" Type="http://schemas.openxmlformats.org/officeDocument/2006/relationships/hyperlink" Target="http://twitter.com/b1e56df9ce6549f/statuses/1503397558059687937" TargetMode="External"/><Relationship Id="rId2495" Type="http://schemas.openxmlformats.org/officeDocument/2006/relationships/hyperlink" Target="http://pbs.twimg.com/profile_images/1503395761719025670/dc-1jit1_normal.jpg" TargetMode="External"/><Relationship Id="rId3893" Type="http://schemas.openxmlformats.org/officeDocument/2006/relationships/hyperlink" Target="http://pbs.twimg.com/profile_images/552179906155540480/UyDP4USP_normal.jpeg" TargetMode="External"/><Relationship Id="rId4944" Type="http://schemas.openxmlformats.org/officeDocument/2006/relationships/hyperlink" Target="http://twitter.com/Jackcoall/statuses/1503949962043748353" TargetMode="External"/><Relationship Id="rId7003" Type="http://schemas.openxmlformats.org/officeDocument/2006/relationships/hyperlink" Target="http://pbs.twimg.com/profile_images/1348630037554028546/HpIMMxGN_normal.jpg" TargetMode="External"/><Relationship Id="rId10331" Type="http://schemas.openxmlformats.org/officeDocument/2006/relationships/hyperlink" Target="http://pbs.twimg.com/profile_images/1467184729850097665/l8O9ypUP_normal.jpg" TargetMode="External"/><Relationship Id="rId12089" Type="http://schemas.openxmlformats.org/officeDocument/2006/relationships/hyperlink" Target="http://pbs.twimg.com/profile_images/1348630037554028546/HpIMMxGN_normal.jpg" TargetMode="External"/><Relationship Id="rId467" Type="http://schemas.openxmlformats.org/officeDocument/2006/relationships/hyperlink" Target="http://pbs.twimg.com/profile_images/1497245805853364224/Z7Npc04k_normal.jpg" TargetMode="External"/><Relationship Id="rId1097" Type="http://schemas.openxmlformats.org/officeDocument/2006/relationships/hyperlink" Target="http://pbs.twimg.com/profile_images/1495734634742784000/ui--9No0_normal.jpg" TargetMode="External"/><Relationship Id="rId2148" Type="http://schemas.openxmlformats.org/officeDocument/2006/relationships/hyperlink" Target="http://twitter.com/vladimirvano/statuses/1504520925533855745" TargetMode="External"/><Relationship Id="rId3546" Type="http://schemas.openxmlformats.org/officeDocument/2006/relationships/hyperlink" Target="http://twitter.com/engelhardtcph/statuses/1504201688940523544" TargetMode="External"/><Relationship Id="rId3960" Type="http://schemas.openxmlformats.org/officeDocument/2006/relationships/hyperlink" Target="http://twitter.com/aniltiwari7273/statuses/1504140381042077698" TargetMode="External"/><Relationship Id="rId9175" Type="http://schemas.openxmlformats.org/officeDocument/2006/relationships/hyperlink" Target="http://twitter.com/EdoardoLippi/statuses/1503307048112607234" TargetMode="External"/><Relationship Id="rId881" Type="http://schemas.openxmlformats.org/officeDocument/2006/relationships/hyperlink" Target="http://pbs.twimg.com/profile_images/1575486560/thumbnail-4_normal.jpg" TargetMode="External"/><Relationship Id="rId2562" Type="http://schemas.openxmlformats.org/officeDocument/2006/relationships/hyperlink" Target="http://twitter.com/ItaMilRadar/statuses/1504446201952833541" TargetMode="External"/><Relationship Id="rId3613" Type="http://schemas.openxmlformats.org/officeDocument/2006/relationships/hyperlink" Target="http://pbs.twimg.com/profile_images/1346193776163876879/YVUdpanX_normal.jpg" TargetMode="External"/><Relationship Id="rId6769" Type="http://schemas.openxmlformats.org/officeDocument/2006/relationships/hyperlink" Target="http://pbs.twimg.com/profile_images/1505117071268581387/NCKBdwDp_normal.jpg" TargetMode="External"/><Relationship Id="rId12156" Type="http://schemas.openxmlformats.org/officeDocument/2006/relationships/hyperlink" Target="http://twitter.com/BowieMaroney90/statuses/1502954962418085891" TargetMode="External"/><Relationship Id="rId12570" Type="http://schemas.openxmlformats.org/officeDocument/2006/relationships/hyperlink" Target="http://twitter.com/SimonJester007/statuses/1502908668630781959" TargetMode="External"/><Relationship Id="rId534" Type="http://schemas.openxmlformats.org/officeDocument/2006/relationships/hyperlink" Target="http://twitter.com/WadeeRamahi/statuses/1504955274079215617" TargetMode="External"/><Relationship Id="rId1164" Type="http://schemas.openxmlformats.org/officeDocument/2006/relationships/hyperlink" Target="http://twitter.com/Tigrayadiseb/statuses/1504825926420414464" TargetMode="External"/><Relationship Id="rId2215" Type="http://schemas.openxmlformats.org/officeDocument/2006/relationships/hyperlink" Target="http://pbs.twimg.com/profile_images/1467156829864185859/bFK2H_TH_normal.jpg" TargetMode="External"/><Relationship Id="rId5785" Type="http://schemas.openxmlformats.org/officeDocument/2006/relationships/hyperlink" Target="http://pbs.twimg.com/profile_images/1031620901517897730/3-I6BrSG_normal.jpg" TargetMode="External"/><Relationship Id="rId6836" Type="http://schemas.openxmlformats.org/officeDocument/2006/relationships/hyperlink" Target="http://twitter.com/Ectini06/statuses/1503636671757234176" TargetMode="External"/><Relationship Id="rId8191" Type="http://schemas.openxmlformats.org/officeDocument/2006/relationships/hyperlink" Target="http://twitter.com/NwabiafraO/statuses/1503425098409455616" TargetMode="External"/><Relationship Id="rId9242" Type="http://schemas.openxmlformats.org/officeDocument/2006/relationships/hyperlink" Target="http://pbs.twimg.com/profile_images/1348630037554028546/HpIMMxGN_normal.jpg" TargetMode="External"/><Relationship Id="rId11172" Type="http://schemas.openxmlformats.org/officeDocument/2006/relationships/hyperlink" Target="http://pbs.twimg.com/profile_images/1468914236889911296/yFayBu3__normal.jpg" TargetMode="External"/><Relationship Id="rId12223" Type="http://schemas.openxmlformats.org/officeDocument/2006/relationships/hyperlink" Target="http://pbs.twimg.com/profile_images/1312330811325071360/owowDMWG_normal.jpg" TargetMode="External"/><Relationship Id="rId601" Type="http://schemas.openxmlformats.org/officeDocument/2006/relationships/hyperlink" Target="http://pbs.twimg.com/profile_images/1404832878572277765/404bHbqd_normal.jpg" TargetMode="External"/><Relationship Id="rId1231" Type="http://schemas.openxmlformats.org/officeDocument/2006/relationships/hyperlink" Target="http://pbs.twimg.com/profile_images/1454226854865408006/oU1VYdvF_normal.jpg" TargetMode="External"/><Relationship Id="rId4387" Type="http://schemas.openxmlformats.org/officeDocument/2006/relationships/hyperlink" Target="http://pbs.twimg.com/profile_images/1500831920783077381/v_eC1DRP_normal.jpg" TargetMode="External"/><Relationship Id="rId5438" Type="http://schemas.openxmlformats.org/officeDocument/2006/relationships/hyperlink" Target="http://twitter.com/kk131066/statuses/1503857461559971846" TargetMode="External"/><Relationship Id="rId5852" Type="http://schemas.openxmlformats.org/officeDocument/2006/relationships/hyperlink" Target="http://twitter.com/MihirunS/statuses/1503793286766800896" TargetMode="External"/><Relationship Id="rId4454" Type="http://schemas.openxmlformats.org/officeDocument/2006/relationships/hyperlink" Target="http://twitter.com/ed_miller_UK/statuses/1504079360600461313" TargetMode="External"/><Relationship Id="rId5505" Type="http://schemas.openxmlformats.org/officeDocument/2006/relationships/hyperlink" Target="http://pbs.twimg.com/profile_images/1348541240766185473/HGEO-TWW_normal.jpg" TargetMode="External"/><Relationship Id="rId6903" Type="http://schemas.openxmlformats.org/officeDocument/2006/relationships/hyperlink" Target="http://pbs.twimg.com/profile_images/1415833569692471300/kZLkAnUW_normal.jpg" TargetMode="External"/><Relationship Id="rId11989" Type="http://schemas.openxmlformats.org/officeDocument/2006/relationships/hyperlink" Target="http://pbs.twimg.com/profile_images/1348630037554028546/HpIMMxGN_normal.jpg" TargetMode="External"/><Relationship Id="rId3056" Type="http://schemas.openxmlformats.org/officeDocument/2006/relationships/hyperlink" Target="http://twitter.com/stevewh67/statuses/1504332122416459778" TargetMode="External"/><Relationship Id="rId3470" Type="http://schemas.openxmlformats.org/officeDocument/2006/relationships/hyperlink" Target="http://twitter.com/bluebay700/statuses/1504215403249106946" TargetMode="External"/><Relationship Id="rId4107" Type="http://schemas.openxmlformats.org/officeDocument/2006/relationships/hyperlink" Target="http://twitter.com/SYGAmerica/statuses/1504118825457012744" TargetMode="External"/><Relationship Id="rId391" Type="http://schemas.openxmlformats.org/officeDocument/2006/relationships/hyperlink" Target="http://pbs.twimg.com/profile_images/1348630037554028546/HpIMMxGN_normal.jpg" TargetMode="External"/><Relationship Id="rId2072" Type="http://schemas.openxmlformats.org/officeDocument/2006/relationships/hyperlink" Target="http://twitter.com/JamesKe33691032/statuses/1504540425855639558" TargetMode="External"/><Relationship Id="rId3123" Type="http://schemas.openxmlformats.org/officeDocument/2006/relationships/hyperlink" Target="http://pbs.twimg.com/profile_images/1348630037554028546/HpIMMxGN_normal.jpg" TargetMode="External"/><Relationship Id="rId4521" Type="http://schemas.openxmlformats.org/officeDocument/2006/relationships/hyperlink" Target="http://pbs.twimg.com/profile_images/1503763876042579976/IK8dGYf8_normal.jpg" TargetMode="External"/><Relationship Id="rId6279" Type="http://schemas.openxmlformats.org/officeDocument/2006/relationships/hyperlink" Target="http://pbs.twimg.com/profile_images/1348630037554028546/HpIMMxGN_normal.jpg" TargetMode="External"/><Relationship Id="rId7677" Type="http://schemas.openxmlformats.org/officeDocument/2006/relationships/hyperlink" Target="http://twitter.com/NEWS_W7/statuses/1503499714515283968" TargetMode="External"/><Relationship Id="rId8728" Type="http://schemas.openxmlformats.org/officeDocument/2006/relationships/hyperlink" Target="http://pbs.twimg.com/profile_images/1478316689557098497/X4A6pJuc_normal.jpg" TargetMode="External"/><Relationship Id="rId10658" Type="http://schemas.openxmlformats.org/officeDocument/2006/relationships/hyperlink" Target="http://twitter.com/ZenonasTziarras/statuses/1503071804520374276" TargetMode="External"/><Relationship Id="rId11709" Type="http://schemas.openxmlformats.org/officeDocument/2006/relationships/hyperlink" Target="http://twitter.com/IrishMary24/statuses/1502992011233615872" TargetMode="External"/><Relationship Id="rId6693" Type="http://schemas.openxmlformats.org/officeDocument/2006/relationships/hyperlink" Target="http://pbs.twimg.com/profile_images/1348630037554028546/HpIMMxGN_normal.jpg" TargetMode="External"/><Relationship Id="rId7744" Type="http://schemas.openxmlformats.org/officeDocument/2006/relationships/hyperlink" Target="http://pbs.twimg.com/profile_images/1501593046785445892/a8uc2Ame_normal.jpg" TargetMode="External"/><Relationship Id="rId10725" Type="http://schemas.openxmlformats.org/officeDocument/2006/relationships/hyperlink" Target="http://pbs.twimg.com/profile_images/1440830551074631693/apWxedpZ_normal.jpg" TargetMode="External"/><Relationship Id="rId12080" Type="http://schemas.openxmlformats.org/officeDocument/2006/relationships/hyperlink" Target="http://twitter.com/unionhallgener1/statuses/1502962246347014146" TargetMode="External"/><Relationship Id="rId2889" Type="http://schemas.openxmlformats.org/officeDocument/2006/relationships/hyperlink" Target="http://pbs.twimg.com/profile_images/3699412707/44d464b0cf6603709b2e0809f002b7c0_normal.jpeg" TargetMode="External"/><Relationship Id="rId5295" Type="http://schemas.openxmlformats.org/officeDocument/2006/relationships/hyperlink" Target="http://pbs.twimg.com/profile_images/1348541240766185473/HGEO-TWW_normal.jpg" TargetMode="External"/><Relationship Id="rId6346" Type="http://schemas.openxmlformats.org/officeDocument/2006/relationships/hyperlink" Target="http://twitter.com/OracleOfAfrika/statuses/1503728814723145728" TargetMode="External"/><Relationship Id="rId6760" Type="http://schemas.openxmlformats.org/officeDocument/2006/relationships/hyperlink" Target="http://twitter.com/kk131066/statuses/1503652116333686784" TargetMode="External"/><Relationship Id="rId7811" Type="http://schemas.openxmlformats.org/officeDocument/2006/relationships/hyperlink" Target="http://twitter.com/NewsPolitics/statuses/1503481486690902017" TargetMode="External"/><Relationship Id="rId111" Type="http://schemas.openxmlformats.org/officeDocument/2006/relationships/hyperlink" Target="http://pbs.twimg.com/profile_images/1487509871754977290/H12SbJbM_normal.jpg" TargetMode="External"/><Relationship Id="rId2956" Type="http://schemas.openxmlformats.org/officeDocument/2006/relationships/hyperlink" Target="http://twitter.com/TPYXAEnglish/statuses/1504367146251522051" TargetMode="External"/><Relationship Id="rId5362" Type="http://schemas.openxmlformats.org/officeDocument/2006/relationships/hyperlink" Target="http://twitter.com/NEWS_W7/statuses/1503869086606016514" TargetMode="External"/><Relationship Id="rId6413" Type="http://schemas.openxmlformats.org/officeDocument/2006/relationships/hyperlink" Target="http://pbs.twimg.com/profile_images/1502268399661232132/9XP_ipmR_normal.jpg" TargetMode="External"/><Relationship Id="rId9569" Type="http://schemas.openxmlformats.org/officeDocument/2006/relationships/hyperlink" Target="http://twitter.com/kk131066/statuses/1503254223328542721" TargetMode="External"/><Relationship Id="rId9983" Type="http://schemas.openxmlformats.org/officeDocument/2006/relationships/hyperlink" Target="http://pbs.twimg.com/profile_images/1486000330097807360/cdagtuHZ_normal.jpg" TargetMode="External"/><Relationship Id="rId11499" Type="http://schemas.openxmlformats.org/officeDocument/2006/relationships/hyperlink" Target="http://twitter.com/c_ankrum/statuses/1503003828031041544" TargetMode="External"/><Relationship Id="rId928" Type="http://schemas.openxmlformats.org/officeDocument/2006/relationships/hyperlink" Target="http://twitter.com/thewolfmk/statuses/1504872172732530688" TargetMode="External"/><Relationship Id="rId1558" Type="http://schemas.openxmlformats.org/officeDocument/2006/relationships/hyperlink" Target="http://twitter.com/SentaniMimi/statuses/1504747070762242058" TargetMode="External"/><Relationship Id="rId2609" Type="http://schemas.openxmlformats.org/officeDocument/2006/relationships/hyperlink" Target="http://pbs.twimg.com/profile_images/2995832413/ea45dffdc38a6611d2b502e9e6f436bf_normal.jpeg" TargetMode="External"/><Relationship Id="rId5015" Type="http://schemas.openxmlformats.org/officeDocument/2006/relationships/hyperlink" Target="http://pbs.twimg.com/profile_images/923593239659028481/ZI8CHeAD_normal.jpg" TargetMode="External"/><Relationship Id="rId8585" Type="http://schemas.openxmlformats.org/officeDocument/2006/relationships/hyperlink" Target="http://twitter.com/carlosdiazbruno/statuses/1503374904858750978" TargetMode="External"/><Relationship Id="rId9636" Type="http://schemas.openxmlformats.org/officeDocument/2006/relationships/hyperlink" Target="http://pbs.twimg.com/profile_images/1504701839769419776/7PKsB8Wd_normal.jpg" TargetMode="External"/><Relationship Id="rId1972" Type="http://schemas.openxmlformats.org/officeDocument/2006/relationships/hyperlink" Target="http://twitter.com/simunch1/statuses/1504566567719342080" TargetMode="External"/><Relationship Id="rId4031" Type="http://schemas.openxmlformats.org/officeDocument/2006/relationships/hyperlink" Target="http://twitter.com/Front_News_eu/statuses/1504130869140803585" TargetMode="External"/><Relationship Id="rId7187" Type="http://schemas.openxmlformats.org/officeDocument/2006/relationships/hyperlink" Target="http://twitter.com/marshamymarsha/statuses/1503591773993635840" TargetMode="External"/><Relationship Id="rId8238" Type="http://schemas.openxmlformats.org/officeDocument/2006/relationships/hyperlink" Target="http://pbs.twimg.com/profile_images/1496788304552939523/rjOTQj0h_normal.jpg" TargetMode="External"/><Relationship Id="rId10168" Type="http://schemas.openxmlformats.org/officeDocument/2006/relationships/hyperlink" Target="http://twitter.com/TeresaM51981532/statuses/1503130700194586632" TargetMode="External"/><Relationship Id="rId11566" Type="http://schemas.openxmlformats.org/officeDocument/2006/relationships/hyperlink" Target="http://pbs.twimg.com/profile_images/1464053753456197643/IN2Sy-Tx_normal.jpg" TargetMode="External"/><Relationship Id="rId11980" Type="http://schemas.openxmlformats.org/officeDocument/2006/relationships/hyperlink" Target="http://twitter.com/vonniedecember/statuses/1502971867010846724" TargetMode="External"/><Relationship Id="rId12617" Type="http://schemas.openxmlformats.org/officeDocument/2006/relationships/hyperlink" Target="http://pbs.twimg.com/profile_images/427738482442653696/e4HDKaj5_normal.jpeg" TargetMode="External"/><Relationship Id="rId1625" Type="http://schemas.openxmlformats.org/officeDocument/2006/relationships/hyperlink" Target="http://pbs.twimg.com/profile_images/1501777921450598402/4YMgrRl__normal.jpg" TargetMode="External"/><Relationship Id="rId7254" Type="http://schemas.openxmlformats.org/officeDocument/2006/relationships/hyperlink" Target="http://pbs.twimg.com/profile_images/1483648769862389765/BpgKPEp3_normal.jpg" TargetMode="External"/><Relationship Id="rId8305" Type="http://schemas.openxmlformats.org/officeDocument/2006/relationships/hyperlink" Target="http://twitter.com/PXP_IS_SCAM/statuses/1503409633473486851" TargetMode="External"/><Relationship Id="rId8652" Type="http://schemas.openxmlformats.org/officeDocument/2006/relationships/hyperlink" Target="http://pbs.twimg.com/profile_images/1348630037554028546/HpIMMxGN_normal.jpg" TargetMode="External"/><Relationship Id="rId9703" Type="http://schemas.openxmlformats.org/officeDocument/2006/relationships/hyperlink" Target="http://twitter.com/kk131066/statuses/1503233201304903680" TargetMode="External"/><Relationship Id="rId10582" Type="http://schemas.openxmlformats.org/officeDocument/2006/relationships/hyperlink" Target="http://twitter.com/tameryazar/statuses/1503075361415913481" TargetMode="External"/><Relationship Id="rId11219" Type="http://schemas.openxmlformats.org/officeDocument/2006/relationships/hyperlink" Target="http://twitter.com/bambooshooti/statuses/1503023482971602944" TargetMode="External"/><Relationship Id="rId11633" Type="http://schemas.openxmlformats.org/officeDocument/2006/relationships/hyperlink" Target="http://twitter.com/tantra341/statuses/1502995986654072839" TargetMode="External"/><Relationship Id="rId3797" Type="http://schemas.openxmlformats.org/officeDocument/2006/relationships/hyperlink" Target="http://pbs.twimg.com/profile_images/787569612745428992/4QK6rGHI_normal.jpg" TargetMode="External"/><Relationship Id="rId4848" Type="http://schemas.openxmlformats.org/officeDocument/2006/relationships/hyperlink" Target="http://twitter.com/LeninBol/statuses/1503977240429838338" TargetMode="External"/><Relationship Id="rId10235" Type="http://schemas.openxmlformats.org/officeDocument/2006/relationships/hyperlink" Target="http://pbs.twimg.com/profile_images/2786067556/814ad69491b64a3dcbe0faacf2538c13_normal.jpeg" TargetMode="External"/><Relationship Id="rId11700" Type="http://schemas.openxmlformats.org/officeDocument/2006/relationships/hyperlink" Target="http://pbs.twimg.com/profile_images/2528829756/lp28bojlvfose8enov7f_normal.jpeg" TargetMode="External"/><Relationship Id="rId2399" Type="http://schemas.openxmlformats.org/officeDocument/2006/relationships/hyperlink" Target="http://pbs.twimg.com/profile_images/1344880693994606594/JyHj_xqx_normal.jpg" TargetMode="External"/><Relationship Id="rId3864" Type="http://schemas.openxmlformats.org/officeDocument/2006/relationships/hyperlink" Target="http://twitter.com/_NombuleloM/statuses/1504155195311276035" TargetMode="External"/><Relationship Id="rId4915" Type="http://schemas.openxmlformats.org/officeDocument/2006/relationships/hyperlink" Target="http://pbs.twimg.com/profile_images/1453821600839655424/zUPzyBkC_normal.jpg" TargetMode="External"/><Relationship Id="rId6270" Type="http://schemas.openxmlformats.org/officeDocument/2006/relationships/hyperlink" Target="http://twitter.com/ndtv/statuses/1503739268790988806" TargetMode="External"/><Relationship Id="rId7321" Type="http://schemas.openxmlformats.org/officeDocument/2006/relationships/hyperlink" Target="http://twitter.com/LucianoQuaranta/statuses/1503553319834374148" TargetMode="External"/><Relationship Id="rId10302" Type="http://schemas.openxmlformats.org/officeDocument/2006/relationships/hyperlink" Target="http://twitter.com/ricurdo01/statuses/1503105947476049924" TargetMode="External"/><Relationship Id="rId785" Type="http://schemas.openxmlformats.org/officeDocument/2006/relationships/hyperlink" Target="http://pbs.twimg.com/profile_images/1147475991025082368/tRebUXOc_normal.png" TargetMode="External"/><Relationship Id="rId2466" Type="http://schemas.openxmlformats.org/officeDocument/2006/relationships/hyperlink" Target="http://twitter.com/kk131066/statuses/1504463213433585665" TargetMode="External"/><Relationship Id="rId2880" Type="http://schemas.openxmlformats.org/officeDocument/2006/relationships/hyperlink" Target="http://twitter.com/The_NewArab/statuses/1504385812477227009" TargetMode="External"/><Relationship Id="rId3517" Type="http://schemas.openxmlformats.org/officeDocument/2006/relationships/hyperlink" Target="http://pbs.twimg.com/profile_images/1499485810604785665/_wFrF4Vh_normal.jpg" TargetMode="External"/><Relationship Id="rId3931" Type="http://schemas.openxmlformats.org/officeDocument/2006/relationships/hyperlink" Target="http://pbs.twimg.com/profile_images/2262177635/facebooktmlc_normal.jpg" TargetMode="External"/><Relationship Id="rId9079" Type="http://schemas.openxmlformats.org/officeDocument/2006/relationships/hyperlink" Target="http://twitter.com/RPR_ua/statuses/1503318418207952902" TargetMode="External"/><Relationship Id="rId9493" Type="http://schemas.openxmlformats.org/officeDocument/2006/relationships/hyperlink" Target="http://twitter.com/BruceDee65/statuses/1503265191747895296" TargetMode="External"/><Relationship Id="rId12474" Type="http://schemas.openxmlformats.org/officeDocument/2006/relationships/hyperlink" Target="http://twitter.com/feathertail1/statuses/1502918172168814595" TargetMode="External"/><Relationship Id="rId438" Type="http://schemas.openxmlformats.org/officeDocument/2006/relationships/hyperlink" Target="http://twitter.com/johndotbastable/statuses/1505013503517679619" TargetMode="External"/><Relationship Id="rId852" Type="http://schemas.openxmlformats.org/officeDocument/2006/relationships/hyperlink" Target="http://twitter.com/GirayPhD/statuses/1504885364858798086" TargetMode="External"/><Relationship Id="rId1068" Type="http://schemas.openxmlformats.org/officeDocument/2006/relationships/hyperlink" Target="http://twitter.com/kabromcete/statuses/1504846436474699783" TargetMode="External"/><Relationship Id="rId1482" Type="http://schemas.openxmlformats.org/officeDocument/2006/relationships/hyperlink" Target="http://twitter.com/TPYXAEnglish/statuses/1504766870041227269" TargetMode="External"/><Relationship Id="rId2119" Type="http://schemas.openxmlformats.org/officeDocument/2006/relationships/hyperlink" Target="http://pbs.twimg.com/profile_images/1429157026228281360/sVajf5JL_normal.jpg" TargetMode="External"/><Relationship Id="rId2533" Type="http://schemas.openxmlformats.org/officeDocument/2006/relationships/hyperlink" Target="http://pbs.twimg.com/profile_images/1330620861754318853/tvloS_f3_normal.jpg" TargetMode="External"/><Relationship Id="rId5689" Type="http://schemas.openxmlformats.org/officeDocument/2006/relationships/hyperlink" Target="http://pbs.twimg.com/profile_images/1393437111978758145/XSEFmW96_normal.jpg" TargetMode="External"/><Relationship Id="rId8095" Type="http://schemas.openxmlformats.org/officeDocument/2006/relationships/hyperlink" Target="http://twitter.com/AndersonAfDMdEP/statuses/1503437554699456523" TargetMode="External"/><Relationship Id="rId9146" Type="http://schemas.openxmlformats.org/officeDocument/2006/relationships/hyperlink" Target="http://pbs.twimg.com/profile_images/1430937324725100544/0G03ftFa_normal.jpg" TargetMode="External"/><Relationship Id="rId9560" Type="http://schemas.openxmlformats.org/officeDocument/2006/relationships/hyperlink" Target="http://pbs.twimg.com/profile_images/1429157026228281360/sVajf5JL_normal.jpg" TargetMode="External"/><Relationship Id="rId11076" Type="http://schemas.openxmlformats.org/officeDocument/2006/relationships/hyperlink" Target="http://pbs.twimg.com/profile_images/1369733682668449793/jSvctpu__normal.jpg" TargetMode="External"/><Relationship Id="rId12127" Type="http://schemas.openxmlformats.org/officeDocument/2006/relationships/hyperlink" Target="http://pbs.twimg.com/profile_images/1441699900908003328/YAMCmMJg_normal.jpg" TargetMode="External"/><Relationship Id="rId505" Type="http://schemas.openxmlformats.org/officeDocument/2006/relationships/hyperlink" Target="http://pbs.twimg.com/profile_images/1727950334/cg_normal.jpg" TargetMode="External"/><Relationship Id="rId1135" Type="http://schemas.openxmlformats.org/officeDocument/2006/relationships/hyperlink" Target="http://pbs.twimg.com/profile_images/1497357185352978435/tMpTVhqu_normal.jpg" TargetMode="External"/><Relationship Id="rId8162" Type="http://schemas.openxmlformats.org/officeDocument/2006/relationships/hyperlink" Target="http://pbs.twimg.com/profile_images/1377383010157355018/GAPO3yHU_normal.jpg" TargetMode="External"/><Relationship Id="rId9213" Type="http://schemas.openxmlformats.org/officeDocument/2006/relationships/hyperlink" Target="http://twitter.com/endsarsbot_/statuses/1503302168299810817" TargetMode="External"/><Relationship Id="rId10092" Type="http://schemas.openxmlformats.org/officeDocument/2006/relationships/hyperlink" Target="http://twitter.com/AlbertoEMachado/statuses/1503143421011185668" TargetMode="External"/><Relationship Id="rId11143" Type="http://schemas.openxmlformats.org/officeDocument/2006/relationships/hyperlink" Target="http://twitter.com/Jtizz_WPB/statuses/1503028846915956746" TargetMode="External"/><Relationship Id="rId11490" Type="http://schemas.openxmlformats.org/officeDocument/2006/relationships/hyperlink" Target="http://pbs.twimg.com/profile_images/694653755095003138/EOPFabTP_normal.png" TargetMode="External"/><Relationship Id="rId12541" Type="http://schemas.openxmlformats.org/officeDocument/2006/relationships/hyperlink" Target="http://pbs.twimg.com/profile_images/1500843648233062402/xmYe54Ur_normal.jpg" TargetMode="External"/><Relationship Id="rId1202" Type="http://schemas.openxmlformats.org/officeDocument/2006/relationships/hyperlink" Target="http://twitter.com/mik61scot/statuses/1504817297264984064" TargetMode="External"/><Relationship Id="rId2600" Type="http://schemas.openxmlformats.org/officeDocument/2006/relationships/hyperlink" Target="http://twitter.com/RavenWolf80/statuses/1504437256815316998" TargetMode="External"/><Relationship Id="rId4358" Type="http://schemas.openxmlformats.org/officeDocument/2006/relationships/hyperlink" Target="http://twitter.com/kk131066/statuses/1504094077264199686" TargetMode="External"/><Relationship Id="rId5409" Type="http://schemas.openxmlformats.org/officeDocument/2006/relationships/hyperlink" Target="http://pbs.twimg.com/profile_images/1499017362074386445/ywYUyyvE_normal.jpg" TargetMode="External"/><Relationship Id="rId5756" Type="http://schemas.openxmlformats.org/officeDocument/2006/relationships/hyperlink" Target="http://twitter.com/Bigfive16/statuses/1503808471996801024" TargetMode="External"/><Relationship Id="rId6807" Type="http://schemas.openxmlformats.org/officeDocument/2006/relationships/hyperlink" Target="http://pbs.twimg.com/profile_images/1338516582079881216/oVZ_lxAD_normal.jpg" TargetMode="External"/><Relationship Id="rId4772" Type="http://schemas.openxmlformats.org/officeDocument/2006/relationships/hyperlink" Target="http://twitter.com/editorji/statuses/1504000141656997891" TargetMode="External"/><Relationship Id="rId5823" Type="http://schemas.openxmlformats.org/officeDocument/2006/relationships/hyperlink" Target="http://pbs.twimg.com/profile_images/1490224684960415747/sBClZoET_normal.jpg" TargetMode="External"/><Relationship Id="rId8979" Type="http://schemas.openxmlformats.org/officeDocument/2006/relationships/hyperlink" Target="http://twitter.com/PacGeopolitics/statuses/1503328403000205314" TargetMode="External"/><Relationship Id="rId11210" Type="http://schemas.openxmlformats.org/officeDocument/2006/relationships/hyperlink" Target="http://pbs.twimg.com/profile_images/1500843648233062402/xmYe54Ur_normal.jpg" TargetMode="External"/><Relationship Id="rId295" Type="http://schemas.openxmlformats.org/officeDocument/2006/relationships/hyperlink" Target="http://pbs.twimg.com/profile_images/1500843648233062402/xmYe54Ur_normal.jpg" TargetMode="External"/><Relationship Id="rId3374" Type="http://schemas.openxmlformats.org/officeDocument/2006/relationships/hyperlink" Target="http://twitter.com/jas101971/statuses/1504239642765402122" TargetMode="External"/><Relationship Id="rId4425" Type="http://schemas.openxmlformats.org/officeDocument/2006/relationships/hyperlink" Target="http://pbs.twimg.com/profile_images/742593333/anti-bush-political-pins_normal.jpg" TargetMode="External"/><Relationship Id="rId7995" Type="http://schemas.openxmlformats.org/officeDocument/2006/relationships/hyperlink" Target="http://twitter.com/Davy_Acko/statuses/1503452299561218052" TargetMode="External"/><Relationship Id="rId10976" Type="http://schemas.openxmlformats.org/officeDocument/2006/relationships/hyperlink" Target="http://twitter.com/riccardinouk/statuses/1503044056242401284" TargetMode="External"/><Relationship Id="rId2390" Type="http://schemas.openxmlformats.org/officeDocument/2006/relationships/hyperlink" Target="http://twitter.com/PubAffairsEU/statuses/1504474473310785546" TargetMode="External"/><Relationship Id="rId3027" Type="http://schemas.openxmlformats.org/officeDocument/2006/relationships/hyperlink" Target="http://pbs.twimg.com/profile_images/1348630037554028546/HpIMMxGN_normal.jpg" TargetMode="External"/><Relationship Id="rId3441" Type="http://schemas.openxmlformats.org/officeDocument/2006/relationships/hyperlink" Target="http://pbs.twimg.com/profile_images/1346193776163876879/YVUdpanX_normal.jpg" TargetMode="External"/><Relationship Id="rId6597" Type="http://schemas.openxmlformats.org/officeDocument/2006/relationships/hyperlink" Target="http://pbs.twimg.com/profile_images/844015504977248256/8HBvP8XI_normal.jpg" TargetMode="External"/><Relationship Id="rId7648" Type="http://schemas.openxmlformats.org/officeDocument/2006/relationships/hyperlink" Target="http://pbs.twimg.com/profile_images/1495340170270461952/RG2xQN5S_normal.jpg" TargetMode="External"/><Relationship Id="rId10629" Type="http://schemas.openxmlformats.org/officeDocument/2006/relationships/hyperlink" Target="http://pbs.twimg.com/profile_images/807353951628750848/VS97qmpI_normal.jpg" TargetMode="External"/><Relationship Id="rId362" Type="http://schemas.openxmlformats.org/officeDocument/2006/relationships/hyperlink" Target="http://twitter.com/ETNOWlive/statuses/1505057735750328322" TargetMode="External"/><Relationship Id="rId2043" Type="http://schemas.openxmlformats.org/officeDocument/2006/relationships/hyperlink" Target="http://pbs.twimg.com/profile_images/1319367014465605633/2-bpaYH2_normal.jpg" TargetMode="External"/><Relationship Id="rId5199" Type="http://schemas.openxmlformats.org/officeDocument/2006/relationships/hyperlink" Target="http://pbs.twimg.com/profile_images/1670163787/vlcsnap-40881_normal.png" TargetMode="External"/><Relationship Id="rId6664" Type="http://schemas.openxmlformats.org/officeDocument/2006/relationships/hyperlink" Target="http://twitter.com/kk131066/statuses/1503670393349222400" TargetMode="External"/><Relationship Id="rId7715" Type="http://schemas.openxmlformats.org/officeDocument/2006/relationships/hyperlink" Target="http://twitter.com/NEWS_W7/statuses/1503494869410619393" TargetMode="External"/><Relationship Id="rId9070" Type="http://schemas.openxmlformats.org/officeDocument/2006/relationships/hyperlink" Target="http://pbs.twimg.com/profile_images/979327849529307136/YsIW9gMP_normal.jpg" TargetMode="External"/><Relationship Id="rId12051" Type="http://schemas.openxmlformats.org/officeDocument/2006/relationships/hyperlink" Target="http://pbs.twimg.com/profile_images/1781136203/thumbnail_normal.jpg" TargetMode="External"/><Relationship Id="rId2110" Type="http://schemas.openxmlformats.org/officeDocument/2006/relationships/hyperlink" Target="http://twitter.com/DennisKoch10/statuses/1504529774160474121" TargetMode="External"/><Relationship Id="rId5266" Type="http://schemas.openxmlformats.org/officeDocument/2006/relationships/hyperlink" Target="http://twitter.com/Dogs_R_Out/statuses/1503885037711806467" TargetMode="External"/><Relationship Id="rId5680" Type="http://schemas.openxmlformats.org/officeDocument/2006/relationships/hyperlink" Target="http://twitter.com/bbddpp/statuses/1503819605894180864" TargetMode="External"/><Relationship Id="rId6317" Type="http://schemas.openxmlformats.org/officeDocument/2006/relationships/hyperlink" Target="http://pbs.twimg.com/profile_images/1102330748793700353/2e1FuMZ2_normal.jpg" TargetMode="External"/><Relationship Id="rId9887" Type="http://schemas.openxmlformats.org/officeDocument/2006/relationships/hyperlink" Target="http://twitter.com/ADR_Rocks/statuses/1503189361772408834" TargetMode="External"/><Relationship Id="rId4282" Type="http://schemas.openxmlformats.org/officeDocument/2006/relationships/hyperlink" Target="http://twitter.com/TabulaRasmussen/statuses/1504101455279575046" TargetMode="External"/><Relationship Id="rId5333" Type="http://schemas.openxmlformats.org/officeDocument/2006/relationships/hyperlink" Target="http://pbs.twimg.com/profile_images/1501959487422406657/HdK_Iz88_normal.jpg" TargetMode="External"/><Relationship Id="rId6731" Type="http://schemas.openxmlformats.org/officeDocument/2006/relationships/hyperlink" Target="http://pbs.twimg.com/profile_images/1348630037554028546/HpIMMxGN_normal.jpg" TargetMode="External"/><Relationship Id="rId8489" Type="http://schemas.openxmlformats.org/officeDocument/2006/relationships/hyperlink" Target="http://twitter.com/AvyLorenCohen/statuses/1503385884976107523" TargetMode="External"/><Relationship Id="rId12868" Type="http://schemas.openxmlformats.org/officeDocument/2006/relationships/hyperlink" Target="http://twitter.com/casyr/statuses/1502882851846455298" TargetMode="External"/><Relationship Id="rId1876" Type="http://schemas.openxmlformats.org/officeDocument/2006/relationships/hyperlink" Target="http://twitter.com/TheRealPholosho/statuses/1504599262763573249" TargetMode="External"/><Relationship Id="rId2927" Type="http://schemas.openxmlformats.org/officeDocument/2006/relationships/hyperlink" Target="http://pbs.twimg.com/profile_images/1500843648233062402/xmYe54Ur_normal.jpg" TargetMode="External"/><Relationship Id="rId9954" Type="http://schemas.openxmlformats.org/officeDocument/2006/relationships/hyperlink" Target="http://pbs.twimg.com/profile_images/1440405902218051595/udaAd_bJ_normal.jpg" TargetMode="External"/><Relationship Id="rId11884" Type="http://schemas.openxmlformats.org/officeDocument/2006/relationships/hyperlink" Target="http://twitter.com/shain_h/statuses/1502980490365706243" TargetMode="External"/><Relationship Id="rId1529" Type="http://schemas.openxmlformats.org/officeDocument/2006/relationships/hyperlink" Target="http://pbs.twimg.com/profile_images/1502566754324729857/4QN30shs_normal.jpg" TargetMode="External"/><Relationship Id="rId1943" Type="http://schemas.openxmlformats.org/officeDocument/2006/relationships/hyperlink" Target="http://pbs.twimg.com/profile_images/624702812090335232/PzwLaRSG_normal.jpg" TargetMode="External"/><Relationship Id="rId5400" Type="http://schemas.openxmlformats.org/officeDocument/2006/relationships/hyperlink" Target="http://twitter.com/pcowles/statuses/1503864059942391812" TargetMode="External"/><Relationship Id="rId8556" Type="http://schemas.openxmlformats.org/officeDocument/2006/relationships/hyperlink" Target="http://pbs.twimg.com/profile_images/990980505494532096/F6jrlaVb_normal.jpg" TargetMode="External"/><Relationship Id="rId8970" Type="http://schemas.openxmlformats.org/officeDocument/2006/relationships/hyperlink" Target="http://pbs.twimg.com/profile_images/1340705562451976192/GLls18ep_normal.jpg" TargetMode="External"/><Relationship Id="rId9607" Type="http://schemas.openxmlformats.org/officeDocument/2006/relationships/hyperlink" Target="http://twitter.com/stevewh67/statuses/1503249636047433730" TargetMode="External"/><Relationship Id="rId10486" Type="http://schemas.openxmlformats.org/officeDocument/2006/relationships/hyperlink" Target="http://twitter.com/TPYXAEnglish/statuses/1503083747104731137" TargetMode="External"/><Relationship Id="rId11537" Type="http://schemas.openxmlformats.org/officeDocument/2006/relationships/hyperlink" Target="http://twitter.com/geekonline/statuses/1503001649539067909" TargetMode="External"/><Relationship Id="rId11951" Type="http://schemas.openxmlformats.org/officeDocument/2006/relationships/hyperlink" Target="http://pbs.twimg.com/profile_images/1061275452604645376/NIu1XOwf_normal.jpg" TargetMode="External"/><Relationship Id="rId4002" Type="http://schemas.openxmlformats.org/officeDocument/2006/relationships/hyperlink" Target="http://pbs.twimg.com/profile_images/1505096823798898692/tcRsX5Q9_normal.jpg" TargetMode="External"/><Relationship Id="rId7158" Type="http://schemas.openxmlformats.org/officeDocument/2006/relationships/hyperlink" Target="http://pbs.twimg.com/profile_images/1348630037554028546/HpIMMxGN_normal.jpg" TargetMode="External"/><Relationship Id="rId7572" Type="http://schemas.openxmlformats.org/officeDocument/2006/relationships/hyperlink" Target="http://pbs.twimg.com/profile_images/1492701406343671813/pB-x3PUV_normal.jpg" TargetMode="External"/><Relationship Id="rId8209" Type="http://schemas.openxmlformats.org/officeDocument/2006/relationships/hyperlink" Target="http://twitter.com/AkilknurRTE1/statuses/1503420673456279562" TargetMode="External"/><Relationship Id="rId8623" Type="http://schemas.openxmlformats.org/officeDocument/2006/relationships/hyperlink" Target="http://twitter.com/socialistworker/statuses/1503370363190882311" TargetMode="External"/><Relationship Id="rId10139" Type="http://schemas.openxmlformats.org/officeDocument/2006/relationships/hyperlink" Target="http://pbs.twimg.com/profile_images/1575486560/thumbnail-4_normal.jpg" TargetMode="External"/><Relationship Id="rId10553" Type="http://schemas.openxmlformats.org/officeDocument/2006/relationships/hyperlink" Target="http://pbs.twimg.com/profile_images/1499117695165476868/gTbXBtej_normal.jpg" TargetMode="External"/><Relationship Id="rId11604" Type="http://schemas.openxmlformats.org/officeDocument/2006/relationships/hyperlink" Target="http://pbs.twimg.com/profile_images/1231727980159864833/ptvm5_EO_normal.jpg" TargetMode="External"/><Relationship Id="rId3768" Type="http://schemas.openxmlformats.org/officeDocument/2006/relationships/hyperlink" Target="http://twitter.com/nuigalway/statuses/1504166103974559747" TargetMode="External"/><Relationship Id="rId4819" Type="http://schemas.openxmlformats.org/officeDocument/2006/relationships/hyperlink" Target="http://pbs.twimg.com/profile_images/1485978895971385344/EOC33fqa_normal.jpg" TargetMode="External"/><Relationship Id="rId6174" Type="http://schemas.openxmlformats.org/officeDocument/2006/relationships/hyperlink" Target="http://twitter.com/4n4lisis/statuses/1503751034472218636" TargetMode="External"/><Relationship Id="rId7225" Type="http://schemas.openxmlformats.org/officeDocument/2006/relationships/hyperlink" Target="http://twitter.com/W_W_3_2022/statuses/1503582664510504960" TargetMode="External"/><Relationship Id="rId10206" Type="http://schemas.openxmlformats.org/officeDocument/2006/relationships/hyperlink" Target="http://twitter.com/MyMagicDragon/statuses/1503123548369522691" TargetMode="External"/><Relationship Id="rId689" Type="http://schemas.openxmlformats.org/officeDocument/2006/relationships/hyperlink" Target="http://pbs.twimg.com/profile_images/1324675106765856768/0w1K9WLS_normal.jpg" TargetMode="External"/><Relationship Id="rId2784" Type="http://schemas.openxmlformats.org/officeDocument/2006/relationships/hyperlink" Target="http://twitter.com/maryfloor/statuses/1504403287042363402" TargetMode="External"/><Relationship Id="rId5190" Type="http://schemas.openxmlformats.org/officeDocument/2006/relationships/hyperlink" Target="http://twitter.com/tamraraven/statuses/1503899083739582464" TargetMode="External"/><Relationship Id="rId6241" Type="http://schemas.openxmlformats.org/officeDocument/2006/relationships/hyperlink" Target="http://pbs.twimg.com/profile_images/1444760524894478337/392aW6Dq_normal.jpg" TargetMode="External"/><Relationship Id="rId9397" Type="http://schemas.openxmlformats.org/officeDocument/2006/relationships/hyperlink" Target="http://twitter.com/kk131066/statuses/1503276467878510593" TargetMode="External"/><Relationship Id="rId10620" Type="http://schemas.openxmlformats.org/officeDocument/2006/relationships/hyperlink" Target="http://twitter.com/JohnStauber/statuses/1503073550135091205" TargetMode="External"/><Relationship Id="rId12378" Type="http://schemas.openxmlformats.org/officeDocument/2006/relationships/hyperlink" Target="http://twitter.com/mssenator/statuses/1502931879342788611" TargetMode="External"/><Relationship Id="rId756" Type="http://schemas.openxmlformats.org/officeDocument/2006/relationships/hyperlink" Target="http://twitter.com/kk131066/statuses/1504900534729592832" TargetMode="External"/><Relationship Id="rId1386" Type="http://schemas.openxmlformats.org/officeDocument/2006/relationships/hyperlink" Target="http://twitter.com/JanisSharp/statuses/1504782959500537869" TargetMode="External"/><Relationship Id="rId2437" Type="http://schemas.openxmlformats.org/officeDocument/2006/relationships/hyperlink" Target="http://pbs.twimg.com/profile_images/1432259727384358916/m-WwTG9b_normal.jpg" TargetMode="External"/><Relationship Id="rId3835" Type="http://schemas.openxmlformats.org/officeDocument/2006/relationships/hyperlink" Target="http://pbs.twimg.com/profile_images/1414674862564528142/NXEh-svo_normal.jpg" TargetMode="External"/><Relationship Id="rId9464" Type="http://schemas.openxmlformats.org/officeDocument/2006/relationships/hyperlink" Target="http://pbs.twimg.com/profile_images/875670259637899265/rEefSm05_normal.jpg" TargetMode="External"/><Relationship Id="rId12792" Type="http://schemas.openxmlformats.org/officeDocument/2006/relationships/hyperlink" Target="http://twitter.com/niecyma2/statuses/1502887567741575168" TargetMode="External"/><Relationship Id="rId409" Type="http://schemas.openxmlformats.org/officeDocument/2006/relationships/hyperlink" Target="http://pbs.twimg.com/profile_images/1348630037554028546/HpIMMxGN_normal.jpg" TargetMode="External"/><Relationship Id="rId1039" Type="http://schemas.openxmlformats.org/officeDocument/2006/relationships/hyperlink" Target="http://pbs.twimg.com/profile_images/1504699954408964123/zOg7QoTt_normal.jpg" TargetMode="External"/><Relationship Id="rId2851" Type="http://schemas.openxmlformats.org/officeDocument/2006/relationships/hyperlink" Target="http://pbs.twimg.com/profile_images/1209373251287339008/rHaJA_PE_normal.jpg" TargetMode="External"/><Relationship Id="rId3902" Type="http://schemas.openxmlformats.org/officeDocument/2006/relationships/hyperlink" Target="http://twitter.com/porangi69/statuses/1504150179964137472" TargetMode="External"/><Relationship Id="rId8066" Type="http://schemas.openxmlformats.org/officeDocument/2006/relationships/hyperlink" Target="http://pbs.twimg.com/profile_images/1497973803644862471/XVsR8iTB_normal.jpg" TargetMode="External"/><Relationship Id="rId9117" Type="http://schemas.openxmlformats.org/officeDocument/2006/relationships/hyperlink" Target="http://twitter.com/kock_joan/statuses/1503316738301214724" TargetMode="External"/><Relationship Id="rId11394" Type="http://schemas.openxmlformats.org/officeDocument/2006/relationships/hyperlink" Target="http://pbs.twimg.com/profile_images/1060373078969118720/4pL6AyZc_normal.jpg" TargetMode="External"/><Relationship Id="rId12445" Type="http://schemas.openxmlformats.org/officeDocument/2006/relationships/hyperlink" Target="http://pbs.twimg.com/profile_images/875670259637899265/rEefSm05_normal.jpg" TargetMode="External"/><Relationship Id="rId92" Type="http://schemas.openxmlformats.org/officeDocument/2006/relationships/hyperlink" Target="http://twitter.com/The_NewArab/statuses/1505125685878272002" TargetMode="External"/><Relationship Id="rId823" Type="http://schemas.openxmlformats.org/officeDocument/2006/relationships/hyperlink" Target="http://pbs.twimg.com/profile_images/1501214737824165900/01g9_n2j_normal.jpg" TargetMode="External"/><Relationship Id="rId1453" Type="http://schemas.openxmlformats.org/officeDocument/2006/relationships/hyperlink" Target="http://pbs.twimg.com/profile_images/1501302116123439108/pgJje4OS_normal.jpg" TargetMode="External"/><Relationship Id="rId2504" Type="http://schemas.openxmlformats.org/officeDocument/2006/relationships/hyperlink" Target="http://twitter.com/kk131066/statuses/1504454842571702275" TargetMode="External"/><Relationship Id="rId7082" Type="http://schemas.openxmlformats.org/officeDocument/2006/relationships/hyperlink" Target="http://pbs.twimg.com/profile_images/1479375174835314689/Xz_TWB4o_normal.jpg" TargetMode="External"/><Relationship Id="rId8480" Type="http://schemas.openxmlformats.org/officeDocument/2006/relationships/hyperlink" Target="http://pbs.twimg.com/profile_images/1251836588700717056/a-2hjOey_normal.jpg" TargetMode="External"/><Relationship Id="rId9531" Type="http://schemas.openxmlformats.org/officeDocument/2006/relationships/hyperlink" Target="http://twitter.com/kk131066/statuses/1503259930778021889" TargetMode="External"/><Relationship Id="rId11047" Type="http://schemas.openxmlformats.org/officeDocument/2006/relationships/hyperlink" Target="http://pbs.twimg.com/profile_images/1292495043111071747/XdbLlv_A_normal.jpg" TargetMode="External"/><Relationship Id="rId11461" Type="http://schemas.openxmlformats.org/officeDocument/2006/relationships/hyperlink" Target="http://twitter.com/AnniBoros/statuses/1503006615942881284" TargetMode="External"/><Relationship Id="rId12512" Type="http://schemas.openxmlformats.org/officeDocument/2006/relationships/hyperlink" Target="http://twitter.com/TPYXAEnglish/statuses/1502914301287284739" TargetMode="External"/><Relationship Id="rId1106" Type="http://schemas.openxmlformats.org/officeDocument/2006/relationships/hyperlink" Target="http://twitter.com/ChanakyaForum/statuses/1504839706655158274" TargetMode="External"/><Relationship Id="rId1520" Type="http://schemas.openxmlformats.org/officeDocument/2006/relationships/hyperlink" Target="http://twitter.com/tsigetigray/statuses/1504753102242697240" TargetMode="External"/><Relationship Id="rId4676" Type="http://schemas.openxmlformats.org/officeDocument/2006/relationships/hyperlink" Target="http://twitter.com/asianlitemedia/statuses/1504025396643508228" TargetMode="External"/><Relationship Id="rId5727" Type="http://schemas.openxmlformats.org/officeDocument/2006/relationships/hyperlink" Target="http://pbs.twimg.com/profile_images/1500843648233062402/xmYe54Ur_normal.jpg" TargetMode="External"/><Relationship Id="rId8133" Type="http://schemas.openxmlformats.org/officeDocument/2006/relationships/hyperlink" Target="http://twitter.com/dublinactivist/statuses/1503432584440786944" TargetMode="External"/><Relationship Id="rId10063" Type="http://schemas.openxmlformats.org/officeDocument/2006/relationships/hyperlink" Target="http://pbs.twimg.com/profile_images/1124542858231517185/GEgaWFoJ_normal.jpg" TargetMode="External"/><Relationship Id="rId11114" Type="http://schemas.openxmlformats.org/officeDocument/2006/relationships/hyperlink" Target="http://pbs.twimg.com/profile_images/1348630037554028546/HpIMMxGN_normal.jpg" TargetMode="External"/><Relationship Id="rId3278" Type="http://schemas.openxmlformats.org/officeDocument/2006/relationships/hyperlink" Target="http://twitter.com/AnkiitKoomar/statuses/1504277638994563073" TargetMode="External"/><Relationship Id="rId3692" Type="http://schemas.openxmlformats.org/officeDocument/2006/relationships/hyperlink" Target="http://twitter.com/KotzeRonel/statuses/1504178236074471426" TargetMode="External"/><Relationship Id="rId4329" Type="http://schemas.openxmlformats.org/officeDocument/2006/relationships/hyperlink" Target="http://pbs.twimg.com/profile_images/1502075462276694016/pWM6lIiG_normal.jpg" TargetMode="External"/><Relationship Id="rId4743" Type="http://schemas.openxmlformats.org/officeDocument/2006/relationships/hyperlink" Target="http://pbs.twimg.com/profile_images/1346193776163876879/YVUdpanX_normal.jpg" TargetMode="External"/><Relationship Id="rId7899" Type="http://schemas.openxmlformats.org/officeDocument/2006/relationships/hyperlink" Target="http://twitter.com/SIRATYST/statuses/1503470557018218498" TargetMode="External"/><Relationship Id="rId8200" Type="http://schemas.openxmlformats.org/officeDocument/2006/relationships/hyperlink" Target="http://pbs.twimg.com/profile_images/851598204579618818/2lOfmxYt_normal.jpg" TargetMode="External"/><Relationship Id="rId10130" Type="http://schemas.openxmlformats.org/officeDocument/2006/relationships/hyperlink" Target="http://twitter.com/DataAugmented/statuses/1503135074040283137" TargetMode="External"/><Relationship Id="rId199" Type="http://schemas.openxmlformats.org/officeDocument/2006/relationships/hyperlink" Target="http://pbs.twimg.com/profile_images/1499990666117775361/urfIqwZ__normal.jpg" TargetMode="External"/><Relationship Id="rId2294" Type="http://schemas.openxmlformats.org/officeDocument/2006/relationships/hyperlink" Target="http://twitter.com/kk131066/statuses/1504488845848768513" TargetMode="External"/><Relationship Id="rId3345" Type="http://schemas.openxmlformats.org/officeDocument/2006/relationships/hyperlink" Target="http://pbs.twimg.com/profile_images/1500059603135918081/mcFmvCqH_normal.jpg" TargetMode="External"/><Relationship Id="rId266" Type="http://schemas.openxmlformats.org/officeDocument/2006/relationships/hyperlink" Target="http://twitter.com/WorldBreakingN9/statuses/1505084826663202818" TargetMode="External"/><Relationship Id="rId680" Type="http://schemas.openxmlformats.org/officeDocument/2006/relationships/hyperlink" Target="http://twitter.com/GregShupak/statuses/1504914151008882694" TargetMode="External"/><Relationship Id="rId2361" Type="http://schemas.openxmlformats.org/officeDocument/2006/relationships/hyperlink" Target="http://pbs.twimg.com/profile_images/1350527033718304772/wcEGYN3t_normal.jpg" TargetMode="External"/><Relationship Id="rId3412" Type="http://schemas.openxmlformats.org/officeDocument/2006/relationships/hyperlink" Target="http://twitter.com/g900ap/statuses/1504227080917110788" TargetMode="External"/><Relationship Id="rId4810" Type="http://schemas.openxmlformats.org/officeDocument/2006/relationships/hyperlink" Target="http://twitter.com/BosozokuTerKen/statuses/1503986741417414656" TargetMode="External"/><Relationship Id="rId6568" Type="http://schemas.openxmlformats.org/officeDocument/2006/relationships/hyperlink" Target="http://twitter.com/AmberLange9/statuses/1503693675016200194" TargetMode="External"/><Relationship Id="rId7619" Type="http://schemas.openxmlformats.org/officeDocument/2006/relationships/hyperlink" Target="http://twitter.com/GarySyms/statuses/1503506112435347467" TargetMode="External"/><Relationship Id="rId7966" Type="http://schemas.openxmlformats.org/officeDocument/2006/relationships/hyperlink" Target="http://pbs.twimg.com/profile_images/1429665483683471361/R5Yl0qBr_normal.jpg" TargetMode="External"/><Relationship Id="rId10947" Type="http://schemas.openxmlformats.org/officeDocument/2006/relationships/hyperlink" Target="http://pbs.twimg.com/profile_images/1417432145577103373/KJ71vV1s_normal.jpg" TargetMode="External"/><Relationship Id="rId333" Type="http://schemas.openxmlformats.org/officeDocument/2006/relationships/hyperlink" Target="http://pbs.twimg.com/profile_images/1453022056237322242/BKvZlHfn_normal.jpg" TargetMode="External"/><Relationship Id="rId2014" Type="http://schemas.openxmlformats.org/officeDocument/2006/relationships/hyperlink" Target="http://twitter.com/ShyAlpha_/statuses/1504555099766538249" TargetMode="External"/><Relationship Id="rId6982" Type="http://schemas.openxmlformats.org/officeDocument/2006/relationships/hyperlink" Target="http://twitter.com/Geopolitica_INF/statuses/1503620570977558529" TargetMode="External"/><Relationship Id="rId9041" Type="http://schemas.openxmlformats.org/officeDocument/2006/relationships/hyperlink" Target="http://twitter.com/tonytonerro9/statuses/1503321007074983936" TargetMode="External"/><Relationship Id="rId1030" Type="http://schemas.openxmlformats.org/officeDocument/2006/relationships/hyperlink" Target="http://twitter.com/joe4rialtousd/statuses/1504855010563158016" TargetMode="External"/><Relationship Id="rId4186" Type="http://schemas.openxmlformats.org/officeDocument/2006/relationships/hyperlink" Target="http://pbs.twimg.com/profile_images/1312168161588830209/ag_cdDU8_normal.png" TargetMode="External"/><Relationship Id="rId5584" Type="http://schemas.openxmlformats.org/officeDocument/2006/relationships/hyperlink" Target="http://twitter.com/enricoisopi/statuses/1503836104864247815" TargetMode="External"/><Relationship Id="rId6635" Type="http://schemas.openxmlformats.org/officeDocument/2006/relationships/hyperlink" Target="http://pbs.twimg.com/profile_images/1348630037554028546/HpIMMxGN_normal.jpg" TargetMode="External"/><Relationship Id="rId12022" Type="http://schemas.openxmlformats.org/officeDocument/2006/relationships/hyperlink" Target="http://twitter.com/poetwizard1/statuses/1502968412615622658" TargetMode="External"/><Relationship Id="rId400" Type="http://schemas.openxmlformats.org/officeDocument/2006/relationships/hyperlink" Target="http://twitter.com/Tsadqanwe/statuses/1505040952339095552" TargetMode="External"/><Relationship Id="rId5237" Type="http://schemas.openxmlformats.org/officeDocument/2006/relationships/hyperlink" Target="http://pbs.twimg.com/profile_images/1109420915866198017/olrlIZd5_normal.png" TargetMode="External"/><Relationship Id="rId5651" Type="http://schemas.openxmlformats.org/officeDocument/2006/relationships/hyperlink" Target="http://pbs.twimg.com/profile_images/1304339543626317825/f-Ievq_E_normal.jpg" TargetMode="External"/><Relationship Id="rId6702" Type="http://schemas.openxmlformats.org/officeDocument/2006/relationships/hyperlink" Target="http://twitter.com/Unionbuster/statuses/1503659788202229761" TargetMode="External"/><Relationship Id="rId9858" Type="http://schemas.openxmlformats.org/officeDocument/2006/relationships/hyperlink" Target="http://pbs.twimg.com/profile_images/1344259898473926657/m-4UEZWH_normal.jpg" TargetMode="External"/><Relationship Id="rId11788" Type="http://schemas.openxmlformats.org/officeDocument/2006/relationships/hyperlink" Target="http://twitter.com/AndrewW66619812/statuses/1502987057030909960" TargetMode="External"/><Relationship Id="rId12839" Type="http://schemas.openxmlformats.org/officeDocument/2006/relationships/hyperlink" Target="http://pbs.twimg.com/profile_images/620808989975031808/oTsvFutv_normal.jpg" TargetMode="External"/><Relationship Id="rId1847" Type="http://schemas.openxmlformats.org/officeDocument/2006/relationships/hyperlink" Target="http://pbs.twimg.com/profile_images/1136781914403102720/uWXRBk1x_normal.png" TargetMode="External"/><Relationship Id="rId4253" Type="http://schemas.openxmlformats.org/officeDocument/2006/relationships/hyperlink" Target="http://pbs.twimg.com/profile_images/1504467183677894659/FpHcra0L_normal.jpg" TargetMode="External"/><Relationship Id="rId5304" Type="http://schemas.openxmlformats.org/officeDocument/2006/relationships/hyperlink" Target="http://twitter.com/Paisano/statuses/1503879147415814146" TargetMode="External"/><Relationship Id="rId8874" Type="http://schemas.openxmlformats.org/officeDocument/2006/relationships/hyperlink" Target="http://pbs.twimg.com/profile_images/1481672454623969289/tJGqP3GT_normal.jpg" TargetMode="External"/><Relationship Id="rId9925" Type="http://schemas.openxmlformats.org/officeDocument/2006/relationships/hyperlink" Target="http://twitter.com/ctrllaltdelete/statuses/1503184305949978628" TargetMode="External"/><Relationship Id="rId4320" Type="http://schemas.openxmlformats.org/officeDocument/2006/relationships/hyperlink" Target="http://twitter.com/PierrMonteagudo/statuses/1504097482095136775" TargetMode="External"/><Relationship Id="rId7476" Type="http://schemas.openxmlformats.org/officeDocument/2006/relationships/hyperlink" Target="http://pbs.twimg.com/profile_images/520359909892702208/2Hd3qQzL_normal.jpeg" TargetMode="External"/><Relationship Id="rId7890" Type="http://schemas.openxmlformats.org/officeDocument/2006/relationships/hyperlink" Target="http://pbs.twimg.com/profile_images/1504208349184897030/JgGsjHoK_normal.jpg" TargetMode="External"/><Relationship Id="rId8527" Type="http://schemas.openxmlformats.org/officeDocument/2006/relationships/hyperlink" Target="http://twitter.com/TheRealDaphne/statuses/1503381280435625984" TargetMode="External"/><Relationship Id="rId10457" Type="http://schemas.openxmlformats.org/officeDocument/2006/relationships/hyperlink" Target="http://pbs.twimg.com/profile_images/1309949204912115713/hW8UVf_m_normal.jpg" TargetMode="External"/><Relationship Id="rId11855" Type="http://schemas.openxmlformats.org/officeDocument/2006/relationships/hyperlink" Target="http://pbs.twimg.com/profile_images/723054645648584704/5y8U7My__normal.jpg" TargetMode="External"/><Relationship Id="rId190" Type="http://schemas.openxmlformats.org/officeDocument/2006/relationships/hyperlink" Target="http://twitter.com/Dgrcrypto1/statuses/1505101831491383297" TargetMode="External"/><Relationship Id="rId1914" Type="http://schemas.openxmlformats.org/officeDocument/2006/relationships/hyperlink" Target="http://twitter.com/ThisQueensPark/statuses/1504585173135990784" TargetMode="External"/><Relationship Id="rId6078" Type="http://schemas.openxmlformats.org/officeDocument/2006/relationships/hyperlink" Target="http://twitter.com/kk131066/statuses/1503764896269598722" TargetMode="External"/><Relationship Id="rId6492" Type="http://schemas.openxmlformats.org/officeDocument/2006/relationships/hyperlink" Target="http://twitter.com/raahtv/statuses/1503711359359500294" TargetMode="External"/><Relationship Id="rId7129" Type="http://schemas.openxmlformats.org/officeDocument/2006/relationships/hyperlink" Target="http://twitter.com/RobLXXIII/statuses/1503601934745448448" TargetMode="External"/><Relationship Id="rId7543" Type="http://schemas.openxmlformats.org/officeDocument/2006/relationships/hyperlink" Target="http://twitter.com/kristapsk/statuses/1503512051901210626" TargetMode="External"/><Relationship Id="rId8941" Type="http://schemas.openxmlformats.org/officeDocument/2006/relationships/hyperlink" Target="http://twitter.com/gomurciaspain/statuses/1503334095505563649" TargetMode="External"/><Relationship Id="rId10871" Type="http://schemas.openxmlformats.org/officeDocument/2006/relationships/hyperlink" Target="http://pbs.twimg.com/profile_images/1501541518171324425/KZ_vzI81_normal.jpg" TargetMode="External"/><Relationship Id="rId11508" Type="http://schemas.openxmlformats.org/officeDocument/2006/relationships/hyperlink" Target="http://pbs.twimg.com/profile_images/2881649256/ac3af9f9f33b7891bab2ed8ffae90b51_normal.jpeg" TargetMode="External"/><Relationship Id="rId11922" Type="http://schemas.openxmlformats.org/officeDocument/2006/relationships/hyperlink" Target="http://twitter.com/28481k/statuses/1502976585032663045" TargetMode="External"/><Relationship Id="rId5094" Type="http://schemas.openxmlformats.org/officeDocument/2006/relationships/hyperlink" Target="http://twitter.com/kk131066/statuses/1503913136327622656" TargetMode="External"/><Relationship Id="rId6145" Type="http://schemas.openxmlformats.org/officeDocument/2006/relationships/hyperlink" Target="http://pbs.twimg.com/profile_images/721121515823964160/8UXn308W_normal.jpg" TargetMode="External"/><Relationship Id="rId10524" Type="http://schemas.openxmlformats.org/officeDocument/2006/relationships/hyperlink" Target="http://twitter.com/Onearth2Design/statuses/1503078704452452357" TargetMode="External"/><Relationship Id="rId2688" Type="http://schemas.openxmlformats.org/officeDocument/2006/relationships/hyperlink" Target="http://twitter.com/vijaykumar1305/statuses/1504425284418011136" TargetMode="External"/><Relationship Id="rId3739" Type="http://schemas.openxmlformats.org/officeDocument/2006/relationships/hyperlink" Target="http://pbs.twimg.com/profile_images/1348630037554028546/HpIMMxGN_normal.jpg" TargetMode="External"/><Relationship Id="rId5161" Type="http://schemas.openxmlformats.org/officeDocument/2006/relationships/hyperlink" Target="http://pbs.twimg.com/profile_images/1305990718075400199/84sJh53R_normal.jpg" TargetMode="External"/><Relationship Id="rId7610" Type="http://schemas.openxmlformats.org/officeDocument/2006/relationships/hyperlink" Target="http://pbs.twimg.com/profile_images/1501959487422406657/HdK_Iz88_normal.jpg" TargetMode="External"/><Relationship Id="rId12696" Type="http://schemas.openxmlformats.org/officeDocument/2006/relationships/hyperlink" Target="http://twitter.com/NiceBastard/statuses/1502895583509499905" TargetMode="External"/><Relationship Id="rId2755" Type="http://schemas.openxmlformats.org/officeDocument/2006/relationships/hyperlink" Target="http://pbs.twimg.com/profile_images/1307650604655955970/ljcjBrau_normal.jpg" TargetMode="External"/><Relationship Id="rId3806" Type="http://schemas.openxmlformats.org/officeDocument/2006/relationships/hyperlink" Target="http://twitter.com/kk131066/statuses/1504160282700316672" TargetMode="External"/><Relationship Id="rId6212" Type="http://schemas.openxmlformats.org/officeDocument/2006/relationships/hyperlink" Target="http://twitter.com/Hartmann_TWT/statuses/1503746478182998018" TargetMode="External"/><Relationship Id="rId9368" Type="http://schemas.openxmlformats.org/officeDocument/2006/relationships/hyperlink" Target="http://pbs.twimg.com/profile_images/1348630037554028546/HpIMMxGN_normal.jpg" TargetMode="External"/><Relationship Id="rId9782" Type="http://schemas.openxmlformats.org/officeDocument/2006/relationships/hyperlink" Target="http://pbs.twimg.com/profile_images/1218648694838517761/zIh0wCE3_normal.jpg" TargetMode="External"/><Relationship Id="rId11298" Type="http://schemas.openxmlformats.org/officeDocument/2006/relationships/hyperlink" Target="http://pbs.twimg.com/profile_images/657905217418096640/mVxXMQQ5_normal.jpg" TargetMode="External"/><Relationship Id="rId12349" Type="http://schemas.openxmlformats.org/officeDocument/2006/relationships/hyperlink" Target="http://pbs.twimg.com/profile_images/1425034832409546755/kBAYaIfr_normal.jpg" TargetMode="External"/><Relationship Id="rId12763" Type="http://schemas.openxmlformats.org/officeDocument/2006/relationships/hyperlink" Target="http://pbs.twimg.com/profile_images/1496690088981397505/pYEpF1ej_normal.jpg" TargetMode="External"/><Relationship Id="rId727" Type="http://schemas.openxmlformats.org/officeDocument/2006/relationships/hyperlink" Target="http://pbs.twimg.com/profile_images/1499402581587546112/KAQEbzYJ_normal.jpg" TargetMode="External"/><Relationship Id="rId1357" Type="http://schemas.openxmlformats.org/officeDocument/2006/relationships/hyperlink" Target="http://pbs.twimg.com/profile_images/1499292892564946945/YnsYMLYB_normal.jpg" TargetMode="External"/><Relationship Id="rId1771" Type="http://schemas.openxmlformats.org/officeDocument/2006/relationships/hyperlink" Target="http://pbs.twimg.com/profile_images/1500843648233062402/xmYe54Ur_normal.jpg" TargetMode="External"/><Relationship Id="rId2408" Type="http://schemas.openxmlformats.org/officeDocument/2006/relationships/hyperlink" Target="http://twitter.com/newsvandal/statuses/1504470470086717444" TargetMode="External"/><Relationship Id="rId2822" Type="http://schemas.openxmlformats.org/officeDocument/2006/relationships/hyperlink" Target="http://twitter.com/sirajnoorani/statuses/1504395809886031878" TargetMode="External"/><Relationship Id="rId5978" Type="http://schemas.openxmlformats.org/officeDocument/2006/relationships/hyperlink" Target="http://twitter.com/d0rc/statuses/1503778021538508802" TargetMode="External"/><Relationship Id="rId8384" Type="http://schemas.openxmlformats.org/officeDocument/2006/relationships/hyperlink" Target="http://pbs.twimg.com/profile_images/1498685752342888460/wxQHye0V_normal.jpg" TargetMode="External"/><Relationship Id="rId9435" Type="http://schemas.openxmlformats.org/officeDocument/2006/relationships/hyperlink" Target="http://twitter.com/gwithiansunset/statuses/1503272146449178628" TargetMode="External"/><Relationship Id="rId11365" Type="http://schemas.openxmlformats.org/officeDocument/2006/relationships/hyperlink" Target="http://twitter.com/Independent/statuses/1503013153331986434" TargetMode="External"/><Relationship Id="rId12416" Type="http://schemas.openxmlformats.org/officeDocument/2006/relationships/hyperlink" Target="http://twitter.com/kk131066/statuses/1502926921986097154" TargetMode="External"/><Relationship Id="rId63" Type="http://schemas.openxmlformats.org/officeDocument/2006/relationships/hyperlink" Target="http://pbs.twimg.com/profile_images/1015152319183417344/r3fUzTF6_normal.jpg" TargetMode="External"/><Relationship Id="rId1424" Type="http://schemas.openxmlformats.org/officeDocument/2006/relationships/hyperlink" Target="http://twitter.com/Geopolitica_INF/statuses/1504780559570120704" TargetMode="External"/><Relationship Id="rId4994" Type="http://schemas.openxmlformats.org/officeDocument/2006/relationships/hyperlink" Target="http://twitter.com/ThePlejaren/statuses/1503930958101336067" TargetMode="External"/><Relationship Id="rId8037" Type="http://schemas.openxmlformats.org/officeDocument/2006/relationships/hyperlink" Target="http://twitter.com/TPYXAEnglish/statuses/1503445685386964994" TargetMode="External"/><Relationship Id="rId8451" Type="http://schemas.openxmlformats.org/officeDocument/2006/relationships/hyperlink" Target="http://twitter.com/kk131066/statuses/1503390351595548676" TargetMode="External"/><Relationship Id="rId9502" Type="http://schemas.openxmlformats.org/officeDocument/2006/relationships/hyperlink" Target="http://pbs.twimg.com/profile_images/1490373036939395074/wVakIt4B_normal.jpg" TargetMode="External"/><Relationship Id="rId10381" Type="http://schemas.openxmlformats.org/officeDocument/2006/relationships/hyperlink" Target="http://pbs.twimg.com/profile_images/1498018563059118082/4BgiG1ul_normal.jpg" TargetMode="External"/><Relationship Id="rId11018" Type="http://schemas.openxmlformats.org/officeDocument/2006/relationships/hyperlink" Target="http://twitter.com/nazyjavid/statuses/1503040149491388417" TargetMode="External"/><Relationship Id="rId11432" Type="http://schemas.openxmlformats.org/officeDocument/2006/relationships/hyperlink" Target="http://pbs.twimg.com/profile_images/1500140096569462785/i8sMPDll_normal.jpg" TargetMode="External"/><Relationship Id="rId12830" Type="http://schemas.openxmlformats.org/officeDocument/2006/relationships/hyperlink" Target="http://twitter.com/CLilly33/statuses/1502885220588077062" TargetMode="External"/><Relationship Id="rId3596" Type="http://schemas.openxmlformats.org/officeDocument/2006/relationships/hyperlink" Target="http://twitter.com/munawarshaikh92/statuses/1504190394111823878" TargetMode="External"/><Relationship Id="rId4647" Type="http://schemas.openxmlformats.org/officeDocument/2006/relationships/hyperlink" Target="http://pbs.twimg.com/profile_images/971047054540787713/DwixLdsR_normal.jpg" TargetMode="External"/><Relationship Id="rId7053" Type="http://schemas.openxmlformats.org/officeDocument/2006/relationships/hyperlink" Target="http://pbs.twimg.com/profile_images/1088804075876044800/PRavYAFm_normal.jpg" TargetMode="External"/><Relationship Id="rId8104" Type="http://schemas.openxmlformats.org/officeDocument/2006/relationships/hyperlink" Target="http://pbs.twimg.com/profile_images/1478004221651914759/7oS71fuA_normal.jpg" TargetMode="External"/><Relationship Id="rId10034" Type="http://schemas.openxmlformats.org/officeDocument/2006/relationships/hyperlink" Target="http://twitter.com/JistArgo/statuses/1503157142823464960" TargetMode="External"/><Relationship Id="rId2198" Type="http://schemas.openxmlformats.org/officeDocument/2006/relationships/hyperlink" Target="http://twitter.com/AlphaDogeFinace/statuses/1504506420376608773" TargetMode="External"/><Relationship Id="rId3249" Type="http://schemas.openxmlformats.org/officeDocument/2006/relationships/hyperlink" Target="http://pbs.twimg.com/profile_images/1343121906988244994/6nsvjnhG_normal.jpg" TargetMode="External"/><Relationship Id="rId7120" Type="http://schemas.openxmlformats.org/officeDocument/2006/relationships/hyperlink" Target="http://pbs.twimg.com/profile_images/1305943952433065984/9gzdQTWp_normal.jpg" TargetMode="External"/><Relationship Id="rId584" Type="http://schemas.openxmlformats.org/officeDocument/2006/relationships/hyperlink" Target="http://twitter.com/CourtttJester/statuses/1504939958838124547" TargetMode="External"/><Relationship Id="rId2265" Type="http://schemas.openxmlformats.org/officeDocument/2006/relationships/hyperlink" Target="http://pbs.twimg.com/profile_images/1348630037554028546/HpIMMxGN_normal.jpg" TargetMode="External"/><Relationship Id="rId3663" Type="http://schemas.openxmlformats.org/officeDocument/2006/relationships/hyperlink" Target="http://pbs.twimg.com/profile_images/1251499022885416960/18ZyJJKe_normal.jpg" TargetMode="External"/><Relationship Id="rId4714" Type="http://schemas.openxmlformats.org/officeDocument/2006/relationships/hyperlink" Target="http://twitter.com/sonoftaiwan/statuses/1504014414101422080" TargetMode="External"/><Relationship Id="rId9292" Type="http://schemas.openxmlformats.org/officeDocument/2006/relationships/hyperlink" Target="http://pbs.twimg.com/profile_images/1337350959996035072/mBNJGE_m_normal.jpg" TargetMode="External"/><Relationship Id="rId10101" Type="http://schemas.openxmlformats.org/officeDocument/2006/relationships/hyperlink" Target="http://pbs.twimg.com/profile_images/378800000396696119/0fb94012a2580b98ed3e15aba11aa17d_normal.jpeg" TargetMode="External"/><Relationship Id="rId237" Type="http://schemas.openxmlformats.org/officeDocument/2006/relationships/hyperlink" Target="http://pbs.twimg.com/profile_images/1221742940688531456/mQHLRL0z_normal.jpg" TargetMode="External"/><Relationship Id="rId3316" Type="http://schemas.openxmlformats.org/officeDocument/2006/relationships/hyperlink" Target="http://twitter.com/Cyril75799972/statuses/1504266192269328384" TargetMode="External"/><Relationship Id="rId3730" Type="http://schemas.openxmlformats.org/officeDocument/2006/relationships/hyperlink" Target="http://twitter.com/ImAdilAKhan/statuses/1504172387721310208" TargetMode="External"/><Relationship Id="rId6886" Type="http://schemas.openxmlformats.org/officeDocument/2006/relationships/hyperlink" Target="http://twitter.com/Geopolitica_INF/statuses/1503630006320250882" TargetMode="External"/><Relationship Id="rId7937" Type="http://schemas.openxmlformats.org/officeDocument/2006/relationships/hyperlink" Target="http://twitter.com/mmgallo64/statuses/1503466144329609225" TargetMode="External"/><Relationship Id="rId10918" Type="http://schemas.openxmlformats.org/officeDocument/2006/relationships/hyperlink" Target="http://twitter.com/s_total_s2/statuses/1503049416558665730" TargetMode="External"/><Relationship Id="rId12273" Type="http://schemas.openxmlformats.org/officeDocument/2006/relationships/hyperlink" Target="http://pbs.twimg.com/profile_images/1481266040592277505/L6yOHECH_normal.jpg" TargetMode="External"/><Relationship Id="rId651" Type="http://schemas.openxmlformats.org/officeDocument/2006/relationships/hyperlink" Target="http://pbs.twimg.com/profile_images/1504222150504366083/u4awicNG_normal.jpg" TargetMode="External"/><Relationship Id="rId1281" Type="http://schemas.openxmlformats.org/officeDocument/2006/relationships/hyperlink" Target="http://pbs.twimg.com/profile_images/1348630037554028546/HpIMMxGN_normal.jpg" TargetMode="External"/><Relationship Id="rId2332" Type="http://schemas.openxmlformats.org/officeDocument/2006/relationships/hyperlink" Target="http://twitter.com/kk131066/statuses/1504484128103997441" TargetMode="External"/><Relationship Id="rId5488" Type="http://schemas.openxmlformats.org/officeDocument/2006/relationships/hyperlink" Target="http://twitter.com/kk131066/statuses/1503852444069273601" TargetMode="External"/><Relationship Id="rId6539" Type="http://schemas.openxmlformats.org/officeDocument/2006/relationships/hyperlink" Target="http://pbs.twimg.com/profile_images/1348630037554028546/HpIMMxGN_normal.jpg" TargetMode="External"/><Relationship Id="rId6953" Type="http://schemas.openxmlformats.org/officeDocument/2006/relationships/hyperlink" Target="http://pbs.twimg.com/profile_images/1417195643483873284/ZtRnsf3u_normal.jpg" TargetMode="External"/><Relationship Id="rId12340" Type="http://schemas.openxmlformats.org/officeDocument/2006/relationships/hyperlink" Target="http://twitter.com/loriannwhite/statuses/1502936410369626114" TargetMode="External"/><Relationship Id="rId304" Type="http://schemas.openxmlformats.org/officeDocument/2006/relationships/hyperlink" Target="http://twitter.com/AmorShabbi/statuses/1505069318991712259" TargetMode="External"/><Relationship Id="rId5555" Type="http://schemas.openxmlformats.org/officeDocument/2006/relationships/hyperlink" Target="http://pbs.twimg.com/profile_images/1285934825866764289/nXC7Ozv-_normal.png" TargetMode="External"/><Relationship Id="rId6606" Type="http://schemas.openxmlformats.org/officeDocument/2006/relationships/hyperlink" Target="http://twitter.com/kk131066/statuses/1503684609246384130" TargetMode="External"/><Relationship Id="rId9012" Type="http://schemas.openxmlformats.org/officeDocument/2006/relationships/hyperlink" Target="http://pbs.twimg.com/profile_images/1404201630401241098/OuSsbzLB_normal.jpg" TargetMode="External"/><Relationship Id="rId1001" Type="http://schemas.openxmlformats.org/officeDocument/2006/relationships/hyperlink" Target="http://pbs.twimg.com/profile_images/487009941161771008/Fhb341L5_normal.jpeg" TargetMode="External"/><Relationship Id="rId4157" Type="http://schemas.openxmlformats.org/officeDocument/2006/relationships/hyperlink" Target="http://twitter.com/DemsFight4U/statuses/1504113337205809162" TargetMode="External"/><Relationship Id="rId4571" Type="http://schemas.openxmlformats.org/officeDocument/2006/relationships/hyperlink" Target="http://pbs.twimg.com/profile_images/1162278100584898560/RtwQY61Y_normal.jpg" TargetMode="External"/><Relationship Id="rId5208" Type="http://schemas.openxmlformats.org/officeDocument/2006/relationships/hyperlink" Target="http://twitter.com/kinley_brenda/statuses/1503896822326177799" TargetMode="External"/><Relationship Id="rId5622" Type="http://schemas.openxmlformats.org/officeDocument/2006/relationships/hyperlink" Target="http://twitter.com/EpochOpinion/statuses/1503832158921707524" TargetMode="External"/><Relationship Id="rId8778" Type="http://schemas.openxmlformats.org/officeDocument/2006/relationships/hyperlink" Target="http://pbs.twimg.com/profile_images/1493057215850332165/FKhA_hlE_normal.jpg" TargetMode="External"/><Relationship Id="rId9829" Type="http://schemas.openxmlformats.org/officeDocument/2006/relationships/hyperlink" Target="http://twitter.com/Lila33/statuses/1503203202673819648" TargetMode="External"/><Relationship Id="rId3173" Type="http://schemas.openxmlformats.org/officeDocument/2006/relationships/hyperlink" Target="http://pbs.twimg.com/profile_images/1447406730107703300/juJYSVVv_normal.jpg" TargetMode="External"/><Relationship Id="rId4224" Type="http://schemas.openxmlformats.org/officeDocument/2006/relationships/hyperlink" Target="http://pbs.twimg.com/profile_images/463613931412410368/r00h6vrD_normal.jpeg" TargetMode="External"/><Relationship Id="rId11759" Type="http://schemas.openxmlformats.org/officeDocument/2006/relationships/hyperlink" Target="http://pbs.twimg.com/profile_images/1496890046552711176/kJcdolT1_normal.jpg" TargetMode="External"/><Relationship Id="rId1818" Type="http://schemas.openxmlformats.org/officeDocument/2006/relationships/hyperlink" Target="http://twitter.com/LucianoQuaranta/statuses/1504648945414578182" TargetMode="External"/><Relationship Id="rId3240" Type="http://schemas.openxmlformats.org/officeDocument/2006/relationships/hyperlink" Target="http://twitter.com/Nti_Nana/statuses/1504289761967718403" TargetMode="External"/><Relationship Id="rId6396" Type="http://schemas.openxmlformats.org/officeDocument/2006/relationships/hyperlink" Target="http://twitter.com/ItsVijayaNagesh/statuses/1503722592569466885" TargetMode="External"/><Relationship Id="rId7794" Type="http://schemas.openxmlformats.org/officeDocument/2006/relationships/hyperlink" Target="http://pbs.twimg.com/profile_images/1403815726759268357/2gw952sh_normal.jpg" TargetMode="External"/><Relationship Id="rId8845" Type="http://schemas.openxmlformats.org/officeDocument/2006/relationships/hyperlink" Target="http://twitter.com/BlueBeverlina/statuses/1503344649338990595" TargetMode="External"/><Relationship Id="rId10775" Type="http://schemas.openxmlformats.org/officeDocument/2006/relationships/hyperlink" Target="http://pbs.twimg.com/profile_images/669263124441268224/0tU3YYUH_normal.jpg" TargetMode="External"/><Relationship Id="rId11826" Type="http://schemas.openxmlformats.org/officeDocument/2006/relationships/hyperlink" Target="http://twitter.com/ashotog/statuses/1502985412591210500" TargetMode="External"/><Relationship Id="rId161" Type="http://schemas.openxmlformats.org/officeDocument/2006/relationships/hyperlink" Target="http://pbs.twimg.com/profile_images/1490700178214510597/HZzAXVt0_normal.jpg" TargetMode="External"/><Relationship Id="rId6049" Type="http://schemas.openxmlformats.org/officeDocument/2006/relationships/hyperlink" Target="http://pbs.twimg.com/profile_images/1505096823798898692/tcRsX5Q9_normal.jpg" TargetMode="External"/><Relationship Id="rId7447" Type="http://schemas.openxmlformats.org/officeDocument/2006/relationships/hyperlink" Target="http://twitter.com/Frankypolz/statuses/1503522953488736263" TargetMode="External"/><Relationship Id="rId7861" Type="http://schemas.openxmlformats.org/officeDocument/2006/relationships/hyperlink" Target="http://twitter.com/RuthiOhanu/statuses/1503473455462686720" TargetMode="External"/><Relationship Id="rId8912" Type="http://schemas.openxmlformats.org/officeDocument/2006/relationships/hyperlink" Target="http://pbs.twimg.com/profile_images/1348630037554028546/HpIMMxGN_normal.jpg" TargetMode="External"/><Relationship Id="rId10428" Type="http://schemas.openxmlformats.org/officeDocument/2006/relationships/hyperlink" Target="http://twitter.com/TraderMarcoCost/statuses/1503091326157533191" TargetMode="External"/><Relationship Id="rId10842" Type="http://schemas.openxmlformats.org/officeDocument/2006/relationships/hyperlink" Target="http://twitter.com/ALETTAHA/statuses/1503053463177019400" TargetMode="External"/><Relationship Id="rId6463" Type="http://schemas.openxmlformats.org/officeDocument/2006/relationships/hyperlink" Target="http://pbs.twimg.com/profile_images/1347232188488511494/45y3w3sM_normal.jpg" TargetMode="External"/><Relationship Id="rId7514" Type="http://schemas.openxmlformats.org/officeDocument/2006/relationships/hyperlink" Target="http://abs.twimg.com/sticky/default_profile_images/default_profile_normal.png" TargetMode="External"/><Relationship Id="rId978" Type="http://schemas.openxmlformats.org/officeDocument/2006/relationships/hyperlink" Target="http://twitter.com/aman_tigray/statuses/1504861900156375043" TargetMode="External"/><Relationship Id="rId2659" Type="http://schemas.openxmlformats.org/officeDocument/2006/relationships/hyperlink" Target="http://pbs.twimg.com/profile_images/875670259637899265/rEefSm05_normal.jpg" TargetMode="External"/><Relationship Id="rId5065" Type="http://schemas.openxmlformats.org/officeDocument/2006/relationships/hyperlink" Target="http://pbs.twimg.com/profile_images/831241871661875200/QjNCEeD4_normal.jpg" TargetMode="External"/><Relationship Id="rId6116" Type="http://schemas.openxmlformats.org/officeDocument/2006/relationships/hyperlink" Target="http://twitter.com/progressero/statuses/1503760631467544579" TargetMode="External"/><Relationship Id="rId6530" Type="http://schemas.openxmlformats.org/officeDocument/2006/relationships/hyperlink" Target="http://twitter.com/kk131066/statuses/1503701912801378304" TargetMode="External"/><Relationship Id="rId9686" Type="http://schemas.openxmlformats.org/officeDocument/2006/relationships/hyperlink" Target="http://pbs.twimg.com/profile_images/1504643322207420422/eDSCdm-J_normal.jpg" TargetMode="External"/><Relationship Id="rId12667" Type="http://schemas.openxmlformats.org/officeDocument/2006/relationships/hyperlink" Target="http://pbs.twimg.com/profile_images/1477126920043216896/WfQT9hPq_normal.jpg" TargetMode="External"/><Relationship Id="rId1675" Type="http://schemas.openxmlformats.org/officeDocument/2006/relationships/hyperlink" Target="http://pbs.twimg.com/profile_images/1001146453090238464/jv2PEwOH_normal.jpg" TargetMode="External"/><Relationship Id="rId2726" Type="http://schemas.openxmlformats.org/officeDocument/2006/relationships/hyperlink" Target="http://twitter.com/stumbue/statuses/1504416177896017920" TargetMode="External"/><Relationship Id="rId4081" Type="http://schemas.openxmlformats.org/officeDocument/2006/relationships/hyperlink" Target="http://twitter.com/SolrosP/statuses/1504123123339247618" TargetMode="External"/><Relationship Id="rId5132" Type="http://schemas.openxmlformats.org/officeDocument/2006/relationships/hyperlink" Target="http://twitter.com/ndtv/statuses/1503906742195081216" TargetMode="External"/><Relationship Id="rId8288" Type="http://schemas.openxmlformats.org/officeDocument/2006/relationships/hyperlink" Target="http://pbs.twimg.com/profile_images/427780806502019072/CUZE1rsE_normal.jpeg" TargetMode="External"/><Relationship Id="rId9339" Type="http://schemas.openxmlformats.org/officeDocument/2006/relationships/hyperlink" Target="http://twitter.com/ufocatalunya/statuses/1503285673918631940" TargetMode="External"/><Relationship Id="rId9753" Type="http://schemas.openxmlformats.org/officeDocument/2006/relationships/hyperlink" Target="http://twitter.com/DAlexTweets/statuses/1503219020878733314" TargetMode="External"/><Relationship Id="rId11269" Type="http://schemas.openxmlformats.org/officeDocument/2006/relationships/hyperlink" Target="http://twitter.com/rqskye/statuses/1503019156257476609" TargetMode="External"/><Relationship Id="rId1328" Type="http://schemas.openxmlformats.org/officeDocument/2006/relationships/hyperlink" Target="http://twitter.com/BerektiGebrets1/statuses/1504790394847989766" TargetMode="External"/><Relationship Id="rId8355" Type="http://schemas.openxmlformats.org/officeDocument/2006/relationships/hyperlink" Target="http://twitter.com/PXP_IS_SCAM/statuses/1503404080122769415" TargetMode="External"/><Relationship Id="rId9406" Type="http://schemas.openxmlformats.org/officeDocument/2006/relationships/hyperlink" Target="http://pbs.twimg.com/profile_images/1348630037554028546/HpIMMxGN_normal.jpg" TargetMode="External"/><Relationship Id="rId11683" Type="http://schemas.openxmlformats.org/officeDocument/2006/relationships/hyperlink" Target="http://twitter.com/HananShamounNL/statuses/1502994177013039104" TargetMode="External"/><Relationship Id="rId12734" Type="http://schemas.openxmlformats.org/officeDocument/2006/relationships/hyperlink" Target="http://twitter.com/rajeevsom/statuses/1502892100358385665" TargetMode="External"/><Relationship Id="rId1742" Type="http://schemas.openxmlformats.org/officeDocument/2006/relationships/hyperlink" Target="http://twitter.com/sterling_poetry/statuses/1504704255294205952" TargetMode="External"/><Relationship Id="rId4898" Type="http://schemas.openxmlformats.org/officeDocument/2006/relationships/hyperlink" Target="http://twitter.com/lornasingh/statuses/1503962119389208579" TargetMode="External"/><Relationship Id="rId5949" Type="http://schemas.openxmlformats.org/officeDocument/2006/relationships/hyperlink" Target="http://pbs.twimg.com/profile_images/1281184178457829376/ERwoetbg_normal.jpg" TargetMode="External"/><Relationship Id="rId7371" Type="http://schemas.openxmlformats.org/officeDocument/2006/relationships/hyperlink" Target="http://twitter.com/DoitMoon22/statuses/1503540183643435012" TargetMode="External"/><Relationship Id="rId8008" Type="http://schemas.openxmlformats.org/officeDocument/2006/relationships/hyperlink" Target="http://pbs.twimg.com/profile_images/1167569526185222148/XKbQlIAG_normal.png" TargetMode="External"/><Relationship Id="rId9820" Type="http://schemas.openxmlformats.org/officeDocument/2006/relationships/hyperlink" Target="http://pbs.twimg.com/profile_images/1083052688668049408/GkbBoKoB_normal.jpg" TargetMode="External"/><Relationship Id="rId10285" Type="http://schemas.openxmlformats.org/officeDocument/2006/relationships/hyperlink" Target="http://pbs.twimg.com/profile_images/1317682495861616642/9eyJDL1U_normal.jpg" TargetMode="External"/><Relationship Id="rId11336" Type="http://schemas.openxmlformats.org/officeDocument/2006/relationships/hyperlink" Target="http://abs.twimg.com/sticky/default_profile_images/default_profile_normal.png" TargetMode="External"/><Relationship Id="rId11750" Type="http://schemas.openxmlformats.org/officeDocument/2006/relationships/hyperlink" Target="http://twitter.com/dt_next/statuses/1502989252979613702" TargetMode="External"/><Relationship Id="rId12801" Type="http://schemas.openxmlformats.org/officeDocument/2006/relationships/hyperlink" Target="http://pbs.twimg.com/profile_images/1264866259549609984/ombXXVoI_normal.jpg" TargetMode="External"/><Relationship Id="rId34" Type="http://schemas.openxmlformats.org/officeDocument/2006/relationships/hyperlink" Target="http://twitter.com/WynnWs/statuses/1505143891611336707" TargetMode="External"/><Relationship Id="rId4965" Type="http://schemas.openxmlformats.org/officeDocument/2006/relationships/hyperlink" Target="http://pbs.twimg.com/profile_images/1499974223850348544/XvhOhg3R_normal.jpg" TargetMode="External"/><Relationship Id="rId7024" Type="http://schemas.openxmlformats.org/officeDocument/2006/relationships/hyperlink" Target="http://twitter.com/Geopolitica_INF/statuses/1503616674725076993" TargetMode="External"/><Relationship Id="rId8422" Type="http://schemas.openxmlformats.org/officeDocument/2006/relationships/hyperlink" Target="http://pbs.twimg.com/profile_images/1496797946918096899/XxDDo4Dl_normal.jpg" TargetMode="External"/><Relationship Id="rId10352" Type="http://schemas.openxmlformats.org/officeDocument/2006/relationships/hyperlink" Target="http://twitter.com/NVGhost005/statuses/1503099946316275723" TargetMode="External"/><Relationship Id="rId11403" Type="http://schemas.openxmlformats.org/officeDocument/2006/relationships/hyperlink" Target="http://twitter.com/LittleS60817255/statuses/1503010828265705475" TargetMode="External"/><Relationship Id="rId3567" Type="http://schemas.openxmlformats.org/officeDocument/2006/relationships/hyperlink" Target="http://pbs.twimg.com/profile_images/944154277295087617/1BxqtHd1_normal.jpg" TargetMode="External"/><Relationship Id="rId3981" Type="http://schemas.openxmlformats.org/officeDocument/2006/relationships/hyperlink" Target="http://pbs.twimg.com/profile_images/1349475858294009856/ZsG8sSgl_normal.jpg" TargetMode="External"/><Relationship Id="rId4618" Type="http://schemas.openxmlformats.org/officeDocument/2006/relationships/hyperlink" Target="http://twitter.com/IvanBuchanJanus/statuses/1504044331048517634" TargetMode="External"/><Relationship Id="rId10005" Type="http://schemas.openxmlformats.org/officeDocument/2006/relationships/hyperlink" Target="http://pbs.twimg.com/profile_images/1162734679616905216/AC4LH6vE_normal.jpg" TargetMode="External"/><Relationship Id="rId488" Type="http://schemas.openxmlformats.org/officeDocument/2006/relationships/hyperlink" Target="http://twitter.com/Haron_Getui/statuses/1504976372107821059" TargetMode="External"/><Relationship Id="rId2169" Type="http://schemas.openxmlformats.org/officeDocument/2006/relationships/hyperlink" Target="http://pbs.twimg.com/profile_images/1395740653796139016/ufj78z9M_normal.jpg" TargetMode="External"/><Relationship Id="rId2583" Type="http://schemas.openxmlformats.org/officeDocument/2006/relationships/hyperlink" Target="http://pbs.twimg.com/profile_images/836381586916401152/-0E4xUcN_normal.jpg" TargetMode="External"/><Relationship Id="rId3634" Type="http://schemas.openxmlformats.org/officeDocument/2006/relationships/hyperlink" Target="http://twitter.com/kk131066/statuses/1504184574313889792" TargetMode="External"/><Relationship Id="rId6040" Type="http://schemas.openxmlformats.org/officeDocument/2006/relationships/hyperlink" Target="http://twitter.com/worldveganlaw/statuses/1503769323214675978" TargetMode="External"/><Relationship Id="rId9196" Type="http://schemas.openxmlformats.org/officeDocument/2006/relationships/hyperlink" Target="http://pbs.twimg.com/profile_images/1346408182365761536/y9Q6Dcyp_normal.jpg" TargetMode="External"/><Relationship Id="rId12177" Type="http://schemas.openxmlformats.org/officeDocument/2006/relationships/hyperlink" Target="http://pbs.twimg.com/profile_images/822805751760420864/Z0IdNR2X_normal.jpg" TargetMode="External"/><Relationship Id="rId12591" Type="http://schemas.openxmlformats.org/officeDocument/2006/relationships/hyperlink" Target="http://pbs.twimg.com/profile_images/1135009817314156544/Qw-Mh_-__normal.jpg" TargetMode="External"/><Relationship Id="rId555" Type="http://schemas.openxmlformats.org/officeDocument/2006/relationships/hyperlink" Target="http://pbs.twimg.com/profile_images/1471120873943977987/KsSMaO1__normal.jpg" TargetMode="External"/><Relationship Id="rId1185" Type="http://schemas.openxmlformats.org/officeDocument/2006/relationships/hyperlink" Target="http://pbs.twimg.com/profile_images/1487061612678758400/pA5BlcD1_normal.jpg" TargetMode="External"/><Relationship Id="rId2236" Type="http://schemas.openxmlformats.org/officeDocument/2006/relationships/hyperlink" Target="http://twitter.com/MichaelMcGough3/statuses/1504499891632058373" TargetMode="External"/><Relationship Id="rId2650" Type="http://schemas.openxmlformats.org/officeDocument/2006/relationships/hyperlink" Target="http://twitter.com/Geopolitica_INF/statuses/1504431848914571266" TargetMode="External"/><Relationship Id="rId3701" Type="http://schemas.openxmlformats.org/officeDocument/2006/relationships/hyperlink" Target="http://pbs.twimg.com/profile_images/823525989376544768/_4s6IV8v_normal.jpg" TargetMode="External"/><Relationship Id="rId6857" Type="http://schemas.openxmlformats.org/officeDocument/2006/relationships/hyperlink" Target="http://pbs.twimg.com/profile_images/1348630037554028546/HpIMMxGN_normal.jpg" TargetMode="External"/><Relationship Id="rId7908" Type="http://schemas.openxmlformats.org/officeDocument/2006/relationships/hyperlink" Target="http://pbs.twimg.com/profile_images/1379932093908545542/lEOJyL_4_normal.jpg" TargetMode="External"/><Relationship Id="rId9263" Type="http://schemas.openxmlformats.org/officeDocument/2006/relationships/hyperlink" Target="http://twitter.com/Geopolitica_INF/statuses/1503297997274333188" TargetMode="External"/><Relationship Id="rId11193" Type="http://schemas.openxmlformats.org/officeDocument/2006/relationships/hyperlink" Target="http://twitter.com/CarstenSteffen6/statuses/1503025878342713345" TargetMode="External"/><Relationship Id="rId12244" Type="http://schemas.openxmlformats.org/officeDocument/2006/relationships/hyperlink" Target="http://twitter.com/AcademicLounge/statuses/1502945430023380997" TargetMode="External"/><Relationship Id="rId208" Type="http://schemas.openxmlformats.org/officeDocument/2006/relationships/hyperlink" Target="http://twitter.com/heib20/statuses/1505097714224308226" TargetMode="External"/><Relationship Id="rId622" Type="http://schemas.openxmlformats.org/officeDocument/2006/relationships/hyperlink" Target="http://twitter.com/Sekganeng/statuses/1504926693739450368" TargetMode="External"/><Relationship Id="rId1252" Type="http://schemas.openxmlformats.org/officeDocument/2006/relationships/hyperlink" Target="http://twitter.com/kk131066/statuses/1504806775803232261" TargetMode="External"/><Relationship Id="rId2303" Type="http://schemas.openxmlformats.org/officeDocument/2006/relationships/hyperlink" Target="http://pbs.twimg.com/profile_images/1502879156861874181/ey4GrsjV_normal.jpg" TargetMode="External"/><Relationship Id="rId5459" Type="http://schemas.openxmlformats.org/officeDocument/2006/relationships/hyperlink" Target="http://pbs.twimg.com/profile_images/1369733682668449793/jSvctpu__normal.jpg" TargetMode="External"/><Relationship Id="rId9330" Type="http://schemas.openxmlformats.org/officeDocument/2006/relationships/hyperlink" Target="http://pbs.twimg.com/profile_images/1413873881941614612/5pD1R1C6_normal.jpg" TargetMode="External"/><Relationship Id="rId4475" Type="http://schemas.openxmlformats.org/officeDocument/2006/relationships/hyperlink" Target="http://pbs.twimg.com/profile_images/918763167135571968/gefGSmVc_normal.jpg" TargetMode="External"/><Relationship Id="rId5873" Type="http://schemas.openxmlformats.org/officeDocument/2006/relationships/hyperlink" Target="http://pbs.twimg.com/profile_images/1357751006767943680/rU1Ml5yc_normal.jpg" TargetMode="External"/><Relationship Id="rId6924" Type="http://schemas.openxmlformats.org/officeDocument/2006/relationships/hyperlink" Target="http://twitter.com/OkoroOkoroafor/statuses/1503626033026719745" TargetMode="External"/><Relationship Id="rId11260" Type="http://schemas.openxmlformats.org/officeDocument/2006/relationships/hyperlink" Target="http://pbs.twimg.com/profile_images/478286675466932224/tMmS8-7g_normal.jpeg" TargetMode="External"/><Relationship Id="rId12311" Type="http://schemas.openxmlformats.org/officeDocument/2006/relationships/hyperlink" Target="http://pbs.twimg.com/profile_images/2926497256/98d144c67e5b9b7cbb45c8e5662e38cb_normal.jpeg" TargetMode="External"/><Relationship Id="rId3077" Type="http://schemas.openxmlformats.org/officeDocument/2006/relationships/hyperlink" Target="http://pbs.twimg.com/profile_images/1491413787034931211/iqnIcpgp_normal.jpg" TargetMode="External"/><Relationship Id="rId4128" Type="http://schemas.openxmlformats.org/officeDocument/2006/relationships/hyperlink" Target="http://pbs.twimg.com/profile_images/710364250418446336/EIZR_xGI_normal.jpg" TargetMode="External"/><Relationship Id="rId5526" Type="http://schemas.openxmlformats.org/officeDocument/2006/relationships/hyperlink" Target="http://twitter.com/kk131066/statuses/1503846845889806336" TargetMode="External"/><Relationship Id="rId5940" Type="http://schemas.openxmlformats.org/officeDocument/2006/relationships/hyperlink" Target="http://twitter.com/Saif_islam7865/statuses/1503783223276408833" TargetMode="External"/><Relationship Id="rId2093" Type="http://schemas.openxmlformats.org/officeDocument/2006/relationships/hyperlink" Target="http://pbs.twimg.com/profile_images/1147475991025082368/tRebUXOc_normal.png" TargetMode="External"/><Relationship Id="rId3491" Type="http://schemas.openxmlformats.org/officeDocument/2006/relationships/hyperlink" Target="http://pbs.twimg.com/profile_images/1435965905771638785/SZitwe0n_normal.jpg" TargetMode="External"/><Relationship Id="rId4542" Type="http://schemas.openxmlformats.org/officeDocument/2006/relationships/hyperlink" Target="http://twitter.com/menghu_nankuru/statuses/1504063029083729922" TargetMode="External"/><Relationship Id="rId7698" Type="http://schemas.openxmlformats.org/officeDocument/2006/relationships/hyperlink" Target="http://pbs.twimg.com/profile_images/972630276139515905/sSreXLwj_normal.jpg" TargetMode="External"/><Relationship Id="rId8749" Type="http://schemas.openxmlformats.org/officeDocument/2006/relationships/hyperlink" Target="http://twitter.com/emmanue40722563/statuses/1503354630809468934" TargetMode="External"/><Relationship Id="rId10679" Type="http://schemas.openxmlformats.org/officeDocument/2006/relationships/hyperlink" Target="http://abs.twimg.com/sticky/default_profile_images/default_profile_normal.png" TargetMode="External"/><Relationship Id="rId3144" Type="http://schemas.openxmlformats.org/officeDocument/2006/relationships/hyperlink" Target="http://twitter.com/geoworldwide_/statuses/1504309023104978944" TargetMode="External"/><Relationship Id="rId7765" Type="http://schemas.openxmlformats.org/officeDocument/2006/relationships/hyperlink" Target="http://twitter.com/eastboston/statuses/1503489219469225986" TargetMode="External"/><Relationship Id="rId8816" Type="http://schemas.openxmlformats.org/officeDocument/2006/relationships/hyperlink" Target="http://pbs.twimg.com/profile_images/1406933643650637824/zlNs3t54_normal.jpg" TargetMode="External"/><Relationship Id="rId10746" Type="http://schemas.openxmlformats.org/officeDocument/2006/relationships/hyperlink" Target="http://twitter.com/vijaykumar1305/statuses/1503062852101636097" TargetMode="External"/><Relationship Id="rId2160" Type="http://schemas.openxmlformats.org/officeDocument/2006/relationships/hyperlink" Target="http://twitter.com/robertpbas/statuses/1504517209791606787" TargetMode="External"/><Relationship Id="rId3211" Type="http://schemas.openxmlformats.org/officeDocument/2006/relationships/hyperlink" Target="http://pbs.twimg.com/profile_images/1469726703111057420/b1O3BH-C_normal.jpg" TargetMode="External"/><Relationship Id="rId6367" Type="http://schemas.openxmlformats.org/officeDocument/2006/relationships/hyperlink" Target="http://pbs.twimg.com/profile_images/805876068473327617/DcfnIgDo_normal.jpg" TargetMode="External"/><Relationship Id="rId6781" Type="http://schemas.openxmlformats.org/officeDocument/2006/relationships/hyperlink" Target="http://pbs.twimg.com/profile_images/1500843648233062402/xmYe54Ur_normal.jpg" TargetMode="External"/><Relationship Id="rId7418" Type="http://schemas.openxmlformats.org/officeDocument/2006/relationships/hyperlink" Target="http://pbs.twimg.com/profile_images/1355462230209294341/7JMFF4JQ_normal.jpg" TargetMode="External"/><Relationship Id="rId7832" Type="http://schemas.openxmlformats.org/officeDocument/2006/relationships/hyperlink" Target="http://pbs.twimg.com/profile_images/1127672120450928645/SPMIQISn_normal.jpg" TargetMode="External"/><Relationship Id="rId132" Type="http://schemas.openxmlformats.org/officeDocument/2006/relationships/hyperlink" Target="http://twitter.com/kk131066/statuses/1505115176299012098" TargetMode="External"/><Relationship Id="rId5383" Type="http://schemas.openxmlformats.org/officeDocument/2006/relationships/hyperlink" Target="http://pbs.twimg.com/profile_images/1230506372036546561/dZ-31YJR_normal.jpg" TargetMode="External"/><Relationship Id="rId6434" Type="http://schemas.openxmlformats.org/officeDocument/2006/relationships/hyperlink" Target="http://twitter.com/amanbhatti6185/statuses/1503719698554183680" TargetMode="External"/><Relationship Id="rId10813" Type="http://schemas.openxmlformats.org/officeDocument/2006/relationships/hyperlink" Target="http://pbs.twimg.com/profile_images/1206744523226914816/RpwEUz6Q_normal.jpg" TargetMode="External"/><Relationship Id="rId1579" Type="http://schemas.openxmlformats.org/officeDocument/2006/relationships/hyperlink" Target="http://pbs.twimg.com/profile_images/1348630037554028546/HpIMMxGN_normal.jpg" TargetMode="External"/><Relationship Id="rId2977" Type="http://schemas.openxmlformats.org/officeDocument/2006/relationships/hyperlink" Target="http://abs.twimg.com/sticky/default_profile_images/default_profile_normal.png" TargetMode="External"/><Relationship Id="rId5036" Type="http://schemas.openxmlformats.org/officeDocument/2006/relationships/hyperlink" Target="http://twitter.com/dree_kelly/statuses/1503923746842763266" TargetMode="External"/><Relationship Id="rId5450" Type="http://schemas.openxmlformats.org/officeDocument/2006/relationships/hyperlink" Target="http://twitter.com/kk131066/statuses/1503856206955573248" TargetMode="External"/><Relationship Id="rId949" Type="http://schemas.openxmlformats.org/officeDocument/2006/relationships/hyperlink" Target="http://pbs.twimg.com/profile_images/1504698449857593363/FzFM0fMS_normal.jpg" TargetMode="External"/><Relationship Id="rId1993" Type="http://schemas.openxmlformats.org/officeDocument/2006/relationships/hyperlink" Target="http://pbs.twimg.com/profile_images/1352446466569211904/421hSaMF_normal.jpg" TargetMode="External"/><Relationship Id="rId4052" Type="http://schemas.openxmlformats.org/officeDocument/2006/relationships/hyperlink" Target="http://pbs.twimg.com/profile_images/1390435242847129605/ppY3m5cW_normal.jpg" TargetMode="External"/><Relationship Id="rId5103" Type="http://schemas.openxmlformats.org/officeDocument/2006/relationships/hyperlink" Target="http://pbs.twimg.com/profile_images/1498017768611868674/uT28-1Jy_normal.jpg" TargetMode="External"/><Relationship Id="rId6501" Type="http://schemas.openxmlformats.org/officeDocument/2006/relationships/hyperlink" Target="http://pbs.twimg.com/profile_images/1348630037554028546/HpIMMxGN_normal.jpg" TargetMode="External"/><Relationship Id="rId8259" Type="http://schemas.openxmlformats.org/officeDocument/2006/relationships/hyperlink" Target="http://twitter.com/abebut/statuses/1503414983052386315" TargetMode="External"/><Relationship Id="rId9657" Type="http://schemas.openxmlformats.org/officeDocument/2006/relationships/hyperlink" Target="http://twitter.com/kk131066/statuses/1503241016178245632" TargetMode="External"/><Relationship Id="rId11587" Type="http://schemas.openxmlformats.org/officeDocument/2006/relationships/hyperlink" Target="http://twitter.com/ChristineHance2/statuses/1502997971398443012" TargetMode="External"/><Relationship Id="rId12638" Type="http://schemas.openxmlformats.org/officeDocument/2006/relationships/hyperlink" Target="http://twitter.com/MarianRosin/statuses/1502901229436952579" TargetMode="External"/><Relationship Id="rId1646" Type="http://schemas.openxmlformats.org/officeDocument/2006/relationships/hyperlink" Target="http://twitter.com/ElieBosa/statuses/1504731654291611678" TargetMode="External"/><Relationship Id="rId8673" Type="http://schemas.openxmlformats.org/officeDocument/2006/relationships/hyperlink" Target="http://twitter.com/WwLlXu/statuses/1503363028108124161" TargetMode="External"/><Relationship Id="rId9724" Type="http://schemas.openxmlformats.org/officeDocument/2006/relationships/hyperlink" Target="http://pbs.twimg.com/profile_images/1348630037554028546/HpIMMxGN_normal.jpg" TargetMode="External"/><Relationship Id="rId10189" Type="http://schemas.openxmlformats.org/officeDocument/2006/relationships/hyperlink" Target="http://pbs.twimg.com/profile_images/2545974689/heyjw4t3tyk1rufi7m0n_normal.jpeg" TargetMode="External"/><Relationship Id="rId11654" Type="http://schemas.openxmlformats.org/officeDocument/2006/relationships/hyperlink" Target="http://pbs.twimg.com/profile_images/1445845779256590336/BgPlE0sA_normal.jpg" TargetMode="External"/><Relationship Id="rId12705" Type="http://schemas.openxmlformats.org/officeDocument/2006/relationships/hyperlink" Target="http://pbs.twimg.com/profile_images/1498036609987629061/JVP-UFpd_normal.jpg" TargetMode="External"/><Relationship Id="rId1713" Type="http://schemas.openxmlformats.org/officeDocument/2006/relationships/hyperlink" Target="http://pbs.twimg.com/profile_images/1497100567843422243/UAKYDi1u_normal.jpg" TargetMode="External"/><Relationship Id="rId4869" Type="http://schemas.openxmlformats.org/officeDocument/2006/relationships/hyperlink" Target="http://pbs.twimg.com/profile_images/1231475845404872704/jaSuplIQ_normal.jpg" TargetMode="External"/><Relationship Id="rId7275" Type="http://schemas.openxmlformats.org/officeDocument/2006/relationships/hyperlink" Target="http://twitter.com/VisitBorrowdale/statuses/1503564769302827009" TargetMode="External"/><Relationship Id="rId8326" Type="http://schemas.openxmlformats.org/officeDocument/2006/relationships/hyperlink" Target="http://pbs.twimg.com/profile_images/788601711283888129/s3StS8um_normal.jpg" TargetMode="External"/><Relationship Id="rId8740" Type="http://schemas.openxmlformats.org/officeDocument/2006/relationships/hyperlink" Target="http://pbs.twimg.com/profile_images/1270261256054812673/L2aMmq5v_normal.jpg" TargetMode="External"/><Relationship Id="rId10256" Type="http://schemas.openxmlformats.org/officeDocument/2006/relationships/hyperlink" Target="http://twitter.com/Mglistyswist/statuses/1503112713492439045" TargetMode="External"/><Relationship Id="rId10670" Type="http://schemas.openxmlformats.org/officeDocument/2006/relationships/hyperlink" Target="http://twitter.com/PawlowskiMario/statuses/1503070138169540612" TargetMode="External"/><Relationship Id="rId11307" Type="http://schemas.openxmlformats.org/officeDocument/2006/relationships/hyperlink" Target="http://twitter.com/MtinaMorgan/statuses/1503016861004447749" TargetMode="External"/><Relationship Id="rId11721" Type="http://schemas.openxmlformats.org/officeDocument/2006/relationships/hyperlink" Target="http://twitter.com/CCtheLegendd/statuses/1502991195076706308" TargetMode="External"/><Relationship Id="rId3885" Type="http://schemas.openxmlformats.org/officeDocument/2006/relationships/hyperlink" Target="http://pbs.twimg.com/profile_images/1490704954541191169/CHI6rI3z_normal.jpg" TargetMode="External"/><Relationship Id="rId4936" Type="http://schemas.openxmlformats.org/officeDocument/2006/relationships/hyperlink" Target="http://twitter.com/TheRaisedVoice/statuses/1503952114959196160" TargetMode="External"/><Relationship Id="rId6291" Type="http://schemas.openxmlformats.org/officeDocument/2006/relationships/hyperlink" Target="http://pbs.twimg.com/profile_images/1305068304692846592/nSmoWOJ5_normal.jpg" TargetMode="External"/><Relationship Id="rId7342" Type="http://schemas.openxmlformats.org/officeDocument/2006/relationships/hyperlink" Target="http://pbs.twimg.com/profile_images/1038236225134415873/b5MqtIMT_normal.jpg" TargetMode="External"/><Relationship Id="rId10323" Type="http://schemas.openxmlformats.org/officeDocument/2006/relationships/hyperlink" Target="http://pbs.twimg.com/profile_images/1501959487422406657/HdK_Iz88_normal.jpg" TargetMode="External"/><Relationship Id="rId2487" Type="http://schemas.openxmlformats.org/officeDocument/2006/relationships/hyperlink" Target="http://pbs.twimg.com/profile_images/1354465881502355457/lIg4kvM1_normal.jpg" TargetMode="External"/><Relationship Id="rId3538" Type="http://schemas.openxmlformats.org/officeDocument/2006/relationships/hyperlink" Target="http://twitter.com/TPYXAEnglish/statuses/1504202509388115969" TargetMode="External"/><Relationship Id="rId12495" Type="http://schemas.openxmlformats.org/officeDocument/2006/relationships/hyperlink" Target="http://pbs.twimg.com/profile_images/1478580348191756294/AlZw1jxV_normal.jpg" TargetMode="External"/><Relationship Id="rId459" Type="http://schemas.openxmlformats.org/officeDocument/2006/relationships/hyperlink" Target="http://pbs.twimg.com/profile_images/1230102784395096066/SqSTnA7n_normal.jpg" TargetMode="External"/><Relationship Id="rId873" Type="http://schemas.openxmlformats.org/officeDocument/2006/relationships/hyperlink" Target="http://pbs.twimg.com/profile_images/1504945663532015617/n0py_kQ__normal.jpg" TargetMode="External"/><Relationship Id="rId1089" Type="http://schemas.openxmlformats.org/officeDocument/2006/relationships/hyperlink" Target="http://pbs.twimg.com/profile_images/1348630037554028546/HpIMMxGN_normal.jpg" TargetMode="External"/><Relationship Id="rId2554" Type="http://schemas.openxmlformats.org/officeDocument/2006/relationships/hyperlink" Target="http://twitter.com/hxntr3ss_/statuses/1504448751800356870" TargetMode="External"/><Relationship Id="rId3952" Type="http://schemas.openxmlformats.org/officeDocument/2006/relationships/hyperlink" Target="http://twitter.com/ActualAlexZ/statuses/1504142360854384645" TargetMode="External"/><Relationship Id="rId6011" Type="http://schemas.openxmlformats.org/officeDocument/2006/relationships/hyperlink" Target="http://pbs.twimg.com/profile_images/1373226838990934024/fiPViPH0_normal.jpg" TargetMode="External"/><Relationship Id="rId9167" Type="http://schemas.openxmlformats.org/officeDocument/2006/relationships/hyperlink" Target="http://twitter.com/planetscape/statuses/1503309017132650499" TargetMode="External"/><Relationship Id="rId9581" Type="http://schemas.openxmlformats.org/officeDocument/2006/relationships/hyperlink" Target="http://twitter.com/kk131066/statuses/1503253041944068100" TargetMode="External"/><Relationship Id="rId11097" Type="http://schemas.openxmlformats.org/officeDocument/2006/relationships/hyperlink" Target="http://twitter.com/TheStepWifey/statuses/1503032605981110272" TargetMode="External"/><Relationship Id="rId12148" Type="http://schemas.openxmlformats.org/officeDocument/2006/relationships/hyperlink" Target="http://twitter.com/kk131066/statuses/1502955779057668096" TargetMode="External"/><Relationship Id="rId526" Type="http://schemas.openxmlformats.org/officeDocument/2006/relationships/hyperlink" Target="http://twitter.com/DecampDave/statuses/1504958297924898817" TargetMode="External"/><Relationship Id="rId1156" Type="http://schemas.openxmlformats.org/officeDocument/2006/relationships/hyperlink" Target="http://twitter.com/TSEGUMEli/statuses/1504826817131294723" TargetMode="External"/><Relationship Id="rId2207" Type="http://schemas.openxmlformats.org/officeDocument/2006/relationships/hyperlink" Target="http://pbs.twimg.com/profile_images/806503474708054017/_5eRScZ6_normal.jpg" TargetMode="External"/><Relationship Id="rId3605" Type="http://schemas.openxmlformats.org/officeDocument/2006/relationships/hyperlink" Target="http://pbs.twimg.com/profile_images/1346193776163876879/YVUdpanX_normal.jpg" TargetMode="External"/><Relationship Id="rId8183" Type="http://schemas.openxmlformats.org/officeDocument/2006/relationships/hyperlink" Target="http://twitter.com/blocklessnar/statuses/1503426399394172932" TargetMode="External"/><Relationship Id="rId9234" Type="http://schemas.openxmlformats.org/officeDocument/2006/relationships/hyperlink" Target="http://pbs.twimg.com/profile_images/1502179098285821952/bVnR-G-X_normal.jpg" TargetMode="External"/><Relationship Id="rId12562" Type="http://schemas.openxmlformats.org/officeDocument/2006/relationships/hyperlink" Target="http://twitter.com/PetriKarj/statuses/1502909707417268227" TargetMode="External"/><Relationship Id="rId940" Type="http://schemas.openxmlformats.org/officeDocument/2006/relationships/hyperlink" Target="http://twitter.com/SendelYonas/statuses/1504869110794043396" TargetMode="External"/><Relationship Id="rId1570" Type="http://schemas.openxmlformats.org/officeDocument/2006/relationships/hyperlink" Target="http://twitter.com/kaleab1hagos/statuses/1504744584504619010" TargetMode="External"/><Relationship Id="rId2621" Type="http://schemas.openxmlformats.org/officeDocument/2006/relationships/hyperlink" Target="http://pbs.twimg.com/profile_images/1348630037554028546/HpIMMxGN_normal.jpg" TargetMode="External"/><Relationship Id="rId5777" Type="http://schemas.openxmlformats.org/officeDocument/2006/relationships/hyperlink" Target="http://pbs.twimg.com/profile_images/1450726572739026946/WMvKPQxk_normal.jpg" TargetMode="External"/><Relationship Id="rId6828" Type="http://schemas.openxmlformats.org/officeDocument/2006/relationships/hyperlink" Target="http://twitter.com/Difflock_/statuses/1503638068049424390" TargetMode="External"/><Relationship Id="rId11164" Type="http://schemas.openxmlformats.org/officeDocument/2006/relationships/hyperlink" Target="http://pbs.twimg.com/profile_images/1449428185712668677/3hhqA4FL_normal.jpg" TargetMode="External"/><Relationship Id="rId12215" Type="http://schemas.openxmlformats.org/officeDocument/2006/relationships/hyperlink" Target="http://pbs.twimg.com/profile_images/1501503466488926212/Aj-zoaUf_normal.jpg" TargetMode="External"/><Relationship Id="rId1223" Type="http://schemas.openxmlformats.org/officeDocument/2006/relationships/hyperlink" Target="http://pbs.twimg.com/profile_images/1348630037554028546/HpIMMxGN_normal.jpg" TargetMode="External"/><Relationship Id="rId4379" Type="http://schemas.openxmlformats.org/officeDocument/2006/relationships/hyperlink" Target="http://pbs.twimg.com/profile_images/1497357368711163910/31MyuBlW_normal.jpg" TargetMode="External"/><Relationship Id="rId4793" Type="http://schemas.openxmlformats.org/officeDocument/2006/relationships/hyperlink" Target="http://pbs.twimg.com/profile_images/1353300812991262726/S20c3OoQ_normal.jpg" TargetMode="External"/><Relationship Id="rId5844" Type="http://schemas.openxmlformats.org/officeDocument/2006/relationships/hyperlink" Target="http://twitter.com/SiemonvD/statuses/1503794568210362372" TargetMode="External"/><Relationship Id="rId8250" Type="http://schemas.openxmlformats.org/officeDocument/2006/relationships/hyperlink" Target="http://pbs.twimg.com/profile_images/1296027691943157760/7hFoMyxK_normal.jpg" TargetMode="External"/><Relationship Id="rId9301" Type="http://schemas.openxmlformats.org/officeDocument/2006/relationships/hyperlink" Target="http://twitter.com/nofrills/statuses/1503291816531345409" TargetMode="External"/><Relationship Id="rId10180" Type="http://schemas.openxmlformats.org/officeDocument/2006/relationships/hyperlink" Target="http://twitter.com/cjujitsu/statuses/1503128915644231687" TargetMode="External"/><Relationship Id="rId11231" Type="http://schemas.openxmlformats.org/officeDocument/2006/relationships/hyperlink" Target="http://twitter.com/DeccanHerald/statuses/1503023102988537861" TargetMode="External"/><Relationship Id="rId3395" Type="http://schemas.openxmlformats.org/officeDocument/2006/relationships/hyperlink" Target="http://pbs.twimg.com/profile_images/963866993559470081/YVVMVWsS_normal.jpg" TargetMode="External"/><Relationship Id="rId4446" Type="http://schemas.openxmlformats.org/officeDocument/2006/relationships/hyperlink" Target="http://twitter.com/tundepoetry/statuses/1504081022509584384" TargetMode="External"/><Relationship Id="rId4860" Type="http://schemas.openxmlformats.org/officeDocument/2006/relationships/hyperlink" Target="http://twitter.com/wcos_/statuses/1503973583323865097" TargetMode="External"/><Relationship Id="rId5911" Type="http://schemas.openxmlformats.org/officeDocument/2006/relationships/hyperlink" Target="http://pbs.twimg.com/profile_images/1482003534308642818/4JvPT5ov_normal.jpg" TargetMode="External"/><Relationship Id="rId3048" Type="http://schemas.openxmlformats.org/officeDocument/2006/relationships/hyperlink" Target="http://twitter.com/jeanoudy/statuses/1504333339154550788" TargetMode="External"/><Relationship Id="rId3462" Type="http://schemas.openxmlformats.org/officeDocument/2006/relationships/hyperlink" Target="http://twitter.com/citizenkeith/statuses/1504215990674075656" TargetMode="External"/><Relationship Id="rId4513" Type="http://schemas.openxmlformats.org/officeDocument/2006/relationships/hyperlink" Target="http://pbs.twimg.com/profile_images/1499181615301414913/Dvv2DTDL_normal.jpg" TargetMode="External"/><Relationship Id="rId7669" Type="http://schemas.openxmlformats.org/officeDocument/2006/relationships/hyperlink" Target="http://twitter.com/HippyJoe0707/statuses/1503500213310619651" TargetMode="External"/><Relationship Id="rId10997" Type="http://schemas.openxmlformats.org/officeDocument/2006/relationships/hyperlink" Target="http://pbs.twimg.com/profile_images/1478316689557098497/X4A6pJuc_normal.jpg" TargetMode="External"/><Relationship Id="rId383" Type="http://schemas.openxmlformats.org/officeDocument/2006/relationships/hyperlink" Target="http://pbs.twimg.com/profile_images/1504643322207420422/eDSCdm-J_normal.jpg" TargetMode="External"/><Relationship Id="rId2064" Type="http://schemas.openxmlformats.org/officeDocument/2006/relationships/hyperlink" Target="http://twitter.com/TokensDeals/statuses/1504542244891676679" TargetMode="External"/><Relationship Id="rId3115" Type="http://schemas.openxmlformats.org/officeDocument/2006/relationships/hyperlink" Target="http://pbs.twimg.com/profile_images/878446213334315008/1dyuNaSN_normal.jpg" TargetMode="External"/><Relationship Id="rId6685" Type="http://schemas.openxmlformats.org/officeDocument/2006/relationships/hyperlink" Target="http://pbs.twimg.com/profile_images/1348630037554028546/HpIMMxGN_normal.jpg" TargetMode="External"/><Relationship Id="rId9091" Type="http://schemas.openxmlformats.org/officeDocument/2006/relationships/hyperlink" Target="http://twitter.com/eldictador007/statuses/1503318016435568640" TargetMode="External"/><Relationship Id="rId12072" Type="http://schemas.openxmlformats.org/officeDocument/2006/relationships/hyperlink" Target="http://twitter.com/GCraughwell/statuses/1502962731791626240" TargetMode="External"/><Relationship Id="rId450" Type="http://schemas.openxmlformats.org/officeDocument/2006/relationships/hyperlink" Target="http://twitter.com/LucianoQuaranta/statuses/1505008706131480580" TargetMode="External"/><Relationship Id="rId1080" Type="http://schemas.openxmlformats.org/officeDocument/2006/relationships/hyperlink" Target="http://twitter.com/07372145stix/statuses/1504845525144715300" TargetMode="External"/><Relationship Id="rId2131" Type="http://schemas.openxmlformats.org/officeDocument/2006/relationships/hyperlink" Target="http://pbs.twimg.com/profile_images/1024387732913586177/5xX1dqVx_normal.jpg" TargetMode="External"/><Relationship Id="rId5287" Type="http://schemas.openxmlformats.org/officeDocument/2006/relationships/hyperlink" Target="http://pbs.twimg.com/profile_images/748539721496805381/rYeQp7bJ_normal.jpg" TargetMode="External"/><Relationship Id="rId6338" Type="http://schemas.openxmlformats.org/officeDocument/2006/relationships/hyperlink" Target="http://twitter.com/genpony/statuses/1503730003141283841" TargetMode="External"/><Relationship Id="rId7736" Type="http://schemas.openxmlformats.org/officeDocument/2006/relationships/hyperlink" Target="http://pbs.twimg.com/profile_images/419805297/native-warrior_normal.jpg" TargetMode="External"/><Relationship Id="rId10717" Type="http://schemas.openxmlformats.org/officeDocument/2006/relationships/hyperlink" Target="http://pbs.twimg.com/profile_images/1196925677200715776/YiXI7bCL_normal.jpg" TargetMode="External"/><Relationship Id="rId103" Type="http://schemas.openxmlformats.org/officeDocument/2006/relationships/hyperlink" Target="http://pbs.twimg.com/profile_images/769457852465418240/VQY8xKbj_normal.jpg" TargetMode="External"/><Relationship Id="rId6752" Type="http://schemas.openxmlformats.org/officeDocument/2006/relationships/hyperlink" Target="http://twitter.com/OrhanKaraoglu/statuses/1503652927021457413" TargetMode="External"/><Relationship Id="rId7803" Type="http://schemas.openxmlformats.org/officeDocument/2006/relationships/hyperlink" Target="http://twitter.com/geogvma/statuses/1503483985833476098" TargetMode="External"/><Relationship Id="rId1897" Type="http://schemas.openxmlformats.org/officeDocument/2006/relationships/hyperlink" Target="http://pbs.twimg.com/profile_images/1477369347240865796/Mm1C_6lZ_normal.jpg" TargetMode="External"/><Relationship Id="rId2948" Type="http://schemas.openxmlformats.org/officeDocument/2006/relationships/hyperlink" Target="http://twitter.com/TPYXAEnglish/statuses/1504368661032800259" TargetMode="External"/><Relationship Id="rId5354" Type="http://schemas.openxmlformats.org/officeDocument/2006/relationships/hyperlink" Target="http://twitter.com/KrishnaChatta13/statuses/1503871082952298499" TargetMode="External"/><Relationship Id="rId6405" Type="http://schemas.openxmlformats.org/officeDocument/2006/relationships/hyperlink" Target="http://pbs.twimg.com/profile_images/1299714160922701828/yLy8hOMO_normal.jpg" TargetMode="External"/><Relationship Id="rId9975" Type="http://schemas.openxmlformats.org/officeDocument/2006/relationships/hyperlink" Target="http://pbs.twimg.com/profile_images/823908311179395072/RidP5Xj8_normal.jpg" TargetMode="External"/><Relationship Id="rId1964" Type="http://schemas.openxmlformats.org/officeDocument/2006/relationships/hyperlink" Target="http://twitter.com/MrConnieS/statuses/1504567693424627712" TargetMode="External"/><Relationship Id="rId4370" Type="http://schemas.openxmlformats.org/officeDocument/2006/relationships/hyperlink" Target="http://twitter.com/kk131066/statuses/1504092802028027905" TargetMode="External"/><Relationship Id="rId5007" Type="http://schemas.openxmlformats.org/officeDocument/2006/relationships/hyperlink" Target="http://pbs.twimg.com/profile_images/1505041437536276485/EgF8IENv_normal.jpg" TargetMode="External"/><Relationship Id="rId5421" Type="http://schemas.openxmlformats.org/officeDocument/2006/relationships/hyperlink" Target="http://pbs.twimg.com/profile_images/456106999525015552/JSFfWm5z_normal.jpeg" TargetMode="External"/><Relationship Id="rId8577" Type="http://schemas.openxmlformats.org/officeDocument/2006/relationships/hyperlink" Target="http://twitter.com/FreedomNnewi/statuses/1503376161350561798" TargetMode="External"/><Relationship Id="rId8991" Type="http://schemas.openxmlformats.org/officeDocument/2006/relationships/hyperlink" Target="http://twitter.com/bluebay700/statuses/1503327974434648067" TargetMode="External"/><Relationship Id="rId9628" Type="http://schemas.openxmlformats.org/officeDocument/2006/relationships/hyperlink" Target="http://pbs.twimg.com/profile_images/1091290569819766784/hn4YKUrk_normal.jpg" TargetMode="External"/><Relationship Id="rId11558" Type="http://schemas.openxmlformats.org/officeDocument/2006/relationships/hyperlink" Target="http://abs.twimg.com/sticky/default_profile_images/default_profile_normal.png" TargetMode="External"/><Relationship Id="rId12609" Type="http://schemas.openxmlformats.org/officeDocument/2006/relationships/hyperlink" Target="http://pbs.twimg.com/profile_images/1492870965017067528/gkyeBVpV_normal.jpg" TargetMode="External"/><Relationship Id="rId1617" Type="http://schemas.openxmlformats.org/officeDocument/2006/relationships/hyperlink" Target="http://pbs.twimg.com/profile_images/539878773512880128/5mhSp0xE_normal.jpeg" TargetMode="External"/><Relationship Id="rId4023" Type="http://schemas.openxmlformats.org/officeDocument/2006/relationships/hyperlink" Target="http://twitter.com/JureBregar/statuses/1504131460625801216" TargetMode="External"/><Relationship Id="rId7179" Type="http://schemas.openxmlformats.org/officeDocument/2006/relationships/hyperlink" Target="http://twitter.com/sheltgarner/statuses/1503592658501095424" TargetMode="External"/><Relationship Id="rId7593" Type="http://schemas.openxmlformats.org/officeDocument/2006/relationships/hyperlink" Target="http://twitter.com/shockingguy/statuses/1503507670287929347" TargetMode="External"/><Relationship Id="rId8644" Type="http://schemas.openxmlformats.org/officeDocument/2006/relationships/hyperlink" Target="http://pbs.twimg.com/profile_images/1221515961498578949/TiqPcKr1_normal.jpg" TargetMode="External"/><Relationship Id="rId11972" Type="http://schemas.openxmlformats.org/officeDocument/2006/relationships/hyperlink" Target="http://twitter.com/RayofSunShineRT/statuses/1502972241230843905" TargetMode="External"/><Relationship Id="rId3789" Type="http://schemas.openxmlformats.org/officeDocument/2006/relationships/hyperlink" Target="http://pbs.twimg.com/profile_images/1502758328304250882/eCgHCY1G_normal.jpg" TargetMode="External"/><Relationship Id="rId6195" Type="http://schemas.openxmlformats.org/officeDocument/2006/relationships/hyperlink" Target="http://pbs.twimg.com/profile_images/1348630037554028546/HpIMMxGN_normal.jpg" TargetMode="External"/><Relationship Id="rId7246" Type="http://schemas.openxmlformats.org/officeDocument/2006/relationships/hyperlink" Target="http://pbs.twimg.com/profile_images/802151134609608704/GZz7HgZ7_normal.jpg" TargetMode="External"/><Relationship Id="rId7660" Type="http://schemas.openxmlformats.org/officeDocument/2006/relationships/hyperlink" Target="http://pbs.twimg.com/profile_images/825572228842528768/tnifBvk1_normal.jpg" TargetMode="External"/><Relationship Id="rId10227" Type="http://schemas.openxmlformats.org/officeDocument/2006/relationships/hyperlink" Target="http://pbs.twimg.com/profile_images/1426600147182661632/EHFz4N6y_normal.jpg" TargetMode="External"/><Relationship Id="rId10574" Type="http://schemas.openxmlformats.org/officeDocument/2006/relationships/hyperlink" Target="http://twitter.com/Onearth2Design/statuses/1503075693982363650" TargetMode="External"/><Relationship Id="rId11625" Type="http://schemas.openxmlformats.org/officeDocument/2006/relationships/hyperlink" Target="http://twitter.com/LauraPh222/statuses/1502996409347448839" TargetMode="External"/><Relationship Id="rId6262" Type="http://schemas.openxmlformats.org/officeDocument/2006/relationships/hyperlink" Target="http://twitter.com/christokiiza/statuses/1503739804181221382" TargetMode="External"/><Relationship Id="rId7313" Type="http://schemas.openxmlformats.org/officeDocument/2006/relationships/hyperlink" Target="http://twitter.com/endsarsbot_/statuses/1503553964024901632" TargetMode="External"/><Relationship Id="rId8711" Type="http://schemas.openxmlformats.org/officeDocument/2006/relationships/hyperlink" Target="http://twitter.com/TrayboMcC/statuses/1503358449102561286" TargetMode="External"/><Relationship Id="rId10641" Type="http://schemas.openxmlformats.org/officeDocument/2006/relationships/hyperlink" Target="http://pbs.twimg.com/profile_images/1317320145346400258/9fbGkWjZ_normal.jpg" TargetMode="External"/><Relationship Id="rId3856" Type="http://schemas.openxmlformats.org/officeDocument/2006/relationships/hyperlink" Target="http://twitter.com/tutuvengele1/statuses/1504155807478435848" TargetMode="External"/><Relationship Id="rId4907" Type="http://schemas.openxmlformats.org/officeDocument/2006/relationships/hyperlink" Target="http://pbs.twimg.com/profile_images/1486000330097807360/cdagtuHZ_normal.jpg" TargetMode="External"/><Relationship Id="rId12399" Type="http://schemas.openxmlformats.org/officeDocument/2006/relationships/hyperlink" Target="http://pbs.twimg.com/profile_images/1313917368431644672/72lXoYqr_normal.jpg" TargetMode="External"/><Relationship Id="rId777" Type="http://schemas.openxmlformats.org/officeDocument/2006/relationships/hyperlink" Target="http://pbs.twimg.com/profile_images/3780867883/b23e82500bf368d9c2b25459dd01a065_normal.jpeg" TargetMode="External"/><Relationship Id="rId2458" Type="http://schemas.openxmlformats.org/officeDocument/2006/relationships/hyperlink" Target="http://twitter.com/Real_Shiva1/statuses/1504464514162434049" TargetMode="External"/><Relationship Id="rId2872" Type="http://schemas.openxmlformats.org/officeDocument/2006/relationships/hyperlink" Target="http://twitter.com/ProfBillMcGuire/statuses/1504387491150934022" TargetMode="External"/><Relationship Id="rId3509" Type="http://schemas.openxmlformats.org/officeDocument/2006/relationships/hyperlink" Target="http://pbs.twimg.com/profile_images/1497439301851881476/5l7JklxG_normal.jpg" TargetMode="External"/><Relationship Id="rId3923" Type="http://schemas.openxmlformats.org/officeDocument/2006/relationships/hyperlink" Target="http://pbs.twimg.com/profile_images/1461377828558184448/zO5lhhdL_normal.jpg" TargetMode="External"/><Relationship Id="rId8087" Type="http://schemas.openxmlformats.org/officeDocument/2006/relationships/hyperlink" Target="http://twitter.com/LeeVing14/statuses/1503437845658161155" TargetMode="External"/><Relationship Id="rId9485" Type="http://schemas.openxmlformats.org/officeDocument/2006/relationships/hyperlink" Target="http://twitter.com/AnnQld1/statuses/1503266369827373060" TargetMode="External"/><Relationship Id="rId12466" Type="http://schemas.openxmlformats.org/officeDocument/2006/relationships/hyperlink" Target="http://twitter.com/wbhickok/statuses/1502920676163960833" TargetMode="External"/><Relationship Id="rId12880" Type="http://schemas.openxmlformats.org/officeDocument/2006/relationships/hyperlink" Target="http://twitter.com/cloroxgal/statuses/1502882049102864384" TargetMode="External"/><Relationship Id="rId844" Type="http://schemas.openxmlformats.org/officeDocument/2006/relationships/hyperlink" Target="http://twitter.com/ha_bk3/statuses/1504887484391510016" TargetMode="External"/><Relationship Id="rId1474" Type="http://schemas.openxmlformats.org/officeDocument/2006/relationships/hyperlink" Target="http://twitter.com/outoftheprairie/statuses/1504769962157568004" TargetMode="External"/><Relationship Id="rId2525" Type="http://schemas.openxmlformats.org/officeDocument/2006/relationships/hyperlink" Target="http://pbs.twimg.com/profile_images/673060653599363076/4ykw-dFe_normal.jpg" TargetMode="External"/><Relationship Id="rId9138" Type="http://schemas.openxmlformats.org/officeDocument/2006/relationships/hyperlink" Target="http://pbs.twimg.com/profile_images/1451617071335411724/buoVZfQf_normal.jpg" TargetMode="External"/><Relationship Id="rId9552" Type="http://schemas.openxmlformats.org/officeDocument/2006/relationships/hyperlink" Target="http://pbs.twimg.com/profile_images/1348630037554028546/HpIMMxGN_normal.jpg" TargetMode="External"/><Relationship Id="rId11068" Type="http://schemas.openxmlformats.org/officeDocument/2006/relationships/hyperlink" Target="http://pbs.twimg.com/profile_images/1260978519271706625/anJb4VEi_normal.jpg" TargetMode="External"/><Relationship Id="rId11482" Type="http://schemas.openxmlformats.org/officeDocument/2006/relationships/hyperlink" Target="http://pbs.twimg.com/profile_images/3219605163/6486230f73a24ee56a98cf72b581f8a3_normal.jpeg" TargetMode="External"/><Relationship Id="rId12119" Type="http://schemas.openxmlformats.org/officeDocument/2006/relationships/hyperlink" Target="http://pbs.twimg.com/profile_images/1348630037554028546/HpIMMxGN_normal.jpg" TargetMode="External"/><Relationship Id="rId12533" Type="http://schemas.openxmlformats.org/officeDocument/2006/relationships/hyperlink" Target="http://pbs.twimg.com/profile_images/1484867990122377226/-NQLSKc1_normal.jpg" TargetMode="External"/><Relationship Id="rId911" Type="http://schemas.openxmlformats.org/officeDocument/2006/relationships/hyperlink" Target="http://pbs.twimg.com/profile_images/858441897743986690/tI5vVcVL_normal.jpg" TargetMode="External"/><Relationship Id="rId1127" Type="http://schemas.openxmlformats.org/officeDocument/2006/relationships/hyperlink" Target="http://pbs.twimg.com/profile_images/1373901376/Yes_and_normal" TargetMode="External"/><Relationship Id="rId1541" Type="http://schemas.openxmlformats.org/officeDocument/2006/relationships/hyperlink" Target="http://pbs.twimg.com/profile_images/1348630037554028546/HpIMMxGN_normal.jpg" TargetMode="External"/><Relationship Id="rId4697" Type="http://schemas.openxmlformats.org/officeDocument/2006/relationships/hyperlink" Target="http://pbs.twimg.com/profile_images/1504044256553541632/86W8I1E3_normal.jpg" TargetMode="External"/><Relationship Id="rId5748" Type="http://schemas.openxmlformats.org/officeDocument/2006/relationships/hyperlink" Target="http://twitter.com/ArtistRebeccaLS/statuses/1503810007149776902" TargetMode="External"/><Relationship Id="rId8154" Type="http://schemas.openxmlformats.org/officeDocument/2006/relationships/hyperlink" Target="http://pbs.twimg.com/profile_images/1098350132477743105/OI5IDOeo_normal.jpg" TargetMode="External"/><Relationship Id="rId9205" Type="http://schemas.openxmlformats.org/officeDocument/2006/relationships/hyperlink" Target="http://twitter.com/kk131066/statuses/1503302727547310082" TargetMode="External"/><Relationship Id="rId10084" Type="http://schemas.openxmlformats.org/officeDocument/2006/relationships/hyperlink" Target="http://twitter.com/b0rn1nScotland/statuses/1503145071981514752" TargetMode="External"/><Relationship Id="rId11135" Type="http://schemas.openxmlformats.org/officeDocument/2006/relationships/hyperlink" Target="http://twitter.com/kk131066/statuses/1503029328057348107" TargetMode="External"/><Relationship Id="rId3299" Type="http://schemas.openxmlformats.org/officeDocument/2006/relationships/hyperlink" Target="http://pbs.twimg.com/profile_images/1456040246727090188/OmKvVtLX_normal.jpg" TargetMode="External"/><Relationship Id="rId4764" Type="http://schemas.openxmlformats.org/officeDocument/2006/relationships/hyperlink" Target="http://twitter.com/IndiaTodayFLASH/statuses/1504001031138865153" TargetMode="External"/><Relationship Id="rId7170" Type="http://schemas.openxmlformats.org/officeDocument/2006/relationships/hyperlink" Target="http://pbs.twimg.com/profile_images/1060294934211772416/tWP_GLD__normal.jpg" TargetMode="External"/><Relationship Id="rId8221" Type="http://schemas.openxmlformats.org/officeDocument/2006/relationships/hyperlink" Target="http://twitter.com/1hikid/statuses/1503418818189791232" TargetMode="External"/><Relationship Id="rId10151" Type="http://schemas.openxmlformats.org/officeDocument/2006/relationships/hyperlink" Target="http://pbs.twimg.com/profile_images/419805297/native-warrior_normal.jpg" TargetMode="External"/><Relationship Id="rId11202" Type="http://schemas.openxmlformats.org/officeDocument/2006/relationships/hyperlink" Target="http://pbs.twimg.com/profile_images/1348630037554028546/HpIMMxGN_normal.jpg" TargetMode="External"/><Relationship Id="rId12600" Type="http://schemas.openxmlformats.org/officeDocument/2006/relationships/hyperlink" Target="http://twitter.com/kk131066/statuses/1502905374361661442" TargetMode="External"/><Relationship Id="rId3366" Type="http://schemas.openxmlformats.org/officeDocument/2006/relationships/hyperlink" Target="http://twitter.com/bluebay700/statuses/1504243439033995266" TargetMode="External"/><Relationship Id="rId4417" Type="http://schemas.openxmlformats.org/officeDocument/2006/relationships/hyperlink" Target="http://pbs.twimg.com/profile_images/1299684623140745216/HHMvQC2p_normal.jpg" TargetMode="External"/><Relationship Id="rId5815" Type="http://schemas.openxmlformats.org/officeDocument/2006/relationships/hyperlink" Target="http://pbs.twimg.com/profile_images/1496784397869191170/AncLSp3Y_normal.jpg" TargetMode="External"/><Relationship Id="rId287" Type="http://schemas.openxmlformats.org/officeDocument/2006/relationships/hyperlink" Target="http://pbs.twimg.com/profile_images/1204178522660470785/lqDppHNd_normal.jpg" TargetMode="External"/><Relationship Id="rId2382" Type="http://schemas.openxmlformats.org/officeDocument/2006/relationships/hyperlink" Target="http://twitter.com/kk131066/statuses/1504476866446770176" TargetMode="External"/><Relationship Id="rId3019" Type="http://schemas.openxmlformats.org/officeDocument/2006/relationships/hyperlink" Target="http://pbs.twimg.com/profile_images/1457652227179524097/NKxlCQ8A_normal.jpg" TargetMode="External"/><Relationship Id="rId3780" Type="http://schemas.openxmlformats.org/officeDocument/2006/relationships/hyperlink" Target="http://twitter.com/CeCe_23Spalding/statuses/1504163980411125766" TargetMode="External"/><Relationship Id="rId4831" Type="http://schemas.openxmlformats.org/officeDocument/2006/relationships/hyperlink" Target="http://pbs.twimg.com/profile_images/1500843648233062402/xmYe54Ur_normal.jpg" TargetMode="External"/><Relationship Id="rId7987" Type="http://schemas.openxmlformats.org/officeDocument/2006/relationships/hyperlink" Target="http://twitter.com/ArmyRecognition/statuses/1503454321257725952" TargetMode="External"/><Relationship Id="rId10968" Type="http://schemas.openxmlformats.org/officeDocument/2006/relationships/hyperlink" Target="http://twitter.com/TeamShakeri/statuses/1503044324963102722" TargetMode="External"/><Relationship Id="rId354" Type="http://schemas.openxmlformats.org/officeDocument/2006/relationships/hyperlink" Target="http://twitter.com/JohnDohArt/statuses/1505060429306941441" TargetMode="External"/><Relationship Id="rId2035" Type="http://schemas.openxmlformats.org/officeDocument/2006/relationships/hyperlink" Target="http://pbs.twimg.com/profile_images/1319912158830886912/zT0NNAe3_normal.jpg" TargetMode="External"/><Relationship Id="rId3433" Type="http://schemas.openxmlformats.org/officeDocument/2006/relationships/hyperlink" Target="http://pbs.twimg.com/profile_images/1240413618883051520/jt2OTSkw_normal.jpg" TargetMode="External"/><Relationship Id="rId6589" Type="http://schemas.openxmlformats.org/officeDocument/2006/relationships/hyperlink" Target="http://pbs.twimg.com/profile_images/1348630037554028546/HpIMMxGN_normal.jpg" TargetMode="External"/><Relationship Id="rId9062" Type="http://schemas.openxmlformats.org/officeDocument/2006/relationships/hyperlink" Target="http://pbs.twimg.com/profile_images/875670259637899265/rEefSm05_normal.jpg" TargetMode="External"/><Relationship Id="rId12390" Type="http://schemas.openxmlformats.org/officeDocument/2006/relationships/hyperlink" Target="http://twitter.com/Uwe_Lutz_/statuses/1502929921668173828" TargetMode="External"/><Relationship Id="rId3500" Type="http://schemas.openxmlformats.org/officeDocument/2006/relationships/hyperlink" Target="http://twitter.com/KellyFought/statuses/1504208548468715521" TargetMode="External"/><Relationship Id="rId6656" Type="http://schemas.openxmlformats.org/officeDocument/2006/relationships/hyperlink" Target="http://twitter.com/socialistworker/statuses/1503672353749753859" TargetMode="External"/><Relationship Id="rId7707" Type="http://schemas.openxmlformats.org/officeDocument/2006/relationships/hyperlink" Target="http://twitter.com/Circle5Book/statuses/1503495945522057216" TargetMode="External"/><Relationship Id="rId12043" Type="http://schemas.openxmlformats.org/officeDocument/2006/relationships/hyperlink" Target="http://pbs.twimg.com/profile_images/1289948944189935616/rLCile-b_normal.jpg" TargetMode="External"/><Relationship Id="rId421" Type="http://schemas.openxmlformats.org/officeDocument/2006/relationships/hyperlink" Target="http://pbs.twimg.com/profile_images/1478316689557098497/X4A6pJuc_normal.jpg" TargetMode="External"/><Relationship Id="rId1051" Type="http://schemas.openxmlformats.org/officeDocument/2006/relationships/hyperlink" Target="http://pbs.twimg.com/profile_images/1348630037554028546/HpIMMxGN_normal.jpg" TargetMode="External"/><Relationship Id="rId2102" Type="http://schemas.openxmlformats.org/officeDocument/2006/relationships/hyperlink" Target="http://twitter.com/DrACactivism/statuses/1504533124675481605" TargetMode="External"/><Relationship Id="rId5258" Type="http://schemas.openxmlformats.org/officeDocument/2006/relationships/hyperlink" Target="http://twitter.com/KrishnaChatta13/statuses/1503887025904447489" TargetMode="External"/><Relationship Id="rId5672" Type="http://schemas.openxmlformats.org/officeDocument/2006/relationships/hyperlink" Target="http://twitter.com/kk131066/statuses/1503819791307788288" TargetMode="External"/><Relationship Id="rId6309" Type="http://schemas.openxmlformats.org/officeDocument/2006/relationships/hyperlink" Target="http://pbs.twimg.com/profile_images/1477573284560613378/OXLTQBIr_normal.jpg" TargetMode="External"/><Relationship Id="rId6723" Type="http://schemas.openxmlformats.org/officeDocument/2006/relationships/hyperlink" Target="http://pbs.twimg.com/profile_images/1491447842908647430/cMZLUJTX_normal.png" TargetMode="External"/><Relationship Id="rId9879" Type="http://schemas.openxmlformats.org/officeDocument/2006/relationships/hyperlink" Target="http://twitter.com/d0rc/statuses/1503190873772892167" TargetMode="External"/><Relationship Id="rId12110" Type="http://schemas.openxmlformats.org/officeDocument/2006/relationships/hyperlink" Target="http://twitter.com/sqigg/statuses/1502958826521337859" TargetMode="External"/><Relationship Id="rId1868" Type="http://schemas.openxmlformats.org/officeDocument/2006/relationships/hyperlink" Target="http://twitter.com/John74244709/statuses/1504601307671416834" TargetMode="External"/><Relationship Id="rId4274" Type="http://schemas.openxmlformats.org/officeDocument/2006/relationships/hyperlink" Target="http://twitter.com/vijaykumar1305/statuses/1504102279351517186" TargetMode="External"/><Relationship Id="rId5325" Type="http://schemas.openxmlformats.org/officeDocument/2006/relationships/hyperlink" Target="http://pbs.twimg.com/profile_images/388447546/Desert_Landscape_normal.jpg" TargetMode="External"/><Relationship Id="rId8895" Type="http://schemas.openxmlformats.org/officeDocument/2006/relationships/hyperlink" Target="http://twitter.com/ItaMilRadar/statuses/1503338904493203461" TargetMode="External"/><Relationship Id="rId2919" Type="http://schemas.openxmlformats.org/officeDocument/2006/relationships/hyperlink" Target="http://pbs.twimg.com/profile_images/829641831214362624/qFa-zDj__normal.jpg" TargetMode="External"/><Relationship Id="rId3290" Type="http://schemas.openxmlformats.org/officeDocument/2006/relationships/hyperlink" Target="http://twitter.com/LaurieWorby/statuses/1504273219267801096" TargetMode="External"/><Relationship Id="rId4341" Type="http://schemas.openxmlformats.org/officeDocument/2006/relationships/hyperlink" Target="http://pbs.twimg.com/profile_images/1486836561522135045/tpAGUNas_normal.jpg" TargetMode="External"/><Relationship Id="rId7497" Type="http://schemas.openxmlformats.org/officeDocument/2006/relationships/hyperlink" Target="http://twitter.com/Rubygirl_Tweets/statuses/1503515352185155588" TargetMode="External"/><Relationship Id="rId8548" Type="http://schemas.openxmlformats.org/officeDocument/2006/relationships/hyperlink" Target="http://pbs.twimg.com/profile_images/875548782640848896/Iy4rS5wD_normal.jpg" TargetMode="External"/><Relationship Id="rId9946" Type="http://schemas.openxmlformats.org/officeDocument/2006/relationships/hyperlink" Target="http://pbs.twimg.com/profile_images/1133431766256115713/ypuqn82g_normal.png" TargetMode="External"/><Relationship Id="rId11876" Type="http://schemas.openxmlformats.org/officeDocument/2006/relationships/hyperlink" Target="http://twitter.com/ThraptureRising/statuses/1502981416648421386" TargetMode="External"/><Relationship Id="rId1935" Type="http://schemas.openxmlformats.org/officeDocument/2006/relationships/hyperlink" Target="http://pbs.twimg.com/profile_images/1483153272017866753/9jtW67cD_normal.jpg" TargetMode="External"/><Relationship Id="rId6099" Type="http://schemas.openxmlformats.org/officeDocument/2006/relationships/hyperlink" Target="http://pbs.twimg.com/profile_images/1176244228793524225/8ydD6pjT_normal.jpg" TargetMode="External"/><Relationship Id="rId8962" Type="http://schemas.openxmlformats.org/officeDocument/2006/relationships/hyperlink" Target="http://pbs.twimg.com/profile_images/1494834182278860804/qQsUyOBs_normal.jpg" TargetMode="External"/><Relationship Id="rId10478" Type="http://schemas.openxmlformats.org/officeDocument/2006/relationships/hyperlink" Target="http://twitter.com/Eziliveve/statuses/1503084147220361219" TargetMode="External"/><Relationship Id="rId10892" Type="http://schemas.openxmlformats.org/officeDocument/2006/relationships/hyperlink" Target="http://twitter.com/JohnStauber/statuses/1503051019898478595" TargetMode="External"/><Relationship Id="rId11529" Type="http://schemas.openxmlformats.org/officeDocument/2006/relationships/hyperlink" Target="http://twitter.com/zachfguest/statuses/1503002196262203393" TargetMode="External"/><Relationship Id="rId11943" Type="http://schemas.openxmlformats.org/officeDocument/2006/relationships/hyperlink" Target="http://pbs.twimg.com/profile_images/1765864833/frihetligt_piratparti2_normal.png" TargetMode="External"/><Relationship Id="rId3010" Type="http://schemas.openxmlformats.org/officeDocument/2006/relationships/hyperlink" Target="http://twitter.com/bluebay700/statuses/1504344781316452353" TargetMode="External"/><Relationship Id="rId6166" Type="http://schemas.openxmlformats.org/officeDocument/2006/relationships/hyperlink" Target="http://twitter.com/edrormba/statuses/1503752149704052743" TargetMode="External"/><Relationship Id="rId7564" Type="http://schemas.openxmlformats.org/officeDocument/2006/relationships/hyperlink" Target="http://pbs.twimg.com/profile_images/1391998590831284230/edLNfM2Q_normal.jpg" TargetMode="External"/><Relationship Id="rId8615" Type="http://schemas.openxmlformats.org/officeDocument/2006/relationships/hyperlink" Target="http://twitter.com/cjujitsu/statuses/1503370632456818694" TargetMode="External"/><Relationship Id="rId10545" Type="http://schemas.openxmlformats.org/officeDocument/2006/relationships/hyperlink" Target="http://abs.twimg.com/sticky/default_profile_images/default_profile_normal.png" TargetMode="External"/><Relationship Id="rId6580" Type="http://schemas.openxmlformats.org/officeDocument/2006/relationships/hyperlink" Target="http://twitter.com/kk131066/statuses/1503691327313428481" TargetMode="External"/><Relationship Id="rId7217" Type="http://schemas.openxmlformats.org/officeDocument/2006/relationships/hyperlink" Target="http://twitter.com/Jackcoall/statuses/1503587317037948929" TargetMode="External"/><Relationship Id="rId7631" Type="http://schemas.openxmlformats.org/officeDocument/2006/relationships/hyperlink" Target="http://twitter.com/UkraineAktiv/statuses/1503505295619801094" TargetMode="External"/><Relationship Id="rId10612" Type="http://schemas.openxmlformats.org/officeDocument/2006/relationships/hyperlink" Target="http://twitter.com/Onearth2Design/statuses/1503073860727545856" TargetMode="External"/><Relationship Id="rId2776" Type="http://schemas.openxmlformats.org/officeDocument/2006/relationships/hyperlink" Target="http://twitter.com/RvRavenstijn/statuses/1504405923032358914" TargetMode="External"/><Relationship Id="rId3827" Type="http://schemas.openxmlformats.org/officeDocument/2006/relationships/hyperlink" Target="http://pbs.twimg.com/profile_images/1503877727065104386/uxwkoFLx_normal.jpg" TargetMode="External"/><Relationship Id="rId5182" Type="http://schemas.openxmlformats.org/officeDocument/2006/relationships/hyperlink" Target="http://twitter.com/CrustaceansWalk/statuses/1503899969346015241" TargetMode="External"/><Relationship Id="rId6233" Type="http://schemas.openxmlformats.org/officeDocument/2006/relationships/hyperlink" Target="http://pbs.twimg.com/profile_images/1502430997987487746/rdr8MNDg_normal.jpg" TargetMode="External"/><Relationship Id="rId9389" Type="http://schemas.openxmlformats.org/officeDocument/2006/relationships/hyperlink" Target="http://twitter.com/anetevt/statuses/1503277676605358081" TargetMode="External"/><Relationship Id="rId748" Type="http://schemas.openxmlformats.org/officeDocument/2006/relationships/hyperlink" Target="http://twitter.com/drbobgill/statuses/1504901659826307073" TargetMode="External"/><Relationship Id="rId1378" Type="http://schemas.openxmlformats.org/officeDocument/2006/relationships/hyperlink" Target="http://twitter.com/CourtttJester/statuses/1504786513141411842" TargetMode="External"/><Relationship Id="rId1792" Type="http://schemas.openxmlformats.org/officeDocument/2006/relationships/hyperlink" Target="http://twitter.com/TPYXAEnglish/statuses/1504680315897663489" TargetMode="External"/><Relationship Id="rId2429" Type="http://schemas.openxmlformats.org/officeDocument/2006/relationships/hyperlink" Target="http://pbs.twimg.com/profile_images/1498325988975034376/56tt938M_normal.jpg" TargetMode="External"/><Relationship Id="rId2843" Type="http://schemas.openxmlformats.org/officeDocument/2006/relationships/hyperlink" Target="http://pbs.twimg.com/profile_images/1209373251287339008/rHaJA_PE_normal.jpg" TargetMode="External"/><Relationship Id="rId5999" Type="http://schemas.openxmlformats.org/officeDocument/2006/relationships/hyperlink" Target="http://pbs.twimg.com/profile_images/1408761783049928706/AFNO62ZP_normal.jpg" TargetMode="External"/><Relationship Id="rId6300" Type="http://schemas.openxmlformats.org/officeDocument/2006/relationships/hyperlink" Target="http://twitter.com/TurnAmericaBlu_/statuses/1503735207937122311" TargetMode="External"/><Relationship Id="rId9456" Type="http://schemas.openxmlformats.org/officeDocument/2006/relationships/hyperlink" Target="http://pbs.twimg.com/profile_images/875670259637899265/rEefSm05_normal.jpg" TargetMode="External"/><Relationship Id="rId9870" Type="http://schemas.openxmlformats.org/officeDocument/2006/relationships/hyperlink" Target="http://pbs.twimg.com/profile_images/497522957862727681/jAb4Ieco_normal.jpeg" TargetMode="External"/><Relationship Id="rId11386" Type="http://schemas.openxmlformats.org/officeDocument/2006/relationships/hyperlink" Target="http://pbs.twimg.com/profile_images/1492881683477143555/toWfqBLu_normal.jpg" TargetMode="External"/><Relationship Id="rId12437" Type="http://schemas.openxmlformats.org/officeDocument/2006/relationships/hyperlink" Target="http://pbs.twimg.com/profile_images/1086648645506732041/60ckUF4e_normal.jpg" TargetMode="External"/><Relationship Id="rId12784" Type="http://schemas.openxmlformats.org/officeDocument/2006/relationships/hyperlink" Target="http://twitter.com/Maccabi226km/statuses/1502888486784966657" TargetMode="External"/><Relationship Id="rId84" Type="http://schemas.openxmlformats.org/officeDocument/2006/relationships/hyperlink" Target="http://twitter.com/KibreteyAdey/statuses/1505127356566241280" TargetMode="External"/><Relationship Id="rId815" Type="http://schemas.openxmlformats.org/officeDocument/2006/relationships/hyperlink" Target="http://pbs.twimg.com/profile_images/1086758527790530560/yHV_6dak_normal.jpg" TargetMode="External"/><Relationship Id="rId1445" Type="http://schemas.openxmlformats.org/officeDocument/2006/relationships/hyperlink" Target="http://pbs.twimg.com/profile_images/1451802696097353728/rMZMPJKB_normal.jpg" TargetMode="External"/><Relationship Id="rId8058" Type="http://schemas.openxmlformats.org/officeDocument/2006/relationships/hyperlink" Target="http://pbs.twimg.com/profile_images/1487418126455406595/l-qZwpAU_normal.jpg" TargetMode="External"/><Relationship Id="rId8472" Type="http://schemas.openxmlformats.org/officeDocument/2006/relationships/hyperlink" Target="http://pbs.twimg.com/profile_images/892826591214153728/E8hTUpuX_normal.jpg" TargetMode="External"/><Relationship Id="rId9109" Type="http://schemas.openxmlformats.org/officeDocument/2006/relationships/hyperlink" Target="http://twitter.com/Jhansigir1/statuses/1503317003238621184" TargetMode="External"/><Relationship Id="rId9523" Type="http://schemas.openxmlformats.org/officeDocument/2006/relationships/hyperlink" Target="http://twitter.com/haque_shahidul/statuses/1503261125592645635" TargetMode="External"/><Relationship Id="rId11039" Type="http://schemas.openxmlformats.org/officeDocument/2006/relationships/hyperlink" Target="http://pbs.twimg.com/profile_images/1418545347849293825/khEiUuUV_normal.jpg" TargetMode="External"/><Relationship Id="rId12851" Type="http://schemas.openxmlformats.org/officeDocument/2006/relationships/hyperlink" Target="http://pbs.twimg.com/profile_images/1496485919926493185/72zkD0bz_normal.jpg" TargetMode="External"/><Relationship Id="rId2910" Type="http://schemas.openxmlformats.org/officeDocument/2006/relationships/hyperlink" Target="http://twitter.com/oooohjay/statuses/1504378583065763840" TargetMode="External"/><Relationship Id="rId7074" Type="http://schemas.openxmlformats.org/officeDocument/2006/relationships/hyperlink" Target="http://twitter.com/porangi69/statuses/1503613028528693248" TargetMode="External"/><Relationship Id="rId8125" Type="http://schemas.openxmlformats.org/officeDocument/2006/relationships/hyperlink" Target="http://twitter.com/AngieStone_/statuses/1503434185217908744" TargetMode="External"/><Relationship Id="rId11453" Type="http://schemas.openxmlformats.org/officeDocument/2006/relationships/hyperlink" Target="http://twitter.com/AndySzilagyi/statuses/1503006828267028482" TargetMode="External"/><Relationship Id="rId12504" Type="http://schemas.openxmlformats.org/officeDocument/2006/relationships/hyperlink" Target="http://twitter.com/Artemis888Infin/statuses/1502915130698317826" TargetMode="External"/><Relationship Id="rId1512" Type="http://schemas.openxmlformats.org/officeDocument/2006/relationships/hyperlink" Target="http://twitter.com/PrincessBibiRF_/statuses/1504754800017264668" TargetMode="External"/><Relationship Id="rId4668" Type="http://schemas.openxmlformats.org/officeDocument/2006/relationships/hyperlink" Target="http://twitter.com/salmaniftikhar3/statuses/1504028150648422408" TargetMode="External"/><Relationship Id="rId5719" Type="http://schemas.openxmlformats.org/officeDocument/2006/relationships/hyperlink" Target="http://pbs.twimg.com/profile_images/1072153704982372352/OAN-1Qhl_normal.jpg" TargetMode="External"/><Relationship Id="rId6090" Type="http://schemas.openxmlformats.org/officeDocument/2006/relationships/hyperlink" Target="http://twitter.com/NEWS_W7/statuses/1503763970481606665" TargetMode="External"/><Relationship Id="rId7141" Type="http://schemas.openxmlformats.org/officeDocument/2006/relationships/hyperlink" Target="http://twitter.com/NotABotFool/statuses/1503598908827648000" TargetMode="External"/><Relationship Id="rId10055" Type="http://schemas.openxmlformats.org/officeDocument/2006/relationships/hyperlink" Target="http://pbs.twimg.com/profile_images/1478316689557098497/X4A6pJuc_normal.jpg" TargetMode="External"/><Relationship Id="rId11106" Type="http://schemas.openxmlformats.org/officeDocument/2006/relationships/hyperlink" Target="http://pbs.twimg.com/profile_images/1358246169038622721/PssvrZpJ_normal.jpg" TargetMode="External"/><Relationship Id="rId11520" Type="http://schemas.openxmlformats.org/officeDocument/2006/relationships/hyperlink" Target="http://pbs.twimg.com/profile_images/1498400132232056840/ZEax-8o-_normal.jpg" TargetMode="External"/><Relationship Id="rId3684" Type="http://schemas.openxmlformats.org/officeDocument/2006/relationships/hyperlink" Target="http://twitter.com/SaveUkraineSave/statuses/1504179756157317121" TargetMode="External"/><Relationship Id="rId4735" Type="http://schemas.openxmlformats.org/officeDocument/2006/relationships/hyperlink" Target="http://pbs.twimg.com/profile_images/1346193776163876879/YVUdpanX_normal.jpg" TargetMode="External"/><Relationship Id="rId10122" Type="http://schemas.openxmlformats.org/officeDocument/2006/relationships/hyperlink" Target="http://twitter.com/GowansStephen/statuses/1503138827157843968" TargetMode="External"/><Relationship Id="rId2286" Type="http://schemas.openxmlformats.org/officeDocument/2006/relationships/hyperlink" Target="http://twitter.com/JudeJack/statuses/1504490204576505862" TargetMode="External"/><Relationship Id="rId3337" Type="http://schemas.openxmlformats.org/officeDocument/2006/relationships/hyperlink" Target="http://pbs.twimg.com/profile_images/552433483037958144/a0Qm3ALn_normal.jpeg" TargetMode="External"/><Relationship Id="rId3751" Type="http://schemas.openxmlformats.org/officeDocument/2006/relationships/hyperlink" Target="http://pbs.twimg.com/profile_images/1183788650443792386/8O4MyocH_normal.jpg" TargetMode="External"/><Relationship Id="rId4802" Type="http://schemas.openxmlformats.org/officeDocument/2006/relationships/hyperlink" Target="http://twitter.com/Mustafaozcanhur/statuses/1503989168820695044" TargetMode="External"/><Relationship Id="rId7958" Type="http://schemas.openxmlformats.org/officeDocument/2006/relationships/hyperlink" Target="http://pbs.twimg.com/profile_images/1478326302247694338/yoyDs1zk_normal.jpg" TargetMode="External"/><Relationship Id="rId12294" Type="http://schemas.openxmlformats.org/officeDocument/2006/relationships/hyperlink" Target="http://twitter.com/visual_nft/statuses/1502939872675434497" TargetMode="External"/><Relationship Id="rId258" Type="http://schemas.openxmlformats.org/officeDocument/2006/relationships/hyperlink" Target="http://twitter.com/Jeggit/statuses/1505086987711221763" TargetMode="External"/><Relationship Id="rId672" Type="http://schemas.openxmlformats.org/officeDocument/2006/relationships/hyperlink" Target="http://twitter.com/hafti_hagos/statuses/1504916963709095941" TargetMode="External"/><Relationship Id="rId2353" Type="http://schemas.openxmlformats.org/officeDocument/2006/relationships/hyperlink" Target="http://pbs.twimg.com/profile_images/1325145858690613248/3pO9qd4x_normal.jpg" TargetMode="External"/><Relationship Id="rId3404" Type="http://schemas.openxmlformats.org/officeDocument/2006/relationships/hyperlink" Target="http://twitter.com/freeWorld2/statuses/1504228822291566602" TargetMode="External"/><Relationship Id="rId6974" Type="http://schemas.openxmlformats.org/officeDocument/2006/relationships/hyperlink" Target="http://twitter.com/Geopolitica_INF/statuses/1503621343836835842" TargetMode="External"/><Relationship Id="rId9380" Type="http://schemas.openxmlformats.org/officeDocument/2006/relationships/hyperlink" Target="http://pbs.twimg.com/profile_images/1453781472842764292/YPlef9oX_normal.jpg" TargetMode="External"/><Relationship Id="rId10939" Type="http://schemas.openxmlformats.org/officeDocument/2006/relationships/hyperlink" Target="http://pbs.twimg.com/profile_images/736334739876028417/UkIchCPL_normal.jpg" TargetMode="External"/><Relationship Id="rId12361" Type="http://schemas.openxmlformats.org/officeDocument/2006/relationships/hyperlink" Target="http://pbs.twimg.com/profile_images/1348630037554028546/HpIMMxGN_normal.jpg" TargetMode="External"/><Relationship Id="rId325" Type="http://schemas.openxmlformats.org/officeDocument/2006/relationships/hyperlink" Target="http://pbs.twimg.com/profile_images/1453022056237322242/BKvZlHfn_normal.jpg" TargetMode="External"/><Relationship Id="rId2006" Type="http://schemas.openxmlformats.org/officeDocument/2006/relationships/hyperlink" Target="http://twitter.com/maurlind/statuses/1504557176408444930" TargetMode="External"/><Relationship Id="rId2420" Type="http://schemas.openxmlformats.org/officeDocument/2006/relationships/hyperlink" Target="http://twitter.com/CreativeismMove/statuses/1504469420244148225" TargetMode="External"/><Relationship Id="rId5576" Type="http://schemas.openxmlformats.org/officeDocument/2006/relationships/hyperlink" Target="http://twitter.com/stumbue/statuses/1503839324944666631" TargetMode="External"/><Relationship Id="rId6627" Type="http://schemas.openxmlformats.org/officeDocument/2006/relationships/hyperlink" Target="http://pbs.twimg.com/profile_images/1194321004782338048/9bKXCj7g_normal.jpg" TargetMode="External"/><Relationship Id="rId9033" Type="http://schemas.openxmlformats.org/officeDocument/2006/relationships/hyperlink" Target="http://twitter.com/RPR_ua/statuses/1503321240408371206" TargetMode="External"/><Relationship Id="rId12014" Type="http://schemas.openxmlformats.org/officeDocument/2006/relationships/hyperlink" Target="http://twitter.com/MouthyTrout/statuses/1502969139094302722" TargetMode="External"/><Relationship Id="rId1022" Type="http://schemas.openxmlformats.org/officeDocument/2006/relationships/hyperlink" Target="http://twitter.com/TgNgsti/statuses/1504855628434579457" TargetMode="External"/><Relationship Id="rId4178" Type="http://schemas.openxmlformats.org/officeDocument/2006/relationships/hyperlink" Target="http://pbs.twimg.com/profile_images/1502075462276694016/pWM6lIiG_normal.jpg" TargetMode="External"/><Relationship Id="rId4592" Type="http://schemas.openxmlformats.org/officeDocument/2006/relationships/hyperlink" Target="http://twitter.com/kvconner/statuses/1504049533050892290" TargetMode="External"/><Relationship Id="rId5229" Type="http://schemas.openxmlformats.org/officeDocument/2006/relationships/hyperlink" Target="http://pbs.twimg.com/profile_images/1112413567251169280/aVlqxGX__normal.png" TargetMode="External"/><Relationship Id="rId5990" Type="http://schemas.openxmlformats.org/officeDocument/2006/relationships/hyperlink" Target="http://twitter.com/NewsProRU/statuses/1503776114925256707" TargetMode="External"/><Relationship Id="rId9100" Type="http://schemas.openxmlformats.org/officeDocument/2006/relationships/hyperlink" Target="http://pbs.twimg.com/profile_images/1477540221625511936/QUna6VEZ_normal.jpg" TargetMode="External"/><Relationship Id="rId3194" Type="http://schemas.openxmlformats.org/officeDocument/2006/relationships/hyperlink" Target="http://twitter.com/MrNoelV/statuses/1504298657062871041" TargetMode="External"/><Relationship Id="rId4245" Type="http://schemas.openxmlformats.org/officeDocument/2006/relationships/hyperlink" Target="http://pbs.twimg.com/profile_images/1429469570310475780/IYKuP_YT_normal.jpg" TargetMode="External"/><Relationship Id="rId5643" Type="http://schemas.openxmlformats.org/officeDocument/2006/relationships/hyperlink" Target="http://pbs.twimg.com/profile_images/1168220609140031488/Ox1fuf17_normal.jpg" TargetMode="External"/><Relationship Id="rId8799" Type="http://schemas.openxmlformats.org/officeDocument/2006/relationships/hyperlink" Target="http://twitter.com/PhoenixWomanMN/statuses/1503349199332593666" TargetMode="External"/><Relationship Id="rId11030" Type="http://schemas.openxmlformats.org/officeDocument/2006/relationships/hyperlink" Target="http://twitter.com/LeibmanEric/statuses/1503037793982840832" TargetMode="External"/><Relationship Id="rId1839" Type="http://schemas.openxmlformats.org/officeDocument/2006/relationships/hyperlink" Target="http://pbs.twimg.com/profile_images/723054645648584704/5y8U7My__normal.jpg" TargetMode="External"/><Relationship Id="rId5710" Type="http://schemas.openxmlformats.org/officeDocument/2006/relationships/hyperlink" Target="http://twitter.com/daddyaddyadds/statuses/1503814950401323011" TargetMode="External"/><Relationship Id="rId8866" Type="http://schemas.openxmlformats.org/officeDocument/2006/relationships/hyperlink" Target="http://pbs.twimg.com/profile_images/1265212331312676864/8nxwAGVB_normal.jpg" TargetMode="External"/><Relationship Id="rId9917" Type="http://schemas.openxmlformats.org/officeDocument/2006/relationships/hyperlink" Target="http://twitter.com/d0rc/statuses/1503184767927431169" TargetMode="External"/><Relationship Id="rId10796" Type="http://schemas.openxmlformats.org/officeDocument/2006/relationships/hyperlink" Target="http://twitter.com/TeamShakeri/statuses/1503057483857903625" TargetMode="External"/><Relationship Id="rId11847" Type="http://schemas.openxmlformats.org/officeDocument/2006/relationships/hyperlink" Target="http://pbs.twimg.com/profile_images/1367239482869764101/gdFiUL40_normal.jpg" TargetMode="External"/><Relationship Id="rId182" Type="http://schemas.openxmlformats.org/officeDocument/2006/relationships/hyperlink" Target="http://twitter.com/DetekteiFFM/statuses/1505103875967176704" TargetMode="External"/><Relationship Id="rId1906" Type="http://schemas.openxmlformats.org/officeDocument/2006/relationships/hyperlink" Target="http://twitter.com/cjujitsu/statuses/1504588860243824645" TargetMode="External"/><Relationship Id="rId3261" Type="http://schemas.openxmlformats.org/officeDocument/2006/relationships/hyperlink" Target="http://pbs.twimg.com/profile_images/1502075462276694016/pWM6lIiG_normal.jpg" TargetMode="External"/><Relationship Id="rId4312" Type="http://schemas.openxmlformats.org/officeDocument/2006/relationships/hyperlink" Target="http://twitter.com/EmblematicShift/statuses/1504098316543528963" TargetMode="External"/><Relationship Id="rId7468" Type="http://schemas.openxmlformats.org/officeDocument/2006/relationships/hyperlink" Target="http://pbs.twimg.com/profile_images/1456016470505365504/fvAs5rrq_normal.jpg" TargetMode="External"/><Relationship Id="rId7882" Type="http://schemas.openxmlformats.org/officeDocument/2006/relationships/hyperlink" Target="http://pbs.twimg.com/profile_images/1396792606823051268/PKZP9123_normal.jpg" TargetMode="External"/><Relationship Id="rId8519" Type="http://schemas.openxmlformats.org/officeDocument/2006/relationships/hyperlink" Target="http://twitter.com/GnrDeclan/statuses/1503381946923110404" TargetMode="External"/><Relationship Id="rId8933" Type="http://schemas.openxmlformats.org/officeDocument/2006/relationships/hyperlink" Target="http://twitter.com/Yoda15271485/statuses/1503336194658217990" TargetMode="External"/><Relationship Id="rId10449" Type="http://schemas.openxmlformats.org/officeDocument/2006/relationships/hyperlink" Target="http://pbs.twimg.com/profile_images/807353951628750848/VS97qmpI_normal.jpg" TargetMode="External"/><Relationship Id="rId6484" Type="http://schemas.openxmlformats.org/officeDocument/2006/relationships/hyperlink" Target="http://twitter.com/_1point5/statuses/1503711651345932291" TargetMode="External"/><Relationship Id="rId7535" Type="http://schemas.openxmlformats.org/officeDocument/2006/relationships/hyperlink" Target="http://twitter.com/SandraJayn/statuses/1503512677561376769" TargetMode="External"/><Relationship Id="rId10516" Type="http://schemas.openxmlformats.org/officeDocument/2006/relationships/hyperlink" Target="http://twitter.com/ZongoZungu_/statuses/1503079331664388096" TargetMode="External"/><Relationship Id="rId10863" Type="http://schemas.openxmlformats.org/officeDocument/2006/relationships/hyperlink" Target="http://pbs.twimg.com/profile_images/378800000806913150/dd1cfbb9c4afd615e4641ac1d0a6a0d5_normal.jpeg" TargetMode="External"/><Relationship Id="rId11914" Type="http://schemas.openxmlformats.org/officeDocument/2006/relationships/hyperlink" Target="http://twitter.com/Independent/statuses/1502978322673905664" TargetMode="External"/><Relationship Id="rId999" Type="http://schemas.openxmlformats.org/officeDocument/2006/relationships/hyperlink" Target="http://pbs.twimg.com/profile_images/1374095753317060613/790TmrnT_normal.jpg" TargetMode="External"/><Relationship Id="rId5086" Type="http://schemas.openxmlformats.org/officeDocument/2006/relationships/hyperlink" Target="http://twitter.com/Zen_Soul/statuses/1503913572958670859" TargetMode="External"/><Relationship Id="rId6137" Type="http://schemas.openxmlformats.org/officeDocument/2006/relationships/hyperlink" Target="http://pbs.twimg.com/profile_images/796606919624523776/HMcEEAmX_normal.jpg" TargetMode="External"/><Relationship Id="rId6551" Type="http://schemas.openxmlformats.org/officeDocument/2006/relationships/hyperlink" Target="http://abs.twimg.com/sticky/default_profile_images/default_profile_normal.png" TargetMode="External"/><Relationship Id="rId7602" Type="http://schemas.openxmlformats.org/officeDocument/2006/relationships/hyperlink" Target="http://pbs.twimg.com/profile_images/1478316689557098497/X4A6pJuc_normal.jpg" TargetMode="External"/><Relationship Id="rId10930" Type="http://schemas.openxmlformats.org/officeDocument/2006/relationships/hyperlink" Target="http://twitter.com/FedericoIacop/statuses/1503047659900264455" TargetMode="External"/><Relationship Id="rId1696" Type="http://schemas.openxmlformats.org/officeDocument/2006/relationships/hyperlink" Target="http://twitter.com/angrydesp/statuses/1504719348459520000" TargetMode="External"/><Relationship Id="rId5153" Type="http://schemas.openxmlformats.org/officeDocument/2006/relationships/hyperlink" Target="http://pbs.twimg.com/profile_images/1356415623908229120/NrsCSuRp_normal.jpg" TargetMode="External"/><Relationship Id="rId6204" Type="http://schemas.openxmlformats.org/officeDocument/2006/relationships/hyperlink" Target="http://twitter.com/SuldanMohamed_/statuses/1503746787613593601" TargetMode="External"/><Relationship Id="rId12688" Type="http://schemas.openxmlformats.org/officeDocument/2006/relationships/hyperlink" Target="http://twitter.com/dawnresist/statuses/1502896305122725890" TargetMode="External"/><Relationship Id="rId1349" Type="http://schemas.openxmlformats.org/officeDocument/2006/relationships/hyperlink" Target="http://pbs.twimg.com/profile_images/1499292892564946945/YnsYMLYB_normal.jpg" TargetMode="External"/><Relationship Id="rId2747" Type="http://schemas.openxmlformats.org/officeDocument/2006/relationships/hyperlink" Target="http://pbs.twimg.com/profile_images/2431903530/ojrpqr6dhvmcgw7533vr_normal.png" TargetMode="External"/><Relationship Id="rId5220" Type="http://schemas.openxmlformats.org/officeDocument/2006/relationships/hyperlink" Target="http://twitter.com/KristinnFR/statuses/1503894488523194378" TargetMode="External"/><Relationship Id="rId8376" Type="http://schemas.openxmlformats.org/officeDocument/2006/relationships/hyperlink" Target="http://pbs.twimg.com/profile_images/1061741483475251203/vzUgFapz_normal.jpg" TargetMode="External"/><Relationship Id="rId9774" Type="http://schemas.openxmlformats.org/officeDocument/2006/relationships/hyperlink" Target="http://pbs.twimg.com/profile_images/1173325230959280129/p7VTG5ks_normal.jpg" TargetMode="External"/><Relationship Id="rId12755" Type="http://schemas.openxmlformats.org/officeDocument/2006/relationships/hyperlink" Target="http://pbs.twimg.com/profile_images/1495256411013484547/gy_pYJjC_normal.jpg" TargetMode="External"/><Relationship Id="rId719" Type="http://schemas.openxmlformats.org/officeDocument/2006/relationships/hyperlink" Target="http://pbs.twimg.com/profile_images/875548782640848896/Iy4rS5wD_normal.jpg" TargetMode="External"/><Relationship Id="rId1763" Type="http://schemas.openxmlformats.org/officeDocument/2006/relationships/hyperlink" Target="http://pbs.twimg.com/profile_images/1500843648233062402/xmYe54Ur_normal.jpg" TargetMode="External"/><Relationship Id="rId2814" Type="http://schemas.openxmlformats.org/officeDocument/2006/relationships/hyperlink" Target="http://twitter.com/guerra_sahara/statuses/1504396114447024136" TargetMode="External"/><Relationship Id="rId8029" Type="http://schemas.openxmlformats.org/officeDocument/2006/relationships/hyperlink" Target="http://twitter.com/NEWS_W7/statuses/1503446805585047556" TargetMode="External"/><Relationship Id="rId8790" Type="http://schemas.openxmlformats.org/officeDocument/2006/relationships/hyperlink" Target="http://pbs.twimg.com/profile_images/879322071242768384/HGBSzEku_normal.jpg" TargetMode="External"/><Relationship Id="rId9427" Type="http://schemas.openxmlformats.org/officeDocument/2006/relationships/hyperlink" Target="http://twitter.com/Geopolitica_INF/statuses/1503273165203587075" TargetMode="External"/><Relationship Id="rId9841" Type="http://schemas.openxmlformats.org/officeDocument/2006/relationships/hyperlink" Target="http://twitter.com/NYTrink/statuses/1503198711391916032" TargetMode="External"/><Relationship Id="rId11357" Type="http://schemas.openxmlformats.org/officeDocument/2006/relationships/hyperlink" Target="http://twitter.com/ArtistRTweeters/statuses/1503013452448739333" TargetMode="External"/><Relationship Id="rId11771" Type="http://schemas.openxmlformats.org/officeDocument/2006/relationships/hyperlink" Target="http://pbs.twimg.com/profile_images/1283691773118820355/oO6BebHi_normal.jpg" TargetMode="External"/><Relationship Id="rId12408" Type="http://schemas.openxmlformats.org/officeDocument/2006/relationships/hyperlink" Target="http://twitter.com/krus_stern/statuses/1502928380655775748" TargetMode="External"/><Relationship Id="rId12822" Type="http://schemas.openxmlformats.org/officeDocument/2006/relationships/hyperlink" Target="http://twitter.com/scottlambkin/statuses/1502885983842287619" TargetMode="External"/><Relationship Id="rId55" Type="http://schemas.openxmlformats.org/officeDocument/2006/relationships/hyperlink" Target="http://pbs.twimg.com/profile_images/909105178464411649/9W0IOQR__normal.jpg" TargetMode="External"/><Relationship Id="rId1416" Type="http://schemas.openxmlformats.org/officeDocument/2006/relationships/hyperlink" Target="http://twitter.com/Geopolitica_INF/statuses/1504781029306945536" TargetMode="External"/><Relationship Id="rId1830" Type="http://schemas.openxmlformats.org/officeDocument/2006/relationships/hyperlink" Target="http://twitter.com/ikluft/statuses/1504643817399472131" TargetMode="External"/><Relationship Id="rId4986" Type="http://schemas.openxmlformats.org/officeDocument/2006/relationships/hyperlink" Target="http://twitter.com/Marcvondem/statuses/1503932477802434560" TargetMode="External"/><Relationship Id="rId7392" Type="http://schemas.openxmlformats.org/officeDocument/2006/relationships/hyperlink" Target="http://pbs.twimg.com/profile_images/1013588281026416641/4zmkoUXz_normal.jpg" TargetMode="External"/><Relationship Id="rId8443" Type="http://schemas.openxmlformats.org/officeDocument/2006/relationships/hyperlink" Target="http://twitter.com/HarmonyUsInc/statuses/1503391154360012800" TargetMode="External"/><Relationship Id="rId10373" Type="http://schemas.openxmlformats.org/officeDocument/2006/relationships/hyperlink" Target="http://pbs.twimg.com/profile_images/1417432145577103373/KJ71vV1s_normal.jpg" TargetMode="External"/><Relationship Id="rId11424" Type="http://schemas.openxmlformats.org/officeDocument/2006/relationships/hyperlink" Target="http://pbs.twimg.com/profile_images/1392706767046549514/SosRKcWG_normal.jpg" TargetMode="External"/><Relationship Id="rId3588" Type="http://schemas.openxmlformats.org/officeDocument/2006/relationships/hyperlink" Target="http://twitter.com/MeOldChina64/statuses/1504192197549166593" TargetMode="External"/><Relationship Id="rId4639" Type="http://schemas.openxmlformats.org/officeDocument/2006/relationships/hyperlink" Target="http://pbs.twimg.com/profile_images/1350787796726910976/umgh0Z4f_normal.jpg" TargetMode="External"/><Relationship Id="rId7045" Type="http://schemas.openxmlformats.org/officeDocument/2006/relationships/hyperlink" Target="http://pbs.twimg.com/profile_images/875670259637899265/rEefSm05_normal.jpg" TargetMode="External"/><Relationship Id="rId8510" Type="http://schemas.openxmlformats.org/officeDocument/2006/relationships/hyperlink" Target="http://pbs.twimg.com/profile_images/1504587514694311938/aoGgUOG__normal.jpg" TargetMode="External"/><Relationship Id="rId10026" Type="http://schemas.openxmlformats.org/officeDocument/2006/relationships/hyperlink" Target="http://twitter.com/NFTDark_/statuses/1503158874957774848" TargetMode="External"/><Relationship Id="rId10440" Type="http://schemas.openxmlformats.org/officeDocument/2006/relationships/hyperlink" Target="http://twitter.com/TeamShakeri/statuses/1503089208621162502" TargetMode="External"/><Relationship Id="rId3655" Type="http://schemas.openxmlformats.org/officeDocument/2006/relationships/hyperlink" Target="http://pbs.twimg.com/profile_images/1348630037554028546/HpIMMxGN_normal.jpg" TargetMode="External"/><Relationship Id="rId4706" Type="http://schemas.openxmlformats.org/officeDocument/2006/relationships/hyperlink" Target="http://twitter.com/Scookey2045/statuses/1504015931378487299" TargetMode="External"/><Relationship Id="rId6061" Type="http://schemas.openxmlformats.org/officeDocument/2006/relationships/hyperlink" Target="http://pbs.twimg.com/profile_images/1348630037554028546/HpIMMxGN_normal.jpg" TargetMode="External"/><Relationship Id="rId7112" Type="http://schemas.openxmlformats.org/officeDocument/2006/relationships/hyperlink" Target="http://pbs.twimg.com/profile_images/1497494351039053825/nIsY1c2a_normal.jpg" TargetMode="External"/><Relationship Id="rId12198" Type="http://schemas.openxmlformats.org/officeDocument/2006/relationships/hyperlink" Target="http://twitter.com/FullSteam15/statuses/1502949923142221836" TargetMode="External"/><Relationship Id="rId576" Type="http://schemas.openxmlformats.org/officeDocument/2006/relationships/hyperlink" Target="http://twitter.com/CarenteStella/statuses/1504941655132102660" TargetMode="External"/><Relationship Id="rId990" Type="http://schemas.openxmlformats.org/officeDocument/2006/relationships/hyperlink" Target="http://twitter.com/RussianJets/statuses/1504860312893333510" TargetMode="External"/><Relationship Id="rId2257" Type="http://schemas.openxmlformats.org/officeDocument/2006/relationships/hyperlink" Target="http://pbs.twimg.com/profile_images/1177664936102760449/bnKZYqz3_normal.jpg" TargetMode="External"/><Relationship Id="rId2671" Type="http://schemas.openxmlformats.org/officeDocument/2006/relationships/hyperlink" Target="http://pbs.twimg.com/profile_images/875670259637899265/rEefSm05_normal.jpg" TargetMode="External"/><Relationship Id="rId3308" Type="http://schemas.openxmlformats.org/officeDocument/2006/relationships/hyperlink" Target="http://twitter.com/ChaudharyParvez/statuses/1504267966694969344" TargetMode="External"/><Relationship Id="rId9284" Type="http://schemas.openxmlformats.org/officeDocument/2006/relationships/hyperlink" Target="http://pbs.twimg.com/profile_images/1394566606664126465/IyAyDFFE_normal.jpg" TargetMode="External"/><Relationship Id="rId229" Type="http://schemas.openxmlformats.org/officeDocument/2006/relationships/hyperlink" Target="http://pbs.twimg.com/profile_images/1500843648233062402/xmYe54Ur_normal.jpg" TargetMode="External"/><Relationship Id="rId643" Type="http://schemas.openxmlformats.org/officeDocument/2006/relationships/hyperlink" Target="http://pbs.twimg.com/profile_images/1338674024147279872/W6yhiO-i_normal.jpg" TargetMode="External"/><Relationship Id="rId1273" Type="http://schemas.openxmlformats.org/officeDocument/2006/relationships/hyperlink" Target="http://pbs.twimg.com/profile_images/1478047934063206409/P1VsOI3t_normal.jpg" TargetMode="External"/><Relationship Id="rId2324" Type="http://schemas.openxmlformats.org/officeDocument/2006/relationships/hyperlink" Target="http://twitter.com/Geopolitica_INF/statuses/1504485105460387855" TargetMode="External"/><Relationship Id="rId3722" Type="http://schemas.openxmlformats.org/officeDocument/2006/relationships/hyperlink" Target="http://twitter.com/psepi/statuses/1504172898071678979" TargetMode="External"/><Relationship Id="rId6878" Type="http://schemas.openxmlformats.org/officeDocument/2006/relationships/hyperlink" Target="http://twitter.com/Twitu_Pitu/statuses/1503630773886365696" TargetMode="External"/><Relationship Id="rId7929" Type="http://schemas.openxmlformats.org/officeDocument/2006/relationships/hyperlink" Target="http://twitter.com/bss52777/statuses/1503467843521638400" TargetMode="External"/><Relationship Id="rId9351" Type="http://schemas.openxmlformats.org/officeDocument/2006/relationships/hyperlink" Target="http://twitter.com/reggaecrisp1/statuses/1503283318820909056" TargetMode="External"/><Relationship Id="rId12265" Type="http://schemas.openxmlformats.org/officeDocument/2006/relationships/hyperlink" Target="http://pbs.twimg.com/profile_images/1497898578722926595/Wt85YiAY_normal.jpg" TargetMode="External"/><Relationship Id="rId5894" Type="http://schemas.openxmlformats.org/officeDocument/2006/relationships/hyperlink" Target="http://twitter.com/ChimpReports/statuses/1503788821980274689" TargetMode="External"/><Relationship Id="rId6945" Type="http://schemas.openxmlformats.org/officeDocument/2006/relationships/hyperlink" Target="http://pbs.twimg.com/profile_images/875670259637899265/rEefSm05_normal.jpg" TargetMode="External"/><Relationship Id="rId9004" Type="http://schemas.openxmlformats.org/officeDocument/2006/relationships/hyperlink" Target="http://pbs.twimg.com/profile_images/1477375495020826626/4mVsh3O-_normal.jpg" TargetMode="External"/><Relationship Id="rId11281" Type="http://schemas.openxmlformats.org/officeDocument/2006/relationships/hyperlink" Target="http://twitter.com/ThesisPi/statuses/1503018683332894725" TargetMode="External"/><Relationship Id="rId12332" Type="http://schemas.openxmlformats.org/officeDocument/2006/relationships/hyperlink" Target="http://twitter.com/WorldBreakingN9/statuses/1502936756227817476" TargetMode="External"/><Relationship Id="rId710" Type="http://schemas.openxmlformats.org/officeDocument/2006/relationships/hyperlink" Target="http://twitter.com/kk131066/statuses/1504907080918274049" TargetMode="External"/><Relationship Id="rId1340" Type="http://schemas.openxmlformats.org/officeDocument/2006/relationships/hyperlink" Target="http://twitter.com/Mulu999344782/statuses/1504789719468568580" TargetMode="External"/><Relationship Id="rId3098" Type="http://schemas.openxmlformats.org/officeDocument/2006/relationships/hyperlink" Target="http://twitter.com/jas101971/statuses/1504318836241227777" TargetMode="External"/><Relationship Id="rId4496" Type="http://schemas.openxmlformats.org/officeDocument/2006/relationships/hyperlink" Target="http://twitter.com/nwakpa_gabriel/statuses/1504074973782188041" TargetMode="External"/><Relationship Id="rId5547" Type="http://schemas.openxmlformats.org/officeDocument/2006/relationships/hyperlink" Target="http://pbs.twimg.com/profile_images/1441706201604141060/996FAEL6_normal.jpg" TargetMode="External"/><Relationship Id="rId5961" Type="http://schemas.openxmlformats.org/officeDocument/2006/relationships/hyperlink" Target="http://pbs.twimg.com/profile_images/467843135091920896/19rLJsnT_normal.png" TargetMode="External"/><Relationship Id="rId4149" Type="http://schemas.openxmlformats.org/officeDocument/2006/relationships/hyperlink" Target="http://twitter.com/Oditwo/statuses/1504114434913972228" TargetMode="External"/><Relationship Id="rId4563" Type="http://schemas.openxmlformats.org/officeDocument/2006/relationships/hyperlink" Target="http://pbs.twimg.com/profile_images/1489331143006515202/PuE2Rm78_normal.jpg" TargetMode="External"/><Relationship Id="rId5614" Type="http://schemas.openxmlformats.org/officeDocument/2006/relationships/hyperlink" Target="http://twitter.com/stumbue/statuses/1503832432742653958" TargetMode="External"/><Relationship Id="rId8020" Type="http://schemas.openxmlformats.org/officeDocument/2006/relationships/hyperlink" Target="http://pbs.twimg.com/profile_images/1500843648233062402/xmYe54Ur_normal.jpg" TargetMode="External"/><Relationship Id="rId11001" Type="http://schemas.openxmlformats.org/officeDocument/2006/relationships/hyperlink" Target="http://pbs.twimg.com/profile_images/1824637824/271bc3c77f259befb655d155ecb43e5d11_normal.png" TargetMode="External"/><Relationship Id="rId3165" Type="http://schemas.openxmlformats.org/officeDocument/2006/relationships/hyperlink" Target="http://pbs.twimg.com/profile_images/1486000330097807360/cdagtuHZ_normal.jpg" TargetMode="External"/><Relationship Id="rId4216" Type="http://schemas.openxmlformats.org/officeDocument/2006/relationships/hyperlink" Target="http://pbs.twimg.com/profile_images/1371388271461163014/KIYbe626_normal.jpg" TargetMode="External"/><Relationship Id="rId4630" Type="http://schemas.openxmlformats.org/officeDocument/2006/relationships/hyperlink" Target="http://twitter.com/cybersec4u/statuses/1504039292099772421" TargetMode="External"/><Relationship Id="rId7786" Type="http://schemas.openxmlformats.org/officeDocument/2006/relationships/hyperlink" Target="http://pbs.twimg.com/profile_images/1352592987281362944/I7yuvs8g_normal.jpg" TargetMode="External"/><Relationship Id="rId8837" Type="http://schemas.openxmlformats.org/officeDocument/2006/relationships/hyperlink" Target="http://twitter.com/RPR_ua/statuses/1503345542591614985" TargetMode="External"/><Relationship Id="rId2181" Type="http://schemas.openxmlformats.org/officeDocument/2006/relationships/hyperlink" Target="http://pbs.twimg.com/profile_images/1463265659102515202/pNwau77X_normal.jpg" TargetMode="External"/><Relationship Id="rId3232" Type="http://schemas.openxmlformats.org/officeDocument/2006/relationships/hyperlink" Target="http://twitter.com/DDZakArsenal/statuses/1504292455243464705" TargetMode="External"/><Relationship Id="rId6388" Type="http://schemas.openxmlformats.org/officeDocument/2006/relationships/hyperlink" Target="http://twitter.com/kk131066/statuses/1503723480411684869" TargetMode="External"/><Relationship Id="rId7439" Type="http://schemas.openxmlformats.org/officeDocument/2006/relationships/hyperlink" Target="http://twitter.com/jtsmith24/statuses/1503524578877972480" TargetMode="External"/><Relationship Id="rId10767" Type="http://schemas.openxmlformats.org/officeDocument/2006/relationships/hyperlink" Target="http://pbs.twimg.com/profile_images/1453390149925081096/0gku_nkc_normal.jpg" TargetMode="External"/><Relationship Id="rId11818" Type="http://schemas.openxmlformats.org/officeDocument/2006/relationships/hyperlink" Target="http://twitter.com/The_Bold_Truth/statuses/1502985905656586243" TargetMode="External"/><Relationship Id="rId153" Type="http://schemas.openxmlformats.org/officeDocument/2006/relationships/hyperlink" Target="http://pbs.twimg.com/profile_images/1504193408172232704/GnJVs451_normal.jpg" TargetMode="External"/><Relationship Id="rId6455" Type="http://schemas.openxmlformats.org/officeDocument/2006/relationships/hyperlink" Target="http://pbs.twimg.com/profile_images/1310038205857542144/pXgyFZa7_normal.jpg" TargetMode="External"/><Relationship Id="rId7853" Type="http://schemas.openxmlformats.org/officeDocument/2006/relationships/hyperlink" Target="http://twitter.com/USMOVIC/statuses/1503474237276893187" TargetMode="External"/><Relationship Id="rId8904" Type="http://schemas.openxmlformats.org/officeDocument/2006/relationships/hyperlink" Target="http://pbs.twimg.com/profile_images/1497336077702647809/s3ThvTue_normal.jpg" TargetMode="External"/><Relationship Id="rId10834" Type="http://schemas.openxmlformats.org/officeDocument/2006/relationships/hyperlink" Target="http://twitter.com/FirstWish42/statuses/1503053981332824069" TargetMode="External"/><Relationship Id="rId220" Type="http://schemas.openxmlformats.org/officeDocument/2006/relationships/hyperlink" Target="http://twitter.com/jk_mannan/statuses/1505095643747942402" TargetMode="External"/><Relationship Id="rId2998" Type="http://schemas.openxmlformats.org/officeDocument/2006/relationships/hyperlink" Target="http://twitter.com/endsarsbot_/statuses/1504346139134291968" TargetMode="External"/><Relationship Id="rId5057" Type="http://schemas.openxmlformats.org/officeDocument/2006/relationships/hyperlink" Target="http://pbs.twimg.com/profile_images/1125803898785161217/LWWAJGB4_normal.png" TargetMode="External"/><Relationship Id="rId6108" Type="http://schemas.openxmlformats.org/officeDocument/2006/relationships/hyperlink" Target="http://twitter.com/bmcarthur17/statuses/1503761944720728067" TargetMode="External"/><Relationship Id="rId7506" Type="http://schemas.openxmlformats.org/officeDocument/2006/relationships/hyperlink" Target="http://pbs.twimg.com/profile_images/1477606959138418689/kFqAzJZL_normal.jpg" TargetMode="External"/><Relationship Id="rId7920" Type="http://schemas.openxmlformats.org/officeDocument/2006/relationships/hyperlink" Target="http://pbs.twimg.com/profile_images/875548782640848896/Iy4rS5wD_normal.jpg" TargetMode="External"/><Relationship Id="rId10901" Type="http://schemas.openxmlformats.org/officeDocument/2006/relationships/hyperlink" Target="http://pbs.twimg.com/profile_images/1274395288870903808/CFaW0wbP_normal.jpg" TargetMode="External"/><Relationship Id="rId4073" Type="http://schemas.openxmlformats.org/officeDocument/2006/relationships/hyperlink" Target="http://twitter.com/drjackrasmus/statuses/1504124944216518661" TargetMode="External"/><Relationship Id="rId5471" Type="http://schemas.openxmlformats.org/officeDocument/2006/relationships/hyperlink" Target="http://pbs.twimg.com/profile_images/1348630037554028546/HpIMMxGN_normal.jpg" TargetMode="External"/><Relationship Id="rId6522" Type="http://schemas.openxmlformats.org/officeDocument/2006/relationships/hyperlink" Target="http://twitter.com/kk131066/statuses/1503703289615253507" TargetMode="External"/><Relationship Id="rId9678" Type="http://schemas.openxmlformats.org/officeDocument/2006/relationships/hyperlink" Target="http://pbs.twimg.com/profile_images/1497180883928948752/s5w5-O3g_normal.jpg" TargetMode="External"/><Relationship Id="rId12659" Type="http://schemas.openxmlformats.org/officeDocument/2006/relationships/hyperlink" Target="http://pbs.twimg.com/profile_images/1348630037554028546/HpIMMxGN_normal.jpg" TargetMode="External"/><Relationship Id="rId1667" Type="http://schemas.openxmlformats.org/officeDocument/2006/relationships/hyperlink" Target="http://pbs.twimg.com/profile_images/1348630037554028546/HpIMMxGN_normal.jpg" TargetMode="External"/><Relationship Id="rId2718" Type="http://schemas.openxmlformats.org/officeDocument/2006/relationships/hyperlink" Target="http://twitter.com/SpotsyHoya/statuses/1504417246910767110" TargetMode="External"/><Relationship Id="rId5124" Type="http://schemas.openxmlformats.org/officeDocument/2006/relationships/hyperlink" Target="http://twitter.com/JemmsCee2/statuses/1503909203181719552" TargetMode="External"/><Relationship Id="rId8694" Type="http://schemas.openxmlformats.org/officeDocument/2006/relationships/hyperlink" Target="http://pbs.twimg.com/profile_images/875670259637899265/rEefSm05_normal.jpg" TargetMode="External"/><Relationship Id="rId9745" Type="http://schemas.openxmlformats.org/officeDocument/2006/relationships/hyperlink" Target="http://twitter.com/porangi69/statuses/1503220302859628546" TargetMode="External"/><Relationship Id="rId11675" Type="http://schemas.openxmlformats.org/officeDocument/2006/relationships/hyperlink" Target="http://twitter.com/Mark3Ds/statuses/1502994415840894981" TargetMode="External"/><Relationship Id="rId12726" Type="http://schemas.openxmlformats.org/officeDocument/2006/relationships/hyperlink" Target="http://twitter.com/BennieWiley/statuses/1502892561467334658" TargetMode="External"/><Relationship Id="rId1734" Type="http://schemas.openxmlformats.org/officeDocument/2006/relationships/hyperlink" Target="http://twitter.com/DhakaTribune/statuses/1504707818926276618" TargetMode="External"/><Relationship Id="rId4140" Type="http://schemas.openxmlformats.org/officeDocument/2006/relationships/hyperlink" Target="http://pbs.twimg.com/profile_images/1348630037554028546/HpIMMxGN_normal.jpg" TargetMode="External"/><Relationship Id="rId7296" Type="http://schemas.openxmlformats.org/officeDocument/2006/relationships/hyperlink" Target="http://pbs.twimg.com/profile_images/1296187036106477569/P1AcOxiV_normal.jpg" TargetMode="External"/><Relationship Id="rId8347" Type="http://schemas.openxmlformats.org/officeDocument/2006/relationships/hyperlink" Target="http://twitter.com/PXP_IS_SCAM/statuses/1503404542666420225" TargetMode="External"/><Relationship Id="rId8761" Type="http://schemas.openxmlformats.org/officeDocument/2006/relationships/hyperlink" Target="http://twitter.com/xlenm/statuses/1503353617943773197" TargetMode="External"/><Relationship Id="rId9812" Type="http://schemas.openxmlformats.org/officeDocument/2006/relationships/hyperlink" Target="http://pbs.twimg.com/profile_images/1503277074999480327/SG4BxBlw_normal.jpg" TargetMode="External"/><Relationship Id="rId10277" Type="http://schemas.openxmlformats.org/officeDocument/2006/relationships/hyperlink" Target="http://pbs.twimg.com/profile_images/1428157343787888642/xxq2RyA4_normal.jpg" TargetMode="External"/><Relationship Id="rId11328" Type="http://schemas.openxmlformats.org/officeDocument/2006/relationships/hyperlink" Target="http://pbs.twimg.com/profile_images/873656427369377792/XyFaCRUP_normal.jpg" TargetMode="External"/><Relationship Id="rId26" Type="http://schemas.openxmlformats.org/officeDocument/2006/relationships/hyperlink" Target="http://twitter.com/mxmovement/statuses/1505144714487640068" TargetMode="External"/><Relationship Id="rId7363" Type="http://schemas.openxmlformats.org/officeDocument/2006/relationships/hyperlink" Target="http://twitter.com/chegatv/statuses/1503541242814210057" TargetMode="External"/><Relationship Id="rId8414" Type="http://schemas.openxmlformats.org/officeDocument/2006/relationships/hyperlink" Target="http://pbs.twimg.com/profile_images/791220032206311424/g4gZa1zD_normal.jpg" TargetMode="External"/><Relationship Id="rId10691" Type="http://schemas.openxmlformats.org/officeDocument/2006/relationships/hyperlink" Target="http://pbs.twimg.com/profile_images/1503049001058574337/xdAewk-F_normal.jpg" TargetMode="External"/><Relationship Id="rId11742" Type="http://schemas.openxmlformats.org/officeDocument/2006/relationships/hyperlink" Target="http://twitter.com/whiney815/statuses/1502990028846284806" TargetMode="External"/><Relationship Id="rId1801" Type="http://schemas.openxmlformats.org/officeDocument/2006/relationships/hyperlink" Target="http://pbs.twimg.com/profile_images/1402884751837392897/ePORGxHo_normal.jpg" TargetMode="External"/><Relationship Id="rId3559" Type="http://schemas.openxmlformats.org/officeDocument/2006/relationships/hyperlink" Target="http://pbs.twimg.com/profile_images/555144973989842946/iOqd3TQO_normal.jpeg" TargetMode="External"/><Relationship Id="rId4957" Type="http://schemas.openxmlformats.org/officeDocument/2006/relationships/hyperlink" Target="http://pbs.twimg.com/profile_images/1404912766201307137/H4Ws9THB_normal.jpg" TargetMode="External"/><Relationship Id="rId7016" Type="http://schemas.openxmlformats.org/officeDocument/2006/relationships/hyperlink" Target="http://twitter.com/Geopolitica_INF/statuses/1503617372128784390" TargetMode="External"/><Relationship Id="rId7430" Type="http://schemas.openxmlformats.org/officeDocument/2006/relationships/hyperlink" Target="http://pbs.twimg.com/profile_images/1433726545466560518/ot8jDEO6_normal.jpg" TargetMode="External"/><Relationship Id="rId10344" Type="http://schemas.openxmlformats.org/officeDocument/2006/relationships/hyperlink" Target="http://twitter.com/SpiderQueer/statuses/1503100755808505862" TargetMode="External"/><Relationship Id="rId3973" Type="http://schemas.openxmlformats.org/officeDocument/2006/relationships/hyperlink" Target="http://pbs.twimg.com/profile_images/1395584441783709702/ZiOVQuOF_normal.jpg" TargetMode="External"/><Relationship Id="rId6032" Type="http://schemas.openxmlformats.org/officeDocument/2006/relationships/hyperlink" Target="http://twitter.com/kk131066/statuses/1503770319219458048" TargetMode="External"/><Relationship Id="rId9188" Type="http://schemas.openxmlformats.org/officeDocument/2006/relationships/hyperlink" Target="http://pbs.twimg.com/profile_images/1476344116686594050/ML9_ypQn_normal.jpg" TargetMode="External"/><Relationship Id="rId10411" Type="http://schemas.openxmlformats.org/officeDocument/2006/relationships/hyperlink" Target="http://pbs.twimg.com/profile_images/1417432145577103373/KJ71vV1s_normal.jpg" TargetMode="External"/><Relationship Id="rId894" Type="http://schemas.openxmlformats.org/officeDocument/2006/relationships/hyperlink" Target="http://twitter.com/kk131066/statuses/1504877309194809344" TargetMode="External"/><Relationship Id="rId1177" Type="http://schemas.openxmlformats.org/officeDocument/2006/relationships/hyperlink" Target="http://pbs.twimg.com/profile_images/1500691239695527936/jQJ_G-AV_normal.jpg" TargetMode="External"/><Relationship Id="rId2575" Type="http://schemas.openxmlformats.org/officeDocument/2006/relationships/hyperlink" Target="http://pbs.twimg.com/profile_images/1495839222988742667/ETrNmd5c_normal.jpg" TargetMode="External"/><Relationship Id="rId3626" Type="http://schemas.openxmlformats.org/officeDocument/2006/relationships/hyperlink" Target="http://twitter.com/JohnWight1/statuses/1504185932362264585" TargetMode="External"/><Relationship Id="rId12169" Type="http://schemas.openxmlformats.org/officeDocument/2006/relationships/hyperlink" Target="http://pbs.twimg.com/profile_images/1311720101884952578/BiGFFAPw_normal.jpg" TargetMode="External"/><Relationship Id="rId12583" Type="http://schemas.openxmlformats.org/officeDocument/2006/relationships/hyperlink" Target="http://pbs.twimg.com/profile_images/922844518092759040/MACy6BLp_normal.jpg" TargetMode="External"/><Relationship Id="rId547" Type="http://schemas.openxmlformats.org/officeDocument/2006/relationships/hyperlink" Target="http://pbs.twimg.com/profile_images/1504792689463681033/d66LIuEw_normal.jpg" TargetMode="External"/><Relationship Id="rId961" Type="http://schemas.openxmlformats.org/officeDocument/2006/relationships/hyperlink" Target="http://pbs.twimg.com/profile_images/1504758120169590818/7ST4r8Vm_normal.jpg" TargetMode="External"/><Relationship Id="rId1591" Type="http://schemas.openxmlformats.org/officeDocument/2006/relationships/hyperlink" Target="http://pbs.twimg.com/profile_images/1168156631122743302/3utq5uUR_normal.jpg" TargetMode="External"/><Relationship Id="rId2228" Type="http://schemas.openxmlformats.org/officeDocument/2006/relationships/hyperlink" Target="http://twitter.com/Jackcoall/statuses/1504501763344257044" TargetMode="External"/><Relationship Id="rId2642" Type="http://schemas.openxmlformats.org/officeDocument/2006/relationships/hyperlink" Target="http://twitter.com/Geopolitica_INF/statuses/1504432597434306572" TargetMode="External"/><Relationship Id="rId5798" Type="http://schemas.openxmlformats.org/officeDocument/2006/relationships/hyperlink" Target="http://twitter.com/Mirsalis/statuses/1503801874524225539" TargetMode="External"/><Relationship Id="rId6849" Type="http://schemas.openxmlformats.org/officeDocument/2006/relationships/hyperlink" Target="http://pbs.twimg.com/profile_images/1314750629517103105/MAoKApu2_normal.jpg" TargetMode="External"/><Relationship Id="rId9255" Type="http://schemas.openxmlformats.org/officeDocument/2006/relationships/hyperlink" Target="http://twitter.com/bneintellinews/statuses/1503298697559478276" TargetMode="External"/><Relationship Id="rId11185" Type="http://schemas.openxmlformats.org/officeDocument/2006/relationships/hyperlink" Target="http://twitter.com/cjgofs/statuses/1503026752247021570" TargetMode="External"/><Relationship Id="rId12236" Type="http://schemas.openxmlformats.org/officeDocument/2006/relationships/hyperlink" Target="http://twitter.com/SyntheticPol/statuses/1502946001610588168" TargetMode="External"/><Relationship Id="rId12650" Type="http://schemas.openxmlformats.org/officeDocument/2006/relationships/hyperlink" Target="http://twitter.com/Newmoonflower99/statuses/1502899638197706753" TargetMode="External"/><Relationship Id="rId614" Type="http://schemas.openxmlformats.org/officeDocument/2006/relationships/hyperlink" Target="http://twitter.com/MediaWest/statuses/1504929959533445120" TargetMode="External"/><Relationship Id="rId1244" Type="http://schemas.openxmlformats.org/officeDocument/2006/relationships/hyperlink" Target="http://twitter.com/Donat60317618/statuses/1504808610035081240" TargetMode="External"/><Relationship Id="rId5865" Type="http://schemas.openxmlformats.org/officeDocument/2006/relationships/hyperlink" Target="http://pbs.twimg.com/profile_images/1498061055657926667/ZjZynHLe_normal.jpg" TargetMode="External"/><Relationship Id="rId6916" Type="http://schemas.openxmlformats.org/officeDocument/2006/relationships/hyperlink" Target="http://twitter.com/khanyiD5/statuses/1503626913180532739" TargetMode="External"/><Relationship Id="rId8271" Type="http://schemas.openxmlformats.org/officeDocument/2006/relationships/hyperlink" Target="http://twitter.com/kourouklides/statuses/1503414171584585739" TargetMode="External"/><Relationship Id="rId9322" Type="http://schemas.openxmlformats.org/officeDocument/2006/relationships/hyperlink" Target="http://pbs.twimg.com/profile_images/1503049001058574337/xdAewk-F_normal.jpg" TargetMode="External"/><Relationship Id="rId11252" Type="http://schemas.openxmlformats.org/officeDocument/2006/relationships/hyperlink" Target="http://pbs.twimg.com/profile_images/1505134335472459780/jtOCGi8D_normal.jpg" TargetMode="External"/><Relationship Id="rId12303" Type="http://schemas.openxmlformats.org/officeDocument/2006/relationships/hyperlink" Target="http://pbs.twimg.com/profile_images/2296531542/ypzenb2exqqov5t7hw2x_normal.jpeg" TargetMode="External"/><Relationship Id="rId1311" Type="http://schemas.openxmlformats.org/officeDocument/2006/relationships/hyperlink" Target="http://pbs.twimg.com/profile_images/1348630037554028546/HpIMMxGN_normal.jpg" TargetMode="External"/><Relationship Id="rId4467" Type="http://schemas.openxmlformats.org/officeDocument/2006/relationships/hyperlink" Target="http://pbs.twimg.com/profile_images/1499181615301414913/Dvv2DTDL_normal.jpg" TargetMode="External"/><Relationship Id="rId4881" Type="http://schemas.openxmlformats.org/officeDocument/2006/relationships/hyperlink" Target="http://pbs.twimg.com/profile_images/712194741283250176/8D_uOfas_normal.jpg" TargetMode="External"/><Relationship Id="rId5518" Type="http://schemas.openxmlformats.org/officeDocument/2006/relationships/hyperlink" Target="http://twitter.com/1zzyzyx1/statuses/1503848203917033476" TargetMode="External"/><Relationship Id="rId3069" Type="http://schemas.openxmlformats.org/officeDocument/2006/relationships/hyperlink" Target="http://pbs.twimg.com/profile_images/1504643322207420422/eDSCdm-J_normal.jpg" TargetMode="External"/><Relationship Id="rId3483" Type="http://schemas.openxmlformats.org/officeDocument/2006/relationships/hyperlink" Target="http://pbs.twimg.com/profile_images/1502075462276694016/pWM6lIiG_normal.jpg" TargetMode="External"/><Relationship Id="rId4534" Type="http://schemas.openxmlformats.org/officeDocument/2006/relationships/hyperlink" Target="http://twitter.com/cyprusbiz/statuses/1504066102250328067" TargetMode="External"/><Relationship Id="rId5932" Type="http://schemas.openxmlformats.org/officeDocument/2006/relationships/hyperlink" Target="http://twitter.com/truth_about_war/statuses/1503784037902692355" TargetMode="External"/><Relationship Id="rId2085" Type="http://schemas.openxmlformats.org/officeDocument/2006/relationships/hyperlink" Target="http://pbs.twimg.com/profile_images/1487418126455406595/l-qZwpAU_normal.jpg" TargetMode="External"/><Relationship Id="rId3136" Type="http://schemas.openxmlformats.org/officeDocument/2006/relationships/hyperlink" Target="http://twitter.com/Jackcoall/statuses/1504309425720348679" TargetMode="External"/><Relationship Id="rId471" Type="http://schemas.openxmlformats.org/officeDocument/2006/relationships/hyperlink" Target="http://pbs.twimg.com/profile_images/775332519818526722/WylGxVa__normal.jpg" TargetMode="External"/><Relationship Id="rId2152" Type="http://schemas.openxmlformats.org/officeDocument/2006/relationships/hyperlink" Target="http://twitter.com/CyprusNews_/statuses/1504519688008744972" TargetMode="External"/><Relationship Id="rId3550" Type="http://schemas.openxmlformats.org/officeDocument/2006/relationships/hyperlink" Target="http://twitter.com/stumbue/statuses/1504200563449339907" TargetMode="External"/><Relationship Id="rId4601" Type="http://schemas.openxmlformats.org/officeDocument/2006/relationships/hyperlink" Target="http://pbs.twimg.com/profile_images/2276436973/image_normal.jpg" TargetMode="External"/><Relationship Id="rId7757" Type="http://schemas.openxmlformats.org/officeDocument/2006/relationships/hyperlink" Target="http://twitter.com/Ewa04059325/statuses/1503490052894117896" TargetMode="External"/><Relationship Id="rId8808" Type="http://schemas.openxmlformats.org/officeDocument/2006/relationships/hyperlink" Target="http://pbs.twimg.com/profile_images/1504552807596273669/hh1yjbiH_normal.jpg" TargetMode="External"/><Relationship Id="rId10738" Type="http://schemas.openxmlformats.org/officeDocument/2006/relationships/hyperlink" Target="http://twitter.com/WillMackey/statuses/1503063354071523335" TargetMode="External"/><Relationship Id="rId12093" Type="http://schemas.openxmlformats.org/officeDocument/2006/relationships/hyperlink" Target="http://pbs.twimg.com/profile_images/1436771388220747776/cc7e9DOs_normal.jpg" TargetMode="External"/><Relationship Id="rId124" Type="http://schemas.openxmlformats.org/officeDocument/2006/relationships/hyperlink" Target="http://twitter.com/WideNews24X7/statuses/1505116555751084035" TargetMode="External"/><Relationship Id="rId3203" Type="http://schemas.openxmlformats.org/officeDocument/2006/relationships/hyperlink" Target="http://pbs.twimg.com/profile_images/1496203778118369282/RdTYCX7Y_normal.jpg" TargetMode="External"/><Relationship Id="rId6359" Type="http://schemas.openxmlformats.org/officeDocument/2006/relationships/hyperlink" Target="http://pbs.twimg.com/profile_images/1495942199380525064/NYn4_YZD_normal.jpg" TargetMode="External"/><Relationship Id="rId6773" Type="http://schemas.openxmlformats.org/officeDocument/2006/relationships/hyperlink" Target="http://pbs.twimg.com/profile_images/1500843648233062402/xmYe54Ur_normal.jpg" TargetMode="External"/><Relationship Id="rId7824" Type="http://schemas.openxmlformats.org/officeDocument/2006/relationships/hyperlink" Target="http://pbs.twimg.com/profile_images/1455245037747548164/78Wl47lG_normal.png" TargetMode="External"/><Relationship Id="rId10805" Type="http://schemas.openxmlformats.org/officeDocument/2006/relationships/hyperlink" Target="http://pbs.twimg.com/profile_images/1504686766460219392/PB2znqWp_normal.jpg" TargetMode="External"/><Relationship Id="rId12160" Type="http://schemas.openxmlformats.org/officeDocument/2006/relationships/hyperlink" Target="http://twitter.com/Kirk_Marshall1/statuses/1502954850090471424" TargetMode="External"/><Relationship Id="rId2969" Type="http://schemas.openxmlformats.org/officeDocument/2006/relationships/hyperlink" Target="http://pbs.twimg.com/profile_images/1111708814884196352/2n8t504Z_normal.jpg" TargetMode="External"/><Relationship Id="rId5375" Type="http://schemas.openxmlformats.org/officeDocument/2006/relationships/hyperlink" Target="http://pbs.twimg.com/profile_images/1500085652309917697/C6VhBAcV_normal.jpg" TargetMode="External"/><Relationship Id="rId6426" Type="http://schemas.openxmlformats.org/officeDocument/2006/relationships/hyperlink" Target="http://twitter.com/Geopolitica_INF/statuses/1503720022857953281" TargetMode="External"/><Relationship Id="rId6840" Type="http://schemas.openxmlformats.org/officeDocument/2006/relationships/hyperlink" Target="http://twitter.com/Geopolitica_INF/statuses/1503636380542550019" TargetMode="External"/><Relationship Id="rId9996" Type="http://schemas.openxmlformats.org/officeDocument/2006/relationships/hyperlink" Target="http://twitter.com/pwheelerlvt/statuses/1503169558118551562" TargetMode="External"/><Relationship Id="rId1985" Type="http://schemas.openxmlformats.org/officeDocument/2006/relationships/hyperlink" Target="http://pbs.twimg.com/profile_images/1474863075639635973/TgF3xv5j_normal.jpg" TargetMode="External"/><Relationship Id="rId4391" Type="http://schemas.openxmlformats.org/officeDocument/2006/relationships/hyperlink" Target="http://pbs.twimg.com/profile_images/1453387226277109766/vhLIsjR5_normal.jpg" TargetMode="External"/><Relationship Id="rId5028" Type="http://schemas.openxmlformats.org/officeDocument/2006/relationships/hyperlink" Target="http://twitter.com/VRWCTexan/statuses/1503924587037351936" TargetMode="External"/><Relationship Id="rId5442" Type="http://schemas.openxmlformats.org/officeDocument/2006/relationships/hyperlink" Target="http://twitter.com/Notiziemondo24/statuses/1503857243250479108" TargetMode="External"/><Relationship Id="rId8598" Type="http://schemas.openxmlformats.org/officeDocument/2006/relationships/hyperlink" Target="http://pbs.twimg.com/profile_images/1348630037554028546/HpIMMxGN_normal.jpg" TargetMode="External"/><Relationship Id="rId9649" Type="http://schemas.openxmlformats.org/officeDocument/2006/relationships/hyperlink" Target="http://twitter.com/kk131066/statuses/1503242662018793472" TargetMode="External"/><Relationship Id="rId11579" Type="http://schemas.openxmlformats.org/officeDocument/2006/relationships/hyperlink" Target="http://twitter.com/paul_woodcraft/statuses/1502999207023628288" TargetMode="External"/><Relationship Id="rId1638" Type="http://schemas.openxmlformats.org/officeDocument/2006/relationships/hyperlink" Target="http://twitter.com/Samantha_Downes/statuses/1504732200935251993" TargetMode="External"/><Relationship Id="rId4044" Type="http://schemas.openxmlformats.org/officeDocument/2006/relationships/hyperlink" Target="http://pbs.twimg.com/profile_images/697812918738419712/ZCLZrFHs_normal.png" TargetMode="External"/><Relationship Id="rId8665" Type="http://schemas.openxmlformats.org/officeDocument/2006/relationships/hyperlink" Target="http://twitter.com/boaz12xLbi/statuses/1503365256713748486" TargetMode="External"/><Relationship Id="rId11993" Type="http://schemas.openxmlformats.org/officeDocument/2006/relationships/hyperlink" Target="http://pbs.twimg.com/profile_images/1496920644583247897/DMiMDv5h_normal.png" TargetMode="External"/><Relationship Id="rId3060" Type="http://schemas.openxmlformats.org/officeDocument/2006/relationships/hyperlink" Target="http://twitter.com/TPYXAEnglish/statuses/1504331225997078528" TargetMode="External"/><Relationship Id="rId4111" Type="http://schemas.openxmlformats.org/officeDocument/2006/relationships/hyperlink" Target="http://twitter.com/DebHermit/statuses/1504118618816233486" TargetMode="External"/><Relationship Id="rId7267" Type="http://schemas.openxmlformats.org/officeDocument/2006/relationships/hyperlink" Target="http://twitter.com/qatarday/statuses/1503566152106094595" TargetMode="External"/><Relationship Id="rId8318" Type="http://schemas.openxmlformats.org/officeDocument/2006/relationships/hyperlink" Target="http://pbs.twimg.com/profile_images/1484941126503047171/N3ts5MCb_normal.jpg" TargetMode="External"/><Relationship Id="rId9716" Type="http://schemas.openxmlformats.org/officeDocument/2006/relationships/hyperlink" Target="http://pbs.twimg.com/profile_images/1430282737408090112/fLtY0YLe_normal.png" TargetMode="External"/><Relationship Id="rId10595" Type="http://schemas.openxmlformats.org/officeDocument/2006/relationships/hyperlink" Target="http://pbs.twimg.com/profile_images/1481743250868383751/KOebVY-u_normal.jpg" TargetMode="External"/><Relationship Id="rId11646" Type="http://schemas.openxmlformats.org/officeDocument/2006/relationships/hyperlink" Target="http://pbs.twimg.com/profile_images/439007368957792256/osiQTjFU_normal.jpeg" TargetMode="External"/><Relationship Id="rId1705" Type="http://schemas.openxmlformats.org/officeDocument/2006/relationships/hyperlink" Target="http://pbs.twimg.com/profile_images/781950224361201664/k7IUBOh__normal.jpg" TargetMode="External"/><Relationship Id="rId6283" Type="http://schemas.openxmlformats.org/officeDocument/2006/relationships/hyperlink" Target="http://pbs.twimg.com/profile_images/1444760524894478337/392aW6Dq_normal.jpg" TargetMode="External"/><Relationship Id="rId7681" Type="http://schemas.openxmlformats.org/officeDocument/2006/relationships/hyperlink" Target="http://twitter.com/AgentOrangeDDR/statuses/1503498762114768899" TargetMode="External"/><Relationship Id="rId8732" Type="http://schemas.openxmlformats.org/officeDocument/2006/relationships/hyperlink" Target="http://pbs.twimg.com/profile_images/1101020858447994880/4FbAMfWu_normal.jpg" TargetMode="External"/><Relationship Id="rId10248" Type="http://schemas.openxmlformats.org/officeDocument/2006/relationships/hyperlink" Target="http://twitter.com/NEWS_W7/statuses/1503114461103677446" TargetMode="External"/><Relationship Id="rId10662" Type="http://schemas.openxmlformats.org/officeDocument/2006/relationships/hyperlink" Target="http://twitter.com/pqpolitics/statuses/1503071771200679936" TargetMode="External"/><Relationship Id="rId11713" Type="http://schemas.openxmlformats.org/officeDocument/2006/relationships/hyperlink" Target="http://twitter.com/TokeSignals/statuses/1502991457401163778" TargetMode="External"/><Relationship Id="rId3877" Type="http://schemas.openxmlformats.org/officeDocument/2006/relationships/hyperlink" Target="http://pbs.twimg.com/profile_images/459387727293595648/9dzdX1xv_normal.jpeg" TargetMode="External"/><Relationship Id="rId4928" Type="http://schemas.openxmlformats.org/officeDocument/2006/relationships/hyperlink" Target="http://twitter.com/JAMESBR66043362/statuses/1503954551241687042" TargetMode="External"/><Relationship Id="rId7334" Type="http://schemas.openxmlformats.org/officeDocument/2006/relationships/hyperlink" Target="http://pbs.twimg.com/profile_images/1446940029452840961/PdHn9d_K_normal.jpg" TargetMode="External"/><Relationship Id="rId10315" Type="http://schemas.openxmlformats.org/officeDocument/2006/relationships/hyperlink" Target="http://pbs.twimg.com/profile_images/1208642278337785856/ReRnDEpf_normal.jpg" TargetMode="External"/><Relationship Id="rId798" Type="http://schemas.openxmlformats.org/officeDocument/2006/relationships/hyperlink" Target="http://twitter.com/kk131066/statuses/1504894197060763648" TargetMode="External"/><Relationship Id="rId2479" Type="http://schemas.openxmlformats.org/officeDocument/2006/relationships/hyperlink" Target="http://pbs.twimg.com/profile_images/695624372795486208/D89wTzvu_normal.jpg" TargetMode="External"/><Relationship Id="rId2893" Type="http://schemas.openxmlformats.org/officeDocument/2006/relationships/hyperlink" Target="http://pbs.twimg.com/profile_images/1066953134784704512/KAzlBIKd_normal.jpg" TargetMode="External"/><Relationship Id="rId3944" Type="http://schemas.openxmlformats.org/officeDocument/2006/relationships/hyperlink" Target="http://twitter.com/IlvesToomas/statuses/1504143563449380864" TargetMode="External"/><Relationship Id="rId6350" Type="http://schemas.openxmlformats.org/officeDocument/2006/relationships/hyperlink" Target="http://twitter.com/chihuu/statuses/1503728299620634638" TargetMode="External"/><Relationship Id="rId7401" Type="http://schemas.openxmlformats.org/officeDocument/2006/relationships/hyperlink" Target="http://twitter.com/NEWS_W7/statuses/1503532933147111425" TargetMode="External"/><Relationship Id="rId12487" Type="http://schemas.openxmlformats.org/officeDocument/2006/relationships/hyperlink" Target="http://abs.twimg.com/sticky/default_profile_images/default_profile_normal.png" TargetMode="External"/><Relationship Id="rId865" Type="http://schemas.openxmlformats.org/officeDocument/2006/relationships/hyperlink" Target="http://pbs.twimg.com/profile_images/1504413548067258369/QrIUuOUW_normal.jpg" TargetMode="External"/><Relationship Id="rId1495" Type="http://schemas.openxmlformats.org/officeDocument/2006/relationships/hyperlink" Target="http://pbs.twimg.com/profile_images/1481282264155791363/UD38BVtX_normal.jpg" TargetMode="External"/><Relationship Id="rId2546" Type="http://schemas.openxmlformats.org/officeDocument/2006/relationships/hyperlink" Target="http://twitter.com/pn_tomcotterill/statuses/1504449497765756933" TargetMode="External"/><Relationship Id="rId2960" Type="http://schemas.openxmlformats.org/officeDocument/2006/relationships/hyperlink" Target="http://twitter.com/kk131066/statuses/1504366530062319626" TargetMode="External"/><Relationship Id="rId6003" Type="http://schemas.openxmlformats.org/officeDocument/2006/relationships/hyperlink" Target="http://pbs.twimg.com/profile_images/1498549813914136579/ajj54g2c_normal.jpg" TargetMode="External"/><Relationship Id="rId9159" Type="http://schemas.openxmlformats.org/officeDocument/2006/relationships/hyperlink" Target="http://twitter.com/gregsgroove/statuses/1503310391308271616" TargetMode="External"/><Relationship Id="rId9573" Type="http://schemas.openxmlformats.org/officeDocument/2006/relationships/hyperlink" Target="http://twitter.com/porangi69/statuses/1503254098078240770" TargetMode="External"/><Relationship Id="rId11089" Type="http://schemas.openxmlformats.org/officeDocument/2006/relationships/hyperlink" Target="http://twitter.com/WontCaveDave/statuses/1503032871581224960" TargetMode="External"/><Relationship Id="rId518" Type="http://schemas.openxmlformats.org/officeDocument/2006/relationships/hyperlink" Target="http://twitter.com/CourtttJester/statuses/1504966475593003009" TargetMode="External"/><Relationship Id="rId932" Type="http://schemas.openxmlformats.org/officeDocument/2006/relationships/hyperlink" Target="http://twitter.com/Maqsood__PTI/statuses/1504871420618280996" TargetMode="External"/><Relationship Id="rId1148" Type="http://schemas.openxmlformats.org/officeDocument/2006/relationships/hyperlink" Target="http://twitter.com/SendelYonas/statuses/1504827780382568453" TargetMode="External"/><Relationship Id="rId1562" Type="http://schemas.openxmlformats.org/officeDocument/2006/relationships/hyperlink" Target="http://twitter.com/sherryepomeroy/statuses/1504746776150134799" TargetMode="External"/><Relationship Id="rId2613" Type="http://schemas.openxmlformats.org/officeDocument/2006/relationships/hyperlink" Target="http://pbs.twimg.com/profile_images/1493078113789620229/9gF1-v70_normal.jpg" TargetMode="External"/><Relationship Id="rId5769" Type="http://schemas.openxmlformats.org/officeDocument/2006/relationships/hyperlink" Target="http://pbs.twimg.com/profile_images/861795865501077504/CMJOUMM4_normal.jpg" TargetMode="External"/><Relationship Id="rId8175" Type="http://schemas.openxmlformats.org/officeDocument/2006/relationships/hyperlink" Target="http://twitter.com/shabastarian/statuses/1503426720384364547" TargetMode="External"/><Relationship Id="rId9226" Type="http://schemas.openxmlformats.org/officeDocument/2006/relationships/hyperlink" Target="http://pbs.twimg.com/profile_images/1438562406578495493/eII6iVdO_normal.jpg" TargetMode="External"/><Relationship Id="rId9640" Type="http://schemas.openxmlformats.org/officeDocument/2006/relationships/hyperlink" Target="http://pbs.twimg.com/profile_images/1504595250722967553/wE3PaFvd_normal.jpg" TargetMode="External"/><Relationship Id="rId11156" Type="http://schemas.openxmlformats.org/officeDocument/2006/relationships/hyperlink" Target="http://pbs.twimg.com/profile_images/1273727006161514496/NyMNu4cE_normal.png" TargetMode="External"/><Relationship Id="rId12207" Type="http://schemas.openxmlformats.org/officeDocument/2006/relationships/hyperlink" Target="http://pbs.twimg.com/profile_images/1481898006748311552/IAnmTRji_normal.jpg" TargetMode="External"/><Relationship Id="rId12554" Type="http://schemas.openxmlformats.org/officeDocument/2006/relationships/hyperlink" Target="http://twitter.com/TPYXAEnglish/statuses/1502910163388313604" TargetMode="External"/><Relationship Id="rId1215" Type="http://schemas.openxmlformats.org/officeDocument/2006/relationships/hyperlink" Target="http://pbs.twimg.com/profile_images/1272565640897933312/Lcqfr1-R_normal.jpg" TargetMode="External"/><Relationship Id="rId7191" Type="http://schemas.openxmlformats.org/officeDocument/2006/relationships/hyperlink" Target="http://twitter.com/TenderloinLive/statuses/1503591735338831876" TargetMode="External"/><Relationship Id="rId8242" Type="http://schemas.openxmlformats.org/officeDocument/2006/relationships/hyperlink" Target="http://pbs.twimg.com/profile_images/1470244700766367747/vcdFOxyD_normal.jpg" TargetMode="External"/><Relationship Id="rId11570" Type="http://schemas.openxmlformats.org/officeDocument/2006/relationships/hyperlink" Target="http://pbs.twimg.com/profile_images/1463622315363778560/-9g1IRFX_normal.jpg" TargetMode="External"/><Relationship Id="rId12621" Type="http://schemas.openxmlformats.org/officeDocument/2006/relationships/hyperlink" Target="http://pbs.twimg.com/profile_images/653375721415553024/tG9paGNb_normal.jpg" TargetMode="External"/><Relationship Id="rId3387" Type="http://schemas.openxmlformats.org/officeDocument/2006/relationships/hyperlink" Target="http://pbs.twimg.com/profile_images/1478316689557098497/X4A6pJuc_normal.jpg" TargetMode="External"/><Relationship Id="rId4785" Type="http://schemas.openxmlformats.org/officeDocument/2006/relationships/hyperlink" Target="http://pbs.twimg.com/profile_images/1181526256396984321/alSzT2ZW_normal.jpg" TargetMode="External"/><Relationship Id="rId5836" Type="http://schemas.openxmlformats.org/officeDocument/2006/relationships/hyperlink" Target="http://twitter.com/knittingknots/statuses/1503795002492731394" TargetMode="External"/><Relationship Id="rId10172" Type="http://schemas.openxmlformats.org/officeDocument/2006/relationships/hyperlink" Target="http://twitter.com/cjujitsu/statuses/1503129881504366594" TargetMode="External"/><Relationship Id="rId11223" Type="http://schemas.openxmlformats.org/officeDocument/2006/relationships/hyperlink" Target="http://twitter.com/guzlomi/statuses/1503023306340974602" TargetMode="External"/><Relationship Id="rId4438" Type="http://schemas.openxmlformats.org/officeDocument/2006/relationships/hyperlink" Target="http://twitter.com/Hashtagelyoum/statuses/1504084042093838337" TargetMode="External"/><Relationship Id="rId4852" Type="http://schemas.openxmlformats.org/officeDocument/2006/relationships/hyperlink" Target="http://twitter.com/JewishResister/statuses/1503975532022620160" TargetMode="External"/><Relationship Id="rId5903" Type="http://schemas.openxmlformats.org/officeDocument/2006/relationships/hyperlink" Target="http://pbs.twimg.com/profile_images/1500085652309917697/C6VhBAcV_normal.jpg" TargetMode="External"/><Relationship Id="rId10989" Type="http://schemas.openxmlformats.org/officeDocument/2006/relationships/hyperlink" Target="http://pbs.twimg.com/profile_images/1502297665018601480/KMNKow0U_normal.jpg" TargetMode="External"/><Relationship Id="rId3454" Type="http://schemas.openxmlformats.org/officeDocument/2006/relationships/hyperlink" Target="http://twitter.com/Mabbasm_/statuses/1504218389232984073" TargetMode="External"/><Relationship Id="rId4505" Type="http://schemas.openxmlformats.org/officeDocument/2006/relationships/hyperlink" Target="http://pbs.twimg.com/profile_images/1395074999443206151/CNirodgY_normal.jpg" TargetMode="External"/><Relationship Id="rId375" Type="http://schemas.openxmlformats.org/officeDocument/2006/relationships/hyperlink" Target="http://pbs.twimg.com/profile_images/1493078113789620229/9gF1-v70_normal.jpg" TargetMode="External"/><Relationship Id="rId2056" Type="http://schemas.openxmlformats.org/officeDocument/2006/relationships/hyperlink" Target="http://twitter.com/Roisin_McAleer/statuses/1504544947793444864" TargetMode="External"/><Relationship Id="rId2470" Type="http://schemas.openxmlformats.org/officeDocument/2006/relationships/hyperlink" Target="http://twitter.com/Nat_the_twat_/statuses/1504462415467003911" TargetMode="External"/><Relationship Id="rId3107" Type="http://schemas.openxmlformats.org/officeDocument/2006/relationships/hyperlink" Target="http://pbs.twimg.com/profile_images/1502075462276694016/pWM6lIiG_normal.jpg" TargetMode="External"/><Relationship Id="rId3521" Type="http://schemas.openxmlformats.org/officeDocument/2006/relationships/hyperlink" Target="http://pbs.twimg.com/profile_images/979686619887423488/icFmD6J2_normal.jpg" TargetMode="External"/><Relationship Id="rId6677" Type="http://schemas.openxmlformats.org/officeDocument/2006/relationships/hyperlink" Target="http://pbs.twimg.com/profile_images/1348630037554028546/HpIMMxGN_normal.jpg" TargetMode="External"/><Relationship Id="rId7728" Type="http://schemas.openxmlformats.org/officeDocument/2006/relationships/hyperlink" Target="http://pbs.twimg.com/profile_images/831956994911248386/WUA5mmMg_normal.jpg" TargetMode="External"/><Relationship Id="rId9083" Type="http://schemas.openxmlformats.org/officeDocument/2006/relationships/hyperlink" Target="http://twitter.com/RPR_ua/statuses/1503318309458124805" TargetMode="External"/><Relationship Id="rId12064" Type="http://schemas.openxmlformats.org/officeDocument/2006/relationships/hyperlink" Target="http://twitter.com/CosmicO43151136/statuses/1502963312631369731" TargetMode="External"/><Relationship Id="rId442" Type="http://schemas.openxmlformats.org/officeDocument/2006/relationships/hyperlink" Target="http://twitter.com/514Eddie/statuses/1505012034752106498" TargetMode="External"/><Relationship Id="rId1072" Type="http://schemas.openxmlformats.org/officeDocument/2006/relationships/hyperlink" Target="http://twitter.com/Axumawii/statuses/1504846123256660019" TargetMode="External"/><Relationship Id="rId2123" Type="http://schemas.openxmlformats.org/officeDocument/2006/relationships/hyperlink" Target="http://pbs.twimg.com/profile_images/1409044492804579329/E07d_gj9_normal.jpg" TargetMode="External"/><Relationship Id="rId5279" Type="http://schemas.openxmlformats.org/officeDocument/2006/relationships/hyperlink" Target="http://pbs.twimg.com/profile_images/1383144119690792961/m3xhIX6-_normal.jpg" TargetMode="External"/><Relationship Id="rId5693" Type="http://schemas.openxmlformats.org/officeDocument/2006/relationships/hyperlink" Target="http://pbs.twimg.com/profile_images/1485978895971385344/EOC33fqa_normal.jpg" TargetMode="External"/><Relationship Id="rId6744" Type="http://schemas.openxmlformats.org/officeDocument/2006/relationships/hyperlink" Target="http://twitter.com/ioannou_ch/statuses/1503654315474538496" TargetMode="External"/><Relationship Id="rId9150" Type="http://schemas.openxmlformats.org/officeDocument/2006/relationships/hyperlink" Target="http://pbs.twimg.com/profile_images/1455939105561456641/84sbeGfX_normal.jpg" TargetMode="External"/><Relationship Id="rId10709" Type="http://schemas.openxmlformats.org/officeDocument/2006/relationships/hyperlink" Target="http://pbs.twimg.com/profile_images/1348630037554028546/HpIMMxGN_normal.jpg" TargetMode="External"/><Relationship Id="rId11080" Type="http://schemas.openxmlformats.org/officeDocument/2006/relationships/hyperlink" Target="http://pbs.twimg.com/profile_images/1417432145577103373/KJ71vV1s_normal.jpg" TargetMode="External"/><Relationship Id="rId12131" Type="http://schemas.openxmlformats.org/officeDocument/2006/relationships/hyperlink" Target="http://pbs.twimg.com/profile_images/1757536276/Picture_1_normal.jpg" TargetMode="External"/><Relationship Id="rId4295" Type="http://schemas.openxmlformats.org/officeDocument/2006/relationships/hyperlink" Target="http://pbs.twimg.com/profile_images/1396298916195356673/52coC4Lo_normal.jpg" TargetMode="External"/><Relationship Id="rId5346" Type="http://schemas.openxmlformats.org/officeDocument/2006/relationships/hyperlink" Target="http://twitter.com/Runnercello/statuses/1503872574509436930" TargetMode="External"/><Relationship Id="rId1889" Type="http://schemas.openxmlformats.org/officeDocument/2006/relationships/hyperlink" Target="http://pbs.twimg.com/profile_images/1490242058589769728/dEzmYAZc_normal.jpg" TargetMode="External"/><Relationship Id="rId4362" Type="http://schemas.openxmlformats.org/officeDocument/2006/relationships/hyperlink" Target="http://twitter.com/dmengel51/statuses/1504093969969467398" TargetMode="External"/><Relationship Id="rId5760" Type="http://schemas.openxmlformats.org/officeDocument/2006/relationships/hyperlink" Target="http://twitter.com/shinobi22427722/statuses/1503807688353931270" TargetMode="External"/><Relationship Id="rId6811" Type="http://schemas.openxmlformats.org/officeDocument/2006/relationships/hyperlink" Target="http://pbs.twimg.com/profile_images/979135940517036038/hcOjjHU7_normal.jpg" TargetMode="External"/><Relationship Id="rId9967" Type="http://schemas.openxmlformats.org/officeDocument/2006/relationships/hyperlink" Target="http://pbs.twimg.com/profile_images/1502793031841300484/nohb0foU_normal.jpg" TargetMode="External"/><Relationship Id="rId11897" Type="http://schemas.openxmlformats.org/officeDocument/2006/relationships/hyperlink" Target="http://pbs.twimg.com/profile_images/1438458634455982081/lPBj7OFd_normal.jpg" TargetMode="External"/><Relationship Id="rId1956" Type="http://schemas.openxmlformats.org/officeDocument/2006/relationships/hyperlink" Target="http://twitter.com/kabromcete/statuses/1504570349337423878" TargetMode="External"/><Relationship Id="rId4015" Type="http://schemas.openxmlformats.org/officeDocument/2006/relationships/hyperlink" Target="http://twitter.com/AmbGurjitSingh/statuses/1504132832473796608" TargetMode="External"/><Relationship Id="rId5413" Type="http://schemas.openxmlformats.org/officeDocument/2006/relationships/hyperlink" Target="http://pbs.twimg.com/profile_images/1497024466219581441/VJb6URgS_normal.jpg" TargetMode="External"/><Relationship Id="rId8569" Type="http://schemas.openxmlformats.org/officeDocument/2006/relationships/hyperlink" Target="http://twitter.com/lifepath23/statuses/1503377292097056777" TargetMode="External"/><Relationship Id="rId8983" Type="http://schemas.openxmlformats.org/officeDocument/2006/relationships/hyperlink" Target="http://twitter.com/GSheralee/statuses/1503328369659846656" TargetMode="External"/><Relationship Id="rId10499" Type="http://schemas.openxmlformats.org/officeDocument/2006/relationships/hyperlink" Target="http://pbs.twimg.com/profile_images/1392988162658471937/HGOsVWA5_normal.jpg" TargetMode="External"/><Relationship Id="rId11964" Type="http://schemas.openxmlformats.org/officeDocument/2006/relationships/hyperlink" Target="http://twitter.com/nalune_art/statuses/1502973125037858821" TargetMode="External"/><Relationship Id="rId1609" Type="http://schemas.openxmlformats.org/officeDocument/2006/relationships/hyperlink" Target="http://pbs.twimg.com/profile_images/1107757863613722624/fndNUF1d_normal.jpg" TargetMode="External"/><Relationship Id="rId7585" Type="http://schemas.openxmlformats.org/officeDocument/2006/relationships/hyperlink" Target="http://twitter.com/hmcgetanker/statuses/1503508179493265415" TargetMode="External"/><Relationship Id="rId8636" Type="http://schemas.openxmlformats.org/officeDocument/2006/relationships/hyperlink" Target="http://pbs.twimg.com/profile_images/1481316401461833734/2o9NYJZj_normal.jpg" TargetMode="External"/><Relationship Id="rId10566" Type="http://schemas.openxmlformats.org/officeDocument/2006/relationships/hyperlink" Target="http://twitter.com/SHMahmoudian/statuses/1503075979165519875" TargetMode="External"/><Relationship Id="rId11617" Type="http://schemas.openxmlformats.org/officeDocument/2006/relationships/hyperlink" Target="http://twitter.com/browneaglewings/statuses/1502996714348765185" TargetMode="External"/><Relationship Id="rId3031" Type="http://schemas.openxmlformats.org/officeDocument/2006/relationships/hyperlink" Target="http://pbs.twimg.com/profile_images/912893026447458304/eJp1rmkG_normal.jpg" TargetMode="External"/><Relationship Id="rId6187" Type="http://schemas.openxmlformats.org/officeDocument/2006/relationships/hyperlink" Target="http://pbs.twimg.com/profile_images/1503199022915411968/SnsVgyLd_normal.jpg" TargetMode="External"/><Relationship Id="rId7238" Type="http://schemas.openxmlformats.org/officeDocument/2006/relationships/hyperlink" Target="http://pbs.twimg.com/profile_images/1491770453731549185/yhfVwQ_r_normal.jpg" TargetMode="External"/><Relationship Id="rId7652" Type="http://schemas.openxmlformats.org/officeDocument/2006/relationships/hyperlink" Target="http://pbs.twimg.com/profile_images/1478316689557098497/X4A6pJuc_normal.jpg" TargetMode="External"/><Relationship Id="rId8703" Type="http://schemas.openxmlformats.org/officeDocument/2006/relationships/hyperlink" Target="http://twitter.com/exactodigital/statuses/1503358631248642048" TargetMode="External"/><Relationship Id="rId10219" Type="http://schemas.openxmlformats.org/officeDocument/2006/relationships/hyperlink" Target="http://pbs.twimg.com/profile_images/1498825985147514880/cvH5tAVk_normal.jpg" TargetMode="External"/><Relationship Id="rId10980" Type="http://schemas.openxmlformats.org/officeDocument/2006/relationships/hyperlink" Target="http://twitter.com/Navsteva/statuses/1503043335409344522" TargetMode="External"/><Relationship Id="rId2797" Type="http://schemas.openxmlformats.org/officeDocument/2006/relationships/hyperlink" Target="http://pbs.twimg.com/profile_images/1487418126455406595/l-qZwpAU_normal.jpg" TargetMode="External"/><Relationship Id="rId3848" Type="http://schemas.openxmlformats.org/officeDocument/2006/relationships/hyperlink" Target="http://twitter.com/mdntvlive/statuses/1504156174983258117" TargetMode="External"/><Relationship Id="rId6254" Type="http://schemas.openxmlformats.org/officeDocument/2006/relationships/hyperlink" Target="http://twitter.com/spook_info/statuses/1503740480730841092" TargetMode="External"/><Relationship Id="rId7305" Type="http://schemas.openxmlformats.org/officeDocument/2006/relationships/hyperlink" Target="http://twitter.com/Jeff_operator/statuses/1503556617060564993" TargetMode="External"/><Relationship Id="rId10633" Type="http://schemas.openxmlformats.org/officeDocument/2006/relationships/hyperlink" Target="http://pbs.twimg.com/profile_images/807353951628750848/VS97qmpI_normal.jpg" TargetMode="External"/><Relationship Id="rId769" Type="http://schemas.openxmlformats.org/officeDocument/2006/relationships/hyperlink" Target="http://pbs.twimg.com/profile_images/1147475991025082368/tRebUXOc_normal.png" TargetMode="External"/><Relationship Id="rId1399" Type="http://schemas.openxmlformats.org/officeDocument/2006/relationships/hyperlink" Target="http://pbs.twimg.com/profile_images/875670259637899265/rEefSm05_normal.jpg" TargetMode="External"/><Relationship Id="rId5270" Type="http://schemas.openxmlformats.org/officeDocument/2006/relationships/hyperlink" Target="http://twitter.com/MWThrillers/statuses/1503884408339591170" TargetMode="External"/><Relationship Id="rId6321" Type="http://schemas.openxmlformats.org/officeDocument/2006/relationships/hyperlink" Target="http://pbs.twimg.com/profile_images/1348630037554028546/HpIMMxGN_normal.jpg" TargetMode="External"/><Relationship Id="rId9477" Type="http://schemas.openxmlformats.org/officeDocument/2006/relationships/hyperlink" Target="http://twitter.com/kk131066/statuses/1503267435738460162" TargetMode="External"/><Relationship Id="rId10700" Type="http://schemas.openxmlformats.org/officeDocument/2006/relationships/hyperlink" Target="http://twitter.com/kk131066/statuses/1503067614603792384" TargetMode="External"/><Relationship Id="rId1466" Type="http://schemas.openxmlformats.org/officeDocument/2006/relationships/hyperlink" Target="http://twitter.com/belay_kelem/statuses/1504770446650232837" TargetMode="External"/><Relationship Id="rId2864" Type="http://schemas.openxmlformats.org/officeDocument/2006/relationships/hyperlink" Target="http://twitter.com/TeamShakeri/statuses/1504392021833826310" TargetMode="External"/><Relationship Id="rId3915" Type="http://schemas.openxmlformats.org/officeDocument/2006/relationships/hyperlink" Target="http://pbs.twimg.com/profile_images/701131494635474947/ycaRxFIv_normal.jpg" TargetMode="External"/><Relationship Id="rId8079" Type="http://schemas.openxmlformats.org/officeDocument/2006/relationships/hyperlink" Target="http://twitter.com/ZakiAkhter/statuses/1503439574399590401" TargetMode="External"/><Relationship Id="rId8493" Type="http://schemas.openxmlformats.org/officeDocument/2006/relationships/hyperlink" Target="http://twitter.com/kk131066/statuses/1503385363838291969" TargetMode="External"/><Relationship Id="rId9891" Type="http://schemas.openxmlformats.org/officeDocument/2006/relationships/hyperlink" Target="http://twitter.com/cyrushavo/statuses/1503188022849945610" TargetMode="External"/><Relationship Id="rId12458" Type="http://schemas.openxmlformats.org/officeDocument/2006/relationships/hyperlink" Target="http://twitter.com/CrazyEarthLover/statuses/1502922230870810630" TargetMode="External"/><Relationship Id="rId12872" Type="http://schemas.openxmlformats.org/officeDocument/2006/relationships/hyperlink" Target="http://twitter.com/HopeVoteBiden/statuses/1502882193122766848" TargetMode="External"/><Relationship Id="rId836" Type="http://schemas.openxmlformats.org/officeDocument/2006/relationships/hyperlink" Target="http://twitter.com/TruthExcavator/statuses/1504888628257902597" TargetMode="External"/><Relationship Id="rId1119" Type="http://schemas.openxmlformats.org/officeDocument/2006/relationships/hyperlink" Target="http://pbs.twimg.com/profile_images/1502063831060819969/1x5icbMr_normal.jpg" TargetMode="External"/><Relationship Id="rId1880" Type="http://schemas.openxmlformats.org/officeDocument/2006/relationships/hyperlink" Target="http://twitter.com/slavamakarov/statuses/1504594261056053249" TargetMode="External"/><Relationship Id="rId2517" Type="http://schemas.openxmlformats.org/officeDocument/2006/relationships/hyperlink" Target="http://pbs.twimg.com/profile_images/961412216149995520/Y_WFcE1g_normal.jpg" TargetMode="External"/><Relationship Id="rId2931" Type="http://schemas.openxmlformats.org/officeDocument/2006/relationships/hyperlink" Target="http://pbs.twimg.com/profile_images/1504393327256477703/gabwJHxb_normal.jpg" TargetMode="External"/><Relationship Id="rId7095" Type="http://schemas.openxmlformats.org/officeDocument/2006/relationships/hyperlink" Target="http://twitter.com/hterwwes/statuses/1503607164631461890" TargetMode="External"/><Relationship Id="rId8146" Type="http://schemas.openxmlformats.org/officeDocument/2006/relationships/hyperlink" Target="http://pbs.twimg.com/profile_images/697354077030780928/Bna40Xxq_normal.jpg" TargetMode="External"/><Relationship Id="rId9544" Type="http://schemas.openxmlformats.org/officeDocument/2006/relationships/hyperlink" Target="http://pbs.twimg.com/profile_images/1401814503147245569/VOh8GCZw_normal.jpg" TargetMode="External"/><Relationship Id="rId11474" Type="http://schemas.openxmlformats.org/officeDocument/2006/relationships/hyperlink" Target="http://pbs.twimg.com/profile_images/1300366705336684544/YOcvcz2E_normal.jpg" TargetMode="External"/><Relationship Id="rId12525" Type="http://schemas.openxmlformats.org/officeDocument/2006/relationships/hyperlink" Target="http://pbs.twimg.com/profile_images/1076903452758831104/hMSUBC66_normal.jpg" TargetMode="External"/><Relationship Id="rId903" Type="http://schemas.openxmlformats.org/officeDocument/2006/relationships/hyperlink" Target="http://pbs.twimg.com/profile_images/1504699954408964123/zOg7QoTt_normal.jpg" TargetMode="External"/><Relationship Id="rId1533" Type="http://schemas.openxmlformats.org/officeDocument/2006/relationships/hyperlink" Target="http://pbs.twimg.com/profile_images/1467994276537765898/z9DtPsGL_normal.jpg" TargetMode="External"/><Relationship Id="rId4689" Type="http://schemas.openxmlformats.org/officeDocument/2006/relationships/hyperlink" Target="http://pbs.twimg.com/profile_images/1006668208076738561/7rfMYu0-_normal.jpg" TargetMode="External"/><Relationship Id="rId8560" Type="http://schemas.openxmlformats.org/officeDocument/2006/relationships/hyperlink" Target="http://pbs.twimg.com/profile_images/1428747207721766913/AxjNl0L4_normal.jpg" TargetMode="External"/><Relationship Id="rId9611" Type="http://schemas.openxmlformats.org/officeDocument/2006/relationships/hyperlink" Target="http://twitter.com/walterecurtis/statuses/1503248280938983424" TargetMode="External"/><Relationship Id="rId10076" Type="http://schemas.openxmlformats.org/officeDocument/2006/relationships/hyperlink" Target="http://twitter.com/roze_hurd/statuses/1503146986219794432" TargetMode="External"/><Relationship Id="rId10490" Type="http://schemas.openxmlformats.org/officeDocument/2006/relationships/hyperlink" Target="http://twitter.com/TPYXAEnglish/statuses/1503083284129005577" TargetMode="External"/><Relationship Id="rId11127" Type="http://schemas.openxmlformats.org/officeDocument/2006/relationships/hyperlink" Target="http://twitter.com/jdf754/statuses/1503029596425539587" TargetMode="External"/><Relationship Id="rId11541" Type="http://schemas.openxmlformats.org/officeDocument/2006/relationships/hyperlink" Target="http://twitter.com/AbbieFerdinand1/statuses/1503001491941912583" TargetMode="External"/><Relationship Id="rId1600" Type="http://schemas.openxmlformats.org/officeDocument/2006/relationships/hyperlink" Target="http://twitter.com/WeForNews/statuses/1504737910364708866" TargetMode="External"/><Relationship Id="rId4756" Type="http://schemas.openxmlformats.org/officeDocument/2006/relationships/hyperlink" Target="http://twitter.com/Ukrbreakingnews/statuses/1504002153333116930" TargetMode="External"/><Relationship Id="rId5807" Type="http://schemas.openxmlformats.org/officeDocument/2006/relationships/hyperlink" Target="http://pbs.twimg.com/profile_images/1502557334194823169/vL-UZzF1_normal.jpg" TargetMode="External"/><Relationship Id="rId7162" Type="http://schemas.openxmlformats.org/officeDocument/2006/relationships/hyperlink" Target="http://pbs.twimg.com/profile_images/1348630037554028546/HpIMMxGN_normal.jpg" TargetMode="External"/><Relationship Id="rId8213" Type="http://schemas.openxmlformats.org/officeDocument/2006/relationships/hyperlink" Target="http://twitter.com/DatFishGuy/statuses/1503419629498417153" TargetMode="External"/><Relationship Id="rId10143" Type="http://schemas.openxmlformats.org/officeDocument/2006/relationships/hyperlink" Target="http://pbs.twimg.com/profile_images/1501959487422406657/HdK_Iz88_normal.jpg" TargetMode="External"/><Relationship Id="rId3358" Type="http://schemas.openxmlformats.org/officeDocument/2006/relationships/hyperlink" Target="http://twitter.com/AMITA0744/statuses/1504245097747329025" TargetMode="External"/><Relationship Id="rId3772" Type="http://schemas.openxmlformats.org/officeDocument/2006/relationships/hyperlink" Target="http://twitter.com/geoworldwide_/statuses/1504164958954741761" TargetMode="External"/><Relationship Id="rId4409" Type="http://schemas.openxmlformats.org/officeDocument/2006/relationships/hyperlink" Target="http://pbs.twimg.com/profile_images/1339170431899721729/Ivn0x3qU_normal.jpg" TargetMode="External"/><Relationship Id="rId4823" Type="http://schemas.openxmlformats.org/officeDocument/2006/relationships/hyperlink" Target="http://pbs.twimg.com/profile_images/378800000863591445/P2F-ku6F_normal.png" TargetMode="External"/><Relationship Id="rId7979" Type="http://schemas.openxmlformats.org/officeDocument/2006/relationships/hyperlink" Target="http://twitter.com/TokensDeals/statuses/1503455603116724228" TargetMode="External"/><Relationship Id="rId10210" Type="http://schemas.openxmlformats.org/officeDocument/2006/relationships/hyperlink" Target="http://twitter.com/Jackcoall/statuses/1503123195158663169" TargetMode="External"/><Relationship Id="rId279" Type="http://schemas.openxmlformats.org/officeDocument/2006/relationships/hyperlink" Target="http://pbs.twimg.com/profile_images/668881426587107329/cKFmPxf6_normal.jpg" TargetMode="External"/><Relationship Id="rId693" Type="http://schemas.openxmlformats.org/officeDocument/2006/relationships/hyperlink" Target="http://pbs.twimg.com/profile_images/1348630037554028546/HpIMMxGN_normal.jpg" TargetMode="External"/><Relationship Id="rId2374" Type="http://schemas.openxmlformats.org/officeDocument/2006/relationships/hyperlink" Target="http://twitter.com/RadarBox24/statuses/1504478294812463109" TargetMode="External"/><Relationship Id="rId3425" Type="http://schemas.openxmlformats.org/officeDocument/2006/relationships/hyperlink" Target="http://pbs.twimg.com/profile_images/1136814291879747584/BD1Tp9Jg_normal.png" TargetMode="External"/><Relationship Id="rId346" Type="http://schemas.openxmlformats.org/officeDocument/2006/relationships/hyperlink" Target="http://twitter.com/josemunar1/statuses/1505063554868731906" TargetMode="External"/><Relationship Id="rId760" Type="http://schemas.openxmlformats.org/officeDocument/2006/relationships/hyperlink" Target="http://twitter.com/jb_west/statuses/1504900367976263681" TargetMode="External"/><Relationship Id="rId1390" Type="http://schemas.openxmlformats.org/officeDocument/2006/relationships/hyperlink" Target="http://twitter.com/NetsiGual/statuses/1504782906631278592" TargetMode="External"/><Relationship Id="rId2027" Type="http://schemas.openxmlformats.org/officeDocument/2006/relationships/hyperlink" Target="http://pbs.twimg.com/profile_images/1487418126455406595/l-qZwpAU_normal.jpg" TargetMode="External"/><Relationship Id="rId2441" Type="http://schemas.openxmlformats.org/officeDocument/2006/relationships/hyperlink" Target="http://pbs.twimg.com/profile_images/1437279395404673031/vM1d6VMB_normal.jpg" TargetMode="External"/><Relationship Id="rId5597" Type="http://schemas.openxmlformats.org/officeDocument/2006/relationships/hyperlink" Target="http://pbs.twimg.com/profile_images/481186003659419649/JoNv4Alg_normal.jpeg" TargetMode="External"/><Relationship Id="rId6995" Type="http://schemas.openxmlformats.org/officeDocument/2006/relationships/hyperlink" Target="http://pbs.twimg.com/profile_images/875670259637899265/rEefSm05_normal.jpg" TargetMode="External"/><Relationship Id="rId9054" Type="http://schemas.openxmlformats.org/officeDocument/2006/relationships/hyperlink" Target="http://pbs.twimg.com/profile_images/979327849529307136/YsIW9gMP_normal.jpg" TargetMode="External"/><Relationship Id="rId12382" Type="http://schemas.openxmlformats.org/officeDocument/2006/relationships/hyperlink" Target="http://twitter.com/TPYXAEnglish/statuses/1502931788036915205" TargetMode="External"/><Relationship Id="rId413" Type="http://schemas.openxmlformats.org/officeDocument/2006/relationships/hyperlink" Target="http://pbs.twimg.com/profile_images/1500579180743901197/xPM7KNvy_normal.jpg" TargetMode="External"/><Relationship Id="rId1043" Type="http://schemas.openxmlformats.org/officeDocument/2006/relationships/hyperlink" Target="http://pbs.twimg.com/profile_images/1443176426317000709/e-IdJzLG_normal.jpg" TargetMode="External"/><Relationship Id="rId4199" Type="http://schemas.openxmlformats.org/officeDocument/2006/relationships/hyperlink" Target="http://twitter.com/Robbiezombie/statuses/1504108778358194181" TargetMode="External"/><Relationship Id="rId6648" Type="http://schemas.openxmlformats.org/officeDocument/2006/relationships/hyperlink" Target="http://twitter.com/SubjectBotch/statuses/1503674500084207617" TargetMode="External"/><Relationship Id="rId8070" Type="http://schemas.openxmlformats.org/officeDocument/2006/relationships/hyperlink" Target="http://pbs.twimg.com/profile_images/1504587514694311938/aoGgUOG__normal.jpg" TargetMode="External"/><Relationship Id="rId9121" Type="http://schemas.openxmlformats.org/officeDocument/2006/relationships/hyperlink" Target="http://twitter.com/Chibuik25929088/statuses/1503316616553144324" TargetMode="External"/><Relationship Id="rId12035" Type="http://schemas.openxmlformats.org/officeDocument/2006/relationships/hyperlink" Target="http://pbs.twimg.com/profile_images/1417432145577103373/KJ71vV1s_normal.jpg" TargetMode="External"/><Relationship Id="rId5664" Type="http://schemas.openxmlformats.org/officeDocument/2006/relationships/hyperlink" Target="http://twitter.com/RonOsbornOmaha/statuses/1503821250162008074" TargetMode="External"/><Relationship Id="rId6715" Type="http://schemas.openxmlformats.org/officeDocument/2006/relationships/hyperlink" Target="http://pbs.twimg.com/profile_images/966201487977254913/DBSP8PAE_normal.jpg" TargetMode="External"/><Relationship Id="rId11051" Type="http://schemas.openxmlformats.org/officeDocument/2006/relationships/hyperlink" Target="http://pbs.twimg.com/profile_images/1099894437050757121/iVg8zUSl_normal.png" TargetMode="External"/><Relationship Id="rId12102" Type="http://schemas.openxmlformats.org/officeDocument/2006/relationships/hyperlink" Target="http://twitter.com/Francisco2015j/statuses/1502959838665617408" TargetMode="External"/><Relationship Id="rId1110" Type="http://schemas.openxmlformats.org/officeDocument/2006/relationships/hyperlink" Target="http://twitter.com/MartinRowson/statuses/1504839473737216008" TargetMode="External"/><Relationship Id="rId4266" Type="http://schemas.openxmlformats.org/officeDocument/2006/relationships/hyperlink" Target="http://twitter.com/Gohahwei1/statuses/1504102729102557184" TargetMode="External"/><Relationship Id="rId4680" Type="http://schemas.openxmlformats.org/officeDocument/2006/relationships/hyperlink" Target="http://twitter.com/editorji/statuses/1504025055923109888" TargetMode="External"/><Relationship Id="rId5317" Type="http://schemas.openxmlformats.org/officeDocument/2006/relationships/hyperlink" Target="http://pbs.twimg.com/profile_images/1478316689557098497/X4A6pJuc_normal.jpg" TargetMode="External"/><Relationship Id="rId5731" Type="http://schemas.openxmlformats.org/officeDocument/2006/relationships/hyperlink" Target="http://pbs.twimg.com/profile_images/1365641654120636416/79ZYnoqK_normal.jpg" TargetMode="External"/><Relationship Id="rId8887" Type="http://schemas.openxmlformats.org/officeDocument/2006/relationships/hyperlink" Target="http://twitter.com/daphne_parkin/statuses/1503339398917758980" TargetMode="External"/><Relationship Id="rId9938" Type="http://schemas.openxmlformats.org/officeDocument/2006/relationships/hyperlink" Target="http://pbs.twimg.com/profile_images/827913176033398784/oFH3mGBo_normal.jpg" TargetMode="External"/><Relationship Id="rId11868" Type="http://schemas.openxmlformats.org/officeDocument/2006/relationships/hyperlink" Target="http://twitter.com/SaderCharlie/statuses/1502982008351477766" TargetMode="External"/><Relationship Id="rId1927" Type="http://schemas.openxmlformats.org/officeDocument/2006/relationships/hyperlink" Target="http://pbs.twimg.com/profile_images/1147475991025082368/tRebUXOc_normal.png" TargetMode="External"/><Relationship Id="rId3282" Type="http://schemas.openxmlformats.org/officeDocument/2006/relationships/hyperlink" Target="http://twitter.com/Dr_mahad_2010/statuses/1504277303500718083" TargetMode="External"/><Relationship Id="rId4333" Type="http://schemas.openxmlformats.org/officeDocument/2006/relationships/hyperlink" Target="http://pbs.twimg.com/profile_images/1502075462276694016/pWM6lIiG_normal.jpg" TargetMode="External"/><Relationship Id="rId7489" Type="http://schemas.openxmlformats.org/officeDocument/2006/relationships/hyperlink" Target="http://twitter.com/dbuscemi1949/statuses/1503516774406541317" TargetMode="External"/><Relationship Id="rId8954" Type="http://schemas.openxmlformats.org/officeDocument/2006/relationships/hyperlink" Target="http://pbs.twimg.com/profile_images/1478419033494016003/KlpXQjnN_normal.jpg" TargetMode="External"/><Relationship Id="rId4400" Type="http://schemas.openxmlformats.org/officeDocument/2006/relationships/hyperlink" Target="http://twitter.com/kk131066/statuses/1504090670780514306" TargetMode="External"/><Relationship Id="rId7556" Type="http://schemas.openxmlformats.org/officeDocument/2006/relationships/hyperlink" Target="http://pbs.twimg.com/profile_images/1484890868893036551/-zOyX4VP_normal.jpg" TargetMode="External"/><Relationship Id="rId8607" Type="http://schemas.openxmlformats.org/officeDocument/2006/relationships/hyperlink" Target="http://twitter.com/Ugobueze18/statuses/1503371467517566976" TargetMode="External"/><Relationship Id="rId10884" Type="http://schemas.openxmlformats.org/officeDocument/2006/relationships/hyperlink" Target="http://twitter.com/georgegalloway/statuses/1503051365693726731" TargetMode="External"/><Relationship Id="rId11935" Type="http://schemas.openxmlformats.org/officeDocument/2006/relationships/hyperlink" Target="http://pbs.twimg.com/profile_images/1478316689557098497/X4A6pJuc_normal.jpg" TargetMode="External"/><Relationship Id="rId270" Type="http://schemas.openxmlformats.org/officeDocument/2006/relationships/hyperlink" Target="http://twitter.com/citrusramaphosa/statuses/1505083400557932545" TargetMode="External"/><Relationship Id="rId3002" Type="http://schemas.openxmlformats.org/officeDocument/2006/relationships/hyperlink" Target="http://twitter.com/kk131066/statuses/1504345920766640131" TargetMode="External"/><Relationship Id="rId6158" Type="http://schemas.openxmlformats.org/officeDocument/2006/relationships/hyperlink" Target="http://twitter.com/JDIAZCARDIEL/statuses/1503753068881616897" TargetMode="External"/><Relationship Id="rId6572" Type="http://schemas.openxmlformats.org/officeDocument/2006/relationships/hyperlink" Target="http://twitter.com/extensions_th/statuses/1503693425543057411" TargetMode="External"/><Relationship Id="rId7209" Type="http://schemas.openxmlformats.org/officeDocument/2006/relationships/hyperlink" Target="http://twitter.com/angel59garcia/statuses/1503589137009545219" TargetMode="External"/><Relationship Id="rId7970" Type="http://schemas.openxmlformats.org/officeDocument/2006/relationships/hyperlink" Target="http://pbs.twimg.com/profile_images/1500843648233062402/xmYe54Ur_normal.jpg" TargetMode="External"/><Relationship Id="rId10537" Type="http://schemas.openxmlformats.org/officeDocument/2006/relationships/hyperlink" Target="http://pbs.twimg.com/profile_images/2649908458/c9f55b277408cc57edc08019a121346f_normal.jpeg" TargetMode="External"/><Relationship Id="rId10951" Type="http://schemas.openxmlformats.org/officeDocument/2006/relationships/hyperlink" Target="http://pbs.twimg.com/profile_images/1498785486671732737/YnFcyp1u_normal.jpg" TargetMode="External"/><Relationship Id="rId5174" Type="http://schemas.openxmlformats.org/officeDocument/2006/relationships/hyperlink" Target="http://twitter.com/realsupero/statuses/1503901325435686912" TargetMode="External"/><Relationship Id="rId6225" Type="http://schemas.openxmlformats.org/officeDocument/2006/relationships/hyperlink" Target="http://pbs.twimg.com/profile_images/1010161758064070656/bDcm_MXt_normal.jpg" TargetMode="External"/><Relationship Id="rId7623" Type="http://schemas.openxmlformats.org/officeDocument/2006/relationships/hyperlink" Target="http://twitter.com/_Katbird_/statuses/1503505934810812421" TargetMode="External"/><Relationship Id="rId10604" Type="http://schemas.openxmlformats.org/officeDocument/2006/relationships/hyperlink" Target="http://twitter.com/Onearth2Design/statuses/1503074310537334791" TargetMode="External"/><Relationship Id="rId2768" Type="http://schemas.openxmlformats.org/officeDocument/2006/relationships/hyperlink" Target="http://twitter.com/TokensDeals/statuses/1504406687112908800" TargetMode="External"/><Relationship Id="rId3819" Type="http://schemas.openxmlformats.org/officeDocument/2006/relationships/hyperlink" Target="http://pbs.twimg.com/profile_images/591846752895905792/30PF_4aB_normal.jpg" TargetMode="External"/><Relationship Id="rId9795" Type="http://schemas.openxmlformats.org/officeDocument/2006/relationships/hyperlink" Target="http://twitter.com/darrenjmaher/statuses/1503210325696516098" TargetMode="External"/><Relationship Id="rId12776" Type="http://schemas.openxmlformats.org/officeDocument/2006/relationships/hyperlink" Target="http://twitter.com/MccarverDawn/statuses/1502889336056041473" TargetMode="External"/><Relationship Id="rId1784" Type="http://schemas.openxmlformats.org/officeDocument/2006/relationships/hyperlink" Target="http://twitter.com/JFOrvay/statuses/1504684858068680715" TargetMode="External"/><Relationship Id="rId2835" Type="http://schemas.openxmlformats.org/officeDocument/2006/relationships/hyperlink" Target="http://pbs.twimg.com/profile_images/1498770157891727361/HLpMOaAc_normal.jpg" TargetMode="External"/><Relationship Id="rId4190" Type="http://schemas.openxmlformats.org/officeDocument/2006/relationships/hyperlink" Target="http://pbs.twimg.com/profile_images/1348630037554028546/HpIMMxGN_normal.jpg" TargetMode="External"/><Relationship Id="rId5241" Type="http://schemas.openxmlformats.org/officeDocument/2006/relationships/hyperlink" Target="http://pbs.twimg.com/profile_images/1497061120019996673/-C5JxNAt_normal.jpg" TargetMode="External"/><Relationship Id="rId8397" Type="http://schemas.openxmlformats.org/officeDocument/2006/relationships/hyperlink" Target="http://twitter.com/Quincun36705461/statuses/1503398332743532546" TargetMode="External"/><Relationship Id="rId9448" Type="http://schemas.openxmlformats.org/officeDocument/2006/relationships/hyperlink" Target="http://pbs.twimg.com/profile_images/858730311970168833/CnVXM40Y_normal.jpg" TargetMode="External"/><Relationship Id="rId9862" Type="http://schemas.openxmlformats.org/officeDocument/2006/relationships/hyperlink" Target="http://pbs.twimg.com/profile_images/1497311745806770176/3C-65V_Y_normal.jpg" TargetMode="External"/><Relationship Id="rId11378" Type="http://schemas.openxmlformats.org/officeDocument/2006/relationships/hyperlink" Target="http://pbs.twimg.com/profile_images/1448048598348931075/SQd_NJBV_normal.jpg" TargetMode="External"/><Relationship Id="rId11792" Type="http://schemas.openxmlformats.org/officeDocument/2006/relationships/hyperlink" Target="http://twitter.com/Panda_Chronicle/statuses/1502986896355561472" TargetMode="External"/><Relationship Id="rId12429" Type="http://schemas.openxmlformats.org/officeDocument/2006/relationships/hyperlink" Target="http://pbs.twimg.com/profile_images/1135295480311767043/yw6h96zD_normal.png" TargetMode="External"/><Relationship Id="rId76" Type="http://schemas.openxmlformats.org/officeDocument/2006/relationships/hyperlink" Target="http://twitter.com/DobromirVasile/statuses/1505130336300290050" TargetMode="External"/><Relationship Id="rId807" Type="http://schemas.openxmlformats.org/officeDocument/2006/relationships/hyperlink" Target="http://pbs.twimg.com/profile_images/1227913593448026112/i1H7aYGB_normal.jpg" TargetMode="External"/><Relationship Id="rId1437" Type="http://schemas.openxmlformats.org/officeDocument/2006/relationships/hyperlink" Target="http://pbs.twimg.com/profile_images/1499304855147528192/EtkXpSRA_normal.jpg" TargetMode="External"/><Relationship Id="rId1851" Type="http://schemas.openxmlformats.org/officeDocument/2006/relationships/hyperlink" Target="http://pbs.twimg.com/profile_images/1478316689557098497/X4A6pJuc_normal.jpg" TargetMode="External"/><Relationship Id="rId2902" Type="http://schemas.openxmlformats.org/officeDocument/2006/relationships/hyperlink" Target="http://twitter.com/rajakumaari/statuses/1504379815365058564" TargetMode="External"/><Relationship Id="rId8464" Type="http://schemas.openxmlformats.org/officeDocument/2006/relationships/hyperlink" Target="http://pbs.twimg.com/profile_images/1575486560/thumbnail-4_normal.jpg" TargetMode="External"/><Relationship Id="rId9515" Type="http://schemas.openxmlformats.org/officeDocument/2006/relationships/hyperlink" Target="http://twitter.com/kk131066/statuses/1503262341865287683" TargetMode="External"/><Relationship Id="rId10394" Type="http://schemas.openxmlformats.org/officeDocument/2006/relationships/hyperlink" Target="http://twitter.com/MalayaIrredenta/statuses/1503094469599666177" TargetMode="External"/><Relationship Id="rId11445" Type="http://schemas.openxmlformats.org/officeDocument/2006/relationships/hyperlink" Target="http://twitter.com/linda94861521/statuses/1503007051617910785" TargetMode="External"/><Relationship Id="rId12843" Type="http://schemas.openxmlformats.org/officeDocument/2006/relationships/hyperlink" Target="http://pbs.twimg.com/profile_images/1463061127126867970/nhktn5wr_normal.jpg" TargetMode="External"/><Relationship Id="rId1504" Type="http://schemas.openxmlformats.org/officeDocument/2006/relationships/hyperlink" Target="http://twitter.com/HaileAbadi9/statuses/1504758092218748968" TargetMode="External"/><Relationship Id="rId7066" Type="http://schemas.openxmlformats.org/officeDocument/2006/relationships/hyperlink" Target="http://twitter.com/kk131066/statuses/1503613925497401346" TargetMode="External"/><Relationship Id="rId7480" Type="http://schemas.openxmlformats.org/officeDocument/2006/relationships/hyperlink" Target="http://pbs.twimg.com/profile_images/1469384406934507520/4eESArQG_normal.jpg" TargetMode="External"/><Relationship Id="rId8117" Type="http://schemas.openxmlformats.org/officeDocument/2006/relationships/hyperlink" Target="http://twitter.com/bcwestmind/statuses/1503435784946298880" TargetMode="External"/><Relationship Id="rId8531" Type="http://schemas.openxmlformats.org/officeDocument/2006/relationships/hyperlink" Target="http://twitter.com/C_Roiginson/statuses/1503381181018091522" TargetMode="External"/><Relationship Id="rId10047" Type="http://schemas.openxmlformats.org/officeDocument/2006/relationships/hyperlink" Target="http://pbs.twimg.com/profile_images/1460268883966042112/q6d0Ty3t_normal.jpg" TargetMode="External"/><Relationship Id="rId3676" Type="http://schemas.openxmlformats.org/officeDocument/2006/relationships/hyperlink" Target="http://twitter.com/TworbzMagazine/statuses/1504180421734588416" TargetMode="External"/><Relationship Id="rId6082" Type="http://schemas.openxmlformats.org/officeDocument/2006/relationships/hyperlink" Target="http://twitter.com/bmcarthur17/statuses/1503764258697277443" TargetMode="External"/><Relationship Id="rId7133" Type="http://schemas.openxmlformats.org/officeDocument/2006/relationships/hyperlink" Target="http://twitter.com/VidrohiRajeev/statuses/1503601196770025475" TargetMode="External"/><Relationship Id="rId10461" Type="http://schemas.openxmlformats.org/officeDocument/2006/relationships/hyperlink" Target="http://pbs.twimg.com/profile_images/1277808913719554048/fKP5-FH2_normal.jpg" TargetMode="External"/><Relationship Id="rId11512" Type="http://schemas.openxmlformats.org/officeDocument/2006/relationships/hyperlink" Target="http://pbs.twimg.com/profile_images/1125619706314932224/YtDEx4Z__normal.png" TargetMode="External"/><Relationship Id="rId597" Type="http://schemas.openxmlformats.org/officeDocument/2006/relationships/hyperlink" Target="http://pbs.twimg.com/profile_images/1504000217615634434/-PXXy3uA_normal.jpg" TargetMode="External"/><Relationship Id="rId2278" Type="http://schemas.openxmlformats.org/officeDocument/2006/relationships/hyperlink" Target="http://twitter.com/kk131066/statuses/1504491375563522048" TargetMode="External"/><Relationship Id="rId3329" Type="http://schemas.openxmlformats.org/officeDocument/2006/relationships/hyperlink" Target="http://pbs.twimg.com/profile_images/1361120682860544001/68-LVtRI_normal.jpg" TargetMode="External"/><Relationship Id="rId4727" Type="http://schemas.openxmlformats.org/officeDocument/2006/relationships/hyperlink" Target="http://pbs.twimg.com/profile_images/1391309509964963842/itdCj6EH_normal.jpg" TargetMode="External"/><Relationship Id="rId7200" Type="http://schemas.openxmlformats.org/officeDocument/2006/relationships/hyperlink" Target="http://pbs.twimg.com/profile_images/1492116054159818756/SD2C6ytK_normal.jpg" TargetMode="External"/><Relationship Id="rId10114" Type="http://schemas.openxmlformats.org/officeDocument/2006/relationships/hyperlink" Target="http://twitter.com/antipodeane/statuses/1503139480298950657" TargetMode="External"/><Relationship Id="rId1294" Type="http://schemas.openxmlformats.org/officeDocument/2006/relationships/hyperlink" Target="http://twitter.com/kk131066/statuses/1504799365155942403" TargetMode="External"/><Relationship Id="rId2692" Type="http://schemas.openxmlformats.org/officeDocument/2006/relationships/hyperlink" Target="http://twitter.com/Dgrcrypto1/statuses/1504423865224552454" TargetMode="External"/><Relationship Id="rId3743" Type="http://schemas.openxmlformats.org/officeDocument/2006/relationships/hyperlink" Target="http://pbs.twimg.com/profile_images/1503808252974272513/EaeUKmbw_normal.jpg" TargetMode="External"/><Relationship Id="rId6899" Type="http://schemas.openxmlformats.org/officeDocument/2006/relationships/hyperlink" Target="http://pbs.twimg.com/profile_images/1188578938622218242/_NW89IQQ_normal.jpg" TargetMode="External"/><Relationship Id="rId12286" Type="http://schemas.openxmlformats.org/officeDocument/2006/relationships/hyperlink" Target="http://twitter.com/lovemychris/statuses/1502940983885017091" TargetMode="External"/><Relationship Id="rId664" Type="http://schemas.openxmlformats.org/officeDocument/2006/relationships/hyperlink" Target="http://twitter.com/sabasabina5/statuses/1504918377139261452" TargetMode="External"/><Relationship Id="rId2345" Type="http://schemas.openxmlformats.org/officeDocument/2006/relationships/hyperlink" Target="http://pbs.twimg.com/profile_images/909105178464411649/9W0IOQR__normal.jpg" TargetMode="External"/><Relationship Id="rId3810" Type="http://schemas.openxmlformats.org/officeDocument/2006/relationships/hyperlink" Target="http://twitter.com/cheekeemonkee74/statuses/1504159613926617090" TargetMode="External"/><Relationship Id="rId6966" Type="http://schemas.openxmlformats.org/officeDocument/2006/relationships/hyperlink" Target="http://twitter.com/PhilCygnus/statuses/1503622389732880387" TargetMode="External"/><Relationship Id="rId9372" Type="http://schemas.openxmlformats.org/officeDocument/2006/relationships/hyperlink" Target="http://pbs.twimg.com/profile_images/1338516582079881216/oVZ_lxAD_normal.jpg" TargetMode="External"/><Relationship Id="rId12353" Type="http://schemas.openxmlformats.org/officeDocument/2006/relationships/hyperlink" Target="http://pbs.twimg.com/profile_images/1441837384753049609/QpDQSHpp_normal.jpg" TargetMode="External"/><Relationship Id="rId317" Type="http://schemas.openxmlformats.org/officeDocument/2006/relationships/hyperlink" Target="http://pbs.twimg.com/profile_images/1504717081752788993/yvD1WJ-a_normal.jpg" TargetMode="External"/><Relationship Id="rId731" Type="http://schemas.openxmlformats.org/officeDocument/2006/relationships/hyperlink" Target="http://pbs.twimg.com/profile_images/1276877636619440129/ATCVQdLm_normal.jpg" TargetMode="External"/><Relationship Id="rId1361" Type="http://schemas.openxmlformats.org/officeDocument/2006/relationships/hyperlink" Target="http://pbs.twimg.com/profile_images/1503880107995406337/R0MUP-Lo_normal.jpg" TargetMode="External"/><Relationship Id="rId2412" Type="http://schemas.openxmlformats.org/officeDocument/2006/relationships/hyperlink" Target="http://twitter.com/DebHermit/statuses/1504469775870660617" TargetMode="External"/><Relationship Id="rId5568" Type="http://schemas.openxmlformats.org/officeDocument/2006/relationships/hyperlink" Target="http://twitter.com/Odie6117/statuses/1503839736506454016" TargetMode="External"/><Relationship Id="rId5982" Type="http://schemas.openxmlformats.org/officeDocument/2006/relationships/hyperlink" Target="http://twitter.com/kk131066/statuses/1503776349852672000" TargetMode="External"/><Relationship Id="rId6619" Type="http://schemas.openxmlformats.org/officeDocument/2006/relationships/hyperlink" Target="http://pbs.twimg.com/profile_images/1360186220773597186/JDxnLhwh_normal.jpg" TargetMode="External"/><Relationship Id="rId9025" Type="http://schemas.openxmlformats.org/officeDocument/2006/relationships/hyperlink" Target="http://twitter.com/bntalrafidah/statuses/1503322197141729280" TargetMode="External"/><Relationship Id="rId12006" Type="http://schemas.openxmlformats.org/officeDocument/2006/relationships/hyperlink" Target="http://twitter.com/pepper26potts/statuses/1502969707657322503" TargetMode="External"/><Relationship Id="rId12420" Type="http://schemas.openxmlformats.org/officeDocument/2006/relationships/hyperlink" Target="http://twitter.com/kk131066/statuses/1502926368241520641" TargetMode="External"/><Relationship Id="rId1014" Type="http://schemas.openxmlformats.org/officeDocument/2006/relationships/hyperlink" Target="http://twitter.com/Kattenkopjes/statuses/1504857129760575490" TargetMode="External"/><Relationship Id="rId4584" Type="http://schemas.openxmlformats.org/officeDocument/2006/relationships/hyperlink" Target="http://twitter.com/_1point5/statuses/1504051666219372544" TargetMode="External"/><Relationship Id="rId5635" Type="http://schemas.openxmlformats.org/officeDocument/2006/relationships/hyperlink" Target="http://pbs.twimg.com/profile_images/1417432145577103373/KJ71vV1s_normal.jpg" TargetMode="External"/><Relationship Id="rId8041" Type="http://schemas.openxmlformats.org/officeDocument/2006/relationships/hyperlink" Target="http://twitter.com/ANiklaus4/statuses/1503445543686746123" TargetMode="External"/><Relationship Id="rId11022" Type="http://schemas.openxmlformats.org/officeDocument/2006/relationships/hyperlink" Target="http://twitter.com/narendra52/statuses/1503039897971859456" TargetMode="External"/><Relationship Id="rId3186" Type="http://schemas.openxmlformats.org/officeDocument/2006/relationships/hyperlink" Target="http://twitter.com/RockyinTX/statuses/1504300154257657859" TargetMode="External"/><Relationship Id="rId4237" Type="http://schemas.openxmlformats.org/officeDocument/2006/relationships/hyperlink" Target="http://pbs.twimg.com/profile_images/1495060096522629125/Bbu2XudK_normal.jpg" TargetMode="External"/><Relationship Id="rId4651" Type="http://schemas.openxmlformats.org/officeDocument/2006/relationships/hyperlink" Target="http://pbs.twimg.com/profile_images/1137653803120058370/1ZER97Yf_normal.jpg" TargetMode="External"/><Relationship Id="rId3253" Type="http://schemas.openxmlformats.org/officeDocument/2006/relationships/hyperlink" Target="http://pbs.twimg.com/profile_images/1478316689557098497/X4A6pJuc_normal.jpg" TargetMode="External"/><Relationship Id="rId4304" Type="http://schemas.openxmlformats.org/officeDocument/2006/relationships/hyperlink" Target="http://twitter.com/en_volve/statuses/1504098813107183622" TargetMode="External"/><Relationship Id="rId5702" Type="http://schemas.openxmlformats.org/officeDocument/2006/relationships/hyperlink" Target="http://twitter.com/collinsatos/statuses/1503816487185780736" TargetMode="External"/><Relationship Id="rId8858" Type="http://schemas.openxmlformats.org/officeDocument/2006/relationships/hyperlink" Target="http://pbs.twimg.com/profile_images/1502716035367149569/QVUgv2yp_normal.jpg" TargetMode="External"/><Relationship Id="rId9909" Type="http://schemas.openxmlformats.org/officeDocument/2006/relationships/hyperlink" Target="http://twitter.com/TimesNow/statuses/1503185432351502337" TargetMode="External"/><Relationship Id="rId10788" Type="http://schemas.openxmlformats.org/officeDocument/2006/relationships/hyperlink" Target="http://twitter.com/TeamShakeri/statuses/1503058417581268999" TargetMode="External"/><Relationship Id="rId11839" Type="http://schemas.openxmlformats.org/officeDocument/2006/relationships/hyperlink" Target="http://pbs.twimg.com/profile_images/1163817179092901891/ZE9GNTAd_normal.jpg" TargetMode="External"/><Relationship Id="rId174" Type="http://schemas.openxmlformats.org/officeDocument/2006/relationships/hyperlink" Target="http://twitter.com/Deco_habeshawi/statuses/1505105816470306825" TargetMode="External"/><Relationship Id="rId7874" Type="http://schemas.openxmlformats.org/officeDocument/2006/relationships/hyperlink" Target="http://pbs.twimg.com/profile_images/1503803921655074821/kjR-QW12_normal.jpg" TargetMode="External"/><Relationship Id="rId8925" Type="http://schemas.openxmlformats.org/officeDocument/2006/relationships/hyperlink" Target="http://twitter.com/kk131066/statuses/1503336875293298692" TargetMode="External"/><Relationship Id="rId10855" Type="http://schemas.openxmlformats.org/officeDocument/2006/relationships/hyperlink" Target="http://pbs.twimg.com/profile_images/933233917565399052/2Saw5H4j_normal.jpg" TargetMode="External"/><Relationship Id="rId11906" Type="http://schemas.openxmlformats.org/officeDocument/2006/relationships/hyperlink" Target="http://twitter.com/Ben51933349/statuses/1502978861356797962" TargetMode="External"/><Relationship Id="rId241" Type="http://schemas.openxmlformats.org/officeDocument/2006/relationships/hyperlink" Target="http://pbs.twimg.com/profile_images/1500843648233062402/xmYe54Ur_normal.jpg" TargetMode="External"/><Relationship Id="rId3320" Type="http://schemas.openxmlformats.org/officeDocument/2006/relationships/hyperlink" Target="http://twitter.com/KrishnaChatta13/statuses/1504263773506441217" TargetMode="External"/><Relationship Id="rId5078" Type="http://schemas.openxmlformats.org/officeDocument/2006/relationships/hyperlink" Target="http://twitter.com/MurielVieux/statuses/1503914072999399434" TargetMode="External"/><Relationship Id="rId6476" Type="http://schemas.openxmlformats.org/officeDocument/2006/relationships/hyperlink" Target="http://twitter.com/TPYXAEnglish/statuses/1503714697341648898" TargetMode="External"/><Relationship Id="rId6890" Type="http://schemas.openxmlformats.org/officeDocument/2006/relationships/hyperlink" Target="http://twitter.com/kk131066/statuses/1503629734340853760" TargetMode="External"/><Relationship Id="rId7527" Type="http://schemas.openxmlformats.org/officeDocument/2006/relationships/hyperlink" Target="http://twitter.com/MartinsLusis/statuses/1503513882534498309" TargetMode="External"/><Relationship Id="rId7941" Type="http://schemas.openxmlformats.org/officeDocument/2006/relationships/hyperlink" Target="http://twitter.com/AyePodZ/statuses/1503465822605529091" TargetMode="External"/><Relationship Id="rId10508" Type="http://schemas.openxmlformats.org/officeDocument/2006/relationships/hyperlink" Target="http://twitter.com/ashokmalik/statuses/1503080408086298630" TargetMode="External"/><Relationship Id="rId5492" Type="http://schemas.openxmlformats.org/officeDocument/2006/relationships/hyperlink" Target="http://twitter.com/Independent/statuses/1503851389084225541" TargetMode="External"/><Relationship Id="rId6129" Type="http://schemas.openxmlformats.org/officeDocument/2006/relationships/hyperlink" Target="http://pbs.twimg.com/profile_images/920641240114323456/ahfy7PUA_normal.jpg" TargetMode="External"/><Relationship Id="rId6543" Type="http://schemas.openxmlformats.org/officeDocument/2006/relationships/hyperlink" Target="http://pbs.twimg.com/profile_images/1499966772019187712/PHOeHY_z_normal.jpg" TargetMode="External"/><Relationship Id="rId9699" Type="http://schemas.openxmlformats.org/officeDocument/2006/relationships/hyperlink" Target="http://twitter.com/Melanie86862076/statuses/1503235233327599618" TargetMode="External"/><Relationship Id="rId10922" Type="http://schemas.openxmlformats.org/officeDocument/2006/relationships/hyperlink" Target="http://twitter.com/jaumesol/statuses/1503048757990076419" TargetMode="External"/><Relationship Id="rId1688" Type="http://schemas.openxmlformats.org/officeDocument/2006/relationships/hyperlink" Target="http://twitter.com/runner_rainbow/statuses/1504722538005667842" TargetMode="External"/><Relationship Id="rId2739" Type="http://schemas.openxmlformats.org/officeDocument/2006/relationships/hyperlink" Target="http://pbs.twimg.com/profile_images/1496836350079021057/pMi25YMA_normal.jpg" TargetMode="External"/><Relationship Id="rId4094" Type="http://schemas.openxmlformats.org/officeDocument/2006/relationships/hyperlink" Target="http://pbs.twimg.com/profile_images/1410597781329256457/Qsg2ArR0_normal.jpg" TargetMode="External"/><Relationship Id="rId5145" Type="http://schemas.openxmlformats.org/officeDocument/2006/relationships/hyperlink" Target="http://pbs.twimg.com/profile_images/1458133325785165826/BB9uR5Ce_normal.jpg" TargetMode="External"/><Relationship Id="rId6610" Type="http://schemas.openxmlformats.org/officeDocument/2006/relationships/hyperlink" Target="http://twitter.com/Bea97513471/statuses/1503682626388824065" TargetMode="External"/><Relationship Id="rId9766" Type="http://schemas.openxmlformats.org/officeDocument/2006/relationships/hyperlink" Target="http://pbs.twimg.com/profile_images/1348630037554028546/HpIMMxGN_normal.jpg" TargetMode="External"/><Relationship Id="rId1755" Type="http://schemas.openxmlformats.org/officeDocument/2006/relationships/hyperlink" Target="http://pbs.twimg.com/profile_images/1500843648233062402/xmYe54Ur_normal.jpg" TargetMode="External"/><Relationship Id="rId4161" Type="http://schemas.openxmlformats.org/officeDocument/2006/relationships/hyperlink" Target="http://twitter.com/CourtttJester/statuses/1504113044548370436" TargetMode="External"/><Relationship Id="rId5212" Type="http://schemas.openxmlformats.org/officeDocument/2006/relationships/hyperlink" Target="http://twitter.com/850Sunny/statuses/1503895542291644417" TargetMode="External"/><Relationship Id="rId8368" Type="http://schemas.openxmlformats.org/officeDocument/2006/relationships/hyperlink" Target="http://pbs.twimg.com/profile_images/1498141820525629442/WAMSNovu_normal.jpg" TargetMode="External"/><Relationship Id="rId8782" Type="http://schemas.openxmlformats.org/officeDocument/2006/relationships/hyperlink" Target="http://pbs.twimg.com/profile_images/1181526256396984321/alSzT2ZW_normal.jpg" TargetMode="External"/><Relationship Id="rId9419" Type="http://schemas.openxmlformats.org/officeDocument/2006/relationships/hyperlink" Target="http://twitter.com/kk131066/statuses/1503273982812102658" TargetMode="External"/><Relationship Id="rId10298" Type="http://schemas.openxmlformats.org/officeDocument/2006/relationships/hyperlink" Target="http://twitter.com/OneVenusThrow/statuses/1503106600017580042" TargetMode="External"/><Relationship Id="rId11349" Type="http://schemas.openxmlformats.org/officeDocument/2006/relationships/hyperlink" Target="http://twitter.com/loretoso/statuses/1503013974715113478" TargetMode="External"/><Relationship Id="rId11696" Type="http://schemas.openxmlformats.org/officeDocument/2006/relationships/hyperlink" Target="http://pbs.twimg.com/profile_images/825893591520313345/GcpGITHu_normal.jpg" TargetMode="External"/><Relationship Id="rId12747" Type="http://schemas.openxmlformats.org/officeDocument/2006/relationships/hyperlink" Target="http://pbs.twimg.com/profile_images/1348630037554028546/HpIMMxGN_normal.jpg" TargetMode="External"/><Relationship Id="rId1408" Type="http://schemas.openxmlformats.org/officeDocument/2006/relationships/hyperlink" Target="http://twitter.com/Geopolitica_INF/statuses/1504781515758182401" TargetMode="External"/><Relationship Id="rId2806" Type="http://schemas.openxmlformats.org/officeDocument/2006/relationships/hyperlink" Target="http://twitter.com/mally1robbo/statuses/1504399305335001096" TargetMode="External"/><Relationship Id="rId7384" Type="http://schemas.openxmlformats.org/officeDocument/2006/relationships/hyperlink" Target="http://pbs.twimg.com/profile_images/1127117772490625024/7oz54mHz_normal.png" TargetMode="External"/><Relationship Id="rId8435" Type="http://schemas.openxmlformats.org/officeDocument/2006/relationships/hyperlink" Target="http://twitter.com/jk_mannan/statuses/1503392056844353537" TargetMode="External"/><Relationship Id="rId9833" Type="http://schemas.openxmlformats.org/officeDocument/2006/relationships/hyperlink" Target="http://twitter.com/bluewavetexan/statuses/1503202486827503621" TargetMode="External"/><Relationship Id="rId11763" Type="http://schemas.openxmlformats.org/officeDocument/2006/relationships/hyperlink" Target="http://pbs.twimg.com/profile_images/749995775032037376/k8xsrT0j_normal.jpg" TargetMode="External"/><Relationship Id="rId12814" Type="http://schemas.openxmlformats.org/officeDocument/2006/relationships/hyperlink" Target="http://twitter.com/pattidavisaus/statuses/1502886473376444419" TargetMode="External"/><Relationship Id="rId47" Type="http://schemas.openxmlformats.org/officeDocument/2006/relationships/hyperlink" Target="http://pbs.twimg.com/profile_images/1334818812617781248/KuswqeAd_normal.jpg" TargetMode="External"/><Relationship Id="rId1822" Type="http://schemas.openxmlformats.org/officeDocument/2006/relationships/hyperlink" Target="http://twitter.com/LucianoQuaranta/statuses/1504648920235970560" TargetMode="External"/><Relationship Id="rId4978" Type="http://schemas.openxmlformats.org/officeDocument/2006/relationships/hyperlink" Target="http://twitter.com/kk131066/statuses/1503933638748291076" TargetMode="External"/><Relationship Id="rId7037" Type="http://schemas.openxmlformats.org/officeDocument/2006/relationships/hyperlink" Target="http://pbs.twimg.com/profile_images/875670259637899265/rEefSm05_normal.jpg" TargetMode="External"/><Relationship Id="rId9900" Type="http://schemas.openxmlformats.org/officeDocument/2006/relationships/hyperlink" Target="http://pbs.twimg.com/profile_images/497522957862727681/jAb4Ieco_normal.jpeg" TargetMode="External"/><Relationship Id="rId10365" Type="http://schemas.openxmlformats.org/officeDocument/2006/relationships/hyperlink" Target="http://pbs.twimg.com/profile_images/760928043732873216/VTQcJZPx_normal.jpg" TargetMode="External"/><Relationship Id="rId11416" Type="http://schemas.openxmlformats.org/officeDocument/2006/relationships/hyperlink" Target="http://pbs.twimg.com/profile_images/1326566197689806849/_fwfoWnI_normal.jpg" TargetMode="External"/><Relationship Id="rId11830" Type="http://schemas.openxmlformats.org/officeDocument/2006/relationships/hyperlink" Target="http://twitter.com/DevonianMatthew/statuses/1502985229576855553" TargetMode="External"/><Relationship Id="rId3994" Type="http://schemas.openxmlformats.org/officeDocument/2006/relationships/hyperlink" Target="http://pbs.twimg.com/profile_images/1481695799222448134/4TwqXYz7_normal.jpg" TargetMode="External"/><Relationship Id="rId6053" Type="http://schemas.openxmlformats.org/officeDocument/2006/relationships/hyperlink" Target="http://pbs.twimg.com/profile_images/950063379762225152/rbrCXTl9_normal.jpg" TargetMode="External"/><Relationship Id="rId7451" Type="http://schemas.openxmlformats.org/officeDocument/2006/relationships/hyperlink" Target="http://twitter.com/DraftTulsi/statuses/1503522852112379908" TargetMode="External"/><Relationship Id="rId8502" Type="http://schemas.openxmlformats.org/officeDocument/2006/relationships/hyperlink" Target="http://pbs.twimg.com/profile_images/1500758895249219584/1lCaZk0g_normal.jpg" TargetMode="External"/><Relationship Id="rId10018" Type="http://schemas.openxmlformats.org/officeDocument/2006/relationships/hyperlink" Target="http://twitter.com/fr28846322/statuses/1503162065325858817" TargetMode="External"/><Relationship Id="rId10432" Type="http://schemas.openxmlformats.org/officeDocument/2006/relationships/hyperlink" Target="http://twitter.com/adventuregirl/statuses/1503090979926011904" TargetMode="External"/><Relationship Id="rId2596" Type="http://schemas.openxmlformats.org/officeDocument/2006/relationships/hyperlink" Target="http://twitter.com/RavenWolf80/statuses/1504437760672866307" TargetMode="External"/><Relationship Id="rId3647" Type="http://schemas.openxmlformats.org/officeDocument/2006/relationships/hyperlink" Target="http://pbs.twimg.com/profile_images/1348630037554028546/HpIMMxGN_normal.jpg" TargetMode="External"/><Relationship Id="rId7104" Type="http://schemas.openxmlformats.org/officeDocument/2006/relationships/hyperlink" Target="http://pbs.twimg.com/profile_images/3445193634/d85fb375aabe4b0cd648ba2ee188ae16_normal.jpeg" TargetMode="External"/><Relationship Id="rId568" Type="http://schemas.openxmlformats.org/officeDocument/2006/relationships/hyperlink" Target="http://twitter.com/aynalem_fantu/statuses/1504943741219520514" TargetMode="External"/><Relationship Id="rId982" Type="http://schemas.openxmlformats.org/officeDocument/2006/relationships/hyperlink" Target="http://twitter.com/KTVOTV/statuses/1504861437247868933" TargetMode="External"/><Relationship Id="rId1198" Type="http://schemas.openxmlformats.org/officeDocument/2006/relationships/hyperlink" Target="http://twitter.com/kk131066/statuses/1504817984346685444" TargetMode="External"/><Relationship Id="rId2249" Type="http://schemas.openxmlformats.org/officeDocument/2006/relationships/hyperlink" Target="http://pbs.twimg.com/profile_images/1461346473187045380/QTtdY9Hq_normal.jpg" TargetMode="External"/><Relationship Id="rId2663" Type="http://schemas.openxmlformats.org/officeDocument/2006/relationships/hyperlink" Target="http://pbs.twimg.com/profile_images/1497198753698168851/I_JKZSd6_normal.jpg" TargetMode="External"/><Relationship Id="rId3714" Type="http://schemas.openxmlformats.org/officeDocument/2006/relationships/hyperlink" Target="http://twitter.com/Thembampanza13/statuses/1504174004311105537" TargetMode="External"/><Relationship Id="rId6120" Type="http://schemas.openxmlformats.org/officeDocument/2006/relationships/hyperlink" Target="http://twitter.com/jelle_simons/statuses/1503760319503650823" TargetMode="External"/><Relationship Id="rId9276" Type="http://schemas.openxmlformats.org/officeDocument/2006/relationships/hyperlink" Target="http://pbs.twimg.com/profile_images/1103956675898339328/RXzSe2vC_normal.png" TargetMode="External"/><Relationship Id="rId9690" Type="http://schemas.openxmlformats.org/officeDocument/2006/relationships/hyperlink" Target="http://pbs.twimg.com/profile_images/1358623171495264256/bXToLnJI_normal.jpg" TargetMode="External"/><Relationship Id="rId12257" Type="http://schemas.openxmlformats.org/officeDocument/2006/relationships/hyperlink" Target="http://pbs.twimg.com/profile_images/1499880130801541126/PHxAmpzf_normal.jpg" TargetMode="External"/><Relationship Id="rId635" Type="http://schemas.openxmlformats.org/officeDocument/2006/relationships/hyperlink" Target="http://abs.twimg.com/sticky/default_profile_images/default_profile_normal.png" TargetMode="External"/><Relationship Id="rId1265" Type="http://schemas.openxmlformats.org/officeDocument/2006/relationships/hyperlink" Target="http://pbs.twimg.com/profile_images/1494755065034383362/7sIOlPwc_normal.jpg" TargetMode="External"/><Relationship Id="rId2316" Type="http://schemas.openxmlformats.org/officeDocument/2006/relationships/hyperlink" Target="http://twitter.com/kk131066/statuses/1504486161733263360" TargetMode="External"/><Relationship Id="rId2730" Type="http://schemas.openxmlformats.org/officeDocument/2006/relationships/hyperlink" Target="http://twitter.com/EdoardoLippi/statuses/1504415151331680257" TargetMode="External"/><Relationship Id="rId5886" Type="http://schemas.openxmlformats.org/officeDocument/2006/relationships/hyperlink" Target="http://twitter.com/viriyabot/statuses/1503789383908012035" TargetMode="External"/><Relationship Id="rId8292" Type="http://schemas.openxmlformats.org/officeDocument/2006/relationships/hyperlink" Target="http://pbs.twimg.com/profile_images/1118979584333053953/fRP0x7on_normal.jpg" TargetMode="External"/><Relationship Id="rId9343" Type="http://schemas.openxmlformats.org/officeDocument/2006/relationships/hyperlink" Target="http://twitter.com/MinnesotaMaryS/statuses/1503285043841622017" TargetMode="External"/><Relationship Id="rId11273" Type="http://schemas.openxmlformats.org/officeDocument/2006/relationships/hyperlink" Target="http://twitter.com/FrRonconi/statuses/1503019015903535104" TargetMode="External"/><Relationship Id="rId12671" Type="http://schemas.openxmlformats.org/officeDocument/2006/relationships/hyperlink" Target="http://pbs.twimg.com/profile_images/1397343375007920128/1hyQ6pXe_normal.jpg" TargetMode="External"/><Relationship Id="rId702" Type="http://schemas.openxmlformats.org/officeDocument/2006/relationships/hyperlink" Target="http://twitter.com/dankochis/statuses/1504908805024497666" TargetMode="External"/><Relationship Id="rId1332" Type="http://schemas.openxmlformats.org/officeDocument/2006/relationships/hyperlink" Target="http://twitter.com/NewAgeYogaInstr/statuses/1504790149208903681" TargetMode="External"/><Relationship Id="rId4488" Type="http://schemas.openxmlformats.org/officeDocument/2006/relationships/hyperlink" Target="http://twitter.com/heyitsaaron/statuses/1504075812944896004" TargetMode="External"/><Relationship Id="rId5539" Type="http://schemas.openxmlformats.org/officeDocument/2006/relationships/hyperlink" Target="http://pbs.twimg.com/profile_images/1266394008080789510/pmTSAUg4_normal.jpg" TargetMode="External"/><Relationship Id="rId6937" Type="http://schemas.openxmlformats.org/officeDocument/2006/relationships/hyperlink" Target="http://pbs.twimg.com/profile_images/1503650142255149057/efU1dr59_normal.jpg" TargetMode="External"/><Relationship Id="rId9410" Type="http://schemas.openxmlformats.org/officeDocument/2006/relationships/hyperlink" Target="http://pbs.twimg.com/profile_images/1505096823798898692/tcRsX5Q9_normal.jpg" TargetMode="External"/><Relationship Id="rId12324" Type="http://schemas.openxmlformats.org/officeDocument/2006/relationships/hyperlink" Target="http://twitter.com/RaulWever/statuses/1502937016920596485" TargetMode="External"/><Relationship Id="rId5953" Type="http://schemas.openxmlformats.org/officeDocument/2006/relationships/hyperlink" Target="http://pbs.twimg.com/profile_images/1183800870598782976/qmvv42mU_normal.jpg" TargetMode="External"/><Relationship Id="rId8012" Type="http://schemas.openxmlformats.org/officeDocument/2006/relationships/hyperlink" Target="http://pbs.twimg.com/profile_images/1494390188658892809/H3kCV-P__normal.jpg" TargetMode="External"/><Relationship Id="rId11340" Type="http://schemas.openxmlformats.org/officeDocument/2006/relationships/hyperlink" Target="http://pbs.twimg.com/profile_images/1504114387413614595/bS-s1zh1_normal.jpg" TargetMode="External"/><Relationship Id="rId3157" Type="http://schemas.openxmlformats.org/officeDocument/2006/relationships/hyperlink" Target="http://pbs.twimg.com/profile_images/1486000330097807360/cdagtuHZ_normal.jpg" TargetMode="External"/><Relationship Id="rId4555" Type="http://schemas.openxmlformats.org/officeDocument/2006/relationships/hyperlink" Target="http://pbs.twimg.com/profile_images/1338516582079881216/oVZ_lxAD_normal.jpg" TargetMode="External"/><Relationship Id="rId5606" Type="http://schemas.openxmlformats.org/officeDocument/2006/relationships/hyperlink" Target="http://twitter.com/Jackcoall/statuses/1503833286337912832" TargetMode="External"/><Relationship Id="rId3571" Type="http://schemas.openxmlformats.org/officeDocument/2006/relationships/hyperlink" Target="http://pbs.twimg.com/profile_images/1376726918804828162/xZC_Q_1Y_normal.jpg" TargetMode="External"/><Relationship Id="rId4208" Type="http://schemas.openxmlformats.org/officeDocument/2006/relationships/hyperlink" Target="http://pbs.twimg.com/profile_images/1348630037554028546/HpIMMxGN_normal.jpg" TargetMode="External"/><Relationship Id="rId4622" Type="http://schemas.openxmlformats.org/officeDocument/2006/relationships/hyperlink" Target="http://twitter.com/StatisticsD/statuses/1504042149498740739" TargetMode="External"/><Relationship Id="rId7778" Type="http://schemas.openxmlformats.org/officeDocument/2006/relationships/hyperlink" Target="http://pbs.twimg.com/profile_images/833947565376704512/lBtqmyCa_normal.jpg" TargetMode="External"/><Relationship Id="rId8829" Type="http://schemas.openxmlformats.org/officeDocument/2006/relationships/hyperlink" Target="http://twitter.com/local_horse1/statuses/1503346727503351813" TargetMode="External"/><Relationship Id="rId10759" Type="http://schemas.openxmlformats.org/officeDocument/2006/relationships/hyperlink" Target="http://pbs.twimg.com/profile_images/1457022959781023745/4IeeezZh_normal.jpg" TargetMode="External"/><Relationship Id="rId492" Type="http://schemas.openxmlformats.org/officeDocument/2006/relationships/hyperlink" Target="http://twitter.com/kk131066/statuses/1504975855273279492" TargetMode="External"/><Relationship Id="rId2173" Type="http://schemas.openxmlformats.org/officeDocument/2006/relationships/hyperlink" Target="http://pbs.twimg.com/profile_images/1486262503646576641/f0UPpubD_normal.jpg" TargetMode="External"/><Relationship Id="rId3224" Type="http://schemas.openxmlformats.org/officeDocument/2006/relationships/hyperlink" Target="http://twitter.com/zasambhu/statuses/1504293799975133187" TargetMode="External"/><Relationship Id="rId6794" Type="http://schemas.openxmlformats.org/officeDocument/2006/relationships/hyperlink" Target="http://twitter.com/kk131066/statuses/1503645998731894784" TargetMode="External"/><Relationship Id="rId7845" Type="http://schemas.openxmlformats.org/officeDocument/2006/relationships/hyperlink" Target="http://twitter.com/Hello_DeGeer/statuses/1503476295178637312" TargetMode="External"/><Relationship Id="rId12181" Type="http://schemas.openxmlformats.org/officeDocument/2006/relationships/hyperlink" Target="http://abs.twimg.com/sticky/default_profile_images/default_profile_normal.png" TargetMode="External"/><Relationship Id="rId145" Type="http://schemas.openxmlformats.org/officeDocument/2006/relationships/hyperlink" Target="http://pbs.twimg.com/profile_images/1147475991025082368/tRebUXOc_normal.png" TargetMode="External"/><Relationship Id="rId2240" Type="http://schemas.openxmlformats.org/officeDocument/2006/relationships/hyperlink" Target="http://twitter.com/WhitStillman/statuses/1504499202348486666" TargetMode="External"/><Relationship Id="rId5396" Type="http://schemas.openxmlformats.org/officeDocument/2006/relationships/hyperlink" Target="http://twitter.com/CrapanzanoRobin/statuses/1503864432719446024" TargetMode="External"/><Relationship Id="rId6447" Type="http://schemas.openxmlformats.org/officeDocument/2006/relationships/hyperlink" Target="http://pbs.twimg.com/profile_images/1348630037554028546/HpIMMxGN_normal.jpg" TargetMode="External"/><Relationship Id="rId6861" Type="http://schemas.openxmlformats.org/officeDocument/2006/relationships/hyperlink" Target="http://pbs.twimg.com/profile_images/1500145085765373952/aOTphBP5_normal.jpg" TargetMode="External"/><Relationship Id="rId10826" Type="http://schemas.openxmlformats.org/officeDocument/2006/relationships/hyperlink" Target="http://twitter.com/Jackcoall/statuses/1503055017699282945" TargetMode="External"/><Relationship Id="rId212" Type="http://schemas.openxmlformats.org/officeDocument/2006/relationships/hyperlink" Target="http://twitter.com/SteveCorbett64/statuses/1505097336455938051" TargetMode="External"/><Relationship Id="rId5049" Type="http://schemas.openxmlformats.org/officeDocument/2006/relationships/hyperlink" Target="http://pbs.twimg.com/profile_images/1388672913478275072/odlG0Tif_normal.jpg" TargetMode="External"/><Relationship Id="rId5463" Type="http://schemas.openxmlformats.org/officeDocument/2006/relationships/hyperlink" Target="http://pbs.twimg.com/profile_images/1491140681439535114/CBn_5GmR_normal.jpg" TargetMode="External"/><Relationship Id="rId6514" Type="http://schemas.openxmlformats.org/officeDocument/2006/relationships/hyperlink" Target="http://twitter.com/DennisKoch10/statuses/1503706001597693956" TargetMode="External"/><Relationship Id="rId7912" Type="http://schemas.openxmlformats.org/officeDocument/2006/relationships/hyperlink" Target="http://pbs.twimg.com/profile_images/1502793031841300484/nohb0foU_normal.jpg" TargetMode="External"/><Relationship Id="rId4065" Type="http://schemas.openxmlformats.org/officeDocument/2006/relationships/hyperlink" Target="http://twitter.com/socialistworker/statuses/1504125347285065732" TargetMode="External"/><Relationship Id="rId5116" Type="http://schemas.openxmlformats.org/officeDocument/2006/relationships/hyperlink" Target="http://twitter.com/BadrobotLinda/statuses/1503910275430428674" TargetMode="External"/><Relationship Id="rId1659" Type="http://schemas.openxmlformats.org/officeDocument/2006/relationships/hyperlink" Target="http://pbs.twimg.com/profile_images/1454383691526901764/g5f59IBN_normal.jpg" TargetMode="External"/><Relationship Id="rId3081" Type="http://schemas.openxmlformats.org/officeDocument/2006/relationships/hyperlink" Target="http://pbs.twimg.com/profile_images/535987576046235648/a7lRfc9d_normal.jpeg" TargetMode="External"/><Relationship Id="rId4132" Type="http://schemas.openxmlformats.org/officeDocument/2006/relationships/hyperlink" Target="http://pbs.twimg.com/profile_images/2155547987/kinoeye_normal.jpg" TargetMode="External"/><Relationship Id="rId5530" Type="http://schemas.openxmlformats.org/officeDocument/2006/relationships/hyperlink" Target="http://twitter.com/kk131066/statuses/1503846166123139072" TargetMode="External"/><Relationship Id="rId7288" Type="http://schemas.openxmlformats.org/officeDocument/2006/relationships/hyperlink" Target="http://pbs.twimg.com/profile_images/1460931563202428930/1H2O8Ohl_normal.jpg" TargetMode="External"/><Relationship Id="rId8686" Type="http://schemas.openxmlformats.org/officeDocument/2006/relationships/hyperlink" Target="http://pbs.twimg.com/profile_images/1348630037554028546/HpIMMxGN_normal.jpg" TargetMode="External"/><Relationship Id="rId9737" Type="http://schemas.openxmlformats.org/officeDocument/2006/relationships/hyperlink" Target="http://twitter.com/Jackcoall/statuses/1503222679339364353" TargetMode="External"/><Relationship Id="rId11667" Type="http://schemas.openxmlformats.org/officeDocument/2006/relationships/hyperlink" Target="http://twitter.com/jerseygirlmay23/statuses/1502994935305359362" TargetMode="External"/><Relationship Id="rId12718" Type="http://schemas.openxmlformats.org/officeDocument/2006/relationships/hyperlink" Target="http://twitter.com/Jlhiteox73/statuses/1502893401896804352" TargetMode="External"/><Relationship Id="rId1726" Type="http://schemas.openxmlformats.org/officeDocument/2006/relationships/hyperlink" Target="http://twitter.com/porangi69/statuses/1504709610976182273" TargetMode="External"/><Relationship Id="rId8339" Type="http://schemas.openxmlformats.org/officeDocument/2006/relationships/hyperlink" Target="http://twitter.com/SDL40/statuses/1503404903112364034" TargetMode="External"/><Relationship Id="rId8753" Type="http://schemas.openxmlformats.org/officeDocument/2006/relationships/hyperlink" Target="http://twitter.com/angelofmusic27/statuses/1503354329608167438" TargetMode="External"/><Relationship Id="rId9804" Type="http://schemas.openxmlformats.org/officeDocument/2006/relationships/hyperlink" Target="http://pbs.twimg.com/profile_images/570440108424171520/QuGYd7jH_normal.png" TargetMode="External"/><Relationship Id="rId10269" Type="http://schemas.openxmlformats.org/officeDocument/2006/relationships/hyperlink" Target="http://pbs.twimg.com/profile_images/1496199222437236740/Kbj6_hZV_normal.jpg" TargetMode="External"/><Relationship Id="rId10683" Type="http://schemas.openxmlformats.org/officeDocument/2006/relationships/hyperlink" Target="http://pbs.twimg.com/profile_images/1348630037554028546/HpIMMxGN_normal.jpg" TargetMode="External"/><Relationship Id="rId11734" Type="http://schemas.openxmlformats.org/officeDocument/2006/relationships/hyperlink" Target="http://twitter.com/blackpeteg/statuses/1502990387211866115" TargetMode="External"/><Relationship Id="rId18" Type="http://schemas.openxmlformats.org/officeDocument/2006/relationships/hyperlink" Target="http://twitter.com/CourtttJester/statuses/1505147862300205059" TargetMode="External"/><Relationship Id="rId3898" Type="http://schemas.openxmlformats.org/officeDocument/2006/relationships/hyperlink" Target="http://twitter.com/kamieniec/statuses/1504150803384344576" TargetMode="External"/><Relationship Id="rId4949" Type="http://schemas.openxmlformats.org/officeDocument/2006/relationships/hyperlink" Target="http://pbs.twimg.com/profile_images/1348630037554028546/HpIMMxGN_normal.jpg" TargetMode="External"/><Relationship Id="rId7355" Type="http://schemas.openxmlformats.org/officeDocument/2006/relationships/hyperlink" Target="http://twitter.com/IamGamaneGama/statuses/1503543506958135298" TargetMode="External"/><Relationship Id="rId8406" Type="http://schemas.openxmlformats.org/officeDocument/2006/relationships/hyperlink" Target="http://pbs.twimg.com/profile_images/913078506879377408/RNlcjPrx_normal.jpg" TargetMode="External"/><Relationship Id="rId8820" Type="http://schemas.openxmlformats.org/officeDocument/2006/relationships/hyperlink" Target="http://pbs.twimg.com/profile_images/1477614846065745920/7baGw7Kl_normal.jpg" TargetMode="External"/><Relationship Id="rId10336" Type="http://schemas.openxmlformats.org/officeDocument/2006/relationships/hyperlink" Target="http://twitter.com/NEWS_W7/statuses/1503101512154759173" TargetMode="External"/><Relationship Id="rId3965" Type="http://schemas.openxmlformats.org/officeDocument/2006/relationships/hyperlink" Target="http://pbs.twimg.com/profile_images/1468586055930503169/FxrEUt3__normal.jpg" TargetMode="External"/><Relationship Id="rId6371" Type="http://schemas.openxmlformats.org/officeDocument/2006/relationships/hyperlink" Target="http://pbs.twimg.com/profile_images/1348630037554028546/HpIMMxGN_normal.jpg" TargetMode="External"/><Relationship Id="rId7008" Type="http://schemas.openxmlformats.org/officeDocument/2006/relationships/hyperlink" Target="http://twitter.com/Claire261748606/statuses/1503617675184029696" TargetMode="External"/><Relationship Id="rId7422" Type="http://schemas.openxmlformats.org/officeDocument/2006/relationships/hyperlink" Target="http://pbs.twimg.com/profile_images/527613328445542400/JfvFCPEr_normal.jpeg" TargetMode="External"/><Relationship Id="rId10750" Type="http://schemas.openxmlformats.org/officeDocument/2006/relationships/hyperlink" Target="http://twitter.com/SoniaMoctezuma3/statuses/1503062687248355328" TargetMode="External"/><Relationship Id="rId11801" Type="http://schemas.openxmlformats.org/officeDocument/2006/relationships/hyperlink" Target="http://pbs.twimg.com/profile_images/1502686709057978370/ivRmZf8P_normal.jpg" TargetMode="External"/><Relationship Id="rId886" Type="http://schemas.openxmlformats.org/officeDocument/2006/relationships/hyperlink" Target="http://twitter.com/kk131066/statuses/1504879071322587136" TargetMode="External"/><Relationship Id="rId2567" Type="http://schemas.openxmlformats.org/officeDocument/2006/relationships/hyperlink" Target="http://pbs.twimg.com/profile_images/1348630037554028546/HpIMMxGN_normal.jpg" TargetMode="External"/><Relationship Id="rId3618" Type="http://schemas.openxmlformats.org/officeDocument/2006/relationships/hyperlink" Target="http://twitter.com/ndubuchi/statuses/1504187014211588100" TargetMode="External"/><Relationship Id="rId6024" Type="http://schemas.openxmlformats.org/officeDocument/2006/relationships/hyperlink" Target="http://twitter.com/kk131066/statuses/1503772649197285376" TargetMode="External"/><Relationship Id="rId9594" Type="http://schemas.openxmlformats.org/officeDocument/2006/relationships/hyperlink" Target="http://pbs.twimg.com/profile_images/1500843648233062402/xmYe54Ur_normal.jpg" TargetMode="External"/><Relationship Id="rId10403" Type="http://schemas.openxmlformats.org/officeDocument/2006/relationships/hyperlink" Target="http://pbs.twimg.com/profile_images/1466864956528373776/rDUbzuZq_normal.jpg" TargetMode="External"/><Relationship Id="rId2" Type="http://schemas.openxmlformats.org/officeDocument/2006/relationships/hyperlink" Target="http://twitter.com/kabromcete/statuses/1505150444192112647" TargetMode="External"/><Relationship Id="rId539" Type="http://schemas.openxmlformats.org/officeDocument/2006/relationships/hyperlink" Target="http://pbs.twimg.com/profile_images/1501779554699866114/P8fV_UG8_normal.jpg" TargetMode="External"/><Relationship Id="rId1169" Type="http://schemas.openxmlformats.org/officeDocument/2006/relationships/hyperlink" Target="http://pbs.twimg.com/profile_images/1504586471302483976/mfZNEw6G_normal.jpg" TargetMode="External"/><Relationship Id="rId1583" Type="http://schemas.openxmlformats.org/officeDocument/2006/relationships/hyperlink" Target="http://pbs.twimg.com/profile_images/1487418126455406595/l-qZwpAU_normal.jpg" TargetMode="External"/><Relationship Id="rId2981" Type="http://schemas.openxmlformats.org/officeDocument/2006/relationships/hyperlink" Target="http://pbs.twimg.com/profile_images/1357672004631941120/qZfmGf68_normal.jpg" TargetMode="External"/><Relationship Id="rId5040" Type="http://schemas.openxmlformats.org/officeDocument/2006/relationships/hyperlink" Target="http://twitter.com/GhalebM0nz1i7/statuses/1503923051460706311" TargetMode="External"/><Relationship Id="rId8196" Type="http://schemas.openxmlformats.org/officeDocument/2006/relationships/hyperlink" Target="http://pbs.twimg.com/profile_images/1213434944493703170/qk_bmdAX_normal.jpg" TargetMode="External"/><Relationship Id="rId9247" Type="http://schemas.openxmlformats.org/officeDocument/2006/relationships/hyperlink" Target="http://twitter.com/Geopolitica_INF/statuses/1503298975553794057" TargetMode="External"/><Relationship Id="rId12575" Type="http://schemas.openxmlformats.org/officeDocument/2006/relationships/hyperlink" Target="http://pbs.twimg.com/profile_images/1505096823798898692/tcRsX5Q9_normal.jpg" TargetMode="External"/><Relationship Id="rId953" Type="http://schemas.openxmlformats.org/officeDocument/2006/relationships/hyperlink" Target="http://pbs.twimg.com/profile_images/1312330811325071360/owowDMWG_normal.jpg" TargetMode="External"/><Relationship Id="rId1236" Type="http://schemas.openxmlformats.org/officeDocument/2006/relationships/hyperlink" Target="http://twitter.com/themankhosi/statuses/1504810699683504128" TargetMode="External"/><Relationship Id="rId2634" Type="http://schemas.openxmlformats.org/officeDocument/2006/relationships/hyperlink" Target="http://twitter.com/Geopolitica_INF/statuses/1504432824925003779" TargetMode="External"/><Relationship Id="rId8263" Type="http://schemas.openxmlformats.org/officeDocument/2006/relationships/hyperlink" Target="http://twitter.com/elainesgems/statuses/1503414374093963269" TargetMode="External"/><Relationship Id="rId9661" Type="http://schemas.openxmlformats.org/officeDocument/2006/relationships/hyperlink" Target="http://twitter.com/hazydav/statuses/1503240607770505216" TargetMode="External"/><Relationship Id="rId11177" Type="http://schemas.openxmlformats.org/officeDocument/2006/relationships/hyperlink" Target="http://twitter.com/OneVenusThrow/statuses/1503027004974813188" TargetMode="External"/><Relationship Id="rId11591" Type="http://schemas.openxmlformats.org/officeDocument/2006/relationships/hyperlink" Target="http://twitter.com/AvoinP/statuses/1502997907129131010" TargetMode="External"/><Relationship Id="rId12228" Type="http://schemas.openxmlformats.org/officeDocument/2006/relationships/hyperlink" Target="http://twitter.com/jksharma000/statuses/1502947177445801984" TargetMode="External"/><Relationship Id="rId12642" Type="http://schemas.openxmlformats.org/officeDocument/2006/relationships/hyperlink" Target="http://twitter.com/magsmom7/statuses/1502900155116244993" TargetMode="External"/><Relationship Id="rId606" Type="http://schemas.openxmlformats.org/officeDocument/2006/relationships/hyperlink" Target="http://twitter.com/DrKuba2/statuses/1504931975156535297" TargetMode="External"/><Relationship Id="rId1650" Type="http://schemas.openxmlformats.org/officeDocument/2006/relationships/hyperlink" Target="http://twitter.com/TPYXAEnglish/statuses/1504730833894137865" TargetMode="External"/><Relationship Id="rId2701" Type="http://schemas.openxmlformats.org/officeDocument/2006/relationships/hyperlink" Target="http://pbs.twimg.com/profile_images/1500759513963823106/K5qo-p5q_normal.jpg" TargetMode="External"/><Relationship Id="rId5857" Type="http://schemas.openxmlformats.org/officeDocument/2006/relationships/hyperlink" Target="http://pbs.twimg.com/profile_images/310779390/GEEK_GLASSES_normal.jpg" TargetMode="External"/><Relationship Id="rId6908" Type="http://schemas.openxmlformats.org/officeDocument/2006/relationships/hyperlink" Target="http://twitter.com/StatisticsD/statuses/1503627795175464961" TargetMode="External"/><Relationship Id="rId9314" Type="http://schemas.openxmlformats.org/officeDocument/2006/relationships/hyperlink" Target="http://pbs.twimg.com/profile_images/1348630037554028546/HpIMMxGN_normal.jpg" TargetMode="External"/><Relationship Id="rId10193" Type="http://schemas.openxmlformats.org/officeDocument/2006/relationships/hyperlink" Target="http://pbs.twimg.com/profile_images/878446213334315008/1dyuNaSN_normal.jpg" TargetMode="External"/><Relationship Id="rId11244" Type="http://schemas.openxmlformats.org/officeDocument/2006/relationships/hyperlink" Target="http://pbs.twimg.com/profile_images/1469725887004352521/a-_97ayA_normal.jpg" TargetMode="External"/><Relationship Id="rId1303" Type="http://schemas.openxmlformats.org/officeDocument/2006/relationships/hyperlink" Target="http://pbs.twimg.com/profile_images/1300830900264022017/3bDlHTj6_normal.jpg" TargetMode="External"/><Relationship Id="rId4459" Type="http://schemas.openxmlformats.org/officeDocument/2006/relationships/hyperlink" Target="http://pbs.twimg.com/profile_images/1181526256396984321/alSzT2ZW_normal.jpg" TargetMode="External"/><Relationship Id="rId4873" Type="http://schemas.openxmlformats.org/officeDocument/2006/relationships/hyperlink" Target="http://pbs.twimg.com/profile_images/1407631198688407555/nmPK7_oR_normal.jpg" TargetMode="External"/><Relationship Id="rId5924" Type="http://schemas.openxmlformats.org/officeDocument/2006/relationships/hyperlink" Target="http://twitter.com/Jaxxyman1/statuses/1503784245008994313" TargetMode="External"/><Relationship Id="rId8330" Type="http://schemas.openxmlformats.org/officeDocument/2006/relationships/hyperlink" Target="http://pbs.twimg.com/profile_images/1439204643549192192/wWrlWLY-_normal.jpg" TargetMode="External"/><Relationship Id="rId10260" Type="http://schemas.openxmlformats.org/officeDocument/2006/relationships/hyperlink" Target="http://twitter.com/OfByForEveR/statuses/1503112554712809478" TargetMode="External"/><Relationship Id="rId11311" Type="http://schemas.openxmlformats.org/officeDocument/2006/relationships/hyperlink" Target="http://twitter.com/StarChidia/statuses/1503016458212855815" TargetMode="External"/><Relationship Id="rId3475" Type="http://schemas.openxmlformats.org/officeDocument/2006/relationships/hyperlink" Target="http://pbs.twimg.com/profile_images/1413396465200861187/Q8w_U0dY_normal.jpg" TargetMode="External"/><Relationship Id="rId4526" Type="http://schemas.openxmlformats.org/officeDocument/2006/relationships/hyperlink" Target="http://twitter.com/citrusramaphosa/statuses/1504066889345028101" TargetMode="External"/><Relationship Id="rId4940" Type="http://schemas.openxmlformats.org/officeDocument/2006/relationships/hyperlink" Target="http://twitter.com/Jackcoall/statuses/1503951330167046155" TargetMode="External"/><Relationship Id="rId396" Type="http://schemas.openxmlformats.org/officeDocument/2006/relationships/hyperlink" Target="http://twitter.com/MILITANTIDLIB/statuses/1505042015632826371" TargetMode="External"/><Relationship Id="rId2077" Type="http://schemas.openxmlformats.org/officeDocument/2006/relationships/hyperlink" Target="http://pbs.twimg.com/profile_images/1487418126455406595/l-qZwpAU_normal.jpg" TargetMode="External"/><Relationship Id="rId2491" Type="http://schemas.openxmlformats.org/officeDocument/2006/relationships/hyperlink" Target="http://pbs.twimg.com/profile_images/629410059190206464/d40DnVAL_normal.jpg" TargetMode="External"/><Relationship Id="rId3128" Type="http://schemas.openxmlformats.org/officeDocument/2006/relationships/hyperlink" Target="http://twitter.com/kk131066/statuses/1504310886605127681" TargetMode="External"/><Relationship Id="rId3542" Type="http://schemas.openxmlformats.org/officeDocument/2006/relationships/hyperlink" Target="http://twitter.com/robinsnewswire/statuses/1504202097377439744" TargetMode="External"/><Relationship Id="rId6698" Type="http://schemas.openxmlformats.org/officeDocument/2006/relationships/hyperlink" Target="http://twitter.com/BulletBiafra/statuses/1503660939266117632" TargetMode="External"/><Relationship Id="rId7749" Type="http://schemas.openxmlformats.org/officeDocument/2006/relationships/hyperlink" Target="http://twitter.com/TwaddictsRUs/statuses/1503491727851769859" TargetMode="External"/><Relationship Id="rId12085" Type="http://schemas.openxmlformats.org/officeDocument/2006/relationships/hyperlink" Target="http://pbs.twimg.com/profile_images/971047054540787713/DwixLdsR_normal.jpg" TargetMode="External"/><Relationship Id="rId463" Type="http://schemas.openxmlformats.org/officeDocument/2006/relationships/hyperlink" Target="http://pbs.twimg.com/profile_images/1478101126863982594/QcAv64On_normal.jpg" TargetMode="External"/><Relationship Id="rId1093" Type="http://schemas.openxmlformats.org/officeDocument/2006/relationships/hyperlink" Target="http://pbs.twimg.com/profile_images/1221945176651776000/olxgc5aT_normal.jpg" TargetMode="External"/><Relationship Id="rId2144" Type="http://schemas.openxmlformats.org/officeDocument/2006/relationships/hyperlink" Target="http://twitter.com/ZdenekDolezal/statuses/1504521615232708616" TargetMode="External"/><Relationship Id="rId9171" Type="http://schemas.openxmlformats.org/officeDocument/2006/relationships/hyperlink" Target="http://twitter.com/LSHGofficial/statuses/1503307168031854593" TargetMode="External"/><Relationship Id="rId116" Type="http://schemas.openxmlformats.org/officeDocument/2006/relationships/hyperlink" Target="http://twitter.com/kk131066/statuses/1505118553716170754" TargetMode="External"/><Relationship Id="rId530" Type="http://schemas.openxmlformats.org/officeDocument/2006/relationships/hyperlink" Target="http://twitter.com/SoboleskiJohn/statuses/1504956045269114885" TargetMode="External"/><Relationship Id="rId1160" Type="http://schemas.openxmlformats.org/officeDocument/2006/relationships/hyperlink" Target="http://twitter.com/fchasteland/statuses/1504826216729165830" TargetMode="External"/><Relationship Id="rId2211" Type="http://schemas.openxmlformats.org/officeDocument/2006/relationships/hyperlink" Target="http://pbs.twimg.com/profile_images/1501959487422406657/HdK_Iz88_normal.jpg" TargetMode="External"/><Relationship Id="rId5367" Type="http://schemas.openxmlformats.org/officeDocument/2006/relationships/hyperlink" Target="http://pbs.twimg.com/profile_images/1348541240766185473/HGEO-TWW_normal.jpg" TargetMode="External"/><Relationship Id="rId6765" Type="http://schemas.openxmlformats.org/officeDocument/2006/relationships/hyperlink" Target="http://pbs.twimg.com/profile_images/1476601657974673409/mBPfhVBe_normal.jpg" TargetMode="External"/><Relationship Id="rId7816" Type="http://schemas.openxmlformats.org/officeDocument/2006/relationships/hyperlink" Target="http://pbs.twimg.com/profile_images/474950153015533568/wAAvih_7_normal.jpeg" TargetMode="External"/><Relationship Id="rId12152" Type="http://schemas.openxmlformats.org/officeDocument/2006/relationships/hyperlink" Target="http://twitter.com/AikipalmFeinix/statuses/1502955573502877706" TargetMode="External"/><Relationship Id="rId5781" Type="http://schemas.openxmlformats.org/officeDocument/2006/relationships/hyperlink" Target="http://pbs.twimg.com/profile_images/2375566480/bz2vlyu2l8yrky87q0ls_normal.png" TargetMode="External"/><Relationship Id="rId6418" Type="http://schemas.openxmlformats.org/officeDocument/2006/relationships/hyperlink" Target="http://twitter.com/Geopolitica_INF/statuses/1503720836615790594" TargetMode="External"/><Relationship Id="rId6832" Type="http://schemas.openxmlformats.org/officeDocument/2006/relationships/hyperlink" Target="http://twitter.com/haque_shahidul/statuses/1503637077660823554" TargetMode="External"/><Relationship Id="rId9988" Type="http://schemas.openxmlformats.org/officeDocument/2006/relationships/hyperlink" Target="http://twitter.com/geoworldwide_/statuses/1503169948104994821" TargetMode="External"/><Relationship Id="rId1977" Type="http://schemas.openxmlformats.org/officeDocument/2006/relationships/hyperlink" Target="http://pbs.twimg.com/profile_images/1476791366889791490/YnRlq5zg_normal.jpg" TargetMode="External"/><Relationship Id="rId4383" Type="http://schemas.openxmlformats.org/officeDocument/2006/relationships/hyperlink" Target="http://pbs.twimg.com/profile_images/1493795149910097921/yWhgYh1u_normal.jpg" TargetMode="External"/><Relationship Id="rId5434" Type="http://schemas.openxmlformats.org/officeDocument/2006/relationships/hyperlink" Target="http://twitter.com/black_hats22org/statuses/1503857837193240587" TargetMode="External"/><Relationship Id="rId4036" Type="http://schemas.openxmlformats.org/officeDocument/2006/relationships/hyperlink" Target="http://pbs.twimg.com/profile_images/1305338510744920065/OSjuBzZN_normal.jpg" TargetMode="External"/><Relationship Id="rId4450" Type="http://schemas.openxmlformats.org/officeDocument/2006/relationships/hyperlink" Target="http://twitter.com/StatisticsD/statuses/1504079973887451138" TargetMode="External"/><Relationship Id="rId5501" Type="http://schemas.openxmlformats.org/officeDocument/2006/relationships/hyperlink" Target="http://pbs.twimg.com/profile_images/1348630037554028546/HpIMMxGN_normal.jpg" TargetMode="External"/><Relationship Id="rId8657" Type="http://schemas.openxmlformats.org/officeDocument/2006/relationships/hyperlink" Target="http://twitter.com/goalpostmoving/statuses/1503366320783601667" TargetMode="External"/><Relationship Id="rId9708" Type="http://schemas.openxmlformats.org/officeDocument/2006/relationships/hyperlink" Target="http://pbs.twimg.com/profile_images/1348630037554028546/HpIMMxGN_normal.jpg" TargetMode="External"/><Relationship Id="rId10587" Type="http://schemas.openxmlformats.org/officeDocument/2006/relationships/hyperlink" Target="http://pbs.twimg.com/profile_images/807353951628750848/VS97qmpI_normal.jpg" TargetMode="External"/><Relationship Id="rId11638" Type="http://schemas.openxmlformats.org/officeDocument/2006/relationships/hyperlink" Target="http://pbs.twimg.com/profile_images/1462219699643686913/FZ9ZrjIP_normal.jpg" TargetMode="External"/><Relationship Id="rId11985" Type="http://schemas.openxmlformats.org/officeDocument/2006/relationships/hyperlink" Target="http://pbs.twimg.com/profile_images/1459666717190336516/SsncqGE5_normal.jpg" TargetMode="External"/><Relationship Id="rId3052" Type="http://schemas.openxmlformats.org/officeDocument/2006/relationships/hyperlink" Target="http://twitter.com/pqpolitics/statuses/1504332919195639809" TargetMode="External"/><Relationship Id="rId4103" Type="http://schemas.openxmlformats.org/officeDocument/2006/relationships/hyperlink" Target="http://twitter.com/ArpitSharrma/statuses/1504119789861539844" TargetMode="External"/><Relationship Id="rId7259" Type="http://schemas.openxmlformats.org/officeDocument/2006/relationships/hyperlink" Target="http://twitter.com/FalconH81924172/statuses/1503568164520665088" TargetMode="External"/><Relationship Id="rId7673" Type="http://schemas.openxmlformats.org/officeDocument/2006/relationships/hyperlink" Target="http://twitter.com/WorldBreakingN9/statuses/1503499810539819015" TargetMode="External"/><Relationship Id="rId8724" Type="http://schemas.openxmlformats.org/officeDocument/2006/relationships/hyperlink" Target="http://pbs.twimg.com/profile_images/1496954664348176389/VRB5ixQ7_normal.jpg" TargetMode="External"/><Relationship Id="rId6275" Type="http://schemas.openxmlformats.org/officeDocument/2006/relationships/hyperlink" Target="http://pbs.twimg.com/profile_images/1415828160776601601/KcoiROuP_normal.jpg" TargetMode="External"/><Relationship Id="rId7326" Type="http://schemas.openxmlformats.org/officeDocument/2006/relationships/hyperlink" Target="http://pbs.twimg.com/profile_images/1492866584007827465/XMlxHaoL_normal.jpg" TargetMode="External"/><Relationship Id="rId10654" Type="http://schemas.openxmlformats.org/officeDocument/2006/relationships/hyperlink" Target="http://twitter.com/anet2111/statuses/1503072167176589317" TargetMode="External"/><Relationship Id="rId11705" Type="http://schemas.openxmlformats.org/officeDocument/2006/relationships/hyperlink" Target="http://twitter.com/AlArabiya_Eng/statuses/1502992874463502340" TargetMode="External"/><Relationship Id="rId3869" Type="http://schemas.openxmlformats.org/officeDocument/2006/relationships/hyperlink" Target="http://pbs.twimg.com/profile_images/1501203919380172801/isZhpaVe_normal.jpg" TargetMode="External"/><Relationship Id="rId5291" Type="http://schemas.openxmlformats.org/officeDocument/2006/relationships/hyperlink" Target="http://pbs.twimg.com/profile_images/1363763583109066752/YHKxqb7D_normal.jpg" TargetMode="External"/><Relationship Id="rId6342" Type="http://schemas.openxmlformats.org/officeDocument/2006/relationships/hyperlink" Target="http://twitter.com/mariusbmg21/statuses/1503729929170661377" TargetMode="External"/><Relationship Id="rId7740" Type="http://schemas.openxmlformats.org/officeDocument/2006/relationships/hyperlink" Target="http://pbs.twimg.com/profile_images/1501959487422406657/HdK_Iz88_normal.jpg" TargetMode="External"/><Relationship Id="rId9498" Type="http://schemas.openxmlformats.org/officeDocument/2006/relationships/hyperlink" Target="http://abs.twimg.com/sticky/default_profile_images/default_profile_normal.png" TargetMode="External"/><Relationship Id="rId10307" Type="http://schemas.openxmlformats.org/officeDocument/2006/relationships/hyperlink" Target="http://pbs.twimg.com/profile_images/1394370501255045121/5PVtVSGK_normal.jpg" TargetMode="External"/><Relationship Id="rId10721" Type="http://schemas.openxmlformats.org/officeDocument/2006/relationships/hyperlink" Target="http://pbs.twimg.com/profile_images/1348630037554028546/HpIMMxGN_normal.jpg" TargetMode="External"/><Relationship Id="rId2885" Type="http://schemas.openxmlformats.org/officeDocument/2006/relationships/hyperlink" Target="http://pbs.twimg.com/profile_images/1504393327256477703/gabwJHxb_normal.jpg" TargetMode="External"/><Relationship Id="rId3936" Type="http://schemas.openxmlformats.org/officeDocument/2006/relationships/hyperlink" Target="http://twitter.com/shell_lou/statuses/1504143736464420874" TargetMode="External"/><Relationship Id="rId12479" Type="http://schemas.openxmlformats.org/officeDocument/2006/relationships/hyperlink" Target="http://pbs.twimg.com/profile_images/860516806322212864/6g0l4G2O_normal.jpg" TargetMode="External"/><Relationship Id="rId857" Type="http://schemas.openxmlformats.org/officeDocument/2006/relationships/hyperlink" Target="http://pbs.twimg.com/profile_images/1498894280286482432/pOAWpN6I_normal.jpg" TargetMode="External"/><Relationship Id="rId1487" Type="http://schemas.openxmlformats.org/officeDocument/2006/relationships/hyperlink" Target="http://pbs.twimg.com/profile_images/1211242950916759552/NzJS4aTG_normal.jpg" TargetMode="External"/><Relationship Id="rId2538" Type="http://schemas.openxmlformats.org/officeDocument/2006/relationships/hyperlink" Target="http://twitter.com/Luca_Bo_/statuses/1504449788611334146" TargetMode="External"/><Relationship Id="rId2952" Type="http://schemas.openxmlformats.org/officeDocument/2006/relationships/hyperlink" Target="http://twitter.com/TPYXAEnglish/statuses/1504368069895983109" TargetMode="External"/><Relationship Id="rId9565" Type="http://schemas.openxmlformats.org/officeDocument/2006/relationships/hyperlink" Target="http://twitter.com/Dasblesson1/statuses/1503254553088692229" TargetMode="External"/><Relationship Id="rId11495" Type="http://schemas.openxmlformats.org/officeDocument/2006/relationships/hyperlink" Target="http://twitter.com/Electra306/statuses/1503004067588718592" TargetMode="External"/><Relationship Id="rId12546" Type="http://schemas.openxmlformats.org/officeDocument/2006/relationships/hyperlink" Target="http://twitter.com/TPYXAEnglish/statuses/1502910600019554304" TargetMode="External"/><Relationship Id="rId924" Type="http://schemas.openxmlformats.org/officeDocument/2006/relationships/hyperlink" Target="http://twitter.com/GregShupak/statuses/1504873376594247689" TargetMode="External"/><Relationship Id="rId1554" Type="http://schemas.openxmlformats.org/officeDocument/2006/relationships/hyperlink" Target="http://twitter.com/kk131066/statuses/1504747724763447296" TargetMode="External"/><Relationship Id="rId2605" Type="http://schemas.openxmlformats.org/officeDocument/2006/relationships/hyperlink" Target="http://pbs.twimg.com/profile_images/1493078113789620229/9gF1-v70_normal.jpg" TargetMode="External"/><Relationship Id="rId5011" Type="http://schemas.openxmlformats.org/officeDocument/2006/relationships/hyperlink" Target="http://pbs.twimg.com/profile_images/784932566147170304/TrIx9jnM_normal.jpg" TargetMode="External"/><Relationship Id="rId8167" Type="http://schemas.openxmlformats.org/officeDocument/2006/relationships/hyperlink" Target="http://twitter.com/EELKHAN1/statuses/1503427965220274178" TargetMode="External"/><Relationship Id="rId8581" Type="http://schemas.openxmlformats.org/officeDocument/2006/relationships/hyperlink" Target="http://twitter.com/PXP_IS_SCAM/statuses/1503374929227665413" TargetMode="External"/><Relationship Id="rId9218" Type="http://schemas.openxmlformats.org/officeDocument/2006/relationships/hyperlink" Target="http://pbs.twimg.com/profile_images/1348630037554028546/HpIMMxGN_normal.jpg" TargetMode="External"/><Relationship Id="rId9632" Type="http://schemas.openxmlformats.org/officeDocument/2006/relationships/hyperlink" Target="http://pbs.twimg.com/profile_images/1348630037554028546/HpIMMxGN_normal.jpg" TargetMode="External"/><Relationship Id="rId10097" Type="http://schemas.openxmlformats.org/officeDocument/2006/relationships/hyperlink" Target="http://pbs.twimg.com/profile_images/900186387474857984/oIZ0c8J5_normal.jpg" TargetMode="External"/><Relationship Id="rId11148" Type="http://schemas.openxmlformats.org/officeDocument/2006/relationships/hyperlink" Target="http://pbs.twimg.com/profile_images/1446951955432099845/6d-pyjg5_normal.jpg" TargetMode="External"/><Relationship Id="rId11562" Type="http://schemas.openxmlformats.org/officeDocument/2006/relationships/hyperlink" Target="http://pbs.twimg.com/profile_images/1164723220630687745/57eLpRLZ_normal.jpg" TargetMode="External"/><Relationship Id="rId1207" Type="http://schemas.openxmlformats.org/officeDocument/2006/relationships/hyperlink" Target="http://pbs.twimg.com/profile_images/1166340431837220864/cGB_eBPk_normal.jpg" TargetMode="External"/><Relationship Id="rId1621" Type="http://schemas.openxmlformats.org/officeDocument/2006/relationships/hyperlink" Target="http://pbs.twimg.com/profile_images/1500758895249219584/1lCaZk0g_normal.jpg" TargetMode="External"/><Relationship Id="rId4777" Type="http://schemas.openxmlformats.org/officeDocument/2006/relationships/hyperlink" Target="http://pbs.twimg.com/profile_images/1292957810771349505/5876wgZ3_normal.jpg" TargetMode="External"/><Relationship Id="rId5828" Type="http://schemas.openxmlformats.org/officeDocument/2006/relationships/hyperlink" Target="http://twitter.com/alphomega_/statuses/1503796619028099072" TargetMode="External"/><Relationship Id="rId7183" Type="http://schemas.openxmlformats.org/officeDocument/2006/relationships/hyperlink" Target="http://twitter.com/Cybercowboy115/statuses/1503592215372865542" TargetMode="External"/><Relationship Id="rId8234" Type="http://schemas.openxmlformats.org/officeDocument/2006/relationships/hyperlink" Target="http://pbs.twimg.com/profile_images/1249030900433780743/mxg1JlSc_normal.jpg" TargetMode="External"/><Relationship Id="rId10164" Type="http://schemas.openxmlformats.org/officeDocument/2006/relationships/hyperlink" Target="http://twitter.com/geoworldwide_/statuses/1503131155142479883" TargetMode="External"/><Relationship Id="rId11215" Type="http://schemas.openxmlformats.org/officeDocument/2006/relationships/hyperlink" Target="http://twitter.com/kk131066/statuses/1503023651498901516" TargetMode="External"/><Relationship Id="rId12613" Type="http://schemas.openxmlformats.org/officeDocument/2006/relationships/hyperlink" Target="http://pbs.twimg.com/profile_images/1451789315751677956/GacphZTX_normal.jpg" TargetMode="External"/><Relationship Id="rId3379" Type="http://schemas.openxmlformats.org/officeDocument/2006/relationships/hyperlink" Target="http://pbs.twimg.com/profile_images/1500249947664527362/Cg9OsDv9_normal.jpg" TargetMode="External"/><Relationship Id="rId3793" Type="http://schemas.openxmlformats.org/officeDocument/2006/relationships/hyperlink" Target="http://pbs.twimg.com/profile_images/1504373259688558592/qbElpmYJ_normal.jpg" TargetMode="External"/><Relationship Id="rId7250" Type="http://schemas.openxmlformats.org/officeDocument/2006/relationships/hyperlink" Target="http://pbs.twimg.com/profile_images/1476601657974673409/mBPfhVBe_normal.jpg" TargetMode="External"/><Relationship Id="rId8301" Type="http://schemas.openxmlformats.org/officeDocument/2006/relationships/hyperlink" Target="http://twitter.com/PXP_IS_SCAM/statuses/1503409774070747137" TargetMode="External"/><Relationship Id="rId2395" Type="http://schemas.openxmlformats.org/officeDocument/2006/relationships/hyperlink" Target="http://pbs.twimg.com/profile_images/1348630037554028546/HpIMMxGN_normal.jpg" TargetMode="External"/><Relationship Id="rId3446" Type="http://schemas.openxmlformats.org/officeDocument/2006/relationships/hyperlink" Target="http://twitter.com/annejonesmn/statuses/1504219188377923585" TargetMode="External"/><Relationship Id="rId4844" Type="http://schemas.openxmlformats.org/officeDocument/2006/relationships/hyperlink" Target="http://twitter.com/EconomicTimes/statuses/1503979446281277441" TargetMode="External"/><Relationship Id="rId10231" Type="http://schemas.openxmlformats.org/officeDocument/2006/relationships/hyperlink" Target="http://pbs.twimg.com/profile_images/801430436471775232/IaYe14sm_normal.jpg" TargetMode="External"/><Relationship Id="rId367" Type="http://schemas.openxmlformats.org/officeDocument/2006/relationships/hyperlink" Target="http://pbs.twimg.com/profile_images/1348630037554028546/HpIMMxGN_normal.jpg" TargetMode="External"/><Relationship Id="rId2048" Type="http://schemas.openxmlformats.org/officeDocument/2006/relationships/hyperlink" Target="http://twitter.com/ChrisLanzberg/statuses/1504547207005237248" TargetMode="External"/><Relationship Id="rId3860" Type="http://schemas.openxmlformats.org/officeDocument/2006/relationships/hyperlink" Target="http://twitter.com/MariaSTsehai/statuses/1504155515630325762" TargetMode="External"/><Relationship Id="rId4911" Type="http://schemas.openxmlformats.org/officeDocument/2006/relationships/hyperlink" Target="http://pbs.twimg.com/profile_images/1488251372919468032/tH7ChEeQ_normal.jpg" TargetMode="External"/><Relationship Id="rId9075" Type="http://schemas.openxmlformats.org/officeDocument/2006/relationships/hyperlink" Target="http://twitter.com/Obscure_Rebel/statuses/1503319097848864768" TargetMode="External"/><Relationship Id="rId781" Type="http://schemas.openxmlformats.org/officeDocument/2006/relationships/hyperlink" Target="http://pbs.twimg.com/profile_images/558035247036526592/I4v1FhDD_normal.jpeg" TargetMode="External"/><Relationship Id="rId2462" Type="http://schemas.openxmlformats.org/officeDocument/2006/relationships/hyperlink" Target="http://twitter.com/kk131066/statuses/1504463944316256260" TargetMode="External"/><Relationship Id="rId3513" Type="http://schemas.openxmlformats.org/officeDocument/2006/relationships/hyperlink" Target="http://pbs.twimg.com/profile_images/378800000656660116/ef4de975382d4bc8b3e8bd5f7847c390_normal.jpeg" TargetMode="External"/><Relationship Id="rId6669" Type="http://schemas.openxmlformats.org/officeDocument/2006/relationships/hyperlink" Target="http://pbs.twimg.com/profile_images/1481316401461833734/2o9NYJZj_normal.jpg" TargetMode="External"/><Relationship Id="rId8091" Type="http://schemas.openxmlformats.org/officeDocument/2006/relationships/hyperlink" Target="http://twitter.com/Kattenkopjes/statuses/1503437616422785027" TargetMode="External"/><Relationship Id="rId12056" Type="http://schemas.openxmlformats.org/officeDocument/2006/relationships/hyperlink" Target="http://twitter.com/JFSebastian146/statuses/1502963981731995650" TargetMode="External"/><Relationship Id="rId12470" Type="http://schemas.openxmlformats.org/officeDocument/2006/relationships/hyperlink" Target="http://twitter.com/kk131066/statuses/1502919726976364545" TargetMode="External"/><Relationship Id="rId434" Type="http://schemas.openxmlformats.org/officeDocument/2006/relationships/hyperlink" Target="http://twitter.com/hockeybias/statuses/1505013965646147588" TargetMode="External"/><Relationship Id="rId1064" Type="http://schemas.openxmlformats.org/officeDocument/2006/relationships/hyperlink" Target="http://twitter.com/meserehiluf/statuses/1504847356977721345" TargetMode="External"/><Relationship Id="rId2115" Type="http://schemas.openxmlformats.org/officeDocument/2006/relationships/hyperlink" Target="http://pbs.twimg.com/profile_images/1501959487422406657/HdK_Iz88_normal.jpg" TargetMode="External"/><Relationship Id="rId5685" Type="http://schemas.openxmlformats.org/officeDocument/2006/relationships/hyperlink" Target="http://pbs.twimg.com/profile_images/1500085652309917697/C6VhBAcV_normal.jpg" TargetMode="External"/><Relationship Id="rId6736" Type="http://schemas.openxmlformats.org/officeDocument/2006/relationships/hyperlink" Target="http://twitter.com/TPYXAEnglish/statuses/1503655117605597185" TargetMode="External"/><Relationship Id="rId9142" Type="http://schemas.openxmlformats.org/officeDocument/2006/relationships/hyperlink" Target="http://pbs.twimg.com/profile_images/1478343332950642688/UBgAOXMQ_normal.jpg" TargetMode="External"/><Relationship Id="rId11072" Type="http://schemas.openxmlformats.org/officeDocument/2006/relationships/hyperlink" Target="http://pbs.twimg.com/profile_images/1348630037554028546/HpIMMxGN_normal.jpg" TargetMode="External"/><Relationship Id="rId12123" Type="http://schemas.openxmlformats.org/officeDocument/2006/relationships/hyperlink" Target="http://pbs.twimg.com/profile_images/1483116557819514881/c-g0oT_U_normal.jpg" TargetMode="External"/><Relationship Id="rId501" Type="http://schemas.openxmlformats.org/officeDocument/2006/relationships/hyperlink" Target="http://pbs.twimg.com/profile_images/1369964130434756610/863ix1M7_normal.jpg" TargetMode="External"/><Relationship Id="rId1131" Type="http://schemas.openxmlformats.org/officeDocument/2006/relationships/hyperlink" Target="http://pbs.twimg.com/profile_images/1474007223621885956/VxKfMXud_normal.jpg" TargetMode="External"/><Relationship Id="rId4287" Type="http://schemas.openxmlformats.org/officeDocument/2006/relationships/hyperlink" Target="http://pbs.twimg.com/profile_images/1348630037554028546/HpIMMxGN_normal.jpg" TargetMode="External"/><Relationship Id="rId5338" Type="http://schemas.openxmlformats.org/officeDocument/2006/relationships/hyperlink" Target="http://twitter.com/chat2u2/statuses/1503873693889359872" TargetMode="External"/><Relationship Id="rId5752" Type="http://schemas.openxmlformats.org/officeDocument/2006/relationships/hyperlink" Target="http://twitter.com/arabnews/statuses/1503809691444523024" TargetMode="External"/><Relationship Id="rId6803" Type="http://schemas.openxmlformats.org/officeDocument/2006/relationships/hyperlink" Target="http://pbs.twimg.com/profile_images/1230231138280460288/rCLYoRP4_normal.jpg" TargetMode="External"/><Relationship Id="rId9959" Type="http://schemas.openxmlformats.org/officeDocument/2006/relationships/hyperlink" Target="http://pbs.twimg.com/profile_images/1351336071859204096/mpSb072__normal.jpg" TargetMode="External"/><Relationship Id="rId4354" Type="http://schemas.openxmlformats.org/officeDocument/2006/relationships/hyperlink" Target="http://twitter.com/PsychicLawyer/statuses/1504094418999160836" TargetMode="External"/><Relationship Id="rId5405" Type="http://schemas.openxmlformats.org/officeDocument/2006/relationships/hyperlink" Target="http://pbs.twimg.com/profile_images/1092913959500476416/a546JIDU_normal.jpg" TargetMode="External"/><Relationship Id="rId11889" Type="http://schemas.openxmlformats.org/officeDocument/2006/relationships/hyperlink" Target="http://pbs.twimg.com/profile_images/1431695502127546374/ABtkAnJr_normal.jpg" TargetMode="External"/><Relationship Id="rId1948" Type="http://schemas.openxmlformats.org/officeDocument/2006/relationships/hyperlink" Target="http://twitter.com/smsaideman/statuses/1504572616329334789" TargetMode="External"/><Relationship Id="rId3370" Type="http://schemas.openxmlformats.org/officeDocument/2006/relationships/hyperlink" Target="http://twitter.com/Antiwarcom/statuses/1504240408942964737" TargetMode="External"/><Relationship Id="rId4007" Type="http://schemas.openxmlformats.org/officeDocument/2006/relationships/hyperlink" Target="http://twitter.com/ghanaleaksblog/statuses/1504134167449153542" TargetMode="External"/><Relationship Id="rId4421" Type="http://schemas.openxmlformats.org/officeDocument/2006/relationships/hyperlink" Target="http://pbs.twimg.com/profile_images/1496995624163676160/plIYzBl1_normal.jpg" TargetMode="External"/><Relationship Id="rId7577" Type="http://schemas.openxmlformats.org/officeDocument/2006/relationships/hyperlink" Target="http://twitter.com/JJFJR2381/statuses/1503509371216613378" TargetMode="External"/><Relationship Id="rId8975" Type="http://schemas.openxmlformats.org/officeDocument/2006/relationships/hyperlink" Target="http://twitter.com/DSD_Kings/statuses/1503328768869416966" TargetMode="External"/><Relationship Id="rId11956" Type="http://schemas.openxmlformats.org/officeDocument/2006/relationships/hyperlink" Target="http://twitter.com/OHarrysChar/statuses/1502973418173390850" TargetMode="External"/><Relationship Id="rId291" Type="http://schemas.openxmlformats.org/officeDocument/2006/relationships/hyperlink" Target="http://pbs.twimg.com/profile_images/1445746756789030926/MnNRc1dB_normal.jpg" TargetMode="External"/><Relationship Id="rId3023" Type="http://schemas.openxmlformats.org/officeDocument/2006/relationships/hyperlink" Target="http://pbs.twimg.com/profile_images/1500049344279588866/51kmqXFu_normal.jpg" TargetMode="External"/><Relationship Id="rId6179" Type="http://schemas.openxmlformats.org/officeDocument/2006/relationships/hyperlink" Target="http://pbs.twimg.com/profile_images/1499478207166308354/h3Y3zR1G_normal.png" TargetMode="External"/><Relationship Id="rId7991" Type="http://schemas.openxmlformats.org/officeDocument/2006/relationships/hyperlink" Target="http://twitter.com/DefenceGf/statuses/1503453242373591042" TargetMode="External"/><Relationship Id="rId8628" Type="http://schemas.openxmlformats.org/officeDocument/2006/relationships/hyperlink" Target="http://pbs.twimg.com/profile_images/1348630037554028546/HpIMMxGN_normal.jpg" TargetMode="External"/><Relationship Id="rId10558" Type="http://schemas.openxmlformats.org/officeDocument/2006/relationships/hyperlink" Target="http://twitter.com/Tsietsi7910/statuses/1503076409035694083" TargetMode="External"/><Relationship Id="rId10972" Type="http://schemas.openxmlformats.org/officeDocument/2006/relationships/hyperlink" Target="http://twitter.com/europe_northern/statuses/1503044177940131846" TargetMode="External"/><Relationship Id="rId11609" Type="http://schemas.openxmlformats.org/officeDocument/2006/relationships/hyperlink" Target="http://twitter.com/Sparkleon1/statuses/1502996992309534721" TargetMode="External"/><Relationship Id="rId5195" Type="http://schemas.openxmlformats.org/officeDocument/2006/relationships/hyperlink" Target="http://pbs.twimg.com/profile_images/1502840706288656387/xe79SwN3_normal.jpg" TargetMode="External"/><Relationship Id="rId6593" Type="http://schemas.openxmlformats.org/officeDocument/2006/relationships/hyperlink" Target="http://pbs.twimg.com/profile_images/1348630037554028546/HpIMMxGN_normal.jpg" TargetMode="External"/><Relationship Id="rId7644" Type="http://schemas.openxmlformats.org/officeDocument/2006/relationships/hyperlink" Target="http://pbs.twimg.com/profile_images/908868477917708288/bka9IFCf_normal.jpg" TargetMode="External"/><Relationship Id="rId10625" Type="http://schemas.openxmlformats.org/officeDocument/2006/relationships/hyperlink" Target="http://pbs.twimg.com/profile_images/807353951628750848/VS97qmpI_normal.jpg" TargetMode="External"/><Relationship Id="rId2789" Type="http://schemas.openxmlformats.org/officeDocument/2006/relationships/hyperlink" Target="http://pbs.twimg.com/profile_images/1487418126455406595/l-qZwpAU_normal.jpg" TargetMode="External"/><Relationship Id="rId6246" Type="http://schemas.openxmlformats.org/officeDocument/2006/relationships/hyperlink" Target="http://twitter.com/TinkerTailor534/statuses/1503742216874991616" TargetMode="External"/><Relationship Id="rId6660" Type="http://schemas.openxmlformats.org/officeDocument/2006/relationships/hyperlink" Target="http://twitter.com/vijaykumar1305/statuses/1503671255278682118" TargetMode="External"/><Relationship Id="rId7711" Type="http://schemas.openxmlformats.org/officeDocument/2006/relationships/hyperlink" Target="http://twitter.com/JoelFanMusic/statuses/1503495311305629696" TargetMode="External"/><Relationship Id="rId12797" Type="http://schemas.openxmlformats.org/officeDocument/2006/relationships/hyperlink" Target="http://pbs.twimg.com/profile_images/976604713805328384/YT3jWE_b_normal.jpg" TargetMode="External"/><Relationship Id="rId2856" Type="http://schemas.openxmlformats.org/officeDocument/2006/relationships/hyperlink" Target="http://twitter.com/G_Voskopoulos/statuses/1504393465278484486" TargetMode="External"/><Relationship Id="rId3907" Type="http://schemas.openxmlformats.org/officeDocument/2006/relationships/hyperlink" Target="http://pbs.twimg.com/profile_images/1348630037554028546/HpIMMxGN_normal.jpg" TargetMode="External"/><Relationship Id="rId5262" Type="http://schemas.openxmlformats.org/officeDocument/2006/relationships/hyperlink" Target="http://twitter.com/BlkHmmrTimes/statuses/1503886704364638211" TargetMode="External"/><Relationship Id="rId6313" Type="http://schemas.openxmlformats.org/officeDocument/2006/relationships/hyperlink" Target="http://pbs.twimg.com/profile_images/1348630037554028546/HpIMMxGN_normal.jpg" TargetMode="External"/><Relationship Id="rId9469" Type="http://schemas.openxmlformats.org/officeDocument/2006/relationships/hyperlink" Target="http://twitter.com/kk131066/statuses/1503268032327843844" TargetMode="External"/><Relationship Id="rId9883" Type="http://schemas.openxmlformats.org/officeDocument/2006/relationships/hyperlink" Target="http://twitter.com/MalayaIrredenta/statuses/1503190098199949318" TargetMode="External"/><Relationship Id="rId11399" Type="http://schemas.openxmlformats.org/officeDocument/2006/relationships/hyperlink" Target="http://twitter.com/RadarBox24/statuses/1503011083770028035" TargetMode="External"/><Relationship Id="rId97" Type="http://schemas.openxmlformats.org/officeDocument/2006/relationships/hyperlink" Target="http://pbs.twimg.com/profile_images/1279399930965250048/gA4JvoDr_normal.jpg" TargetMode="External"/><Relationship Id="rId828" Type="http://schemas.openxmlformats.org/officeDocument/2006/relationships/hyperlink" Target="http://twitter.com/ipd_newsletter/statuses/1504888965131870209" TargetMode="External"/><Relationship Id="rId1458" Type="http://schemas.openxmlformats.org/officeDocument/2006/relationships/hyperlink" Target="http://twitter.com/CourtttJester/statuses/1504772635586146329" TargetMode="External"/><Relationship Id="rId1872" Type="http://schemas.openxmlformats.org/officeDocument/2006/relationships/hyperlink" Target="http://twitter.com/Davy_Acko/statuses/1504599895910633472" TargetMode="External"/><Relationship Id="rId2509" Type="http://schemas.openxmlformats.org/officeDocument/2006/relationships/hyperlink" Target="http://pbs.twimg.com/profile_images/1159345755389227008/-InUELyZ_normal.jpg" TargetMode="External"/><Relationship Id="rId8485" Type="http://schemas.openxmlformats.org/officeDocument/2006/relationships/hyperlink" Target="http://twitter.com/CrapanzanoRobin/statuses/1503386621089038343" TargetMode="External"/><Relationship Id="rId9536" Type="http://schemas.openxmlformats.org/officeDocument/2006/relationships/hyperlink" Target="http://pbs.twimg.com/profile_images/1487239583305715712/rubbwyeC_normal.jpg" TargetMode="External"/><Relationship Id="rId12864" Type="http://schemas.openxmlformats.org/officeDocument/2006/relationships/hyperlink" Target="http://twitter.com/SaveUkraineSave/statuses/1502883193346838528" TargetMode="External"/><Relationship Id="rId1525" Type="http://schemas.openxmlformats.org/officeDocument/2006/relationships/hyperlink" Target="http://pbs.twimg.com/profile_images/1501128661562535939/0pvSUtxG_normal.jpg" TargetMode="External"/><Relationship Id="rId2923" Type="http://schemas.openxmlformats.org/officeDocument/2006/relationships/hyperlink" Target="http://pbs.twimg.com/profile_images/1181526256396984321/alSzT2ZW_normal.jpg" TargetMode="External"/><Relationship Id="rId7087" Type="http://schemas.openxmlformats.org/officeDocument/2006/relationships/hyperlink" Target="http://twitter.com/NewsProRU/statuses/1503610235503755268" TargetMode="External"/><Relationship Id="rId8138" Type="http://schemas.openxmlformats.org/officeDocument/2006/relationships/hyperlink" Target="http://pbs.twimg.com/profile_images/1497288418413494279/N8r1ZPKM_normal.jpg" TargetMode="External"/><Relationship Id="rId8552" Type="http://schemas.openxmlformats.org/officeDocument/2006/relationships/hyperlink" Target="http://pbs.twimg.com/profile_images/1088569995041288192/_Nt1WP88_normal.jpg" TargetMode="External"/><Relationship Id="rId9950" Type="http://schemas.openxmlformats.org/officeDocument/2006/relationships/hyperlink" Target="http://pbs.twimg.com/profile_images/1502793031841300484/nohb0foU_normal.jpg" TargetMode="External"/><Relationship Id="rId10068" Type="http://schemas.openxmlformats.org/officeDocument/2006/relationships/hyperlink" Target="http://twitter.com/Ankita20200/statuses/1503149795577192451" TargetMode="External"/><Relationship Id="rId11466" Type="http://schemas.openxmlformats.org/officeDocument/2006/relationships/hyperlink" Target="http://pbs.twimg.com/profile_images/2412752817/image_normal.jpg" TargetMode="External"/><Relationship Id="rId11880" Type="http://schemas.openxmlformats.org/officeDocument/2006/relationships/hyperlink" Target="http://twitter.com/wanta_know/statuses/1502980985918730243" TargetMode="External"/><Relationship Id="rId12517" Type="http://schemas.openxmlformats.org/officeDocument/2006/relationships/hyperlink" Target="http://pbs.twimg.com/profile_images/478470004107534337/IXJ_XR-Z_normal.png" TargetMode="External"/><Relationship Id="rId7154" Type="http://schemas.openxmlformats.org/officeDocument/2006/relationships/hyperlink" Target="http://pbs.twimg.com/profile_images/1427635466946424832/c85d-ffX_normal.jpg" TargetMode="External"/><Relationship Id="rId8205" Type="http://schemas.openxmlformats.org/officeDocument/2006/relationships/hyperlink" Target="http://twitter.com/MrsGinaC/statuses/1503421795336081412" TargetMode="External"/><Relationship Id="rId9603" Type="http://schemas.openxmlformats.org/officeDocument/2006/relationships/hyperlink" Target="http://twitter.com/TodMoore3/statuses/1503250556399329285" TargetMode="External"/><Relationship Id="rId10482" Type="http://schemas.openxmlformats.org/officeDocument/2006/relationships/hyperlink" Target="http://twitter.com/bjpfb/statuses/1503083917632368648" TargetMode="External"/><Relationship Id="rId11119" Type="http://schemas.openxmlformats.org/officeDocument/2006/relationships/hyperlink" Target="http://twitter.com/BrenSumner/statuses/1503030184198422532" TargetMode="External"/><Relationship Id="rId11533" Type="http://schemas.openxmlformats.org/officeDocument/2006/relationships/hyperlink" Target="http://twitter.com/sanode2k/statuses/1503001806086950913" TargetMode="External"/><Relationship Id="rId2299" Type="http://schemas.openxmlformats.org/officeDocument/2006/relationships/hyperlink" Target="http://pbs.twimg.com/profile_images/1689899639/BQcDAAAAAwoDanBnAAAABC5vdXQKFkRJZjd_1__normal.jpg" TargetMode="External"/><Relationship Id="rId3697" Type="http://schemas.openxmlformats.org/officeDocument/2006/relationships/hyperlink" Target="http://pbs.twimg.com/profile_images/1476929435622326279/-nk4EuUI_normal.jpg" TargetMode="External"/><Relationship Id="rId4748" Type="http://schemas.openxmlformats.org/officeDocument/2006/relationships/hyperlink" Target="http://twitter.com/W_KOSSAKOWSKI/statuses/1504005830370283527" TargetMode="External"/><Relationship Id="rId10135" Type="http://schemas.openxmlformats.org/officeDocument/2006/relationships/hyperlink" Target="http://pbs.twimg.com/profile_images/1503583154074001411/zAIGQV1O_normal.jpg" TargetMode="External"/><Relationship Id="rId11600" Type="http://schemas.openxmlformats.org/officeDocument/2006/relationships/hyperlink" Target="http://pbs.twimg.com/profile_images/1496519669687234563/BFVRXwxc_normal.jpg" TargetMode="External"/><Relationship Id="rId3764" Type="http://schemas.openxmlformats.org/officeDocument/2006/relationships/hyperlink" Target="http://twitter.com/dimitrilascaris/statuses/1504166591344353288" TargetMode="External"/><Relationship Id="rId4815" Type="http://schemas.openxmlformats.org/officeDocument/2006/relationships/hyperlink" Target="http://pbs.twimg.com/profile_images/1501503466488926212/Aj-zoaUf_normal.jpg" TargetMode="External"/><Relationship Id="rId6170" Type="http://schemas.openxmlformats.org/officeDocument/2006/relationships/hyperlink" Target="http://twitter.com/chike_eze/statuses/1503751889338482694" TargetMode="External"/><Relationship Id="rId7221" Type="http://schemas.openxmlformats.org/officeDocument/2006/relationships/hyperlink" Target="http://twitter.com/serenece/statuses/1503585285308882944" TargetMode="External"/><Relationship Id="rId10202" Type="http://schemas.openxmlformats.org/officeDocument/2006/relationships/hyperlink" Target="http://twitter.com/Crankie58/statuses/1503125937147506688" TargetMode="External"/><Relationship Id="rId685" Type="http://schemas.openxmlformats.org/officeDocument/2006/relationships/hyperlink" Target="http://pbs.twimg.com/profile_images/1500581528568578048/iaTFhpb8_normal.jpg" TargetMode="External"/><Relationship Id="rId2366" Type="http://schemas.openxmlformats.org/officeDocument/2006/relationships/hyperlink" Target="http://twitter.com/Saahearn/statuses/1504478725747855366" TargetMode="External"/><Relationship Id="rId2780" Type="http://schemas.openxmlformats.org/officeDocument/2006/relationships/hyperlink" Target="http://twitter.com/vijaykumar1305/statuses/1504403679675576324" TargetMode="External"/><Relationship Id="rId3417" Type="http://schemas.openxmlformats.org/officeDocument/2006/relationships/hyperlink" Target="http://pbs.twimg.com/profile_images/1192191038544400385/1s-XOuhF_normal.jpg" TargetMode="External"/><Relationship Id="rId3831" Type="http://schemas.openxmlformats.org/officeDocument/2006/relationships/hyperlink" Target="http://pbs.twimg.com/profile_images/1448972625594699776/ssgohYHb_normal.jpg" TargetMode="External"/><Relationship Id="rId6987" Type="http://schemas.openxmlformats.org/officeDocument/2006/relationships/hyperlink" Target="http://pbs.twimg.com/profile_images/875670259637899265/rEefSm05_normal.jpg" TargetMode="External"/><Relationship Id="rId9393" Type="http://schemas.openxmlformats.org/officeDocument/2006/relationships/hyperlink" Target="http://twitter.com/MediaNGO_org/statuses/1503276814604673026" TargetMode="External"/><Relationship Id="rId12374" Type="http://schemas.openxmlformats.org/officeDocument/2006/relationships/hyperlink" Target="http://twitter.com/KrissyG1/statuses/1502932084771467269" TargetMode="External"/><Relationship Id="rId338" Type="http://schemas.openxmlformats.org/officeDocument/2006/relationships/hyperlink" Target="http://twitter.com/VictorGreatree/statuses/1505065428200136708" TargetMode="External"/><Relationship Id="rId752" Type="http://schemas.openxmlformats.org/officeDocument/2006/relationships/hyperlink" Target="http://twitter.com/BARRAL42604501/statuses/1504900929472143370" TargetMode="External"/><Relationship Id="rId1382" Type="http://schemas.openxmlformats.org/officeDocument/2006/relationships/hyperlink" Target="http://twitter.com/sequoia2001/statuses/1504783941215014917" TargetMode="External"/><Relationship Id="rId2019" Type="http://schemas.openxmlformats.org/officeDocument/2006/relationships/hyperlink" Target="http://pbs.twimg.com/profile_images/1393761849204776962/bY7iApFf_normal.jpg" TargetMode="External"/><Relationship Id="rId2433" Type="http://schemas.openxmlformats.org/officeDocument/2006/relationships/hyperlink" Target="http://pbs.twimg.com/profile_images/1348630037554028546/HpIMMxGN_normal.jpg" TargetMode="External"/><Relationship Id="rId5589" Type="http://schemas.openxmlformats.org/officeDocument/2006/relationships/hyperlink" Target="http://pbs.twimg.com/profile_images/1213179520846417920/ZF7vgFFT_normal.jpg" TargetMode="External"/><Relationship Id="rId9046" Type="http://schemas.openxmlformats.org/officeDocument/2006/relationships/hyperlink" Target="http://pbs.twimg.com/profile_images/979327849529307136/YsIW9gMP_normal.jpg" TargetMode="External"/><Relationship Id="rId9460" Type="http://schemas.openxmlformats.org/officeDocument/2006/relationships/hyperlink" Target="http://pbs.twimg.com/profile_images/875670259637899265/rEefSm05_normal.jpg" TargetMode="External"/><Relationship Id="rId11390" Type="http://schemas.openxmlformats.org/officeDocument/2006/relationships/hyperlink" Target="http://pbs.twimg.com/profile_images/1470952987837173763/NVniVjvT_normal.jpg" TargetMode="External"/><Relationship Id="rId12027" Type="http://schemas.openxmlformats.org/officeDocument/2006/relationships/hyperlink" Target="http://pbs.twimg.com/profile_images/1375168215794475018/hgyTPdd4_normal.jpg" TargetMode="External"/><Relationship Id="rId405" Type="http://schemas.openxmlformats.org/officeDocument/2006/relationships/hyperlink" Target="http://pbs.twimg.com/profile_images/1478064757500428292/Z7Hhx5E2_normal.jpg" TargetMode="External"/><Relationship Id="rId1035" Type="http://schemas.openxmlformats.org/officeDocument/2006/relationships/hyperlink" Target="http://pbs.twimg.com/profile_images/2584503515/ufokjfqzsu8shogemrft_normal.jpeg" TargetMode="External"/><Relationship Id="rId2500" Type="http://schemas.openxmlformats.org/officeDocument/2006/relationships/hyperlink" Target="http://twitter.com/kk131066/statuses/1504456752242503689" TargetMode="External"/><Relationship Id="rId5656" Type="http://schemas.openxmlformats.org/officeDocument/2006/relationships/hyperlink" Target="http://twitter.com/viriyabot/statuses/1503823358575759363" TargetMode="External"/><Relationship Id="rId8062" Type="http://schemas.openxmlformats.org/officeDocument/2006/relationships/hyperlink" Target="http://pbs.twimg.com/profile_images/1411611577539833857/Cvz8pCrr_normal.jpg" TargetMode="External"/><Relationship Id="rId9113" Type="http://schemas.openxmlformats.org/officeDocument/2006/relationships/hyperlink" Target="http://twitter.com/Marumofase77/statuses/1503316940286267393" TargetMode="External"/><Relationship Id="rId11043" Type="http://schemas.openxmlformats.org/officeDocument/2006/relationships/hyperlink" Target="http://pbs.twimg.com/profile_images/1404712326641635330/YkPFGe1R_normal.jpg" TargetMode="External"/><Relationship Id="rId12441" Type="http://schemas.openxmlformats.org/officeDocument/2006/relationships/hyperlink" Target="http://pbs.twimg.com/profile_images/1233048217455034368/0MXDJrXv_normal.jpg" TargetMode="External"/><Relationship Id="rId1102" Type="http://schemas.openxmlformats.org/officeDocument/2006/relationships/hyperlink" Target="http://twitter.com/kk131066/statuses/1504840527426224129" TargetMode="External"/><Relationship Id="rId4258" Type="http://schemas.openxmlformats.org/officeDocument/2006/relationships/hyperlink" Target="http://twitter.com/SAM_Volhov/statuses/1504103809697595396" TargetMode="External"/><Relationship Id="rId5309" Type="http://schemas.openxmlformats.org/officeDocument/2006/relationships/hyperlink" Target="http://pbs.twimg.com/profile_images/1500085652309917697/C6VhBAcV_normal.jpg" TargetMode="External"/><Relationship Id="rId6707" Type="http://schemas.openxmlformats.org/officeDocument/2006/relationships/hyperlink" Target="http://pbs.twimg.com/profile_images/1065147052550586368/bbOJM_L3_normal.jpg" TargetMode="External"/><Relationship Id="rId3274" Type="http://schemas.openxmlformats.org/officeDocument/2006/relationships/hyperlink" Target="http://twitter.com/ChaudharyParvez/statuses/1504278712476643329" TargetMode="External"/><Relationship Id="rId4672" Type="http://schemas.openxmlformats.org/officeDocument/2006/relationships/hyperlink" Target="http://twitter.com/Obscure_Rebel/statuses/1504025657860259841" TargetMode="External"/><Relationship Id="rId5723" Type="http://schemas.openxmlformats.org/officeDocument/2006/relationships/hyperlink" Target="http://pbs.twimg.com/profile_images/1500332435921321985/HojDTCYh_normal.jpg" TargetMode="External"/><Relationship Id="rId8879" Type="http://schemas.openxmlformats.org/officeDocument/2006/relationships/hyperlink" Target="http://twitter.com/Michael_HLO/statuses/1503340465000620037" TargetMode="External"/><Relationship Id="rId11110" Type="http://schemas.openxmlformats.org/officeDocument/2006/relationships/hyperlink" Target="http://pbs.twimg.com/profile_images/1505020590645821440/sQ7mi6zz_normal.jpg" TargetMode="External"/><Relationship Id="rId195" Type="http://schemas.openxmlformats.org/officeDocument/2006/relationships/hyperlink" Target="http://pbs.twimg.com/profile_images/671283239080738816/Vz0VEWxk_normal.png" TargetMode="External"/><Relationship Id="rId1919" Type="http://schemas.openxmlformats.org/officeDocument/2006/relationships/hyperlink" Target="http://pbs.twimg.com/profile_images/1481856509822787586/Lyz5ZOW6_normal.jpg" TargetMode="External"/><Relationship Id="rId4325" Type="http://schemas.openxmlformats.org/officeDocument/2006/relationships/hyperlink" Target="http://pbs.twimg.com/profile_images/1348630037554028546/HpIMMxGN_normal.jpg" TargetMode="External"/><Relationship Id="rId7895" Type="http://schemas.openxmlformats.org/officeDocument/2006/relationships/hyperlink" Target="http://twitter.com/gabriel67891734/statuses/1503470873164013578" TargetMode="External"/><Relationship Id="rId8946" Type="http://schemas.openxmlformats.org/officeDocument/2006/relationships/hyperlink" Target="http://twitter.com/bruno_chimamkpa/statuses/1503333707238805505" TargetMode="External"/><Relationship Id="rId10876" Type="http://schemas.openxmlformats.org/officeDocument/2006/relationships/hyperlink" Target="http://twitter.com/aleshadalin/statuses/1503051674008514560" TargetMode="External"/><Relationship Id="rId11927" Type="http://schemas.openxmlformats.org/officeDocument/2006/relationships/hyperlink" Target="http://pbs.twimg.com/profile_images/1497552371534159877/0503hHuu_normal.jpg" TargetMode="External"/><Relationship Id="rId2290" Type="http://schemas.openxmlformats.org/officeDocument/2006/relationships/hyperlink" Target="http://twitter.com/nunziarusso4/statuses/1504489592262701059" TargetMode="External"/><Relationship Id="rId3341" Type="http://schemas.openxmlformats.org/officeDocument/2006/relationships/hyperlink" Target="http://pbs.twimg.com/profile_images/1497007574939439125/2FRuuv3U_normal.jpg" TargetMode="External"/><Relationship Id="rId6497" Type="http://schemas.openxmlformats.org/officeDocument/2006/relationships/hyperlink" Target="http://pbs.twimg.com/profile_images/1447581863783112707/ibo6oFO7_normal.jpg" TargetMode="External"/><Relationship Id="rId7548" Type="http://schemas.openxmlformats.org/officeDocument/2006/relationships/hyperlink" Target="http://pbs.twimg.com/profile_images/1359247844461465600/tp2_Gw4M_normal.jpg" TargetMode="External"/><Relationship Id="rId7962" Type="http://schemas.openxmlformats.org/officeDocument/2006/relationships/hyperlink" Target="http://pbs.twimg.com/profile_images/1155921223714557953/G6CCerOt_normal.jpg" TargetMode="External"/><Relationship Id="rId10529" Type="http://schemas.openxmlformats.org/officeDocument/2006/relationships/hyperlink" Target="http://pbs.twimg.com/profile_images/1331445561132679168/lV8n2_lG_normal.jpg" TargetMode="External"/><Relationship Id="rId262" Type="http://schemas.openxmlformats.org/officeDocument/2006/relationships/hyperlink" Target="http://twitter.com/TSEGUMEli/statuses/1505086295030312961" TargetMode="External"/><Relationship Id="rId5099" Type="http://schemas.openxmlformats.org/officeDocument/2006/relationships/hyperlink" Target="http://pbs.twimg.com/profile_images/1478316689557098497/X4A6pJuc_normal.jpg" TargetMode="External"/><Relationship Id="rId6564" Type="http://schemas.openxmlformats.org/officeDocument/2006/relationships/hyperlink" Target="http://twitter.com/kk131066/statuses/1503694907080609794" TargetMode="External"/><Relationship Id="rId7615" Type="http://schemas.openxmlformats.org/officeDocument/2006/relationships/hyperlink" Target="http://twitter.com/GShelia1951/statuses/1503506234145656832" TargetMode="External"/><Relationship Id="rId10943" Type="http://schemas.openxmlformats.org/officeDocument/2006/relationships/hyperlink" Target="http://pbs.twimg.com/profile_images/1215519258651906048/UkhdgE0l_normal.jpg" TargetMode="External"/><Relationship Id="rId2010" Type="http://schemas.openxmlformats.org/officeDocument/2006/relationships/hyperlink" Target="http://twitter.com/jhainley1/statuses/1504556975698464773" TargetMode="External"/><Relationship Id="rId5166" Type="http://schemas.openxmlformats.org/officeDocument/2006/relationships/hyperlink" Target="http://twitter.com/RogueCitizenOne/statuses/1503902065260597251" TargetMode="External"/><Relationship Id="rId5580" Type="http://schemas.openxmlformats.org/officeDocument/2006/relationships/hyperlink" Target="http://twitter.com/TeamShakeri/statuses/1503838076174540808" TargetMode="External"/><Relationship Id="rId6217" Type="http://schemas.openxmlformats.org/officeDocument/2006/relationships/hyperlink" Target="http://pbs.twimg.com/profile_images/1501161038565281794/nxz7NlbW_normal.jpg" TargetMode="External"/><Relationship Id="rId6631" Type="http://schemas.openxmlformats.org/officeDocument/2006/relationships/hyperlink" Target="http://pbs.twimg.com/profile_images/996689955572342784/xvX6543o_normal.jpg" TargetMode="External"/><Relationship Id="rId9787" Type="http://schemas.openxmlformats.org/officeDocument/2006/relationships/hyperlink" Target="http://twitter.com/EricShawnTV/statuses/1503212434391285766" TargetMode="External"/><Relationship Id="rId4182" Type="http://schemas.openxmlformats.org/officeDocument/2006/relationships/hyperlink" Target="http://pbs.twimg.com/profile_images/1502075462276694016/pWM6lIiG_normal.jpg" TargetMode="External"/><Relationship Id="rId5233" Type="http://schemas.openxmlformats.org/officeDocument/2006/relationships/hyperlink" Target="http://pbs.twimg.com/profile_images/1451623085371764737/025E_0JJ_normal.jpg" TargetMode="External"/><Relationship Id="rId8389" Type="http://schemas.openxmlformats.org/officeDocument/2006/relationships/hyperlink" Target="http://twitter.com/pibevigil7/statuses/1503399518318075905" TargetMode="External"/><Relationship Id="rId12768" Type="http://schemas.openxmlformats.org/officeDocument/2006/relationships/hyperlink" Target="http://twitter.com/roxannelwright/statuses/1502889971723644930" TargetMode="External"/><Relationship Id="rId1776" Type="http://schemas.openxmlformats.org/officeDocument/2006/relationships/hyperlink" Target="http://twitter.com/kk131066/statuses/1504690019629674496" TargetMode="External"/><Relationship Id="rId2827" Type="http://schemas.openxmlformats.org/officeDocument/2006/relationships/hyperlink" Target="http://pbs.twimg.com/profile_images/1209373251287339008/rHaJA_PE_normal.jpg" TargetMode="External"/><Relationship Id="rId9854" Type="http://schemas.openxmlformats.org/officeDocument/2006/relationships/hyperlink" Target="http://pbs.twimg.com/profile_images/1127048775/DSCN2222__Small__normal.JPG" TargetMode="External"/><Relationship Id="rId11784" Type="http://schemas.openxmlformats.org/officeDocument/2006/relationships/hyperlink" Target="http://twitter.com/prodempla/statuses/1502987240171089922" TargetMode="External"/><Relationship Id="rId12835" Type="http://schemas.openxmlformats.org/officeDocument/2006/relationships/hyperlink" Target="http://pbs.twimg.com/profile_images/1505096823798898692/tcRsX5Q9_normal.jpg" TargetMode="External"/><Relationship Id="rId68" Type="http://schemas.openxmlformats.org/officeDocument/2006/relationships/hyperlink" Target="http://twitter.com/LesRaynerAdams/statuses/1505134422953283585" TargetMode="External"/><Relationship Id="rId1429" Type="http://schemas.openxmlformats.org/officeDocument/2006/relationships/hyperlink" Target="http://pbs.twimg.com/profile_images/1496797946918096899/XxDDo4Dl_normal.jpg" TargetMode="External"/><Relationship Id="rId1843" Type="http://schemas.openxmlformats.org/officeDocument/2006/relationships/hyperlink" Target="http://pbs.twimg.com/profile_images/1478316689557098497/X4A6pJuc_normal.jpg" TargetMode="External"/><Relationship Id="rId4999" Type="http://schemas.openxmlformats.org/officeDocument/2006/relationships/hyperlink" Target="http://pbs.twimg.com/profile_images/1348630037554028546/HpIMMxGN_normal.jpg" TargetMode="External"/><Relationship Id="rId5300" Type="http://schemas.openxmlformats.org/officeDocument/2006/relationships/hyperlink" Target="http://twitter.com/Prasant13336701/statuses/1503879504254537728" TargetMode="External"/><Relationship Id="rId7058" Type="http://schemas.openxmlformats.org/officeDocument/2006/relationships/hyperlink" Target="http://twitter.com/Geopolitica_INF/statuses/1503614677447852032" TargetMode="External"/><Relationship Id="rId8456" Type="http://schemas.openxmlformats.org/officeDocument/2006/relationships/hyperlink" Target="http://pbs.twimg.com/profile_images/673060653599363076/4ykw-dFe_normal.jpg" TargetMode="External"/><Relationship Id="rId8870" Type="http://schemas.openxmlformats.org/officeDocument/2006/relationships/hyperlink" Target="http://pbs.twimg.com/profile_images/1348630037554028546/HpIMMxGN_normal.jpg" TargetMode="External"/><Relationship Id="rId9507" Type="http://schemas.openxmlformats.org/officeDocument/2006/relationships/hyperlink" Target="http://twitter.com/GaurieD/statuses/1503263659241328642" TargetMode="External"/><Relationship Id="rId9921" Type="http://schemas.openxmlformats.org/officeDocument/2006/relationships/hyperlink" Target="http://twitter.com/ctrllaltdelete/statuses/1503184597525442565" TargetMode="External"/><Relationship Id="rId10386" Type="http://schemas.openxmlformats.org/officeDocument/2006/relationships/hyperlink" Target="http://twitter.com/GLindenstrauss/statuses/1503095921453805581" TargetMode="External"/><Relationship Id="rId11437" Type="http://schemas.openxmlformats.org/officeDocument/2006/relationships/hyperlink" Target="http://twitter.com/JAMESBR66043362/statuses/1503008069965520909" TargetMode="External"/><Relationship Id="rId11851" Type="http://schemas.openxmlformats.org/officeDocument/2006/relationships/hyperlink" Target="http://pbs.twimg.com/profile_images/1377050400746967041/A33F3DDP_normal.jpg" TargetMode="External"/><Relationship Id="rId1910" Type="http://schemas.openxmlformats.org/officeDocument/2006/relationships/hyperlink" Target="http://twitter.com/WeForNews/statuses/1504588170985238549" TargetMode="External"/><Relationship Id="rId7472" Type="http://schemas.openxmlformats.org/officeDocument/2006/relationships/hyperlink" Target="http://pbs.twimg.com/profile_images/796311006255448064/5QhLyVt4_normal.jpg" TargetMode="External"/><Relationship Id="rId8109" Type="http://schemas.openxmlformats.org/officeDocument/2006/relationships/hyperlink" Target="http://twitter.com/chato_emma/statuses/1503436492303183876" TargetMode="External"/><Relationship Id="rId8523" Type="http://schemas.openxmlformats.org/officeDocument/2006/relationships/hyperlink" Target="http://twitter.com/MafisheP/statuses/1503381331392217089" TargetMode="External"/><Relationship Id="rId10039" Type="http://schemas.openxmlformats.org/officeDocument/2006/relationships/hyperlink" Target="http://pbs.twimg.com/profile_images/1478316689557098497/X4A6pJuc_normal.jpg" TargetMode="External"/><Relationship Id="rId10453" Type="http://schemas.openxmlformats.org/officeDocument/2006/relationships/hyperlink" Target="http://pbs.twimg.com/profile_images/1391998590831284230/edLNfM2Q_normal.jpg" TargetMode="External"/><Relationship Id="rId11504" Type="http://schemas.openxmlformats.org/officeDocument/2006/relationships/hyperlink" Target="http://pbs.twimg.com/profile_images/1400706576843907075/VQJaQzCy_normal.png" TargetMode="External"/><Relationship Id="rId3668" Type="http://schemas.openxmlformats.org/officeDocument/2006/relationships/hyperlink" Target="http://twitter.com/Triumphrat7/statuses/1504181307835826176" TargetMode="External"/><Relationship Id="rId4719" Type="http://schemas.openxmlformats.org/officeDocument/2006/relationships/hyperlink" Target="http://pbs.twimg.com/profile_images/1455245037747548164/78Wl47lG_normal.png" TargetMode="External"/><Relationship Id="rId6074" Type="http://schemas.openxmlformats.org/officeDocument/2006/relationships/hyperlink" Target="http://twitter.com/kk131066/statuses/1503765533636042755" TargetMode="External"/><Relationship Id="rId7125" Type="http://schemas.openxmlformats.org/officeDocument/2006/relationships/hyperlink" Target="http://twitter.com/kk131066/statuses/1503602476330938370" TargetMode="External"/><Relationship Id="rId10106" Type="http://schemas.openxmlformats.org/officeDocument/2006/relationships/hyperlink" Target="http://twitter.com/queenmumqueenD/statuses/1503140571837341696" TargetMode="External"/><Relationship Id="rId589" Type="http://schemas.openxmlformats.org/officeDocument/2006/relationships/hyperlink" Target="http://pbs.twimg.com/profile_images/1297939355500249088/uG-LETBU_normal.jpg" TargetMode="External"/><Relationship Id="rId2684" Type="http://schemas.openxmlformats.org/officeDocument/2006/relationships/hyperlink" Target="http://twitter.com/kk131066/statuses/1504425849449496577" TargetMode="External"/><Relationship Id="rId3735" Type="http://schemas.openxmlformats.org/officeDocument/2006/relationships/hyperlink" Target="http://pbs.twimg.com/profile_images/1348630037554028546/HpIMMxGN_normal.jpg" TargetMode="External"/><Relationship Id="rId5090" Type="http://schemas.openxmlformats.org/officeDocument/2006/relationships/hyperlink" Target="http://twitter.com/UKRAINE__WAR/statuses/1503913380393984000" TargetMode="External"/><Relationship Id="rId6141" Type="http://schemas.openxmlformats.org/officeDocument/2006/relationships/hyperlink" Target="http://pbs.twimg.com/profile_images/892826591214153728/E8hTUpuX_normal.jpg" TargetMode="External"/><Relationship Id="rId9297" Type="http://schemas.openxmlformats.org/officeDocument/2006/relationships/hyperlink" Target="http://twitter.com/pakco_updates/statuses/1503292748828446724" TargetMode="External"/><Relationship Id="rId10520" Type="http://schemas.openxmlformats.org/officeDocument/2006/relationships/hyperlink" Target="http://twitter.com/gaj724/statuses/1503078941141180418" TargetMode="External"/><Relationship Id="rId12278" Type="http://schemas.openxmlformats.org/officeDocument/2006/relationships/hyperlink" Target="http://twitter.com/Bcd_bcd_1234/statuses/1502941722401247236" TargetMode="External"/><Relationship Id="rId656" Type="http://schemas.openxmlformats.org/officeDocument/2006/relationships/hyperlink" Target="http://twitter.com/BresserCarlysle/statuses/1504919548457369602" TargetMode="External"/><Relationship Id="rId1286" Type="http://schemas.openxmlformats.org/officeDocument/2006/relationships/hyperlink" Target="http://twitter.com/kk131066/statuses/1504800844122066947" TargetMode="External"/><Relationship Id="rId2337" Type="http://schemas.openxmlformats.org/officeDocument/2006/relationships/hyperlink" Target="http://pbs.twimg.com/profile_images/1348630037554028546/HpIMMxGN_normal.jpg" TargetMode="External"/><Relationship Id="rId9364" Type="http://schemas.openxmlformats.org/officeDocument/2006/relationships/hyperlink" Target="http://pbs.twimg.com/profile_images/378800000032984493/f31aec177575080e549e25edc8b97a44_normal.jpeg" TargetMode="External"/><Relationship Id="rId12692" Type="http://schemas.openxmlformats.org/officeDocument/2006/relationships/hyperlink" Target="http://twitter.com/porangi69/statuses/1502896003787407361" TargetMode="External"/><Relationship Id="rId309" Type="http://schemas.openxmlformats.org/officeDocument/2006/relationships/hyperlink" Target="http://pbs.twimg.com/profile_images/1251772503359320064/YY5GNjTx_normal.jpg" TargetMode="External"/><Relationship Id="rId2751" Type="http://schemas.openxmlformats.org/officeDocument/2006/relationships/hyperlink" Target="http://pbs.twimg.com/profile_images/511238431112851456/ZkDgqGXK_normal.png" TargetMode="External"/><Relationship Id="rId3802" Type="http://schemas.openxmlformats.org/officeDocument/2006/relationships/hyperlink" Target="http://twitter.com/GrondaMorin/statuses/1504160541962551300" TargetMode="External"/><Relationship Id="rId6958" Type="http://schemas.openxmlformats.org/officeDocument/2006/relationships/hyperlink" Target="http://twitter.com/Fact_Oracle/statuses/1503623006480134145" TargetMode="External"/><Relationship Id="rId8380" Type="http://schemas.openxmlformats.org/officeDocument/2006/relationships/hyperlink" Target="http://pbs.twimg.com/profile_images/1234647250887987205/C5T6umw7_normal.jpg" TargetMode="External"/><Relationship Id="rId9017" Type="http://schemas.openxmlformats.org/officeDocument/2006/relationships/hyperlink" Target="http://twitter.com/TPYXAEnglish/statuses/1503322811875532800" TargetMode="External"/><Relationship Id="rId11294" Type="http://schemas.openxmlformats.org/officeDocument/2006/relationships/hyperlink" Target="http://pbs.twimg.com/profile_images/3610373060/70f7c3166b8a323771ca3cae6f33d00b_normal.png" TargetMode="External"/><Relationship Id="rId12345" Type="http://schemas.openxmlformats.org/officeDocument/2006/relationships/hyperlink" Target="http://pbs.twimg.com/profile_images/581548328845897729/Bh785oJt_normal.jpg" TargetMode="External"/><Relationship Id="rId723" Type="http://schemas.openxmlformats.org/officeDocument/2006/relationships/hyperlink" Target="http://pbs.twimg.com/profile_images/1600977139/Sound_20System_20JA_normal.jpg" TargetMode="External"/><Relationship Id="rId1006" Type="http://schemas.openxmlformats.org/officeDocument/2006/relationships/hyperlink" Target="http://twitter.com/MehariTikabo/statuses/1504857602764779529" TargetMode="External"/><Relationship Id="rId1353" Type="http://schemas.openxmlformats.org/officeDocument/2006/relationships/hyperlink" Target="http://pbs.twimg.com/profile_images/1499292892564946945/YnsYMLYB_normal.jpg" TargetMode="External"/><Relationship Id="rId2404" Type="http://schemas.openxmlformats.org/officeDocument/2006/relationships/hyperlink" Target="http://twitter.com/marloweKit/statuses/1504471528712286208" TargetMode="External"/><Relationship Id="rId5974" Type="http://schemas.openxmlformats.org/officeDocument/2006/relationships/hyperlink" Target="http://twitter.com/langdaler/statuses/1503778316838490119" TargetMode="External"/><Relationship Id="rId8033" Type="http://schemas.openxmlformats.org/officeDocument/2006/relationships/hyperlink" Target="http://twitter.com/TPYXAEnglish/statuses/1503446218466242561" TargetMode="External"/><Relationship Id="rId9431" Type="http://schemas.openxmlformats.org/officeDocument/2006/relationships/hyperlink" Target="http://twitter.com/Geopolitica_INF/statuses/1503272568391880706" TargetMode="External"/><Relationship Id="rId11361" Type="http://schemas.openxmlformats.org/officeDocument/2006/relationships/hyperlink" Target="http://twitter.com/NorthElstew/statuses/1503013245279522826" TargetMode="External"/><Relationship Id="rId12412" Type="http://schemas.openxmlformats.org/officeDocument/2006/relationships/hyperlink" Target="http://twitter.com/Pirjo_Suomi/statuses/1502928116787908612" TargetMode="External"/><Relationship Id="rId1420" Type="http://schemas.openxmlformats.org/officeDocument/2006/relationships/hyperlink" Target="http://twitter.com/Geopolitica_INF/statuses/1504780792916070405" TargetMode="External"/><Relationship Id="rId4576" Type="http://schemas.openxmlformats.org/officeDocument/2006/relationships/hyperlink" Target="http://twitter.com/AgenciaAJN/statuses/1504053082933678085" TargetMode="External"/><Relationship Id="rId4990" Type="http://schemas.openxmlformats.org/officeDocument/2006/relationships/hyperlink" Target="http://twitter.com/kk131066/statuses/1503931938301947906" TargetMode="External"/><Relationship Id="rId5627" Type="http://schemas.openxmlformats.org/officeDocument/2006/relationships/hyperlink" Target="http://pbs.twimg.com/profile_images/871760847168835586/9jyjk-Ka_normal.jpg" TargetMode="External"/><Relationship Id="rId11014" Type="http://schemas.openxmlformats.org/officeDocument/2006/relationships/hyperlink" Target="http://twitter.com/BrigidLaffan/statuses/1503040641516900357" TargetMode="External"/><Relationship Id="rId3178" Type="http://schemas.openxmlformats.org/officeDocument/2006/relationships/hyperlink" Target="http://twitter.com/Mr_G_Forever/statuses/1504300878051819521" TargetMode="External"/><Relationship Id="rId3592" Type="http://schemas.openxmlformats.org/officeDocument/2006/relationships/hyperlink" Target="http://twitter.com/JoanneJolilley/statuses/1504191150068060172" TargetMode="External"/><Relationship Id="rId4229" Type="http://schemas.openxmlformats.org/officeDocument/2006/relationships/hyperlink" Target="http://pbs.twimg.com/profile_images/1502075462276694016/pWM6lIiG_normal.jpg" TargetMode="External"/><Relationship Id="rId4643" Type="http://schemas.openxmlformats.org/officeDocument/2006/relationships/hyperlink" Target="http://pbs.twimg.com/profile_images/1159185325593366528/PRwTeNVU_normal.jpg" TargetMode="External"/><Relationship Id="rId7799" Type="http://schemas.openxmlformats.org/officeDocument/2006/relationships/hyperlink" Target="http://twitter.com/NEWS_W7/statuses/1503484395772121099" TargetMode="External"/><Relationship Id="rId8100" Type="http://schemas.openxmlformats.org/officeDocument/2006/relationships/hyperlink" Target="http://pbs.twimg.com/profile_images/1492546156987285504/rPC5ZbIU_normal.jpg" TargetMode="External"/><Relationship Id="rId10030" Type="http://schemas.openxmlformats.org/officeDocument/2006/relationships/hyperlink" Target="http://twitter.com/DavidMacLeodvet/statuses/1503157773109968898" TargetMode="External"/><Relationship Id="rId2194" Type="http://schemas.openxmlformats.org/officeDocument/2006/relationships/hyperlink" Target="http://twitter.com/JournOOO/statuses/1504507522228506639" TargetMode="External"/><Relationship Id="rId3245" Type="http://schemas.openxmlformats.org/officeDocument/2006/relationships/hyperlink" Target="http://pbs.twimg.com/profile_images/1416624502197338114/XtUkBwyH_normal.jpg" TargetMode="External"/><Relationship Id="rId4710" Type="http://schemas.openxmlformats.org/officeDocument/2006/relationships/hyperlink" Target="http://twitter.com/Scookey2045/statuses/1504014758059646976" TargetMode="External"/><Relationship Id="rId7866" Type="http://schemas.openxmlformats.org/officeDocument/2006/relationships/hyperlink" Target="http://pbs.twimg.com/profile_images/1504150107897438215/eYmmCDwq_normal.jpg" TargetMode="External"/><Relationship Id="rId166" Type="http://schemas.openxmlformats.org/officeDocument/2006/relationships/hyperlink" Target="http://twitter.com/vivekbajpai84/statuses/1505108649248628738" TargetMode="External"/><Relationship Id="rId580" Type="http://schemas.openxmlformats.org/officeDocument/2006/relationships/hyperlink" Target="http://twitter.com/Antiwarcom/statuses/1504941421832286208" TargetMode="External"/><Relationship Id="rId2261" Type="http://schemas.openxmlformats.org/officeDocument/2006/relationships/hyperlink" Target="http://pbs.twimg.com/profile_images/867960883066044416/xR1vm7CX_normal.jpg" TargetMode="External"/><Relationship Id="rId3312" Type="http://schemas.openxmlformats.org/officeDocument/2006/relationships/hyperlink" Target="http://twitter.com/DannyVoglesong/statuses/1504267567623454720" TargetMode="External"/><Relationship Id="rId6468" Type="http://schemas.openxmlformats.org/officeDocument/2006/relationships/hyperlink" Target="http://twitter.com/TPYXAEnglish/statuses/1503715664774586371" TargetMode="External"/><Relationship Id="rId7519" Type="http://schemas.openxmlformats.org/officeDocument/2006/relationships/hyperlink" Target="http://twitter.com/NEWS_W7/statuses/1503514059081240577" TargetMode="External"/><Relationship Id="rId8917" Type="http://schemas.openxmlformats.org/officeDocument/2006/relationships/hyperlink" Target="http://twitter.com/saada186/statuses/1503337212955570180" TargetMode="External"/><Relationship Id="rId10847" Type="http://schemas.openxmlformats.org/officeDocument/2006/relationships/hyperlink" Target="http://pbs.twimg.com/profile_images/877373365253812224/ZHrevqmz_normal.jpg" TargetMode="External"/><Relationship Id="rId233" Type="http://schemas.openxmlformats.org/officeDocument/2006/relationships/hyperlink" Target="http://pbs.twimg.com/profile_images/1501777921450598402/4YMgrRl__normal.jpg" TargetMode="External"/><Relationship Id="rId5484" Type="http://schemas.openxmlformats.org/officeDocument/2006/relationships/hyperlink" Target="http://twitter.com/velocity2121/statuses/1503853337611018244" TargetMode="External"/><Relationship Id="rId6882" Type="http://schemas.openxmlformats.org/officeDocument/2006/relationships/hyperlink" Target="http://twitter.com/Geopolitica_INF/statuses/1503630153976623106" TargetMode="External"/><Relationship Id="rId7933" Type="http://schemas.openxmlformats.org/officeDocument/2006/relationships/hyperlink" Target="http://twitter.com/MillennialsRule/statuses/1503466777744916495" TargetMode="External"/><Relationship Id="rId10914" Type="http://schemas.openxmlformats.org/officeDocument/2006/relationships/hyperlink" Target="http://twitter.com/m4x05/statuses/1503049617675538432" TargetMode="External"/><Relationship Id="rId300" Type="http://schemas.openxmlformats.org/officeDocument/2006/relationships/hyperlink" Target="http://twitter.com/aman1st_gwm/statuses/1505070091741716487" TargetMode="External"/><Relationship Id="rId4086" Type="http://schemas.openxmlformats.org/officeDocument/2006/relationships/hyperlink" Target="http://pbs.twimg.com/profile_images/1348630037554028546/HpIMMxGN_normal.jpg" TargetMode="External"/><Relationship Id="rId5137" Type="http://schemas.openxmlformats.org/officeDocument/2006/relationships/hyperlink" Target="http://pbs.twimg.com/profile_images/604132052632379392/vqwv0NGX_normal.jpg" TargetMode="External"/><Relationship Id="rId6535" Type="http://schemas.openxmlformats.org/officeDocument/2006/relationships/hyperlink" Target="http://pbs.twimg.com/profile_images/1262739063968129028/E2OM0410_normal.jpg" TargetMode="External"/><Relationship Id="rId5551" Type="http://schemas.openxmlformats.org/officeDocument/2006/relationships/hyperlink" Target="http://pbs.twimg.com/profile_images/1377256024470646787/ZA8RPWLk_normal.jpg" TargetMode="External"/><Relationship Id="rId6602" Type="http://schemas.openxmlformats.org/officeDocument/2006/relationships/hyperlink" Target="http://twitter.com/6_o_60/statuses/1503685752764387330" TargetMode="External"/><Relationship Id="rId9758" Type="http://schemas.openxmlformats.org/officeDocument/2006/relationships/hyperlink" Target="http://pbs.twimg.com/profile_images/1493078113789620229/9gF1-v70_normal.jpg" TargetMode="External"/><Relationship Id="rId11688" Type="http://schemas.openxmlformats.org/officeDocument/2006/relationships/hyperlink" Target="http://pbs.twimg.com/profile_images/1332448763877744642/_g71Qz6e_normal.jpg" TargetMode="External"/><Relationship Id="rId12739" Type="http://schemas.openxmlformats.org/officeDocument/2006/relationships/hyperlink" Target="http://pbs.twimg.com/profile_images/1498052133391843333/mRcR0Ee7_normal.jpg" TargetMode="External"/><Relationship Id="rId1747" Type="http://schemas.openxmlformats.org/officeDocument/2006/relationships/hyperlink" Target="http://pbs.twimg.com/profile_images/1394313881540087812/Y5NOt-nt_normal.jpg" TargetMode="External"/><Relationship Id="rId4153" Type="http://schemas.openxmlformats.org/officeDocument/2006/relationships/hyperlink" Target="http://twitter.com/I_Katchanovski/statuses/1504113885766471680" TargetMode="External"/><Relationship Id="rId5204" Type="http://schemas.openxmlformats.org/officeDocument/2006/relationships/hyperlink" Target="http://twitter.com/TwaddictsRUs/statuses/1503897595562840068" TargetMode="External"/><Relationship Id="rId8774" Type="http://schemas.openxmlformats.org/officeDocument/2006/relationships/hyperlink" Target="http://pbs.twimg.com/profile_images/1469356230854557704/RKFq5fjM_normal.jpg" TargetMode="External"/><Relationship Id="rId9825" Type="http://schemas.openxmlformats.org/officeDocument/2006/relationships/hyperlink" Target="http://twitter.com/Lila33/statuses/1503203301818793985" TargetMode="External"/><Relationship Id="rId39" Type="http://schemas.openxmlformats.org/officeDocument/2006/relationships/hyperlink" Target="http://pbs.twimg.com/profile_images/1015152319183417344/r3fUzTF6_normal.jpg" TargetMode="External"/><Relationship Id="rId1814" Type="http://schemas.openxmlformats.org/officeDocument/2006/relationships/hyperlink" Target="http://twitter.com/indiatvnews/statuses/1504649461704060933" TargetMode="External"/><Relationship Id="rId4220" Type="http://schemas.openxmlformats.org/officeDocument/2006/relationships/hyperlink" Target="http://pbs.twimg.com/profile_images/1502075462276694016/pWM6lIiG_normal.jpg" TargetMode="External"/><Relationship Id="rId7376" Type="http://schemas.openxmlformats.org/officeDocument/2006/relationships/hyperlink" Target="http://pbs.twimg.com/profile_images/848524543425736704/krM4vNxS_normal.jpg" TargetMode="External"/><Relationship Id="rId7790" Type="http://schemas.openxmlformats.org/officeDocument/2006/relationships/hyperlink" Target="http://pbs.twimg.com/profile_images/1498222783595261959/bFuCLwvI_normal.jpg" TargetMode="External"/><Relationship Id="rId8427" Type="http://schemas.openxmlformats.org/officeDocument/2006/relationships/hyperlink" Target="http://twitter.com/kk131066/statuses/1503392745393917953" TargetMode="External"/><Relationship Id="rId8841" Type="http://schemas.openxmlformats.org/officeDocument/2006/relationships/hyperlink" Target="http://twitter.com/Militarylandnet/statuses/1503344784114544648" TargetMode="External"/><Relationship Id="rId10357" Type="http://schemas.openxmlformats.org/officeDocument/2006/relationships/hyperlink" Target="http://pbs.twimg.com/profile_images/1426600147182661632/EHFz4N6y_normal.jpg" TargetMode="External"/><Relationship Id="rId11755" Type="http://schemas.openxmlformats.org/officeDocument/2006/relationships/hyperlink" Target="http://pbs.twimg.com/profile_images/1414181464850186243/ZrL_t5Cb_normal.jpg" TargetMode="External"/><Relationship Id="rId12806" Type="http://schemas.openxmlformats.org/officeDocument/2006/relationships/hyperlink" Target="http://twitter.com/custardpi314159/statuses/1502886900104933381" TargetMode="External"/><Relationship Id="rId6392" Type="http://schemas.openxmlformats.org/officeDocument/2006/relationships/hyperlink" Target="http://twitter.com/sheshedtrump/statuses/1503723099157499907" TargetMode="External"/><Relationship Id="rId7029" Type="http://schemas.openxmlformats.org/officeDocument/2006/relationships/hyperlink" Target="http://pbs.twimg.com/profile_images/875670259637899265/rEefSm05_normal.jpg" TargetMode="External"/><Relationship Id="rId7443" Type="http://schemas.openxmlformats.org/officeDocument/2006/relationships/hyperlink" Target="http://twitter.com/GChamberlainAZ/statuses/1503523259521896448" TargetMode="External"/><Relationship Id="rId10771" Type="http://schemas.openxmlformats.org/officeDocument/2006/relationships/hyperlink" Target="http://pbs.twimg.com/profile_images/1575486560/thumbnail-4_normal.jpg" TargetMode="External"/><Relationship Id="rId11408" Type="http://schemas.openxmlformats.org/officeDocument/2006/relationships/hyperlink" Target="http://pbs.twimg.com/profile_images/309307768/Camelondaroad_normal.jpg" TargetMode="External"/><Relationship Id="rId11822" Type="http://schemas.openxmlformats.org/officeDocument/2006/relationships/hyperlink" Target="http://twitter.com/arman_effendi/statuses/1502985706234208257" TargetMode="External"/><Relationship Id="rId2588" Type="http://schemas.openxmlformats.org/officeDocument/2006/relationships/hyperlink" Target="http://twitter.com/kk131066/statuses/1504440578809167873" TargetMode="External"/><Relationship Id="rId3986" Type="http://schemas.openxmlformats.org/officeDocument/2006/relationships/hyperlink" Target="http://t.me/pengvenya" TargetMode="External"/><Relationship Id="rId6045" Type="http://schemas.openxmlformats.org/officeDocument/2006/relationships/hyperlink" Target="http://pbs.twimg.com/profile_images/1348630037554028546/HpIMMxGN_normal.jpg" TargetMode="External"/><Relationship Id="rId10424" Type="http://schemas.openxmlformats.org/officeDocument/2006/relationships/hyperlink" Target="http://twitter.com/ATU1L/statuses/1503091508425207812" TargetMode="External"/><Relationship Id="rId3639" Type="http://schemas.openxmlformats.org/officeDocument/2006/relationships/hyperlink" Target="http://pbs.twimg.com/profile_images/2855823225/e53edf268c3ea7f38376bffe7aae7f8e_normal.jpeg" TargetMode="External"/><Relationship Id="rId5061" Type="http://schemas.openxmlformats.org/officeDocument/2006/relationships/hyperlink" Target="http://pbs.twimg.com/profile_images/946196160796024832/xIruPhN4_normal.jpg" TargetMode="External"/><Relationship Id="rId6112" Type="http://schemas.openxmlformats.org/officeDocument/2006/relationships/hyperlink" Target="http://twitter.com/PamPalmerJD/statuses/1503760746710286345" TargetMode="External"/><Relationship Id="rId7510" Type="http://schemas.openxmlformats.org/officeDocument/2006/relationships/hyperlink" Target="http://pbs.twimg.com/profile_images/1259443037656268802/yePysvIu_normal.jpg" TargetMode="External"/><Relationship Id="rId9268" Type="http://schemas.openxmlformats.org/officeDocument/2006/relationships/hyperlink" Target="http://pbs.twimg.com/profile_images/875670259637899265/rEefSm05_normal.jpg" TargetMode="External"/><Relationship Id="rId12596" Type="http://schemas.openxmlformats.org/officeDocument/2006/relationships/hyperlink" Target="http://twitter.com/vinfrankl/statuses/1502905491487444992" TargetMode="External"/><Relationship Id="rId974" Type="http://schemas.openxmlformats.org/officeDocument/2006/relationships/hyperlink" Target="http://twitter.com/priyarag/statuses/1504862486025351168" TargetMode="External"/><Relationship Id="rId2655" Type="http://schemas.openxmlformats.org/officeDocument/2006/relationships/hyperlink" Target="http://pbs.twimg.com/profile_images/875670259637899265/rEefSm05_normal.jpg" TargetMode="External"/><Relationship Id="rId3706" Type="http://schemas.openxmlformats.org/officeDocument/2006/relationships/hyperlink" Target="http://twitter.com/NalaThokozane/statuses/1504175539946508293" TargetMode="External"/><Relationship Id="rId9682" Type="http://schemas.openxmlformats.org/officeDocument/2006/relationships/hyperlink" Target="http://pbs.twimg.com/profile_images/1504643322207420422/eDSCdm-J_normal.jpg" TargetMode="External"/><Relationship Id="rId11198" Type="http://schemas.openxmlformats.org/officeDocument/2006/relationships/hyperlink" Target="http://abs.twimg.com/sticky/default_profile_images/default_profile_normal.png" TargetMode="External"/><Relationship Id="rId12249" Type="http://schemas.openxmlformats.org/officeDocument/2006/relationships/hyperlink" Target="http://pbs.twimg.com/profile_images/818810100932636672/pGKxBBWE_normal.jpg" TargetMode="External"/><Relationship Id="rId12663" Type="http://schemas.openxmlformats.org/officeDocument/2006/relationships/hyperlink" Target="http://pbs.twimg.com/profile_images/1478962482802745344/ya5kLfa-_normal.jpg" TargetMode="External"/><Relationship Id="rId627" Type="http://schemas.openxmlformats.org/officeDocument/2006/relationships/hyperlink" Target="http://pbs.twimg.com/profile_images/1413324122550161408/c3SaXdJf_normal.jpg" TargetMode="External"/><Relationship Id="rId1257" Type="http://schemas.openxmlformats.org/officeDocument/2006/relationships/hyperlink" Target="http://pbs.twimg.com/profile_images/1481411321421836288/19vJ3_iV_normal.jpg" TargetMode="External"/><Relationship Id="rId1671" Type="http://schemas.openxmlformats.org/officeDocument/2006/relationships/hyperlink" Target="http://pbs.twimg.com/profile_images/1161481634157383681/zm6vFgBU_normal.jpg" TargetMode="External"/><Relationship Id="rId2308" Type="http://schemas.openxmlformats.org/officeDocument/2006/relationships/hyperlink" Target="http://twitter.com/Gabolaoluwa/statuses/1504487941162242059" TargetMode="External"/><Relationship Id="rId2722" Type="http://schemas.openxmlformats.org/officeDocument/2006/relationships/hyperlink" Target="http://twitter.com/vivp7/statuses/1504416674040197123" TargetMode="External"/><Relationship Id="rId5878" Type="http://schemas.openxmlformats.org/officeDocument/2006/relationships/hyperlink" Target="http://twitter.com/SadieMarie69247/statuses/1503790290955649031" TargetMode="External"/><Relationship Id="rId6929" Type="http://schemas.openxmlformats.org/officeDocument/2006/relationships/hyperlink" Target="http://pbs.twimg.com/profile_images/1348630037554028546/HpIMMxGN_normal.jpg" TargetMode="External"/><Relationship Id="rId8284" Type="http://schemas.openxmlformats.org/officeDocument/2006/relationships/hyperlink" Target="http://pbs.twimg.com/profile_images/1490161370926620673/vazc-1ot_normal.jpg" TargetMode="External"/><Relationship Id="rId9335" Type="http://schemas.openxmlformats.org/officeDocument/2006/relationships/hyperlink" Target="http://twitter.com/_demirmehmetali/statuses/1503286262920323072" TargetMode="External"/><Relationship Id="rId11265" Type="http://schemas.openxmlformats.org/officeDocument/2006/relationships/hyperlink" Target="http://twitter.com/Dgrcrypto1/statuses/1503019598882369540" TargetMode="External"/><Relationship Id="rId12316" Type="http://schemas.openxmlformats.org/officeDocument/2006/relationships/hyperlink" Target="http://twitter.com/3arabiSouri/statuses/1502937419062157316" TargetMode="External"/><Relationship Id="rId1324" Type="http://schemas.openxmlformats.org/officeDocument/2006/relationships/hyperlink" Target="http://twitter.com/urfullofshit2/statuses/1504790854896173061" TargetMode="External"/><Relationship Id="rId4894" Type="http://schemas.openxmlformats.org/officeDocument/2006/relationships/hyperlink" Target="http://twitter.com/MintyCat23/statuses/1503962237534609417" TargetMode="External"/><Relationship Id="rId5945" Type="http://schemas.openxmlformats.org/officeDocument/2006/relationships/hyperlink" Target="http://pbs.twimg.com/profile_images/1364400147732512770/cfMcJkRY_normal.jpg" TargetMode="External"/><Relationship Id="rId8351" Type="http://schemas.openxmlformats.org/officeDocument/2006/relationships/hyperlink" Target="http://twitter.com/Jasamsdestiny/statuses/1503404357940785154" TargetMode="External"/><Relationship Id="rId9402" Type="http://schemas.openxmlformats.org/officeDocument/2006/relationships/hyperlink" Target="http://pbs.twimg.com/profile_images/1162794222212268032/ULlnoQI__normal.jpg" TargetMode="External"/><Relationship Id="rId10281" Type="http://schemas.openxmlformats.org/officeDocument/2006/relationships/hyperlink" Target="http://pbs.twimg.com/profile_images/1127875329631117312/8ytxqEuN_normal.png" TargetMode="External"/><Relationship Id="rId11332" Type="http://schemas.openxmlformats.org/officeDocument/2006/relationships/hyperlink" Target="http://pbs.twimg.com/profile_images/1473636502978576385/VKZYz0yl_normal.jpg" TargetMode="External"/><Relationship Id="rId12730" Type="http://schemas.openxmlformats.org/officeDocument/2006/relationships/hyperlink" Target="http://twitter.com/fosyavtwi/statuses/1502892466009251845" TargetMode="External"/><Relationship Id="rId30" Type="http://schemas.openxmlformats.org/officeDocument/2006/relationships/hyperlink" Target="http://twitter.com/cmpunk48275401/statuses/1505144477672882178" TargetMode="External"/><Relationship Id="rId3496" Type="http://schemas.openxmlformats.org/officeDocument/2006/relationships/hyperlink" Target="http://twitter.com/Tighnacoille/statuses/1504209225282686985" TargetMode="External"/><Relationship Id="rId4547" Type="http://schemas.openxmlformats.org/officeDocument/2006/relationships/hyperlink" Target="http://pbs.twimg.com/profile_images/1348630037554028546/HpIMMxGN_normal.jpg" TargetMode="External"/><Relationship Id="rId8004" Type="http://schemas.openxmlformats.org/officeDocument/2006/relationships/hyperlink" Target="http://pbs.twimg.com/profile_images/1495571380535844864/u3JHi14j_normal.jpg" TargetMode="External"/><Relationship Id="rId2098" Type="http://schemas.openxmlformats.org/officeDocument/2006/relationships/hyperlink" Target="http://twitter.com/mimosaosa/statuses/1504533734640467970" TargetMode="External"/><Relationship Id="rId3149" Type="http://schemas.openxmlformats.org/officeDocument/2006/relationships/hyperlink" Target="http://pbs.twimg.com/profile_images/1243179719517818882/ht6FWkol_normal.jpg" TargetMode="External"/><Relationship Id="rId3563" Type="http://schemas.openxmlformats.org/officeDocument/2006/relationships/hyperlink" Target="http://pbs.twimg.com/profile_images/944154277295087617/1BxqtHd1_normal.jpg" TargetMode="External"/><Relationship Id="rId4961" Type="http://schemas.openxmlformats.org/officeDocument/2006/relationships/hyperlink" Target="http://pbs.twimg.com/profile_images/3184901638/771eef89c39413b811b1b61aefa6fc83_normal.jpeg" TargetMode="External"/><Relationship Id="rId7020" Type="http://schemas.openxmlformats.org/officeDocument/2006/relationships/hyperlink" Target="http://twitter.com/NyakigoriKisye1/statuses/1503616970700337152" TargetMode="External"/><Relationship Id="rId484" Type="http://schemas.openxmlformats.org/officeDocument/2006/relationships/hyperlink" Target="http://twitter.com/charluv2011/statuses/1504977848108388352" TargetMode="External"/><Relationship Id="rId2165" Type="http://schemas.openxmlformats.org/officeDocument/2006/relationships/hyperlink" Target="http://pbs.twimg.com/profile_images/1409044492804579329/E07d_gj9_normal.jpg" TargetMode="External"/><Relationship Id="rId3216" Type="http://schemas.openxmlformats.org/officeDocument/2006/relationships/hyperlink" Target="http://twitter.com/Mrs_G_Forever/statuses/1504294137062903812" TargetMode="External"/><Relationship Id="rId4614" Type="http://schemas.openxmlformats.org/officeDocument/2006/relationships/hyperlink" Target="http://twitter.com/scorpiotiger77/statuses/1504044805285990409" TargetMode="External"/><Relationship Id="rId9192" Type="http://schemas.openxmlformats.org/officeDocument/2006/relationships/hyperlink" Target="http://pbs.twimg.com/profile_images/968242956204470275/B3QGXRfu_normal.jpg" TargetMode="External"/><Relationship Id="rId10001" Type="http://schemas.openxmlformats.org/officeDocument/2006/relationships/hyperlink" Target="http://abs.twimg.com/sticky/default_profile_images/default_profile_normal.png" TargetMode="External"/><Relationship Id="rId137" Type="http://schemas.openxmlformats.org/officeDocument/2006/relationships/hyperlink" Target="http://pbs.twimg.com/profile_images/1496937944292237316/TU7SaQC2_normal.jpg" TargetMode="External"/><Relationship Id="rId3630" Type="http://schemas.openxmlformats.org/officeDocument/2006/relationships/hyperlink" Target="http://twitter.com/DeeCal1/statuses/1504185269641170948" TargetMode="External"/><Relationship Id="rId6786" Type="http://schemas.openxmlformats.org/officeDocument/2006/relationships/hyperlink" Target="http://twitter.com/jphandesq/statuses/1503646443097178115" TargetMode="External"/><Relationship Id="rId7837" Type="http://schemas.openxmlformats.org/officeDocument/2006/relationships/hyperlink" Target="http://twitter.com/VizorRichard/statuses/1503477480120020993" TargetMode="External"/><Relationship Id="rId10818" Type="http://schemas.openxmlformats.org/officeDocument/2006/relationships/hyperlink" Target="http://twitter.com/josseder/statuses/1503055945814970368" TargetMode="External"/><Relationship Id="rId12173" Type="http://schemas.openxmlformats.org/officeDocument/2006/relationships/hyperlink" Target="http://pbs.twimg.com/profile_images/1164312969649504260/8r9FF4dw_normal.jpg" TargetMode="External"/><Relationship Id="rId551" Type="http://schemas.openxmlformats.org/officeDocument/2006/relationships/hyperlink" Target="http://pbs.twimg.com/profile_images/1491081651098689541/PlRGRsgu_normal.jpg" TargetMode="External"/><Relationship Id="rId1181" Type="http://schemas.openxmlformats.org/officeDocument/2006/relationships/hyperlink" Target="http://pbs.twimg.com/profile_images/927662405634658304/7W1ocXxp_normal.jpg" TargetMode="External"/><Relationship Id="rId2232" Type="http://schemas.openxmlformats.org/officeDocument/2006/relationships/hyperlink" Target="http://twitter.com/DamarisSieglind/statuses/1504500548921438216" TargetMode="External"/><Relationship Id="rId5388" Type="http://schemas.openxmlformats.org/officeDocument/2006/relationships/hyperlink" Target="http://twitter.com/Independent/statuses/1503865957223178245" TargetMode="External"/><Relationship Id="rId6439" Type="http://schemas.openxmlformats.org/officeDocument/2006/relationships/hyperlink" Target="http://pbs.twimg.com/profile_images/1500843648233062402/xmYe54Ur_normal.jpg" TargetMode="External"/><Relationship Id="rId6853" Type="http://schemas.openxmlformats.org/officeDocument/2006/relationships/hyperlink" Target="http://pbs.twimg.com/profile_images/1348630037554028546/HpIMMxGN_normal.jpg" TargetMode="External"/><Relationship Id="rId7904" Type="http://schemas.openxmlformats.org/officeDocument/2006/relationships/hyperlink" Target="http://pbs.twimg.com/profile_images/1434358888133021701/5cNPuvyT_normal.jpg" TargetMode="External"/><Relationship Id="rId12240" Type="http://schemas.openxmlformats.org/officeDocument/2006/relationships/hyperlink" Target="http://twitter.com/Rollinopi/statuses/1502945568276070402" TargetMode="External"/><Relationship Id="rId204" Type="http://schemas.openxmlformats.org/officeDocument/2006/relationships/hyperlink" Target="http://twitter.com/srdmk01/statuses/1505098123995017219" TargetMode="External"/><Relationship Id="rId1998" Type="http://schemas.openxmlformats.org/officeDocument/2006/relationships/hyperlink" Target="http://twitter.com/OlgaLeonenko/statuses/1504558970224193545" TargetMode="External"/><Relationship Id="rId5455" Type="http://schemas.openxmlformats.org/officeDocument/2006/relationships/hyperlink" Target="http://pbs.twimg.com/profile_images/1325151139420123136/S4upgs3H_normal.jpg" TargetMode="External"/><Relationship Id="rId6506" Type="http://schemas.openxmlformats.org/officeDocument/2006/relationships/hyperlink" Target="http://twitter.com/neythomas/statuses/1503707506798903298" TargetMode="External"/><Relationship Id="rId6920" Type="http://schemas.openxmlformats.org/officeDocument/2006/relationships/hyperlink" Target="http://twitter.com/Krychaprzybyl/statuses/1503626345561079810" TargetMode="External"/><Relationship Id="rId4057" Type="http://schemas.openxmlformats.org/officeDocument/2006/relationships/hyperlink" Target="http://twitter.com/TimipreB/statuses/1504126006382276609" TargetMode="External"/><Relationship Id="rId4471" Type="http://schemas.openxmlformats.org/officeDocument/2006/relationships/hyperlink" Target="http://pbs.twimg.com/profile_images/1499181615301414913/Dvv2DTDL_normal.jpg" TargetMode="External"/><Relationship Id="rId5108" Type="http://schemas.openxmlformats.org/officeDocument/2006/relationships/hyperlink" Target="http://twitter.com/Mad_as_heII/statuses/1503910850310025218" TargetMode="External"/><Relationship Id="rId5522" Type="http://schemas.openxmlformats.org/officeDocument/2006/relationships/hyperlink" Target="http://twitter.com/kk131066/statuses/1503847693499912192" TargetMode="External"/><Relationship Id="rId8678" Type="http://schemas.openxmlformats.org/officeDocument/2006/relationships/hyperlink" Target="http://pbs.twimg.com/profile_images/1010161758064070656/bDcm_MXt_normal.jpg" TargetMode="External"/><Relationship Id="rId9729" Type="http://schemas.openxmlformats.org/officeDocument/2006/relationships/hyperlink" Target="http://twitter.com/Theks15054202/statuses/1503224868812345349" TargetMode="External"/><Relationship Id="rId3073" Type="http://schemas.openxmlformats.org/officeDocument/2006/relationships/hyperlink" Target="http://pbs.twimg.com/profile_images/1496597091107450887/Dh6E2tsV_normal.jpg" TargetMode="External"/><Relationship Id="rId4124" Type="http://schemas.openxmlformats.org/officeDocument/2006/relationships/hyperlink" Target="http://pbs.twimg.com/profile_images/1404035859003944965/r9HCdVyd_normal.jpg" TargetMode="External"/><Relationship Id="rId7694" Type="http://schemas.openxmlformats.org/officeDocument/2006/relationships/hyperlink" Target="http://pbs.twimg.com/profile_images/758896534456897537/PFDF4QCW_normal.jpg" TargetMode="External"/><Relationship Id="rId11659" Type="http://schemas.openxmlformats.org/officeDocument/2006/relationships/hyperlink" Target="http://twitter.com/IvorFried/statuses/1502995108832108548" TargetMode="External"/><Relationship Id="rId1718" Type="http://schemas.openxmlformats.org/officeDocument/2006/relationships/hyperlink" Target="http://twitter.com/kk131066/statuses/1504711168950439937" TargetMode="External"/><Relationship Id="rId3140" Type="http://schemas.openxmlformats.org/officeDocument/2006/relationships/hyperlink" Target="http://twitter.com/geoworldwide_/statuses/1504309234476929026" TargetMode="External"/><Relationship Id="rId6296" Type="http://schemas.openxmlformats.org/officeDocument/2006/relationships/hyperlink" Target="http://twitter.com/kk131066/statuses/1503735828086145024" TargetMode="External"/><Relationship Id="rId7347" Type="http://schemas.openxmlformats.org/officeDocument/2006/relationships/hyperlink" Target="http://twitter.com/NEWS_W7/statuses/1503544761269035010" TargetMode="External"/><Relationship Id="rId8745" Type="http://schemas.openxmlformats.org/officeDocument/2006/relationships/hyperlink" Target="http://twitter.com/StatisticsD/statuses/1503354900553650179" TargetMode="External"/><Relationship Id="rId10675" Type="http://schemas.openxmlformats.org/officeDocument/2006/relationships/hyperlink" Target="http://pbs.twimg.com/profile_images/1120632647032532992/0hIuC0qT_normal.png" TargetMode="External"/><Relationship Id="rId11726" Type="http://schemas.openxmlformats.org/officeDocument/2006/relationships/hyperlink" Target="http://twitter.com/txdemforever/statuses/1502991071399268356" TargetMode="External"/><Relationship Id="rId7761" Type="http://schemas.openxmlformats.org/officeDocument/2006/relationships/hyperlink" Target="http://twitter.com/Jo_PureLife/statuses/1503489856076361728" TargetMode="External"/><Relationship Id="rId8812" Type="http://schemas.openxmlformats.org/officeDocument/2006/relationships/hyperlink" Target="http://pbs.twimg.com/profile_images/1348630037554028546/HpIMMxGN_normal.jpg" TargetMode="External"/><Relationship Id="rId10328" Type="http://schemas.openxmlformats.org/officeDocument/2006/relationships/hyperlink" Target="http://twitter.com/londongolfman/statuses/1503102893410373635" TargetMode="External"/><Relationship Id="rId10742" Type="http://schemas.openxmlformats.org/officeDocument/2006/relationships/hyperlink" Target="http://twitter.com/MarcusMolndal/statuses/1503063057873965056" TargetMode="External"/><Relationship Id="rId3957" Type="http://schemas.openxmlformats.org/officeDocument/2006/relationships/hyperlink" Target="http://pbs.twimg.com/profile_images/1341019507515482113/1bkBDAW9_normal.jpg" TargetMode="External"/><Relationship Id="rId6363" Type="http://schemas.openxmlformats.org/officeDocument/2006/relationships/hyperlink" Target="http://pbs.twimg.com/profile_images/839957803238326272/h_GTgMoE_normal.jpg" TargetMode="External"/><Relationship Id="rId7414" Type="http://schemas.openxmlformats.org/officeDocument/2006/relationships/hyperlink" Target="http://pbs.twimg.com/profile_images/1501959487422406657/HdK_Iz88_normal.jpg" TargetMode="External"/><Relationship Id="rId878" Type="http://schemas.openxmlformats.org/officeDocument/2006/relationships/hyperlink" Target="http://twitter.com/RavenWolf80/statuses/1504881392873791498" TargetMode="External"/><Relationship Id="rId2559" Type="http://schemas.openxmlformats.org/officeDocument/2006/relationships/hyperlink" Target="http://pbs.twimg.com/profile_images/1467245423240921092/ij4pWvma_normal.jpg" TargetMode="External"/><Relationship Id="rId2973" Type="http://schemas.openxmlformats.org/officeDocument/2006/relationships/hyperlink" Target="http://pbs.twimg.com/profile_images/1348630037554028546/HpIMMxGN_normal.jpg" TargetMode="External"/><Relationship Id="rId6016" Type="http://schemas.openxmlformats.org/officeDocument/2006/relationships/hyperlink" Target="http://twitter.com/NEWS_W7/statuses/1503773409561518091" TargetMode="External"/><Relationship Id="rId6430" Type="http://schemas.openxmlformats.org/officeDocument/2006/relationships/hyperlink" Target="http://twitter.com/Geopolitica_INF/statuses/1503719878422892548" TargetMode="External"/><Relationship Id="rId9586" Type="http://schemas.openxmlformats.org/officeDocument/2006/relationships/hyperlink" Target="http://pbs.twimg.com/profile_images/1480307230138318848/PRBm97o__normal.jpg" TargetMode="External"/><Relationship Id="rId12567" Type="http://schemas.openxmlformats.org/officeDocument/2006/relationships/hyperlink" Target="http://pbs.twimg.com/profile_images/1481266040592277505/L6yOHECH_normal.jpg" TargetMode="External"/><Relationship Id="rId945" Type="http://schemas.openxmlformats.org/officeDocument/2006/relationships/hyperlink" Target="http://pbs.twimg.com/profile_images/1435254889341456384/t2SopFNr_normal.jpg" TargetMode="External"/><Relationship Id="rId1575" Type="http://schemas.openxmlformats.org/officeDocument/2006/relationships/hyperlink" Target="http://pbs.twimg.com/profile_images/1147475991025082368/tRebUXOc_normal.png" TargetMode="External"/><Relationship Id="rId2626" Type="http://schemas.openxmlformats.org/officeDocument/2006/relationships/hyperlink" Target="http://twitter.com/Geopolitica_INF/statuses/1504433278765441033" TargetMode="External"/><Relationship Id="rId5032" Type="http://schemas.openxmlformats.org/officeDocument/2006/relationships/hyperlink" Target="http://twitter.com/careloblacke/statuses/1503924254768697344" TargetMode="External"/><Relationship Id="rId8188" Type="http://schemas.openxmlformats.org/officeDocument/2006/relationships/hyperlink" Target="http://pbs.twimg.com/profile_images/875548782640848896/Iy4rS5wD_normal.jpg" TargetMode="External"/><Relationship Id="rId9239" Type="http://schemas.openxmlformats.org/officeDocument/2006/relationships/hyperlink" Target="http://twitter.com/Geopolitica_INF/statuses/1503299447073169416" TargetMode="External"/><Relationship Id="rId9653" Type="http://schemas.openxmlformats.org/officeDocument/2006/relationships/hyperlink" Target="http://twitter.com/Rohit00484461/statuses/1503242079031291906" TargetMode="External"/><Relationship Id="rId11169" Type="http://schemas.openxmlformats.org/officeDocument/2006/relationships/hyperlink" Target="http://twitter.com/rogerledbette11/statuses/1503027138017914886" TargetMode="External"/><Relationship Id="rId1228" Type="http://schemas.openxmlformats.org/officeDocument/2006/relationships/hyperlink" Target="http://twitter.com/Great_tgray/statuses/1504811482298605568" TargetMode="External"/><Relationship Id="rId4798" Type="http://schemas.openxmlformats.org/officeDocument/2006/relationships/hyperlink" Target="http://twitter.com/VisibleSocSci/statuses/1503990184349683715" TargetMode="External"/><Relationship Id="rId8255" Type="http://schemas.openxmlformats.org/officeDocument/2006/relationships/hyperlink" Target="http://twitter.com/AbeedahAkhtar/statuses/1503415328100945920" TargetMode="External"/><Relationship Id="rId9306" Type="http://schemas.openxmlformats.org/officeDocument/2006/relationships/hyperlink" Target="http://pbs.twimg.com/profile_images/1455245037747548164/78Wl47lG_normal.png" TargetMode="External"/><Relationship Id="rId10185" Type="http://schemas.openxmlformats.org/officeDocument/2006/relationships/hyperlink" Target="http://pbs.twimg.com/profile_images/1503527275626737666/ghzVOs3X_normal.jpg" TargetMode="External"/><Relationship Id="rId11583" Type="http://schemas.openxmlformats.org/officeDocument/2006/relationships/hyperlink" Target="http://twitter.com/MOTIVETED_WORLD/statuses/1502998930870751232" TargetMode="External"/><Relationship Id="rId12634" Type="http://schemas.openxmlformats.org/officeDocument/2006/relationships/hyperlink" Target="http://twitter.com/DebaA3/statuses/1502901589400559620" TargetMode="External"/><Relationship Id="rId1642" Type="http://schemas.openxmlformats.org/officeDocument/2006/relationships/hyperlink" Target="http://twitter.com/AlphaDogeFinace/statuses/1504731999583494170" TargetMode="External"/><Relationship Id="rId5849" Type="http://schemas.openxmlformats.org/officeDocument/2006/relationships/hyperlink" Target="http://pbs.twimg.com/profile_images/1457522542760140805/CFAvDWwZ_normal.jpg" TargetMode="External"/><Relationship Id="rId7271" Type="http://schemas.openxmlformats.org/officeDocument/2006/relationships/hyperlink" Target="http://twitter.com/uvw2020/statuses/1503565497329192961" TargetMode="External"/><Relationship Id="rId8322" Type="http://schemas.openxmlformats.org/officeDocument/2006/relationships/hyperlink" Target="http://pbs.twimg.com/profile_images/1317082715053850624/ryEmTcvg_normal.jpg" TargetMode="External"/><Relationship Id="rId9720" Type="http://schemas.openxmlformats.org/officeDocument/2006/relationships/hyperlink" Target="http://pbs.twimg.com/profile_images/1418438260863475714/qQbguWgX_normal.jpg" TargetMode="External"/><Relationship Id="rId11236" Type="http://schemas.openxmlformats.org/officeDocument/2006/relationships/hyperlink" Target="http://pbs.twimg.com/profile_images/871870337314471936/OTBkz0f0_normal.jpg" TargetMode="External"/><Relationship Id="rId11650" Type="http://schemas.openxmlformats.org/officeDocument/2006/relationships/hyperlink" Target="http://pbs.twimg.com/profile_images/1201278592946233344/pM6LXnYE_normal.jpg" TargetMode="External"/><Relationship Id="rId12701" Type="http://schemas.openxmlformats.org/officeDocument/2006/relationships/hyperlink" Target="http://pbs.twimg.com/profile_images/1348630037554028546/HpIMMxGN_normal.jpg" TargetMode="External"/><Relationship Id="rId4865" Type="http://schemas.openxmlformats.org/officeDocument/2006/relationships/hyperlink" Target="http://pbs.twimg.com/profile_images/1481579450626150408/wVZE3auI_normal.jpg" TargetMode="External"/><Relationship Id="rId5916" Type="http://schemas.openxmlformats.org/officeDocument/2006/relationships/hyperlink" Target="http://twitter.com/ChimpReports/statuses/1503784870186782736" TargetMode="External"/><Relationship Id="rId10252" Type="http://schemas.openxmlformats.org/officeDocument/2006/relationships/hyperlink" Target="http://twitter.com/hu_conservative/statuses/1503114058010173445" TargetMode="External"/><Relationship Id="rId11303" Type="http://schemas.openxmlformats.org/officeDocument/2006/relationships/hyperlink" Target="http://twitter.com/erikaraskin/statuses/1503017207550382089" TargetMode="External"/><Relationship Id="rId388" Type="http://schemas.openxmlformats.org/officeDocument/2006/relationships/hyperlink" Target="http://twitter.com/WideNews24X7/statuses/1505044454247628800" TargetMode="External"/><Relationship Id="rId2069" Type="http://schemas.openxmlformats.org/officeDocument/2006/relationships/hyperlink" Target="http://pbs.twimg.com/profile_images/1284549177809100805/pHrRRPdQ_normal.jpg" TargetMode="External"/><Relationship Id="rId3467" Type="http://schemas.openxmlformats.org/officeDocument/2006/relationships/hyperlink" Target="http://pbs.twimg.com/profile_images/1502075462276694016/pWM6lIiG_normal.jpg" TargetMode="External"/><Relationship Id="rId3881" Type="http://schemas.openxmlformats.org/officeDocument/2006/relationships/hyperlink" Target="http://pbs.twimg.com/profile_images/1459717160553439232/MX6Yd4ig_normal.jpg" TargetMode="External"/><Relationship Id="rId4518" Type="http://schemas.openxmlformats.org/officeDocument/2006/relationships/hyperlink" Target="http://twitter.com/mommymouse007/statuses/1504068877617012740" TargetMode="External"/><Relationship Id="rId4932" Type="http://schemas.openxmlformats.org/officeDocument/2006/relationships/hyperlink" Target="http://twitter.com/Oditwo/statuses/1503953734346313729" TargetMode="External"/><Relationship Id="rId9096" Type="http://schemas.openxmlformats.org/officeDocument/2006/relationships/hyperlink" Target="http://pbs.twimg.com/profile_images/1477409759561195523/G7oKtUAN_normal.jpg" TargetMode="External"/><Relationship Id="rId2483" Type="http://schemas.openxmlformats.org/officeDocument/2006/relationships/hyperlink" Target="http://pbs.twimg.com/profile_images/1465565637892132864/9IebcUSd_normal.jpg" TargetMode="External"/><Relationship Id="rId3534" Type="http://schemas.openxmlformats.org/officeDocument/2006/relationships/hyperlink" Target="http://twitter.com/oscarfogelstrm/statuses/1504203046766915587" TargetMode="External"/><Relationship Id="rId12077" Type="http://schemas.openxmlformats.org/officeDocument/2006/relationships/hyperlink" Target="http://pbs.twimg.com/profile_images/1348630037554028546/HpIMMxGN_normal.jpg" TargetMode="External"/><Relationship Id="rId12491" Type="http://schemas.openxmlformats.org/officeDocument/2006/relationships/hyperlink" Target="http://pbs.twimg.com/profile_images/1380654985046810634/gKVU-Ide_normal.jpg" TargetMode="External"/><Relationship Id="rId455" Type="http://schemas.openxmlformats.org/officeDocument/2006/relationships/hyperlink" Target="http://pbs.twimg.com/profile_images/1496703720788267013/M9_FyTZV_normal.jpg" TargetMode="External"/><Relationship Id="rId1085" Type="http://schemas.openxmlformats.org/officeDocument/2006/relationships/hyperlink" Target="http://pbs.twimg.com/profile_images/1498529554809327618/evvhpR0a_normal.jpg" TargetMode="External"/><Relationship Id="rId2136" Type="http://schemas.openxmlformats.org/officeDocument/2006/relationships/hyperlink" Target="http://twitter.com/Dasblesson1/statuses/1504522371830620163" TargetMode="External"/><Relationship Id="rId2550" Type="http://schemas.openxmlformats.org/officeDocument/2006/relationships/hyperlink" Target="http://twitter.com/kk131066/statuses/1504449141988270084" TargetMode="External"/><Relationship Id="rId3601" Type="http://schemas.openxmlformats.org/officeDocument/2006/relationships/hyperlink" Target="http://pbs.twimg.com/profile_images/1344880693994606594/JyHj_xqx_normal.jpg" TargetMode="External"/><Relationship Id="rId6757" Type="http://schemas.openxmlformats.org/officeDocument/2006/relationships/hyperlink" Target="http://pbs.twimg.com/profile_images/1455127031277051905/-KNoLdLt_normal.jpg" TargetMode="External"/><Relationship Id="rId7808" Type="http://schemas.openxmlformats.org/officeDocument/2006/relationships/hyperlink" Target="http://pbs.twimg.com/profile_images/1475570896995856387/HgwvuwB3_normal.jpg" TargetMode="External"/><Relationship Id="rId9163" Type="http://schemas.openxmlformats.org/officeDocument/2006/relationships/hyperlink" Target="http://twitter.com/CecilieHolter/statuses/1503309510034792448" TargetMode="External"/><Relationship Id="rId11093" Type="http://schemas.openxmlformats.org/officeDocument/2006/relationships/hyperlink" Target="http://twitter.com/CarstenSteffen6/statuses/1503032775078817801" TargetMode="External"/><Relationship Id="rId12144" Type="http://schemas.openxmlformats.org/officeDocument/2006/relationships/hyperlink" Target="http://twitter.com/DRodriqueqez/statuses/1502956328376930305" TargetMode="External"/><Relationship Id="rId108" Type="http://schemas.openxmlformats.org/officeDocument/2006/relationships/hyperlink" Target="http://twitter.com/WideNews24X7/statuses/1505120150164754434" TargetMode="External"/><Relationship Id="rId522" Type="http://schemas.openxmlformats.org/officeDocument/2006/relationships/hyperlink" Target="http://twitter.com/Nafaqit_SdraA/statuses/1504961132569767936" TargetMode="External"/><Relationship Id="rId1152" Type="http://schemas.openxmlformats.org/officeDocument/2006/relationships/hyperlink" Target="http://twitter.com/TSGABGEBREMARY7/statuses/1504827643702784005" TargetMode="External"/><Relationship Id="rId2203" Type="http://schemas.openxmlformats.org/officeDocument/2006/relationships/hyperlink" Target="http://pbs.twimg.com/profile_images/1501959487422406657/HdK_Iz88_normal.jpg" TargetMode="External"/><Relationship Id="rId5359" Type="http://schemas.openxmlformats.org/officeDocument/2006/relationships/hyperlink" Target="http://pbs.twimg.com/profile_images/723054645648584704/5y8U7My__normal.jpg" TargetMode="External"/><Relationship Id="rId5773" Type="http://schemas.openxmlformats.org/officeDocument/2006/relationships/hyperlink" Target="http://pbs.twimg.com/profile_images/3472249959/ab118f85caae512f263c0aaf8c448dc1_normal.jpeg" TargetMode="External"/><Relationship Id="rId9230" Type="http://schemas.openxmlformats.org/officeDocument/2006/relationships/hyperlink" Target="http://pbs.twimg.com/profile_images/1486814692718874631/iyHY4Z6W_normal.jpg" TargetMode="External"/><Relationship Id="rId11160" Type="http://schemas.openxmlformats.org/officeDocument/2006/relationships/hyperlink" Target="http://pbs.twimg.com/profile_images/1470775808939765762/oiHQPrDA_normal.jpg" TargetMode="External"/><Relationship Id="rId4375" Type="http://schemas.openxmlformats.org/officeDocument/2006/relationships/hyperlink" Target="http://pbs.twimg.com/profile_images/1402792882663198722/u_cYm87W_normal.jpg" TargetMode="External"/><Relationship Id="rId5426" Type="http://schemas.openxmlformats.org/officeDocument/2006/relationships/hyperlink" Target="http://twitter.com/Independent/statuses/1503859224421535754" TargetMode="External"/><Relationship Id="rId6824" Type="http://schemas.openxmlformats.org/officeDocument/2006/relationships/hyperlink" Target="http://twitter.com/NicolePirozzi/statuses/1503638335574663170" TargetMode="External"/><Relationship Id="rId12211" Type="http://schemas.openxmlformats.org/officeDocument/2006/relationships/hyperlink" Target="http://pbs.twimg.com/profile_images/1504686766460219392/PB2znqWp_normal.jpg" TargetMode="External"/><Relationship Id="rId1969" Type="http://schemas.openxmlformats.org/officeDocument/2006/relationships/hyperlink" Target="http://pbs.twimg.com/profile_images/1348630037554028546/HpIMMxGN_normal.jpg" TargetMode="External"/><Relationship Id="rId4028" Type="http://schemas.openxmlformats.org/officeDocument/2006/relationships/hyperlink" Target="http://pbs.twimg.com/profile_images/1111761638485643266/xPO7UwS3_normal.jpg" TargetMode="External"/><Relationship Id="rId5840" Type="http://schemas.openxmlformats.org/officeDocument/2006/relationships/hyperlink" Target="http://twitter.com/Iam_MasterMike1/statuses/1503794788050653189" TargetMode="External"/><Relationship Id="rId8996" Type="http://schemas.openxmlformats.org/officeDocument/2006/relationships/hyperlink" Target="http://pbs.twimg.com/profile_images/1491016718663233538/7ZCZsowR_normal.jpg" TargetMode="External"/><Relationship Id="rId11977" Type="http://schemas.openxmlformats.org/officeDocument/2006/relationships/hyperlink" Target="http://pbs.twimg.com/profile_images/1348630037554028546/HpIMMxGN_normal.jpg" TargetMode="External"/><Relationship Id="rId3391" Type="http://schemas.openxmlformats.org/officeDocument/2006/relationships/hyperlink" Target="http://pbs.twimg.com/profile_images/1478316689557098497/X4A6pJuc_normal.jpg" TargetMode="External"/><Relationship Id="rId4442" Type="http://schemas.openxmlformats.org/officeDocument/2006/relationships/hyperlink" Target="http://twitter.com/Mark3Ds/statuses/1504082760004259844" TargetMode="External"/><Relationship Id="rId7598" Type="http://schemas.openxmlformats.org/officeDocument/2006/relationships/hyperlink" Target="http://pbs.twimg.com/profile_images/1502016113076588549/sN6q4GmU_normal.jpg" TargetMode="External"/><Relationship Id="rId8649" Type="http://schemas.openxmlformats.org/officeDocument/2006/relationships/hyperlink" Target="http://twitter.com/thanerosenbaum/statuses/1503367311876661251" TargetMode="External"/><Relationship Id="rId10579" Type="http://schemas.openxmlformats.org/officeDocument/2006/relationships/hyperlink" Target="http://pbs.twimg.com/profile_images/908775444954132481/BSjX0iDl_normal.jpg" TargetMode="External"/><Relationship Id="rId10993" Type="http://schemas.openxmlformats.org/officeDocument/2006/relationships/hyperlink" Target="http://pbs.twimg.com/profile_images/1495835006937321473/4vXMZuTu_normal.jpg" TargetMode="External"/><Relationship Id="rId3044" Type="http://schemas.openxmlformats.org/officeDocument/2006/relationships/hyperlink" Target="http://twitter.com/TPYXAEnglish/statuses/1504334604303540228" TargetMode="External"/><Relationship Id="rId7665" Type="http://schemas.openxmlformats.org/officeDocument/2006/relationships/hyperlink" Target="http://twitter.com/MyMagicDragon/statuses/1503502203104944128" TargetMode="External"/><Relationship Id="rId8716" Type="http://schemas.openxmlformats.org/officeDocument/2006/relationships/hyperlink" Target="http://pbs.twimg.com/profile_images/1348630037554028546/HpIMMxGN_normal.jpg" TargetMode="External"/><Relationship Id="rId10646" Type="http://schemas.openxmlformats.org/officeDocument/2006/relationships/hyperlink" Target="http://twitter.com/thefaeriehouse/statuses/1503072534966804481" TargetMode="External"/><Relationship Id="rId2060" Type="http://schemas.openxmlformats.org/officeDocument/2006/relationships/hyperlink" Target="http://twitter.com/OutspokenSphere/statuses/1504542656764039176" TargetMode="External"/><Relationship Id="rId3111" Type="http://schemas.openxmlformats.org/officeDocument/2006/relationships/hyperlink" Target="http://pbs.twimg.com/profile_images/1286215489287409665/NZSRrWK0_normal.jpg" TargetMode="External"/><Relationship Id="rId6267" Type="http://schemas.openxmlformats.org/officeDocument/2006/relationships/hyperlink" Target="http://pbs.twimg.com/profile_images/1497889314637819908/qqr1xgT4_normal.png" TargetMode="External"/><Relationship Id="rId6681" Type="http://schemas.openxmlformats.org/officeDocument/2006/relationships/hyperlink" Target="http://pbs.twimg.com/profile_images/607268197901795328/HeNSj1Tq_normal.jpg" TargetMode="External"/><Relationship Id="rId7318" Type="http://schemas.openxmlformats.org/officeDocument/2006/relationships/hyperlink" Target="http://pbs.twimg.com/profile_images/1501161038565281794/nxz7NlbW_normal.jpg" TargetMode="External"/><Relationship Id="rId7732" Type="http://schemas.openxmlformats.org/officeDocument/2006/relationships/hyperlink" Target="http://pbs.twimg.com/profile_images/419805297/native-warrior_normal.jpg" TargetMode="External"/><Relationship Id="rId2877" Type="http://schemas.openxmlformats.org/officeDocument/2006/relationships/hyperlink" Target="http://pbs.twimg.com/profile_images/1485225272148467714/qFQsF5ig_normal.jpg" TargetMode="External"/><Relationship Id="rId5283" Type="http://schemas.openxmlformats.org/officeDocument/2006/relationships/hyperlink" Target="http://pbs.twimg.com/profile_images/1495446187465326595/aPD90sPF_normal.jpg" TargetMode="External"/><Relationship Id="rId6334" Type="http://schemas.openxmlformats.org/officeDocument/2006/relationships/hyperlink" Target="http://twitter.com/DrJeffKoloze/statuses/1503730659025723396" TargetMode="External"/><Relationship Id="rId10713" Type="http://schemas.openxmlformats.org/officeDocument/2006/relationships/hyperlink" Target="http://pbs.twimg.com/profile_images/422381915069362177/vTSUQrz8_normal.png" TargetMode="External"/><Relationship Id="rId849" Type="http://schemas.openxmlformats.org/officeDocument/2006/relationships/hyperlink" Target="http://pbs.twimg.com/profile_images/1575486560/thumbnail-4_normal.jpg" TargetMode="External"/><Relationship Id="rId1479" Type="http://schemas.openxmlformats.org/officeDocument/2006/relationships/hyperlink" Target="http://pbs.twimg.com/profile_images/1147475991025082368/tRebUXOc_normal.png" TargetMode="External"/><Relationship Id="rId3928" Type="http://schemas.openxmlformats.org/officeDocument/2006/relationships/hyperlink" Target="http://twitter.com/Globe_conflicts/statuses/1504144532937617408" TargetMode="External"/><Relationship Id="rId5350" Type="http://schemas.openxmlformats.org/officeDocument/2006/relationships/hyperlink" Target="http://twitter.com/sovietarmyfan/statuses/1503871350162735109" TargetMode="External"/><Relationship Id="rId6401" Type="http://schemas.openxmlformats.org/officeDocument/2006/relationships/hyperlink" Target="http://pbs.twimg.com/profile_images/1348630037554028546/HpIMMxGN_normal.jpg" TargetMode="External"/><Relationship Id="rId9557" Type="http://schemas.openxmlformats.org/officeDocument/2006/relationships/hyperlink" Target="http://twitter.com/jadesimiO/statuses/1503255089007452161" TargetMode="External"/><Relationship Id="rId12885" Type="http://schemas.openxmlformats.org/officeDocument/2006/relationships/hyperlink" Target="http://pbs.twimg.com/profile_images/1251530383587520522/uW7OIRgJ_normal.jpg" TargetMode="External"/><Relationship Id="rId1893" Type="http://schemas.openxmlformats.org/officeDocument/2006/relationships/hyperlink" Target="http://pbs.twimg.com/profile_images/1281771778629566464/HaRZJ1kT_normal.jpg" TargetMode="External"/><Relationship Id="rId2944" Type="http://schemas.openxmlformats.org/officeDocument/2006/relationships/hyperlink" Target="http://twitter.com/ctrllaltdelete/statuses/1504369265335484418" TargetMode="External"/><Relationship Id="rId5003" Type="http://schemas.openxmlformats.org/officeDocument/2006/relationships/hyperlink" Target="http://pbs.twimg.com/profile_images/1099060097425104896/OWtq7rrt_normal.jpg" TargetMode="External"/><Relationship Id="rId8159" Type="http://schemas.openxmlformats.org/officeDocument/2006/relationships/hyperlink" Target="http://twitter.com/TokensDeals/statuses/1503430192597020676" TargetMode="External"/><Relationship Id="rId9971" Type="http://schemas.openxmlformats.org/officeDocument/2006/relationships/hyperlink" Target="http://pbs.twimg.com/profile_images/821234427468464128/rlcZhRjH_normal.jpg" TargetMode="External"/><Relationship Id="rId11487" Type="http://schemas.openxmlformats.org/officeDocument/2006/relationships/hyperlink" Target="http://twitter.com/jackie_maga/statuses/1503005049349357574" TargetMode="External"/><Relationship Id="rId12538" Type="http://schemas.openxmlformats.org/officeDocument/2006/relationships/hyperlink" Target="http://twitter.com/simms3710/statuses/1502911133652561925" TargetMode="External"/><Relationship Id="rId916" Type="http://schemas.openxmlformats.org/officeDocument/2006/relationships/hyperlink" Target="http://twitter.com/RiteBoss/statuses/1504873460434186240" TargetMode="External"/><Relationship Id="rId1546" Type="http://schemas.openxmlformats.org/officeDocument/2006/relationships/hyperlink" Target="http://twitter.com/TodMoore3/statuses/1504749488988364802" TargetMode="External"/><Relationship Id="rId1960" Type="http://schemas.openxmlformats.org/officeDocument/2006/relationships/hyperlink" Target="http://twitter.com/jetkerr/statuses/1504568914499588102" TargetMode="External"/><Relationship Id="rId7175" Type="http://schemas.openxmlformats.org/officeDocument/2006/relationships/hyperlink" Target="http://twitter.com/kk131066/statuses/1503593381884489728" TargetMode="External"/><Relationship Id="rId8573" Type="http://schemas.openxmlformats.org/officeDocument/2006/relationships/hyperlink" Target="http://twitter.com/b1e56df9ce6549f/statuses/1503376508030750727" TargetMode="External"/><Relationship Id="rId9624" Type="http://schemas.openxmlformats.org/officeDocument/2006/relationships/hyperlink" Target="http://pbs.twimg.com/profile_images/1429903869086162946/PGZIH8pp_normal.jpg" TargetMode="External"/><Relationship Id="rId10089" Type="http://schemas.openxmlformats.org/officeDocument/2006/relationships/hyperlink" Target="http://pbs.twimg.com/profile_images/1135304936953004032/OTLmljD6_normal.jpg" TargetMode="External"/><Relationship Id="rId11554" Type="http://schemas.openxmlformats.org/officeDocument/2006/relationships/hyperlink" Target="http://pbs.twimg.com/profile_images/1503405797551837191/I1FThTed_normal.jpg" TargetMode="External"/><Relationship Id="rId12605" Type="http://schemas.openxmlformats.org/officeDocument/2006/relationships/hyperlink" Target="http://pbs.twimg.com/profile_images/1499912678826938368/v8-BmZit_normal.jpg" TargetMode="External"/><Relationship Id="rId1613" Type="http://schemas.openxmlformats.org/officeDocument/2006/relationships/hyperlink" Target="http://pbs.twimg.com/profile_images/856752007524134913/VT7w5X0e_normal.jpg" TargetMode="External"/><Relationship Id="rId4769" Type="http://schemas.openxmlformats.org/officeDocument/2006/relationships/hyperlink" Target="http://pbs.twimg.com/profile_images/1380961217150324737/H1G_dMO5_normal.jpg" TargetMode="External"/><Relationship Id="rId8226" Type="http://schemas.openxmlformats.org/officeDocument/2006/relationships/hyperlink" Target="http://pbs.twimg.com/profile_images/878446213334315008/1dyuNaSN_normal.jpg" TargetMode="External"/><Relationship Id="rId8640" Type="http://schemas.openxmlformats.org/officeDocument/2006/relationships/hyperlink" Target="http://pbs.twimg.com/profile_images/1119981564421500928/0l7IxMtl_normal.png" TargetMode="External"/><Relationship Id="rId10156" Type="http://schemas.openxmlformats.org/officeDocument/2006/relationships/hyperlink" Target="http://twitter.com/MooningD/statuses/1503131524811665414" TargetMode="External"/><Relationship Id="rId10570" Type="http://schemas.openxmlformats.org/officeDocument/2006/relationships/hyperlink" Target="http://twitter.com/MusicNews81/statuses/1503075871590072322" TargetMode="External"/><Relationship Id="rId11207" Type="http://schemas.openxmlformats.org/officeDocument/2006/relationships/hyperlink" Target="http://twitter.com/bahuvirupak/statuses/1503025132289544193" TargetMode="External"/><Relationship Id="rId11621" Type="http://schemas.openxmlformats.org/officeDocument/2006/relationships/hyperlink" Target="http://twitter.com/knittingknots/statuses/1502996566210142216" TargetMode="External"/><Relationship Id="rId3785" Type="http://schemas.openxmlformats.org/officeDocument/2006/relationships/hyperlink" Target="http://pbs.twimg.com/profile_images/1457652227179524097/NKxlCQ8A_normal.jpg" TargetMode="External"/><Relationship Id="rId4836" Type="http://schemas.openxmlformats.org/officeDocument/2006/relationships/hyperlink" Target="http://twitter.com/TPYXAEnglish/statuses/1503981482276122628" TargetMode="External"/><Relationship Id="rId6191" Type="http://schemas.openxmlformats.org/officeDocument/2006/relationships/hyperlink" Target="http://pbs.twimg.com/profile_images/1499478207166308354/h3Y3zR1G_normal.png" TargetMode="External"/><Relationship Id="rId7242" Type="http://schemas.openxmlformats.org/officeDocument/2006/relationships/hyperlink" Target="http://pbs.twimg.com/profile_images/1500502347927244800/wrQvj_95_normal.jpg" TargetMode="External"/><Relationship Id="rId10223" Type="http://schemas.openxmlformats.org/officeDocument/2006/relationships/hyperlink" Target="http://pbs.twimg.com/profile_images/1272339886138445825/l2pq8x9i_normal.jpg" TargetMode="External"/><Relationship Id="rId2387" Type="http://schemas.openxmlformats.org/officeDocument/2006/relationships/hyperlink" Target="http://pbs.twimg.com/profile_images/1348630037554028546/HpIMMxGN_normal.jpg" TargetMode="External"/><Relationship Id="rId3438" Type="http://schemas.openxmlformats.org/officeDocument/2006/relationships/hyperlink" Target="http://twitter.com/ItaMilRadar/statuses/1504221628787527682" TargetMode="External"/><Relationship Id="rId3852" Type="http://schemas.openxmlformats.org/officeDocument/2006/relationships/hyperlink" Target="http://twitter.com/ManPeac36789568/statuses/1504156157182726151" TargetMode="External"/><Relationship Id="rId12395" Type="http://schemas.openxmlformats.org/officeDocument/2006/relationships/hyperlink" Target="http://pbs.twimg.com/profile_images/1028578318478716928/bQ6uKqnC_normal.jpg" TargetMode="External"/><Relationship Id="rId359" Type="http://schemas.openxmlformats.org/officeDocument/2006/relationships/hyperlink" Target="http://pbs.twimg.com/profile_images/1348630037554028546/HpIMMxGN_normal.jpg" TargetMode="External"/><Relationship Id="rId773" Type="http://schemas.openxmlformats.org/officeDocument/2006/relationships/hyperlink" Target="http://pbs.twimg.com/profile_images/1467299889814159367/ahl2jK9o_normal.jpg" TargetMode="External"/><Relationship Id="rId2454" Type="http://schemas.openxmlformats.org/officeDocument/2006/relationships/hyperlink" Target="http://twitter.com/TPYXAEnglish/statuses/1504465624625344513" TargetMode="External"/><Relationship Id="rId3505" Type="http://schemas.openxmlformats.org/officeDocument/2006/relationships/hyperlink" Target="http://pbs.twimg.com/profile_images/1503444731245723648/PgwLR8O6_normal.jpg" TargetMode="External"/><Relationship Id="rId4903" Type="http://schemas.openxmlformats.org/officeDocument/2006/relationships/hyperlink" Target="http://pbs.twimg.com/profile_images/418980689321553920/KRghV_EK_normal.jpeg" TargetMode="External"/><Relationship Id="rId9067" Type="http://schemas.openxmlformats.org/officeDocument/2006/relationships/hyperlink" Target="http://twitter.com/nwokolo_leo/statuses/1503319547184508931" TargetMode="External"/><Relationship Id="rId9481" Type="http://schemas.openxmlformats.org/officeDocument/2006/relationships/hyperlink" Target="http://twitter.com/porangi69/statuses/1503266876402835456" TargetMode="External"/><Relationship Id="rId12048" Type="http://schemas.openxmlformats.org/officeDocument/2006/relationships/hyperlink" Target="http://twitter.com/MaMaMiaMerStr/statuses/1502964804507648000" TargetMode="External"/><Relationship Id="rId426" Type="http://schemas.openxmlformats.org/officeDocument/2006/relationships/hyperlink" Target="http://twitter.com/kk131066/statuses/1505029163459432450" TargetMode="External"/><Relationship Id="rId1056" Type="http://schemas.openxmlformats.org/officeDocument/2006/relationships/hyperlink" Target="http://twitter.com/didik_bung/statuses/1504849837241810945" TargetMode="External"/><Relationship Id="rId2107" Type="http://schemas.openxmlformats.org/officeDocument/2006/relationships/hyperlink" Target="http://pbs.twimg.com/profile_images/1381329011129905156/0VT1LgTo_normal.jpg" TargetMode="External"/><Relationship Id="rId8083" Type="http://schemas.openxmlformats.org/officeDocument/2006/relationships/hyperlink" Target="http://twitter.com/Catheri96746834/statuses/1503438297938350085" TargetMode="External"/><Relationship Id="rId9134" Type="http://schemas.openxmlformats.org/officeDocument/2006/relationships/hyperlink" Target="http://pbs.twimg.com/profile_images/1477367171412070410/fWUMl01Q_normal.jpg" TargetMode="External"/><Relationship Id="rId12462" Type="http://schemas.openxmlformats.org/officeDocument/2006/relationships/hyperlink" Target="http://twitter.com/kk131066/statuses/1502921561854324741" TargetMode="External"/><Relationship Id="rId840" Type="http://schemas.openxmlformats.org/officeDocument/2006/relationships/hyperlink" Target="http://twitter.com/The_NewArab/statuses/1504887916077760516" TargetMode="External"/><Relationship Id="rId1470" Type="http://schemas.openxmlformats.org/officeDocument/2006/relationships/hyperlink" Target="http://twitter.com/MrConnieS/statuses/1504770023193473027" TargetMode="External"/><Relationship Id="rId2521" Type="http://schemas.openxmlformats.org/officeDocument/2006/relationships/hyperlink" Target="http://pbs.twimg.com/profile_images/1499445769694179329/1OY_njIw_normal.jpg" TargetMode="External"/><Relationship Id="rId4279" Type="http://schemas.openxmlformats.org/officeDocument/2006/relationships/hyperlink" Target="http://pbs.twimg.com/profile_images/1502075462276694016/pWM6lIiG_normal.jpg" TargetMode="External"/><Relationship Id="rId5677" Type="http://schemas.openxmlformats.org/officeDocument/2006/relationships/hyperlink" Target="http://pbs.twimg.com/profile_images/480083358534602753/5ks_h08H_normal.jpeg" TargetMode="External"/><Relationship Id="rId6728" Type="http://schemas.openxmlformats.org/officeDocument/2006/relationships/hyperlink" Target="http://twitter.com/debarati_guha/statuses/1503656368896720901" TargetMode="External"/><Relationship Id="rId11064" Type="http://schemas.openxmlformats.org/officeDocument/2006/relationships/hyperlink" Target="http://twitter.com/paulagent/statuses/1503035110181900289" TargetMode="External"/><Relationship Id="rId12115" Type="http://schemas.openxmlformats.org/officeDocument/2006/relationships/hyperlink" Target="http://pbs.twimg.com/profile_images/996075305776316424/3N7eHC-9_normal.jpg" TargetMode="External"/><Relationship Id="rId1123" Type="http://schemas.openxmlformats.org/officeDocument/2006/relationships/hyperlink" Target="http://pbs.twimg.com/profile_images/1377383010157355018/GAPO3yHU_normal.jpg" TargetMode="External"/><Relationship Id="rId4693" Type="http://schemas.openxmlformats.org/officeDocument/2006/relationships/hyperlink" Target="http://pbs.twimg.com/profile_images/1417432145577103373/KJ71vV1s_normal.jpg" TargetMode="External"/><Relationship Id="rId5744" Type="http://schemas.openxmlformats.org/officeDocument/2006/relationships/hyperlink" Target="http://twitter.com/load_dependent/statuses/1503810734131716116" TargetMode="External"/><Relationship Id="rId8150" Type="http://schemas.openxmlformats.org/officeDocument/2006/relationships/hyperlink" Target="http://pbs.twimg.com/profile_images/1086919573465636864/gvE8jIRQ_normal.jpg" TargetMode="External"/><Relationship Id="rId9201" Type="http://schemas.openxmlformats.org/officeDocument/2006/relationships/hyperlink" Target="http://twitter.com/MissStixy/statuses/1503303605381705735" TargetMode="External"/><Relationship Id="rId10080" Type="http://schemas.openxmlformats.org/officeDocument/2006/relationships/hyperlink" Target="http://twitter.com/Maddog4Biden/statuses/1503145272586735619" TargetMode="External"/><Relationship Id="rId11131" Type="http://schemas.openxmlformats.org/officeDocument/2006/relationships/hyperlink" Target="http://twitter.com/stumbue/statuses/1503029557384949763" TargetMode="External"/><Relationship Id="rId3295" Type="http://schemas.openxmlformats.org/officeDocument/2006/relationships/hyperlink" Target="http://pbs.twimg.com/profile_images/1478316689557098497/X4A6pJuc_normal.jpg" TargetMode="External"/><Relationship Id="rId4346" Type="http://schemas.openxmlformats.org/officeDocument/2006/relationships/hyperlink" Target="http://twitter.com/SebastianPaliz1/statuses/1504095600916193282" TargetMode="External"/><Relationship Id="rId4760" Type="http://schemas.openxmlformats.org/officeDocument/2006/relationships/hyperlink" Target="http://twitter.com/ukrainewar24/statuses/1504001534731997187" TargetMode="External"/><Relationship Id="rId5811" Type="http://schemas.openxmlformats.org/officeDocument/2006/relationships/hyperlink" Target="http://pbs.twimg.com/profile_images/1482070242469765129/p1Q2CdEk_normal.jpg" TargetMode="External"/><Relationship Id="rId8967" Type="http://schemas.openxmlformats.org/officeDocument/2006/relationships/hyperlink" Target="http://twitter.com/cyanogen_will/statuses/1503330537691389954" TargetMode="External"/><Relationship Id="rId3362" Type="http://schemas.openxmlformats.org/officeDocument/2006/relationships/hyperlink" Target="http://twitter.com/KrishnaChatta13/statuses/1504244874752802820" TargetMode="External"/><Relationship Id="rId4413" Type="http://schemas.openxmlformats.org/officeDocument/2006/relationships/hyperlink" Target="http://pbs.twimg.com/profile_images/1502075462276694016/pWM6lIiG_normal.jpg" TargetMode="External"/><Relationship Id="rId7569" Type="http://schemas.openxmlformats.org/officeDocument/2006/relationships/hyperlink" Target="http://twitter.com/TheDonlonReport/statuses/1503510095212290048" TargetMode="External"/><Relationship Id="rId7983" Type="http://schemas.openxmlformats.org/officeDocument/2006/relationships/hyperlink" Target="http://twitter.com/ChuksBen12/statuses/1503455355908546560" TargetMode="External"/><Relationship Id="rId10897" Type="http://schemas.openxmlformats.org/officeDocument/2006/relationships/hyperlink" Target="http://pbs.twimg.com/profile_images/1265212331312676864/8nxwAGVB_normal.jpg" TargetMode="External"/><Relationship Id="rId11948" Type="http://schemas.openxmlformats.org/officeDocument/2006/relationships/hyperlink" Target="http://twitter.com/LaurieFare1/statuses/1502974089547366404" TargetMode="External"/><Relationship Id="rId283" Type="http://schemas.openxmlformats.org/officeDocument/2006/relationships/hyperlink" Target="http://pbs.twimg.com/profile_images/1505149154506465281/c9DLDga__normal.jpg" TargetMode="External"/><Relationship Id="rId3015" Type="http://schemas.openxmlformats.org/officeDocument/2006/relationships/hyperlink" Target="http://pbs.twimg.com/profile_images/1348630037554028546/HpIMMxGN_normal.jpg" TargetMode="External"/><Relationship Id="rId6585" Type="http://schemas.openxmlformats.org/officeDocument/2006/relationships/hyperlink" Target="http://pbs.twimg.com/profile_images/1348630037554028546/HpIMMxGN_normal.jpg" TargetMode="External"/><Relationship Id="rId7636" Type="http://schemas.openxmlformats.org/officeDocument/2006/relationships/hyperlink" Target="http://pbs.twimg.com/profile_images/1468359302696128515/ibTlO3yL_normal.jpg" TargetMode="External"/><Relationship Id="rId10964" Type="http://schemas.openxmlformats.org/officeDocument/2006/relationships/hyperlink" Target="http://twitter.com/piktore/statuses/1503044432613961729" TargetMode="External"/><Relationship Id="rId350" Type="http://schemas.openxmlformats.org/officeDocument/2006/relationships/hyperlink" Target="http://twitter.com/kk131066/statuses/1505061864530903042" TargetMode="External"/><Relationship Id="rId2031" Type="http://schemas.openxmlformats.org/officeDocument/2006/relationships/hyperlink" Target="http://pbs.twimg.com/profile_images/695624372795486208/D89wTzvu_normal.jpg" TargetMode="External"/><Relationship Id="rId5187" Type="http://schemas.openxmlformats.org/officeDocument/2006/relationships/hyperlink" Target="http://pbs.twimg.com/profile_images/1386408863583199234/CI2IXJYD_normal.jpg" TargetMode="External"/><Relationship Id="rId6238" Type="http://schemas.openxmlformats.org/officeDocument/2006/relationships/hyperlink" Target="http://twitter.com/EbeleAzubuike/statuses/1503742808871653380" TargetMode="External"/><Relationship Id="rId10617" Type="http://schemas.openxmlformats.org/officeDocument/2006/relationships/hyperlink" Target="http://pbs.twimg.com/profile_images/807353951628750848/VS97qmpI_normal.jpg" TargetMode="External"/><Relationship Id="rId5254" Type="http://schemas.openxmlformats.org/officeDocument/2006/relationships/hyperlink" Target="http://twitter.com/KrishnaChatta13/statuses/1503887065209274368" TargetMode="External"/><Relationship Id="rId6652" Type="http://schemas.openxmlformats.org/officeDocument/2006/relationships/hyperlink" Target="http://twitter.com/judolburn/statuses/1503673912302837762" TargetMode="External"/><Relationship Id="rId7703" Type="http://schemas.openxmlformats.org/officeDocument/2006/relationships/hyperlink" Target="http://twitter.com/janden551/statuses/1503496443348332546" TargetMode="External"/><Relationship Id="rId12789" Type="http://schemas.openxmlformats.org/officeDocument/2006/relationships/hyperlink" Target="http://pbs.twimg.com/profile_images/1502130252448948238/KHAsqE5l_normal.jpg" TargetMode="External"/><Relationship Id="rId1797" Type="http://schemas.openxmlformats.org/officeDocument/2006/relationships/hyperlink" Target="http://pbs.twimg.com/profile_images/3228512058/c21a16f6043712fd8839a29c5479f3f1_normal.jpeg" TargetMode="External"/><Relationship Id="rId2848" Type="http://schemas.openxmlformats.org/officeDocument/2006/relationships/hyperlink" Target="http://twitter.com/sirajnoorani/statuses/1504393905055440906" TargetMode="External"/><Relationship Id="rId6305" Type="http://schemas.openxmlformats.org/officeDocument/2006/relationships/hyperlink" Target="http://pbs.twimg.com/profile_images/1348630037554028546/HpIMMxGN_normal.jpg" TargetMode="External"/><Relationship Id="rId9875" Type="http://schemas.openxmlformats.org/officeDocument/2006/relationships/hyperlink" Target="http://twitter.com/d0rc/statuses/1503191033236135942" TargetMode="External"/><Relationship Id="rId12856" Type="http://schemas.openxmlformats.org/officeDocument/2006/relationships/hyperlink" Target="http://twitter.com/Ancientbob/statuses/1502883402613149703" TargetMode="External"/><Relationship Id="rId89" Type="http://schemas.openxmlformats.org/officeDocument/2006/relationships/hyperlink" Target="http://pbs.twimg.com/profile_images/1503303655851950080/t0YZQ-N3_normal.jpg" TargetMode="External"/><Relationship Id="rId1864" Type="http://schemas.openxmlformats.org/officeDocument/2006/relationships/hyperlink" Target="http://twitter.com/KrishnaChatta13/statuses/1504605494778155009" TargetMode="External"/><Relationship Id="rId2915" Type="http://schemas.openxmlformats.org/officeDocument/2006/relationships/hyperlink" Target="http://pbs.twimg.com/profile_images/1498685332614795264/yOoWIlW7_normal.jpg" TargetMode="External"/><Relationship Id="rId4270" Type="http://schemas.openxmlformats.org/officeDocument/2006/relationships/hyperlink" Target="http://twitter.com/DatFishGuy/statuses/1504102408313794560" TargetMode="External"/><Relationship Id="rId5321" Type="http://schemas.openxmlformats.org/officeDocument/2006/relationships/hyperlink" Target="http://pbs.twimg.com/profile_images/2557572063/A.Tonelson06.22jpg_normal.jpg" TargetMode="External"/><Relationship Id="rId8477" Type="http://schemas.openxmlformats.org/officeDocument/2006/relationships/hyperlink" Target="http://twitter.com/kk131066/statuses/1503388115129745408" TargetMode="External"/><Relationship Id="rId8891" Type="http://schemas.openxmlformats.org/officeDocument/2006/relationships/hyperlink" Target="http://twitter.com/kk131066/statuses/1503339158894706688" TargetMode="External"/><Relationship Id="rId9528" Type="http://schemas.openxmlformats.org/officeDocument/2006/relationships/hyperlink" Target="http://pbs.twimg.com/profile_images/1335685092417531904/efuRx1m6_normal.jpg" TargetMode="External"/><Relationship Id="rId9942" Type="http://schemas.openxmlformats.org/officeDocument/2006/relationships/hyperlink" Target="http://pbs.twimg.com/profile_images/1003351963474382848/Y9bSHebK_normal.jpg" TargetMode="External"/><Relationship Id="rId11458" Type="http://schemas.openxmlformats.org/officeDocument/2006/relationships/hyperlink" Target="http://pbs.twimg.com/profile_images/1046560103523119105/uu6Ut1_z_normal.jpg" TargetMode="External"/><Relationship Id="rId12509" Type="http://schemas.openxmlformats.org/officeDocument/2006/relationships/hyperlink" Target="http://pbs.twimg.com/profile_images/1501328612888387592/ftcbD2AG_normal.png" TargetMode="External"/><Relationship Id="rId1517" Type="http://schemas.openxmlformats.org/officeDocument/2006/relationships/hyperlink" Target="http://pbs.twimg.com/profile_images/1348630037554028546/HpIMMxGN_normal.jpg" TargetMode="External"/><Relationship Id="rId7079" Type="http://schemas.openxmlformats.org/officeDocument/2006/relationships/hyperlink" Target="http://twitter.com/porangi69/statuses/1503612598595784707" TargetMode="External"/><Relationship Id="rId7493" Type="http://schemas.openxmlformats.org/officeDocument/2006/relationships/hyperlink" Target="http://twitter.com/EmmanuelAkabue3/statuses/1503516422479261710" TargetMode="External"/><Relationship Id="rId8544" Type="http://schemas.openxmlformats.org/officeDocument/2006/relationships/hyperlink" Target="http://pbs.twimg.com/profile_images/1500758895249219584/1lCaZk0g_normal.jpg" TargetMode="External"/><Relationship Id="rId10474" Type="http://schemas.openxmlformats.org/officeDocument/2006/relationships/hyperlink" Target="http://twitter.com/DwightMarshal19/statuses/1503084708208517132" TargetMode="External"/><Relationship Id="rId11872" Type="http://schemas.openxmlformats.org/officeDocument/2006/relationships/hyperlink" Target="http://twitter.com/0Seqtor/statuses/1502981633028370436" TargetMode="External"/><Relationship Id="rId1931" Type="http://schemas.openxmlformats.org/officeDocument/2006/relationships/hyperlink" Target="http://pbs.twimg.com/profile_images/1497947192736243714/qX5afOs3_normal.jpg" TargetMode="External"/><Relationship Id="rId3689" Type="http://schemas.openxmlformats.org/officeDocument/2006/relationships/hyperlink" Target="http://pbs.twimg.com/profile_images/1348630037554028546/HpIMMxGN_normal.jpg" TargetMode="External"/><Relationship Id="rId6095" Type="http://schemas.openxmlformats.org/officeDocument/2006/relationships/hyperlink" Target="http://pbs.twimg.com/profile_images/1222839038056521729/xG1Tsvzz_normal.jpg" TargetMode="External"/><Relationship Id="rId7146" Type="http://schemas.openxmlformats.org/officeDocument/2006/relationships/hyperlink" Target="http://pbs.twimg.com/profile_images/1916341416/Jatraspic.203_normal.png" TargetMode="External"/><Relationship Id="rId7560" Type="http://schemas.openxmlformats.org/officeDocument/2006/relationships/hyperlink" Target="http://pbs.twimg.com/profile_images/1383904184701911048/FaVMXbY__normal.jpg" TargetMode="External"/><Relationship Id="rId8611" Type="http://schemas.openxmlformats.org/officeDocument/2006/relationships/hyperlink" Target="http://twitter.com/kk131066/statuses/1503370919519330304" TargetMode="External"/><Relationship Id="rId10127" Type="http://schemas.openxmlformats.org/officeDocument/2006/relationships/hyperlink" Target="http://pbs.twimg.com/profile_images/1204728263/100_0176_normal.jpg" TargetMode="External"/><Relationship Id="rId11525" Type="http://schemas.openxmlformats.org/officeDocument/2006/relationships/hyperlink" Target="http://twitter.com/TPYXAEnglish/statuses/1503002261034713088" TargetMode="External"/><Relationship Id="rId6162" Type="http://schemas.openxmlformats.org/officeDocument/2006/relationships/hyperlink" Target="http://twitter.com/KrishnaChatta13/statuses/1503752734746746888" TargetMode="External"/><Relationship Id="rId7213" Type="http://schemas.openxmlformats.org/officeDocument/2006/relationships/hyperlink" Target="http://twitter.com/kk131066/statuses/1503587916995784705" TargetMode="External"/><Relationship Id="rId10541" Type="http://schemas.openxmlformats.org/officeDocument/2006/relationships/hyperlink" Target="http://pbs.twimg.com/profile_images/1124713248211783680/dISvFwue_normal.png" TargetMode="External"/><Relationship Id="rId677" Type="http://schemas.openxmlformats.org/officeDocument/2006/relationships/hyperlink" Target="http://pbs.twimg.com/profile_images/1485214748421488641/htXWtXdf_normal.jpg" TargetMode="External"/><Relationship Id="rId2358" Type="http://schemas.openxmlformats.org/officeDocument/2006/relationships/hyperlink" Target="http://twitter.com/ChrisAikman2/statuses/1504480552140763146" TargetMode="External"/><Relationship Id="rId3756" Type="http://schemas.openxmlformats.org/officeDocument/2006/relationships/hyperlink" Target="http://twitter.com/niallodoc/statuses/1504167274508431362" TargetMode="External"/><Relationship Id="rId4807" Type="http://schemas.openxmlformats.org/officeDocument/2006/relationships/hyperlink" Target="http://pbs.twimg.com/profile_images/1277117786406490113/gIavKupv_normal.jpg" TargetMode="External"/><Relationship Id="rId9385" Type="http://schemas.openxmlformats.org/officeDocument/2006/relationships/hyperlink" Target="http://twitter.com/kk131066/statuses/1503278151031754756" TargetMode="External"/><Relationship Id="rId12299" Type="http://schemas.openxmlformats.org/officeDocument/2006/relationships/hyperlink" Target="http://pbs.twimg.com/profile_images/1348630037554028546/HpIMMxGN_normal.jpg" TargetMode="External"/><Relationship Id="rId2772" Type="http://schemas.openxmlformats.org/officeDocument/2006/relationships/hyperlink" Target="http://twitter.com/greenami1/statuses/1504406052716126212" TargetMode="External"/><Relationship Id="rId3409" Type="http://schemas.openxmlformats.org/officeDocument/2006/relationships/hyperlink" Target="http://pbs.twimg.com/profile_images/1485380142088306703/iQ0_GZMQ_normal.jpg" TargetMode="External"/><Relationship Id="rId3823" Type="http://schemas.openxmlformats.org/officeDocument/2006/relationships/hyperlink" Target="http://pbs.twimg.com/profile_images/1333407103017512962/bZQ-sWJA_normal.jpg" TargetMode="External"/><Relationship Id="rId6979" Type="http://schemas.openxmlformats.org/officeDocument/2006/relationships/hyperlink" Target="http://pbs.twimg.com/profile_images/875670259637899265/rEefSm05_normal.jpg" TargetMode="External"/><Relationship Id="rId9038" Type="http://schemas.openxmlformats.org/officeDocument/2006/relationships/hyperlink" Target="http://pbs.twimg.com/profile_images/979327849529307136/YsIW9gMP_normal.jpg" TargetMode="External"/><Relationship Id="rId12366" Type="http://schemas.openxmlformats.org/officeDocument/2006/relationships/hyperlink" Target="http://twitter.com/Wings2806/statuses/1502932898470633476" TargetMode="External"/><Relationship Id="rId12780" Type="http://schemas.openxmlformats.org/officeDocument/2006/relationships/hyperlink" Target="http://twitter.com/J_Dmore/statuses/1502888817455419393" TargetMode="External"/><Relationship Id="rId744" Type="http://schemas.openxmlformats.org/officeDocument/2006/relationships/hyperlink" Target="http://twitter.com/CourtttJester/statuses/1504901847240392704" TargetMode="External"/><Relationship Id="rId1374" Type="http://schemas.openxmlformats.org/officeDocument/2006/relationships/hyperlink" Target="http://twitter.com/KusuWeyenti/statuses/1504786912552366130" TargetMode="External"/><Relationship Id="rId2425" Type="http://schemas.openxmlformats.org/officeDocument/2006/relationships/hyperlink" Target="http://pbs.twimg.com/profile_images/1436013020950454275/ifzKnwq-_normal.jpg" TargetMode="External"/><Relationship Id="rId5995" Type="http://schemas.openxmlformats.org/officeDocument/2006/relationships/hyperlink" Target="http://pbs.twimg.com/profile_images/504365214460956673/o35JyB5y_normal.png" TargetMode="External"/><Relationship Id="rId9452" Type="http://schemas.openxmlformats.org/officeDocument/2006/relationships/hyperlink" Target="http://pbs.twimg.com/profile_images/875670259637899265/rEefSm05_normal.jpg" TargetMode="External"/><Relationship Id="rId11382" Type="http://schemas.openxmlformats.org/officeDocument/2006/relationships/hyperlink" Target="http://pbs.twimg.com/profile_images/1344955082929016832/xfJkOxOz_normal.jpg" TargetMode="External"/><Relationship Id="rId12019" Type="http://schemas.openxmlformats.org/officeDocument/2006/relationships/hyperlink" Target="http://pbs.twimg.com/profile_images/1502905195373727747/ZdA5IoLx_normal.jpg" TargetMode="External"/><Relationship Id="rId12433" Type="http://schemas.openxmlformats.org/officeDocument/2006/relationships/hyperlink" Target="http://pbs.twimg.com/profile_images/1497922089734610949/a1IY_xDH_normal.jpg" TargetMode="External"/><Relationship Id="rId80" Type="http://schemas.openxmlformats.org/officeDocument/2006/relationships/hyperlink" Target="http://twitter.com/KNN_NEWS_/statuses/1505128889793724416" TargetMode="External"/><Relationship Id="rId811" Type="http://schemas.openxmlformats.org/officeDocument/2006/relationships/hyperlink" Target="http://pbs.twimg.com/profile_images/1346066882386931712/WcTp7xPm_normal.jpg" TargetMode="External"/><Relationship Id="rId1027" Type="http://schemas.openxmlformats.org/officeDocument/2006/relationships/hyperlink" Target="http://pbs.twimg.com/profile_images/1504831099276611586/6i_nbc70_normal.jpg" TargetMode="External"/><Relationship Id="rId1441" Type="http://schemas.openxmlformats.org/officeDocument/2006/relationships/hyperlink" Target="http://pbs.twimg.com/profile_images/852923754019606528/2Ys2KC8u_normal.jpg" TargetMode="External"/><Relationship Id="rId4597" Type="http://schemas.openxmlformats.org/officeDocument/2006/relationships/hyperlink" Target="http://pbs.twimg.com/profile_images/1496689354995077123/wq4XNHm4_normal.jpg" TargetMode="External"/><Relationship Id="rId5648" Type="http://schemas.openxmlformats.org/officeDocument/2006/relationships/hyperlink" Target="http://twitter.com/RadouchNews/statuses/1503824781178769417" TargetMode="External"/><Relationship Id="rId8054" Type="http://schemas.openxmlformats.org/officeDocument/2006/relationships/hyperlink" Target="http://pbs.twimg.com/profile_images/1497477275381555204/hAnpCZSW_normal.jpg" TargetMode="External"/><Relationship Id="rId9105" Type="http://schemas.openxmlformats.org/officeDocument/2006/relationships/hyperlink" Target="http://twitter.com/RPR_ua/statuses/1503317358278070272" TargetMode="External"/><Relationship Id="rId11035" Type="http://schemas.openxmlformats.org/officeDocument/2006/relationships/hyperlink" Target="http://pbs.twimg.com/profile_images/1348630037554028546/HpIMMxGN_normal.jpg" TargetMode="External"/><Relationship Id="rId3199" Type="http://schemas.openxmlformats.org/officeDocument/2006/relationships/hyperlink" Target="http://pbs.twimg.com/profile_images/1348630037554028546/HpIMMxGN_normal.jpg" TargetMode="External"/><Relationship Id="rId4664" Type="http://schemas.openxmlformats.org/officeDocument/2006/relationships/hyperlink" Target="http://twitter.com/Fabricio_Carva/statuses/1504029189195935751" TargetMode="External"/><Relationship Id="rId5715" Type="http://schemas.openxmlformats.org/officeDocument/2006/relationships/hyperlink" Target="http://pbs.twimg.com/profile_images/1497659007019925508/u08gn23r_normal.jpg" TargetMode="External"/><Relationship Id="rId7070" Type="http://schemas.openxmlformats.org/officeDocument/2006/relationships/hyperlink" Target="http://twitter.com/series4i/statuses/1503613132723429379" TargetMode="External"/><Relationship Id="rId8121" Type="http://schemas.openxmlformats.org/officeDocument/2006/relationships/hyperlink" Target="http://twitter.com/mmoli588/statuses/1503435282359717888" TargetMode="External"/><Relationship Id="rId10051" Type="http://schemas.openxmlformats.org/officeDocument/2006/relationships/hyperlink" Target="http://pbs.twimg.com/profile_images/1499554289148051457/Kw2TwGkS_normal.jpg" TargetMode="External"/><Relationship Id="rId11102" Type="http://schemas.openxmlformats.org/officeDocument/2006/relationships/hyperlink" Target="http://pbs.twimg.com/profile_images/467849714009137152/RVAjNtrb_normal.jpeg" TargetMode="External"/><Relationship Id="rId12500" Type="http://schemas.openxmlformats.org/officeDocument/2006/relationships/hyperlink" Target="http://twitter.com/ashotog/statuses/1502915274756005894" TargetMode="External"/><Relationship Id="rId3266" Type="http://schemas.openxmlformats.org/officeDocument/2006/relationships/hyperlink" Target="http://twitter.com/KrishnaChatta13/statuses/1504284549383168004" TargetMode="External"/><Relationship Id="rId4317" Type="http://schemas.openxmlformats.org/officeDocument/2006/relationships/hyperlink" Target="http://pbs.twimg.com/profile_images/1464437175546789890/JEh6C_3r_normal.jpg" TargetMode="External"/><Relationship Id="rId187" Type="http://schemas.openxmlformats.org/officeDocument/2006/relationships/hyperlink" Target="http://pbs.twimg.com/profile_images/1444188319500414977/33A8TK4Q_normal.jpg" TargetMode="External"/><Relationship Id="rId2282" Type="http://schemas.openxmlformats.org/officeDocument/2006/relationships/hyperlink" Target="http://twitter.com/sephcadiz/statuses/1504490990744354818" TargetMode="External"/><Relationship Id="rId3680" Type="http://schemas.openxmlformats.org/officeDocument/2006/relationships/hyperlink" Target="http://twitter.com/IvanIhorovych/statuses/1504180048693280775" TargetMode="External"/><Relationship Id="rId4731" Type="http://schemas.openxmlformats.org/officeDocument/2006/relationships/hyperlink" Target="http://pbs.twimg.com/profile_images/1152227701526278144/eeRuK7HZ_normal.png" TargetMode="External"/><Relationship Id="rId6489" Type="http://schemas.openxmlformats.org/officeDocument/2006/relationships/hyperlink" Target="http://pbs.twimg.com/profile_images/489423692351295488/o1KPBCtx_normal.png" TargetMode="External"/><Relationship Id="rId7887" Type="http://schemas.openxmlformats.org/officeDocument/2006/relationships/hyperlink" Target="http://twitter.com/ItaMilRadar/statuses/1503471204396670978" TargetMode="External"/><Relationship Id="rId8938" Type="http://schemas.openxmlformats.org/officeDocument/2006/relationships/hyperlink" Target="http://pbs.twimg.com/profile_images/1348630037554028546/HpIMMxGN_normal.jpg" TargetMode="External"/><Relationship Id="rId10868" Type="http://schemas.openxmlformats.org/officeDocument/2006/relationships/hyperlink" Target="http://twitter.com/Gypsygoddess1/statuses/1503052498483007488" TargetMode="External"/><Relationship Id="rId11919" Type="http://schemas.openxmlformats.org/officeDocument/2006/relationships/hyperlink" Target="http://pbs.twimg.com/profile_images/1502319846557732871/NAOuJII1_normal.jpg" TargetMode="External"/><Relationship Id="rId254" Type="http://schemas.openxmlformats.org/officeDocument/2006/relationships/hyperlink" Target="http://twitter.com/SaveUkraineSave/statuses/1505088007505956866" TargetMode="External"/><Relationship Id="rId3333" Type="http://schemas.openxmlformats.org/officeDocument/2006/relationships/hyperlink" Target="http://pbs.twimg.com/profile_images/1201142610053738497/xzJbN87__normal.jpg" TargetMode="External"/><Relationship Id="rId7954" Type="http://schemas.openxmlformats.org/officeDocument/2006/relationships/hyperlink" Target="http://pbs.twimg.com/profile_images/860224372648189953/cGtRwqcW_normal.jpg" TargetMode="External"/><Relationship Id="rId10935" Type="http://schemas.openxmlformats.org/officeDocument/2006/relationships/hyperlink" Target="http://pbs.twimg.com/profile_images/1503444731245723648/PgwLR8O6_normal.jpg" TargetMode="External"/><Relationship Id="rId12290" Type="http://schemas.openxmlformats.org/officeDocument/2006/relationships/hyperlink" Target="http://twitter.com/EppleMedia/statuses/1502940069996421122" TargetMode="External"/><Relationship Id="rId3400" Type="http://schemas.openxmlformats.org/officeDocument/2006/relationships/hyperlink" Target="http://twitter.com/DemocraticShift/statuses/1504229303386472448" TargetMode="External"/><Relationship Id="rId6556" Type="http://schemas.openxmlformats.org/officeDocument/2006/relationships/hyperlink" Target="http://twitter.com/paultravers007/statuses/1503697546564173825" TargetMode="External"/><Relationship Id="rId6970" Type="http://schemas.openxmlformats.org/officeDocument/2006/relationships/hyperlink" Target="http://twitter.com/Geopolitica_INF/statuses/1503621669893689344" TargetMode="External"/><Relationship Id="rId7607" Type="http://schemas.openxmlformats.org/officeDocument/2006/relationships/hyperlink" Target="http://twitter.com/edcampos92/statuses/1503506796664733699" TargetMode="External"/><Relationship Id="rId321" Type="http://schemas.openxmlformats.org/officeDocument/2006/relationships/hyperlink" Target="http://pbs.twimg.com/profile_images/1504717081752788993/yvD1WJ-a_normal.jpg" TargetMode="External"/><Relationship Id="rId2002" Type="http://schemas.openxmlformats.org/officeDocument/2006/relationships/hyperlink" Target="http://twitter.com/thewarriormaven/statuses/1504558705756491784" TargetMode="External"/><Relationship Id="rId5158" Type="http://schemas.openxmlformats.org/officeDocument/2006/relationships/hyperlink" Target="http://twitter.com/GinnyDeering/statuses/1503903769993498626" TargetMode="External"/><Relationship Id="rId5572" Type="http://schemas.openxmlformats.org/officeDocument/2006/relationships/hyperlink" Target="http://twitter.com/kk131066/statuses/1503839568176779264" TargetMode="External"/><Relationship Id="rId6209" Type="http://schemas.openxmlformats.org/officeDocument/2006/relationships/hyperlink" Target="http://pbs.twimg.com/profile_images/1037350440105660424/JT2ZtTxC_normal.jpg" TargetMode="External"/><Relationship Id="rId6623" Type="http://schemas.openxmlformats.org/officeDocument/2006/relationships/hyperlink" Target="http://pbs.twimg.com/profile_images/1498776722300452866/kHn7spx1_normal.jpg" TargetMode="External"/><Relationship Id="rId9779" Type="http://schemas.openxmlformats.org/officeDocument/2006/relationships/hyperlink" Target="http://twitter.com/kk131066/statuses/1503215871048953857" TargetMode="External"/><Relationship Id="rId12010" Type="http://schemas.openxmlformats.org/officeDocument/2006/relationships/hyperlink" Target="http://twitter.com/kk131066/statuses/1502969267062730756" TargetMode="External"/><Relationship Id="rId1768" Type="http://schemas.openxmlformats.org/officeDocument/2006/relationships/hyperlink" Target="http://twitter.com/TPYXAEnglish/statuses/1504693465141026817" TargetMode="External"/><Relationship Id="rId2819" Type="http://schemas.openxmlformats.org/officeDocument/2006/relationships/hyperlink" Target="http://pbs.twimg.com/profile_images/1498685332614795264/yOoWIlW7_normal.jpg" TargetMode="External"/><Relationship Id="rId4174" Type="http://schemas.openxmlformats.org/officeDocument/2006/relationships/hyperlink" Target="http://pbs.twimg.com/profile_images/1503753056508383237/MfxEvoM5_normal.jpg" TargetMode="External"/><Relationship Id="rId5225" Type="http://schemas.openxmlformats.org/officeDocument/2006/relationships/hyperlink" Target="http://pbs.twimg.com/profile_images/1501779554699866114/P8fV_UG8_normal.jpg" TargetMode="External"/><Relationship Id="rId8795" Type="http://schemas.openxmlformats.org/officeDocument/2006/relationships/hyperlink" Target="http://twitter.com/NinoslavSafaric/statuses/1503349502039760904" TargetMode="External"/><Relationship Id="rId9846" Type="http://schemas.openxmlformats.org/officeDocument/2006/relationships/hyperlink" Target="http://pbs.twimg.com/profile_images/1486317926005473283/K4bKrSvb_normal.jpg" TargetMode="External"/><Relationship Id="rId3190" Type="http://schemas.openxmlformats.org/officeDocument/2006/relationships/hyperlink" Target="http://twitter.com/LKHTexas/statuses/1504300076830793728" TargetMode="External"/><Relationship Id="rId4241" Type="http://schemas.openxmlformats.org/officeDocument/2006/relationships/hyperlink" Target="http://pbs.twimg.com/profile_images/1369082283529998337/C8xvUeZA_normal.jpg" TargetMode="External"/><Relationship Id="rId7397" Type="http://schemas.openxmlformats.org/officeDocument/2006/relationships/hyperlink" Target="http://twitter.com/AGreenRoad/statuses/1503534068087996424" TargetMode="External"/><Relationship Id="rId8448" Type="http://schemas.openxmlformats.org/officeDocument/2006/relationships/hyperlink" Target="http://pbs.twimg.com/profile_images/1493856126110208001/gtoenVUH_normal.png" TargetMode="External"/><Relationship Id="rId11776" Type="http://schemas.openxmlformats.org/officeDocument/2006/relationships/hyperlink" Target="http://twitter.com/Obscure_Rebel/statuses/1502987843110686725" TargetMode="External"/><Relationship Id="rId12827" Type="http://schemas.openxmlformats.org/officeDocument/2006/relationships/hyperlink" Target="http://pbs.twimg.com/profile_images/1394381358533812228/lBcfS2Kz_normal.jpg" TargetMode="External"/><Relationship Id="rId1835" Type="http://schemas.openxmlformats.org/officeDocument/2006/relationships/hyperlink" Target="http://pbs.twimg.com/profile_images/1469529775395926018/OOBA9Ovj_normal.jpg" TargetMode="External"/><Relationship Id="rId7464" Type="http://schemas.openxmlformats.org/officeDocument/2006/relationships/hyperlink" Target="http://pbs.twimg.com/profile_images/1489608037283344388/sWK5dzWK_normal.jpg" TargetMode="External"/><Relationship Id="rId8862" Type="http://schemas.openxmlformats.org/officeDocument/2006/relationships/hyperlink" Target="http://pbs.twimg.com/profile_images/1461280157554155523/1KzqtuRT_normal.jpg" TargetMode="External"/><Relationship Id="rId9913" Type="http://schemas.openxmlformats.org/officeDocument/2006/relationships/hyperlink" Target="http://twitter.com/pickooo/statuses/1503185004343427072" TargetMode="External"/><Relationship Id="rId10378" Type="http://schemas.openxmlformats.org/officeDocument/2006/relationships/hyperlink" Target="http://twitter.com/i24NEWS_EN/statuses/1503096523671969800" TargetMode="External"/><Relationship Id="rId10792" Type="http://schemas.openxmlformats.org/officeDocument/2006/relationships/hyperlink" Target="http://twitter.com/labordeolivier/statuses/1503058277869010952" TargetMode="External"/><Relationship Id="rId11429" Type="http://schemas.openxmlformats.org/officeDocument/2006/relationships/hyperlink" Target="http://twitter.com/gemini_and_me/statuses/1503008607062921221" TargetMode="External"/><Relationship Id="rId11843" Type="http://schemas.openxmlformats.org/officeDocument/2006/relationships/hyperlink" Target="http://pbs.twimg.com/profile_images/833909442173353984/3Tu--kcm_normal.jpg" TargetMode="External"/><Relationship Id="rId1902" Type="http://schemas.openxmlformats.org/officeDocument/2006/relationships/hyperlink" Target="http://twitter.com/sam7pb/statuses/1504589947256324105" TargetMode="External"/><Relationship Id="rId6066" Type="http://schemas.openxmlformats.org/officeDocument/2006/relationships/hyperlink" Target="http://twitter.com/RussiaVsWorld_/statuses/1503766130439114754" TargetMode="External"/><Relationship Id="rId7117" Type="http://schemas.openxmlformats.org/officeDocument/2006/relationships/hyperlink" Target="http://twitter.com/6lvcsupreme/statuses/1503603313773879297" TargetMode="External"/><Relationship Id="rId8515" Type="http://schemas.openxmlformats.org/officeDocument/2006/relationships/hyperlink" Target="http://twitter.com/HarmonyUsInc/statuses/1503382259323346945" TargetMode="External"/><Relationship Id="rId10445" Type="http://schemas.openxmlformats.org/officeDocument/2006/relationships/hyperlink" Target="http://pbs.twimg.com/profile_images/1496973255458050051/CjcHZzki_normal.jpg" TargetMode="External"/><Relationship Id="rId11910" Type="http://schemas.openxmlformats.org/officeDocument/2006/relationships/hyperlink" Target="http://twitter.com/rickbflony/statuses/1502978745489137666" TargetMode="External"/><Relationship Id="rId6480" Type="http://schemas.openxmlformats.org/officeDocument/2006/relationships/hyperlink" Target="http://twitter.com/kk131066/statuses/1503713791259062273" TargetMode="External"/><Relationship Id="rId7531" Type="http://schemas.openxmlformats.org/officeDocument/2006/relationships/hyperlink" Target="http://twitter.com/ANDY_VYO/statuses/1503513056734760963" TargetMode="External"/><Relationship Id="rId10512" Type="http://schemas.openxmlformats.org/officeDocument/2006/relationships/hyperlink" Target="http://twitter.com/JeffSmi65827821/statuses/1503080032432013318" TargetMode="External"/><Relationship Id="rId995" Type="http://schemas.openxmlformats.org/officeDocument/2006/relationships/hyperlink" Target="http://pbs.twimg.com/profile_images/1383460117073387520/RiooiLfO_normal.jpg" TargetMode="External"/><Relationship Id="rId2676" Type="http://schemas.openxmlformats.org/officeDocument/2006/relationships/hyperlink" Target="http://twitter.com/kk131066/statuses/1504429614437126149" TargetMode="External"/><Relationship Id="rId3727" Type="http://schemas.openxmlformats.org/officeDocument/2006/relationships/hyperlink" Target="http://pbs.twimg.com/profile_images/1491062466381553666/DaWdGEZr_normal.jpg" TargetMode="External"/><Relationship Id="rId5082" Type="http://schemas.openxmlformats.org/officeDocument/2006/relationships/hyperlink" Target="http://twitter.com/KrishnaChatta13/statuses/1503913953046372356" TargetMode="External"/><Relationship Id="rId6133" Type="http://schemas.openxmlformats.org/officeDocument/2006/relationships/hyperlink" Target="http://pbs.twimg.com/profile_images/1412617214461685768/_Wh6bAPr_normal.jpg" TargetMode="External"/><Relationship Id="rId9289" Type="http://schemas.openxmlformats.org/officeDocument/2006/relationships/hyperlink" Target="http://twitter.com/AIFeisal/statuses/1503293888219525123" TargetMode="External"/><Relationship Id="rId12684" Type="http://schemas.openxmlformats.org/officeDocument/2006/relationships/hyperlink" Target="http://twitter.com/madmissmattie/statuses/1502896453634600964" TargetMode="External"/><Relationship Id="rId648" Type="http://schemas.openxmlformats.org/officeDocument/2006/relationships/hyperlink" Target="http://twitter.com/isbZN/statuses/1504920419845001221" TargetMode="External"/><Relationship Id="rId1278" Type="http://schemas.openxmlformats.org/officeDocument/2006/relationships/hyperlink" Target="http://twitter.com/BolivarFiles/statuses/1504802335045918732" TargetMode="External"/><Relationship Id="rId1692" Type="http://schemas.openxmlformats.org/officeDocument/2006/relationships/hyperlink" Target="http://twitter.com/Obscure_Rebel/statuses/1504721284294402060" TargetMode="External"/><Relationship Id="rId2329" Type="http://schemas.openxmlformats.org/officeDocument/2006/relationships/hyperlink" Target="http://pbs.twimg.com/profile_images/1394894554596139008/FaduTfH3_normal.jpg" TargetMode="External"/><Relationship Id="rId2743" Type="http://schemas.openxmlformats.org/officeDocument/2006/relationships/hyperlink" Target="http://pbs.twimg.com/profile_images/378800000731443958/ba87f358ff14085cc69b8789e471bb01_normal.jpeg" TargetMode="External"/><Relationship Id="rId5899" Type="http://schemas.openxmlformats.org/officeDocument/2006/relationships/hyperlink" Target="http://pbs.twimg.com/profile_images/1487138869862617092/dennS9L5_normal.jpg" TargetMode="External"/><Relationship Id="rId6200" Type="http://schemas.openxmlformats.org/officeDocument/2006/relationships/hyperlink" Target="http://twitter.com/4n4lisis/statuses/1503747027036954636" TargetMode="External"/><Relationship Id="rId9356" Type="http://schemas.openxmlformats.org/officeDocument/2006/relationships/hyperlink" Target="http://pbs.twimg.com/profile_images/1348630037554028546/HpIMMxGN_normal.jpg" TargetMode="External"/><Relationship Id="rId9770" Type="http://schemas.openxmlformats.org/officeDocument/2006/relationships/hyperlink" Target="http://pbs.twimg.com/profile_images/1272709167158120449/BOtvLohg_normal.jpg" TargetMode="External"/><Relationship Id="rId11286" Type="http://schemas.openxmlformats.org/officeDocument/2006/relationships/hyperlink" Target="http://pbs.twimg.com/profile_images/1348630037554028546/HpIMMxGN_normal.jpg" TargetMode="External"/><Relationship Id="rId12337" Type="http://schemas.openxmlformats.org/officeDocument/2006/relationships/hyperlink" Target="http://pbs.twimg.com/profile_images/1476557620492308480/3ITLPmMs_normal.jpg" TargetMode="External"/><Relationship Id="rId715" Type="http://schemas.openxmlformats.org/officeDocument/2006/relationships/hyperlink" Target="http://pbs.twimg.com/profile_images/1451830948518051841/BO3x-b8y_normal.jpg" TargetMode="External"/><Relationship Id="rId1345" Type="http://schemas.openxmlformats.org/officeDocument/2006/relationships/hyperlink" Target="http://pbs.twimg.com/profile_images/1504524901226467330/zNyu4lMM_normal.jpg" TargetMode="External"/><Relationship Id="rId8372" Type="http://schemas.openxmlformats.org/officeDocument/2006/relationships/hyperlink" Target="http://pbs.twimg.com/profile_images/975354674948853761/TZUDxGHN_normal.jpg" TargetMode="External"/><Relationship Id="rId9009" Type="http://schemas.openxmlformats.org/officeDocument/2006/relationships/hyperlink" Target="http://twitter.com/mesirii/statuses/1503324716454531078" TargetMode="External"/><Relationship Id="rId9423" Type="http://schemas.openxmlformats.org/officeDocument/2006/relationships/hyperlink" Target="http://twitter.com/mwgbanks/statuses/1503273476504887297" TargetMode="External"/><Relationship Id="rId12751" Type="http://schemas.openxmlformats.org/officeDocument/2006/relationships/hyperlink" Target="http://pbs.twimg.com/profile_images/419747451/1203082020_normal.jpg" TargetMode="External"/><Relationship Id="rId2810" Type="http://schemas.openxmlformats.org/officeDocument/2006/relationships/hyperlink" Target="http://twitter.com/socialistworker/statuses/1504397137873973257" TargetMode="External"/><Relationship Id="rId4568" Type="http://schemas.openxmlformats.org/officeDocument/2006/relationships/hyperlink" Target="http://twitter.com/novadee/statuses/1504054675720613888" TargetMode="External"/><Relationship Id="rId5966" Type="http://schemas.openxmlformats.org/officeDocument/2006/relationships/hyperlink" Target="http://twitter.com/MissBella5735/statuses/1503780461650145281" TargetMode="External"/><Relationship Id="rId8025" Type="http://schemas.openxmlformats.org/officeDocument/2006/relationships/hyperlink" Target="http://twitter.com/petunia_wild/statuses/1503447601961701381" TargetMode="External"/><Relationship Id="rId11353" Type="http://schemas.openxmlformats.org/officeDocument/2006/relationships/hyperlink" Target="http://twitter.com/Aly_mirza/statuses/1503013669063606275" TargetMode="External"/><Relationship Id="rId12404" Type="http://schemas.openxmlformats.org/officeDocument/2006/relationships/hyperlink" Target="http://twitter.com/LynnRagland6/statuses/1502928830658396160" TargetMode="External"/><Relationship Id="rId51" Type="http://schemas.openxmlformats.org/officeDocument/2006/relationships/hyperlink" Target="http://pbs.twimg.com/profile_images/1334818661144678400/9BaulKAX_normal.jpg" TargetMode="External"/><Relationship Id="rId1412" Type="http://schemas.openxmlformats.org/officeDocument/2006/relationships/hyperlink" Target="http://twitter.com/TheAvgBlackMan/statuses/1504781167769366548" TargetMode="External"/><Relationship Id="rId4982" Type="http://schemas.openxmlformats.org/officeDocument/2006/relationships/hyperlink" Target="http://twitter.com/Barbiewithatude/statuses/1503933132671623170" TargetMode="External"/><Relationship Id="rId5619" Type="http://schemas.openxmlformats.org/officeDocument/2006/relationships/hyperlink" Target="http://pbs.twimg.com/profile_images/553685606304202752/u2XZkC5a_normal.jpeg" TargetMode="External"/><Relationship Id="rId7041" Type="http://schemas.openxmlformats.org/officeDocument/2006/relationships/hyperlink" Target="http://pbs.twimg.com/profile_images/875670259637899265/rEefSm05_normal.jpg" TargetMode="External"/><Relationship Id="rId11006" Type="http://schemas.openxmlformats.org/officeDocument/2006/relationships/hyperlink" Target="http://twitter.com/aamir_ahmedi/statuses/1503041207878000644" TargetMode="External"/><Relationship Id="rId11420" Type="http://schemas.openxmlformats.org/officeDocument/2006/relationships/hyperlink" Target="http://pbs.twimg.com/profile_images/668976126266613760/zVeIJZ02_normal.jpg" TargetMode="External"/><Relationship Id="rId3584" Type="http://schemas.openxmlformats.org/officeDocument/2006/relationships/hyperlink" Target="http://twitter.com/SuburbCatWoman/statuses/1504194389521928192" TargetMode="External"/><Relationship Id="rId4635" Type="http://schemas.openxmlformats.org/officeDocument/2006/relationships/hyperlink" Target="http://pbs.twimg.com/profile_images/1346066882386931712/WcTp7xPm_normal.jpg" TargetMode="External"/><Relationship Id="rId10022" Type="http://schemas.openxmlformats.org/officeDocument/2006/relationships/hyperlink" Target="http://twitter.com/Jackcoall/statuses/1503160317261492227" TargetMode="External"/><Relationship Id="rId158" Type="http://schemas.openxmlformats.org/officeDocument/2006/relationships/hyperlink" Target="http://twitter.com/MehariTikabo/statuses/1505110966635319299" TargetMode="External"/><Relationship Id="rId2186" Type="http://schemas.openxmlformats.org/officeDocument/2006/relationships/hyperlink" Target="http://twitter.com/NEWS_W7/statuses/1504511115648290823" TargetMode="External"/><Relationship Id="rId3237" Type="http://schemas.openxmlformats.org/officeDocument/2006/relationships/hyperlink" Target="http://pbs.twimg.com/profile_images/1464637902013538319/VlMPLrxN_normal.png" TargetMode="External"/><Relationship Id="rId3651" Type="http://schemas.openxmlformats.org/officeDocument/2006/relationships/hyperlink" Target="http://pbs.twimg.com/profile_images/1132988574092144641/toeGszwm_normal.jpg" TargetMode="External"/><Relationship Id="rId4702" Type="http://schemas.openxmlformats.org/officeDocument/2006/relationships/hyperlink" Target="http://twitter.com/globalnewsGNR/statuses/1504017917591044107" TargetMode="External"/><Relationship Id="rId7858" Type="http://schemas.openxmlformats.org/officeDocument/2006/relationships/hyperlink" Target="http://pbs.twimg.com/profile_images/1477366684990066688/OQHpRZJ__normal.jpg" TargetMode="External"/><Relationship Id="rId8909" Type="http://schemas.openxmlformats.org/officeDocument/2006/relationships/hyperlink" Target="http://twitter.com/JMooreBoston/statuses/1503337777412386819" TargetMode="External"/><Relationship Id="rId12194" Type="http://schemas.openxmlformats.org/officeDocument/2006/relationships/hyperlink" Target="http://twitter.com/kk131066/statuses/1502950598349828096" TargetMode="External"/><Relationship Id="rId572" Type="http://schemas.openxmlformats.org/officeDocument/2006/relationships/hyperlink" Target="http://twitter.com/CourtttJester/statuses/1504942900177686529" TargetMode="External"/><Relationship Id="rId2253" Type="http://schemas.openxmlformats.org/officeDocument/2006/relationships/hyperlink" Target="http://pbs.twimg.com/profile_images/1417432145577103373/KJ71vV1s_normal.jpg" TargetMode="External"/><Relationship Id="rId3304" Type="http://schemas.openxmlformats.org/officeDocument/2006/relationships/hyperlink" Target="http://twitter.com/Antiwarcom/statuses/1504269320284610562" TargetMode="External"/><Relationship Id="rId6874" Type="http://schemas.openxmlformats.org/officeDocument/2006/relationships/hyperlink" Target="http://twitter.com/Geopolitica_INF/statuses/1503631389064843265" TargetMode="External"/><Relationship Id="rId7925" Type="http://schemas.openxmlformats.org/officeDocument/2006/relationships/hyperlink" Target="http://twitter.com/Brandon55340404/statuses/1503468192894787584" TargetMode="External"/><Relationship Id="rId9280" Type="http://schemas.openxmlformats.org/officeDocument/2006/relationships/hyperlink" Target="http://pbs.twimg.com/profile_images/1011175299860574208/L5dv3719_normal.jpg" TargetMode="External"/><Relationship Id="rId10839" Type="http://schemas.openxmlformats.org/officeDocument/2006/relationships/hyperlink" Target="http://pbs.twimg.com/profile_images/1504608089764466688/I2Afpwu3_normal.jpg" TargetMode="External"/><Relationship Id="rId12261" Type="http://schemas.openxmlformats.org/officeDocument/2006/relationships/hyperlink" Target="http://pbs.twimg.com/profile_images/1238727023364882433/5_B9Z9Zc_normal.jpg" TargetMode="External"/><Relationship Id="rId225" Type="http://schemas.openxmlformats.org/officeDocument/2006/relationships/hyperlink" Target="http://pbs.twimg.com/profile_images/1367225043164528644/qPNbv6N3_normal.jpg" TargetMode="External"/><Relationship Id="rId2320" Type="http://schemas.openxmlformats.org/officeDocument/2006/relationships/hyperlink" Target="http://twitter.com/TeamShakeri/statuses/1504485419982884869" TargetMode="External"/><Relationship Id="rId5476" Type="http://schemas.openxmlformats.org/officeDocument/2006/relationships/hyperlink" Target="http://twitter.com/MarcoRandellini/statuses/1503853777115303950" TargetMode="External"/><Relationship Id="rId6527" Type="http://schemas.openxmlformats.org/officeDocument/2006/relationships/hyperlink" Target="http://pbs.twimg.com/profile_images/1348630037554028546/HpIMMxGN_normal.jpg" TargetMode="External"/><Relationship Id="rId10906" Type="http://schemas.openxmlformats.org/officeDocument/2006/relationships/hyperlink" Target="http://twitter.com/chike_eze/statuses/1503050637143162881" TargetMode="External"/><Relationship Id="rId4078" Type="http://schemas.openxmlformats.org/officeDocument/2006/relationships/hyperlink" Target="http://pbs.twimg.com/profile_images/1473816730/Picture_046_normal.jpg" TargetMode="External"/><Relationship Id="rId4492" Type="http://schemas.openxmlformats.org/officeDocument/2006/relationships/hyperlink" Target="http://twitter.com/citrusramaphosa/statuses/1504075177210040321" TargetMode="External"/><Relationship Id="rId5129" Type="http://schemas.openxmlformats.org/officeDocument/2006/relationships/hyperlink" Target="http://pbs.twimg.com/profile_images/1044993926543953920/cy-muDdl_normal.jpg" TargetMode="External"/><Relationship Id="rId5543" Type="http://schemas.openxmlformats.org/officeDocument/2006/relationships/hyperlink" Target="http://pbs.twimg.com/profile_images/1348630037554028546/HpIMMxGN_normal.jpg" TargetMode="External"/><Relationship Id="rId5890" Type="http://schemas.openxmlformats.org/officeDocument/2006/relationships/hyperlink" Target="http://twitter.com/MGHANI/statuses/1503789198448685058" TargetMode="External"/><Relationship Id="rId6941" Type="http://schemas.openxmlformats.org/officeDocument/2006/relationships/hyperlink" Target="http://pbs.twimg.com/profile_images/1348630037554028546/HpIMMxGN_normal.jpg" TargetMode="External"/><Relationship Id="rId8699" Type="http://schemas.openxmlformats.org/officeDocument/2006/relationships/hyperlink" Target="http://twitter.com/AvyLorenCohen/statuses/1503359042319794184" TargetMode="External"/><Relationship Id="rId9000" Type="http://schemas.openxmlformats.org/officeDocument/2006/relationships/hyperlink" Target="http://pbs.twimg.com/profile_images/1090259842902544385/1yMv2gjH_normal.jpg" TargetMode="External"/><Relationship Id="rId3094" Type="http://schemas.openxmlformats.org/officeDocument/2006/relationships/hyperlink" Target="http://twitter.com/Geopolitica_INF/statuses/1504320505247154178" TargetMode="External"/><Relationship Id="rId4145" Type="http://schemas.openxmlformats.org/officeDocument/2006/relationships/hyperlink" Target="http://twitter.com/Antiwarcom/statuses/1504114546083999745" TargetMode="External"/><Relationship Id="rId1739" Type="http://schemas.openxmlformats.org/officeDocument/2006/relationships/hyperlink" Target="http://pbs.twimg.com/profile_images/1321092678231166979/XkiO5qWa_normal.jpg" TargetMode="External"/><Relationship Id="rId5610" Type="http://schemas.openxmlformats.org/officeDocument/2006/relationships/hyperlink" Target="http://twitter.com/kk131066/statuses/1503833182189555714" TargetMode="External"/><Relationship Id="rId8766" Type="http://schemas.openxmlformats.org/officeDocument/2006/relationships/hyperlink" Target="http://pbs.twimg.com/profile_images/1432688512508198921/GvTzd0Gy_normal.jpg" TargetMode="External"/><Relationship Id="rId9817" Type="http://schemas.openxmlformats.org/officeDocument/2006/relationships/hyperlink" Target="http://twitter.com/NewsAboutTurke2/statuses/1503205318943248386" TargetMode="External"/><Relationship Id="rId10696" Type="http://schemas.openxmlformats.org/officeDocument/2006/relationships/hyperlink" Target="http://twitter.com/GlobalForecastr/statuses/1503067885555666950" TargetMode="External"/><Relationship Id="rId11747" Type="http://schemas.openxmlformats.org/officeDocument/2006/relationships/hyperlink" Target="http://pbs.twimg.com/profile_images/1477841574037966850/obNPy4qf_normal.jpg" TargetMode="External"/><Relationship Id="rId1806" Type="http://schemas.openxmlformats.org/officeDocument/2006/relationships/hyperlink" Target="http://twitter.com/scottlambkin/statuses/1504654566930800640" TargetMode="External"/><Relationship Id="rId3161" Type="http://schemas.openxmlformats.org/officeDocument/2006/relationships/hyperlink" Target="http://pbs.twimg.com/profile_images/1391393332702728197/Oueqr7bV_normal.jpg" TargetMode="External"/><Relationship Id="rId4212" Type="http://schemas.openxmlformats.org/officeDocument/2006/relationships/hyperlink" Target="http://pbs.twimg.com/profile_images/1500927852543315968/ZmMSu_Qk_normal.jpg" TargetMode="External"/><Relationship Id="rId7368" Type="http://schemas.openxmlformats.org/officeDocument/2006/relationships/hyperlink" Target="http://pbs.twimg.com/profile_images/2295693376/bas_bond007klein_normal.jpg" TargetMode="External"/><Relationship Id="rId7782" Type="http://schemas.openxmlformats.org/officeDocument/2006/relationships/hyperlink" Target="http://pbs.twimg.com/profile_images/1497766654410993666/T5HkbUNY_normal.jpg" TargetMode="External"/><Relationship Id="rId8419" Type="http://schemas.openxmlformats.org/officeDocument/2006/relationships/hyperlink" Target="http://twitter.com/john_sukazi/statuses/1503393819663949833" TargetMode="External"/><Relationship Id="rId8833" Type="http://schemas.openxmlformats.org/officeDocument/2006/relationships/hyperlink" Target="http://twitter.com/Yazzy_321/statuses/1503345958792409094" TargetMode="External"/><Relationship Id="rId10349" Type="http://schemas.openxmlformats.org/officeDocument/2006/relationships/hyperlink" Target="http://pbs.twimg.com/profile_images/983572145736507392/FA7GeHSO_normal.jpg" TargetMode="External"/><Relationship Id="rId10763" Type="http://schemas.openxmlformats.org/officeDocument/2006/relationships/hyperlink" Target="http://pbs.twimg.com/profile_images/1090266389724549126/TYtz96Vb_normal.jpg" TargetMode="External"/><Relationship Id="rId3978" Type="http://schemas.openxmlformats.org/officeDocument/2006/relationships/hyperlink" Target="http://twitter.com/Wildchildwendy/statuses/1504138333185875971" TargetMode="External"/><Relationship Id="rId6384" Type="http://schemas.openxmlformats.org/officeDocument/2006/relationships/hyperlink" Target="http://twitter.com/whattheshare/statuses/1503724229472112643" TargetMode="External"/><Relationship Id="rId7435" Type="http://schemas.openxmlformats.org/officeDocument/2006/relationships/hyperlink" Target="http://twitter.com/BrandonKaule/statuses/1503524716358873099" TargetMode="External"/><Relationship Id="rId8900" Type="http://schemas.openxmlformats.org/officeDocument/2006/relationships/hyperlink" Target="http://pbs.twimg.com/profile_images/1348630037554028546/HpIMMxGN_normal.jpg" TargetMode="External"/><Relationship Id="rId10416" Type="http://schemas.openxmlformats.org/officeDocument/2006/relationships/hyperlink" Target="http://twitter.com/georgethstone/statuses/1503092177945124864" TargetMode="External"/><Relationship Id="rId11814" Type="http://schemas.openxmlformats.org/officeDocument/2006/relationships/hyperlink" Target="http://twitter.com/The_Bold_Truth/statuses/1502985968269234179" TargetMode="External"/><Relationship Id="rId899" Type="http://schemas.openxmlformats.org/officeDocument/2006/relationships/hyperlink" Target="http://pbs.twimg.com/profile_images/1502371067599413260/Jwrr4ONm_normal.jpg" TargetMode="External"/><Relationship Id="rId6037" Type="http://schemas.openxmlformats.org/officeDocument/2006/relationships/hyperlink" Target="http://pbs.twimg.com/profile_images/1497899807821729793/Mkf6uSVc_normal.jpg" TargetMode="External"/><Relationship Id="rId6451" Type="http://schemas.openxmlformats.org/officeDocument/2006/relationships/hyperlink" Target="http://pbs.twimg.com/profile_images/1348630037554028546/HpIMMxGN_normal.jpg" TargetMode="External"/><Relationship Id="rId7502" Type="http://schemas.openxmlformats.org/officeDocument/2006/relationships/hyperlink" Target="http://pbs.twimg.com/profile_images/1501959487422406657/HdK_Iz88_normal.jpg" TargetMode="External"/><Relationship Id="rId10830" Type="http://schemas.openxmlformats.org/officeDocument/2006/relationships/hyperlink" Target="http://twitter.com/medicinecoin/statuses/1503054256642969602" TargetMode="External"/><Relationship Id="rId966" Type="http://schemas.openxmlformats.org/officeDocument/2006/relationships/hyperlink" Target="http://twitter.com/VoiceOfTigray22/statuses/1504864563572969491" TargetMode="External"/><Relationship Id="rId1596" Type="http://schemas.openxmlformats.org/officeDocument/2006/relationships/hyperlink" Target="http://twitter.com/vijaykumar1305/statuses/1504738690798866434" TargetMode="External"/><Relationship Id="rId2647" Type="http://schemas.openxmlformats.org/officeDocument/2006/relationships/hyperlink" Target="http://pbs.twimg.com/profile_images/872792655670935553/b16mbsLZ_normal.jpg" TargetMode="External"/><Relationship Id="rId2994" Type="http://schemas.openxmlformats.org/officeDocument/2006/relationships/hyperlink" Target="http://twitter.com/ndtv/statuses/1504349679009828864" TargetMode="External"/><Relationship Id="rId5053" Type="http://schemas.openxmlformats.org/officeDocument/2006/relationships/hyperlink" Target="http://pbs.twimg.com/profile_images/1348630037554028546/HpIMMxGN_normal.jpg" TargetMode="External"/><Relationship Id="rId6104" Type="http://schemas.openxmlformats.org/officeDocument/2006/relationships/hyperlink" Target="http://twitter.com/pompeyrascal/statuses/1503762415661600772" TargetMode="External"/><Relationship Id="rId9674" Type="http://schemas.openxmlformats.org/officeDocument/2006/relationships/hyperlink" Target="http://pbs.twimg.com/profile_images/1128266720790163459/iG8yd8mu_normal.png" TargetMode="External"/><Relationship Id="rId12588" Type="http://schemas.openxmlformats.org/officeDocument/2006/relationships/hyperlink" Target="http://twitter.com/snarky_op/statuses/1502905848904880129" TargetMode="External"/><Relationship Id="rId619" Type="http://schemas.openxmlformats.org/officeDocument/2006/relationships/hyperlink" Target="http://pbs.twimg.com/profile_images/1498685332614795264/yOoWIlW7_normal.jpg" TargetMode="External"/><Relationship Id="rId1249" Type="http://schemas.openxmlformats.org/officeDocument/2006/relationships/hyperlink" Target="http://pbs.twimg.com/profile_images/1457385469889576961/0icUIAyT_normal.jpg" TargetMode="External"/><Relationship Id="rId5120" Type="http://schemas.openxmlformats.org/officeDocument/2006/relationships/hyperlink" Target="http://twitter.com/ChaudharyParvez/statuses/1503909586385850368" TargetMode="External"/><Relationship Id="rId8276" Type="http://schemas.openxmlformats.org/officeDocument/2006/relationships/hyperlink" Target="http://pbs.twimg.com/profile_images/440738821949255681/DuL0UL3e_normal.png" TargetMode="External"/><Relationship Id="rId9327" Type="http://schemas.openxmlformats.org/officeDocument/2006/relationships/hyperlink" Target="http://twitter.com/KarenNicholsIA/statuses/1503287475741077505" TargetMode="External"/><Relationship Id="rId12655" Type="http://schemas.openxmlformats.org/officeDocument/2006/relationships/hyperlink" Target="http://pbs.twimg.com/profile_images/1498484894766448640/u6QIw9kU_normal.jpg" TargetMode="External"/><Relationship Id="rId1663" Type="http://schemas.openxmlformats.org/officeDocument/2006/relationships/hyperlink" Target="http://pbs.twimg.com/profile_images/1329728995789840384/msGYk2Em_normal.jpg" TargetMode="External"/><Relationship Id="rId2714" Type="http://schemas.openxmlformats.org/officeDocument/2006/relationships/hyperlink" Target="http://twitter.com/vivp7/statuses/1504417763774844930" TargetMode="External"/><Relationship Id="rId8690" Type="http://schemas.openxmlformats.org/officeDocument/2006/relationships/hyperlink" Target="http://pbs.twimg.com/profile_images/865994235346026498/UaHhPF7J_normal.jpg" TargetMode="External"/><Relationship Id="rId9741" Type="http://schemas.openxmlformats.org/officeDocument/2006/relationships/hyperlink" Target="http://twitter.com/gregadams5847/statuses/1503221886305509380" TargetMode="External"/><Relationship Id="rId11257" Type="http://schemas.openxmlformats.org/officeDocument/2006/relationships/hyperlink" Target="http://twitter.com/kis_svetlana/statuses/1503021165551489029" TargetMode="External"/><Relationship Id="rId11671" Type="http://schemas.openxmlformats.org/officeDocument/2006/relationships/hyperlink" Target="http://twitter.com/AmFem101/statuses/1502994770016227333" TargetMode="External"/><Relationship Id="rId12308" Type="http://schemas.openxmlformats.org/officeDocument/2006/relationships/hyperlink" Target="http://twitter.com/kk131066/statuses/1502938158174208001" TargetMode="External"/><Relationship Id="rId12722" Type="http://schemas.openxmlformats.org/officeDocument/2006/relationships/hyperlink" Target="http://twitter.com/kk131066/statuses/1502893083037671425" TargetMode="External"/><Relationship Id="rId1316" Type="http://schemas.openxmlformats.org/officeDocument/2006/relationships/hyperlink" Target="http://twitter.com/senaytkahsay90/statuses/1504793188988596225" TargetMode="External"/><Relationship Id="rId1730" Type="http://schemas.openxmlformats.org/officeDocument/2006/relationships/hyperlink" Target="http://twitter.com/TarekFatah/statuses/1504709453244940289" TargetMode="External"/><Relationship Id="rId4886" Type="http://schemas.openxmlformats.org/officeDocument/2006/relationships/hyperlink" Target="http://twitter.com/marioricciard18/statuses/1503965728516497410" TargetMode="External"/><Relationship Id="rId5937" Type="http://schemas.openxmlformats.org/officeDocument/2006/relationships/hyperlink" Target="http://pbs.twimg.com/profile_images/1498376126044917761/eDVu93JK_normal.png" TargetMode="External"/><Relationship Id="rId7292" Type="http://schemas.openxmlformats.org/officeDocument/2006/relationships/hyperlink" Target="http://pbs.twimg.com/profile_images/1367486777322307598/Zso1yNfo_normal.jpg" TargetMode="External"/><Relationship Id="rId8343" Type="http://schemas.openxmlformats.org/officeDocument/2006/relationships/hyperlink" Target="http://twitter.com/AnonArgMMM2021/statuses/1503404600610762755" TargetMode="External"/><Relationship Id="rId10273" Type="http://schemas.openxmlformats.org/officeDocument/2006/relationships/hyperlink" Target="http://pbs.twimg.com/profile_images/1428547004947369985/XSuFjd5I_normal.jpg" TargetMode="External"/><Relationship Id="rId11324" Type="http://schemas.openxmlformats.org/officeDocument/2006/relationships/hyperlink" Target="http://pbs.twimg.com/profile_images/1334095712859140096/b8NROCbB_normal.jpg" TargetMode="External"/><Relationship Id="rId22" Type="http://schemas.openxmlformats.org/officeDocument/2006/relationships/hyperlink" Target="http://twitter.com/basche42/statuses/1505146002671644681" TargetMode="External"/><Relationship Id="rId3488" Type="http://schemas.openxmlformats.org/officeDocument/2006/relationships/hyperlink" Target="http://twitter.com/zbarbar70/statuses/1504212342292238336" TargetMode="External"/><Relationship Id="rId4539" Type="http://schemas.openxmlformats.org/officeDocument/2006/relationships/hyperlink" Target="http://pbs.twimg.com/profile_images/1348630037554028546/HpIMMxGN_normal.jpg" TargetMode="External"/><Relationship Id="rId4953" Type="http://schemas.openxmlformats.org/officeDocument/2006/relationships/hyperlink" Target="http://pbs.twimg.com/profile_images/1480016904521588736/OqwHR7ox_normal.jpg" TargetMode="External"/><Relationship Id="rId8410" Type="http://schemas.openxmlformats.org/officeDocument/2006/relationships/hyperlink" Target="http://pbs.twimg.com/profile_images/1501959487422406657/HdK_Iz88_normal.jpg" TargetMode="External"/><Relationship Id="rId10340" Type="http://schemas.openxmlformats.org/officeDocument/2006/relationships/hyperlink" Target="http://twitter.com/aleksandrov_76/statuses/1503100986210066438" TargetMode="External"/><Relationship Id="rId3555" Type="http://schemas.openxmlformats.org/officeDocument/2006/relationships/hyperlink" Target="http://pbs.twimg.com/profile_images/2667266008/3af7125212e03340a8d8734b88b0b780_normal.jpeg" TargetMode="External"/><Relationship Id="rId4606" Type="http://schemas.openxmlformats.org/officeDocument/2006/relationships/hyperlink" Target="http://twitter.com/AbeedahAkhtar/statuses/1504047407750803460" TargetMode="External"/><Relationship Id="rId7012" Type="http://schemas.openxmlformats.org/officeDocument/2006/relationships/hyperlink" Target="http://twitter.com/Geopolitica_INF/statuses/1503617562596233217" TargetMode="External"/><Relationship Id="rId12098" Type="http://schemas.openxmlformats.org/officeDocument/2006/relationships/hyperlink" Target="http://twitter.com/electricpollcat/statuses/1502960135425208327" TargetMode="External"/><Relationship Id="rId476" Type="http://schemas.openxmlformats.org/officeDocument/2006/relationships/hyperlink" Target="http://twitter.com/jas101971/statuses/1504980681943830528" TargetMode="External"/><Relationship Id="rId890" Type="http://schemas.openxmlformats.org/officeDocument/2006/relationships/hyperlink" Target="http://twitter.com/DiplomaticIns/statuses/1504877969667416064" TargetMode="External"/><Relationship Id="rId2157" Type="http://schemas.openxmlformats.org/officeDocument/2006/relationships/hyperlink" Target="http://pbs.twimg.com/profile_images/897292993144561664/QPrbYh5Y_normal.jpg" TargetMode="External"/><Relationship Id="rId2571" Type="http://schemas.openxmlformats.org/officeDocument/2006/relationships/hyperlink" Target="http://pbs.twimg.com/profile_images/1468567792458682373/YHJzISdW_normal.jpg" TargetMode="External"/><Relationship Id="rId3208" Type="http://schemas.openxmlformats.org/officeDocument/2006/relationships/hyperlink" Target="http://twitter.com/harryjmorgan1/statuses/1504295146787151877" TargetMode="External"/><Relationship Id="rId6778" Type="http://schemas.openxmlformats.org/officeDocument/2006/relationships/hyperlink" Target="http://twitter.com/andythegreenie/statuses/1503647858188247040" TargetMode="External"/><Relationship Id="rId9184" Type="http://schemas.openxmlformats.org/officeDocument/2006/relationships/hyperlink" Target="http://pbs.twimg.com/profile_images/1495354754540658688/c91pSKrB_normal.jpg" TargetMode="External"/><Relationship Id="rId12165" Type="http://schemas.openxmlformats.org/officeDocument/2006/relationships/hyperlink" Target="http://pbs.twimg.com/profile_images/490937959361695744/FHZJBvSe_normal.jpeg" TargetMode="External"/><Relationship Id="rId129" Type="http://schemas.openxmlformats.org/officeDocument/2006/relationships/hyperlink" Target="http://pbs.twimg.com/profile_images/1500616466957316099/HQAOa14s_normal.jpg" TargetMode="External"/><Relationship Id="rId543" Type="http://schemas.openxmlformats.org/officeDocument/2006/relationships/hyperlink" Target="http://pbs.twimg.com/profile_images/1504586471302483976/mfZNEw6G_normal.jpg" TargetMode="External"/><Relationship Id="rId1173" Type="http://schemas.openxmlformats.org/officeDocument/2006/relationships/hyperlink" Target="http://pbs.twimg.com/profile_images/1503669640890789891/MlET0S4B_normal.jpg" TargetMode="External"/><Relationship Id="rId2224" Type="http://schemas.openxmlformats.org/officeDocument/2006/relationships/hyperlink" Target="http://twitter.com/sovietarmyfan/statuses/1504501921763180557" TargetMode="External"/><Relationship Id="rId3622" Type="http://schemas.openxmlformats.org/officeDocument/2006/relationships/hyperlink" Target="http://twitter.com/netreacher/statuses/1504186176365858816" TargetMode="External"/><Relationship Id="rId7829" Type="http://schemas.openxmlformats.org/officeDocument/2006/relationships/hyperlink" Target="http://twitter.com/ntsikelelox/statuses/1503478958360305668" TargetMode="External"/><Relationship Id="rId9251" Type="http://schemas.openxmlformats.org/officeDocument/2006/relationships/hyperlink" Target="http://twitter.com/VARNLisa/statuses/1503298823837396996" TargetMode="External"/><Relationship Id="rId5794" Type="http://schemas.openxmlformats.org/officeDocument/2006/relationships/hyperlink" Target="http://twitter.com/JoanneJolilley/statuses/1503802433281179659" TargetMode="External"/><Relationship Id="rId6845" Type="http://schemas.openxmlformats.org/officeDocument/2006/relationships/hyperlink" Target="http://pbs.twimg.com/profile_images/1392889498/Wk1a2um1_normal.jpg" TargetMode="External"/><Relationship Id="rId11181" Type="http://schemas.openxmlformats.org/officeDocument/2006/relationships/hyperlink" Target="http://twitter.com/JfcajrJoe/statuses/1503026825441820673" TargetMode="External"/><Relationship Id="rId12232" Type="http://schemas.openxmlformats.org/officeDocument/2006/relationships/hyperlink" Target="http://twitter.com/flyover_patriot/statuses/1502946477940826114" TargetMode="External"/><Relationship Id="rId610" Type="http://schemas.openxmlformats.org/officeDocument/2006/relationships/hyperlink" Target="http://twitter.com/Jeggit/statuses/1504931106784792581" TargetMode="External"/><Relationship Id="rId1240" Type="http://schemas.openxmlformats.org/officeDocument/2006/relationships/hyperlink" Target="http://twitter.com/RadarBox24/statuses/1504809886290489344" TargetMode="External"/><Relationship Id="rId4049" Type="http://schemas.openxmlformats.org/officeDocument/2006/relationships/hyperlink" Target="http://twitter.com/kk131066/statuses/1504127875381075968" TargetMode="External"/><Relationship Id="rId4396" Type="http://schemas.openxmlformats.org/officeDocument/2006/relationships/hyperlink" Target="http://twitter.com/RogueCitizenOne/statuses/1504090897948057601" TargetMode="External"/><Relationship Id="rId5447" Type="http://schemas.openxmlformats.org/officeDocument/2006/relationships/hyperlink" Target="http://pbs.twimg.com/profile_images/1464606013575864333/EImaJpPX_normal.jpg" TargetMode="External"/><Relationship Id="rId5861" Type="http://schemas.openxmlformats.org/officeDocument/2006/relationships/hyperlink" Target="http://pbs.twimg.com/profile_images/1374218432514768896/zFwFpPZl_normal.jpg" TargetMode="External"/><Relationship Id="rId6912" Type="http://schemas.openxmlformats.org/officeDocument/2006/relationships/hyperlink" Target="http://twitter.com/kourouklides/statuses/1503627536785362946" TargetMode="External"/><Relationship Id="rId11998" Type="http://schemas.openxmlformats.org/officeDocument/2006/relationships/hyperlink" Target="http://twitter.com/1ashyy/statuses/1502970215617134592" TargetMode="External"/><Relationship Id="rId4463" Type="http://schemas.openxmlformats.org/officeDocument/2006/relationships/hyperlink" Target="http://pbs.twimg.com/profile_images/1499181615301414913/Dvv2DTDL_normal.jpg" TargetMode="External"/><Relationship Id="rId5514" Type="http://schemas.openxmlformats.org/officeDocument/2006/relationships/hyperlink" Target="http://twitter.com/kk131066/statuses/1503848693073850370" TargetMode="External"/><Relationship Id="rId3065" Type="http://schemas.openxmlformats.org/officeDocument/2006/relationships/hyperlink" Target="http://pbs.twimg.com/profile_images/1500843648233062402/xmYe54Ur_normal.jpg" TargetMode="External"/><Relationship Id="rId4116" Type="http://schemas.openxmlformats.org/officeDocument/2006/relationships/hyperlink" Target="http://pbs.twimg.com/profile_images/1487577297188274180/XvnyB_WZ_normal.jpg" TargetMode="External"/><Relationship Id="rId4530" Type="http://schemas.openxmlformats.org/officeDocument/2006/relationships/hyperlink" Target="http://twitter.com/kk131066/statuses/1504066568577482755" TargetMode="External"/><Relationship Id="rId7686" Type="http://schemas.openxmlformats.org/officeDocument/2006/relationships/hyperlink" Target="http://pbs.twimg.com/profile_images/1226230962947788811/LeRLenkt_normal.jpg" TargetMode="External"/><Relationship Id="rId8737" Type="http://schemas.openxmlformats.org/officeDocument/2006/relationships/hyperlink" Target="http://twitter.com/vijaykumar1305/statuses/1503355955463229440" TargetMode="External"/><Relationship Id="rId2081" Type="http://schemas.openxmlformats.org/officeDocument/2006/relationships/hyperlink" Target="http://pbs.twimg.com/profile_images/1487418126455406595/l-qZwpAU_normal.jpg" TargetMode="External"/><Relationship Id="rId3132" Type="http://schemas.openxmlformats.org/officeDocument/2006/relationships/hyperlink" Target="http://twitter.com/kk131066/statuses/1504309844135669760" TargetMode="External"/><Relationship Id="rId6288" Type="http://schemas.openxmlformats.org/officeDocument/2006/relationships/hyperlink" Target="http://twitter.com/kk131066/statuses/1503737202836381696" TargetMode="External"/><Relationship Id="rId7339" Type="http://schemas.openxmlformats.org/officeDocument/2006/relationships/hyperlink" Target="http://twitter.com/NotABlindTrust/statuses/1503547057247866884" TargetMode="External"/><Relationship Id="rId7753" Type="http://schemas.openxmlformats.org/officeDocument/2006/relationships/hyperlink" Target="http://twitter.com/Robbiezombie/statuses/1503490884893134855" TargetMode="External"/><Relationship Id="rId10667" Type="http://schemas.openxmlformats.org/officeDocument/2006/relationships/hyperlink" Target="http://pbs.twimg.com/profile_images/1499883126050508806/SQynMMSr_normal.jpg" TargetMode="External"/><Relationship Id="rId11718" Type="http://schemas.openxmlformats.org/officeDocument/2006/relationships/hyperlink" Target="http://pbs.twimg.com/profile_images/1342659842301816832/VyONo73T_normal.jpg" TargetMode="External"/><Relationship Id="rId6355" Type="http://schemas.openxmlformats.org/officeDocument/2006/relationships/hyperlink" Target="http://pbs.twimg.com/profile_images/960689740990369792/LlGb3c34_normal.jpg" TargetMode="External"/><Relationship Id="rId7406" Type="http://schemas.openxmlformats.org/officeDocument/2006/relationships/hyperlink" Target="http://pbs.twimg.com/profile_images/1494834182278860804/qQsUyOBs_normal.jpg" TargetMode="External"/><Relationship Id="rId8804" Type="http://schemas.openxmlformats.org/officeDocument/2006/relationships/hyperlink" Target="http://pbs.twimg.com/profile_images/482409206914379776/-Pi4X0dS_normal.jpeg" TargetMode="External"/><Relationship Id="rId10734" Type="http://schemas.openxmlformats.org/officeDocument/2006/relationships/hyperlink" Target="http://twitter.com/tanacan71/statuses/1503063667113435138" TargetMode="External"/><Relationship Id="rId120" Type="http://schemas.openxmlformats.org/officeDocument/2006/relationships/hyperlink" Target="http://twitter.com/MrConnieS/statuses/1505117907633643521" TargetMode="External"/><Relationship Id="rId2898" Type="http://schemas.openxmlformats.org/officeDocument/2006/relationships/hyperlink" Target="http://twitter.com/AbeedahAkhtar/statuses/1504380366513004548" TargetMode="External"/><Relationship Id="rId3949" Type="http://schemas.openxmlformats.org/officeDocument/2006/relationships/hyperlink" Target="http://pbs.twimg.com/profile_images/1267647560216219648/czEe3iSF_normal.jpg" TargetMode="External"/><Relationship Id="rId6008" Type="http://schemas.openxmlformats.org/officeDocument/2006/relationships/hyperlink" Target="http://twitter.com/MichelBrewer/statuses/1503774556644777988" TargetMode="External"/><Relationship Id="rId7820" Type="http://schemas.openxmlformats.org/officeDocument/2006/relationships/hyperlink" Target="http://pbs.twimg.com/profile_images/1502414384265670658/2d6gQ_DD_normal.jpg" TargetMode="External"/><Relationship Id="rId10801" Type="http://schemas.openxmlformats.org/officeDocument/2006/relationships/hyperlink" Target="http://pbs.twimg.com/profile_images/1328022019003338757/NEzrkoiF_normal.jpg" TargetMode="External"/><Relationship Id="rId2965" Type="http://schemas.openxmlformats.org/officeDocument/2006/relationships/hyperlink" Target="http://pbs.twimg.com/profile_images/1500843648233062402/xmYe54Ur_normal.jpg" TargetMode="External"/><Relationship Id="rId5024" Type="http://schemas.openxmlformats.org/officeDocument/2006/relationships/hyperlink" Target="http://twitter.com/warawa/statuses/1503924633656967168" TargetMode="External"/><Relationship Id="rId5371" Type="http://schemas.openxmlformats.org/officeDocument/2006/relationships/hyperlink" Target="http://pbs.twimg.com/profile_images/1497531782694117376/a6wZXmp-_normal.jpg" TargetMode="External"/><Relationship Id="rId6422" Type="http://schemas.openxmlformats.org/officeDocument/2006/relationships/hyperlink" Target="http://twitter.com/europe_northern/statuses/1503720162511499274" TargetMode="External"/><Relationship Id="rId9578" Type="http://schemas.openxmlformats.org/officeDocument/2006/relationships/hyperlink" Target="http://pbs.twimg.com/profile_images/1478303608206548992/oZ91FHdC_normal.jpg" TargetMode="External"/><Relationship Id="rId9992" Type="http://schemas.openxmlformats.org/officeDocument/2006/relationships/hyperlink" Target="http://twitter.com/kindlee55/statuses/1503169709184851969" TargetMode="External"/><Relationship Id="rId12559" Type="http://schemas.openxmlformats.org/officeDocument/2006/relationships/hyperlink" Target="http://pbs.twimg.com/profile_images/1502949064962457600/lIlLOCMf_normal.jpg" TargetMode="External"/><Relationship Id="rId937" Type="http://schemas.openxmlformats.org/officeDocument/2006/relationships/hyperlink" Target="http://pbs.twimg.com/profile_images/1435254889341456384/t2SopFNr_normal.jpg" TargetMode="External"/><Relationship Id="rId1567" Type="http://schemas.openxmlformats.org/officeDocument/2006/relationships/hyperlink" Target="http://pbs.twimg.com/profile_images/1348630037554028546/HpIMMxGN_normal.jpg" TargetMode="External"/><Relationship Id="rId1981" Type="http://schemas.openxmlformats.org/officeDocument/2006/relationships/hyperlink" Target="http://pbs.twimg.com/profile_images/1482003534308642818/4JvPT5ov_normal.jpg" TargetMode="External"/><Relationship Id="rId2618" Type="http://schemas.openxmlformats.org/officeDocument/2006/relationships/hyperlink" Target="http://twitter.com/kk131066/statuses/1504434982961692676" TargetMode="External"/><Relationship Id="rId8594" Type="http://schemas.openxmlformats.org/officeDocument/2006/relationships/hyperlink" Target="http://pbs.twimg.com/profile_images/1348630037554028546/HpIMMxGN_normal.jpg" TargetMode="External"/><Relationship Id="rId9645" Type="http://schemas.openxmlformats.org/officeDocument/2006/relationships/hyperlink" Target="http://twitter.com/bneintellinews/statuses/1503243336324366339" TargetMode="External"/><Relationship Id="rId11575" Type="http://schemas.openxmlformats.org/officeDocument/2006/relationships/hyperlink" Target="http://twitter.com/DrBMariposa/statuses/1502999732490280966" TargetMode="External"/><Relationship Id="rId12626" Type="http://schemas.openxmlformats.org/officeDocument/2006/relationships/hyperlink" Target="http://twitter.com/sksknwldg/statuses/1502901990069719041" TargetMode="External"/><Relationship Id="rId1634" Type="http://schemas.openxmlformats.org/officeDocument/2006/relationships/hyperlink" Target="http://twitter.com/TPYXAEnglish/statuses/1504732616712331265" TargetMode="External"/><Relationship Id="rId4040" Type="http://schemas.openxmlformats.org/officeDocument/2006/relationships/hyperlink" Target="http://pbs.twimg.com/profile_images/913491951567163392/1h3SlNf-_normal.jpg" TargetMode="External"/><Relationship Id="rId7196" Type="http://schemas.openxmlformats.org/officeDocument/2006/relationships/hyperlink" Target="http://pbs.twimg.com/profile_images/1348630037554028546/HpIMMxGN_normal.jpg" TargetMode="External"/><Relationship Id="rId8247" Type="http://schemas.openxmlformats.org/officeDocument/2006/relationships/hyperlink" Target="http://twitter.com/waschbaerpower/statuses/1503415669588639745" TargetMode="External"/><Relationship Id="rId8661" Type="http://schemas.openxmlformats.org/officeDocument/2006/relationships/hyperlink" Target="http://twitter.com/MLeCraquepot/statuses/1503365920848232451" TargetMode="External"/><Relationship Id="rId9712" Type="http://schemas.openxmlformats.org/officeDocument/2006/relationships/hyperlink" Target="http://pbs.twimg.com/profile_images/1348630037554028546/HpIMMxGN_normal.jpg" TargetMode="External"/><Relationship Id="rId10177" Type="http://schemas.openxmlformats.org/officeDocument/2006/relationships/hyperlink" Target="http://pbs.twimg.com/profile_images/1503859087682985988/MN-zZAlj_normal.jpg" TargetMode="External"/><Relationship Id="rId10591" Type="http://schemas.openxmlformats.org/officeDocument/2006/relationships/hyperlink" Target="http://pbs.twimg.com/profile_images/807353951628750848/VS97qmpI_normal.jpg" TargetMode="External"/><Relationship Id="rId11228" Type="http://schemas.openxmlformats.org/officeDocument/2006/relationships/hyperlink" Target="http://pbs.twimg.com/profile_images/1497717483700207623/qwVcJuwu_normal.jpg" TargetMode="External"/><Relationship Id="rId4857" Type="http://schemas.openxmlformats.org/officeDocument/2006/relationships/hyperlink" Target="http://pbs.twimg.com/profile_images/1487418126455406595/l-qZwpAU_normal.jpg" TargetMode="External"/><Relationship Id="rId7263" Type="http://schemas.openxmlformats.org/officeDocument/2006/relationships/hyperlink" Target="http://twitter.com/UKRUSCrisis/statuses/1503566835110846464" TargetMode="External"/><Relationship Id="rId8314" Type="http://schemas.openxmlformats.org/officeDocument/2006/relationships/hyperlink" Target="http://pbs.twimg.com/profile_images/1230506372036546561/dZ-31YJR_normal.jpg" TargetMode="External"/><Relationship Id="rId10244" Type="http://schemas.openxmlformats.org/officeDocument/2006/relationships/hyperlink" Target="http://twitter.com/1denmadrid/statuses/1503114968165670918" TargetMode="External"/><Relationship Id="rId11642" Type="http://schemas.openxmlformats.org/officeDocument/2006/relationships/hyperlink" Target="http://pbs.twimg.com/profile_images/966465860658520065/l68BkOsx_normal.jpg" TargetMode="External"/><Relationship Id="rId1701" Type="http://schemas.openxmlformats.org/officeDocument/2006/relationships/hyperlink" Target="http://pbs.twimg.com/profile_images/1348630037554028546/HpIMMxGN_normal.jpg" TargetMode="External"/><Relationship Id="rId3459" Type="http://schemas.openxmlformats.org/officeDocument/2006/relationships/hyperlink" Target="http://pbs.twimg.com/profile_images/1387386996343984131/4dS9w9sJ_normal.jpg" TargetMode="External"/><Relationship Id="rId5908" Type="http://schemas.openxmlformats.org/officeDocument/2006/relationships/hyperlink" Target="http://twitter.com/WaliKhan_TK/statuses/1503786713214337031" TargetMode="External"/><Relationship Id="rId7330" Type="http://schemas.openxmlformats.org/officeDocument/2006/relationships/hyperlink" Target="http://pbs.twimg.com/profile_images/517595890656100352/VVhUxKzA_normal.jpeg" TargetMode="External"/><Relationship Id="rId3873" Type="http://schemas.openxmlformats.org/officeDocument/2006/relationships/hyperlink" Target="http://pbs.twimg.com/profile_images/1501834676750753795/lfZWVLds_normal.jpg" TargetMode="External"/><Relationship Id="rId4924" Type="http://schemas.openxmlformats.org/officeDocument/2006/relationships/hyperlink" Target="http://twitter.com/Jackcoall/statuses/1503955280547106822" TargetMode="External"/><Relationship Id="rId9088" Type="http://schemas.openxmlformats.org/officeDocument/2006/relationships/hyperlink" Target="http://pbs.twimg.com/profile_images/1477353095252393988/wMJ4p8DM_normal.jpg" TargetMode="External"/><Relationship Id="rId10311" Type="http://schemas.openxmlformats.org/officeDocument/2006/relationships/hyperlink" Target="http://pbs.twimg.com/profile_images/1131655541422526466/eycRqPjk_normal.jpg" TargetMode="External"/><Relationship Id="rId447" Type="http://schemas.openxmlformats.org/officeDocument/2006/relationships/hyperlink" Target="http://pbs.twimg.com/profile_images/954514210763038720/oBjGAdZH_normal.jpg" TargetMode="External"/><Relationship Id="rId794" Type="http://schemas.openxmlformats.org/officeDocument/2006/relationships/hyperlink" Target="http://twitter.com/NeaveBarker/statuses/1504895221158617097" TargetMode="External"/><Relationship Id="rId1077" Type="http://schemas.openxmlformats.org/officeDocument/2006/relationships/hyperlink" Target="http://pbs.twimg.com/profile_images/494867186553348096/ZYh9AcOb_normal.jpeg" TargetMode="External"/><Relationship Id="rId2128" Type="http://schemas.openxmlformats.org/officeDocument/2006/relationships/hyperlink" Target="http://twitter.com/dade_kevin/statuses/1504523286742396942" TargetMode="External"/><Relationship Id="rId2475" Type="http://schemas.openxmlformats.org/officeDocument/2006/relationships/hyperlink" Target="http://pbs.twimg.com/profile_images/1476933535390842880/Ak7cypRZ_normal.jpg" TargetMode="External"/><Relationship Id="rId3526" Type="http://schemas.openxmlformats.org/officeDocument/2006/relationships/hyperlink" Target="http://twitter.com/ThisWooly/statuses/1504203988794855426" TargetMode="External"/><Relationship Id="rId3940" Type="http://schemas.openxmlformats.org/officeDocument/2006/relationships/hyperlink" Target="http://twitter.com/tanya_4d/statuses/1504143596701863939" TargetMode="External"/><Relationship Id="rId9155" Type="http://schemas.openxmlformats.org/officeDocument/2006/relationships/hyperlink" Target="http://twitter.com/_1point5/statuses/1503312811342110720" TargetMode="External"/><Relationship Id="rId12069" Type="http://schemas.openxmlformats.org/officeDocument/2006/relationships/hyperlink" Target="http://pbs.twimg.com/profile_images/1498002404222152710/GYILDlOX_normal.jpg" TargetMode="External"/><Relationship Id="rId12483" Type="http://schemas.openxmlformats.org/officeDocument/2006/relationships/hyperlink" Target="http://pbs.twimg.com/profile_images/1072148468964179968/qY8uBLmZ_normal.jpg" TargetMode="External"/><Relationship Id="rId861" Type="http://schemas.openxmlformats.org/officeDocument/2006/relationships/hyperlink" Target="http://pbs.twimg.com/profile_images/1488533676480729102/KU_Sqqxk_normal.jpg" TargetMode="External"/><Relationship Id="rId1491" Type="http://schemas.openxmlformats.org/officeDocument/2006/relationships/hyperlink" Target="http://pbs.twimg.com/profile_images/1386316442413551616/X7qy36ye_normal.jpg" TargetMode="External"/><Relationship Id="rId2542" Type="http://schemas.openxmlformats.org/officeDocument/2006/relationships/hyperlink" Target="http://twitter.com/portsmouthnews/statuses/1504449672869470218" TargetMode="External"/><Relationship Id="rId5698" Type="http://schemas.openxmlformats.org/officeDocument/2006/relationships/hyperlink" Target="http://twitter.com/kk131066/statuses/1503817574987239425" TargetMode="External"/><Relationship Id="rId6749" Type="http://schemas.openxmlformats.org/officeDocument/2006/relationships/hyperlink" Target="http://pbs.twimg.com/profile_images/1504150107897438215/eYmmCDwq_normal.jpg" TargetMode="External"/><Relationship Id="rId11085" Type="http://schemas.openxmlformats.org/officeDocument/2006/relationships/hyperlink" Target="http://twitter.com/FPI_SAIS/statuses/1503033372616142852" TargetMode="External"/><Relationship Id="rId12136" Type="http://schemas.openxmlformats.org/officeDocument/2006/relationships/hyperlink" Target="http://twitter.com/pamelakivett/statuses/1502956925046202371" TargetMode="External"/><Relationship Id="rId12550" Type="http://schemas.openxmlformats.org/officeDocument/2006/relationships/hyperlink" Target="http://twitter.com/Jenasummerlin/statuses/1502910334088085506" TargetMode="External"/><Relationship Id="rId514" Type="http://schemas.openxmlformats.org/officeDocument/2006/relationships/hyperlink" Target="http://twitter.com/sadafsheriff35/statuses/1504967083485904897" TargetMode="External"/><Relationship Id="rId1144" Type="http://schemas.openxmlformats.org/officeDocument/2006/relationships/hyperlink" Target="http://twitter.com/kk131066/statuses/1504828689779159040" TargetMode="External"/><Relationship Id="rId5765" Type="http://schemas.openxmlformats.org/officeDocument/2006/relationships/hyperlink" Target="http://pbs.twimg.com/profile_images/1270769018484469761/yj9Ayjbf_normal.jpg" TargetMode="External"/><Relationship Id="rId6816" Type="http://schemas.openxmlformats.org/officeDocument/2006/relationships/hyperlink" Target="http://twitter.com/BernardAFox/statuses/1503640282159484932" TargetMode="External"/><Relationship Id="rId8171" Type="http://schemas.openxmlformats.org/officeDocument/2006/relationships/hyperlink" Target="http://twitter.com/aemossberg/statuses/1503427209368846343" TargetMode="External"/><Relationship Id="rId9222" Type="http://schemas.openxmlformats.org/officeDocument/2006/relationships/hyperlink" Target="http://pbs.twimg.com/profile_images/1467252365694685187/Y4g4yb3h_normal.jpg" TargetMode="External"/><Relationship Id="rId11152" Type="http://schemas.openxmlformats.org/officeDocument/2006/relationships/hyperlink" Target="http://pbs.twimg.com/profile_images/1499484650229714945/T35MaWiD_normal.jpg" TargetMode="External"/><Relationship Id="rId12203" Type="http://schemas.openxmlformats.org/officeDocument/2006/relationships/hyperlink" Target="http://pbs.twimg.com/profile_images/913491951567163392/1h3SlNf-_normal.jpg" TargetMode="External"/><Relationship Id="rId1211" Type="http://schemas.openxmlformats.org/officeDocument/2006/relationships/hyperlink" Target="http://pbs.twimg.com/profile_images/1439978466519158786/JXWzROzf_normal.jpg" TargetMode="External"/><Relationship Id="rId4367" Type="http://schemas.openxmlformats.org/officeDocument/2006/relationships/hyperlink" Target="http://pbs.twimg.com/profile_images/1315283676058574849/nUujaYlA_normal.jpg" TargetMode="External"/><Relationship Id="rId4781" Type="http://schemas.openxmlformats.org/officeDocument/2006/relationships/hyperlink" Target="http://pbs.twimg.com/profile_images/1174399999624564736/YMGkJW9u_normal.jpg" TargetMode="External"/><Relationship Id="rId5418" Type="http://schemas.openxmlformats.org/officeDocument/2006/relationships/hyperlink" Target="http://twitter.com/GrondaMorin/statuses/1503860738955354113" TargetMode="External"/><Relationship Id="rId5832" Type="http://schemas.openxmlformats.org/officeDocument/2006/relationships/hyperlink" Target="http://twitter.com/DOGMA_ATOMICUS/statuses/1503795041738887173" TargetMode="External"/><Relationship Id="rId8988" Type="http://schemas.openxmlformats.org/officeDocument/2006/relationships/hyperlink" Target="http://pbs.twimg.com/profile_images/1286215489287409665/NZSRrWK0_normal.jpg" TargetMode="External"/><Relationship Id="rId3383" Type="http://schemas.openxmlformats.org/officeDocument/2006/relationships/hyperlink" Target="http://pbs.twimg.com/profile_images/1346193776163876879/YVUdpanX_normal.jpg" TargetMode="External"/><Relationship Id="rId4434" Type="http://schemas.openxmlformats.org/officeDocument/2006/relationships/hyperlink" Target="http://twitter.com/TPYXAEnglish/statuses/1504085585790529542" TargetMode="External"/><Relationship Id="rId11969" Type="http://schemas.openxmlformats.org/officeDocument/2006/relationships/hyperlink" Target="http://pbs.twimg.com/profile_images/1417432145577103373/KJ71vV1s_normal.jpg" TargetMode="External"/><Relationship Id="rId3036" Type="http://schemas.openxmlformats.org/officeDocument/2006/relationships/hyperlink" Target="http://twitter.com/OkKoChicPu/statuses/1504335689235648512" TargetMode="External"/><Relationship Id="rId10985" Type="http://schemas.openxmlformats.org/officeDocument/2006/relationships/hyperlink" Target="http://pbs.twimg.com/profile_images/931234977903271937/Ci2meO1A_normal.jpg" TargetMode="External"/><Relationship Id="rId371" Type="http://schemas.openxmlformats.org/officeDocument/2006/relationships/hyperlink" Target="http://pbs.twimg.com/profile_images/1348630037554028546/HpIMMxGN_normal.jpg" TargetMode="External"/><Relationship Id="rId2052" Type="http://schemas.openxmlformats.org/officeDocument/2006/relationships/hyperlink" Target="http://twitter.com/CourtttJester/statuses/1504546567990173698" TargetMode="External"/><Relationship Id="rId3450" Type="http://schemas.openxmlformats.org/officeDocument/2006/relationships/hyperlink" Target="http://twitter.com/deepa_driver/statuses/1504218860169445376" TargetMode="External"/><Relationship Id="rId4501" Type="http://schemas.openxmlformats.org/officeDocument/2006/relationships/hyperlink" Target="http://pbs.twimg.com/profile_images/1497198753698168851/I_JKZSd6_normal.jpg" TargetMode="External"/><Relationship Id="rId6259" Type="http://schemas.openxmlformats.org/officeDocument/2006/relationships/hyperlink" Target="http://pbs.twimg.com/profile_images/1671503152/1__45__normal.jpg" TargetMode="External"/><Relationship Id="rId7657" Type="http://schemas.openxmlformats.org/officeDocument/2006/relationships/hyperlink" Target="http://twitter.com/npcone/statuses/1503503399676952585" TargetMode="External"/><Relationship Id="rId8708" Type="http://schemas.openxmlformats.org/officeDocument/2006/relationships/hyperlink" Target="http://pbs.twimg.com/profile_images/1477705379177971715/TvwEYYtJ_normal.jpg" TargetMode="External"/><Relationship Id="rId10638" Type="http://schemas.openxmlformats.org/officeDocument/2006/relationships/hyperlink" Target="http://twitter.com/Onearth2Design/statuses/1503072812235427843" TargetMode="External"/><Relationship Id="rId3103" Type="http://schemas.openxmlformats.org/officeDocument/2006/relationships/hyperlink" Target="http://pbs.twimg.com/profile_images/1348630037554028546/HpIMMxGN_normal.jpg" TargetMode="External"/><Relationship Id="rId6673" Type="http://schemas.openxmlformats.org/officeDocument/2006/relationships/hyperlink" Target="http://pbs.twimg.com/profile_images/1348630037554028546/HpIMMxGN_normal.jpg" TargetMode="External"/><Relationship Id="rId7724" Type="http://schemas.openxmlformats.org/officeDocument/2006/relationships/hyperlink" Target="http://pbs.twimg.com/profile_images/1235594276375015425/QJU0UZsI_normal.jpg" TargetMode="External"/><Relationship Id="rId10705" Type="http://schemas.openxmlformats.org/officeDocument/2006/relationships/hyperlink" Target="http://pbs.twimg.com/profile_images/1352129127730462724/ADHe-u5D_normal.jpg" TargetMode="External"/><Relationship Id="rId12060" Type="http://schemas.openxmlformats.org/officeDocument/2006/relationships/hyperlink" Target="http://twitter.com/PacGeopolitics/statuses/1502963684926111744" TargetMode="External"/><Relationship Id="rId2869" Type="http://schemas.openxmlformats.org/officeDocument/2006/relationships/hyperlink" Target="http://pbs.twimg.com/profile_images/1401590321650225158/h8uvEp1o_normal.jpg" TargetMode="External"/><Relationship Id="rId5275" Type="http://schemas.openxmlformats.org/officeDocument/2006/relationships/hyperlink" Target="http://pbs.twimg.com/profile_images/1226988472289955840/OJq2OtI8_normal.jpg" TargetMode="External"/><Relationship Id="rId6326" Type="http://schemas.openxmlformats.org/officeDocument/2006/relationships/hyperlink" Target="http://twitter.com/DatFishGuy/statuses/1503731812149108736" TargetMode="External"/><Relationship Id="rId6740" Type="http://schemas.openxmlformats.org/officeDocument/2006/relationships/hyperlink" Target="http://twitter.com/kk131066/statuses/1503654741238489089" TargetMode="External"/><Relationship Id="rId9896" Type="http://schemas.openxmlformats.org/officeDocument/2006/relationships/hyperlink" Target="http://pbs.twimg.com/profile_images/1503790041537073173/brUtjzqP_normal.jpg" TargetMode="External"/><Relationship Id="rId1885" Type="http://schemas.openxmlformats.org/officeDocument/2006/relationships/hyperlink" Target="http://pbs.twimg.com/profile_images/1120993292676628480/MHKZHFHw_normal.png" TargetMode="External"/><Relationship Id="rId2936" Type="http://schemas.openxmlformats.org/officeDocument/2006/relationships/hyperlink" Target="http://twitter.com/JaneBryngwyn/statuses/1504371544016969734" TargetMode="External"/><Relationship Id="rId4291" Type="http://schemas.openxmlformats.org/officeDocument/2006/relationships/hyperlink" Target="http://pbs.twimg.com/profile_images/1394835949478088705/EyYHEJde_normal.jpg" TargetMode="External"/><Relationship Id="rId5342" Type="http://schemas.openxmlformats.org/officeDocument/2006/relationships/hyperlink" Target="http://twitter.com/SandraHalifax/statuses/1503873277227421699" TargetMode="External"/><Relationship Id="rId8498" Type="http://schemas.openxmlformats.org/officeDocument/2006/relationships/hyperlink" Target="http://pbs.twimg.com/profile_images/1180474079117266945/f_Akqqg3_normal.jpg" TargetMode="External"/><Relationship Id="rId9549" Type="http://schemas.openxmlformats.org/officeDocument/2006/relationships/hyperlink" Target="http://twitter.com/porangi69/statuses/1503256743719366664" TargetMode="External"/><Relationship Id="rId9963" Type="http://schemas.openxmlformats.org/officeDocument/2006/relationships/hyperlink" Target="http://pbs.twimg.com/profile_images/1373012120946626560/N9rBqHs4_normal.jpg" TargetMode="External"/><Relationship Id="rId11479" Type="http://schemas.openxmlformats.org/officeDocument/2006/relationships/hyperlink" Target="http://twitter.com/aniemyer/statuses/1503005554666582022" TargetMode="External"/><Relationship Id="rId12877" Type="http://schemas.openxmlformats.org/officeDocument/2006/relationships/hyperlink" Target="http://pbs.twimg.com/profile_images/1575486560/thumbnail-4_normal.jpg" TargetMode="External"/><Relationship Id="rId908" Type="http://schemas.openxmlformats.org/officeDocument/2006/relationships/hyperlink" Target="http://twitter.com/CDN_Dimension/statuses/1504874865760739330" TargetMode="External"/><Relationship Id="rId1538" Type="http://schemas.openxmlformats.org/officeDocument/2006/relationships/hyperlink" Target="http://twitter.com/kk131066/statuses/1504751217431674888" TargetMode="External"/><Relationship Id="rId8565" Type="http://schemas.openxmlformats.org/officeDocument/2006/relationships/hyperlink" Target="http://twitter.com/silverncopper/statuses/1503377846277914625" TargetMode="External"/><Relationship Id="rId9616" Type="http://schemas.openxmlformats.org/officeDocument/2006/relationships/hyperlink" Target="http://pbs.twimg.com/profile_images/1460545500659306498/ALq47fx1_normal.jpg" TargetMode="External"/><Relationship Id="rId11893" Type="http://schemas.openxmlformats.org/officeDocument/2006/relationships/hyperlink" Target="http://pbs.twimg.com/profile_images/1442887929228038145/S4Fwjn_7_normal.jpg" TargetMode="External"/><Relationship Id="rId1952" Type="http://schemas.openxmlformats.org/officeDocument/2006/relationships/hyperlink" Target="http://twitter.com/RoyalIntel_/statuses/1504571979730411522" TargetMode="External"/><Relationship Id="rId4011" Type="http://schemas.openxmlformats.org/officeDocument/2006/relationships/hyperlink" Target="http://twitter.com/MasonRaeDixon/statuses/1504133180839895048" TargetMode="External"/><Relationship Id="rId7167" Type="http://schemas.openxmlformats.org/officeDocument/2006/relationships/hyperlink" Target="http://twitter.com/kk131066/statuses/1503594768940806146" TargetMode="External"/><Relationship Id="rId8218" Type="http://schemas.openxmlformats.org/officeDocument/2006/relationships/hyperlink" Target="http://pbs.twimg.com/profile_images/1337292667621924867/PgB_ldrc_normal.jpg" TargetMode="External"/><Relationship Id="rId10495" Type="http://schemas.openxmlformats.org/officeDocument/2006/relationships/hyperlink" Target="http://pbs.twimg.com/profile_images/1370385053411336193/tq_QArf8_normal.jpg" TargetMode="External"/><Relationship Id="rId11546" Type="http://schemas.openxmlformats.org/officeDocument/2006/relationships/hyperlink" Target="http://pbs.twimg.com/profile_images/2196182127/Picture_of_me_1_normal.png" TargetMode="External"/><Relationship Id="rId11960" Type="http://schemas.openxmlformats.org/officeDocument/2006/relationships/hyperlink" Target="http://twitter.com/MultipolarOrder/statuses/1502973221414608902" TargetMode="External"/><Relationship Id="rId1605" Type="http://schemas.openxmlformats.org/officeDocument/2006/relationships/hyperlink" Target="http://pbs.twimg.com/profile_images/1497242529208565762/VuDbSNIN_normal.jpg" TargetMode="External"/><Relationship Id="rId6183" Type="http://schemas.openxmlformats.org/officeDocument/2006/relationships/hyperlink" Target="http://pbs.twimg.com/profile_images/3610373060/70f7c3166b8a323771ca3cae6f33d00b_normal.png" TargetMode="External"/><Relationship Id="rId7234" Type="http://schemas.openxmlformats.org/officeDocument/2006/relationships/hyperlink" Target="http://pbs.twimg.com/profile_images/1502924018524950528/PmgKwvwt_normal.jpg" TargetMode="External"/><Relationship Id="rId7581" Type="http://schemas.openxmlformats.org/officeDocument/2006/relationships/hyperlink" Target="http://twitter.com/Ariful08674940/statuses/1503508610617380868" TargetMode="External"/><Relationship Id="rId8632" Type="http://schemas.openxmlformats.org/officeDocument/2006/relationships/hyperlink" Target="http://pbs.twimg.com/profile_images/1234647250887987205/C5T6umw7_normal.jpg" TargetMode="External"/><Relationship Id="rId10148" Type="http://schemas.openxmlformats.org/officeDocument/2006/relationships/hyperlink" Target="http://twitter.com/geoworldwide_/statuses/1503132689230094344" TargetMode="External"/><Relationship Id="rId10562" Type="http://schemas.openxmlformats.org/officeDocument/2006/relationships/hyperlink" Target="http://twitter.com/TeamShakeri/statuses/1503076278173327362" TargetMode="External"/><Relationship Id="rId11613" Type="http://schemas.openxmlformats.org/officeDocument/2006/relationships/hyperlink" Target="http://twitter.com/HeikeII2/statuses/1502996920557522951" TargetMode="External"/><Relationship Id="rId3777" Type="http://schemas.openxmlformats.org/officeDocument/2006/relationships/hyperlink" Target="http://pbs.twimg.com/profile_images/1496980034044764160/DbX-RSjr_normal.jpg" TargetMode="External"/><Relationship Id="rId4828" Type="http://schemas.openxmlformats.org/officeDocument/2006/relationships/hyperlink" Target="http://twitter.com/IMVErlangen/statuses/1503981872916934656" TargetMode="External"/><Relationship Id="rId10215" Type="http://schemas.openxmlformats.org/officeDocument/2006/relationships/hyperlink" Target="http://pbs.twimg.com/profile_images/1402224708884439044/ik0kXDk3_normal.jpg" TargetMode="External"/><Relationship Id="rId698" Type="http://schemas.openxmlformats.org/officeDocument/2006/relationships/hyperlink" Target="http://twitter.com/kk131066/statuses/1504909271615799297" TargetMode="External"/><Relationship Id="rId2379" Type="http://schemas.openxmlformats.org/officeDocument/2006/relationships/hyperlink" Target="http://pbs.twimg.com/profile_images/1499727146956337159/Ss4jf-ld_normal.jpg" TargetMode="External"/><Relationship Id="rId2793" Type="http://schemas.openxmlformats.org/officeDocument/2006/relationships/hyperlink" Target="http://pbs.twimg.com/profile_images/1500843648233062402/xmYe54Ur_normal.jpg" TargetMode="External"/><Relationship Id="rId3844" Type="http://schemas.openxmlformats.org/officeDocument/2006/relationships/hyperlink" Target="http://twitter.com/Ndyojha/statuses/1504156512490606594" TargetMode="External"/><Relationship Id="rId6250" Type="http://schemas.openxmlformats.org/officeDocument/2006/relationships/hyperlink" Target="http://twitter.com/Susmita_Speaks/statuses/1503741009720717313" TargetMode="External"/><Relationship Id="rId7301" Type="http://schemas.openxmlformats.org/officeDocument/2006/relationships/hyperlink" Target="http://twitter.com/TinoFV/statuses/1503557586175602691" TargetMode="External"/><Relationship Id="rId12387" Type="http://schemas.openxmlformats.org/officeDocument/2006/relationships/hyperlink" Target="http://pbs.twimg.com/profile_images/1293183505820598272/6-OUM7TO_normal.jpg" TargetMode="External"/><Relationship Id="rId765" Type="http://schemas.openxmlformats.org/officeDocument/2006/relationships/hyperlink" Target="http://pbs.twimg.com/profile_images/1348630037554028546/HpIMMxGN_normal.jpg" TargetMode="External"/><Relationship Id="rId1395" Type="http://schemas.openxmlformats.org/officeDocument/2006/relationships/hyperlink" Target="http://pbs.twimg.com/profile_images/1498058576065175552/dkMXRDV6_normal.jpg" TargetMode="External"/><Relationship Id="rId2446" Type="http://schemas.openxmlformats.org/officeDocument/2006/relationships/hyperlink" Target="http://twitter.com/kk131066/statuses/1504466352375218176" TargetMode="External"/><Relationship Id="rId2860" Type="http://schemas.openxmlformats.org/officeDocument/2006/relationships/hyperlink" Target="http://twitter.com/ItaMilRadar/statuses/1504392745535819778" TargetMode="External"/><Relationship Id="rId9059" Type="http://schemas.openxmlformats.org/officeDocument/2006/relationships/hyperlink" Target="http://twitter.com/Chucks11808144/statuses/1503319893147590658" TargetMode="External"/><Relationship Id="rId9473" Type="http://schemas.openxmlformats.org/officeDocument/2006/relationships/hyperlink" Target="http://twitter.com/Ankaraford06/statuses/1503267695340720128" TargetMode="External"/><Relationship Id="rId12454" Type="http://schemas.openxmlformats.org/officeDocument/2006/relationships/hyperlink" Target="http://twitter.com/gdmn1973/statuses/1502923074404069384" TargetMode="External"/><Relationship Id="rId418" Type="http://schemas.openxmlformats.org/officeDocument/2006/relationships/hyperlink" Target="http://twitter.com/JustJH14/statuses/1505034215150141441" TargetMode="External"/><Relationship Id="rId832" Type="http://schemas.openxmlformats.org/officeDocument/2006/relationships/hyperlink" Target="http://twitter.com/Ateranos/statuses/1504888731391696900" TargetMode="External"/><Relationship Id="rId1048" Type="http://schemas.openxmlformats.org/officeDocument/2006/relationships/hyperlink" Target="http://twitter.com/addistgeb/statuses/1504851774401757184" TargetMode="External"/><Relationship Id="rId1462" Type="http://schemas.openxmlformats.org/officeDocument/2006/relationships/hyperlink" Target="http://twitter.com/VoiceOfTigray22/statuses/1504771470358102018" TargetMode="External"/><Relationship Id="rId2513" Type="http://schemas.openxmlformats.org/officeDocument/2006/relationships/hyperlink" Target="http://pbs.twimg.com/profile_images/1377383010157355018/GAPO3yHU_normal.jpg" TargetMode="External"/><Relationship Id="rId3911" Type="http://schemas.openxmlformats.org/officeDocument/2006/relationships/hyperlink" Target="http://pbs.twimg.com/profile_images/1348630037554028546/HpIMMxGN_normal.jpg" TargetMode="External"/><Relationship Id="rId5669" Type="http://schemas.openxmlformats.org/officeDocument/2006/relationships/hyperlink" Target="http://pbs.twimg.com/profile_images/1346193776163876879/YVUdpanX_normal.jpg" TargetMode="External"/><Relationship Id="rId8075" Type="http://schemas.openxmlformats.org/officeDocument/2006/relationships/hyperlink" Target="http://twitter.com/Gettunoiu/statuses/1503440088906227716" TargetMode="External"/><Relationship Id="rId9126" Type="http://schemas.openxmlformats.org/officeDocument/2006/relationships/hyperlink" Target="http://pbs.twimg.com/profile_images/1478870763063103488/He4EP_82_normal.jpg" TargetMode="External"/><Relationship Id="rId9540" Type="http://schemas.openxmlformats.org/officeDocument/2006/relationships/hyperlink" Target="http://pbs.twimg.com/profile_images/1486625059938603011/B-k-8tmF_normal.jpg" TargetMode="External"/><Relationship Id="rId11056" Type="http://schemas.openxmlformats.org/officeDocument/2006/relationships/hyperlink" Target="http://twitter.com/vijaykumar1305/statuses/1503035836841209856" TargetMode="External"/><Relationship Id="rId12107" Type="http://schemas.openxmlformats.org/officeDocument/2006/relationships/hyperlink" Target="http://pbs.twimg.com/profile_images/1348630037554028546/HpIMMxGN_normal.jpg" TargetMode="External"/><Relationship Id="rId1115" Type="http://schemas.openxmlformats.org/officeDocument/2006/relationships/hyperlink" Target="http://pbs.twimg.com/profile_images/1348630037554028546/HpIMMxGN_normal.jpg" TargetMode="External"/><Relationship Id="rId7091" Type="http://schemas.openxmlformats.org/officeDocument/2006/relationships/hyperlink" Target="http://twitter.com/kpakpando_Jah/statuses/1503608653269676036" TargetMode="External"/><Relationship Id="rId8142" Type="http://schemas.openxmlformats.org/officeDocument/2006/relationships/hyperlink" Target="http://pbs.twimg.com/profile_images/773965484937060354/mtFr2bG0_normal.jpg" TargetMode="External"/><Relationship Id="rId10072" Type="http://schemas.openxmlformats.org/officeDocument/2006/relationships/hyperlink" Target="http://twitter.com/Shorty_88a/statuses/1503147914390126599" TargetMode="External"/><Relationship Id="rId11470" Type="http://schemas.openxmlformats.org/officeDocument/2006/relationships/hyperlink" Target="http://pbs.twimg.com/profile_images/808026572003287040/-xCM7kgZ_normal.jpg" TargetMode="External"/><Relationship Id="rId12521" Type="http://schemas.openxmlformats.org/officeDocument/2006/relationships/hyperlink" Target="http://pbs.twimg.com/profile_images/1467495552837246980/MV659591_normal.jpg" TargetMode="External"/><Relationship Id="rId3287" Type="http://schemas.openxmlformats.org/officeDocument/2006/relationships/hyperlink" Target="http://pbs.twimg.com/profile_images/929194699633467392/dVbz3ItA_normal.jpg" TargetMode="External"/><Relationship Id="rId4338" Type="http://schemas.openxmlformats.org/officeDocument/2006/relationships/hyperlink" Target="http://twitter.com/Finance4Change/statuses/1504096024104783874" TargetMode="External"/><Relationship Id="rId4685" Type="http://schemas.openxmlformats.org/officeDocument/2006/relationships/hyperlink" Target="http://pbs.twimg.com/profile_images/1470465995584294925/06sHROuQ_normal.jpg" TargetMode="External"/><Relationship Id="rId5736" Type="http://schemas.openxmlformats.org/officeDocument/2006/relationships/hyperlink" Target="http://twitter.com/Ajaygolmalgobi/statuses/1503811443803795458" TargetMode="External"/><Relationship Id="rId11123" Type="http://schemas.openxmlformats.org/officeDocument/2006/relationships/hyperlink" Target="http://twitter.com/_Jrlh_/statuses/1503029822200578052" TargetMode="External"/><Relationship Id="rId4752" Type="http://schemas.openxmlformats.org/officeDocument/2006/relationships/hyperlink" Target="http://twitter.com/StatisticsD/statuses/1504004337265258498" TargetMode="External"/><Relationship Id="rId5803" Type="http://schemas.openxmlformats.org/officeDocument/2006/relationships/hyperlink" Target="http://pbs.twimg.com/profile_images/1464517840980033536/oCGZzUhN_normal.jpg" TargetMode="External"/><Relationship Id="rId8959" Type="http://schemas.openxmlformats.org/officeDocument/2006/relationships/hyperlink" Target="http://twitter.com/sonoftaiwan/statuses/1503332477221613576" TargetMode="External"/><Relationship Id="rId10889" Type="http://schemas.openxmlformats.org/officeDocument/2006/relationships/hyperlink" Target="http://pbs.twimg.com/profile_images/1395740653796139016/ufj78z9M_normal.jpg" TargetMode="External"/><Relationship Id="rId3354" Type="http://schemas.openxmlformats.org/officeDocument/2006/relationships/hyperlink" Target="http://twitter.com/TMV_intel/statuses/1504246566797910024" TargetMode="External"/><Relationship Id="rId4405" Type="http://schemas.openxmlformats.org/officeDocument/2006/relationships/hyperlink" Target="http://pbs.twimg.com/profile_images/854682784597725185/DdW-4SQQ_normal.jpg" TargetMode="External"/><Relationship Id="rId7975" Type="http://schemas.openxmlformats.org/officeDocument/2006/relationships/hyperlink" Target="http://twitter.com/HecatediRoma/statuses/1503456478304534528" TargetMode="External"/><Relationship Id="rId275" Type="http://schemas.openxmlformats.org/officeDocument/2006/relationships/hyperlink" Target="http://pbs.twimg.com/profile_images/1501519117727240198/mU7xBdaQ_normal.jpg" TargetMode="External"/><Relationship Id="rId2370" Type="http://schemas.openxmlformats.org/officeDocument/2006/relationships/hyperlink" Target="http://twitter.com/WINDVONDERVENUS/statuses/1504478609930862592" TargetMode="External"/><Relationship Id="rId3007" Type="http://schemas.openxmlformats.org/officeDocument/2006/relationships/hyperlink" Target="http://pbs.twimg.com/profile_images/1348630037554028546/HpIMMxGN_normal.jpg" TargetMode="External"/><Relationship Id="rId3421" Type="http://schemas.openxmlformats.org/officeDocument/2006/relationships/hyperlink" Target="http://pbs.twimg.com/profile_images/1147475991025082368/tRebUXOc_normal.png" TargetMode="External"/><Relationship Id="rId6577" Type="http://schemas.openxmlformats.org/officeDocument/2006/relationships/hyperlink" Target="http://pbs.twimg.com/profile_images/1348630037554028546/HpIMMxGN_normal.jpg" TargetMode="External"/><Relationship Id="rId6991" Type="http://schemas.openxmlformats.org/officeDocument/2006/relationships/hyperlink" Target="http://pbs.twimg.com/profile_images/875670259637899265/rEefSm05_normal.jpg" TargetMode="External"/><Relationship Id="rId7628" Type="http://schemas.openxmlformats.org/officeDocument/2006/relationships/hyperlink" Target="http://pbs.twimg.com/profile_images/1267647560216219648/czEe3iSF_normal.jpg" TargetMode="External"/><Relationship Id="rId10956" Type="http://schemas.openxmlformats.org/officeDocument/2006/relationships/hyperlink" Target="http://twitter.com/vijaykumar1305/statuses/1503045335341740037" TargetMode="External"/><Relationship Id="rId342" Type="http://schemas.openxmlformats.org/officeDocument/2006/relationships/hyperlink" Target="http://twitter.com/voiceoftigray21/statuses/1505064533131501570" TargetMode="External"/><Relationship Id="rId2023" Type="http://schemas.openxmlformats.org/officeDocument/2006/relationships/hyperlink" Target="http://pbs.twimg.com/profile_images/805876068473327617/DcfnIgDo_normal.jpg" TargetMode="External"/><Relationship Id="rId5179" Type="http://schemas.openxmlformats.org/officeDocument/2006/relationships/hyperlink" Target="http://pbs.twimg.com/profile_images/1316056309490479104/CzTOaNDP_normal.jpg" TargetMode="External"/><Relationship Id="rId5593" Type="http://schemas.openxmlformats.org/officeDocument/2006/relationships/hyperlink" Target="http://pbs.twimg.com/profile_images/1504587514694311938/aoGgUOG__normal.jpg" TargetMode="External"/><Relationship Id="rId6644" Type="http://schemas.openxmlformats.org/officeDocument/2006/relationships/hyperlink" Target="http://twitter.com/fangbianmen/statuses/1503674866758729731" TargetMode="External"/><Relationship Id="rId9050" Type="http://schemas.openxmlformats.org/officeDocument/2006/relationships/hyperlink" Target="http://pbs.twimg.com/profile_images/1477625194848002050/6KorCyck_normal.jpg" TargetMode="External"/><Relationship Id="rId10609" Type="http://schemas.openxmlformats.org/officeDocument/2006/relationships/hyperlink" Target="http://pbs.twimg.com/profile_images/807353951628750848/VS97qmpI_normal.jpg" TargetMode="External"/><Relationship Id="rId12031" Type="http://schemas.openxmlformats.org/officeDocument/2006/relationships/hyperlink" Target="http://pbs.twimg.com/profile_images/1043137753955876865/URbcJyCi_normal.jpg" TargetMode="External"/><Relationship Id="rId4195" Type="http://schemas.openxmlformats.org/officeDocument/2006/relationships/hyperlink" Target="http://twitter.com/AthanKatsos/statuses/1504109109746053127" TargetMode="External"/><Relationship Id="rId5246" Type="http://schemas.openxmlformats.org/officeDocument/2006/relationships/hyperlink" Target="http://twitter.com/TroyPittman1/statuses/1503888983151058953" TargetMode="External"/><Relationship Id="rId1789" Type="http://schemas.openxmlformats.org/officeDocument/2006/relationships/hyperlink" Target="http://pbs.twimg.com/profile_images/1500843648233062402/xmYe54Ur_normal.jpg" TargetMode="External"/><Relationship Id="rId4262" Type="http://schemas.openxmlformats.org/officeDocument/2006/relationships/hyperlink" Target="http://twitter.com/DatFishGuy/statuses/1504103320667193344" TargetMode="External"/><Relationship Id="rId5660" Type="http://schemas.openxmlformats.org/officeDocument/2006/relationships/hyperlink" Target="http://twitter.com/Ajaygolmalgobi/statuses/1503821532858040322" TargetMode="External"/><Relationship Id="rId6711" Type="http://schemas.openxmlformats.org/officeDocument/2006/relationships/hyperlink" Target="http://pbs.twimg.com/profile_images/1500843648233062402/xmYe54Ur_normal.jpg" TargetMode="External"/><Relationship Id="rId8469" Type="http://schemas.openxmlformats.org/officeDocument/2006/relationships/hyperlink" Target="http://twitter.com/jk_mannan/statuses/1503388676646371331" TargetMode="External"/><Relationship Id="rId9867" Type="http://schemas.openxmlformats.org/officeDocument/2006/relationships/hyperlink" Target="http://twitter.com/The_Nabster/statuses/1503192944370724871" TargetMode="External"/><Relationship Id="rId11797" Type="http://schemas.openxmlformats.org/officeDocument/2006/relationships/hyperlink" Target="http://pbs.twimg.com/profile_images/1501985336427225095/4iKMQhRL_normal.jpg" TargetMode="External"/><Relationship Id="rId12848" Type="http://schemas.openxmlformats.org/officeDocument/2006/relationships/hyperlink" Target="http://twitter.com/OURBlackLivesM1/statuses/1502883698659713028" TargetMode="External"/><Relationship Id="rId1856" Type="http://schemas.openxmlformats.org/officeDocument/2006/relationships/hyperlink" Target="http://twitter.com/Smith3Nonna/statuses/1504612111783272450" TargetMode="External"/><Relationship Id="rId2907" Type="http://schemas.openxmlformats.org/officeDocument/2006/relationships/hyperlink" Target="http://pbs.twimg.com/profile_images/1425190794013589508/BrNabgZA_normal.jpg" TargetMode="External"/><Relationship Id="rId5313" Type="http://schemas.openxmlformats.org/officeDocument/2006/relationships/hyperlink" Target="http://pbs.twimg.com/profile_images/654145781465788416/VyOeKv3h_normal.png" TargetMode="External"/><Relationship Id="rId8883" Type="http://schemas.openxmlformats.org/officeDocument/2006/relationships/hyperlink" Target="http://twitter.com/kk131066/statuses/1503340226764492801" TargetMode="External"/><Relationship Id="rId9934" Type="http://schemas.openxmlformats.org/officeDocument/2006/relationships/hyperlink" Target="http://pbs.twimg.com/profile_images/1460142710845849600/xTCV_wT__normal.jpg" TargetMode="External"/><Relationship Id="rId10399" Type="http://schemas.openxmlformats.org/officeDocument/2006/relationships/hyperlink" Target="http://pbs.twimg.com/profile_images/1501959487422406657/HdK_Iz88_normal.jpg" TargetMode="External"/><Relationship Id="rId11864" Type="http://schemas.openxmlformats.org/officeDocument/2006/relationships/hyperlink" Target="http://twitter.com/kordaff/statuses/1502982265449631744" TargetMode="External"/><Relationship Id="rId1509" Type="http://schemas.openxmlformats.org/officeDocument/2006/relationships/hyperlink" Target="http://pbs.twimg.com/profile_images/1476188084047908869/-a56JCVb_normal.jpg" TargetMode="External"/><Relationship Id="rId1923" Type="http://schemas.openxmlformats.org/officeDocument/2006/relationships/hyperlink" Target="http://pbs.twimg.com/profile_images/803321261791334400/uqmq39wL_normal.jpg" TargetMode="External"/><Relationship Id="rId7485" Type="http://schemas.openxmlformats.org/officeDocument/2006/relationships/hyperlink" Target="http://twitter.com/Arnie_Boyle/statuses/1503516975976361988" TargetMode="External"/><Relationship Id="rId8536" Type="http://schemas.openxmlformats.org/officeDocument/2006/relationships/hyperlink" Target="http://pbs.twimg.com/profile_images/1498395641311080458/sTOZxy2-_normal.jpg" TargetMode="External"/><Relationship Id="rId8950" Type="http://schemas.openxmlformats.org/officeDocument/2006/relationships/hyperlink" Target="http://pbs.twimg.com/profile_images/1586233280/image_normal.jpg" TargetMode="External"/><Relationship Id="rId10466" Type="http://schemas.openxmlformats.org/officeDocument/2006/relationships/hyperlink" Target="http://twitter.com/KendallHarmon6/statuses/1503086020249665549" TargetMode="External"/><Relationship Id="rId10880" Type="http://schemas.openxmlformats.org/officeDocument/2006/relationships/hyperlink" Target="http://twitter.com/JSaylorIII/statuses/1503051541841788929" TargetMode="External"/><Relationship Id="rId11517" Type="http://schemas.openxmlformats.org/officeDocument/2006/relationships/hyperlink" Target="http://twitter.com/branka_jovic/statuses/1503002864062504967" TargetMode="External"/><Relationship Id="rId6087" Type="http://schemas.openxmlformats.org/officeDocument/2006/relationships/hyperlink" Target="http://pbs.twimg.com/profile_images/1500617839308279808/D7LuQhbL_normal.jpg" TargetMode="External"/><Relationship Id="rId7138" Type="http://schemas.openxmlformats.org/officeDocument/2006/relationships/hyperlink" Target="http://pbs.twimg.com/profile_images/1348630037554028546/HpIMMxGN_normal.jpg" TargetMode="External"/><Relationship Id="rId7552" Type="http://schemas.openxmlformats.org/officeDocument/2006/relationships/hyperlink" Target="http://pbs.twimg.com/profile_images/3780867883/b23e82500bf368d9c2b25459dd01a065_normal.jpeg" TargetMode="External"/><Relationship Id="rId8603" Type="http://schemas.openxmlformats.org/officeDocument/2006/relationships/hyperlink" Target="http://twitter.com/sashasimic/statuses/1503371519485001730" TargetMode="External"/><Relationship Id="rId10119" Type="http://schemas.openxmlformats.org/officeDocument/2006/relationships/hyperlink" Target="http://pbs.twimg.com/profile_images/943302709909774336/4qZQPGzw_normal.jpg" TargetMode="External"/><Relationship Id="rId10533" Type="http://schemas.openxmlformats.org/officeDocument/2006/relationships/hyperlink" Target="http://pbs.twimg.com/profile_images/1499117695165476868/gTbXBtej_normal.jpg" TargetMode="External"/><Relationship Id="rId11931" Type="http://schemas.openxmlformats.org/officeDocument/2006/relationships/hyperlink" Target="http://pbs.twimg.com/profile_images/949469301119086599/1ii7N4kH_normal.jpg" TargetMode="External"/><Relationship Id="rId2697" Type="http://schemas.openxmlformats.org/officeDocument/2006/relationships/hyperlink" Target="http://pbs.twimg.com/profile_images/1500245926652301313/EiKk5CDZ_normal.jpg" TargetMode="External"/><Relationship Id="rId3748" Type="http://schemas.openxmlformats.org/officeDocument/2006/relationships/hyperlink" Target="http://twitter.com/netreacher/statuses/1504169080223322112" TargetMode="External"/><Relationship Id="rId6154" Type="http://schemas.openxmlformats.org/officeDocument/2006/relationships/hyperlink" Target="http://twitter.com/artemis_klin/statuses/1503753203011268610" TargetMode="External"/><Relationship Id="rId7205" Type="http://schemas.openxmlformats.org/officeDocument/2006/relationships/hyperlink" Target="http://twitter.com/ThePlejaren/statuses/1503589532637270018" TargetMode="External"/><Relationship Id="rId669" Type="http://schemas.openxmlformats.org/officeDocument/2006/relationships/hyperlink" Target="http://pbs.twimg.com/profile_images/1503131410479079426/j7whQ_8W_normal.jpg" TargetMode="External"/><Relationship Id="rId1299" Type="http://schemas.openxmlformats.org/officeDocument/2006/relationships/hyperlink" Target="http://pbs.twimg.com/profile_images/1348630037554028546/HpIMMxGN_normal.jpg" TargetMode="External"/><Relationship Id="rId5170" Type="http://schemas.openxmlformats.org/officeDocument/2006/relationships/hyperlink" Target="http://twitter.com/Di_zapata/statuses/1503901823421370370" TargetMode="External"/><Relationship Id="rId6221" Type="http://schemas.openxmlformats.org/officeDocument/2006/relationships/hyperlink" Target="http://pbs.twimg.com/profile_images/828739331271581696/lDGrdElu_normal.jpg" TargetMode="External"/><Relationship Id="rId9377" Type="http://schemas.openxmlformats.org/officeDocument/2006/relationships/hyperlink" Target="http://twitter.com/Dmkt1/statuses/1503279251600072707" TargetMode="External"/><Relationship Id="rId10600" Type="http://schemas.openxmlformats.org/officeDocument/2006/relationships/hyperlink" Target="http://twitter.com/Onearth2Design/statuses/1503074581422219273" TargetMode="External"/><Relationship Id="rId736" Type="http://schemas.openxmlformats.org/officeDocument/2006/relationships/hyperlink" Target="http://twitter.com/MaceNewsMacro/statuses/1504902573660446724" TargetMode="External"/><Relationship Id="rId1366" Type="http://schemas.openxmlformats.org/officeDocument/2006/relationships/hyperlink" Target="http://twitter.com/asme_milli/statuses/1504788010801508359" TargetMode="External"/><Relationship Id="rId2417" Type="http://schemas.openxmlformats.org/officeDocument/2006/relationships/hyperlink" Target="http://pbs.twimg.com/profile_images/1391565111567941635/t7MrkOsL_normal.jpg" TargetMode="External"/><Relationship Id="rId2764" Type="http://schemas.openxmlformats.org/officeDocument/2006/relationships/hyperlink" Target="http://twitter.com/FreeSpiritCHF/statuses/1504407042966106119" TargetMode="External"/><Relationship Id="rId3815" Type="http://schemas.openxmlformats.org/officeDocument/2006/relationships/hyperlink" Target="http://pbs.twimg.com/profile_images/2708657079/40b5a6cffcba065355ec5857da534ab9_normal.jpeg" TargetMode="External"/><Relationship Id="rId8393" Type="http://schemas.openxmlformats.org/officeDocument/2006/relationships/hyperlink" Target="http://twitter.com/omepenny/statuses/1503398518203076615" TargetMode="External"/><Relationship Id="rId9444" Type="http://schemas.openxmlformats.org/officeDocument/2006/relationships/hyperlink" Target="http://pbs.twimg.com/profile_images/1348630037554028546/HpIMMxGN_normal.jpg" TargetMode="External"/><Relationship Id="rId9791" Type="http://schemas.openxmlformats.org/officeDocument/2006/relationships/hyperlink" Target="http://twitter.com/tv_latina/statuses/1503212289536708608" TargetMode="External"/><Relationship Id="rId12358" Type="http://schemas.openxmlformats.org/officeDocument/2006/relationships/hyperlink" Target="http://twitter.com/river17_eagLe/statuses/1502935111335137283" TargetMode="External"/><Relationship Id="rId12772" Type="http://schemas.openxmlformats.org/officeDocument/2006/relationships/hyperlink" Target="http://twitter.com/AlwaysIdiots/statuses/1502889605942714371" TargetMode="External"/><Relationship Id="rId1019" Type="http://schemas.openxmlformats.org/officeDocument/2006/relationships/hyperlink" Target="http://pbs.twimg.com/profile_images/1498141820525629442/WAMSNovu_normal.jpg" TargetMode="External"/><Relationship Id="rId1780" Type="http://schemas.openxmlformats.org/officeDocument/2006/relationships/hyperlink" Target="http://twitter.com/kk131066/statuses/1504687137513680896" TargetMode="External"/><Relationship Id="rId2831" Type="http://schemas.openxmlformats.org/officeDocument/2006/relationships/hyperlink" Target="http://pbs.twimg.com/profile_images/1209373251287339008/rHaJA_PE_normal.jpg" TargetMode="External"/><Relationship Id="rId5987" Type="http://schemas.openxmlformats.org/officeDocument/2006/relationships/hyperlink" Target="http://pbs.twimg.com/profile_images/613077726086336512/g8eeZuHH_normal.png" TargetMode="External"/><Relationship Id="rId8046" Type="http://schemas.openxmlformats.org/officeDocument/2006/relationships/hyperlink" Target="http://pbs.twimg.com/profile_images/1248748631722733568/0jjOR_Tk_normal.jpg" TargetMode="External"/><Relationship Id="rId11374" Type="http://schemas.openxmlformats.org/officeDocument/2006/relationships/hyperlink" Target="http://pbs.twimg.com/profile_images/1477257751256571907/a7W7oZ2c_normal.jpg" TargetMode="External"/><Relationship Id="rId12425" Type="http://schemas.openxmlformats.org/officeDocument/2006/relationships/hyperlink" Target="http://pbs.twimg.com/profile_images/1437472318108938248/oUh6o1b9_normal.jpg" TargetMode="External"/><Relationship Id="rId72" Type="http://schemas.openxmlformats.org/officeDocument/2006/relationships/hyperlink" Target="http://twitter.com/MarieM56091012/statuses/1505134343102083078" TargetMode="External"/><Relationship Id="rId803" Type="http://schemas.openxmlformats.org/officeDocument/2006/relationships/hyperlink" Target="http://pbs.twimg.com/profile_images/1477398942761598978/3cg09lch_normal.jpg" TargetMode="External"/><Relationship Id="rId1433" Type="http://schemas.openxmlformats.org/officeDocument/2006/relationships/hyperlink" Target="http://pbs.twimg.com/profile_images/1486723010731991041/n1WO5ay5_normal.jpg" TargetMode="External"/><Relationship Id="rId4589" Type="http://schemas.openxmlformats.org/officeDocument/2006/relationships/hyperlink" Target="http://pbs.twimg.com/profile_images/1477457896094973954/9J--BFyi_normal.jpg" TargetMode="External"/><Relationship Id="rId8460" Type="http://schemas.openxmlformats.org/officeDocument/2006/relationships/hyperlink" Target="http://pbs.twimg.com/profile_images/1348630037554028546/HpIMMxGN_normal.jpg" TargetMode="External"/><Relationship Id="rId9511" Type="http://schemas.openxmlformats.org/officeDocument/2006/relationships/hyperlink" Target="http://twitter.com/TPYXAEnglish/statuses/1503263507222982659" TargetMode="External"/><Relationship Id="rId10390" Type="http://schemas.openxmlformats.org/officeDocument/2006/relationships/hyperlink" Target="http://twitter.com/AviFlyGirl/statuses/1503095528971714563" TargetMode="External"/><Relationship Id="rId11027" Type="http://schemas.openxmlformats.org/officeDocument/2006/relationships/hyperlink" Target="http://pbs.twimg.com/profile_images/306902988/radioactivekitty_normal.jpg" TargetMode="External"/><Relationship Id="rId11441" Type="http://schemas.openxmlformats.org/officeDocument/2006/relationships/hyperlink" Target="http://twitter.com/ChanakyaForum/statuses/1503007634802180104" TargetMode="External"/><Relationship Id="rId1500" Type="http://schemas.openxmlformats.org/officeDocument/2006/relationships/hyperlink" Target="http://twitter.com/EvMacks/statuses/1504759230099869732" TargetMode="External"/><Relationship Id="rId4656" Type="http://schemas.openxmlformats.org/officeDocument/2006/relationships/hyperlink" Target="http://twitter.com/BigBreakingNow/statuses/1504032395070107654" TargetMode="External"/><Relationship Id="rId5707" Type="http://schemas.openxmlformats.org/officeDocument/2006/relationships/hyperlink" Target="http://pbs.twimg.com/profile_images/2663008616/02a6bdd49f0fe4fa4ac4a806390fd479_normal.jpeg" TargetMode="External"/><Relationship Id="rId7062" Type="http://schemas.openxmlformats.org/officeDocument/2006/relationships/hyperlink" Target="http://twitter.com/KanklesInLaw/statuses/1503614555968081923" TargetMode="External"/><Relationship Id="rId8113" Type="http://schemas.openxmlformats.org/officeDocument/2006/relationships/hyperlink" Target="http://twitter.com/FindingVeracity/statuses/1503436406319828992" TargetMode="External"/><Relationship Id="rId10043" Type="http://schemas.openxmlformats.org/officeDocument/2006/relationships/hyperlink" Target="http://pbs.twimg.com/profile_images/1397162813764907014/-y7hlxsz_normal.jpg" TargetMode="External"/><Relationship Id="rId3258" Type="http://schemas.openxmlformats.org/officeDocument/2006/relationships/hyperlink" Target="http://twitter.com/DatFishGuy/statuses/1504285129388089344" TargetMode="External"/><Relationship Id="rId3672" Type="http://schemas.openxmlformats.org/officeDocument/2006/relationships/hyperlink" Target="http://twitter.com/kk131066/statuses/1504180663100256256" TargetMode="External"/><Relationship Id="rId4309" Type="http://schemas.openxmlformats.org/officeDocument/2006/relationships/hyperlink" Target="http://pbs.twimg.com/profile_images/875548782640848896/Iy4rS5wD_normal.jpg" TargetMode="External"/><Relationship Id="rId4723" Type="http://schemas.openxmlformats.org/officeDocument/2006/relationships/hyperlink" Target="http://pbs.twimg.com/profile_images/1200014473001623553/3YgN014a_normal.jpg" TargetMode="External"/><Relationship Id="rId7879" Type="http://schemas.openxmlformats.org/officeDocument/2006/relationships/hyperlink" Target="http://twitter.com/FAIR_PLAY__/statuses/1503471625487925259" TargetMode="External"/><Relationship Id="rId10110" Type="http://schemas.openxmlformats.org/officeDocument/2006/relationships/hyperlink" Target="http://twitter.com/TraderMarcoCost/statuses/1503139606258143234" TargetMode="External"/><Relationship Id="rId179" Type="http://schemas.openxmlformats.org/officeDocument/2006/relationships/hyperlink" Target="http://pbs.twimg.com/profile_images/978036321640943618/5J-bvT_-_normal.jpg" TargetMode="External"/><Relationship Id="rId593" Type="http://schemas.openxmlformats.org/officeDocument/2006/relationships/hyperlink" Target="http://pbs.twimg.com/profile_images/1375565661058052097/X-imZZxz_normal.jpg" TargetMode="External"/><Relationship Id="rId2274" Type="http://schemas.openxmlformats.org/officeDocument/2006/relationships/hyperlink" Target="http://twitter.com/sperlock222/statuses/1504491519385948172" TargetMode="External"/><Relationship Id="rId3325" Type="http://schemas.openxmlformats.org/officeDocument/2006/relationships/hyperlink" Target="http://pbs.twimg.com/profile_images/1501161038565281794/nxz7NlbW_normal.jpg" TargetMode="External"/><Relationship Id="rId12282" Type="http://schemas.openxmlformats.org/officeDocument/2006/relationships/hyperlink" Target="http://twitter.com/Bcd_bcd_1234/statuses/1502941671360811018" TargetMode="External"/><Relationship Id="rId246" Type="http://schemas.openxmlformats.org/officeDocument/2006/relationships/hyperlink" Target="http://twitter.com/vijaykumar1305/statuses/1505089605154258945" TargetMode="External"/><Relationship Id="rId660" Type="http://schemas.openxmlformats.org/officeDocument/2006/relationships/hyperlink" Target="http://twitter.com/kcolaizzo/statuses/1504919220110471173" TargetMode="External"/><Relationship Id="rId1290" Type="http://schemas.openxmlformats.org/officeDocument/2006/relationships/hyperlink" Target="http://twitter.com/nigsti_tigray/statuses/1504799998487138306" TargetMode="External"/><Relationship Id="rId2341" Type="http://schemas.openxmlformats.org/officeDocument/2006/relationships/hyperlink" Target="http://pbs.twimg.com/profile_images/931553258648174592/Cz_ZwNWD_normal.jpg" TargetMode="External"/><Relationship Id="rId5497" Type="http://schemas.openxmlformats.org/officeDocument/2006/relationships/hyperlink" Target="http://pbs.twimg.com/profile_images/1500085652309917697/C6VhBAcV_normal.jpg" TargetMode="External"/><Relationship Id="rId6548" Type="http://schemas.openxmlformats.org/officeDocument/2006/relationships/hyperlink" Target="http://twitter.com/kk131066/statuses/1503699249862955016" TargetMode="External"/><Relationship Id="rId6895" Type="http://schemas.openxmlformats.org/officeDocument/2006/relationships/hyperlink" Target="http://pbs.twimg.com/profile_images/875670259637899265/rEefSm05_normal.jpg" TargetMode="External"/><Relationship Id="rId7946" Type="http://schemas.openxmlformats.org/officeDocument/2006/relationships/hyperlink" Target="http://pbs.twimg.com/profile_images/3741282198/b0c33d9b3272deab1e7afc680b06f797_normal.jpeg" TargetMode="External"/><Relationship Id="rId10927" Type="http://schemas.openxmlformats.org/officeDocument/2006/relationships/hyperlink" Target="http://pbs.twimg.com/profile_images/1500517484524445698/bWS_BxWj_normal.jpg" TargetMode="External"/><Relationship Id="rId313" Type="http://schemas.openxmlformats.org/officeDocument/2006/relationships/hyperlink" Target="http://pbs.twimg.com/profile_images/1487692316366151681/tfNKbn95_normal.jpg" TargetMode="External"/><Relationship Id="rId4099" Type="http://schemas.openxmlformats.org/officeDocument/2006/relationships/hyperlink" Target="http://twitter.com/kabromcete/statuses/1504121136019300356" TargetMode="External"/><Relationship Id="rId6962" Type="http://schemas.openxmlformats.org/officeDocument/2006/relationships/hyperlink" Target="http://twitter.com/Geopolitica_INF/statuses/1503622619119169537" TargetMode="External"/><Relationship Id="rId9021" Type="http://schemas.openxmlformats.org/officeDocument/2006/relationships/hyperlink" Target="http://twitter.com/AmaraBiafra/statuses/1503322528118411267" TargetMode="External"/><Relationship Id="rId5564" Type="http://schemas.openxmlformats.org/officeDocument/2006/relationships/hyperlink" Target="http://twitter.com/XXZarDoZ69/statuses/1503839996679266310" TargetMode="External"/><Relationship Id="rId6615" Type="http://schemas.openxmlformats.org/officeDocument/2006/relationships/hyperlink" Target="http://pbs.twimg.com/profile_images/815923965810135040/_pwAigma_normal.jpg" TargetMode="External"/><Relationship Id="rId12002" Type="http://schemas.openxmlformats.org/officeDocument/2006/relationships/hyperlink" Target="http://twitter.com/angel_mad_/statuses/1502969909223084035" TargetMode="External"/><Relationship Id="rId1010" Type="http://schemas.openxmlformats.org/officeDocument/2006/relationships/hyperlink" Target="http://twitter.com/Waleed_6a/statuses/1504857415027675139" TargetMode="External"/><Relationship Id="rId4166" Type="http://schemas.openxmlformats.org/officeDocument/2006/relationships/hyperlink" Target="http://pbs.twimg.com/profile_images/1498445545001537537/66mF1xna_normal.jpg" TargetMode="External"/><Relationship Id="rId4580" Type="http://schemas.openxmlformats.org/officeDocument/2006/relationships/hyperlink" Target="http://twitter.com/dettemcl/statuses/1504052745954902020" TargetMode="External"/><Relationship Id="rId5217" Type="http://schemas.openxmlformats.org/officeDocument/2006/relationships/hyperlink" Target="http://pbs.twimg.com/profile_images/1260441131290103809/MepD94FG_normal.jpg" TargetMode="External"/><Relationship Id="rId5631" Type="http://schemas.openxmlformats.org/officeDocument/2006/relationships/hyperlink" Target="http://pbs.twimg.com/profile_images/1348630037554028546/HpIMMxGN_normal.jpg" TargetMode="External"/><Relationship Id="rId8787" Type="http://schemas.openxmlformats.org/officeDocument/2006/relationships/hyperlink" Target="http://twitter.com/TonyMwawasi/statuses/1503350469456019460" TargetMode="External"/><Relationship Id="rId9838" Type="http://schemas.openxmlformats.org/officeDocument/2006/relationships/hyperlink" Target="http://pbs.twimg.com/profile_images/1355132566089592837/sNSE8c7m_normal.jpg" TargetMode="External"/><Relationship Id="rId11768" Type="http://schemas.openxmlformats.org/officeDocument/2006/relationships/hyperlink" Target="http://twitter.com/GabsSydney26/statuses/1502988136028459011" TargetMode="External"/><Relationship Id="rId1827" Type="http://schemas.openxmlformats.org/officeDocument/2006/relationships/hyperlink" Target="http://pbs.twimg.com/profile_images/682409264036622336/Lnjh9bxV_normal.jpg" TargetMode="External"/><Relationship Id="rId7389" Type="http://schemas.openxmlformats.org/officeDocument/2006/relationships/hyperlink" Target="http://twitter.com/ungubunugu1274/statuses/1503536391661273088" TargetMode="External"/><Relationship Id="rId12819" Type="http://schemas.openxmlformats.org/officeDocument/2006/relationships/hyperlink" Target="http://pbs.twimg.com/profile_images/1486486968867323911/BU8Lypb9_normal.jpg" TargetMode="External"/><Relationship Id="rId3999" Type="http://schemas.openxmlformats.org/officeDocument/2006/relationships/hyperlink" Target="http://twitter.com/galanvazquez/statuses/1504134546308091914" TargetMode="External"/><Relationship Id="rId4300" Type="http://schemas.openxmlformats.org/officeDocument/2006/relationships/hyperlink" Target="http://twitter.com/Compier_MD/statuses/1504099315668729857" TargetMode="External"/><Relationship Id="rId170" Type="http://schemas.openxmlformats.org/officeDocument/2006/relationships/hyperlink" Target="http://twitter.com/RobertJudd4/statuses/1505107273512894466" TargetMode="External"/><Relationship Id="rId6472" Type="http://schemas.openxmlformats.org/officeDocument/2006/relationships/hyperlink" Target="http://twitter.com/truth_about_war/statuses/1503714940749766659" TargetMode="External"/><Relationship Id="rId7523" Type="http://schemas.openxmlformats.org/officeDocument/2006/relationships/hyperlink" Target="http://twitter.com/Jason_Phoenix99/statuses/1503513955729301510" TargetMode="External"/><Relationship Id="rId7870" Type="http://schemas.openxmlformats.org/officeDocument/2006/relationships/hyperlink" Target="http://pbs.twimg.com/profile_images/872223631870439424/ICMKF8z3_normal.jpg" TargetMode="External"/><Relationship Id="rId8921" Type="http://schemas.openxmlformats.org/officeDocument/2006/relationships/hyperlink" Target="http://twitter.com/RapidLeaksIndia/statuses/1503337032495792131" TargetMode="External"/><Relationship Id="rId10851" Type="http://schemas.openxmlformats.org/officeDocument/2006/relationships/hyperlink" Target="http://pbs.twimg.com/profile_images/1383114304359182339/hJI40IPA_normal.jpg" TargetMode="External"/><Relationship Id="rId11902" Type="http://schemas.openxmlformats.org/officeDocument/2006/relationships/hyperlink" Target="http://twitter.com/fater318_53/statuses/1502979361070358533" TargetMode="External"/><Relationship Id="rId5074" Type="http://schemas.openxmlformats.org/officeDocument/2006/relationships/hyperlink" Target="http://twitter.com/jblee883/statuses/1503914665721700358" TargetMode="External"/><Relationship Id="rId6125" Type="http://schemas.openxmlformats.org/officeDocument/2006/relationships/hyperlink" Target="http://pbs.twimg.com/profile_images/691363301322838016/pLKo5WTl_normal.jpg" TargetMode="External"/><Relationship Id="rId10504" Type="http://schemas.openxmlformats.org/officeDocument/2006/relationships/hyperlink" Target="http://twitter.com/firepotz3130/statuses/1503080823918051331" TargetMode="External"/><Relationship Id="rId8297" Type="http://schemas.openxmlformats.org/officeDocument/2006/relationships/hyperlink" Target="http://twitter.com/PXP_IS_SCAM/statuses/1503409842769350665" TargetMode="External"/><Relationship Id="rId9695" Type="http://schemas.openxmlformats.org/officeDocument/2006/relationships/hyperlink" Target="http://twitter.com/firstpost/statuses/1503235471891378179" TargetMode="External"/><Relationship Id="rId12676" Type="http://schemas.openxmlformats.org/officeDocument/2006/relationships/hyperlink" Target="http://twitter.com/Beth57Mahoney/statuses/1502897405884350467" TargetMode="External"/><Relationship Id="rId1684" Type="http://schemas.openxmlformats.org/officeDocument/2006/relationships/hyperlink" Target="http://twitter.com/txsguy09/statuses/1504722721292398593" TargetMode="External"/><Relationship Id="rId2735" Type="http://schemas.openxmlformats.org/officeDocument/2006/relationships/hyperlink" Target="http://pbs.twimg.com/profile_images/378800000731443958/ba87f358ff14085cc69b8789e471bb01_normal.jpeg" TargetMode="External"/><Relationship Id="rId9348" Type="http://schemas.openxmlformats.org/officeDocument/2006/relationships/hyperlink" Target="http://pbs.twimg.com/profile_images/1348630037554028546/HpIMMxGN_normal.jpg" TargetMode="External"/><Relationship Id="rId11278" Type="http://schemas.openxmlformats.org/officeDocument/2006/relationships/hyperlink" Target="http://pbs.twimg.com/profile_images/1499766915555811329/Uik8ND3j_normal.jpg" TargetMode="External"/><Relationship Id="rId12329" Type="http://schemas.openxmlformats.org/officeDocument/2006/relationships/hyperlink" Target="http://pbs.twimg.com/profile_images/1386514096615411714/HahxvDJj_normal.jpg" TargetMode="External"/><Relationship Id="rId707" Type="http://schemas.openxmlformats.org/officeDocument/2006/relationships/hyperlink" Target="http://pbs.twimg.com/profile_images/1504427357645701122/fyYnMvTS_normal.jpg" TargetMode="External"/><Relationship Id="rId1337" Type="http://schemas.openxmlformats.org/officeDocument/2006/relationships/hyperlink" Target="http://pbs.twimg.com/profile_images/1434825182577893380/dfinc6tG_normal.jpg" TargetMode="External"/><Relationship Id="rId5958" Type="http://schemas.openxmlformats.org/officeDocument/2006/relationships/hyperlink" Target="http://twitter.com/nyi_news/statuses/1503781003986411531" TargetMode="External"/><Relationship Id="rId43" Type="http://schemas.openxmlformats.org/officeDocument/2006/relationships/hyperlink" Target="http://pbs.twimg.com/profile_images/875670259637899265/rEefSm05_normal.jpg" TargetMode="External"/><Relationship Id="rId7380" Type="http://schemas.openxmlformats.org/officeDocument/2006/relationships/hyperlink" Target="http://pbs.twimg.com/profile_images/875548782640848896/Iy4rS5wD_normal.jpg" TargetMode="External"/><Relationship Id="rId8431" Type="http://schemas.openxmlformats.org/officeDocument/2006/relationships/hyperlink" Target="http://twitter.com/NATOSource/statuses/1503392533505785863" TargetMode="External"/><Relationship Id="rId10361" Type="http://schemas.openxmlformats.org/officeDocument/2006/relationships/hyperlink" Target="http://pbs.twimg.com/profile_images/1498920184802914307/KXY-cADL_normal.jpg" TargetMode="External"/><Relationship Id="rId12810" Type="http://schemas.openxmlformats.org/officeDocument/2006/relationships/hyperlink" Target="http://twitter.com/LynneleeRevis/statuses/1502886607103352835" TargetMode="External"/><Relationship Id="rId7033" Type="http://schemas.openxmlformats.org/officeDocument/2006/relationships/hyperlink" Target="http://pbs.twimg.com/profile_images/875670259637899265/rEefSm05_normal.jpg" TargetMode="External"/><Relationship Id="rId10014" Type="http://schemas.openxmlformats.org/officeDocument/2006/relationships/hyperlink" Target="http://twitter.com/Filomen03258997/statuses/1503163375664119808" TargetMode="External"/><Relationship Id="rId11412" Type="http://schemas.openxmlformats.org/officeDocument/2006/relationships/hyperlink" Target="http://pbs.twimg.com/profile_images/1794836464/SDJ_-_colour_normal.jpg" TargetMode="External"/><Relationship Id="rId3990" Type="http://schemas.openxmlformats.org/officeDocument/2006/relationships/hyperlink" Target="http://pbs.twimg.com/profile_images/873656427369377792/XyFaCRUP_normal.jpg" TargetMode="External"/><Relationship Id="rId1194" Type="http://schemas.openxmlformats.org/officeDocument/2006/relationships/hyperlink" Target="http://twitter.com/BookCleansing/statuses/1504818557552631823" TargetMode="External"/><Relationship Id="rId2592" Type="http://schemas.openxmlformats.org/officeDocument/2006/relationships/hyperlink" Target="http://twitter.com/vijaykumar1305/statuses/1504439461178126337" TargetMode="External"/><Relationship Id="rId3643" Type="http://schemas.openxmlformats.org/officeDocument/2006/relationships/hyperlink" Target="http://pbs.twimg.com/profile_images/1495441951881154564/YVxs9AaT_normal.jpg" TargetMode="External"/><Relationship Id="rId12186" Type="http://schemas.openxmlformats.org/officeDocument/2006/relationships/hyperlink" Target="http://twitter.com/RoscoeWhalan/statuses/1502951977377939460" TargetMode="External"/><Relationship Id="rId217" Type="http://schemas.openxmlformats.org/officeDocument/2006/relationships/hyperlink" Target="http://pbs.twimg.com/profile_images/673060653599363076/4ykw-dFe_normal.jpg" TargetMode="External"/><Relationship Id="rId564" Type="http://schemas.openxmlformats.org/officeDocument/2006/relationships/hyperlink" Target="http://twitter.com/WorldBreakingN9/statuses/1504945249394864128" TargetMode="External"/><Relationship Id="rId2245" Type="http://schemas.openxmlformats.org/officeDocument/2006/relationships/hyperlink" Target="http://pbs.twimg.com/profile_images/483282950490836992/tgia0rco_normal.jpeg" TargetMode="External"/><Relationship Id="rId6866" Type="http://schemas.openxmlformats.org/officeDocument/2006/relationships/hyperlink" Target="http://twitter.com/porangi69/statuses/1503633416193179648" TargetMode="External"/><Relationship Id="rId7917" Type="http://schemas.openxmlformats.org/officeDocument/2006/relationships/hyperlink" Target="http://twitter.com/VitoMorena80/statuses/1503468976617275393" TargetMode="External"/><Relationship Id="rId5468" Type="http://schemas.openxmlformats.org/officeDocument/2006/relationships/hyperlink" Target="http://twitter.com/nazuzuwin/statuses/1503854354884878344" TargetMode="External"/><Relationship Id="rId6519" Type="http://schemas.openxmlformats.org/officeDocument/2006/relationships/hyperlink" Target="http://pbs.twimg.com/profile_images/1499924386933100558/-jCeoo3p_normal.jpg" TargetMode="External"/><Relationship Id="rId12320" Type="http://schemas.openxmlformats.org/officeDocument/2006/relationships/hyperlink" Target="http://twitter.com/yymods/statuses/1502937101947473924" TargetMode="External"/><Relationship Id="rId4551" Type="http://schemas.openxmlformats.org/officeDocument/2006/relationships/hyperlink" Target="http://pbs.twimg.com/profile_images/1496977468070236160/GZIwHGPz_normal.jpg" TargetMode="External"/><Relationship Id="rId3153" Type="http://schemas.openxmlformats.org/officeDocument/2006/relationships/hyperlink" Target="http://pbs.twimg.com/profile_images/1486000330097807360/cdagtuHZ_normal.jpg" TargetMode="External"/><Relationship Id="rId4204" Type="http://schemas.openxmlformats.org/officeDocument/2006/relationships/hyperlink" Target="http://pbs.twimg.com/profile_images/1345545534287847424/MiqnwdU7_normal.jpg" TargetMode="External"/><Relationship Id="rId5602" Type="http://schemas.openxmlformats.org/officeDocument/2006/relationships/hyperlink" Target="http://twitter.com/kk131066/statuses/1503834099064381440" TargetMode="External"/><Relationship Id="rId7774" Type="http://schemas.openxmlformats.org/officeDocument/2006/relationships/hyperlink" Target="http://pbs.twimg.com/profile_images/962453498490183688/eMH8Uny1_normal.jpg" TargetMode="External"/><Relationship Id="rId8825" Type="http://schemas.openxmlformats.org/officeDocument/2006/relationships/hyperlink" Target="http://twitter.com/ahramonline/statuses/1503347088222040067" TargetMode="External"/><Relationship Id="rId10755" Type="http://schemas.openxmlformats.org/officeDocument/2006/relationships/hyperlink" Target="http://pbs.twimg.com/profile_images/878446213334315008/1dyuNaSN_normal.jpg" TargetMode="External"/><Relationship Id="rId11806" Type="http://schemas.openxmlformats.org/officeDocument/2006/relationships/hyperlink" Target="http://twitter.com/Cheetahplains/statuses/1502986265662312448" TargetMode="External"/><Relationship Id="rId6029" Type="http://schemas.openxmlformats.org/officeDocument/2006/relationships/hyperlink" Target="http://pbs.twimg.com/profile_images/1414708261333438464/KZQKrL_d_normal.jpg" TargetMode="External"/><Relationship Id="rId6376" Type="http://schemas.openxmlformats.org/officeDocument/2006/relationships/hyperlink" Target="http://twitter.com/kk131066/statuses/1503724783942643719" TargetMode="External"/><Relationship Id="rId7427" Type="http://schemas.openxmlformats.org/officeDocument/2006/relationships/hyperlink" Target="http://twitter.com/KittyLibFront/statuses/1503525788540289026" TargetMode="External"/><Relationship Id="rId10408" Type="http://schemas.openxmlformats.org/officeDocument/2006/relationships/hyperlink" Target="http://twitter.com/DrAliHammoud2/statuses/1503093853183696903" TargetMode="External"/><Relationship Id="rId2986" Type="http://schemas.openxmlformats.org/officeDocument/2006/relationships/hyperlink" Target="http://twitter.com/NickTrebla/statuses/1504357948180819969" TargetMode="External"/><Relationship Id="rId9599" Type="http://schemas.openxmlformats.org/officeDocument/2006/relationships/hyperlink" Target="http://twitter.com/TPYXAEnglish/statuses/1503250986369839106" TargetMode="External"/><Relationship Id="rId958" Type="http://schemas.openxmlformats.org/officeDocument/2006/relationships/hyperlink" Target="http://twitter.com/Asifullahwazir4/statuses/1504865900117303297" TargetMode="External"/><Relationship Id="rId1588" Type="http://schemas.openxmlformats.org/officeDocument/2006/relationships/hyperlink" Target="http://twitter.com/smilypapiking/statuses/1504740867759874049" TargetMode="External"/><Relationship Id="rId2639" Type="http://schemas.openxmlformats.org/officeDocument/2006/relationships/hyperlink" Target="http://pbs.twimg.com/profile_images/1348630037554028546/HpIMMxGN_normal.jpg" TargetMode="External"/><Relationship Id="rId6510" Type="http://schemas.openxmlformats.org/officeDocument/2006/relationships/hyperlink" Target="http://twitter.com/TruthBlueIn/statuses/1503706625072410625" TargetMode="External"/><Relationship Id="rId4061" Type="http://schemas.openxmlformats.org/officeDocument/2006/relationships/hyperlink" Target="http://twitter.com/b1e56df9ce6549f/statuses/1504125855689228291" TargetMode="External"/><Relationship Id="rId5112" Type="http://schemas.openxmlformats.org/officeDocument/2006/relationships/hyperlink" Target="http://twitter.com/004nino/statuses/1503910616427290634" TargetMode="External"/><Relationship Id="rId8682" Type="http://schemas.openxmlformats.org/officeDocument/2006/relationships/hyperlink" Target="http://pbs.twimg.com/profile_images/1181732828763041792/X9h_Gr3J_normal.jpg" TargetMode="External"/><Relationship Id="rId9733" Type="http://schemas.openxmlformats.org/officeDocument/2006/relationships/hyperlink" Target="http://twitter.com/8964FreeChina/statuses/1503223111629488130" TargetMode="External"/><Relationship Id="rId7284" Type="http://schemas.openxmlformats.org/officeDocument/2006/relationships/hyperlink" Target="http://pbs.twimg.com/profile_images/1320943140883165187/G6XCMdnf_normal.jpg" TargetMode="External"/><Relationship Id="rId8335" Type="http://schemas.openxmlformats.org/officeDocument/2006/relationships/hyperlink" Target="http://twitter.com/PXP_IS_SCAM/statuses/1503405332726521859" TargetMode="External"/><Relationship Id="rId11663" Type="http://schemas.openxmlformats.org/officeDocument/2006/relationships/hyperlink" Target="http://twitter.com/vote_blue2/statuses/1502995045749862400" TargetMode="External"/><Relationship Id="rId12714" Type="http://schemas.openxmlformats.org/officeDocument/2006/relationships/hyperlink" Target="http://twitter.com/LarrySutton215/statuses/1502893853556281345" TargetMode="External"/><Relationship Id="rId1722" Type="http://schemas.openxmlformats.org/officeDocument/2006/relationships/hyperlink" Target="http://twitter.com/Nami_fight4life/statuses/1504710624697217026" TargetMode="External"/><Relationship Id="rId10265" Type="http://schemas.openxmlformats.org/officeDocument/2006/relationships/hyperlink" Target="http://pbs.twimg.com/profile_images/1497995583469998081/s9XZAtXy_normal.jpg" TargetMode="External"/><Relationship Id="rId11316" Type="http://schemas.openxmlformats.org/officeDocument/2006/relationships/hyperlink" Target="http://pbs.twimg.com/profile_images/1503942454491369474/hNU7pGur_normal.jpg" TargetMode="External"/><Relationship Id="rId3894" Type="http://schemas.openxmlformats.org/officeDocument/2006/relationships/hyperlink" Target="http://twitter.com/MatthewTyrmand/statuses/1504151056116334598" TargetMode="External"/><Relationship Id="rId4945" Type="http://schemas.openxmlformats.org/officeDocument/2006/relationships/hyperlink" Target="http://pbs.twimg.com/profile_images/1037831380/cavt468e322dc60d1_normal.jpg" TargetMode="External"/><Relationship Id="rId2496" Type="http://schemas.openxmlformats.org/officeDocument/2006/relationships/hyperlink" Target="http://twitter.com/gogh2666/statuses/1504457761622528004" TargetMode="External"/><Relationship Id="rId3547" Type="http://schemas.openxmlformats.org/officeDocument/2006/relationships/hyperlink" Target="http://pbs.twimg.com/profile_images/1391055958399406080/6_mPE76K_normal.jpg" TargetMode="External"/><Relationship Id="rId468" Type="http://schemas.openxmlformats.org/officeDocument/2006/relationships/hyperlink" Target="http://twitter.com/Americanist4u/statuses/1504983844734193668" TargetMode="External"/><Relationship Id="rId1098" Type="http://schemas.openxmlformats.org/officeDocument/2006/relationships/hyperlink" Target="http://twitter.com/GebrihetHg/statuses/1504841305104465947" TargetMode="External"/><Relationship Id="rId2149" Type="http://schemas.openxmlformats.org/officeDocument/2006/relationships/hyperlink" Target="http://pbs.twimg.com/profile_images/1500843648233062402/xmYe54Ur_normal.jpg" TargetMode="External"/><Relationship Id="rId6020" Type="http://schemas.openxmlformats.org/officeDocument/2006/relationships/hyperlink" Target="http://twitter.com/AilsaForshaw/statuses/1503772990588170241" TargetMode="External"/><Relationship Id="rId9590" Type="http://schemas.openxmlformats.org/officeDocument/2006/relationships/hyperlink" Target="http://pbs.twimg.com/profile_images/1500843648233062402/xmYe54Ur_normal.jpg" TargetMode="External"/><Relationship Id="rId12571" Type="http://schemas.openxmlformats.org/officeDocument/2006/relationships/hyperlink" Target="http://pbs.twimg.com/profile_images/1348630037554028546/HpIMMxGN_normal.jpg" TargetMode="External"/><Relationship Id="rId2630" Type="http://schemas.openxmlformats.org/officeDocument/2006/relationships/hyperlink" Target="http://twitter.com/Geopolitica_INF/statuses/1504433081024921607" TargetMode="External"/><Relationship Id="rId8192" Type="http://schemas.openxmlformats.org/officeDocument/2006/relationships/hyperlink" Target="http://pbs.twimg.com/profile_images/1154474525066768385/IRBvoJaT_normal.jpg" TargetMode="External"/><Relationship Id="rId9243" Type="http://schemas.openxmlformats.org/officeDocument/2006/relationships/hyperlink" Target="http://twitter.com/kk131066/statuses/1503299222170312706" TargetMode="External"/><Relationship Id="rId11173" Type="http://schemas.openxmlformats.org/officeDocument/2006/relationships/hyperlink" Target="http://twitter.com/matterarisingtv/statuses/1503027072473747457" TargetMode="External"/><Relationship Id="rId12224" Type="http://schemas.openxmlformats.org/officeDocument/2006/relationships/hyperlink" Target="http://twitter.com/TheSagarKumar/statuses/1502947572453089285" TargetMode="External"/><Relationship Id="rId602" Type="http://schemas.openxmlformats.org/officeDocument/2006/relationships/hyperlink" Target="http://twitter.com/HighlanderMSP/statuses/1504933008545046530" TargetMode="External"/><Relationship Id="rId1232" Type="http://schemas.openxmlformats.org/officeDocument/2006/relationships/hyperlink" Target="http://twitter.com/Filomen03258997/statuses/1504811067624595487" TargetMode="External"/><Relationship Id="rId5853" Type="http://schemas.openxmlformats.org/officeDocument/2006/relationships/hyperlink" Target="http://pbs.twimg.com/profile_images/1348541240766185473/HGEO-TWW_normal.jpg" TargetMode="External"/><Relationship Id="rId6904" Type="http://schemas.openxmlformats.org/officeDocument/2006/relationships/hyperlink" Target="http://twitter.com/kourouklides/statuses/1503628494248501251" TargetMode="External"/><Relationship Id="rId3057" Type="http://schemas.openxmlformats.org/officeDocument/2006/relationships/hyperlink" Target="http://pbs.twimg.com/profile_images/1348630037554028546/HpIMMxGN_normal.jpg" TargetMode="External"/><Relationship Id="rId4108" Type="http://schemas.openxmlformats.org/officeDocument/2006/relationships/hyperlink" Target="http://pbs.twimg.com/profile_images/1320433988876591112/pcAzPjya_normal.jpg" TargetMode="External"/><Relationship Id="rId4455" Type="http://schemas.openxmlformats.org/officeDocument/2006/relationships/hyperlink" Target="http://pbs.twimg.com/profile_images/918763167135571968/gefGSmVc_normal.jpg" TargetMode="External"/><Relationship Id="rId5506" Type="http://schemas.openxmlformats.org/officeDocument/2006/relationships/hyperlink" Target="http://twitter.com/viriyabot/statuses/1503849782145687554" TargetMode="External"/><Relationship Id="rId7678" Type="http://schemas.openxmlformats.org/officeDocument/2006/relationships/hyperlink" Target="http://pbs.twimg.com/profile_images/1501959487422406657/HdK_Iz88_normal.jpg" TargetMode="External"/><Relationship Id="rId8729" Type="http://schemas.openxmlformats.org/officeDocument/2006/relationships/hyperlink" Target="http://twitter.com/KrishnaChatta13/statuses/1503356703970332674" TargetMode="External"/><Relationship Id="rId10659" Type="http://schemas.openxmlformats.org/officeDocument/2006/relationships/hyperlink" Target="http://pbs.twimg.com/profile_images/1504428007745802242/6ilB2KqO_normal.jpg" TargetMode="External"/><Relationship Id="rId12081" Type="http://schemas.openxmlformats.org/officeDocument/2006/relationships/hyperlink" Target="http://pbs.twimg.com/profile_images/1301912099552075776/N0owJT1a_normal.jpg" TargetMode="External"/><Relationship Id="rId2140" Type="http://schemas.openxmlformats.org/officeDocument/2006/relationships/hyperlink" Target="http://twitter.com/AlphaDogeFinace/statuses/1504522110194130952" TargetMode="External"/><Relationship Id="rId6761" Type="http://schemas.openxmlformats.org/officeDocument/2006/relationships/hyperlink" Target="http://pbs.twimg.com/profile_images/875670259637899265/rEefSm05_normal.jpg" TargetMode="External"/><Relationship Id="rId7812" Type="http://schemas.openxmlformats.org/officeDocument/2006/relationships/hyperlink" Target="http://pbs.twimg.com/profile_images/1396115271891382277/hNmwVThC_normal.jpg" TargetMode="External"/><Relationship Id="rId112" Type="http://schemas.openxmlformats.org/officeDocument/2006/relationships/hyperlink" Target="http://twitter.com/jnpaquet/statuses/1505119719497650177" TargetMode="External"/><Relationship Id="rId5363" Type="http://schemas.openxmlformats.org/officeDocument/2006/relationships/hyperlink" Target="http://pbs.twimg.com/profile_images/1464552618244460546/jPo7wyKE_normal.jpg" TargetMode="External"/><Relationship Id="rId6414" Type="http://schemas.openxmlformats.org/officeDocument/2006/relationships/hyperlink" Target="http://twitter.com/NNaranont/statuses/1503721433524207620" TargetMode="External"/><Relationship Id="rId5016" Type="http://schemas.openxmlformats.org/officeDocument/2006/relationships/hyperlink" Target="http://twitter.com/Antiwarcom/statuses/1503926087339847684" TargetMode="External"/><Relationship Id="rId9984" Type="http://schemas.openxmlformats.org/officeDocument/2006/relationships/hyperlink" Target="http://twitter.com/geoworldwide_/statuses/1503170066392784904" TargetMode="External"/><Relationship Id="rId1973" Type="http://schemas.openxmlformats.org/officeDocument/2006/relationships/hyperlink" Target="http://pbs.twimg.com/profile_images/1348630037554028546/HpIMMxGN_normal.jpg" TargetMode="External"/><Relationship Id="rId7188" Type="http://schemas.openxmlformats.org/officeDocument/2006/relationships/hyperlink" Target="http://pbs.twimg.com/profile_images/1348630037554028546/HpIMMxGN_normal.jpg" TargetMode="External"/><Relationship Id="rId8239" Type="http://schemas.openxmlformats.org/officeDocument/2006/relationships/hyperlink" Target="http://twitter.com/osmanbkarabacak/statuses/1503416104349220864" TargetMode="External"/><Relationship Id="rId8586" Type="http://schemas.openxmlformats.org/officeDocument/2006/relationships/hyperlink" Target="http://pbs.twimg.com/profile_images/1477720565859307523/OzwIKXf6_normal.jpg" TargetMode="External"/><Relationship Id="rId9637" Type="http://schemas.openxmlformats.org/officeDocument/2006/relationships/hyperlink" Target="http://twitter.com/esserlaw/statuses/1503243772477378568" TargetMode="External"/><Relationship Id="rId11567" Type="http://schemas.openxmlformats.org/officeDocument/2006/relationships/hyperlink" Target="http://twitter.com/roblespan/statuses/1503000219159433216" TargetMode="External"/><Relationship Id="rId12618" Type="http://schemas.openxmlformats.org/officeDocument/2006/relationships/hyperlink" Target="http://twitter.com/amagickeagle999/statuses/1502902819195691008" TargetMode="External"/><Relationship Id="rId1626" Type="http://schemas.openxmlformats.org/officeDocument/2006/relationships/hyperlink" Target="http://twitter.com/abrahamkibrom2/statuses/1504734180890009634" TargetMode="External"/><Relationship Id="rId10169" Type="http://schemas.openxmlformats.org/officeDocument/2006/relationships/hyperlink" Target="http://pbs.twimg.com/profile_images/1230102784395096066/SqSTnA7n_normal.jpg" TargetMode="External"/><Relationship Id="rId3798" Type="http://schemas.openxmlformats.org/officeDocument/2006/relationships/hyperlink" Target="http://twitter.com/IndiaTodayFLASH/statuses/1504160582341378048" TargetMode="External"/><Relationship Id="rId4849" Type="http://schemas.openxmlformats.org/officeDocument/2006/relationships/hyperlink" Target="http://pbs.twimg.com/profile_images/1181535257826344960/Id3YMSOU_normal.jpg" TargetMode="External"/><Relationship Id="rId8720" Type="http://schemas.openxmlformats.org/officeDocument/2006/relationships/hyperlink" Target="http://pbs.twimg.com/profile_images/1500748971177877507/mxJDFE28_normal.jpg" TargetMode="External"/><Relationship Id="rId10650" Type="http://schemas.openxmlformats.org/officeDocument/2006/relationships/hyperlink" Target="http://twitter.com/Dieter117/statuses/1503072463277592576" TargetMode="External"/><Relationship Id="rId6271" Type="http://schemas.openxmlformats.org/officeDocument/2006/relationships/hyperlink" Target="http://pbs.twimg.com/profile_images/1500615760946896898/15lAhxKR_normal.jpg" TargetMode="External"/><Relationship Id="rId7322" Type="http://schemas.openxmlformats.org/officeDocument/2006/relationships/hyperlink" Target="http://pbs.twimg.com/profile_images/1447111570346156033/pJNYvAXK_normal.jpg" TargetMode="External"/><Relationship Id="rId10303" Type="http://schemas.openxmlformats.org/officeDocument/2006/relationships/hyperlink" Target="http://pbs.twimg.com/profile_images/1498445545001537537/66mF1xna_normal.jpg" TargetMode="External"/><Relationship Id="rId11701" Type="http://schemas.openxmlformats.org/officeDocument/2006/relationships/hyperlink" Target="http://twitter.com/donthebear/statuses/1502992991203602436" TargetMode="External"/><Relationship Id="rId9494" Type="http://schemas.openxmlformats.org/officeDocument/2006/relationships/hyperlink" Target="http://pbs.twimg.com/profile_images/378800000518410254/e752dbfb8d2a9291da39c4784626dd7f_normal.jpeg" TargetMode="External"/><Relationship Id="rId1483" Type="http://schemas.openxmlformats.org/officeDocument/2006/relationships/hyperlink" Target="http://pbs.twimg.com/profile_images/1147475991025082368/tRebUXOc_normal.png" TargetMode="External"/><Relationship Id="rId2881" Type="http://schemas.openxmlformats.org/officeDocument/2006/relationships/hyperlink" Target="http://pbs.twimg.com/profile_images/1417432145577103373/KJ71vV1s_normal.jpg" TargetMode="External"/><Relationship Id="rId3932" Type="http://schemas.openxmlformats.org/officeDocument/2006/relationships/hyperlink" Target="http://twitter.com/terran_defense/statuses/1504144174517571586" TargetMode="External"/><Relationship Id="rId8096" Type="http://schemas.openxmlformats.org/officeDocument/2006/relationships/hyperlink" Target="http://pbs.twimg.com/profile_images/1419637436871753729/2tt6jqa4_normal.jpg" TargetMode="External"/><Relationship Id="rId9147" Type="http://schemas.openxmlformats.org/officeDocument/2006/relationships/hyperlink" Target="http://twitter.com/phonzaman/statuses/1503313871712534533" TargetMode="External"/><Relationship Id="rId11077" Type="http://schemas.openxmlformats.org/officeDocument/2006/relationships/hyperlink" Target="http://twitter.com/serialTweeper/statuses/1503034400400936962" TargetMode="External"/><Relationship Id="rId12475" Type="http://schemas.openxmlformats.org/officeDocument/2006/relationships/hyperlink" Target="http://pbs.twimg.com/profile_images/1496803927441829892/8KdbSRph_normal.jpg" TargetMode="External"/><Relationship Id="rId506" Type="http://schemas.openxmlformats.org/officeDocument/2006/relationships/hyperlink" Target="http://twitter.com/GlobalWideViews/statuses/1504967889450901509" TargetMode="External"/><Relationship Id="rId853" Type="http://schemas.openxmlformats.org/officeDocument/2006/relationships/hyperlink" Target="http://pbs.twimg.com/profile_images/1575486560/thumbnail-4_normal.jpg" TargetMode="External"/><Relationship Id="rId1136" Type="http://schemas.openxmlformats.org/officeDocument/2006/relationships/hyperlink" Target="http://twitter.com/Teweldewele/statuses/1504830905675825172" TargetMode="External"/><Relationship Id="rId2534" Type="http://schemas.openxmlformats.org/officeDocument/2006/relationships/hyperlink" Target="http://twitter.com/AwaitedOne1/statuses/1504449844202586115" TargetMode="External"/><Relationship Id="rId12128" Type="http://schemas.openxmlformats.org/officeDocument/2006/relationships/hyperlink" Target="http://twitter.com/Cougar34257791/statuses/1502957454312853507" TargetMode="External"/><Relationship Id="rId5757" Type="http://schemas.openxmlformats.org/officeDocument/2006/relationships/hyperlink" Target="http://pbs.twimg.com/profile_images/1034543677098668033/AGnLpA_m_normal.jpg" TargetMode="External"/><Relationship Id="rId6808" Type="http://schemas.openxmlformats.org/officeDocument/2006/relationships/hyperlink" Target="http://twitter.com/socialistworker/statuses/1503642159517507589" TargetMode="External"/><Relationship Id="rId4359" Type="http://schemas.openxmlformats.org/officeDocument/2006/relationships/hyperlink" Target="http://pbs.twimg.com/profile_images/1476188084047908869/-a56JCVb_normal.jpg" TargetMode="External"/><Relationship Id="rId8230" Type="http://schemas.openxmlformats.org/officeDocument/2006/relationships/hyperlink" Target="http://pbs.twimg.com/profile_images/1477600656320049152/RRgZdKhk_normal.jpg" TargetMode="External"/><Relationship Id="rId10160" Type="http://schemas.openxmlformats.org/officeDocument/2006/relationships/hyperlink" Target="http://twitter.com/Seanism3/statuses/1503131190169116677" TargetMode="External"/><Relationship Id="rId11211" Type="http://schemas.openxmlformats.org/officeDocument/2006/relationships/hyperlink" Target="http://twitter.com/TPYXAEnglish/statuses/1503024396423745538" TargetMode="External"/><Relationship Id="rId4840" Type="http://schemas.openxmlformats.org/officeDocument/2006/relationships/hyperlink" Target="http://twitter.com/Aejlex/statuses/1503980420769189890" TargetMode="External"/><Relationship Id="rId2391" Type="http://schemas.openxmlformats.org/officeDocument/2006/relationships/hyperlink" Target="http://pbs.twimg.com/profile_images/1501599298848440330/D7tLAuhc_normal.jpg" TargetMode="External"/><Relationship Id="rId3442" Type="http://schemas.openxmlformats.org/officeDocument/2006/relationships/hyperlink" Target="http://twitter.com/stumbue/statuses/1504219971014078470" TargetMode="External"/><Relationship Id="rId363" Type="http://schemas.openxmlformats.org/officeDocument/2006/relationships/hyperlink" Target="http://pbs.twimg.com/profile_images/1348630037554028546/HpIMMxGN_normal.jpg" TargetMode="External"/><Relationship Id="rId2044" Type="http://schemas.openxmlformats.org/officeDocument/2006/relationships/hyperlink" Target="http://twitter.com/tboss_guy/statuses/1504549881670742020" TargetMode="External"/><Relationship Id="rId5267" Type="http://schemas.openxmlformats.org/officeDocument/2006/relationships/hyperlink" Target="http://pbs.twimg.com/profile_images/771671826913198080/7q6nfGuc_normal.jpg" TargetMode="External"/><Relationship Id="rId6318" Type="http://schemas.openxmlformats.org/officeDocument/2006/relationships/hyperlink" Target="http://twitter.com/20th_debris/statuses/1503733035837145088" TargetMode="External"/><Relationship Id="rId6665" Type="http://schemas.openxmlformats.org/officeDocument/2006/relationships/hyperlink" Target="http://pbs.twimg.com/profile_images/1348630037554028546/HpIMMxGN_normal.jpg" TargetMode="External"/><Relationship Id="rId7716" Type="http://schemas.openxmlformats.org/officeDocument/2006/relationships/hyperlink" Target="http://pbs.twimg.com/profile_images/1491579419856719881/jB4cI0du_normal.jpg" TargetMode="External"/><Relationship Id="rId9888" Type="http://schemas.openxmlformats.org/officeDocument/2006/relationships/hyperlink" Target="http://pbs.twimg.com/profile_images/1503790041537073173/brUtjzqP_normal.jpg" TargetMode="External"/><Relationship Id="rId12869" Type="http://schemas.openxmlformats.org/officeDocument/2006/relationships/hyperlink" Target="http://pbs.twimg.com/profile_images/1505096823798898692/tcRsX5Q9_normal.jpg" TargetMode="External"/><Relationship Id="rId1877" Type="http://schemas.openxmlformats.org/officeDocument/2006/relationships/hyperlink" Target="http://pbs.twimg.com/profile_images/1149570285219172352/w7EwmGUy_normal.jpg" TargetMode="External"/><Relationship Id="rId2928" Type="http://schemas.openxmlformats.org/officeDocument/2006/relationships/hyperlink" Target="http://twitter.com/TPYXAEnglish/statuses/1504374022091378688" TargetMode="External"/><Relationship Id="rId4350" Type="http://schemas.openxmlformats.org/officeDocument/2006/relationships/hyperlink" Target="http://twitter.com/G_Voskopoulos/statuses/1504095150817042434" TargetMode="External"/><Relationship Id="rId5401" Type="http://schemas.openxmlformats.org/officeDocument/2006/relationships/hyperlink" Target="http://pbs.twimg.com/profile_images/1505133494057455618/IJM21V9__normal.jpg" TargetMode="External"/><Relationship Id="rId8971" Type="http://schemas.openxmlformats.org/officeDocument/2006/relationships/hyperlink" Target="http://twitter.com/tonysupport4biz/statuses/1503329319870947328" TargetMode="External"/><Relationship Id="rId4003" Type="http://schemas.openxmlformats.org/officeDocument/2006/relationships/hyperlink" Target="http://twitter.com/porangi69/statuses/1504134399792914432" TargetMode="External"/><Relationship Id="rId7573" Type="http://schemas.openxmlformats.org/officeDocument/2006/relationships/hyperlink" Target="http://twitter.com/DraftTulsi/statuses/1503510059619438596" TargetMode="External"/><Relationship Id="rId8624" Type="http://schemas.openxmlformats.org/officeDocument/2006/relationships/hyperlink" Target="http://pbs.twimg.com/profile_images/1348630037554028546/HpIMMxGN_normal.jpg" TargetMode="External"/><Relationship Id="rId11952" Type="http://schemas.openxmlformats.org/officeDocument/2006/relationships/hyperlink" Target="http://twitter.com/larivergirl/statuses/1502973903580413953" TargetMode="External"/><Relationship Id="rId6175" Type="http://schemas.openxmlformats.org/officeDocument/2006/relationships/hyperlink" Target="http://pbs.twimg.com/profile_images/1499478207166308354/h3Y3zR1G_normal.png" TargetMode="External"/><Relationship Id="rId7226" Type="http://schemas.openxmlformats.org/officeDocument/2006/relationships/hyperlink" Target="http://pbs.twimg.com/profile_images/1281461272077197312/KV1zU7sC_normal.jpg" TargetMode="External"/><Relationship Id="rId10554" Type="http://schemas.openxmlformats.org/officeDocument/2006/relationships/hyperlink" Target="http://twitter.com/InfoGeek17/statuses/1503076477939691525" TargetMode="External"/><Relationship Id="rId11605" Type="http://schemas.openxmlformats.org/officeDocument/2006/relationships/hyperlink" Target="http://twitter.com/MariaSchenetzke/statuses/1502997197645885449" TargetMode="External"/><Relationship Id="rId9398" Type="http://schemas.openxmlformats.org/officeDocument/2006/relationships/hyperlink" Target="http://pbs.twimg.com/profile_images/895331819519971328/2GEJWvRY_normal.jpg" TargetMode="External"/><Relationship Id="rId10207" Type="http://schemas.openxmlformats.org/officeDocument/2006/relationships/hyperlink" Target="http://pbs.twimg.com/profile_images/1496785921215242240/IUU8SI5m_normal.jpg" TargetMode="External"/><Relationship Id="rId2785" Type="http://schemas.openxmlformats.org/officeDocument/2006/relationships/hyperlink" Target="http://pbs.twimg.com/profile_images/1487418126455406595/l-qZwpAU_normal.jpg" TargetMode="External"/><Relationship Id="rId3836" Type="http://schemas.openxmlformats.org/officeDocument/2006/relationships/hyperlink" Target="http://twitter.com/likeandretweet6/statuses/1504156921859014656" TargetMode="External"/><Relationship Id="rId12379" Type="http://schemas.openxmlformats.org/officeDocument/2006/relationships/hyperlink" Target="http://pbs.twimg.com/profile_images/825961312316321792/r7P_OWDz_normal.jpg" TargetMode="External"/><Relationship Id="rId757" Type="http://schemas.openxmlformats.org/officeDocument/2006/relationships/hyperlink" Target="http://pbs.twimg.com/profile_images/1320433988876591112/pcAzPjya_normal.jpg" TargetMode="External"/><Relationship Id="rId1387" Type="http://schemas.openxmlformats.org/officeDocument/2006/relationships/hyperlink" Target="http://pbs.twimg.com/profile_images/1103518891341430790/yCNRVqCE_normal.jpg" TargetMode="External"/><Relationship Id="rId2438" Type="http://schemas.openxmlformats.org/officeDocument/2006/relationships/hyperlink" Target="http://twitter.com/jzs175zcrownpc/statuses/1504467479103344649" TargetMode="External"/><Relationship Id="rId12860" Type="http://schemas.openxmlformats.org/officeDocument/2006/relationships/hyperlink" Target="http://twitter.com/ml_mcneil/statuses/1502883274439507969" TargetMode="External"/><Relationship Id="rId93" Type="http://schemas.openxmlformats.org/officeDocument/2006/relationships/hyperlink" Target="http://pbs.twimg.com/profile_images/950063379762225152/rbrCXTl9_normal.jpg" TargetMode="External"/><Relationship Id="rId8481" Type="http://schemas.openxmlformats.org/officeDocument/2006/relationships/hyperlink" Target="http://twitter.com/jdjongumzidenga/statuses/1503387419030208515" TargetMode="External"/><Relationship Id="rId9532" Type="http://schemas.openxmlformats.org/officeDocument/2006/relationships/hyperlink" Target="http://pbs.twimg.com/profile_images/1347226797029675011/bTKKGlWz_normal.jpg" TargetMode="External"/><Relationship Id="rId11462" Type="http://schemas.openxmlformats.org/officeDocument/2006/relationships/hyperlink" Target="http://pbs.twimg.com/profile_images/2356181791/rmdr0gmlihc3cor8xysc_normal.jpeg" TargetMode="External"/><Relationship Id="rId12513" Type="http://schemas.openxmlformats.org/officeDocument/2006/relationships/hyperlink" Target="http://pbs.twimg.com/profile_images/1429586592839131140/yuzfviR9_normal.jpg" TargetMode="External"/><Relationship Id="rId1521" Type="http://schemas.openxmlformats.org/officeDocument/2006/relationships/hyperlink" Target="http://pbs.twimg.com/profile_images/1503351012559671297/GMu3gBPV_normal.jpg" TargetMode="External"/><Relationship Id="rId7083" Type="http://schemas.openxmlformats.org/officeDocument/2006/relationships/hyperlink" Target="http://twitter.com/eberenj2/statuses/1503610658990002177" TargetMode="External"/><Relationship Id="rId8134" Type="http://schemas.openxmlformats.org/officeDocument/2006/relationships/hyperlink" Target="http://pbs.twimg.com/profile_images/1181526256396984321/alSzT2ZW_normal.jpg" TargetMode="External"/><Relationship Id="rId10064" Type="http://schemas.openxmlformats.org/officeDocument/2006/relationships/hyperlink" Target="http://twitter.com/dmw4673/statuses/1503152059385724938" TargetMode="External"/><Relationship Id="rId11115" Type="http://schemas.openxmlformats.org/officeDocument/2006/relationships/hyperlink" Target="http://twitter.com/kk131066/statuses/1503030690413432833" TargetMode="External"/><Relationship Id="rId3693" Type="http://schemas.openxmlformats.org/officeDocument/2006/relationships/hyperlink" Target="http://pbs.twimg.com/profile_images/1348630037554028546/HpIMMxGN_normal.jpg" TargetMode="External"/><Relationship Id="rId2295" Type="http://schemas.openxmlformats.org/officeDocument/2006/relationships/hyperlink" Target="http://pbs.twimg.com/profile_images/1463265659102515202/pNwau77X_normal.jpg" TargetMode="External"/><Relationship Id="rId3346" Type="http://schemas.openxmlformats.org/officeDocument/2006/relationships/hyperlink" Target="http://twitter.com/EvieDaisy3/statuses/1504249593088786434" TargetMode="External"/><Relationship Id="rId4744" Type="http://schemas.openxmlformats.org/officeDocument/2006/relationships/hyperlink" Target="http://twitter.com/stumbue/statuses/1504010501218615297" TargetMode="External"/><Relationship Id="rId267" Type="http://schemas.openxmlformats.org/officeDocument/2006/relationships/hyperlink" Target="http://pbs.twimg.com/profile_images/1459755508177408001/I8uCkhhO_normal.jpg" TargetMode="External"/><Relationship Id="rId7967" Type="http://schemas.openxmlformats.org/officeDocument/2006/relationships/hyperlink" Target="http://twitter.com/KarenWenLin/statuses/1503458442517831682" TargetMode="External"/><Relationship Id="rId10948" Type="http://schemas.openxmlformats.org/officeDocument/2006/relationships/hyperlink" Target="http://twitter.com/TeamShakeri/statuses/1503045876469714949" TargetMode="External"/><Relationship Id="rId6569" Type="http://schemas.openxmlformats.org/officeDocument/2006/relationships/hyperlink" Target="http://pbs.twimg.com/profile_images/1348630037554028546/HpIMMxGN_normal.jpg" TargetMode="External"/><Relationship Id="rId12370" Type="http://schemas.openxmlformats.org/officeDocument/2006/relationships/hyperlink" Target="http://twitter.com/RevDrJestus/statuses/1502932516432494595" TargetMode="External"/><Relationship Id="rId9042" Type="http://schemas.openxmlformats.org/officeDocument/2006/relationships/hyperlink" Target="http://pbs.twimg.com/profile_images/979327849529307136/YsIW9gMP_normal.jpg" TargetMode="External"/><Relationship Id="rId12023" Type="http://schemas.openxmlformats.org/officeDocument/2006/relationships/hyperlink" Target="http://pbs.twimg.com/profile_images/1348630037554028546/HpIMMxGN_normal.jpg" TargetMode="External"/><Relationship Id="rId401" Type="http://schemas.openxmlformats.org/officeDocument/2006/relationships/hyperlink" Target="http://pbs.twimg.com/profile_images/976262488651055104/CBCmthSL_normal.jpg" TargetMode="External"/><Relationship Id="rId1031" Type="http://schemas.openxmlformats.org/officeDocument/2006/relationships/hyperlink" Target="http://pbs.twimg.com/profile_images/1348630037554028546/HpIMMxGN_normal.jpg" TargetMode="External"/><Relationship Id="rId5652" Type="http://schemas.openxmlformats.org/officeDocument/2006/relationships/hyperlink" Target="http://twitter.com/salimaalouache1/statuses/1503823604064129029" TargetMode="External"/><Relationship Id="rId6703" Type="http://schemas.openxmlformats.org/officeDocument/2006/relationships/hyperlink" Target="http://pbs.twimg.com/profile_images/1348630037554028546/HpIMMxGN_normal.jpg" TargetMode="External"/><Relationship Id="rId4254" Type="http://schemas.openxmlformats.org/officeDocument/2006/relationships/hyperlink" Target="http://twitter.com/justcurious1313/statuses/1504103872922468352" TargetMode="External"/><Relationship Id="rId5305" Type="http://schemas.openxmlformats.org/officeDocument/2006/relationships/hyperlink" Target="http://pbs.twimg.com/profile_images/1499304855147528192/EtkXpSRA_normal.jpg" TargetMode="External"/><Relationship Id="rId7477" Type="http://schemas.openxmlformats.org/officeDocument/2006/relationships/hyperlink" Target="http://twitter.com/AGreenRoad/statuses/1503518220392706049" TargetMode="External"/><Relationship Id="rId8528" Type="http://schemas.openxmlformats.org/officeDocument/2006/relationships/hyperlink" Target="http://pbs.twimg.com/profile_images/1472931043678343168/U5DHJ_VI_normal.jpg" TargetMode="External"/><Relationship Id="rId8875" Type="http://schemas.openxmlformats.org/officeDocument/2006/relationships/hyperlink" Target="http://twitter.com/Tony64702391/statuses/1503341440935600133" TargetMode="External"/><Relationship Id="rId9926" Type="http://schemas.openxmlformats.org/officeDocument/2006/relationships/hyperlink" Target="http://pbs.twimg.com/profile_images/58421927/Self-portrait_normal.png" TargetMode="External"/><Relationship Id="rId11856" Type="http://schemas.openxmlformats.org/officeDocument/2006/relationships/hyperlink" Target="http://twitter.com/TodMoore3/statuses/1502982840136630281" TargetMode="External"/><Relationship Id="rId1915" Type="http://schemas.openxmlformats.org/officeDocument/2006/relationships/hyperlink" Target="http://pbs.twimg.com/profile_images/1311142664536879105/zhURweVo_normal.jpg" TargetMode="External"/><Relationship Id="rId6079" Type="http://schemas.openxmlformats.org/officeDocument/2006/relationships/hyperlink" Target="http://pbs.twimg.com/profile_images/873656427369377792/XyFaCRUP_normal.jpg" TargetMode="External"/><Relationship Id="rId10458" Type="http://schemas.openxmlformats.org/officeDocument/2006/relationships/hyperlink" Target="http://twitter.com/OsadchukAndrii/statuses/1503086773005688837" TargetMode="External"/><Relationship Id="rId11509" Type="http://schemas.openxmlformats.org/officeDocument/2006/relationships/hyperlink" Target="http://twitter.com/bmangh/statuses/1503003246725586949" TargetMode="External"/><Relationship Id="rId2689" Type="http://schemas.openxmlformats.org/officeDocument/2006/relationships/hyperlink" Target="http://pbs.twimg.com/profile_images/1250133556346716161/bLTJOsLv_normal.jpg" TargetMode="External"/><Relationship Id="rId6560" Type="http://schemas.openxmlformats.org/officeDocument/2006/relationships/hyperlink" Target="http://twitter.com/PravitR/statuses/1503695488411123718" TargetMode="External"/><Relationship Id="rId7611" Type="http://schemas.openxmlformats.org/officeDocument/2006/relationships/hyperlink" Target="http://twitter.com/NEWS_W7/statuses/1503506264109711363" TargetMode="External"/><Relationship Id="rId5162" Type="http://schemas.openxmlformats.org/officeDocument/2006/relationships/hyperlink" Target="http://twitter.com/TheMartiScott/statuses/1503903371849314306" TargetMode="External"/><Relationship Id="rId6213" Type="http://schemas.openxmlformats.org/officeDocument/2006/relationships/hyperlink" Target="http://pbs.twimg.com/profile_images/1478318970897932289/E_bd9e7z_normal.jpg" TargetMode="External"/><Relationship Id="rId9783" Type="http://schemas.openxmlformats.org/officeDocument/2006/relationships/hyperlink" Target="http://twitter.com/Truecubbyblue15/statuses/1503214596420739080" TargetMode="External"/><Relationship Id="rId1772" Type="http://schemas.openxmlformats.org/officeDocument/2006/relationships/hyperlink" Target="http://twitter.com/TPYXAEnglish/statuses/1504692206757502984" TargetMode="External"/><Relationship Id="rId8385" Type="http://schemas.openxmlformats.org/officeDocument/2006/relationships/hyperlink" Target="http://twitter.com/magalela69/statuses/1503399696290783232" TargetMode="External"/><Relationship Id="rId9436" Type="http://schemas.openxmlformats.org/officeDocument/2006/relationships/hyperlink" Target="http://pbs.twimg.com/profile_images/875670259637899265/rEefSm05_normal.jpg" TargetMode="External"/><Relationship Id="rId11366" Type="http://schemas.openxmlformats.org/officeDocument/2006/relationships/hyperlink" Target="http://pbs.twimg.com/profile_images/909606615590096896/L8vreD0Q_normal.jpg" TargetMode="External"/><Relationship Id="rId12764" Type="http://schemas.openxmlformats.org/officeDocument/2006/relationships/hyperlink" Target="http://twitter.com/Apphouse50/statuses/1502890240570105856" TargetMode="External"/><Relationship Id="rId1425" Type="http://schemas.openxmlformats.org/officeDocument/2006/relationships/hyperlink" Target="http://pbs.twimg.com/profile_images/1148064936872087552/oJbQAc-v_normal.jpg" TargetMode="External"/><Relationship Id="rId2823" Type="http://schemas.openxmlformats.org/officeDocument/2006/relationships/hyperlink" Target="http://pbs.twimg.com/profile_images/1209373251287339008/rHaJA_PE_normal.jpg" TargetMode="External"/><Relationship Id="rId8038" Type="http://schemas.openxmlformats.org/officeDocument/2006/relationships/hyperlink" Target="http://pbs.twimg.com/profile_images/1234647250887987205/C5T6umw7_normal.jpg" TargetMode="External"/><Relationship Id="rId11019" Type="http://schemas.openxmlformats.org/officeDocument/2006/relationships/hyperlink" Target="http://pbs.twimg.com/profile_images/1409764579077361679/ghXakt_8_normal.jpg" TargetMode="External"/><Relationship Id="rId12417" Type="http://schemas.openxmlformats.org/officeDocument/2006/relationships/hyperlink" Target="http://pbs.twimg.com/profile_images/2946788690/323a9fcb33a1a8a027be473f6994e6ca_normal.jpeg" TargetMode="External"/><Relationship Id="rId4995" Type="http://schemas.openxmlformats.org/officeDocument/2006/relationships/hyperlink" Target="http://pbs.twimg.com/profile_images/1348630037554028546/HpIMMxGN_normal.jpg" TargetMode="External"/><Relationship Id="rId2199" Type="http://schemas.openxmlformats.org/officeDocument/2006/relationships/hyperlink" Target="http://pbs.twimg.com/profile_images/1409044492804579329/E07d_gj9_normal.jpg" TargetMode="External"/><Relationship Id="rId3597" Type="http://schemas.openxmlformats.org/officeDocument/2006/relationships/hyperlink" Target="http://pbs.twimg.com/profile_images/1436294139990134787/Po1HvlEH_normal.jpg" TargetMode="External"/><Relationship Id="rId4648" Type="http://schemas.openxmlformats.org/officeDocument/2006/relationships/hyperlink" Target="http://twitter.com/Bigfive16/statuses/1504033744168099842" TargetMode="External"/><Relationship Id="rId6070" Type="http://schemas.openxmlformats.org/officeDocument/2006/relationships/hyperlink" Target="http://twitter.com/masechi/statuses/1503765779224961037" TargetMode="External"/><Relationship Id="rId11500" Type="http://schemas.openxmlformats.org/officeDocument/2006/relationships/hyperlink" Target="http://pbs.twimg.com/profile_images/1246096973343621120/cvdeVRSK_normal.png" TargetMode="External"/><Relationship Id="rId7121" Type="http://schemas.openxmlformats.org/officeDocument/2006/relationships/hyperlink" Target="http://twitter.com/thabistos/statuses/1503603259147268096" TargetMode="External"/><Relationship Id="rId10102" Type="http://schemas.openxmlformats.org/officeDocument/2006/relationships/hyperlink" Target="http://twitter.com/SPABG2/statuses/1503141335305527296" TargetMode="External"/><Relationship Id="rId2680" Type="http://schemas.openxmlformats.org/officeDocument/2006/relationships/hyperlink" Target="http://twitter.com/kk131066/statuses/1504427605029978115" TargetMode="External"/><Relationship Id="rId3731" Type="http://schemas.openxmlformats.org/officeDocument/2006/relationships/hyperlink" Target="http://pbs.twimg.com/profile_images/1269376626694828032/umdaoCiI_normal.jpg" TargetMode="External"/><Relationship Id="rId9293" Type="http://schemas.openxmlformats.org/officeDocument/2006/relationships/hyperlink" Target="http://twitter.com/brummer_brumm/statuses/1503293252560166914" TargetMode="External"/><Relationship Id="rId12274" Type="http://schemas.openxmlformats.org/officeDocument/2006/relationships/hyperlink" Target="http://twitter.com/BigBreakingNow/statuses/1502942015914340354" TargetMode="External"/><Relationship Id="rId652" Type="http://schemas.openxmlformats.org/officeDocument/2006/relationships/hyperlink" Target="http://twitter.com/KingoTDF/statuses/1504920329533145088" TargetMode="External"/><Relationship Id="rId1282" Type="http://schemas.openxmlformats.org/officeDocument/2006/relationships/hyperlink" Target="http://twitter.com/kk131066/statuses/1504801564493774849" TargetMode="External"/><Relationship Id="rId2333" Type="http://schemas.openxmlformats.org/officeDocument/2006/relationships/hyperlink" Target="http://pbs.twimg.com/profile_images/674930537996271617/LocLBcZ8_normal.jpg" TargetMode="External"/><Relationship Id="rId305" Type="http://schemas.openxmlformats.org/officeDocument/2006/relationships/hyperlink" Target="http://pbs.twimg.com/profile_images/1266007625772290048/2S_3Md1I_normal.jpg" TargetMode="External"/><Relationship Id="rId5556" Type="http://schemas.openxmlformats.org/officeDocument/2006/relationships/hyperlink" Target="http://twitter.com/SpectatorOz/statuses/1503840205899370498" TargetMode="External"/><Relationship Id="rId6607" Type="http://schemas.openxmlformats.org/officeDocument/2006/relationships/hyperlink" Target="http://pbs.twimg.com/profile_images/1348630037554028546/HpIMMxGN_normal.jpg" TargetMode="External"/><Relationship Id="rId6954" Type="http://schemas.openxmlformats.org/officeDocument/2006/relationships/hyperlink" Target="http://twitter.com/GezanieM/statuses/1503623286713950208" TargetMode="External"/><Relationship Id="rId4158" Type="http://schemas.openxmlformats.org/officeDocument/2006/relationships/hyperlink" Target="http://pbs.twimg.com/profile_images/1348630037554028546/HpIMMxGN_normal.jpg" TargetMode="External"/><Relationship Id="rId5209" Type="http://schemas.openxmlformats.org/officeDocument/2006/relationships/hyperlink" Target="http://pbs.twimg.com/profile_images/1370173793490989057/mzp49Uj3_normal.jpg" TargetMode="External"/><Relationship Id="rId8779" Type="http://schemas.openxmlformats.org/officeDocument/2006/relationships/hyperlink" Target="http://twitter.com/MaryamKamil/statuses/1503350912605118466" TargetMode="External"/><Relationship Id="rId11010" Type="http://schemas.openxmlformats.org/officeDocument/2006/relationships/hyperlink" Target="http://twitter.com/Carolyn84905526/statuses/1503040859415011332" TargetMode="External"/><Relationship Id="rId1819" Type="http://schemas.openxmlformats.org/officeDocument/2006/relationships/hyperlink" Target="http://pbs.twimg.com/profile_images/1501161038565281794/nxz7NlbW_normal.jpg" TargetMode="External"/><Relationship Id="rId2190" Type="http://schemas.openxmlformats.org/officeDocument/2006/relationships/hyperlink" Target="http://twitter.com/BabeufGr/statuses/1504509563504152587" TargetMode="External"/><Relationship Id="rId3241" Type="http://schemas.openxmlformats.org/officeDocument/2006/relationships/hyperlink" Target="http://pbs.twimg.com/profile_images/1194323866098778114/FArn9saI_normal.png" TargetMode="External"/><Relationship Id="rId7862" Type="http://schemas.openxmlformats.org/officeDocument/2006/relationships/hyperlink" Target="http://pbs.twimg.com/profile_images/1325473314794561537/1z3g89yY_normal.jpg" TargetMode="External"/><Relationship Id="rId8913" Type="http://schemas.openxmlformats.org/officeDocument/2006/relationships/hyperlink" Target="http://twitter.com/kk131066/statuses/1503337345193771010" TargetMode="External"/><Relationship Id="rId162" Type="http://schemas.openxmlformats.org/officeDocument/2006/relationships/hyperlink" Target="http://twitter.com/MwanzoTv/statuses/1505109285201661952" TargetMode="External"/><Relationship Id="rId6464" Type="http://schemas.openxmlformats.org/officeDocument/2006/relationships/hyperlink" Target="http://twitter.com/Sam20210206/statuses/1503716472509825030" TargetMode="External"/><Relationship Id="rId7515" Type="http://schemas.openxmlformats.org/officeDocument/2006/relationships/hyperlink" Target="http://twitter.com/AndyLago7/statuses/1503514180325937157" TargetMode="External"/><Relationship Id="rId10843" Type="http://schemas.openxmlformats.org/officeDocument/2006/relationships/hyperlink" Target="http://pbs.twimg.com/profile_images/1497506582996738050/IyASGZm__normal.jpg" TargetMode="External"/><Relationship Id="rId5066" Type="http://schemas.openxmlformats.org/officeDocument/2006/relationships/hyperlink" Target="http://twitter.com/gabriel67891734/statuses/1503917160116240387" TargetMode="External"/><Relationship Id="rId6117" Type="http://schemas.openxmlformats.org/officeDocument/2006/relationships/hyperlink" Target="http://pbs.twimg.com/profile_images/1422866001595617282/au4yv4nz_normal.jpg" TargetMode="External"/><Relationship Id="rId9687" Type="http://schemas.openxmlformats.org/officeDocument/2006/relationships/hyperlink" Target="http://twitter.com/b1e56df9ce6549f/statuses/1503236867701059585" TargetMode="External"/><Relationship Id="rId8289" Type="http://schemas.openxmlformats.org/officeDocument/2006/relationships/hyperlink" Target="http://twitter.com/mortymer001/statuses/1503410960194805766" TargetMode="External"/><Relationship Id="rId12668" Type="http://schemas.openxmlformats.org/officeDocument/2006/relationships/hyperlink" Target="http://twitter.com/Peninna95697909/statuses/1502897542559940611" TargetMode="External"/><Relationship Id="rId1676" Type="http://schemas.openxmlformats.org/officeDocument/2006/relationships/hyperlink" Target="http://twitter.com/breida_blick/statuses/1504723227137957907" TargetMode="External"/><Relationship Id="rId2727" Type="http://schemas.openxmlformats.org/officeDocument/2006/relationships/hyperlink" Target="http://pbs.twimg.com/profile_images/1478316689557098497/X4A6pJuc_normal.jpg" TargetMode="External"/><Relationship Id="rId1329" Type="http://schemas.openxmlformats.org/officeDocument/2006/relationships/hyperlink" Target="http://pbs.twimg.com/profile_images/1502366084749479941/F0JP3IWx_normal.jpg" TargetMode="External"/><Relationship Id="rId4899" Type="http://schemas.openxmlformats.org/officeDocument/2006/relationships/hyperlink" Target="http://pbs.twimg.com/profile_images/1480094518192058368/rmqrH82m_normal.jpg" TargetMode="External"/><Relationship Id="rId5200" Type="http://schemas.openxmlformats.org/officeDocument/2006/relationships/hyperlink" Target="http://twitter.com/aderonam/statuses/1503898035700449282" TargetMode="External"/><Relationship Id="rId8770" Type="http://schemas.openxmlformats.org/officeDocument/2006/relationships/hyperlink" Target="http://pbs.twimg.com/profile_images/1348630037554028546/HpIMMxGN_normal.jpg" TargetMode="External"/><Relationship Id="rId9821" Type="http://schemas.openxmlformats.org/officeDocument/2006/relationships/hyperlink" Target="http://twitter.com/NewsAboutTurke1/statuses/1503205185396477953" TargetMode="External"/><Relationship Id="rId11751" Type="http://schemas.openxmlformats.org/officeDocument/2006/relationships/hyperlink" Target="http://pbs.twimg.com/profile_images/1046383197909651456/RBJxTLsd_normal.jpg" TargetMode="External"/><Relationship Id="rId12802" Type="http://schemas.openxmlformats.org/officeDocument/2006/relationships/hyperlink" Target="http://twitter.com/Ahad1Dr/statuses/1502887007843864581" TargetMode="External"/><Relationship Id="rId35" Type="http://schemas.openxmlformats.org/officeDocument/2006/relationships/hyperlink" Target="http://pbs.twimg.com/profile_images/956566970995888129/fYyCVi2P_normal.jpg" TargetMode="External"/><Relationship Id="rId1810" Type="http://schemas.openxmlformats.org/officeDocument/2006/relationships/hyperlink" Target="http://twitter.com/lucrjviola/statuses/1504653651574501392" TargetMode="External"/><Relationship Id="rId7372" Type="http://schemas.openxmlformats.org/officeDocument/2006/relationships/hyperlink" Target="http://pbs.twimg.com/profile_images/1437119677935718402/nOlp735n_normal.jpg" TargetMode="External"/><Relationship Id="rId8423" Type="http://schemas.openxmlformats.org/officeDocument/2006/relationships/hyperlink" Target="http://twitter.com/Ukrbreakingnews/statuses/1503392997689503752" TargetMode="External"/><Relationship Id="rId10353" Type="http://schemas.openxmlformats.org/officeDocument/2006/relationships/hyperlink" Target="http://pbs.twimg.com/profile_images/1492994780355350528/nroQTfUC_normal.jpg" TargetMode="External"/><Relationship Id="rId11404" Type="http://schemas.openxmlformats.org/officeDocument/2006/relationships/hyperlink" Target="http://pbs.twimg.com/profile_images/1504587514694311938/aoGgUOG__normal.jpg" TargetMode="External"/><Relationship Id="rId3982" Type="http://schemas.openxmlformats.org/officeDocument/2006/relationships/hyperlink" Target="http://twitter.com/SheRa_Persists/statuses/1504138054331613186" TargetMode="External"/><Relationship Id="rId7025" Type="http://schemas.openxmlformats.org/officeDocument/2006/relationships/hyperlink" Target="http://pbs.twimg.com/profile_images/875670259637899265/rEefSm05_normal.jpg" TargetMode="External"/><Relationship Id="rId10006" Type="http://schemas.openxmlformats.org/officeDocument/2006/relationships/hyperlink" Target="http://twitter.com/AverageJoeOPk/statuses/1503166526861496320" TargetMode="External"/><Relationship Id="rId2584" Type="http://schemas.openxmlformats.org/officeDocument/2006/relationships/hyperlink" Target="http://twitter.com/justinhollander/statuses/1504441364750213127" TargetMode="External"/><Relationship Id="rId3635" Type="http://schemas.openxmlformats.org/officeDocument/2006/relationships/hyperlink" Target="http://pbs.twimg.com/profile_images/1266384105073192960/OpfNO36W_normal.jpg" TargetMode="External"/><Relationship Id="rId9197" Type="http://schemas.openxmlformats.org/officeDocument/2006/relationships/hyperlink" Target="http://twitter.com/SWP_Britain/statuses/1503304332774719489" TargetMode="External"/><Relationship Id="rId12178" Type="http://schemas.openxmlformats.org/officeDocument/2006/relationships/hyperlink" Target="http://twitter.com/atownsquare/statuses/1502952424004374528" TargetMode="External"/><Relationship Id="rId556" Type="http://schemas.openxmlformats.org/officeDocument/2006/relationships/hyperlink" Target="http://twitter.com/WorldBreakingN9/statuses/1504948868332634114" TargetMode="External"/><Relationship Id="rId1186" Type="http://schemas.openxmlformats.org/officeDocument/2006/relationships/hyperlink" Target="http://twitter.com/ForumForDemos/statuses/1504819923184328712" TargetMode="External"/><Relationship Id="rId2237" Type="http://schemas.openxmlformats.org/officeDocument/2006/relationships/hyperlink" Target="http://pbs.twimg.com/profile_images/466304173756010496/VDTGmokq_normal.jpeg" TargetMode="External"/><Relationship Id="rId209" Type="http://schemas.openxmlformats.org/officeDocument/2006/relationships/hyperlink" Target="http://pbs.twimg.com/profile_images/1078419235452346368/lQ4PRPWO_normal.jpg" TargetMode="External"/><Relationship Id="rId6858" Type="http://schemas.openxmlformats.org/officeDocument/2006/relationships/hyperlink" Target="http://twitter.com/kk131066/statuses/1503634596705206274" TargetMode="External"/><Relationship Id="rId7909" Type="http://schemas.openxmlformats.org/officeDocument/2006/relationships/hyperlink" Target="http://twitter.com/heroesatwork/statuses/1503469543611535363" TargetMode="External"/><Relationship Id="rId8280" Type="http://schemas.openxmlformats.org/officeDocument/2006/relationships/hyperlink" Target="http://pbs.twimg.com/profile_images/817153183847972864/SwCU8opw_normal.jpg" TargetMode="External"/><Relationship Id="rId9331" Type="http://schemas.openxmlformats.org/officeDocument/2006/relationships/hyperlink" Target="http://twitter.com/madeitbymyself2/statuses/1503287246493224960" TargetMode="External"/><Relationship Id="rId11261" Type="http://schemas.openxmlformats.org/officeDocument/2006/relationships/hyperlink" Target="http://twitter.com/JasonON/statuses/1503020555598897153" TargetMode="External"/><Relationship Id="rId12312" Type="http://schemas.openxmlformats.org/officeDocument/2006/relationships/hyperlink" Target="http://twitter.com/syria_updates/statuses/1502937474577936385" TargetMode="External"/><Relationship Id="rId1320" Type="http://schemas.openxmlformats.org/officeDocument/2006/relationships/hyperlink" Target="http://twitter.com/senaytkahsay90/statuses/1504792788851957760" TargetMode="External"/><Relationship Id="rId4890" Type="http://schemas.openxmlformats.org/officeDocument/2006/relationships/hyperlink" Target="http://twitter.com/DatFishGuy/statuses/1503964842629431297" TargetMode="External"/><Relationship Id="rId5941" Type="http://schemas.openxmlformats.org/officeDocument/2006/relationships/hyperlink" Target="http://pbs.twimg.com/profile_images/1482003534308642818/4JvPT5ov_normal.jpg" TargetMode="External"/><Relationship Id="rId3492" Type="http://schemas.openxmlformats.org/officeDocument/2006/relationships/hyperlink" Target="http://twitter.com/MSTADV/statuses/1504209952709165058" TargetMode="External"/><Relationship Id="rId4543" Type="http://schemas.openxmlformats.org/officeDocument/2006/relationships/hyperlink" Target="http://pbs.twimg.com/profile_images/1007545559090126848/_Qwkn2bb_normal.jpg" TargetMode="External"/><Relationship Id="rId2094" Type="http://schemas.openxmlformats.org/officeDocument/2006/relationships/hyperlink" Target="http://twitter.com/CourtttJester/statuses/1504534863583625222" TargetMode="External"/><Relationship Id="rId3145" Type="http://schemas.openxmlformats.org/officeDocument/2006/relationships/hyperlink" Target="http://pbs.twimg.com/profile_images/1486000330097807360/cdagtuHZ_normal.jpg" TargetMode="External"/><Relationship Id="rId7766" Type="http://schemas.openxmlformats.org/officeDocument/2006/relationships/hyperlink" Target="http://pbs.twimg.com/profile_images/1501959487422406657/HdK_Iz88_normal.jpg" TargetMode="External"/><Relationship Id="rId8817" Type="http://schemas.openxmlformats.org/officeDocument/2006/relationships/hyperlink" Target="http://twitter.com/catherinemginn/statuses/1503347748548055045" TargetMode="External"/><Relationship Id="rId6368" Type="http://schemas.openxmlformats.org/officeDocument/2006/relationships/hyperlink" Target="http://twitter.com/nato_ukraine/statuses/1503727012145508357" TargetMode="External"/><Relationship Id="rId7419" Type="http://schemas.openxmlformats.org/officeDocument/2006/relationships/hyperlink" Target="http://twitter.com/Arctic__char/statuses/1503527161969356802" TargetMode="External"/><Relationship Id="rId10747" Type="http://schemas.openxmlformats.org/officeDocument/2006/relationships/hyperlink" Target="http://pbs.twimg.com/profile_images/1496931907849752584/1diDfhAp_normal.jpg" TargetMode="External"/><Relationship Id="rId200" Type="http://schemas.openxmlformats.org/officeDocument/2006/relationships/hyperlink" Target="http://twitter.com/cocopepper1966/statuses/1505098903376756740" TargetMode="External"/><Relationship Id="rId2978" Type="http://schemas.openxmlformats.org/officeDocument/2006/relationships/hyperlink" Target="http://twitter.com/monitoringulicy/statuses/1504362265759338496" TargetMode="External"/><Relationship Id="rId7900" Type="http://schemas.openxmlformats.org/officeDocument/2006/relationships/hyperlink" Target="http://pbs.twimg.com/profile_images/875548782640848896/Iy4rS5wD_normal.jpg" TargetMode="External"/><Relationship Id="rId5451" Type="http://schemas.openxmlformats.org/officeDocument/2006/relationships/hyperlink" Target="http://pbs.twimg.com/profile_images/1489967228002910217/4rQMNrUo_normal.jpg" TargetMode="External"/><Relationship Id="rId6502" Type="http://schemas.openxmlformats.org/officeDocument/2006/relationships/hyperlink" Target="http://twitter.com/kk131066/statuses/1503708330153627648" TargetMode="External"/><Relationship Id="rId4053" Type="http://schemas.openxmlformats.org/officeDocument/2006/relationships/hyperlink" Target="http://twitter.com/aighne_kearney/statuses/1504126766302048261" TargetMode="External"/><Relationship Id="rId5104" Type="http://schemas.openxmlformats.org/officeDocument/2006/relationships/hyperlink" Target="http://twitter.com/electroboyusa/statuses/1503911498397077506" TargetMode="External"/><Relationship Id="rId8674" Type="http://schemas.openxmlformats.org/officeDocument/2006/relationships/hyperlink" Target="http://pbs.twimg.com/profile_images/378800000836755941/19a7934b683fa2fa3060a0af79daa690_normal.jpeg" TargetMode="External"/><Relationship Id="rId9725" Type="http://schemas.openxmlformats.org/officeDocument/2006/relationships/hyperlink" Target="http://twitter.com/kk131066/statuses/1503225697577598978" TargetMode="External"/><Relationship Id="rId11655" Type="http://schemas.openxmlformats.org/officeDocument/2006/relationships/hyperlink" Target="http://twitter.com/TrinovantesD/statuses/1502995301732388864" TargetMode="External"/><Relationship Id="rId1714" Type="http://schemas.openxmlformats.org/officeDocument/2006/relationships/hyperlink" Target="http://twitter.com/MarkFriesen08/statuses/1504713055900299264" TargetMode="External"/><Relationship Id="rId7276" Type="http://schemas.openxmlformats.org/officeDocument/2006/relationships/hyperlink" Target="http://pbs.twimg.com/profile_images/1495107544863457283/mgOF-Brh_normal.jpg" TargetMode="External"/><Relationship Id="rId8327" Type="http://schemas.openxmlformats.org/officeDocument/2006/relationships/hyperlink" Target="http://twitter.com/peaceliberty/statuses/1503406964553883651" TargetMode="External"/><Relationship Id="rId10257" Type="http://schemas.openxmlformats.org/officeDocument/2006/relationships/hyperlink" Target="http://pbs.twimg.com/profile_images/1200417375029518337/ls7dFJm6_normal.jpg" TargetMode="External"/><Relationship Id="rId11308" Type="http://schemas.openxmlformats.org/officeDocument/2006/relationships/hyperlink" Target="http://pbs.twimg.com/profile_images/1473361952571334658/rkyX9B3o_normal.jpg" TargetMode="External"/><Relationship Id="rId12706" Type="http://schemas.openxmlformats.org/officeDocument/2006/relationships/hyperlink" Target="http://twitter.com/CoffeeGirl08215/statuses/1502894116191055872" TargetMode="External"/><Relationship Id="rId2488" Type="http://schemas.openxmlformats.org/officeDocument/2006/relationships/hyperlink" Target="http://twitter.com/rqRiecAxbHL4imT/statuses/1504458580233428992" TargetMode="External"/><Relationship Id="rId3886" Type="http://schemas.openxmlformats.org/officeDocument/2006/relationships/hyperlink" Target="http://twitter.com/ThabangTweeezus/statuses/1504151820926693376" TargetMode="External"/><Relationship Id="rId4937" Type="http://schemas.openxmlformats.org/officeDocument/2006/relationships/hyperlink" Target="http://pbs.twimg.com/profile_images/1106988648983986177/sO0btOnd_normal.jpg" TargetMode="External"/><Relationship Id="rId3539" Type="http://schemas.openxmlformats.org/officeDocument/2006/relationships/hyperlink" Target="http://pbs.twimg.com/profile_images/1413396465200861187/Q8w_U0dY_normal.jpg" TargetMode="External"/><Relationship Id="rId6012" Type="http://schemas.openxmlformats.org/officeDocument/2006/relationships/hyperlink" Target="http://twitter.com/WynnWs/statuses/1503773905659609097" TargetMode="External"/><Relationship Id="rId7410" Type="http://schemas.openxmlformats.org/officeDocument/2006/relationships/hyperlink" Target="http://pbs.twimg.com/profile_images/378800000345903758/0876def8c55dff76a6c1b6e9e6304f0f_normal.jpeg" TargetMode="External"/><Relationship Id="rId9582" Type="http://schemas.openxmlformats.org/officeDocument/2006/relationships/hyperlink" Target="http://pbs.twimg.com/profile_images/1499593114842910721/YsVeE86l_normal.jpg" TargetMode="External"/><Relationship Id="rId12563" Type="http://schemas.openxmlformats.org/officeDocument/2006/relationships/hyperlink" Target="http://pbs.twimg.com/profile_images/1275547051389071360/BKpR7hEm_normal.jpg" TargetMode="External"/><Relationship Id="rId941" Type="http://schemas.openxmlformats.org/officeDocument/2006/relationships/hyperlink" Target="http://pbs.twimg.com/profile_images/1482554989465817097/OmMoXIpW_normal.jpg" TargetMode="External"/><Relationship Id="rId1571" Type="http://schemas.openxmlformats.org/officeDocument/2006/relationships/hyperlink" Target="http://pbs.twimg.com/profile_images/1429180689153290242/hSWcZocf_normal.jpg" TargetMode="External"/><Relationship Id="rId2622" Type="http://schemas.openxmlformats.org/officeDocument/2006/relationships/hyperlink" Target="http://twitter.com/kk131066/statuses/1504434217664782336" TargetMode="External"/><Relationship Id="rId8184" Type="http://schemas.openxmlformats.org/officeDocument/2006/relationships/hyperlink" Target="http://pbs.twimg.com/profile_images/1236243088684785667/rLRehYxS_normal.jpg" TargetMode="External"/><Relationship Id="rId9235" Type="http://schemas.openxmlformats.org/officeDocument/2006/relationships/hyperlink" Target="http://twitter.com/badboy_jeremy1/statuses/1503299882219720706" TargetMode="External"/><Relationship Id="rId11165" Type="http://schemas.openxmlformats.org/officeDocument/2006/relationships/hyperlink" Target="http://twitter.com/KingMokhosi/statuses/1503027672875778057" TargetMode="External"/><Relationship Id="rId12216" Type="http://schemas.openxmlformats.org/officeDocument/2006/relationships/hyperlink" Target="http://twitter.com/brjimc/statuses/1502948004164259843" TargetMode="External"/><Relationship Id="rId1224" Type="http://schemas.openxmlformats.org/officeDocument/2006/relationships/hyperlink" Target="http://twitter.com/kk131066/statuses/1504812130117513216" TargetMode="External"/><Relationship Id="rId4794" Type="http://schemas.openxmlformats.org/officeDocument/2006/relationships/hyperlink" Target="http://twitter.com/Rugnettanews/statuses/1503991591589101573" TargetMode="External"/><Relationship Id="rId5845" Type="http://schemas.openxmlformats.org/officeDocument/2006/relationships/hyperlink" Target="http://pbs.twimg.com/profile_images/875548782640848896/Iy4rS5wD_normal.jpg" TargetMode="External"/><Relationship Id="rId3396" Type="http://schemas.openxmlformats.org/officeDocument/2006/relationships/hyperlink" Target="http://twitter.com/ErikJonker/statuses/1504230034495918084" TargetMode="External"/><Relationship Id="rId4447" Type="http://schemas.openxmlformats.org/officeDocument/2006/relationships/hyperlink" Target="http://pbs.twimg.com/profile_images/1316847381548347392/ARfp5NLE_normal.jpg" TargetMode="External"/><Relationship Id="rId3049" Type="http://schemas.openxmlformats.org/officeDocument/2006/relationships/hyperlink" Target="http://pbs.twimg.com/profile_images/1470244700766367747/vcdFOxyD_normal.jpg" TargetMode="External"/><Relationship Id="rId10998" Type="http://schemas.openxmlformats.org/officeDocument/2006/relationships/hyperlink" Target="http://twitter.com/KrishnaChatta13/statuses/1503041999393341440" TargetMode="External"/><Relationship Id="rId9092" Type="http://schemas.openxmlformats.org/officeDocument/2006/relationships/hyperlink" Target="http://pbs.twimg.com/profile_images/1286215489287409665/NZSRrWK0_normal.jpg" TargetMode="External"/><Relationship Id="rId1081" Type="http://schemas.openxmlformats.org/officeDocument/2006/relationships/hyperlink" Target="http://pbs.twimg.com/profile_images/1504945663532015617/n0py_kQ__normal.jpg" TargetMode="External"/><Relationship Id="rId3530" Type="http://schemas.openxmlformats.org/officeDocument/2006/relationships/hyperlink" Target="http://twitter.com/knittingknots/statuses/1504203329525751811" TargetMode="External"/><Relationship Id="rId12073" Type="http://schemas.openxmlformats.org/officeDocument/2006/relationships/hyperlink" Target="http://pbs.twimg.com/profile_images/459421956475863040/Zkch2XXs_normal.jpeg" TargetMode="External"/><Relationship Id="rId451" Type="http://schemas.openxmlformats.org/officeDocument/2006/relationships/hyperlink" Target="http://pbs.twimg.com/profile_images/1230102784395096066/SqSTnA7n_normal.jpg" TargetMode="External"/><Relationship Id="rId2132" Type="http://schemas.openxmlformats.org/officeDocument/2006/relationships/hyperlink" Target="http://twitter.com/BaylessMarilyn/statuses/1504522702832365582" TargetMode="External"/><Relationship Id="rId6753" Type="http://schemas.openxmlformats.org/officeDocument/2006/relationships/hyperlink" Target="http://pbs.twimg.com/profile_images/1500843648233062402/xmYe54Ur_normal.jpg" TargetMode="External"/><Relationship Id="rId7804" Type="http://schemas.openxmlformats.org/officeDocument/2006/relationships/hyperlink" Target="http://pbs.twimg.com/profile_images/1499456076391100422/QVnSemeE_normal.jpg" TargetMode="External"/><Relationship Id="rId104" Type="http://schemas.openxmlformats.org/officeDocument/2006/relationships/hyperlink" Target="http://twitter.com/geert_talsma/statuses/1505122840613466115" TargetMode="External"/><Relationship Id="rId5355" Type="http://schemas.openxmlformats.org/officeDocument/2006/relationships/hyperlink" Target="http://pbs.twimg.com/profile_images/1226644565131698177/DQuVK6wW_normal.jpg" TargetMode="External"/><Relationship Id="rId6406" Type="http://schemas.openxmlformats.org/officeDocument/2006/relationships/hyperlink" Target="http://twitter.com/RavReehal/statuses/1503721969207988224" TargetMode="External"/><Relationship Id="rId9976" Type="http://schemas.openxmlformats.org/officeDocument/2006/relationships/hyperlink" Target="http://twitter.com/drpiper/statuses/1503170640756584460" TargetMode="External"/><Relationship Id="rId5008" Type="http://schemas.openxmlformats.org/officeDocument/2006/relationships/hyperlink" Target="http://twitter.com/OiseauDeGuerre/statuses/1503927506407235585" TargetMode="External"/><Relationship Id="rId8578" Type="http://schemas.openxmlformats.org/officeDocument/2006/relationships/hyperlink" Target="http://pbs.twimg.com/profile_images/1460620275712733191/rm8_0qkS_normal.jpg" TargetMode="External"/><Relationship Id="rId9629" Type="http://schemas.openxmlformats.org/officeDocument/2006/relationships/hyperlink" Target="http://twitter.com/zenjk0/statuses/1503246064769552384" TargetMode="External"/><Relationship Id="rId1965" Type="http://schemas.openxmlformats.org/officeDocument/2006/relationships/hyperlink" Target="http://pbs.twimg.com/profile_images/950063379762225152/rbrCXTl9_normal.jpg" TargetMode="External"/><Relationship Id="rId11559" Type="http://schemas.openxmlformats.org/officeDocument/2006/relationships/hyperlink" Target="http://twitter.com/markymark757/statuses/1503000721330872322" TargetMode="External"/><Relationship Id="rId1618" Type="http://schemas.openxmlformats.org/officeDocument/2006/relationships/hyperlink" Target="http://twitter.com/KathyBrownKathy/statuses/1504734692779577345" TargetMode="External"/><Relationship Id="rId3040" Type="http://schemas.openxmlformats.org/officeDocument/2006/relationships/hyperlink" Target="http://twitter.com/twelvesec/statuses/1504335232174112770" TargetMode="External"/><Relationship Id="rId7661" Type="http://schemas.openxmlformats.org/officeDocument/2006/relationships/hyperlink" Target="http://twitter.com/mikkwallace/statuses/1503502608136294405" TargetMode="External"/><Relationship Id="rId8712" Type="http://schemas.openxmlformats.org/officeDocument/2006/relationships/hyperlink" Target="http://pbs.twimg.com/profile_images/1477705379177971715/TvwEYYtJ_normal.jpg" TargetMode="External"/><Relationship Id="rId10642" Type="http://schemas.openxmlformats.org/officeDocument/2006/relationships/hyperlink" Target="http://twitter.com/Berthson05/statuses/1503072610351042560" TargetMode="External"/><Relationship Id="rId6263" Type="http://schemas.openxmlformats.org/officeDocument/2006/relationships/hyperlink" Target="http://pbs.twimg.com/profile_images/3182122573/b1462d9d52464126d6d6f02d9d9e0535_normal.png" TargetMode="External"/><Relationship Id="rId7314" Type="http://schemas.openxmlformats.org/officeDocument/2006/relationships/hyperlink" Target="http://pbs.twimg.com/profile_images/1355937204523175946/erkXpVDj_normal.jpg" TargetMode="External"/><Relationship Id="rId2873" Type="http://schemas.openxmlformats.org/officeDocument/2006/relationships/hyperlink" Target="http://pbs.twimg.com/profile_images/1468892067799650304/-gAmyQAv_normal.jpg" TargetMode="External"/><Relationship Id="rId3924" Type="http://schemas.openxmlformats.org/officeDocument/2006/relationships/hyperlink" Target="http://twitter.com/Wheels__passion/statuses/1504145215745146886" TargetMode="External"/><Relationship Id="rId9486" Type="http://schemas.openxmlformats.org/officeDocument/2006/relationships/hyperlink" Target="http://pbs.twimg.com/profile_images/875670259637899265/rEefSm05_normal.jpg" TargetMode="External"/><Relationship Id="rId12467" Type="http://schemas.openxmlformats.org/officeDocument/2006/relationships/hyperlink" Target="http://pbs.twimg.com/profile_images/1351359394/MeNewPick_normal.jpg" TargetMode="External"/><Relationship Id="rId845" Type="http://schemas.openxmlformats.org/officeDocument/2006/relationships/hyperlink" Target="http://pbs.twimg.com/profile_images/1147475991025082368/tRebUXOc_normal.png" TargetMode="External"/><Relationship Id="rId1475" Type="http://schemas.openxmlformats.org/officeDocument/2006/relationships/hyperlink" Target="http://pbs.twimg.com/profile_images/1504587514694311938/aoGgUOG__normal.jpg" TargetMode="External"/><Relationship Id="rId2526" Type="http://schemas.openxmlformats.org/officeDocument/2006/relationships/hyperlink" Target="http://twitter.com/jk_mannan/statuses/1504451188623921155" TargetMode="External"/><Relationship Id="rId8088" Type="http://schemas.openxmlformats.org/officeDocument/2006/relationships/hyperlink" Target="http://pbs.twimg.com/profile_images/781950224361201664/k7IUBOh__normal.jpg" TargetMode="External"/><Relationship Id="rId9139" Type="http://schemas.openxmlformats.org/officeDocument/2006/relationships/hyperlink" Target="http://twitter.com/omanorji/statuses/1503314804022423554" TargetMode="External"/><Relationship Id="rId11069" Type="http://schemas.openxmlformats.org/officeDocument/2006/relationships/hyperlink" Target="http://twitter.com/MarkArt100/statuses/1503035026316959746" TargetMode="External"/><Relationship Id="rId1128" Type="http://schemas.openxmlformats.org/officeDocument/2006/relationships/hyperlink" Target="http://twitter.com/YesAnders/statuses/1504834199919882240" TargetMode="External"/><Relationship Id="rId4698" Type="http://schemas.openxmlformats.org/officeDocument/2006/relationships/hyperlink" Target="http://twitter.com/globalnewsGNR/statuses/1504019068441042948" TargetMode="External"/><Relationship Id="rId5749" Type="http://schemas.openxmlformats.org/officeDocument/2006/relationships/hyperlink" Target="http://pbs.twimg.com/profile_images/1505144056824975363/cFSIOmFl_normal.jpg" TargetMode="External"/><Relationship Id="rId7171" Type="http://schemas.openxmlformats.org/officeDocument/2006/relationships/hyperlink" Target="http://twitter.com/MSchmitty86/statuses/1503593770192887809" TargetMode="External"/><Relationship Id="rId8222" Type="http://schemas.openxmlformats.org/officeDocument/2006/relationships/hyperlink" Target="http://pbs.twimg.com/profile_images/1109510603/17d4c47f-76a0-4321-a3e3-3152df0fc510_normal.png" TargetMode="External"/><Relationship Id="rId9620" Type="http://schemas.openxmlformats.org/officeDocument/2006/relationships/hyperlink" Target="http://pbs.twimg.com/profile_images/1493081369047859202/RxqYseNf_normal.jpg" TargetMode="External"/><Relationship Id="rId11550" Type="http://schemas.openxmlformats.org/officeDocument/2006/relationships/hyperlink" Target="http://pbs.twimg.com/profile_images/893567307842191362/pSaPL_6s_normal.jpg" TargetMode="External"/><Relationship Id="rId12601" Type="http://schemas.openxmlformats.org/officeDocument/2006/relationships/hyperlink" Target="http://pbs.twimg.com/profile_images/501863083682594816/3hGaOw1S_normal.jpeg" TargetMode="External"/><Relationship Id="rId10152" Type="http://schemas.openxmlformats.org/officeDocument/2006/relationships/hyperlink" Target="http://twitter.com/TwaddictsRUs/statuses/1503131904370950146" TargetMode="External"/><Relationship Id="rId11203" Type="http://schemas.openxmlformats.org/officeDocument/2006/relationships/hyperlink" Target="http://twitter.com/kk131066/statuses/1503025342298361858" TargetMode="External"/><Relationship Id="rId3781" Type="http://schemas.openxmlformats.org/officeDocument/2006/relationships/hyperlink" Target="http://pbs.twimg.com/profile_images/1627665975/MH900399874_normal.JPG" TargetMode="External"/><Relationship Id="rId4832" Type="http://schemas.openxmlformats.org/officeDocument/2006/relationships/hyperlink" Target="http://twitter.com/TPYXAEnglish/statuses/1503981748639600641" TargetMode="External"/><Relationship Id="rId2383" Type="http://schemas.openxmlformats.org/officeDocument/2006/relationships/hyperlink" Target="http://pbs.twimg.com/profile_images/918599770842828800/EnIYtSfh_normal.jpg" TargetMode="External"/><Relationship Id="rId3434" Type="http://schemas.openxmlformats.org/officeDocument/2006/relationships/hyperlink" Target="http://twitter.com/SherbourneHarp/statuses/1504222219605622786" TargetMode="External"/><Relationship Id="rId355" Type="http://schemas.openxmlformats.org/officeDocument/2006/relationships/hyperlink" Target="http://pbs.twimg.com/profile_images/1218307365788884992/dIIsc6-y_normal.jpg" TargetMode="External"/><Relationship Id="rId2036" Type="http://schemas.openxmlformats.org/officeDocument/2006/relationships/hyperlink" Target="http://twitter.com/MintyCat23/statuses/1504551128318595072" TargetMode="External"/><Relationship Id="rId6657" Type="http://schemas.openxmlformats.org/officeDocument/2006/relationships/hyperlink" Target="http://pbs.twimg.com/profile_images/1348630037554028546/HpIMMxGN_normal.jpg" TargetMode="External"/><Relationship Id="rId7708" Type="http://schemas.openxmlformats.org/officeDocument/2006/relationships/hyperlink" Target="http://pbs.twimg.com/profile_images/1487418126455406595/l-qZwpAU_normal.jpg" TargetMode="External"/><Relationship Id="rId5259" Type="http://schemas.openxmlformats.org/officeDocument/2006/relationships/hyperlink" Target="http://pbs.twimg.com/profile_images/1495597618256355332/uHonCdZ7_normal.jpg" TargetMode="External"/><Relationship Id="rId9130" Type="http://schemas.openxmlformats.org/officeDocument/2006/relationships/hyperlink" Target="http://pbs.twimg.com/profile_images/1477367171412070410/fWUMl01Q_normal.jpg" TargetMode="External"/><Relationship Id="rId11060" Type="http://schemas.openxmlformats.org/officeDocument/2006/relationships/hyperlink" Target="http://twitter.com/vijaykumar1305/statuses/1503035424050397189" TargetMode="External"/><Relationship Id="rId12111" Type="http://schemas.openxmlformats.org/officeDocument/2006/relationships/hyperlink" Target="http://pbs.twimg.com/profile_images/1498419991011594241/YyM2GlvE_normal.jpg" TargetMode="External"/><Relationship Id="rId1869" Type="http://schemas.openxmlformats.org/officeDocument/2006/relationships/hyperlink" Target="http://pbs.twimg.com/profile_images/1456628581115826176/ZZjYccC5_normal.jpg" TargetMode="External"/><Relationship Id="rId3291" Type="http://schemas.openxmlformats.org/officeDocument/2006/relationships/hyperlink" Target="http://pbs.twimg.com/profile_images/1503319937854873600/J5SUzlI0_normal.jpg" TargetMode="External"/><Relationship Id="rId5740" Type="http://schemas.openxmlformats.org/officeDocument/2006/relationships/hyperlink" Target="http://twitter.com/HistorianBlood/statuses/1503810854344708097" TargetMode="External"/><Relationship Id="rId4342" Type="http://schemas.openxmlformats.org/officeDocument/2006/relationships/hyperlink" Target="http://twitter.com/SmokeDoggee/statuses/1504095610470813703" TargetMode="External"/><Relationship Id="rId8963" Type="http://schemas.openxmlformats.org/officeDocument/2006/relationships/hyperlink" Target="http://twitter.com/eloquent37/statuses/1503331348085456896" TargetMode="External"/><Relationship Id="rId10893" Type="http://schemas.openxmlformats.org/officeDocument/2006/relationships/hyperlink" Target="http://pbs.twimg.com/profile_images/864496280931778561/tQ_zHRnw_normal.jpg" TargetMode="External"/><Relationship Id="rId11944" Type="http://schemas.openxmlformats.org/officeDocument/2006/relationships/hyperlink" Target="http://twitter.com/Annoula64/statuses/1502974803376066560" TargetMode="External"/><Relationship Id="rId7565" Type="http://schemas.openxmlformats.org/officeDocument/2006/relationships/hyperlink" Target="http://twitter.com/FrJuHeAl/statuses/1503510158948945929" TargetMode="External"/><Relationship Id="rId8616" Type="http://schemas.openxmlformats.org/officeDocument/2006/relationships/hyperlink" Target="http://pbs.twimg.com/profile_images/1486753030410321920/6ieHigC2_normal.jpg" TargetMode="External"/><Relationship Id="rId10546" Type="http://schemas.openxmlformats.org/officeDocument/2006/relationships/hyperlink" Target="http://twitter.com/PeterAh56097733/statuses/1503076615219200004" TargetMode="External"/><Relationship Id="rId6167" Type="http://schemas.openxmlformats.org/officeDocument/2006/relationships/hyperlink" Target="http://pbs.twimg.com/profile_images/1491686820026925061/8aStBj8M_normal.jpg" TargetMode="External"/><Relationship Id="rId7218" Type="http://schemas.openxmlformats.org/officeDocument/2006/relationships/hyperlink" Target="http://pbs.twimg.com/profile_images/1348630037554028546/HpIMMxGN_normal.jpg" TargetMode="External"/><Relationship Id="rId2777" Type="http://schemas.openxmlformats.org/officeDocument/2006/relationships/hyperlink" Target="http://pbs.twimg.com/profile_images/1375366544927113217/TybmlwTR_normal.jpg" TargetMode="External"/><Relationship Id="rId749" Type="http://schemas.openxmlformats.org/officeDocument/2006/relationships/hyperlink" Target="http://pbs.twimg.com/profile_images/1147475991025082368/tRebUXOc_normal.png" TargetMode="External"/><Relationship Id="rId1379" Type="http://schemas.openxmlformats.org/officeDocument/2006/relationships/hyperlink" Target="http://pbs.twimg.com/profile_images/1477369347240865796/Mm1C_6lZ_normal.jpg" TargetMode="External"/><Relationship Id="rId3828" Type="http://schemas.openxmlformats.org/officeDocument/2006/relationships/hyperlink" Target="http://twitter.com/e_winzar/statuses/1504157725277700097" TargetMode="External"/><Relationship Id="rId5250" Type="http://schemas.openxmlformats.org/officeDocument/2006/relationships/hyperlink" Target="http://twitter.com/GoodWorldNews/statuses/1503887535751192577" TargetMode="External"/><Relationship Id="rId6301" Type="http://schemas.openxmlformats.org/officeDocument/2006/relationships/hyperlink" Target="http://pbs.twimg.com/profile_images/1348630037554028546/HpIMMxGN_normal.jpg" TargetMode="External"/><Relationship Id="rId9871" Type="http://schemas.openxmlformats.org/officeDocument/2006/relationships/hyperlink" Target="http://twitter.com/MalayaIrredenta/statuses/1503192397991362562" TargetMode="External"/><Relationship Id="rId12852" Type="http://schemas.openxmlformats.org/officeDocument/2006/relationships/hyperlink" Target="http://twitter.com/londonmaidan/statuses/1502883543059419138" TargetMode="External"/><Relationship Id="rId85" Type="http://schemas.openxmlformats.org/officeDocument/2006/relationships/hyperlink" Target="http://pbs.twimg.com/profile_images/1279399930965250048/gA4JvoDr_normal.jpg" TargetMode="External"/><Relationship Id="rId1860" Type="http://schemas.openxmlformats.org/officeDocument/2006/relationships/hyperlink" Target="http://twitter.com/KrishnaChatta13/statuses/1504606861131390977" TargetMode="External"/><Relationship Id="rId2911" Type="http://schemas.openxmlformats.org/officeDocument/2006/relationships/hyperlink" Target="http://pbs.twimg.com/profile_images/1348630037554028546/HpIMMxGN_normal.jpg" TargetMode="External"/><Relationship Id="rId7075" Type="http://schemas.openxmlformats.org/officeDocument/2006/relationships/hyperlink" Target="http://pbs.twimg.com/profile_images/1110094668921008128/KHQEIHwn_normal.jpg" TargetMode="External"/><Relationship Id="rId8473" Type="http://schemas.openxmlformats.org/officeDocument/2006/relationships/hyperlink" Target="http://twitter.com/RCDefense/statuses/1503388230300975110" TargetMode="External"/><Relationship Id="rId9524" Type="http://schemas.openxmlformats.org/officeDocument/2006/relationships/hyperlink" Target="http://pbs.twimg.com/profile_images/1411648771377696778/y4W0L5ub_normal.jpg" TargetMode="External"/><Relationship Id="rId11454" Type="http://schemas.openxmlformats.org/officeDocument/2006/relationships/hyperlink" Target="http://pbs.twimg.com/profile_images/1298519396495888384/xi3v-UV7_normal.jpg" TargetMode="External"/><Relationship Id="rId12505" Type="http://schemas.openxmlformats.org/officeDocument/2006/relationships/hyperlink" Target="http://pbs.twimg.com/profile_images/1496685666897252352/Um_oKOjO_normal.jpg" TargetMode="External"/><Relationship Id="rId1513" Type="http://schemas.openxmlformats.org/officeDocument/2006/relationships/hyperlink" Target="http://pbs.twimg.com/profile_images/1140262168526389248/pFlWkIRo_normal.png" TargetMode="External"/><Relationship Id="rId8126" Type="http://schemas.openxmlformats.org/officeDocument/2006/relationships/hyperlink" Target="http://pbs.twimg.com/profile_images/1437125172327329797/_faUnTks_normal.jpg" TargetMode="External"/><Relationship Id="rId10056" Type="http://schemas.openxmlformats.org/officeDocument/2006/relationships/hyperlink" Target="http://twitter.com/KrishnaChatta13/statuses/1503152810594283520" TargetMode="External"/><Relationship Id="rId11107" Type="http://schemas.openxmlformats.org/officeDocument/2006/relationships/hyperlink" Target="http://twitter.com/LisamonaNet/statuses/1503031368279740420" TargetMode="External"/><Relationship Id="rId3685" Type="http://schemas.openxmlformats.org/officeDocument/2006/relationships/hyperlink" Target="http://pbs.twimg.com/profile_images/1443817783620481024/WRRQl16z_normal.jpg" TargetMode="External"/><Relationship Id="rId4736" Type="http://schemas.openxmlformats.org/officeDocument/2006/relationships/hyperlink" Target="http://twitter.com/stumbue/statuses/1504012498659430406" TargetMode="External"/><Relationship Id="rId2287" Type="http://schemas.openxmlformats.org/officeDocument/2006/relationships/hyperlink" Target="http://pbs.twimg.com/profile_images/1476634444773552128/IHlg0hBA_normal.jpg" TargetMode="External"/><Relationship Id="rId3338" Type="http://schemas.openxmlformats.org/officeDocument/2006/relationships/hyperlink" Target="http://twitter.com/frankriccidc/statuses/1504252067950514179" TargetMode="External"/><Relationship Id="rId7959" Type="http://schemas.openxmlformats.org/officeDocument/2006/relationships/hyperlink" Target="http://twitter.com/EkeneAjero/statuses/1503459882414100488" TargetMode="External"/><Relationship Id="rId259" Type="http://schemas.openxmlformats.org/officeDocument/2006/relationships/hyperlink" Target="http://pbs.twimg.com/profile_images/1500502347927244800/wrQvj_95_normal.jpg" TargetMode="External"/><Relationship Id="rId9381" Type="http://schemas.openxmlformats.org/officeDocument/2006/relationships/hyperlink" Target="http://twitter.com/IvanTalksWine/statuses/1503278668377989121" TargetMode="External"/><Relationship Id="rId1370" Type="http://schemas.openxmlformats.org/officeDocument/2006/relationships/hyperlink" Target="http://twitter.com/voiceoftigray21/statuses/1504787920800133138" TargetMode="External"/><Relationship Id="rId9034" Type="http://schemas.openxmlformats.org/officeDocument/2006/relationships/hyperlink" Target="http://pbs.twimg.com/profile_images/979327849529307136/YsIW9gMP_normal.jpg" TargetMode="External"/><Relationship Id="rId12362" Type="http://schemas.openxmlformats.org/officeDocument/2006/relationships/hyperlink" Target="http://twitter.com/kk131066/statuses/1502934239490473986" TargetMode="External"/><Relationship Id="rId740" Type="http://schemas.openxmlformats.org/officeDocument/2006/relationships/hyperlink" Target="http://twitter.com/kk131066/statuses/1504902191521628160" TargetMode="External"/><Relationship Id="rId1023" Type="http://schemas.openxmlformats.org/officeDocument/2006/relationships/hyperlink" Target="http://pbs.twimg.com/profile_images/1455245037747548164/78Wl47lG_normal.png" TargetMode="External"/><Relationship Id="rId2421" Type="http://schemas.openxmlformats.org/officeDocument/2006/relationships/hyperlink" Target="http://pbs.twimg.com/profile_images/1348630037554028546/HpIMMxGN_normal.jpg" TargetMode="External"/><Relationship Id="rId5991" Type="http://schemas.openxmlformats.org/officeDocument/2006/relationships/hyperlink" Target="http://pbs.twimg.com/profile_images/1397949363184455687/Ny5E3Q0C_normal.jpg" TargetMode="External"/><Relationship Id="rId12015" Type="http://schemas.openxmlformats.org/officeDocument/2006/relationships/hyperlink" Target="http://pbs.twimg.com/profile_images/1496880619833462786/VikTbmvT_normal.jpg" TargetMode="External"/><Relationship Id="rId4593" Type="http://schemas.openxmlformats.org/officeDocument/2006/relationships/hyperlink" Target="http://pbs.twimg.com/profile_images/1458152740207595526/vf9Ced3u_normal.png" TargetMode="External"/><Relationship Id="rId5644" Type="http://schemas.openxmlformats.org/officeDocument/2006/relationships/hyperlink" Target="http://twitter.com/BhagatSinghJat6/statuses/1503825370356727808" TargetMode="External"/><Relationship Id="rId3195" Type="http://schemas.openxmlformats.org/officeDocument/2006/relationships/hyperlink" Target="http://pbs.twimg.com/profile_images/1476866821047394331/ddlPvDsh_normal.jpg" TargetMode="External"/><Relationship Id="rId4246" Type="http://schemas.openxmlformats.org/officeDocument/2006/relationships/hyperlink" Target="http://twitter.com/DebraErnst14/statuses/1504104248111415298" TargetMode="External"/><Relationship Id="rId8867" Type="http://schemas.openxmlformats.org/officeDocument/2006/relationships/hyperlink" Target="http://twitter.com/chike_eze/statuses/1503342333835853824" TargetMode="External"/><Relationship Id="rId9918" Type="http://schemas.openxmlformats.org/officeDocument/2006/relationships/hyperlink" Target="http://pbs.twimg.com/profile_images/1500755189435088899/lECLRG_n_normal.jpg" TargetMode="External"/><Relationship Id="rId10797" Type="http://schemas.openxmlformats.org/officeDocument/2006/relationships/hyperlink" Target="http://pbs.twimg.com/profile_images/1450363615169503239/c27sNLMH_normal.jpg" TargetMode="External"/><Relationship Id="rId7469" Type="http://schemas.openxmlformats.org/officeDocument/2006/relationships/hyperlink" Target="http://twitter.com/andy4democracy/statuses/1503520513049640960" TargetMode="External"/><Relationship Id="rId11848" Type="http://schemas.openxmlformats.org/officeDocument/2006/relationships/hyperlink" Target="http://twitter.com/XhahidKhan/statuses/1502983919871873024" TargetMode="External"/><Relationship Id="rId1907" Type="http://schemas.openxmlformats.org/officeDocument/2006/relationships/hyperlink" Target="http://pbs.twimg.com/profile_images/510076895140933632/TGCsLiU9_normal.jpeg" TargetMode="External"/><Relationship Id="rId250" Type="http://schemas.openxmlformats.org/officeDocument/2006/relationships/hyperlink" Target="http://twitter.com/TPYXAEnglish/statuses/1505089093801185281" TargetMode="External"/><Relationship Id="rId7950" Type="http://schemas.openxmlformats.org/officeDocument/2006/relationships/hyperlink" Target="http://pbs.twimg.com/profile_images/656232322010849280/rdZC-z9I_normal.jpg" TargetMode="External"/><Relationship Id="rId10931" Type="http://schemas.openxmlformats.org/officeDocument/2006/relationships/hyperlink" Target="http://pbs.twimg.com/profile_images/1568317527/American_Image_normal.png" TargetMode="External"/><Relationship Id="rId5154" Type="http://schemas.openxmlformats.org/officeDocument/2006/relationships/hyperlink" Target="http://twitter.com/talendril123/statuses/1503904279433818122" TargetMode="External"/><Relationship Id="rId6552" Type="http://schemas.openxmlformats.org/officeDocument/2006/relationships/hyperlink" Target="http://twitter.com/jpdeacons/statuses/1503698724723511297" TargetMode="External"/><Relationship Id="rId7603" Type="http://schemas.openxmlformats.org/officeDocument/2006/relationships/hyperlink" Target="http://twitter.com/KrishnaChatta13/statuses/1503506986285023236" TargetMode="External"/><Relationship Id="rId6205" Type="http://schemas.openxmlformats.org/officeDocument/2006/relationships/hyperlink" Target="http://pbs.twimg.com/profile_images/1501161038565281794/nxz7NlbW_normal.jpg" TargetMode="External"/><Relationship Id="rId9775" Type="http://schemas.openxmlformats.org/officeDocument/2006/relationships/hyperlink" Target="http://twitter.com/Blogus_Maximus/statuses/1503216231608098818" TargetMode="External"/><Relationship Id="rId12756" Type="http://schemas.openxmlformats.org/officeDocument/2006/relationships/hyperlink" Target="http://twitter.com/JUDYP1248/statuses/1502890853001424901" TargetMode="External"/><Relationship Id="rId1764" Type="http://schemas.openxmlformats.org/officeDocument/2006/relationships/hyperlink" Target="http://twitter.com/TPYXAEnglish/statuses/1504695061791096841" TargetMode="External"/><Relationship Id="rId2815" Type="http://schemas.openxmlformats.org/officeDocument/2006/relationships/hyperlink" Target="http://pbs.twimg.com/profile_images/1209373251287339008/rHaJA_PE_normal.jpg" TargetMode="External"/><Relationship Id="rId8377" Type="http://schemas.openxmlformats.org/officeDocument/2006/relationships/hyperlink" Target="http://twitter.com/PunjabiRooh/statuses/1503401365154013193" TargetMode="External"/><Relationship Id="rId9428" Type="http://schemas.openxmlformats.org/officeDocument/2006/relationships/hyperlink" Target="http://pbs.twimg.com/profile_images/875670259637899265/rEefSm05_normal.jpg" TargetMode="External"/><Relationship Id="rId11358" Type="http://schemas.openxmlformats.org/officeDocument/2006/relationships/hyperlink" Target="http://pbs.twimg.com/profile_images/1263860079977267205/T_3_5Smq_normal.jpg" TargetMode="External"/><Relationship Id="rId12409" Type="http://schemas.openxmlformats.org/officeDocument/2006/relationships/hyperlink" Target="http://pbs.twimg.com/profile_images/1497494351039053825/nIsY1c2a_normal.jpg" TargetMode="External"/><Relationship Id="rId1417" Type="http://schemas.openxmlformats.org/officeDocument/2006/relationships/hyperlink" Target="http://pbs.twimg.com/profile_images/875670259637899265/rEefSm05_normal.jpg" TargetMode="External"/><Relationship Id="rId4987" Type="http://schemas.openxmlformats.org/officeDocument/2006/relationships/hyperlink" Target="http://pbs.twimg.com/profile_images/1500178091687112706/ByOHMpUQ_normal.jpg" TargetMode="External"/><Relationship Id="rId3589" Type="http://schemas.openxmlformats.org/officeDocument/2006/relationships/hyperlink" Target="http://pbs.twimg.com/profile_images/836381586916401152/-0E4xUcN_normal.jpg" TargetMode="External"/><Relationship Id="rId7460" Type="http://schemas.openxmlformats.org/officeDocument/2006/relationships/hyperlink" Target="http://pbs.twimg.com/profile_images/1501959487422406657/HdK_Iz88_normal.jpg" TargetMode="External"/><Relationship Id="rId8511" Type="http://schemas.openxmlformats.org/officeDocument/2006/relationships/hyperlink" Target="http://twitter.com/TokensDeals/statuses/1503383328275288071" TargetMode="External"/><Relationship Id="rId6062" Type="http://schemas.openxmlformats.org/officeDocument/2006/relationships/hyperlink" Target="http://twitter.com/kk131066/statuses/1503766207190958080" TargetMode="External"/><Relationship Id="rId7113" Type="http://schemas.openxmlformats.org/officeDocument/2006/relationships/hyperlink" Target="http://twitter.com/SaveUkraineSave/statuses/1503603404739952646" TargetMode="External"/><Relationship Id="rId10441" Type="http://schemas.openxmlformats.org/officeDocument/2006/relationships/hyperlink" Target="http://pbs.twimg.com/profile_images/1492767509497454595/THM2DpBV_normal.jpg" TargetMode="External"/><Relationship Id="rId9285" Type="http://schemas.openxmlformats.org/officeDocument/2006/relationships/hyperlink" Target="http://twitter.com/UncleObama_/statuses/1503293973519114240" TargetMode="External"/><Relationship Id="rId991" Type="http://schemas.openxmlformats.org/officeDocument/2006/relationships/hyperlink" Target="http://pbs.twimg.com/profile_images/1504954906599378949/AL_g3wSD_normal.jpg" TargetMode="External"/><Relationship Id="rId2672" Type="http://schemas.openxmlformats.org/officeDocument/2006/relationships/hyperlink" Target="http://twitter.com/Geopolitica_INF/statuses/1504430387258343425" TargetMode="External"/><Relationship Id="rId3723" Type="http://schemas.openxmlformats.org/officeDocument/2006/relationships/hyperlink" Target="http://pbs.twimg.com/profile_images/1346193776163876879/YVUdpanX_normal.jpg" TargetMode="External"/><Relationship Id="rId12266" Type="http://schemas.openxmlformats.org/officeDocument/2006/relationships/hyperlink" Target="http://twitter.com/n3lly6/statuses/1502942587942064130" TargetMode="External"/><Relationship Id="rId644" Type="http://schemas.openxmlformats.org/officeDocument/2006/relationships/hyperlink" Target="http://twitter.com/Kgabo48649279/statuses/1504921974849560582" TargetMode="External"/><Relationship Id="rId1274" Type="http://schemas.openxmlformats.org/officeDocument/2006/relationships/hyperlink" Target="http://twitter.com/marcos_llamas/statuses/1504803292077039630" TargetMode="External"/><Relationship Id="rId2325" Type="http://schemas.openxmlformats.org/officeDocument/2006/relationships/hyperlink" Target="http://pbs.twimg.com/profile_images/809401995354341376/cq998YJQ_normal.jpg" TargetMode="External"/><Relationship Id="rId5895" Type="http://schemas.openxmlformats.org/officeDocument/2006/relationships/hyperlink" Target="http://pbs.twimg.com/profile_images/1330231500437123080/j46bJcZt_normal.jpg" TargetMode="External"/><Relationship Id="rId6946" Type="http://schemas.openxmlformats.org/officeDocument/2006/relationships/hyperlink" Target="http://twitter.com/Geopolitica_INF/statuses/1503623687345483784" TargetMode="External"/><Relationship Id="rId4497" Type="http://schemas.openxmlformats.org/officeDocument/2006/relationships/hyperlink" Target="http://pbs.twimg.com/profile_images/1477389764064067586/a7-wE6nz_normal.jpg" TargetMode="External"/><Relationship Id="rId5548" Type="http://schemas.openxmlformats.org/officeDocument/2006/relationships/hyperlink" Target="http://twitter.com/Malgorzata_Nice/statuses/1503842685823729672" TargetMode="External"/><Relationship Id="rId12400" Type="http://schemas.openxmlformats.org/officeDocument/2006/relationships/hyperlink" Target="http://twitter.com/GardenerSherry3/statuses/1502928987881816064" TargetMode="External"/><Relationship Id="rId3099" Type="http://schemas.openxmlformats.org/officeDocument/2006/relationships/hyperlink" Target="http://pbs.twimg.com/profile_images/1367862922366623747/PydzD7d7_normal.jpg" TargetMode="External"/><Relationship Id="rId8021" Type="http://schemas.openxmlformats.org/officeDocument/2006/relationships/hyperlink" Target="http://twitter.com/TPYXAEnglish/statuses/1503448059736252423" TargetMode="External"/><Relationship Id="rId11002" Type="http://schemas.openxmlformats.org/officeDocument/2006/relationships/hyperlink" Target="http://twitter.com/dokmz/statuses/1503041483275972613" TargetMode="External"/><Relationship Id="rId3580" Type="http://schemas.openxmlformats.org/officeDocument/2006/relationships/hyperlink" Target="http://twitter.com/Emeka44407145/statuses/1504194783127998477" TargetMode="External"/><Relationship Id="rId2182" Type="http://schemas.openxmlformats.org/officeDocument/2006/relationships/hyperlink" Target="http://twitter.com/CloudDomicile/statuses/1504511961001709579" TargetMode="External"/><Relationship Id="rId3233" Type="http://schemas.openxmlformats.org/officeDocument/2006/relationships/hyperlink" Target="http://pbs.twimg.com/profile_images/1352488359768125442/qqFNyn4n_normal.jpg" TargetMode="External"/><Relationship Id="rId4631" Type="http://schemas.openxmlformats.org/officeDocument/2006/relationships/hyperlink" Target="http://pbs.twimg.com/profile_images/1496959424702955525/pRK1nyEC_normal.jpg" TargetMode="External"/><Relationship Id="rId154" Type="http://schemas.openxmlformats.org/officeDocument/2006/relationships/hyperlink" Target="http://twitter.com/coheadquarters/statuses/1505111736604581890" TargetMode="External"/><Relationship Id="rId7854" Type="http://schemas.openxmlformats.org/officeDocument/2006/relationships/hyperlink" Target="http://pbs.twimg.com/profile_images/1417523362448826368/S-MfErcF_normal.jpg" TargetMode="External"/><Relationship Id="rId8905" Type="http://schemas.openxmlformats.org/officeDocument/2006/relationships/hyperlink" Target="http://twitter.com/Danak65/statuses/1503337981893128196" TargetMode="External"/><Relationship Id="rId10835" Type="http://schemas.openxmlformats.org/officeDocument/2006/relationships/hyperlink" Target="http://pbs.twimg.com/profile_images/1462542868787216387/kEGuMSZ1_normal.jpg" TargetMode="External"/><Relationship Id="rId6456" Type="http://schemas.openxmlformats.org/officeDocument/2006/relationships/hyperlink" Target="http://twitter.com/lifepath23/statuses/1503717347432939522" TargetMode="External"/><Relationship Id="rId7507" Type="http://schemas.openxmlformats.org/officeDocument/2006/relationships/hyperlink" Target="http://twitter.com/MachuksO/statuses/1503514597667577856" TargetMode="External"/><Relationship Id="rId5058" Type="http://schemas.openxmlformats.org/officeDocument/2006/relationships/hyperlink" Target="http://twitter.com/barbls23/statuses/1503919367570006022" TargetMode="External"/><Relationship Id="rId6109" Type="http://schemas.openxmlformats.org/officeDocument/2006/relationships/hyperlink" Target="http://pbs.twimg.com/profile_images/1338516582079881216/oVZ_lxAD_normal.jpg" TargetMode="External"/><Relationship Id="rId9679" Type="http://schemas.openxmlformats.org/officeDocument/2006/relationships/hyperlink" Target="http://twitter.com/LaurieSpoon/statuses/1503237835431858177" TargetMode="External"/><Relationship Id="rId1668" Type="http://schemas.openxmlformats.org/officeDocument/2006/relationships/hyperlink" Target="http://twitter.com/kk131066/statuses/1504724368471244804" TargetMode="External"/><Relationship Id="rId2719" Type="http://schemas.openxmlformats.org/officeDocument/2006/relationships/hyperlink" Target="http://pbs.twimg.com/profile_images/1348630037554028546/HpIMMxGN_normal.jpg" TargetMode="External"/><Relationship Id="rId3090" Type="http://schemas.openxmlformats.org/officeDocument/2006/relationships/hyperlink" Target="http://twitter.com/Geopolitica_INF/statuses/1504320901801820161" TargetMode="External"/><Relationship Id="rId4141" Type="http://schemas.openxmlformats.org/officeDocument/2006/relationships/hyperlink" Target="http://twitter.com/kk131066/statuses/1504114792499322880" TargetMode="External"/><Relationship Id="rId7364" Type="http://schemas.openxmlformats.org/officeDocument/2006/relationships/hyperlink" Target="http://pbs.twimg.com/profile_images/447742925678452736/0bbty2ze_normal.jpeg" TargetMode="External"/><Relationship Id="rId8762" Type="http://schemas.openxmlformats.org/officeDocument/2006/relationships/hyperlink" Target="http://pbs.twimg.com/profile_images/1348630037554028546/HpIMMxGN_normal.jpg" TargetMode="External"/><Relationship Id="rId9813" Type="http://schemas.openxmlformats.org/officeDocument/2006/relationships/hyperlink" Target="http://twitter.com/PiyushKumarsin/statuses/1503207172976496640" TargetMode="External"/><Relationship Id="rId10692" Type="http://schemas.openxmlformats.org/officeDocument/2006/relationships/hyperlink" Target="http://twitter.com/ZOONewsTV/statuses/1503068064795217920" TargetMode="External"/><Relationship Id="rId11743" Type="http://schemas.openxmlformats.org/officeDocument/2006/relationships/hyperlink" Target="http://pbs.twimg.com/profile_images/819479840827052032/yvdHrdrm_normal.jpg" TargetMode="External"/><Relationship Id="rId27" Type="http://schemas.openxmlformats.org/officeDocument/2006/relationships/hyperlink" Target="http://pbs.twimg.com/profile_images/1232964890152833025/58sMgfSq_normal.jpg" TargetMode="External"/><Relationship Id="rId1802" Type="http://schemas.openxmlformats.org/officeDocument/2006/relationships/hyperlink" Target="http://twitter.com/Mitesh_Engr/statuses/1504662588033929216" TargetMode="External"/><Relationship Id="rId7017" Type="http://schemas.openxmlformats.org/officeDocument/2006/relationships/hyperlink" Target="http://pbs.twimg.com/profile_images/875670259637899265/rEefSm05_normal.jpg" TargetMode="External"/><Relationship Id="rId8415" Type="http://schemas.openxmlformats.org/officeDocument/2006/relationships/hyperlink" Target="http://twitter.com/LitaGillies/statuses/1503395185073352706" TargetMode="External"/><Relationship Id="rId10345" Type="http://schemas.openxmlformats.org/officeDocument/2006/relationships/hyperlink" Target="http://pbs.twimg.com/profile_images/1504499132429324290/OttGyn1E_normal.jpg" TargetMode="External"/><Relationship Id="rId3974" Type="http://schemas.openxmlformats.org/officeDocument/2006/relationships/hyperlink" Target="http://twitter.com/stonegrnd1/statuses/1504138696336965635" TargetMode="External"/><Relationship Id="rId895" Type="http://schemas.openxmlformats.org/officeDocument/2006/relationships/hyperlink" Target="http://pbs.twimg.com/profile_images/1465086255033634821/G_tWn50e_normal.jpg" TargetMode="External"/><Relationship Id="rId2576" Type="http://schemas.openxmlformats.org/officeDocument/2006/relationships/hyperlink" Target="http://twitter.com/RonaldTooTall/statuses/1504442476190437383" TargetMode="External"/><Relationship Id="rId3627" Type="http://schemas.openxmlformats.org/officeDocument/2006/relationships/hyperlink" Target="http://pbs.twimg.com/profile_images/1348630037554028546/HpIMMxGN_normal.jpg" TargetMode="External"/><Relationship Id="rId9189" Type="http://schemas.openxmlformats.org/officeDocument/2006/relationships/hyperlink" Target="http://twitter.com/MissStixy/statuses/1503305640613224452" TargetMode="External"/><Relationship Id="rId548" Type="http://schemas.openxmlformats.org/officeDocument/2006/relationships/hyperlink" Target="http://twitter.com/Deco_habeshawi/statuses/1504950593311449089" TargetMode="External"/><Relationship Id="rId1178" Type="http://schemas.openxmlformats.org/officeDocument/2006/relationships/hyperlink" Target="http://twitter.com/hafti_hagos/statuses/1504821065133998083" TargetMode="External"/><Relationship Id="rId2229" Type="http://schemas.openxmlformats.org/officeDocument/2006/relationships/hyperlink" Target="http://pbs.twimg.com/profile_images/1493081369047859202/RxqYseNf_normal.jpg" TargetMode="External"/><Relationship Id="rId5799" Type="http://schemas.openxmlformats.org/officeDocument/2006/relationships/hyperlink" Target="http://pbs.twimg.com/profile_images/1414922334935396354/GvqDXPRt_normal.jpg" TargetMode="External"/><Relationship Id="rId6100" Type="http://schemas.openxmlformats.org/officeDocument/2006/relationships/hyperlink" Target="http://twitter.com/OfByForEveR/statuses/1503762570599145475" TargetMode="External"/><Relationship Id="rId9670" Type="http://schemas.openxmlformats.org/officeDocument/2006/relationships/hyperlink" Target="http://pbs.twimg.com/profile_images/1498141820525629442/WAMSNovu_normal.jpg" TargetMode="External"/><Relationship Id="rId8272" Type="http://schemas.openxmlformats.org/officeDocument/2006/relationships/hyperlink" Target="http://pbs.twimg.com/profile_images/416255114089734144/-OsiHsxg_normal.png" TargetMode="External"/><Relationship Id="rId9323" Type="http://schemas.openxmlformats.org/officeDocument/2006/relationships/hyperlink" Target="http://twitter.com/ZOONewsTV/statuses/1503287700656627714" TargetMode="External"/><Relationship Id="rId12651" Type="http://schemas.openxmlformats.org/officeDocument/2006/relationships/hyperlink" Target="http://pbs.twimg.com/profile_images/908697183448428545/FqS1p0El_normal.jpg" TargetMode="External"/><Relationship Id="rId1312" Type="http://schemas.openxmlformats.org/officeDocument/2006/relationships/hyperlink" Target="http://twitter.com/kk131066/statuses/1504795585748303872" TargetMode="External"/><Relationship Id="rId2710" Type="http://schemas.openxmlformats.org/officeDocument/2006/relationships/hyperlink" Target="http://twitter.com/vijaykumar1305/statuses/1504418074182971392" TargetMode="External"/><Relationship Id="rId11253" Type="http://schemas.openxmlformats.org/officeDocument/2006/relationships/hyperlink" Target="http://twitter.com/tweetabhis_s/statuses/1503021476252848132" TargetMode="External"/><Relationship Id="rId12304" Type="http://schemas.openxmlformats.org/officeDocument/2006/relationships/hyperlink" Target="http://twitter.com/hilkkao/statuses/1502938675784601601" TargetMode="External"/><Relationship Id="rId4882" Type="http://schemas.openxmlformats.org/officeDocument/2006/relationships/hyperlink" Target="http://twitter.com/JJohnson2u/statuses/1503966405422628864" TargetMode="External"/><Relationship Id="rId5933" Type="http://schemas.openxmlformats.org/officeDocument/2006/relationships/hyperlink" Target="http://pbs.twimg.com/profile_images/1493591443025195010/-pgS8QZH_normal.jpg" TargetMode="External"/><Relationship Id="rId2086" Type="http://schemas.openxmlformats.org/officeDocument/2006/relationships/hyperlink" Target="http://twitter.com/vijaykumar1305/statuses/1504537413607391232" TargetMode="External"/><Relationship Id="rId3484" Type="http://schemas.openxmlformats.org/officeDocument/2006/relationships/hyperlink" Target="http://twitter.com/DatFishGuy/statuses/1504213033232773121" TargetMode="External"/><Relationship Id="rId4535" Type="http://schemas.openxmlformats.org/officeDocument/2006/relationships/hyperlink" Target="http://pbs.twimg.com/profile_images/1348630037554028546/HpIMMxGN_normal.jpg" TargetMode="External"/><Relationship Id="rId3137" Type="http://schemas.openxmlformats.org/officeDocument/2006/relationships/hyperlink" Target="http://pbs.twimg.com/profile_images/3665897030/64cb824dec453a4910eba0af243d90c0_normal.jpeg" TargetMode="External"/><Relationship Id="rId7758" Type="http://schemas.openxmlformats.org/officeDocument/2006/relationships/hyperlink" Target="http://pbs.twimg.com/profile_images/1459939849239158788/im8b-u3s_normal.jpg" TargetMode="External"/><Relationship Id="rId8809" Type="http://schemas.openxmlformats.org/officeDocument/2006/relationships/hyperlink" Target="http://twitter.com/CoolLood/statuses/1503348645600669702" TargetMode="External"/><Relationship Id="rId10739" Type="http://schemas.openxmlformats.org/officeDocument/2006/relationships/hyperlink" Target="http://pbs.twimg.com/profile_images/1484869007824101378/LzXIxLK1_normal.jpg" TargetMode="External"/><Relationship Id="rId9180" Type="http://schemas.openxmlformats.org/officeDocument/2006/relationships/hyperlink" Target="http://pbs.twimg.com/profile_images/1015152319183417344/r3fUzTF6_normal.jpg" TargetMode="External"/><Relationship Id="rId12161" Type="http://schemas.openxmlformats.org/officeDocument/2006/relationships/hyperlink" Target="http://pbs.twimg.com/profile_images/1502075462276694016/pWM6lIiG_normal.jpg" TargetMode="External"/><Relationship Id="rId2220" Type="http://schemas.openxmlformats.org/officeDocument/2006/relationships/hyperlink" Target="http://twitter.com/TeamShakeri/statuses/1504502535356301312" TargetMode="External"/><Relationship Id="rId5790" Type="http://schemas.openxmlformats.org/officeDocument/2006/relationships/hyperlink" Target="http://twitter.com/Elynnbarstar/statuses/1503803184585740288" TargetMode="External"/><Relationship Id="rId4392" Type="http://schemas.openxmlformats.org/officeDocument/2006/relationships/hyperlink" Target="http://twitter.com/Sbh08Mae/statuses/1504091047886036995" TargetMode="External"/><Relationship Id="rId5443" Type="http://schemas.openxmlformats.org/officeDocument/2006/relationships/hyperlink" Target="http://pbs.twimg.com/profile_images/1502978614924611587/lhEBFHMm_normal.jpg" TargetMode="External"/><Relationship Id="rId6841" Type="http://schemas.openxmlformats.org/officeDocument/2006/relationships/hyperlink" Target="http://pbs.twimg.com/profile_images/1363894904271876098/wB1Ct9wt_normal.jpg" TargetMode="External"/><Relationship Id="rId4045" Type="http://schemas.openxmlformats.org/officeDocument/2006/relationships/hyperlink" Target="http://twitter.com/davee2873/statuses/1504128255896567812" TargetMode="External"/><Relationship Id="rId11994" Type="http://schemas.openxmlformats.org/officeDocument/2006/relationships/hyperlink" Target="http://twitter.com/rogue_corq/statuses/1502970729666600963" TargetMode="External"/><Relationship Id="rId8666" Type="http://schemas.openxmlformats.org/officeDocument/2006/relationships/hyperlink" Target="http://pbs.twimg.com/profile_images/1267230758583795718/MkracVJt_normal.jpg" TargetMode="External"/><Relationship Id="rId9717" Type="http://schemas.openxmlformats.org/officeDocument/2006/relationships/hyperlink" Target="http://twitter.com/soundsezee/statuses/1503228718713831424" TargetMode="External"/><Relationship Id="rId10596" Type="http://schemas.openxmlformats.org/officeDocument/2006/relationships/hyperlink" Target="http://twitter.com/MusicNews81/statuses/1503074815829233675" TargetMode="External"/><Relationship Id="rId11647" Type="http://schemas.openxmlformats.org/officeDocument/2006/relationships/hyperlink" Target="http://twitter.com/countessemilia/statuses/1502995681040113666" TargetMode="External"/><Relationship Id="rId1706" Type="http://schemas.openxmlformats.org/officeDocument/2006/relationships/hyperlink" Target="http://twitter.com/greenami1/statuses/1504714878875058176" TargetMode="External"/><Relationship Id="rId7268" Type="http://schemas.openxmlformats.org/officeDocument/2006/relationships/hyperlink" Target="http://pbs.twimg.com/profile_images/1495107544863457283/mgOF-Brh_normal.jpg" TargetMode="External"/><Relationship Id="rId8319" Type="http://schemas.openxmlformats.org/officeDocument/2006/relationships/hyperlink" Target="http://twitter.com/alexdocz/statuses/1503407702768201733" TargetMode="External"/><Relationship Id="rId10249" Type="http://schemas.openxmlformats.org/officeDocument/2006/relationships/hyperlink" Target="http://pbs.twimg.com/profile_images/1047422551956381697/Hj7iukZ1_normal.jpg" TargetMode="External"/><Relationship Id="rId3878" Type="http://schemas.openxmlformats.org/officeDocument/2006/relationships/hyperlink" Target="http://twitter.com/BMEastwood/statuses/1504152323689439239" TargetMode="External"/><Relationship Id="rId4929" Type="http://schemas.openxmlformats.org/officeDocument/2006/relationships/hyperlink" Target="http://pbs.twimg.com/profile_images/1477629984890138624/05BQ9xUA_normal.jpg" TargetMode="External"/><Relationship Id="rId8800" Type="http://schemas.openxmlformats.org/officeDocument/2006/relationships/hyperlink" Target="http://pbs.twimg.com/profile_images/1348630037554028546/HpIMMxGN_normal.jpg" TargetMode="External"/><Relationship Id="rId799" Type="http://schemas.openxmlformats.org/officeDocument/2006/relationships/hyperlink" Target="http://pbs.twimg.com/profile_images/1727950334/cg_normal.jpg" TargetMode="External"/><Relationship Id="rId6351" Type="http://schemas.openxmlformats.org/officeDocument/2006/relationships/hyperlink" Target="http://pbs.twimg.com/profile_images/1387576431463395330/0_8IOsqW_normal.png" TargetMode="External"/><Relationship Id="rId7402" Type="http://schemas.openxmlformats.org/officeDocument/2006/relationships/hyperlink" Target="http://pbs.twimg.com/profile_images/694246711779135488/EKvVGRRH_normal.jpg" TargetMode="External"/><Relationship Id="rId10730" Type="http://schemas.openxmlformats.org/officeDocument/2006/relationships/hyperlink" Target="http://twitter.com/sheofmanyfaces/statuses/1503063787640958980" TargetMode="External"/><Relationship Id="rId6004" Type="http://schemas.openxmlformats.org/officeDocument/2006/relationships/hyperlink" Target="http://twitter.com/J3ntheHen/statuses/1503774681152643073" TargetMode="External"/><Relationship Id="rId9574" Type="http://schemas.openxmlformats.org/officeDocument/2006/relationships/hyperlink" Target="http://pbs.twimg.com/profile_images/950063379762225152/rbrCXTl9_normal.jpg" TargetMode="External"/><Relationship Id="rId2961" Type="http://schemas.openxmlformats.org/officeDocument/2006/relationships/hyperlink" Target="http://pbs.twimg.com/profile_images/1500843648233062402/xmYe54Ur_normal.jpg" TargetMode="External"/><Relationship Id="rId8176" Type="http://schemas.openxmlformats.org/officeDocument/2006/relationships/hyperlink" Target="http://pbs.twimg.com/profile_images/1504150107897438215/eYmmCDwq_normal.jpg" TargetMode="External"/><Relationship Id="rId9227" Type="http://schemas.openxmlformats.org/officeDocument/2006/relationships/hyperlink" Target="http://twitter.com/frankiebee83/statuses/1503300824771956739" TargetMode="External"/><Relationship Id="rId12555" Type="http://schemas.openxmlformats.org/officeDocument/2006/relationships/hyperlink" Target="http://pbs.twimg.com/profile_images/1387785689195061257/NJKdde4Q_normal.jpg" TargetMode="External"/><Relationship Id="rId933" Type="http://schemas.openxmlformats.org/officeDocument/2006/relationships/hyperlink" Target="http://pbs.twimg.com/profile_images/1235594276375015425/QJU0UZsI_normal.jpg" TargetMode="External"/><Relationship Id="rId1563" Type="http://schemas.openxmlformats.org/officeDocument/2006/relationships/hyperlink" Target="http://pbs.twimg.com/profile_images/3625580426/c9fdb9b550bfbc480ffd3d0f584bcbd4_normal.jpeg" TargetMode="External"/><Relationship Id="rId2614" Type="http://schemas.openxmlformats.org/officeDocument/2006/relationships/hyperlink" Target="http://twitter.com/RavenWolf80/statuses/1504435730684203013" TargetMode="External"/><Relationship Id="rId11157" Type="http://schemas.openxmlformats.org/officeDocument/2006/relationships/hyperlink" Target="http://twitter.com/GrumpyGrimesy/statuses/1503027804375592963" TargetMode="External"/><Relationship Id="rId12208" Type="http://schemas.openxmlformats.org/officeDocument/2006/relationships/hyperlink" Target="http://twitter.com/RaulWever/statuses/1502948959047794694" TargetMode="External"/><Relationship Id="rId1216" Type="http://schemas.openxmlformats.org/officeDocument/2006/relationships/hyperlink" Target="http://twitter.com/koczott/statuses/1504815120744128564" TargetMode="External"/><Relationship Id="rId4786" Type="http://schemas.openxmlformats.org/officeDocument/2006/relationships/hyperlink" Target="http://twitter.com/StatisticsD/statuses/1503994244024963074" TargetMode="External"/><Relationship Id="rId5837" Type="http://schemas.openxmlformats.org/officeDocument/2006/relationships/hyperlink" Target="http://pbs.twimg.com/profile_images/1500758895249219584/1lCaZk0g_normal.jpg" TargetMode="External"/><Relationship Id="rId3388" Type="http://schemas.openxmlformats.org/officeDocument/2006/relationships/hyperlink" Target="http://twitter.com/KrishnaChatta13/statuses/1504232503539900427" TargetMode="External"/><Relationship Id="rId4439" Type="http://schemas.openxmlformats.org/officeDocument/2006/relationships/hyperlink" Target="http://pbs.twimg.com/profile_images/1341407323789676545/lbyrUR-5_normal.jpg" TargetMode="External"/><Relationship Id="rId8310" Type="http://schemas.openxmlformats.org/officeDocument/2006/relationships/hyperlink" Target="http://pbs.twimg.com/profile_images/1475319953012101120/eojgPsKM_normal.jpg" TargetMode="External"/><Relationship Id="rId10240" Type="http://schemas.openxmlformats.org/officeDocument/2006/relationships/hyperlink" Target="http://twitter.com/MediaWest/statuses/1503115719566757888" TargetMode="External"/><Relationship Id="rId790" Type="http://schemas.openxmlformats.org/officeDocument/2006/relationships/hyperlink" Target="http://twitter.com/kk131066/statuses/1504895630120198144" TargetMode="External"/><Relationship Id="rId2471" Type="http://schemas.openxmlformats.org/officeDocument/2006/relationships/hyperlink" Target="http://pbs.twimg.com/profile_images/1258124923446296577/wZrozzcq_normal.jpg" TargetMode="External"/><Relationship Id="rId3522" Type="http://schemas.openxmlformats.org/officeDocument/2006/relationships/hyperlink" Target="http://twitter.com/electfrahughes/statuses/1504204721397108737" TargetMode="External"/><Relationship Id="rId4920" Type="http://schemas.openxmlformats.org/officeDocument/2006/relationships/hyperlink" Target="http://twitter.com/boris_s_s/statuses/1503957482070237184" TargetMode="External"/><Relationship Id="rId9084" Type="http://schemas.openxmlformats.org/officeDocument/2006/relationships/hyperlink" Target="http://pbs.twimg.com/profile_images/1379404096042643456/wsM0jzKZ_normal.jpg" TargetMode="External"/><Relationship Id="rId12065" Type="http://schemas.openxmlformats.org/officeDocument/2006/relationships/hyperlink" Target="http://pbs.twimg.com/profile_images/1348630037554028546/HpIMMxGN_normal.jpg" TargetMode="External"/><Relationship Id="rId443" Type="http://schemas.openxmlformats.org/officeDocument/2006/relationships/hyperlink" Target="http://pbs.twimg.com/profile_images/529492142041735168/-uOFwSKQ_normal.jpeg" TargetMode="External"/><Relationship Id="rId1073" Type="http://schemas.openxmlformats.org/officeDocument/2006/relationships/hyperlink" Target="http://pbs.twimg.com/profile_images/1504314420943458305/fY2NzI7N_normal.jpg" TargetMode="External"/><Relationship Id="rId2124" Type="http://schemas.openxmlformats.org/officeDocument/2006/relationships/hyperlink" Target="http://twitter.com/Dasblesson1/statuses/1504525246065434626" TargetMode="External"/><Relationship Id="rId4296" Type="http://schemas.openxmlformats.org/officeDocument/2006/relationships/hyperlink" Target="http://twitter.com/mommabae1/statuses/1504099407121326083" TargetMode="External"/><Relationship Id="rId5694" Type="http://schemas.openxmlformats.org/officeDocument/2006/relationships/hyperlink" Target="http://twitter.com/haque_shahidul/statuses/1503817600962527232" TargetMode="External"/><Relationship Id="rId6745" Type="http://schemas.openxmlformats.org/officeDocument/2006/relationships/hyperlink" Target="http://pbs.twimg.com/profile_images/1378657546534318080/e8z0cSVo_normal.jpg" TargetMode="External"/><Relationship Id="rId5347" Type="http://schemas.openxmlformats.org/officeDocument/2006/relationships/hyperlink" Target="http://pbs.twimg.com/profile_images/1496101565207248896/EuNwzsEL_normal.jpg" TargetMode="External"/><Relationship Id="rId9968" Type="http://schemas.openxmlformats.org/officeDocument/2006/relationships/hyperlink" Target="http://twitter.com/Marconi333/statuses/1503172990552317954" TargetMode="External"/><Relationship Id="rId11898" Type="http://schemas.openxmlformats.org/officeDocument/2006/relationships/hyperlink" Target="http://twitter.com/minerrale/statuses/1502979931906654208" TargetMode="External"/><Relationship Id="rId1957" Type="http://schemas.openxmlformats.org/officeDocument/2006/relationships/hyperlink" Target="http://pbs.twimg.com/profile_images/1478987687910596611/zuDHaV5D_normal.jpg" TargetMode="External"/><Relationship Id="rId4430" Type="http://schemas.openxmlformats.org/officeDocument/2006/relationships/hyperlink" Target="http://twitter.com/BrandonKaule/statuses/1504086741132718081" TargetMode="External"/><Relationship Id="rId3032" Type="http://schemas.openxmlformats.org/officeDocument/2006/relationships/hyperlink" Target="http://twitter.com/McdonaldMcdo54/statuses/1504336733579534337" TargetMode="External"/><Relationship Id="rId7653" Type="http://schemas.openxmlformats.org/officeDocument/2006/relationships/hyperlink" Target="http://twitter.com/KrishnaChatta13/statuses/1503503480484671491" TargetMode="External"/><Relationship Id="rId10981" Type="http://schemas.openxmlformats.org/officeDocument/2006/relationships/hyperlink" Target="http://pbs.twimg.com/profile_images/1488952413411233794/TtR_wjAe_normal.jpg" TargetMode="External"/><Relationship Id="rId6255" Type="http://schemas.openxmlformats.org/officeDocument/2006/relationships/hyperlink" Target="http://pbs.twimg.com/profile_images/1500843648233062402/xmYe54Ur_normal.jpg" TargetMode="External"/><Relationship Id="rId7306" Type="http://schemas.openxmlformats.org/officeDocument/2006/relationships/hyperlink" Target="http://pbs.twimg.com/profile_images/822336985566236674/L7oC3ucC_normal.jpg" TargetMode="External"/><Relationship Id="rId8704" Type="http://schemas.openxmlformats.org/officeDocument/2006/relationships/hyperlink" Target="http://pbs.twimg.com/profile_images/1412135852013244417/oSNrFCrP_normal.jpg" TargetMode="External"/><Relationship Id="rId10634" Type="http://schemas.openxmlformats.org/officeDocument/2006/relationships/hyperlink" Target="http://twitter.com/Onearth2Design/statuses/1503072960445300738" TargetMode="External"/><Relationship Id="rId2865" Type="http://schemas.openxmlformats.org/officeDocument/2006/relationships/hyperlink" Target="http://pbs.twimg.com/profile_images/1209373251287339008/rHaJA_PE_normal.jpg" TargetMode="External"/><Relationship Id="rId3916" Type="http://schemas.openxmlformats.org/officeDocument/2006/relationships/hyperlink" Target="http://twitter.com/10DaysThatShook/statuses/1504148318229774340" TargetMode="External"/><Relationship Id="rId9478" Type="http://schemas.openxmlformats.org/officeDocument/2006/relationships/hyperlink" Target="http://pbs.twimg.com/profile_images/1505096823798898692/tcRsX5Q9_normal.jpg" TargetMode="External"/><Relationship Id="rId12459" Type="http://schemas.openxmlformats.org/officeDocument/2006/relationships/hyperlink" Target="http://pbs.twimg.com/profile_images/1496845812491505666/jG42TsZb_normal.jpg" TargetMode="External"/><Relationship Id="rId837" Type="http://schemas.openxmlformats.org/officeDocument/2006/relationships/hyperlink" Target="http://pbs.twimg.com/profile_images/1503346799901347843/tBRYzlLq_normal.jpg" TargetMode="External"/><Relationship Id="rId1467" Type="http://schemas.openxmlformats.org/officeDocument/2006/relationships/hyperlink" Target="http://pbs.twimg.com/profile_images/1504168137893232648/6eCFi8UO_normal.jpg" TargetMode="External"/><Relationship Id="rId2518" Type="http://schemas.openxmlformats.org/officeDocument/2006/relationships/hyperlink" Target="http://twitter.com/WSWS_Updates/statuses/1504452349661749250" TargetMode="External"/><Relationship Id="rId8561" Type="http://schemas.openxmlformats.org/officeDocument/2006/relationships/hyperlink" Target="http://twitter.com/silverncopper/statuses/1503378226676211713" TargetMode="External"/><Relationship Id="rId9612" Type="http://schemas.openxmlformats.org/officeDocument/2006/relationships/hyperlink" Target="http://pbs.twimg.com/profile_images/1348630037554028546/HpIMMxGN_normal.jpg" TargetMode="External"/><Relationship Id="rId10491" Type="http://schemas.openxmlformats.org/officeDocument/2006/relationships/hyperlink" Target="http://pbs.twimg.com/profile_images/1504686766460219392/PB2znqWp_normal.jpg" TargetMode="External"/><Relationship Id="rId1601" Type="http://schemas.openxmlformats.org/officeDocument/2006/relationships/hyperlink" Target="http://pbs.twimg.com/profile_images/1501298175503601666/dD1Crxxo_normal.jpg" TargetMode="External"/><Relationship Id="rId7163" Type="http://schemas.openxmlformats.org/officeDocument/2006/relationships/hyperlink" Target="http://twitter.com/kk131066/statuses/1503595942439981056" TargetMode="External"/><Relationship Id="rId8214" Type="http://schemas.openxmlformats.org/officeDocument/2006/relationships/hyperlink" Target="http://pbs.twimg.com/profile_images/1502075462276694016/pWM6lIiG_normal.jpg" TargetMode="External"/><Relationship Id="rId10144" Type="http://schemas.openxmlformats.org/officeDocument/2006/relationships/hyperlink" Target="http://twitter.com/NEWS_W7/statuses/1503133693413625858" TargetMode="External"/><Relationship Id="rId11542" Type="http://schemas.openxmlformats.org/officeDocument/2006/relationships/hyperlink" Target="http://pbs.twimg.com/profile_images/1251619581422116866/lebIrOWc_normal.jpg" TargetMode="External"/><Relationship Id="rId694" Type="http://schemas.openxmlformats.org/officeDocument/2006/relationships/hyperlink" Target="http://twitter.com/kk131066/statuses/1504910475783708672" TargetMode="External"/><Relationship Id="rId2375" Type="http://schemas.openxmlformats.org/officeDocument/2006/relationships/hyperlink" Target="http://pbs.twimg.com/profile_images/1421517496335618063/bHkZyg9N_normal.jpg" TargetMode="External"/><Relationship Id="rId3773" Type="http://schemas.openxmlformats.org/officeDocument/2006/relationships/hyperlink" Target="http://pbs.twimg.com/profile_images/1486000330097807360/cdagtuHZ_normal.jpg" TargetMode="External"/><Relationship Id="rId4824" Type="http://schemas.openxmlformats.org/officeDocument/2006/relationships/hyperlink" Target="http://twitter.com/BramhaKamal/statuses/1503984481505476614" TargetMode="External"/><Relationship Id="rId347" Type="http://schemas.openxmlformats.org/officeDocument/2006/relationships/hyperlink" Target="http://pbs.twimg.com/profile_images/1503217307190845450/Zu_K5daT_normal.jpg" TargetMode="External"/><Relationship Id="rId2028" Type="http://schemas.openxmlformats.org/officeDocument/2006/relationships/hyperlink" Target="http://twitter.com/vijaykumar1305/statuses/1504552797416857601" TargetMode="External"/><Relationship Id="rId3426" Type="http://schemas.openxmlformats.org/officeDocument/2006/relationships/hyperlink" Target="http://twitter.com/ShorFilms/statuses/1504223654564937731" TargetMode="External"/><Relationship Id="rId6996" Type="http://schemas.openxmlformats.org/officeDocument/2006/relationships/hyperlink" Target="http://twitter.com/Geopolitica_INF/statuses/1503618837140365312" TargetMode="External"/><Relationship Id="rId5598" Type="http://schemas.openxmlformats.org/officeDocument/2006/relationships/hyperlink" Target="http://twitter.com/KnutsfordX/statuses/1503834356011393032" TargetMode="External"/><Relationship Id="rId6649" Type="http://schemas.openxmlformats.org/officeDocument/2006/relationships/hyperlink" Target="http://pbs.twimg.com/profile_images/1014837034341593090/azDi7AUs_normal.jpg" TargetMode="External"/><Relationship Id="rId12450" Type="http://schemas.openxmlformats.org/officeDocument/2006/relationships/hyperlink" Target="http://twitter.com/Wulalowe/statuses/1502923157346217984" TargetMode="External"/><Relationship Id="rId8071" Type="http://schemas.openxmlformats.org/officeDocument/2006/relationships/hyperlink" Target="http://twitter.com/TokensDeals/statuses/1503442538484674561" TargetMode="External"/><Relationship Id="rId9122" Type="http://schemas.openxmlformats.org/officeDocument/2006/relationships/hyperlink" Target="http://pbs.twimg.com/profile_images/1477540221625511936/QUna6VEZ_normal.jpg" TargetMode="External"/><Relationship Id="rId11052" Type="http://schemas.openxmlformats.org/officeDocument/2006/relationships/hyperlink" Target="http://twitter.com/rojawi/statuses/1503036143335583755" TargetMode="External"/><Relationship Id="rId12103" Type="http://schemas.openxmlformats.org/officeDocument/2006/relationships/hyperlink" Target="http://pbs.twimg.com/profile_images/1495391865302093825/2xmVGdnT_normal.jpg" TargetMode="External"/><Relationship Id="rId1111" Type="http://schemas.openxmlformats.org/officeDocument/2006/relationships/hyperlink" Target="http://pbs.twimg.com/profile_images/1503321468406571014/F65T62Hz_normal.jpg" TargetMode="External"/><Relationship Id="rId4681" Type="http://schemas.openxmlformats.org/officeDocument/2006/relationships/hyperlink" Target="http://pbs.twimg.com/profile_images/1504032579762204673/TcuPOLJe_normal.jpg" TargetMode="External"/><Relationship Id="rId5732" Type="http://schemas.openxmlformats.org/officeDocument/2006/relationships/hyperlink" Target="http://twitter.com/MandyMaurer2/statuses/1503811748247257089" TargetMode="External"/><Relationship Id="rId3283" Type="http://schemas.openxmlformats.org/officeDocument/2006/relationships/hyperlink" Target="http://pbs.twimg.com/profile_images/787569612745428992/4QK6rGHI_normal.jpg" TargetMode="External"/><Relationship Id="rId4334" Type="http://schemas.openxmlformats.org/officeDocument/2006/relationships/hyperlink" Target="http://twitter.com/DatFishGuy/statuses/1504096585923567617" TargetMode="External"/><Relationship Id="rId8955" Type="http://schemas.openxmlformats.org/officeDocument/2006/relationships/hyperlink" Target="http://twitter.com/Ghanikakar/statuses/1503333248818200580" TargetMode="External"/><Relationship Id="rId10885" Type="http://schemas.openxmlformats.org/officeDocument/2006/relationships/hyperlink" Target="http://pbs.twimg.com/profile_images/1383135138335313921/D5x3R3ZA_normal.jpg" TargetMode="External"/><Relationship Id="rId11936" Type="http://schemas.openxmlformats.org/officeDocument/2006/relationships/hyperlink" Target="http://twitter.com/KrishnaChatta13/statuses/1502975287843520514" TargetMode="External"/><Relationship Id="rId6159" Type="http://schemas.openxmlformats.org/officeDocument/2006/relationships/hyperlink" Target="http://pbs.twimg.com/profile_images/829641831214362624/qFa-zDj__normal.jpg" TargetMode="External"/><Relationship Id="rId7557" Type="http://schemas.openxmlformats.org/officeDocument/2006/relationships/hyperlink" Target="http://twitter.com/rolltidebmz/statuses/1503510455574306823" TargetMode="External"/><Relationship Id="rId8608" Type="http://schemas.openxmlformats.org/officeDocument/2006/relationships/hyperlink" Target="http://pbs.twimg.com/profile_images/635884068341583873/zQ8ED2BO_normal.jpg" TargetMode="External"/><Relationship Id="rId10538" Type="http://schemas.openxmlformats.org/officeDocument/2006/relationships/hyperlink" Target="http://twitter.com/sukie_tawdry/statuses/1503077260982693894" TargetMode="External"/><Relationship Id="rId2769" Type="http://schemas.openxmlformats.org/officeDocument/2006/relationships/hyperlink" Target="http://pbs.twimg.com/profile_images/872570179233882112/EpX3614L_normal.jpg" TargetMode="External"/><Relationship Id="rId6640" Type="http://schemas.openxmlformats.org/officeDocument/2006/relationships/hyperlink" Target="http://twitter.com/lovemyjessica22/statuses/1503675316409012224" TargetMode="External"/><Relationship Id="rId4191" Type="http://schemas.openxmlformats.org/officeDocument/2006/relationships/hyperlink" Target="http://twitter.com/kk131066/statuses/1504110309518155777" TargetMode="External"/><Relationship Id="rId5242" Type="http://schemas.openxmlformats.org/officeDocument/2006/relationships/hyperlink" Target="http://twitter.com/marlabkeenan/statuses/1503889704336474113" TargetMode="External"/><Relationship Id="rId9863" Type="http://schemas.openxmlformats.org/officeDocument/2006/relationships/hyperlink" Target="http://twitter.com/lilybabbott/statuses/1503193132061634563" TargetMode="External"/><Relationship Id="rId77" Type="http://schemas.openxmlformats.org/officeDocument/2006/relationships/hyperlink" Target="http://pbs.twimg.com/profile_images/1154474525066768385/IRBvoJaT_normal.jpg" TargetMode="External"/><Relationship Id="rId8465" Type="http://schemas.openxmlformats.org/officeDocument/2006/relationships/hyperlink" Target="http://twitter.com/OneVenusThrow/statuses/1503388927260078092" TargetMode="External"/><Relationship Id="rId9516" Type="http://schemas.openxmlformats.org/officeDocument/2006/relationships/hyperlink" Target="http://pbs.twimg.com/profile_images/1497441461117526016/C93m8S0O_normal.jpg" TargetMode="External"/><Relationship Id="rId11793" Type="http://schemas.openxmlformats.org/officeDocument/2006/relationships/hyperlink" Target="http://pbs.twimg.com/profile_images/1504587514694311938/aoGgUOG__normal.jpg" TargetMode="External"/><Relationship Id="rId12844" Type="http://schemas.openxmlformats.org/officeDocument/2006/relationships/hyperlink" Target="http://twitter.com/TheSummerNews2/statuses/1502883842314567685" TargetMode="External"/><Relationship Id="rId1852" Type="http://schemas.openxmlformats.org/officeDocument/2006/relationships/hyperlink" Target="http://twitter.com/KrishnaChatta13/statuses/1504617088970801154" TargetMode="External"/><Relationship Id="rId2903" Type="http://schemas.openxmlformats.org/officeDocument/2006/relationships/hyperlink" Target="http://pbs.twimg.com/profile_images/1494069258589978639/s_FUsuy2_normal.jpg" TargetMode="External"/><Relationship Id="rId7067" Type="http://schemas.openxmlformats.org/officeDocument/2006/relationships/hyperlink" Target="http://pbs.twimg.com/profile_images/1348630037554028546/HpIMMxGN_normal.jpg" TargetMode="External"/><Relationship Id="rId8118" Type="http://schemas.openxmlformats.org/officeDocument/2006/relationships/hyperlink" Target="http://pbs.twimg.com/profile_images/1267174867587272704/KHX_6IQr_normal.jpg" TargetMode="External"/><Relationship Id="rId10048" Type="http://schemas.openxmlformats.org/officeDocument/2006/relationships/hyperlink" Target="http://twitter.com/Dgrcrypto1/statuses/1503153309292838914" TargetMode="External"/><Relationship Id="rId10395" Type="http://schemas.openxmlformats.org/officeDocument/2006/relationships/hyperlink" Target="http://pbs.twimg.com/profile_images/1333407103017512962/bZQ-sWJA_normal.jpg" TargetMode="External"/><Relationship Id="rId11446" Type="http://schemas.openxmlformats.org/officeDocument/2006/relationships/hyperlink" Target="http://pbs.twimg.com/profile_images/1375020915512254468/nrzAR-j__normal.jpg" TargetMode="External"/><Relationship Id="rId1505" Type="http://schemas.openxmlformats.org/officeDocument/2006/relationships/hyperlink" Target="http://pbs.twimg.com/profile_images/1498685332614795264/yOoWIlW7_normal.jpg" TargetMode="External"/><Relationship Id="rId3677" Type="http://schemas.openxmlformats.org/officeDocument/2006/relationships/hyperlink" Target="http://pbs.twimg.com/profile_images/959521894515879936/j_9IJpTE_normal.jpg" TargetMode="External"/><Relationship Id="rId4728" Type="http://schemas.openxmlformats.org/officeDocument/2006/relationships/hyperlink" Target="http://twitter.com/firstpost/statuses/1504013559944335362" TargetMode="External"/><Relationship Id="rId598" Type="http://schemas.openxmlformats.org/officeDocument/2006/relationships/hyperlink" Target="http://twitter.com/Siye33441398/statuses/1504934045825839110" TargetMode="External"/><Relationship Id="rId2279" Type="http://schemas.openxmlformats.org/officeDocument/2006/relationships/hyperlink" Target="http://pbs.twimg.com/profile_images/1497276702367662084/Exja3ZSc_normal.jpg" TargetMode="External"/><Relationship Id="rId6150" Type="http://schemas.openxmlformats.org/officeDocument/2006/relationships/hyperlink" Target="http://twitter.com/NEWS_W7/statuses/1503753742973382662" TargetMode="External"/><Relationship Id="rId7201" Type="http://schemas.openxmlformats.org/officeDocument/2006/relationships/hyperlink" Target="http://twitter.com/IFENewsAgency/statuses/1503590042383503364" TargetMode="External"/><Relationship Id="rId2760" Type="http://schemas.openxmlformats.org/officeDocument/2006/relationships/hyperlink" Target="http://twitter.com/MarsPioneer/statuses/1504407759760076811" TargetMode="External"/><Relationship Id="rId3811" Type="http://schemas.openxmlformats.org/officeDocument/2006/relationships/hyperlink" Target="http://pbs.twimg.com/profile_images/1503591436218138624/CtYZ_Pse_normal.jpg" TargetMode="External"/><Relationship Id="rId9373" Type="http://schemas.openxmlformats.org/officeDocument/2006/relationships/hyperlink" Target="http://twitter.com/socialistworker/statuses/1503279768099164160" TargetMode="External"/><Relationship Id="rId12354" Type="http://schemas.openxmlformats.org/officeDocument/2006/relationships/hyperlink" Target="http://twitter.com/RevDrJestus/statuses/1502935710587924488" TargetMode="External"/><Relationship Id="rId732" Type="http://schemas.openxmlformats.org/officeDocument/2006/relationships/hyperlink" Target="http://twitter.com/jas101971/statuses/1504902870474309634" TargetMode="External"/><Relationship Id="rId1362" Type="http://schemas.openxmlformats.org/officeDocument/2006/relationships/hyperlink" Target="http://twitter.com/Titisabawit0/statuses/1504788556451127297" TargetMode="External"/><Relationship Id="rId2413" Type="http://schemas.openxmlformats.org/officeDocument/2006/relationships/hyperlink" Target="http://pbs.twimg.com/profile_images/1500843648233062402/xmYe54Ur_normal.jpg" TargetMode="External"/><Relationship Id="rId9026" Type="http://schemas.openxmlformats.org/officeDocument/2006/relationships/hyperlink" Target="http://pbs.twimg.com/profile_images/1363869098548076546/oKkIg2au_normal.jpg" TargetMode="External"/><Relationship Id="rId12007" Type="http://schemas.openxmlformats.org/officeDocument/2006/relationships/hyperlink" Target="http://pbs.twimg.com/profile_images/1504345771818332160/P6bQ1V0k_normal.jpg" TargetMode="External"/><Relationship Id="rId1015" Type="http://schemas.openxmlformats.org/officeDocument/2006/relationships/hyperlink" Target="http://pbs.twimg.com/profile_images/1395740653796139016/ufj78z9M_normal.jpg" TargetMode="External"/><Relationship Id="rId4585" Type="http://schemas.openxmlformats.org/officeDocument/2006/relationships/hyperlink" Target="http://pbs.twimg.com/profile_images/1348630037554028546/HpIMMxGN_normal.jpg" TargetMode="External"/><Relationship Id="rId5983" Type="http://schemas.openxmlformats.org/officeDocument/2006/relationships/hyperlink" Target="http://pbs.twimg.com/profile_images/1492785989328293890/3s7PMhoE_normal.jpg" TargetMode="External"/><Relationship Id="rId3187" Type="http://schemas.openxmlformats.org/officeDocument/2006/relationships/hyperlink" Target="http://pbs.twimg.com/profile_images/1503319937854873600/J5SUzlI0_normal.jpg" TargetMode="External"/><Relationship Id="rId4238" Type="http://schemas.openxmlformats.org/officeDocument/2006/relationships/hyperlink" Target="http://twitter.com/KathyMattsson/statuses/1504104599262793734" TargetMode="External"/><Relationship Id="rId5636" Type="http://schemas.openxmlformats.org/officeDocument/2006/relationships/hyperlink" Target="http://twitter.com/TeamShakeri/statuses/1503830622279802881" TargetMode="External"/><Relationship Id="rId8859" Type="http://schemas.openxmlformats.org/officeDocument/2006/relationships/hyperlink" Target="http://twitter.com/COCOPACOPIACO1/statuses/1503343092895789056" TargetMode="External"/><Relationship Id="rId10789" Type="http://schemas.openxmlformats.org/officeDocument/2006/relationships/hyperlink" Target="http://pbs.twimg.com/profile_images/1381318648288186369/ZXLBiFR7_normal.jpg" TargetMode="External"/><Relationship Id="rId2270" Type="http://schemas.openxmlformats.org/officeDocument/2006/relationships/hyperlink" Target="http://twitter.com/RRInternational/statuses/1504491672750731267" TargetMode="External"/><Relationship Id="rId3321" Type="http://schemas.openxmlformats.org/officeDocument/2006/relationships/hyperlink" Target="http://pbs.twimg.com/profile_images/1232964890152833025/58sMgfSq_normal.jpg" TargetMode="External"/><Relationship Id="rId6891" Type="http://schemas.openxmlformats.org/officeDocument/2006/relationships/hyperlink" Target="http://pbs.twimg.com/profile_images/875670259637899265/rEefSm05_normal.jpg" TargetMode="External"/><Relationship Id="rId7942" Type="http://schemas.openxmlformats.org/officeDocument/2006/relationships/hyperlink" Target="http://pbs.twimg.com/profile_images/1391129783392772099/kHybi_N1_normal.jpg" TargetMode="External"/><Relationship Id="rId242" Type="http://schemas.openxmlformats.org/officeDocument/2006/relationships/hyperlink" Target="http://twitter.com/TPYXAEnglish/statuses/1505090280290074628" TargetMode="External"/><Relationship Id="rId5493" Type="http://schemas.openxmlformats.org/officeDocument/2006/relationships/hyperlink" Target="http://pbs.twimg.com/profile_images/531298993792229377/xxzAfhnn_normal.jpeg" TargetMode="External"/><Relationship Id="rId6544" Type="http://schemas.openxmlformats.org/officeDocument/2006/relationships/hyperlink" Target="http://twitter.com/_1point5/statuses/1503699890878259206" TargetMode="External"/><Relationship Id="rId10923" Type="http://schemas.openxmlformats.org/officeDocument/2006/relationships/hyperlink" Target="http://pbs.twimg.com/profile_images/1501541518171324425/KZ_vzI81_normal.jpg" TargetMode="External"/><Relationship Id="rId4095" Type="http://schemas.openxmlformats.org/officeDocument/2006/relationships/hyperlink" Target="http://twitter.com/ReporterJet/statuses/1504122034258853888" TargetMode="External"/><Relationship Id="rId5146" Type="http://schemas.openxmlformats.org/officeDocument/2006/relationships/hyperlink" Target="http://twitter.com/SandraD41222596/statuses/1503905273429123072" TargetMode="External"/><Relationship Id="rId8369" Type="http://schemas.openxmlformats.org/officeDocument/2006/relationships/hyperlink" Target="http://twitter.com/WaliKhan_TK/statuses/1503402716806225924" TargetMode="External"/><Relationship Id="rId9767" Type="http://schemas.openxmlformats.org/officeDocument/2006/relationships/hyperlink" Target="http://twitter.com/kk131066/statuses/1503217756581543940" TargetMode="External"/><Relationship Id="rId11697" Type="http://schemas.openxmlformats.org/officeDocument/2006/relationships/hyperlink" Target="http://twitter.com/terry_sam6/statuses/1502993057322524676" TargetMode="External"/><Relationship Id="rId12748" Type="http://schemas.openxmlformats.org/officeDocument/2006/relationships/hyperlink" Target="http://twitter.com/kk131066/statuses/1502891360676122629" TargetMode="External"/><Relationship Id="rId1756" Type="http://schemas.openxmlformats.org/officeDocument/2006/relationships/hyperlink" Target="http://twitter.com/TPYXAEnglish/statuses/1504697775795048450" TargetMode="External"/><Relationship Id="rId2807" Type="http://schemas.openxmlformats.org/officeDocument/2006/relationships/hyperlink" Target="http://pbs.twimg.com/profile_images/1490639213536100352/JObm4ytw_normal.jpg" TargetMode="External"/><Relationship Id="rId10299" Type="http://schemas.openxmlformats.org/officeDocument/2006/relationships/hyperlink" Target="http://pbs.twimg.com/profile_images/1503317807601135616/IF7EBIkR_normal.jpg" TargetMode="External"/><Relationship Id="rId1409" Type="http://schemas.openxmlformats.org/officeDocument/2006/relationships/hyperlink" Target="http://pbs.twimg.com/profile_images/1382359561860972550/2S9Hbo8c_normal.png" TargetMode="External"/><Relationship Id="rId4979" Type="http://schemas.openxmlformats.org/officeDocument/2006/relationships/hyperlink" Target="http://abs.twimg.com/sticky/default_profile_images/default_profile_normal.png" TargetMode="External"/><Relationship Id="rId8850" Type="http://schemas.openxmlformats.org/officeDocument/2006/relationships/hyperlink" Target="http://pbs.twimg.com/profile_images/979327849529307136/YsIW9gMP_normal.jpg" TargetMode="External"/><Relationship Id="rId9901" Type="http://schemas.openxmlformats.org/officeDocument/2006/relationships/hyperlink" Target="http://twitter.com/MalayaIrredenta/statuses/1503186656848920576" TargetMode="External"/><Relationship Id="rId10780" Type="http://schemas.openxmlformats.org/officeDocument/2006/relationships/hyperlink" Target="http://twitter.com/tbli_conference/statuses/1503059317045567489" TargetMode="External"/><Relationship Id="rId7452" Type="http://schemas.openxmlformats.org/officeDocument/2006/relationships/hyperlink" Target="http://pbs.twimg.com/profile_images/1501959487422406657/HdK_Iz88_normal.jpg" TargetMode="External"/><Relationship Id="rId8503" Type="http://schemas.openxmlformats.org/officeDocument/2006/relationships/hyperlink" Target="http://twitter.com/PXP_IS_SCAM/statuses/1503384512113299466" TargetMode="External"/><Relationship Id="rId10433" Type="http://schemas.openxmlformats.org/officeDocument/2006/relationships/hyperlink" Target="http://pbs.twimg.com/profile_images/1291845645410729985/Gny6NJwV_normal.jpg" TargetMode="External"/><Relationship Id="rId11831" Type="http://schemas.openxmlformats.org/officeDocument/2006/relationships/hyperlink" Target="http://pbs.twimg.com/profile_images/1168921104506859526/UZhksdEU_normal.jpg" TargetMode="External"/><Relationship Id="rId6054" Type="http://schemas.openxmlformats.org/officeDocument/2006/relationships/hyperlink" Target="http://twitter.com/CalFactCheck/statuses/1503766849422569473" TargetMode="External"/><Relationship Id="rId7105" Type="http://schemas.openxmlformats.org/officeDocument/2006/relationships/hyperlink" Target="http://twitter.com/JanvierChando/statuses/1503605552483553281" TargetMode="External"/><Relationship Id="rId983" Type="http://schemas.openxmlformats.org/officeDocument/2006/relationships/hyperlink" Target="http://pbs.twimg.com/profile_images/1437882456489746437/agsiXYaA_normal.jpg" TargetMode="External"/><Relationship Id="rId2664" Type="http://schemas.openxmlformats.org/officeDocument/2006/relationships/hyperlink" Target="http://twitter.com/ukrainewar24/statuses/1504430608147259397" TargetMode="External"/><Relationship Id="rId9277" Type="http://schemas.openxmlformats.org/officeDocument/2006/relationships/hyperlink" Target="http://twitter.com/PatKennyNT/statuses/1503296443599175682" TargetMode="External"/><Relationship Id="rId12258" Type="http://schemas.openxmlformats.org/officeDocument/2006/relationships/hyperlink" Target="http://twitter.com/ABreakingWorld/statuses/1502943936201084938" TargetMode="External"/><Relationship Id="rId636" Type="http://schemas.openxmlformats.org/officeDocument/2006/relationships/hyperlink" Target="http://twitter.com/Milatrud11/statuses/1504924218546393102" TargetMode="External"/><Relationship Id="rId1266" Type="http://schemas.openxmlformats.org/officeDocument/2006/relationships/hyperlink" Target="http://twitter.com/TigrayF05729326/statuses/1504804239066996740" TargetMode="External"/><Relationship Id="rId2317" Type="http://schemas.openxmlformats.org/officeDocument/2006/relationships/hyperlink" Target="http://pbs.twimg.com/profile_images/1503877727065104386/uxwkoFLx_normal.jpg" TargetMode="External"/><Relationship Id="rId3715" Type="http://schemas.openxmlformats.org/officeDocument/2006/relationships/hyperlink" Target="http://pbs.twimg.com/profile_images/468986773876396032/FwptAPhb_normal.jpeg" TargetMode="External"/><Relationship Id="rId5887" Type="http://schemas.openxmlformats.org/officeDocument/2006/relationships/hyperlink" Target="http://pbs.twimg.com/profile_images/1503444731245723648/PgwLR8O6_normal.jpg" TargetMode="External"/><Relationship Id="rId6938" Type="http://schemas.openxmlformats.org/officeDocument/2006/relationships/hyperlink" Target="http://twitter.com/WhyS0Cruel/statuses/1503624669621993472" TargetMode="External"/><Relationship Id="rId4489" Type="http://schemas.openxmlformats.org/officeDocument/2006/relationships/hyperlink" Target="http://pbs.twimg.com/profile_images/1224601263846776834/rEGtYUNU_normal.jpg" TargetMode="External"/><Relationship Id="rId8360" Type="http://schemas.openxmlformats.org/officeDocument/2006/relationships/hyperlink" Target="http://pbs.twimg.com/profile_images/1500758895249219584/1lCaZk0g_normal.jpg" TargetMode="External"/><Relationship Id="rId9411" Type="http://schemas.openxmlformats.org/officeDocument/2006/relationships/hyperlink" Target="http://twitter.com/porangi69/statuses/1503275329850572800" TargetMode="External"/><Relationship Id="rId10290" Type="http://schemas.openxmlformats.org/officeDocument/2006/relationships/hyperlink" Target="http://twitter.com/sonoftaiwan/statuses/1503107111949312001" TargetMode="External"/><Relationship Id="rId11341" Type="http://schemas.openxmlformats.org/officeDocument/2006/relationships/hyperlink" Target="http://twitter.com/jashonmills/statuses/1503014206878138377" TargetMode="External"/><Relationship Id="rId1400" Type="http://schemas.openxmlformats.org/officeDocument/2006/relationships/hyperlink" Target="http://twitter.com/Geopolitica_INF/statuses/1504781799028936707" TargetMode="External"/><Relationship Id="rId4970" Type="http://schemas.openxmlformats.org/officeDocument/2006/relationships/hyperlink" Target="http://twitter.com/TPYXAEnglish/statuses/1503935607902400520" TargetMode="External"/><Relationship Id="rId8013" Type="http://schemas.openxmlformats.org/officeDocument/2006/relationships/hyperlink" Target="http://twitter.com/JudeJack/statuses/1503449452316700679" TargetMode="External"/><Relationship Id="rId3572" Type="http://schemas.openxmlformats.org/officeDocument/2006/relationships/hyperlink" Target="http://twitter.com/PacGeopolitics/statuses/1504196031637979136" TargetMode="External"/><Relationship Id="rId4623" Type="http://schemas.openxmlformats.org/officeDocument/2006/relationships/hyperlink" Target="http://pbs.twimg.com/profile_images/1224601263846776834/rEGtYUNU_normal.jpg" TargetMode="External"/><Relationship Id="rId493" Type="http://schemas.openxmlformats.org/officeDocument/2006/relationships/hyperlink" Target="http://pbs.twimg.com/profile_images/1498448672371138563/0HyL8SpV_normal.jpg" TargetMode="External"/><Relationship Id="rId2174" Type="http://schemas.openxmlformats.org/officeDocument/2006/relationships/hyperlink" Target="http://twitter.com/FillmoreWhite/statuses/1504513010953555970" TargetMode="External"/><Relationship Id="rId3225" Type="http://schemas.openxmlformats.org/officeDocument/2006/relationships/hyperlink" Target="http://pbs.twimg.com/profile_images/1503319937854873600/J5SUzlI0_normal.jpg" TargetMode="External"/><Relationship Id="rId6795" Type="http://schemas.openxmlformats.org/officeDocument/2006/relationships/hyperlink" Target="http://pbs.twimg.com/profile_images/1348630037554028546/HpIMMxGN_normal.jpg" TargetMode="External"/><Relationship Id="rId146" Type="http://schemas.openxmlformats.org/officeDocument/2006/relationships/hyperlink" Target="http://twitter.com/CourtttJester/statuses/1505112645959135236" TargetMode="External"/><Relationship Id="rId5397" Type="http://schemas.openxmlformats.org/officeDocument/2006/relationships/hyperlink" Target="http://pbs.twimg.com/profile_images/1459666717190336516/SsncqGE5_normal.jpg" TargetMode="External"/><Relationship Id="rId6448" Type="http://schemas.openxmlformats.org/officeDocument/2006/relationships/hyperlink" Target="http://twitter.com/kk131066/statuses/1503718083412004866" TargetMode="External"/><Relationship Id="rId7846" Type="http://schemas.openxmlformats.org/officeDocument/2006/relationships/hyperlink" Target="http://pbs.twimg.com/profile_images/1443873449978605568/4V7cXRLJ_normal.jpg" TargetMode="External"/><Relationship Id="rId10827" Type="http://schemas.openxmlformats.org/officeDocument/2006/relationships/hyperlink" Target="http://pbs.twimg.com/profile_images/1268645981073145856/hzxO9uoD_normal.jpg" TargetMode="External"/><Relationship Id="rId4480" Type="http://schemas.openxmlformats.org/officeDocument/2006/relationships/hyperlink" Target="http://twitter.com/Nono4611Apple/statuses/1504076614199816197" TargetMode="External"/><Relationship Id="rId5531" Type="http://schemas.openxmlformats.org/officeDocument/2006/relationships/hyperlink" Target="http://pbs.twimg.com/profile_images/1503013652567310336/vKoITwmi_normal.jpg" TargetMode="External"/><Relationship Id="rId3082" Type="http://schemas.openxmlformats.org/officeDocument/2006/relationships/hyperlink" Target="http://twitter.com/lepton939/statuses/1504326091728723969" TargetMode="External"/><Relationship Id="rId4133" Type="http://schemas.openxmlformats.org/officeDocument/2006/relationships/hyperlink" Target="http://twitter.com/yoshiefuruhashi/statuses/1504115647361474562" TargetMode="External"/><Relationship Id="rId8754" Type="http://schemas.openxmlformats.org/officeDocument/2006/relationships/hyperlink" Target="http://pbs.twimg.com/profile_images/1348630037554028546/HpIMMxGN_normal.jpg" TargetMode="External"/><Relationship Id="rId9805" Type="http://schemas.openxmlformats.org/officeDocument/2006/relationships/hyperlink" Target="http://twitter.com/ndtv/statuses/1503208407968325632" TargetMode="External"/><Relationship Id="rId19" Type="http://schemas.openxmlformats.org/officeDocument/2006/relationships/hyperlink" Target="http://pbs.twimg.com/profile_images/1030730082808213504/iOfP1t2K_normal.jpg" TargetMode="External"/><Relationship Id="rId7356" Type="http://schemas.openxmlformats.org/officeDocument/2006/relationships/hyperlink" Target="http://pbs.twimg.com/profile_images/897545566036533248/q4K4u8Fy_normal.jpg" TargetMode="External"/><Relationship Id="rId8407" Type="http://schemas.openxmlformats.org/officeDocument/2006/relationships/hyperlink" Target="http://twitter.com/tbell1968/statuses/1503396599384399879" TargetMode="External"/><Relationship Id="rId10337" Type="http://schemas.openxmlformats.org/officeDocument/2006/relationships/hyperlink" Target="http://pbs.twimg.com/profile_images/503335583285252096/d722MCj0_normal.jpeg" TargetMode="External"/><Relationship Id="rId10684" Type="http://schemas.openxmlformats.org/officeDocument/2006/relationships/hyperlink" Target="http://twitter.com/kk131066/statuses/1503068221595090946" TargetMode="External"/><Relationship Id="rId11735" Type="http://schemas.openxmlformats.org/officeDocument/2006/relationships/hyperlink" Target="http://pbs.twimg.com/profile_images/1499304855147528192/EtkXpSRA_normal.jpg" TargetMode="External"/><Relationship Id="rId7009" Type="http://schemas.openxmlformats.org/officeDocument/2006/relationships/hyperlink" Target="http://pbs.twimg.com/profile_images/875670259637899265/rEefSm05_normal.jpg" TargetMode="External"/><Relationship Id="rId3966" Type="http://schemas.openxmlformats.org/officeDocument/2006/relationships/hyperlink" Target="http://twitter.com/ashishtuslive/statuses/1504139733504458756" TargetMode="External"/><Relationship Id="rId3" Type="http://schemas.openxmlformats.org/officeDocument/2006/relationships/hyperlink" Target="http://pbs.twimg.com/profile_images/1346066882386931712/WcTp7xPm_normal.jpg" TargetMode="External"/><Relationship Id="rId887" Type="http://schemas.openxmlformats.org/officeDocument/2006/relationships/hyperlink" Target="http://pbs.twimg.com/profile_images/1491385821710200832/Z_jew7oz_normal.jpg" TargetMode="External"/><Relationship Id="rId2568" Type="http://schemas.openxmlformats.org/officeDocument/2006/relationships/hyperlink" Target="http://twitter.com/kk131066/statuses/1504444790246887430" TargetMode="External"/><Relationship Id="rId3619" Type="http://schemas.openxmlformats.org/officeDocument/2006/relationships/hyperlink" Target="http://pbs.twimg.com/profile_images/1497306456202350600/ItEjyFYx_normal.jpg" TargetMode="External"/><Relationship Id="rId5041" Type="http://schemas.openxmlformats.org/officeDocument/2006/relationships/hyperlink" Target="http://pbs.twimg.com/profile_images/1348630037554028546/HpIMMxGN_normal.jpg" TargetMode="External"/><Relationship Id="rId9662" Type="http://schemas.openxmlformats.org/officeDocument/2006/relationships/hyperlink" Target="http://pbs.twimg.com/profile_images/1329684269686525952/Ke-Lv1wK_normal.jpg" TargetMode="External"/><Relationship Id="rId11592" Type="http://schemas.openxmlformats.org/officeDocument/2006/relationships/hyperlink" Target="http://pbs.twimg.com/profile_images/699650960877035520/4bUBJYeH_normal.jpg" TargetMode="External"/><Relationship Id="rId12643" Type="http://schemas.openxmlformats.org/officeDocument/2006/relationships/hyperlink" Target="http://pbs.twimg.com/profile_images/1120732671645294592/-tF9450E_normal.jpg" TargetMode="External"/><Relationship Id="rId1651" Type="http://schemas.openxmlformats.org/officeDocument/2006/relationships/hyperlink" Target="http://pbs.twimg.com/profile_images/1504351519273017347/w4NQFcfM_normal.jpg" TargetMode="External"/><Relationship Id="rId2702" Type="http://schemas.openxmlformats.org/officeDocument/2006/relationships/hyperlink" Target="http://twitter.com/Tom_Fowdy/statuses/1504421492456505345" TargetMode="External"/><Relationship Id="rId8264" Type="http://schemas.openxmlformats.org/officeDocument/2006/relationships/hyperlink" Target="http://pbs.twimg.com/profile_images/1492901344688148485/mH9-6Yp4_normal.jpg" TargetMode="External"/><Relationship Id="rId9315" Type="http://schemas.openxmlformats.org/officeDocument/2006/relationships/hyperlink" Target="http://twitter.com/kk131066/statuses/1503289065474461700" TargetMode="External"/><Relationship Id="rId10194" Type="http://schemas.openxmlformats.org/officeDocument/2006/relationships/hyperlink" Target="http://twitter.com/Jackcoall/statuses/1503126901656723458" TargetMode="External"/><Relationship Id="rId11245" Type="http://schemas.openxmlformats.org/officeDocument/2006/relationships/hyperlink" Target="http://twitter.com/BionicBirdAnna/statuses/1503022049341673472" TargetMode="External"/><Relationship Id="rId1304" Type="http://schemas.openxmlformats.org/officeDocument/2006/relationships/hyperlink" Target="http://twitter.com/Teresa12369786/statuses/1504797026680254466" TargetMode="External"/><Relationship Id="rId4874" Type="http://schemas.openxmlformats.org/officeDocument/2006/relationships/hyperlink" Target="http://twitter.com/tweet4852/statuses/1503967774846070785" TargetMode="External"/><Relationship Id="rId3476" Type="http://schemas.openxmlformats.org/officeDocument/2006/relationships/hyperlink" Target="http://twitter.com/twittdipopolo/statuses/1504214431965794313" TargetMode="External"/><Relationship Id="rId4527" Type="http://schemas.openxmlformats.org/officeDocument/2006/relationships/hyperlink" Target="http://pbs.twimg.com/profile_images/1392463679556399104/Pm3KHaNh_normal.jpg" TargetMode="External"/><Relationship Id="rId5925" Type="http://schemas.openxmlformats.org/officeDocument/2006/relationships/hyperlink" Target="http://pbs.twimg.com/profile_images/1498697507882287117/tdkZ_dxd_normal.jpg" TargetMode="External"/><Relationship Id="rId10" Type="http://schemas.openxmlformats.org/officeDocument/2006/relationships/hyperlink" Target="http://twitter.com/r_abdahllah/statuses/1505149248744140805" TargetMode="External"/><Relationship Id="rId397" Type="http://schemas.openxmlformats.org/officeDocument/2006/relationships/hyperlink" Target="http://pbs.twimg.com/profile_images/1348630037554028546/HpIMMxGN_normal.jpg" TargetMode="External"/><Relationship Id="rId2078" Type="http://schemas.openxmlformats.org/officeDocument/2006/relationships/hyperlink" Target="http://twitter.com/vijaykumar1305/statuses/1504539154893647872" TargetMode="External"/><Relationship Id="rId3129" Type="http://schemas.openxmlformats.org/officeDocument/2006/relationships/hyperlink" Target="http://pbs.twimg.com/profile_images/1394604476804313092/_DPSFnRy_normal.jpg" TargetMode="External"/><Relationship Id="rId7000" Type="http://schemas.openxmlformats.org/officeDocument/2006/relationships/hyperlink" Target="http://twitter.com/nato_ukraine/statuses/1503618370146611202" TargetMode="External"/><Relationship Id="rId6699" Type="http://schemas.openxmlformats.org/officeDocument/2006/relationships/hyperlink" Target="http://pbs.twimg.com/profile_images/1348630037554028546/HpIMMxGN_normal.jpg" TargetMode="External"/><Relationship Id="rId9172" Type="http://schemas.openxmlformats.org/officeDocument/2006/relationships/hyperlink" Target="http://pbs.twimg.com/profile_images/1481189377002856450/cxe5LDX9_normal.jpg" TargetMode="External"/><Relationship Id="rId3610" Type="http://schemas.openxmlformats.org/officeDocument/2006/relationships/hyperlink" Target="http://twitter.com/virtuallyearth/statuses/1504188486219350028" TargetMode="External"/><Relationship Id="rId12153" Type="http://schemas.openxmlformats.org/officeDocument/2006/relationships/hyperlink" Target="http://pbs.twimg.com/profile_images/1324780246810447872/okfCYcQo_normal.jpg" TargetMode="External"/><Relationship Id="rId531" Type="http://schemas.openxmlformats.org/officeDocument/2006/relationships/hyperlink" Target="http://pbs.twimg.com/profile_images/1228860626023280640/GEXePl9q_normal.jpg" TargetMode="External"/><Relationship Id="rId1161" Type="http://schemas.openxmlformats.org/officeDocument/2006/relationships/hyperlink" Target="http://pbs.twimg.com/profile_images/1501305401190531077/eQCS6t3h_normal.jpg" TargetMode="External"/><Relationship Id="rId2212" Type="http://schemas.openxmlformats.org/officeDocument/2006/relationships/hyperlink" Target="http://twitter.com/NEWS_W7/statuses/1504503141223571459" TargetMode="External"/><Relationship Id="rId5782" Type="http://schemas.openxmlformats.org/officeDocument/2006/relationships/hyperlink" Target="http://twitter.com/AspartameBoy/statuses/1503804304632606723" TargetMode="External"/><Relationship Id="rId6833" Type="http://schemas.openxmlformats.org/officeDocument/2006/relationships/hyperlink" Target="http://pbs.twimg.com/profile_images/875670259637899265/rEefSm05_normal.jpg" TargetMode="External"/><Relationship Id="rId4384" Type="http://schemas.openxmlformats.org/officeDocument/2006/relationships/hyperlink" Target="http://twitter.com/SandraS66475065/statuses/1504091512166096898" TargetMode="External"/><Relationship Id="rId5435" Type="http://schemas.openxmlformats.org/officeDocument/2006/relationships/hyperlink" Target="http://pbs.twimg.com/profile_images/1497404008654417921/Hr1kHdm-_normal.jpg" TargetMode="External"/><Relationship Id="rId4037" Type="http://schemas.openxmlformats.org/officeDocument/2006/relationships/hyperlink" Target="http://twitter.com/emvg55/statuses/1504129238084976641" TargetMode="External"/><Relationship Id="rId8658" Type="http://schemas.openxmlformats.org/officeDocument/2006/relationships/hyperlink" Target="http://pbs.twimg.com/profile_images/1348630037554028546/HpIMMxGN_normal.jpg" TargetMode="External"/><Relationship Id="rId9709" Type="http://schemas.openxmlformats.org/officeDocument/2006/relationships/hyperlink" Target="http://twitter.com/kk131066/statuses/1503232305955237890" TargetMode="External"/><Relationship Id="rId11986" Type="http://schemas.openxmlformats.org/officeDocument/2006/relationships/hyperlink" Target="http://twitter.com/CrapanzanoRobin/statuses/1502971222866468873" TargetMode="External"/><Relationship Id="rId10588" Type="http://schemas.openxmlformats.org/officeDocument/2006/relationships/hyperlink" Target="http://twitter.com/Onearth2Design/statuses/1503075125570248708" TargetMode="External"/><Relationship Id="rId11639" Type="http://schemas.openxmlformats.org/officeDocument/2006/relationships/hyperlink" Target="http://twitter.com/WWalkerWW/statuses/1502995904286150656" TargetMode="External"/><Relationship Id="rId3120" Type="http://schemas.openxmlformats.org/officeDocument/2006/relationships/hyperlink" Target="http://twitter.com/kk131066/statuses/1504313246077321220" TargetMode="External"/><Relationship Id="rId6690" Type="http://schemas.openxmlformats.org/officeDocument/2006/relationships/hyperlink" Target="http://twitter.com/stumbue/statuses/1503662409302609924" TargetMode="External"/><Relationship Id="rId7741" Type="http://schemas.openxmlformats.org/officeDocument/2006/relationships/hyperlink" Target="http://twitter.com/NEWS_W7/statuses/1503492416690483202" TargetMode="External"/><Relationship Id="rId10722" Type="http://schemas.openxmlformats.org/officeDocument/2006/relationships/hyperlink" Target="http://twitter.com/kk131066/statuses/1503064689743302657" TargetMode="External"/><Relationship Id="rId5292" Type="http://schemas.openxmlformats.org/officeDocument/2006/relationships/hyperlink" Target="http://twitter.com/yoppie0319/statuses/1503880017696423938" TargetMode="External"/><Relationship Id="rId6343" Type="http://schemas.openxmlformats.org/officeDocument/2006/relationships/hyperlink" Target="http://pbs.twimg.com/profile_images/1457744725742690323/Ov1nJsvS_normal.jpg" TargetMode="External"/><Relationship Id="rId2953" Type="http://schemas.openxmlformats.org/officeDocument/2006/relationships/hyperlink" Target="http://pbs.twimg.com/profile_images/1503319937854873600/J5SUzlI0_normal.jpg" TargetMode="External"/><Relationship Id="rId9566" Type="http://schemas.openxmlformats.org/officeDocument/2006/relationships/hyperlink" Target="http://pbs.twimg.com/profile_images/549654960703414273/o1Vc9sFy_normal.png" TargetMode="External"/><Relationship Id="rId11496" Type="http://schemas.openxmlformats.org/officeDocument/2006/relationships/hyperlink" Target="http://pbs.twimg.com/profile_images/1320623276490739712/F_GllNPU_normal.jpg" TargetMode="External"/><Relationship Id="rId12547" Type="http://schemas.openxmlformats.org/officeDocument/2006/relationships/hyperlink" Target="http://pbs.twimg.com/profile_images/1348630037554028546/HpIMMxGN_normal.jpg" TargetMode="External"/><Relationship Id="rId925" Type="http://schemas.openxmlformats.org/officeDocument/2006/relationships/hyperlink" Target="http://pbs.twimg.com/profile_images/1496499796215017484/KKoT6GHr_normal.jpg" TargetMode="External"/><Relationship Id="rId1555" Type="http://schemas.openxmlformats.org/officeDocument/2006/relationships/hyperlink" Target="http://pbs.twimg.com/profile_images/1314500642732486657/XOu-KDKf_normal.jpg" TargetMode="External"/><Relationship Id="rId2606" Type="http://schemas.openxmlformats.org/officeDocument/2006/relationships/hyperlink" Target="http://twitter.com/RavenWolf80/statuses/1504436113263443970" TargetMode="External"/><Relationship Id="rId8168" Type="http://schemas.openxmlformats.org/officeDocument/2006/relationships/hyperlink" Target="http://pbs.twimg.com/profile_images/1005502193980432384/KK5B55qM_normal.jpg" TargetMode="External"/><Relationship Id="rId9219" Type="http://schemas.openxmlformats.org/officeDocument/2006/relationships/hyperlink" Target="http://twitter.com/kk131066/statuses/1503302087609749506" TargetMode="External"/><Relationship Id="rId10098" Type="http://schemas.openxmlformats.org/officeDocument/2006/relationships/hyperlink" Target="http://twitter.com/chandlertwilson/statuses/1503142143141060610" TargetMode="External"/><Relationship Id="rId11149" Type="http://schemas.openxmlformats.org/officeDocument/2006/relationships/hyperlink" Target="http://twitter.com/BadgerLiberal/statuses/1503028495982682122" TargetMode="External"/><Relationship Id="rId1208" Type="http://schemas.openxmlformats.org/officeDocument/2006/relationships/hyperlink" Target="http://twitter.com/KatsuhikoTsuda/statuses/1504816090072842243" TargetMode="External"/><Relationship Id="rId4778" Type="http://schemas.openxmlformats.org/officeDocument/2006/relationships/hyperlink" Target="http://twitter.com/RobinEricThom/statuses/1503998937723817984" TargetMode="External"/><Relationship Id="rId5829" Type="http://schemas.openxmlformats.org/officeDocument/2006/relationships/hyperlink" Target="http://pbs.twimg.com/profile_images/1497947192736243714/qX5afOs3_normal.jpg" TargetMode="External"/><Relationship Id="rId7251" Type="http://schemas.openxmlformats.org/officeDocument/2006/relationships/hyperlink" Target="http://twitter.com/DeepakHindu35/statuses/1503570271181369344" TargetMode="External"/><Relationship Id="rId9700" Type="http://schemas.openxmlformats.org/officeDocument/2006/relationships/hyperlink" Target="http://pbs.twimg.com/profile_images/1348630037554028546/HpIMMxGN_normal.jpg" TargetMode="External"/><Relationship Id="rId11630" Type="http://schemas.openxmlformats.org/officeDocument/2006/relationships/hyperlink" Target="http://pbs.twimg.com/profile_images/2662323688/54bf9c27ea5d737776a5400c56456a05_normal.png" TargetMode="External"/><Relationship Id="rId8302" Type="http://schemas.openxmlformats.org/officeDocument/2006/relationships/hyperlink" Target="http://pbs.twimg.com/profile_images/1500758895249219584/1lCaZk0g_normal.jpg" TargetMode="External"/><Relationship Id="rId10232" Type="http://schemas.openxmlformats.org/officeDocument/2006/relationships/hyperlink" Target="http://twitter.com/KendallHarmon6/statuses/1503118416252706819" TargetMode="External"/><Relationship Id="rId3861" Type="http://schemas.openxmlformats.org/officeDocument/2006/relationships/hyperlink" Target="http://pbs.twimg.com/profile_images/995379116886159361/5d1OhCv__normal.jpg" TargetMode="External"/><Relationship Id="rId4912" Type="http://schemas.openxmlformats.org/officeDocument/2006/relationships/hyperlink" Target="http://twitter.com/_thomasparkes/statuses/1503958984994463745" TargetMode="External"/><Relationship Id="rId782" Type="http://schemas.openxmlformats.org/officeDocument/2006/relationships/hyperlink" Target="http://twitter.com/MLToday/statuses/1504897248957763590" TargetMode="External"/><Relationship Id="rId2463" Type="http://schemas.openxmlformats.org/officeDocument/2006/relationships/hyperlink" Target="http://pbs.twimg.com/profile_images/1476933749279375367/tw_EGE2S_normal.jpg" TargetMode="External"/><Relationship Id="rId3514" Type="http://schemas.openxmlformats.org/officeDocument/2006/relationships/hyperlink" Target="http://twitter.com/EffimeraAlkimia/statuses/1504205561516204037" TargetMode="External"/><Relationship Id="rId9076" Type="http://schemas.openxmlformats.org/officeDocument/2006/relationships/hyperlink" Target="http://pbs.twimg.com/profile_images/746442741069058048/NPR4pazL_normal.jpg" TargetMode="External"/><Relationship Id="rId12057" Type="http://schemas.openxmlformats.org/officeDocument/2006/relationships/hyperlink" Target="http://pbs.twimg.com/profile_images/1265384267833638912/1AOABiFA_normal.jpg" TargetMode="External"/><Relationship Id="rId435" Type="http://schemas.openxmlformats.org/officeDocument/2006/relationships/hyperlink" Target="http://pbs.twimg.com/profile_images/1357077282830114818/J5Xt3ghl_normal.jpg" TargetMode="External"/><Relationship Id="rId1065" Type="http://schemas.openxmlformats.org/officeDocument/2006/relationships/hyperlink" Target="http://pbs.twimg.com/profile_images/1504792689463681033/d66LIuEw_normal.jpg" TargetMode="External"/><Relationship Id="rId2116" Type="http://schemas.openxmlformats.org/officeDocument/2006/relationships/hyperlink" Target="http://twitter.com/NEWS_W7/statuses/1504526416985178117" TargetMode="External"/><Relationship Id="rId5686" Type="http://schemas.openxmlformats.org/officeDocument/2006/relationships/hyperlink" Target="http://twitter.com/Independent/statuses/1503819292571312134" TargetMode="External"/><Relationship Id="rId6737" Type="http://schemas.openxmlformats.org/officeDocument/2006/relationships/hyperlink" Target="http://pbs.twimg.com/profile_images/1470244700766367747/vcdFOxyD_normal.jpg" TargetMode="External"/><Relationship Id="rId4288" Type="http://schemas.openxmlformats.org/officeDocument/2006/relationships/hyperlink" Target="http://twitter.com/kk131066/statuses/1504101179219116032" TargetMode="External"/><Relationship Id="rId5339" Type="http://schemas.openxmlformats.org/officeDocument/2006/relationships/hyperlink" Target="http://pbs.twimg.com/profile_images/1433012707456811008/eP6rAZlv_normal.jpg" TargetMode="External"/><Relationship Id="rId9210" Type="http://schemas.openxmlformats.org/officeDocument/2006/relationships/hyperlink" Target="http://pbs.twimg.com/profile_images/1188838315333750784/p086jrQX_normal.jpg" TargetMode="External"/><Relationship Id="rId11140" Type="http://schemas.openxmlformats.org/officeDocument/2006/relationships/hyperlink" Target="http://pbs.twimg.com/profile_images/1889512524/Circusmurder_normal.jpg" TargetMode="External"/><Relationship Id="rId1949" Type="http://schemas.openxmlformats.org/officeDocument/2006/relationships/hyperlink" Target="http://pbs.twimg.com/profile_images/938790789743702017/LubnOmYt_normal.jpg" TargetMode="External"/><Relationship Id="rId5820" Type="http://schemas.openxmlformats.org/officeDocument/2006/relationships/hyperlink" Target="http://twitter.com/Erudition_lost/statuses/1503799021474914308" TargetMode="External"/><Relationship Id="rId292" Type="http://schemas.openxmlformats.org/officeDocument/2006/relationships/hyperlink" Target="http://twitter.com/Savitri4Ever/statuses/1505071676526305284" TargetMode="External"/><Relationship Id="rId3371" Type="http://schemas.openxmlformats.org/officeDocument/2006/relationships/hyperlink" Target="http://pbs.twimg.com/profile_images/1443605178842763265/78Wly9Na_normal.jpg" TargetMode="External"/><Relationship Id="rId4422" Type="http://schemas.openxmlformats.org/officeDocument/2006/relationships/hyperlink" Target="http://twitter.com/NotGIJoe/statuses/1504087292574461960" TargetMode="External"/><Relationship Id="rId7992" Type="http://schemas.openxmlformats.org/officeDocument/2006/relationships/hyperlink" Target="http://pbs.twimg.com/profile_images/1502293646296682500/b1_Mcnxg_normal.jpg" TargetMode="External"/><Relationship Id="rId3024" Type="http://schemas.openxmlformats.org/officeDocument/2006/relationships/hyperlink" Target="http://twitter.com/gggg45466/statuses/1504339074483728385" TargetMode="External"/><Relationship Id="rId6594" Type="http://schemas.openxmlformats.org/officeDocument/2006/relationships/hyperlink" Target="http://twitter.com/kk131066/statuses/1503687799937310723" TargetMode="External"/><Relationship Id="rId7645" Type="http://schemas.openxmlformats.org/officeDocument/2006/relationships/hyperlink" Target="http://twitter.com/HooverInst/statuses/1503504497934491649" TargetMode="External"/><Relationship Id="rId10973" Type="http://schemas.openxmlformats.org/officeDocument/2006/relationships/hyperlink" Target="http://pbs.twimg.com/profile_images/1496309384842027010/2PupZ2W1_normal.jpg" TargetMode="External"/><Relationship Id="rId5196" Type="http://schemas.openxmlformats.org/officeDocument/2006/relationships/hyperlink" Target="http://twitter.com/FreedomTVR/statuses/1503898570860032001" TargetMode="External"/><Relationship Id="rId6247" Type="http://schemas.openxmlformats.org/officeDocument/2006/relationships/hyperlink" Target="http://pbs.twimg.com/profile_images/1460652671367450625/wsYvd684_normal.jpg" TargetMode="External"/><Relationship Id="rId10626" Type="http://schemas.openxmlformats.org/officeDocument/2006/relationships/hyperlink" Target="http://twitter.com/Onearth2Design/statuses/1503073324284403712" TargetMode="External"/><Relationship Id="rId12798" Type="http://schemas.openxmlformats.org/officeDocument/2006/relationships/hyperlink" Target="http://twitter.com/reg_wds/statuses/1502887172474646535" TargetMode="External"/><Relationship Id="rId1459" Type="http://schemas.openxmlformats.org/officeDocument/2006/relationships/hyperlink" Target="http://pbs.twimg.com/profile_images/1503346799901347843/tBRYzlLq_normal.jpg" TargetMode="External"/><Relationship Id="rId2857" Type="http://schemas.openxmlformats.org/officeDocument/2006/relationships/hyperlink" Target="http://pbs.twimg.com/profile_images/1175581412390526976/IdMNi6vu_normal.jpg" TargetMode="External"/><Relationship Id="rId3908" Type="http://schemas.openxmlformats.org/officeDocument/2006/relationships/hyperlink" Target="http://twitter.com/kk131066/statuses/1504149618313293824" TargetMode="External"/><Relationship Id="rId5330" Type="http://schemas.openxmlformats.org/officeDocument/2006/relationships/hyperlink" Target="http://twitter.com/JoanneJolilley/statuses/1503874814209146880" TargetMode="External"/><Relationship Id="rId829" Type="http://schemas.openxmlformats.org/officeDocument/2006/relationships/hyperlink" Target="http://pbs.twimg.com/profile_images/1503131410479079426/j7whQ_8W_normal.jpg" TargetMode="External"/><Relationship Id="rId9951" Type="http://schemas.openxmlformats.org/officeDocument/2006/relationships/hyperlink" Target="http://twitter.com/Marconi333/statuses/1503176355160150024" TargetMode="External"/><Relationship Id="rId11881" Type="http://schemas.openxmlformats.org/officeDocument/2006/relationships/hyperlink" Target="http://pbs.twimg.com/profile_images/1375353454357442562/pqQXDqV6_normal.jpg" TargetMode="External"/><Relationship Id="rId1940" Type="http://schemas.openxmlformats.org/officeDocument/2006/relationships/hyperlink" Target="http://twitter.com/ItaMilRadar/statuses/1504574087611535365" TargetMode="External"/><Relationship Id="rId8553" Type="http://schemas.openxmlformats.org/officeDocument/2006/relationships/hyperlink" Target="http://twitter.com/NewsAboutTurke2/statuses/1503379096595800064" TargetMode="External"/><Relationship Id="rId9604" Type="http://schemas.openxmlformats.org/officeDocument/2006/relationships/hyperlink" Target="http://pbs.twimg.com/profile_images/1119828378939531264/30WfdYgB_normal.jpg" TargetMode="External"/><Relationship Id="rId10483" Type="http://schemas.openxmlformats.org/officeDocument/2006/relationships/hyperlink" Target="http://pbs.twimg.com/profile_images/1493875994633064448/32dYExEA_normal.jpg" TargetMode="External"/><Relationship Id="rId11534" Type="http://schemas.openxmlformats.org/officeDocument/2006/relationships/hyperlink" Target="http://pbs.twimg.com/profile_images/1095952721599971328/ok7_bXNt_normal.jpg" TargetMode="External"/><Relationship Id="rId7155" Type="http://schemas.openxmlformats.org/officeDocument/2006/relationships/hyperlink" Target="http://twitter.com/NancyluvClyde/statuses/1503596817904279553" TargetMode="External"/><Relationship Id="rId8206" Type="http://schemas.openxmlformats.org/officeDocument/2006/relationships/hyperlink" Target="http://pbs.twimg.com/profile_images/1496676580093046784/PkUGpskr_normal.jpg" TargetMode="External"/><Relationship Id="rId10136" Type="http://schemas.openxmlformats.org/officeDocument/2006/relationships/hyperlink" Target="http://twitter.com/MorSeaS/statuses/1503134773509861379" TargetMode="External"/><Relationship Id="rId3765" Type="http://schemas.openxmlformats.org/officeDocument/2006/relationships/hyperlink" Target="http://pbs.twimg.com/profile_images/894336156829179905/NRZLFx9s_normal.jpg" TargetMode="External"/><Relationship Id="rId4816" Type="http://schemas.openxmlformats.org/officeDocument/2006/relationships/hyperlink" Target="http://twitter.com/brjimc/statuses/1503985660457332738" TargetMode="External"/><Relationship Id="rId686" Type="http://schemas.openxmlformats.org/officeDocument/2006/relationships/hyperlink" Target="http://twitter.com/RahelGualSeguh/statuses/1504913709952638978" TargetMode="External"/><Relationship Id="rId2367" Type="http://schemas.openxmlformats.org/officeDocument/2006/relationships/hyperlink" Target="http://pbs.twimg.com/profile_images/1348630037554028546/HpIMMxGN_normal.jpg" TargetMode="External"/><Relationship Id="rId3418" Type="http://schemas.openxmlformats.org/officeDocument/2006/relationships/hyperlink" Target="http://twitter.com/BrendaADuarte1/statuses/1504224780114960384" TargetMode="External"/><Relationship Id="rId339" Type="http://schemas.openxmlformats.org/officeDocument/2006/relationships/hyperlink" Target="http://pbs.twimg.com/profile_images/1501857977812324352/J5nHrRfF_normal.jpg" TargetMode="External"/><Relationship Id="rId6988" Type="http://schemas.openxmlformats.org/officeDocument/2006/relationships/hyperlink" Target="http://twitter.com/Geopolitica_INF/statuses/1503619457738063874" TargetMode="External"/><Relationship Id="rId9461" Type="http://schemas.openxmlformats.org/officeDocument/2006/relationships/hyperlink" Target="http://twitter.com/Geopolitica_INF/statuses/1503269264006041603" TargetMode="External"/><Relationship Id="rId8063" Type="http://schemas.openxmlformats.org/officeDocument/2006/relationships/hyperlink" Target="http://twitter.com/dave31_sam/statuses/1503444275085950977" TargetMode="External"/><Relationship Id="rId9114" Type="http://schemas.openxmlformats.org/officeDocument/2006/relationships/hyperlink" Target="http://pbs.twimg.com/profile_images/979327849529307136/YsIW9gMP_normal.jpg" TargetMode="External"/><Relationship Id="rId11391" Type="http://schemas.openxmlformats.org/officeDocument/2006/relationships/hyperlink" Target="http://twitter.com/BlackettMusic/statuses/1503011883833511951" TargetMode="External"/><Relationship Id="rId12442" Type="http://schemas.openxmlformats.org/officeDocument/2006/relationships/hyperlink" Target="http://twitter.com/Danict89/statuses/1502923994982404099" TargetMode="External"/><Relationship Id="rId820" Type="http://schemas.openxmlformats.org/officeDocument/2006/relationships/hyperlink" Target="http://twitter.com/Joe_Roberts01/statuses/1504891105824985088" TargetMode="External"/><Relationship Id="rId1450" Type="http://schemas.openxmlformats.org/officeDocument/2006/relationships/hyperlink" Target="http://twitter.com/Poncipoet/statuses/1504774708855816192" TargetMode="External"/><Relationship Id="rId2501" Type="http://schemas.openxmlformats.org/officeDocument/2006/relationships/hyperlink" Target="http://pbs.twimg.com/profile_images/1348630037554028546/HpIMMxGN_normal.jpg" TargetMode="External"/><Relationship Id="rId11044" Type="http://schemas.openxmlformats.org/officeDocument/2006/relationships/hyperlink" Target="http://twitter.com/Christhecatsmum/statuses/1503036881327509504" TargetMode="External"/><Relationship Id="rId1103" Type="http://schemas.openxmlformats.org/officeDocument/2006/relationships/hyperlink" Target="http://pbs.twimg.com/profile_images/805876068473327617/DcfnIgDo_normal.jpg" TargetMode="External"/><Relationship Id="rId4673" Type="http://schemas.openxmlformats.org/officeDocument/2006/relationships/hyperlink" Target="http://pbs.twimg.com/profile_images/960689740990369792/LlGb3c34_normal.jpg" TargetMode="External"/><Relationship Id="rId5724" Type="http://schemas.openxmlformats.org/officeDocument/2006/relationships/hyperlink" Target="http://twitter.com/AnarchyorDeath1/statuses/1503812724907823104" TargetMode="External"/><Relationship Id="rId3275" Type="http://schemas.openxmlformats.org/officeDocument/2006/relationships/hyperlink" Target="http://pbs.twimg.com/profile_images/1503319937854873600/J5SUzlI0_normal.jpg" TargetMode="External"/><Relationship Id="rId4326" Type="http://schemas.openxmlformats.org/officeDocument/2006/relationships/hyperlink" Target="http://twitter.com/kk131066/statuses/1504097134890856448" TargetMode="External"/><Relationship Id="rId7896" Type="http://schemas.openxmlformats.org/officeDocument/2006/relationships/hyperlink" Target="http://pbs.twimg.com/profile_images/1500034704816308224/FSVfr8n8_normal.jpg" TargetMode="External"/><Relationship Id="rId8947" Type="http://schemas.openxmlformats.org/officeDocument/2006/relationships/hyperlink" Target="http://pbs.twimg.com/profile_images/1373210986434457600/ZZeJvRM1_normal.jpg" TargetMode="External"/><Relationship Id="rId196" Type="http://schemas.openxmlformats.org/officeDocument/2006/relationships/hyperlink" Target="http://twitter.com/WideNews24X7/statuses/1505099143513280512" TargetMode="External"/><Relationship Id="rId6498" Type="http://schemas.openxmlformats.org/officeDocument/2006/relationships/hyperlink" Target="http://twitter.com/RihamDarwish11/statuses/1503708825412591619" TargetMode="External"/><Relationship Id="rId7549" Type="http://schemas.openxmlformats.org/officeDocument/2006/relationships/hyperlink" Target="http://twitter.com/GerualA/statuses/1503511932745170945" TargetMode="External"/><Relationship Id="rId10877" Type="http://schemas.openxmlformats.org/officeDocument/2006/relationships/hyperlink" Target="http://pbs.twimg.com/profile_images/1379800648955334664/f53V7Ay9_normal.jpg" TargetMode="External"/><Relationship Id="rId11928" Type="http://schemas.openxmlformats.org/officeDocument/2006/relationships/hyperlink" Target="http://twitter.com/Go65Must/statuses/1502976101408198658" TargetMode="External"/><Relationship Id="rId330" Type="http://schemas.openxmlformats.org/officeDocument/2006/relationships/hyperlink" Target="http://twitter.com/XGrungeBobX/statuses/1505066710218403841" TargetMode="External"/><Relationship Id="rId2011" Type="http://schemas.openxmlformats.org/officeDocument/2006/relationships/hyperlink" Target="http://pbs.twimg.com/profile_images/1497154776710238209/UhNi0cp2_normal.jpg" TargetMode="External"/><Relationship Id="rId4183" Type="http://schemas.openxmlformats.org/officeDocument/2006/relationships/hyperlink" Target="http://twitter.com/DatFishGuy/statuses/1504110711743533063" TargetMode="External"/><Relationship Id="rId5581" Type="http://schemas.openxmlformats.org/officeDocument/2006/relationships/hyperlink" Target="http://pbs.twimg.com/profile_images/873656427369377792/XyFaCRUP_normal.jpg" TargetMode="External"/><Relationship Id="rId6632" Type="http://schemas.openxmlformats.org/officeDocument/2006/relationships/hyperlink" Target="http://twitter.com/AlBawabaEnglish/statuses/1503676691788484610" TargetMode="External"/><Relationship Id="rId5234" Type="http://schemas.openxmlformats.org/officeDocument/2006/relationships/hyperlink" Target="http://twitter.com/geodimitro3/statuses/1503891337690689542" TargetMode="External"/><Relationship Id="rId9855" Type="http://schemas.openxmlformats.org/officeDocument/2006/relationships/hyperlink" Target="http://twitter.com/daviest/statuses/1503194785665847299" TargetMode="External"/><Relationship Id="rId11785" Type="http://schemas.openxmlformats.org/officeDocument/2006/relationships/hyperlink" Target="http://pbs.twimg.com/profile_images/1359621365486284801/vyew49RV_normal.jpg" TargetMode="External"/><Relationship Id="rId12836" Type="http://schemas.openxmlformats.org/officeDocument/2006/relationships/hyperlink" Target="http://twitter.com/porangi69/statuses/1502884773026758658" TargetMode="External"/><Relationship Id="rId69" Type="http://schemas.openxmlformats.org/officeDocument/2006/relationships/hyperlink" Target="http://pbs.twimg.com/profile_images/1482862827580833795/ISSEq4RY_normal.jpg" TargetMode="External"/><Relationship Id="rId1844" Type="http://schemas.openxmlformats.org/officeDocument/2006/relationships/hyperlink" Target="http://twitter.com/KrishnaChatta13/statuses/1504622239861415936" TargetMode="External"/><Relationship Id="rId8457" Type="http://schemas.openxmlformats.org/officeDocument/2006/relationships/hyperlink" Target="http://twitter.com/jk_mannan/statuses/1503389872882855938" TargetMode="External"/><Relationship Id="rId9508" Type="http://schemas.openxmlformats.org/officeDocument/2006/relationships/hyperlink" Target="http://pbs.twimg.com/profile_images/1348630037554028546/HpIMMxGN_normal.jpg" TargetMode="External"/><Relationship Id="rId10387" Type="http://schemas.openxmlformats.org/officeDocument/2006/relationships/hyperlink" Target="http://pbs.twimg.com/profile_images/1497494351039053825/nIsY1c2a_normal.jpg" TargetMode="External"/><Relationship Id="rId11438" Type="http://schemas.openxmlformats.org/officeDocument/2006/relationships/hyperlink" Target="http://pbs.twimg.com/profile_images/1349141947525562369/o5JPtSB-_normal.jpg" TargetMode="External"/><Relationship Id="rId7059" Type="http://schemas.openxmlformats.org/officeDocument/2006/relationships/hyperlink" Target="http://pbs.twimg.com/profile_images/875670259637899265/rEefSm05_normal.jpg" TargetMode="External"/><Relationship Id="rId3669" Type="http://schemas.openxmlformats.org/officeDocument/2006/relationships/hyperlink" Target="http://pbs.twimg.com/profile_images/1192212711322587141/xYSrU1FA_normal.jpg" TargetMode="External"/><Relationship Id="rId7540" Type="http://schemas.openxmlformats.org/officeDocument/2006/relationships/hyperlink" Target="http://pbs.twimg.com/profile_images/1504354065341374464/xt8NczHh_normal.jpg" TargetMode="External"/><Relationship Id="rId5091" Type="http://schemas.openxmlformats.org/officeDocument/2006/relationships/hyperlink" Target="http://pbs.twimg.com/profile_images/1478316689557098497/X4A6pJuc_normal.jpg" TargetMode="External"/><Relationship Id="rId6142" Type="http://schemas.openxmlformats.org/officeDocument/2006/relationships/hyperlink" Target="http://twitter.com/RCDefense/statuses/1503755403565285376" TargetMode="External"/><Relationship Id="rId10521" Type="http://schemas.openxmlformats.org/officeDocument/2006/relationships/hyperlink" Target="http://pbs.twimg.com/profile_images/868181242625368065/EkezLiPD_normal.jpg" TargetMode="External"/><Relationship Id="rId12693" Type="http://schemas.openxmlformats.org/officeDocument/2006/relationships/hyperlink" Target="http://pbs.twimg.com/profile_images/1313917895206940678/x1nf2VQ1_normal.jpg" TargetMode="External"/><Relationship Id="rId2752" Type="http://schemas.openxmlformats.org/officeDocument/2006/relationships/hyperlink" Target="http://twitter.com/DigestWordpress/statuses/1504410181362458634" TargetMode="External"/><Relationship Id="rId3803" Type="http://schemas.openxmlformats.org/officeDocument/2006/relationships/hyperlink" Target="http://pbs.twimg.com/profile_images/1395253672678809601/s-kiJ9xn_normal.png" TargetMode="External"/><Relationship Id="rId9365" Type="http://schemas.openxmlformats.org/officeDocument/2006/relationships/hyperlink" Target="http://twitter.com/danutakozaki/statuses/1503281542503669760" TargetMode="External"/><Relationship Id="rId11295" Type="http://schemas.openxmlformats.org/officeDocument/2006/relationships/hyperlink" Target="http://twitter.com/Mark3Ds/statuses/1503017685961084932" TargetMode="External"/><Relationship Id="rId12346" Type="http://schemas.openxmlformats.org/officeDocument/2006/relationships/hyperlink" Target="http://twitter.com/I_Fathey/statuses/1502936122124795904" TargetMode="External"/><Relationship Id="rId724" Type="http://schemas.openxmlformats.org/officeDocument/2006/relationships/hyperlink" Target="http://twitter.com/Tubbsuk/statuses/1504904486300659718" TargetMode="External"/><Relationship Id="rId1354" Type="http://schemas.openxmlformats.org/officeDocument/2006/relationships/hyperlink" Target="http://twitter.com/NewAgeYogaInstr/statuses/1504788996127608834" TargetMode="External"/><Relationship Id="rId2405" Type="http://schemas.openxmlformats.org/officeDocument/2006/relationships/hyperlink" Target="http://pbs.twimg.com/profile_images/1504038123915083776/k-mDX06-_normal.jpg" TargetMode="External"/><Relationship Id="rId5975" Type="http://schemas.openxmlformats.org/officeDocument/2006/relationships/hyperlink" Target="http://pbs.twimg.com/profile_images/1348630037554028546/HpIMMxGN_normal.jpg" TargetMode="External"/><Relationship Id="rId9018" Type="http://schemas.openxmlformats.org/officeDocument/2006/relationships/hyperlink" Target="http://pbs.twimg.com/profile_images/1476937632387153922/BzxZcjvt_normal.jpg" TargetMode="External"/><Relationship Id="rId60" Type="http://schemas.openxmlformats.org/officeDocument/2006/relationships/hyperlink" Target="http://twitter.com/NeilRedFM/statuses/1505135319607304193" TargetMode="External"/><Relationship Id="rId1007" Type="http://schemas.openxmlformats.org/officeDocument/2006/relationships/hyperlink" Target="http://pbs.twimg.com/profile_images/1503735312266190857/7RZgkKuE_normal.jpg" TargetMode="External"/><Relationship Id="rId4577" Type="http://schemas.openxmlformats.org/officeDocument/2006/relationships/hyperlink" Target="http://abs.twimg.com/sticky/default_profile_images/default_profile_normal.png" TargetMode="External"/><Relationship Id="rId5628" Type="http://schemas.openxmlformats.org/officeDocument/2006/relationships/hyperlink" Target="http://twitter.com/WarshipsIFR/statuses/1503831481352953857" TargetMode="External"/><Relationship Id="rId3179" Type="http://schemas.openxmlformats.org/officeDocument/2006/relationships/hyperlink" Target="http://pbs.twimg.com/profile_images/1070758093254881281/pELxDHwx_normal.jpg" TargetMode="External"/><Relationship Id="rId7050" Type="http://schemas.openxmlformats.org/officeDocument/2006/relationships/hyperlink" Target="http://twitter.com/Geopolitica_INF/statuses/1503615139081302018" TargetMode="External"/><Relationship Id="rId8101" Type="http://schemas.openxmlformats.org/officeDocument/2006/relationships/hyperlink" Target="http://twitter.com/MYaminNasution1/statuses/1503436932873097217" TargetMode="External"/><Relationship Id="rId10031" Type="http://schemas.openxmlformats.org/officeDocument/2006/relationships/hyperlink" Target="http://pbs.twimg.com/profile_images/1454185754784145418/BnbVhfky_normal.jpg" TargetMode="External"/><Relationship Id="rId581" Type="http://schemas.openxmlformats.org/officeDocument/2006/relationships/hyperlink" Target="http://pbs.twimg.com/profile_images/1400706576843907075/VQJaQzCy_normal.png" TargetMode="External"/><Relationship Id="rId2262" Type="http://schemas.openxmlformats.org/officeDocument/2006/relationships/hyperlink" Target="http://twitter.com/CianGaia/statuses/1504493441060941828" TargetMode="External"/><Relationship Id="rId3660" Type="http://schemas.openxmlformats.org/officeDocument/2006/relationships/hyperlink" Target="http://twitter.com/Theks15054202/statuses/1504181931335991301" TargetMode="External"/><Relationship Id="rId4711" Type="http://schemas.openxmlformats.org/officeDocument/2006/relationships/hyperlink" Target="http://pbs.twimg.com/profile_images/1503803921655074821/kjR-QW12_normal.jpg" TargetMode="External"/><Relationship Id="rId234" Type="http://schemas.openxmlformats.org/officeDocument/2006/relationships/hyperlink" Target="http://twitter.com/abrahamkibrom2/statuses/1505091036355481603" TargetMode="External"/><Relationship Id="rId3313" Type="http://schemas.openxmlformats.org/officeDocument/2006/relationships/hyperlink" Target="http://pbs.twimg.com/profile_images/1503319937854873600/J5SUzlI0_normal.jpg" TargetMode="External"/><Relationship Id="rId6883" Type="http://schemas.openxmlformats.org/officeDocument/2006/relationships/hyperlink" Target="http://pbs.twimg.com/profile_images/875670259637899265/rEefSm05_normal.jpg" TargetMode="External"/><Relationship Id="rId7934" Type="http://schemas.openxmlformats.org/officeDocument/2006/relationships/hyperlink" Target="http://pbs.twimg.com/profile_images/1255949821946535936/uYFFNaZZ_normal.jpg" TargetMode="External"/><Relationship Id="rId5485" Type="http://schemas.openxmlformats.org/officeDocument/2006/relationships/hyperlink" Target="http://pbs.twimg.com/profile_images/1025691110218326016/Z9LWqGf9_normal.jpg" TargetMode="External"/><Relationship Id="rId6536" Type="http://schemas.openxmlformats.org/officeDocument/2006/relationships/hyperlink" Target="http://twitter.com/Metatron19/statuses/1503700640018714629" TargetMode="External"/><Relationship Id="rId10915" Type="http://schemas.openxmlformats.org/officeDocument/2006/relationships/hyperlink" Target="http://pbs.twimg.com/profile_images/580491951042105344/xPrRiZOK_normal.jpg" TargetMode="External"/><Relationship Id="rId4087" Type="http://schemas.openxmlformats.org/officeDocument/2006/relationships/hyperlink" Target="http://twitter.com/kk131066/statuses/1504122394893451269" TargetMode="External"/><Relationship Id="rId5138" Type="http://schemas.openxmlformats.org/officeDocument/2006/relationships/hyperlink" Target="http://twitter.com/ButchBaydala/statuses/1503906286890459136" TargetMode="External"/><Relationship Id="rId9759" Type="http://schemas.openxmlformats.org/officeDocument/2006/relationships/hyperlink" Target="http://twitter.com/RavenWolf80/statuses/1503218727071981574" TargetMode="External"/><Relationship Id="rId1748" Type="http://schemas.openxmlformats.org/officeDocument/2006/relationships/hyperlink" Target="http://twitter.com/The_NewArab/statuses/1504702900227952640" TargetMode="External"/><Relationship Id="rId11689" Type="http://schemas.openxmlformats.org/officeDocument/2006/relationships/hyperlink" Target="http://twitter.com/IloveFlorida001/statuses/1502993885395660802" TargetMode="External"/><Relationship Id="rId3170" Type="http://schemas.openxmlformats.org/officeDocument/2006/relationships/hyperlink" Target="http://twitter.com/luigi_warren/statuses/1504303235204485126" TargetMode="External"/><Relationship Id="rId4221" Type="http://schemas.openxmlformats.org/officeDocument/2006/relationships/hyperlink" Target="http://twitter.com/DatFishGuy/statuses/1504106368331964438" TargetMode="External"/><Relationship Id="rId6393" Type="http://schemas.openxmlformats.org/officeDocument/2006/relationships/hyperlink" Target="http://pbs.twimg.com/profile_images/1502268399661232132/9XP_ipmR_normal.jpg" TargetMode="External"/><Relationship Id="rId7791" Type="http://schemas.openxmlformats.org/officeDocument/2006/relationships/hyperlink" Target="http://twitter.com/John__Boer/statuses/1503484989786443776" TargetMode="External"/><Relationship Id="rId8842" Type="http://schemas.openxmlformats.org/officeDocument/2006/relationships/hyperlink" Target="http://pbs.twimg.com/profile_images/979327849529307136/YsIW9gMP_normal.jpg" TargetMode="External"/><Relationship Id="rId10772" Type="http://schemas.openxmlformats.org/officeDocument/2006/relationships/hyperlink" Target="http://twitter.com/OneVenusThrow/statuses/1503060384005169162" TargetMode="External"/><Relationship Id="rId11823" Type="http://schemas.openxmlformats.org/officeDocument/2006/relationships/hyperlink" Target="http://pbs.twimg.com/profile_images/1067526653/JohnBelushi1941_normal.jpg" TargetMode="External"/><Relationship Id="rId6046" Type="http://schemas.openxmlformats.org/officeDocument/2006/relationships/hyperlink" Target="http://twitter.com/kk131066/statuses/1503768282532556803" TargetMode="External"/><Relationship Id="rId7444" Type="http://schemas.openxmlformats.org/officeDocument/2006/relationships/hyperlink" Target="http://pbs.twimg.com/profile_images/53178098/Cowboy_normal.jpg" TargetMode="External"/><Relationship Id="rId10425" Type="http://schemas.openxmlformats.org/officeDocument/2006/relationships/hyperlink" Target="http://pbs.twimg.com/profile_images/1478514124527063047/YCK4vbgF_normal.jpg" TargetMode="External"/><Relationship Id="rId12597" Type="http://schemas.openxmlformats.org/officeDocument/2006/relationships/hyperlink" Target="http://pbs.twimg.com/profile_images/1499278025082429447/YuVd19mw_normal.jpg" TargetMode="External"/><Relationship Id="rId975" Type="http://schemas.openxmlformats.org/officeDocument/2006/relationships/hyperlink" Target="http://pbs.twimg.com/profile_images/1504083228482801667/nlFAOUeT_normal.jpg" TargetMode="External"/><Relationship Id="rId2656" Type="http://schemas.openxmlformats.org/officeDocument/2006/relationships/hyperlink" Target="http://twitter.com/Geopolitica_INF/statuses/1504431449264603141" TargetMode="External"/><Relationship Id="rId3707" Type="http://schemas.openxmlformats.org/officeDocument/2006/relationships/hyperlink" Target="http://pbs.twimg.com/profile_images/1477514652632305664/5Wo80Eua_normal.jpg" TargetMode="External"/><Relationship Id="rId9269" Type="http://schemas.openxmlformats.org/officeDocument/2006/relationships/hyperlink" Target="http://twitter.com/Geopolitica_INF/statuses/1503297583405543426" TargetMode="External"/><Relationship Id="rId11199" Type="http://schemas.openxmlformats.org/officeDocument/2006/relationships/hyperlink" Target="http://twitter.com/CherylBarnesHu2/statuses/1503025486447980555" TargetMode="External"/><Relationship Id="rId628" Type="http://schemas.openxmlformats.org/officeDocument/2006/relationships/hyperlink" Target="http://twitter.com/jupiter896/statuses/1504925446932213760" TargetMode="External"/><Relationship Id="rId1258" Type="http://schemas.openxmlformats.org/officeDocument/2006/relationships/hyperlink" Target="http://twitter.com/CastratrixX/statuses/1504805090489683971" TargetMode="External"/><Relationship Id="rId2309" Type="http://schemas.openxmlformats.org/officeDocument/2006/relationships/hyperlink" Target="http://pbs.twimg.com/profile_images/1348630037554028546/HpIMMxGN_normal.jpg" TargetMode="External"/><Relationship Id="rId5879" Type="http://schemas.openxmlformats.org/officeDocument/2006/relationships/hyperlink" Target="http://pbs.twimg.com/profile_images/1437463180687650830/RsmtK0yq_normal.jpg" TargetMode="External"/><Relationship Id="rId9750" Type="http://schemas.openxmlformats.org/officeDocument/2006/relationships/hyperlink" Target="http://pbs.twimg.com/profile_images/1495588639568322560/7JhhkrFc_normal.jpg" TargetMode="External"/><Relationship Id="rId8352" Type="http://schemas.openxmlformats.org/officeDocument/2006/relationships/hyperlink" Target="http://pbs.twimg.com/profile_images/1500758895249219584/1lCaZk0g_normal.jpg" TargetMode="External"/><Relationship Id="rId9403" Type="http://schemas.openxmlformats.org/officeDocument/2006/relationships/hyperlink" Target="http://twitter.com/shinobi22427722/statuses/1503275854549368837" TargetMode="External"/><Relationship Id="rId11680" Type="http://schemas.openxmlformats.org/officeDocument/2006/relationships/hyperlink" Target="http://pbs.twimg.com/profile_images/1313448349949886465/-PgQMrhP_normal.jpg" TargetMode="External"/><Relationship Id="rId12731" Type="http://schemas.openxmlformats.org/officeDocument/2006/relationships/hyperlink" Target="http://pbs.twimg.com/profile_images/1481856509822787586/Lyz5ZOW6_normal.jpg" TargetMode="External"/><Relationship Id="rId8005" Type="http://schemas.openxmlformats.org/officeDocument/2006/relationships/hyperlink" Target="http://twitter.com/LeniDiamond/statuses/1503450803524157441" TargetMode="External"/><Relationship Id="rId10282" Type="http://schemas.openxmlformats.org/officeDocument/2006/relationships/hyperlink" Target="http://twitter.com/RaveCozensHardy/statuses/1503107732165046274" TargetMode="External"/><Relationship Id="rId11333" Type="http://schemas.openxmlformats.org/officeDocument/2006/relationships/hyperlink" Target="http://twitter.com/river17_eagLe/statuses/1503014682374074368" TargetMode="External"/><Relationship Id="rId4962" Type="http://schemas.openxmlformats.org/officeDocument/2006/relationships/hyperlink" Target="http://twitter.com/craigminielly/statuses/1503941583741149186" TargetMode="External"/><Relationship Id="rId3564" Type="http://schemas.openxmlformats.org/officeDocument/2006/relationships/hyperlink" Target="http://twitter.com/citrusramaphosa/statuses/1504197822316531713" TargetMode="External"/><Relationship Id="rId4615" Type="http://schemas.openxmlformats.org/officeDocument/2006/relationships/hyperlink" Target="http://pbs.twimg.com/profile_images/1348630037554028546/HpIMMxGN_normal.jpg" TargetMode="External"/><Relationship Id="rId485" Type="http://schemas.openxmlformats.org/officeDocument/2006/relationships/hyperlink" Target="http://pbs.twimg.com/profile_images/1348630037554028546/HpIMMxGN_normal.jpg" TargetMode="External"/><Relationship Id="rId2166" Type="http://schemas.openxmlformats.org/officeDocument/2006/relationships/hyperlink" Target="http://twitter.com/Dasblesson1/statuses/1504514615954317321" TargetMode="External"/><Relationship Id="rId3217" Type="http://schemas.openxmlformats.org/officeDocument/2006/relationships/hyperlink" Target="http://pbs.twimg.com/profile_images/1267858614980620291/8NH4f4Pg_normal.jpg" TargetMode="External"/><Relationship Id="rId6787" Type="http://schemas.openxmlformats.org/officeDocument/2006/relationships/hyperlink" Target="http://pbs.twimg.com/profile_images/1500843648233062402/xmYe54Ur_normal.jpg" TargetMode="External"/><Relationship Id="rId7838" Type="http://schemas.openxmlformats.org/officeDocument/2006/relationships/hyperlink" Target="http://pbs.twimg.com/profile_images/1502852523274645506/gFpyTBKB_normal.jpg" TargetMode="External"/><Relationship Id="rId138" Type="http://schemas.openxmlformats.org/officeDocument/2006/relationships/hyperlink" Target="http://twitter.com/shinylucille/statuses/1505113660678676483" TargetMode="External"/><Relationship Id="rId5389" Type="http://schemas.openxmlformats.org/officeDocument/2006/relationships/hyperlink" Target="http://pbs.twimg.com/profile_images/1502754280301903874/v2mJ5X27_normal.png" TargetMode="External"/><Relationship Id="rId9260" Type="http://schemas.openxmlformats.org/officeDocument/2006/relationships/hyperlink" Target="http://pbs.twimg.com/profile_images/875670259637899265/rEefSm05_normal.jpg" TargetMode="External"/><Relationship Id="rId10819" Type="http://schemas.openxmlformats.org/officeDocument/2006/relationships/hyperlink" Target="http://pbs.twimg.com/profile_images/1199797281207259136/QKKKNbmj_normal.jpg" TargetMode="External"/><Relationship Id="rId11190" Type="http://schemas.openxmlformats.org/officeDocument/2006/relationships/hyperlink" Target="http://pbs.twimg.com/profile_images/1481266040592277505/L6yOHECH_normal.jpg" TargetMode="External"/><Relationship Id="rId12241" Type="http://schemas.openxmlformats.org/officeDocument/2006/relationships/hyperlink" Target="http://pbs.twimg.com/profile_images/1348630037554028546/HpIMMxGN_normal.jpg" TargetMode="External"/><Relationship Id="rId2300" Type="http://schemas.openxmlformats.org/officeDocument/2006/relationships/hyperlink" Target="http://twitter.com/Alauda1/statuses/1504488252899672070" TargetMode="External"/><Relationship Id="rId1999" Type="http://schemas.openxmlformats.org/officeDocument/2006/relationships/hyperlink" Target="http://pbs.twimg.com/profile_images/1439524593258139652/1hjkjj_J_normal.jpg" TargetMode="External"/><Relationship Id="rId4472" Type="http://schemas.openxmlformats.org/officeDocument/2006/relationships/hyperlink" Target="http://twitter.com/ivyjofreeman/statuses/1504077937586450441" TargetMode="External"/><Relationship Id="rId5870" Type="http://schemas.openxmlformats.org/officeDocument/2006/relationships/hyperlink" Target="http://twitter.com/TheSagarKumar/statuses/1503790549748236288" TargetMode="External"/><Relationship Id="rId6921" Type="http://schemas.openxmlformats.org/officeDocument/2006/relationships/hyperlink" Target="http://pbs.twimg.com/profile_images/1348393460148133895/ZiadahrK_normal.jpg" TargetMode="External"/><Relationship Id="rId3074" Type="http://schemas.openxmlformats.org/officeDocument/2006/relationships/hyperlink" Target="http://twitter.com/sam2stu/statuses/1504327542701965314" TargetMode="External"/><Relationship Id="rId4125" Type="http://schemas.openxmlformats.org/officeDocument/2006/relationships/hyperlink" Target="http://twitter.com/MediaScapeNews/statuses/1504116687951511556" TargetMode="External"/><Relationship Id="rId5523" Type="http://schemas.openxmlformats.org/officeDocument/2006/relationships/hyperlink" Target="http://pbs.twimg.com/profile_images/1382849046356791296/NWH9oTjs_normal.jpg" TargetMode="External"/><Relationship Id="rId7695" Type="http://schemas.openxmlformats.org/officeDocument/2006/relationships/hyperlink" Target="http://twitter.com/Leticia17922167/statuses/1503497401285308423" TargetMode="External"/><Relationship Id="rId8746" Type="http://schemas.openxmlformats.org/officeDocument/2006/relationships/hyperlink" Target="http://pbs.twimg.com/profile_images/1487418126455406595/l-qZwpAU_normal.jpg" TargetMode="External"/><Relationship Id="rId10676" Type="http://schemas.openxmlformats.org/officeDocument/2006/relationships/hyperlink" Target="http://twitter.com/JstnGreen1/statuses/1503069058224197636" TargetMode="External"/><Relationship Id="rId11727" Type="http://schemas.openxmlformats.org/officeDocument/2006/relationships/hyperlink" Target="http://pbs.twimg.com/profile_images/601696583575441408/I9FT2kl5_normal.jpg" TargetMode="External"/><Relationship Id="rId6297" Type="http://schemas.openxmlformats.org/officeDocument/2006/relationships/hyperlink" Target="http://pbs.twimg.com/profile_images/870649296936423426/4AwvyB0u_normal.jpg" TargetMode="External"/><Relationship Id="rId7348" Type="http://schemas.openxmlformats.org/officeDocument/2006/relationships/hyperlink" Target="http://pbs.twimg.com/profile_images/749425838022594562/NUBfPXRb_normal.jpg" TargetMode="External"/><Relationship Id="rId10329" Type="http://schemas.openxmlformats.org/officeDocument/2006/relationships/hyperlink" Target="http://pbs.twimg.com/profile_images/1501959487422406657/HdK_Iz88_normal.jpg" TargetMode="External"/><Relationship Id="rId3958" Type="http://schemas.openxmlformats.org/officeDocument/2006/relationships/hyperlink" Target="http://twitter.com/sanjeev5aug/statuses/1504140880533344259" TargetMode="External"/><Relationship Id="rId879" Type="http://schemas.openxmlformats.org/officeDocument/2006/relationships/hyperlink" Target="http://pbs.twimg.com/profile_images/1472634249014497281/WvMfor_X_normal.jpg" TargetMode="External"/><Relationship Id="rId5380" Type="http://schemas.openxmlformats.org/officeDocument/2006/relationships/hyperlink" Target="http://twitter.com/NEWS_W7/statuses/1503867472700661768" TargetMode="External"/><Relationship Id="rId6431" Type="http://schemas.openxmlformats.org/officeDocument/2006/relationships/hyperlink" Target="http://pbs.twimg.com/profile_images/1348630037554028546/HpIMMxGN_normal.jpg" TargetMode="External"/><Relationship Id="rId10810" Type="http://schemas.openxmlformats.org/officeDocument/2006/relationships/hyperlink" Target="http://twitter.com/AudryForsyth/statuses/1503056306688737287" TargetMode="External"/><Relationship Id="rId5033" Type="http://schemas.openxmlformats.org/officeDocument/2006/relationships/hyperlink" Target="http://pbs.twimg.com/profile_images/1497494351039053825/nIsY1c2a_normal.jpg" TargetMode="External"/><Relationship Id="rId1990" Type="http://schemas.openxmlformats.org/officeDocument/2006/relationships/hyperlink" Target="http://twitter.com/OneVenusThrow/statuses/1504562233925423104" TargetMode="External"/><Relationship Id="rId8256" Type="http://schemas.openxmlformats.org/officeDocument/2006/relationships/hyperlink" Target="http://pbs.twimg.com/profile_images/899186985/kurzportrait_normal.jpg" TargetMode="External"/><Relationship Id="rId9654" Type="http://schemas.openxmlformats.org/officeDocument/2006/relationships/hyperlink" Target="http://pbs.twimg.com/profile_images/1348630037554028546/HpIMMxGN_normal.jpg" TargetMode="External"/><Relationship Id="rId11584" Type="http://schemas.openxmlformats.org/officeDocument/2006/relationships/hyperlink" Target="http://pbs.twimg.com/profile_images/1214952621221519360/5GA_wCOs_normal.jpg" TargetMode="External"/><Relationship Id="rId12635" Type="http://schemas.openxmlformats.org/officeDocument/2006/relationships/hyperlink" Target="http://pbs.twimg.com/profile_images/1348630037554028546/HpIMMxGN_normal.jpg" TargetMode="External"/><Relationship Id="rId1643" Type="http://schemas.openxmlformats.org/officeDocument/2006/relationships/hyperlink" Target="http://pbs.twimg.com/profile_images/1454098132476825610/ac-U7tSx_normal.jpg" TargetMode="External"/><Relationship Id="rId9307" Type="http://schemas.openxmlformats.org/officeDocument/2006/relationships/hyperlink" Target="http://twitter.com/ItaMilRadar/statuses/1503290541420724224" TargetMode="External"/><Relationship Id="rId10186" Type="http://schemas.openxmlformats.org/officeDocument/2006/relationships/hyperlink" Target="http://twitter.com/Navsteva/statuses/1503128059578306567" TargetMode="External"/><Relationship Id="rId11237" Type="http://schemas.openxmlformats.org/officeDocument/2006/relationships/hyperlink" Target="http://twitter.com/csloball/statuses/1503022923224915972" TargetMode="External"/><Relationship Id="rId4866" Type="http://schemas.openxmlformats.org/officeDocument/2006/relationships/hyperlink" Target="http://twitter.com/iAm_bendoh/statuses/1503971219191836673" TargetMode="External"/><Relationship Id="rId5917" Type="http://schemas.openxmlformats.org/officeDocument/2006/relationships/hyperlink" Target="http://pbs.twimg.com/profile_images/1395740653796139016/ufj78z9M_normal.jpg" TargetMode="External"/><Relationship Id="rId3468" Type="http://schemas.openxmlformats.org/officeDocument/2006/relationships/hyperlink" Target="http://twitter.com/DatFishGuy/statuses/1504215614885593090" TargetMode="External"/><Relationship Id="rId4519" Type="http://schemas.openxmlformats.org/officeDocument/2006/relationships/hyperlink" Target="http://pbs.twimg.com/profile_images/1499966772019187712/PHOeHY_z_normal.jpg" TargetMode="External"/><Relationship Id="rId10320" Type="http://schemas.openxmlformats.org/officeDocument/2006/relationships/hyperlink" Target="http://twitter.com/RulzKay1_/statuses/1503104167195389966" TargetMode="External"/><Relationship Id="rId389" Type="http://schemas.openxmlformats.org/officeDocument/2006/relationships/hyperlink" Target="http://pbs.twimg.com/profile_images/1504643322207420422/eDSCdm-J_normal.jpg" TargetMode="External"/><Relationship Id="rId870" Type="http://schemas.openxmlformats.org/officeDocument/2006/relationships/hyperlink" Target="http://twitter.com/NEWS_W7/statuses/1504882871701549068" TargetMode="External"/><Relationship Id="rId2551" Type="http://schemas.openxmlformats.org/officeDocument/2006/relationships/hyperlink" Target="http://pbs.twimg.com/profile_images/1501791748271611905/7lNZNMp4_normal.jpg" TargetMode="External"/><Relationship Id="rId9164" Type="http://schemas.openxmlformats.org/officeDocument/2006/relationships/hyperlink" Target="http://pbs.twimg.com/profile_images/815923965810135040/_pwAigma_normal.jpg" TargetMode="External"/><Relationship Id="rId11094" Type="http://schemas.openxmlformats.org/officeDocument/2006/relationships/hyperlink" Target="http://pbs.twimg.com/profile_images/1175377576984031232/f0xBgfIK_normal.jpg" TargetMode="External"/><Relationship Id="rId12492" Type="http://schemas.openxmlformats.org/officeDocument/2006/relationships/hyperlink" Target="http://twitter.com/NOISEY_254/statuses/1502915866660421635" TargetMode="External"/><Relationship Id="rId523" Type="http://schemas.openxmlformats.org/officeDocument/2006/relationships/hyperlink" Target="http://pbs.twimg.com/profile_images/1405975919613812739/NUssNy1w_normal.jpg" TargetMode="External"/><Relationship Id="rId1153" Type="http://schemas.openxmlformats.org/officeDocument/2006/relationships/hyperlink" Target="http://pbs.twimg.com/profile_images/1500843648233062402/xmYe54Ur_normal.jpg" TargetMode="External"/><Relationship Id="rId2204" Type="http://schemas.openxmlformats.org/officeDocument/2006/relationships/hyperlink" Target="http://twitter.com/NEWS_W7/statuses/1504506034756456454" TargetMode="External"/><Relationship Id="rId3602" Type="http://schemas.openxmlformats.org/officeDocument/2006/relationships/hyperlink" Target="http://twitter.com/DennisKoch10/statuses/1504189825783500805" TargetMode="External"/><Relationship Id="rId12145" Type="http://schemas.openxmlformats.org/officeDocument/2006/relationships/hyperlink" Target="http://pbs.twimg.com/profile_images/1163087145134960642/NBa_m4FU_normal.jpg" TargetMode="External"/><Relationship Id="rId5774" Type="http://schemas.openxmlformats.org/officeDocument/2006/relationships/hyperlink" Target="http://twitter.com/LSolomonTweets/statuses/1503804981849300996" TargetMode="External"/><Relationship Id="rId6825" Type="http://schemas.openxmlformats.org/officeDocument/2006/relationships/hyperlink" Target="http://pbs.twimg.com/profile_images/563420063618048001/T8W_1eS5_normal.jpeg" TargetMode="External"/><Relationship Id="rId4376" Type="http://schemas.openxmlformats.org/officeDocument/2006/relationships/hyperlink" Target="http://twitter.com/sofiaelpidagapi/statuses/1504092662042931201" TargetMode="External"/><Relationship Id="rId5427" Type="http://schemas.openxmlformats.org/officeDocument/2006/relationships/hyperlink" Target="http://pbs.twimg.com/profile_images/878446213334315008/1dyuNaSN_normal.jpg" TargetMode="External"/><Relationship Id="rId8997" Type="http://schemas.openxmlformats.org/officeDocument/2006/relationships/hyperlink" Target="http://twitter.com/nwakaibeya5/statuses/1503326454192476164" TargetMode="External"/><Relationship Id="rId4029" Type="http://schemas.openxmlformats.org/officeDocument/2006/relationships/hyperlink" Target="http://twitter.com/PoetParkour24/statuses/1504130884601098245" TargetMode="External"/><Relationship Id="rId7599" Type="http://schemas.openxmlformats.org/officeDocument/2006/relationships/hyperlink" Target="http://twitter.com/MysticJezabel/statuses/1503507333682450442" TargetMode="External"/><Relationship Id="rId11978" Type="http://schemas.openxmlformats.org/officeDocument/2006/relationships/hyperlink" Target="http://twitter.com/kk131066/statuses/1502972102806487041" TargetMode="External"/><Relationship Id="rId4510" Type="http://schemas.openxmlformats.org/officeDocument/2006/relationships/hyperlink" Target="http://twitter.com/kk131066/statuses/1504071275429658628" TargetMode="External"/><Relationship Id="rId380" Type="http://schemas.openxmlformats.org/officeDocument/2006/relationships/hyperlink" Target="http://twitter.com/RavenWolf80/statuses/1505046528708300803" TargetMode="External"/><Relationship Id="rId2061" Type="http://schemas.openxmlformats.org/officeDocument/2006/relationships/hyperlink" Target="http://pbs.twimg.com/profile_images/1886945817/GSTM_baby_icon_125_normal.jpg" TargetMode="External"/><Relationship Id="rId3112" Type="http://schemas.openxmlformats.org/officeDocument/2006/relationships/hyperlink" Target="http://twitter.com/bluebay700/statuses/1504314416572997632" TargetMode="External"/><Relationship Id="rId6682" Type="http://schemas.openxmlformats.org/officeDocument/2006/relationships/hyperlink" Target="http://twitter.com/Jbuehler777/statuses/1503663360809779201" TargetMode="External"/><Relationship Id="rId5284" Type="http://schemas.openxmlformats.org/officeDocument/2006/relationships/hyperlink" Target="http://twitter.com/techz_dave/statuses/1503881690615214081" TargetMode="External"/><Relationship Id="rId6335" Type="http://schemas.openxmlformats.org/officeDocument/2006/relationships/hyperlink" Target="http://pbs.twimg.com/profile_images/1348630037554028546/HpIMMxGN_normal.jpg" TargetMode="External"/><Relationship Id="rId7733" Type="http://schemas.openxmlformats.org/officeDocument/2006/relationships/hyperlink" Target="http://twitter.com/TwaddictsRUs/statuses/1503492920699236357" TargetMode="External"/><Relationship Id="rId10714" Type="http://schemas.openxmlformats.org/officeDocument/2006/relationships/hyperlink" Target="http://twitter.com/mindfulness_man/statuses/1503065867822718983" TargetMode="External"/><Relationship Id="rId12886" Type="http://schemas.openxmlformats.org/officeDocument/2006/relationships/hyperlink" Target="http://twitter.com/EmbryoResist/statuses/1502881731648626688" TargetMode="External"/><Relationship Id="rId1894" Type="http://schemas.openxmlformats.org/officeDocument/2006/relationships/hyperlink" Target="http://twitter.com/TomFlowers/statuses/1504593124227784706" TargetMode="External"/><Relationship Id="rId2945" Type="http://schemas.openxmlformats.org/officeDocument/2006/relationships/hyperlink" Target="http://pbs.twimg.com/profile_images/1500843648233062402/xmYe54Ur_normal.jpg" TargetMode="External"/><Relationship Id="rId9558" Type="http://schemas.openxmlformats.org/officeDocument/2006/relationships/hyperlink" Target="http://pbs.twimg.com/profile_images/635884068341583873/zQ8ED2BO_normal.jpg" TargetMode="External"/><Relationship Id="rId11488" Type="http://schemas.openxmlformats.org/officeDocument/2006/relationships/hyperlink" Target="http://pbs.twimg.com/profile_images/1505148355533545474/b0SUTEBg_normal.jpg" TargetMode="External"/><Relationship Id="rId12539" Type="http://schemas.openxmlformats.org/officeDocument/2006/relationships/hyperlink" Target="http://pbs.twimg.com/profile_images/1435442078880727041/zTvXcrQx_normal.jpg" TargetMode="External"/><Relationship Id="rId917" Type="http://schemas.openxmlformats.org/officeDocument/2006/relationships/hyperlink" Target="http://pbs.twimg.com/profile_images/1108974078394810374/19nEF_MJ_normal.jpg" TargetMode="External"/><Relationship Id="rId1547" Type="http://schemas.openxmlformats.org/officeDocument/2006/relationships/hyperlink" Target="http://pbs.twimg.com/profile_images/1348630037554028546/HpIMMxGN_normal.jpg" TargetMode="External"/><Relationship Id="rId4020" Type="http://schemas.openxmlformats.org/officeDocument/2006/relationships/hyperlink" Target="http://pbs.twimg.com/profile_images/1492192658193797123/tPNrM09k_normal.jpg" TargetMode="External"/><Relationship Id="rId7590" Type="http://schemas.openxmlformats.org/officeDocument/2006/relationships/hyperlink" Target="http://pbs.twimg.com/profile_images/788659928990937088/THdkbLlS_normal.jpg" TargetMode="External"/><Relationship Id="rId8641" Type="http://schemas.openxmlformats.org/officeDocument/2006/relationships/hyperlink" Target="http://twitter.com/Simon_A_Wood/statuses/1503367831471403011" TargetMode="External"/><Relationship Id="rId6192" Type="http://schemas.openxmlformats.org/officeDocument/2006/relationships/hyperlink" Target="http://twitter.com/4n4lisis/statuses/1503747990254669824" TargetMode="External"/><Relationship Id="rId7243" Type="http://schemas.openxmlformats.org/officeDocument/2006/relationships/hyperlink" Target="http://twitter.com/_Ukraine_Russia/statuses/1503574715708985347" TargetMode="External"/><Relationship Id="rId10571" Type="http://schemas.openxmlformats.org/officeDocument/2006/relationships/hyperlink" Target="http://pbs.twimg.com/profile_images/1218438684829274112/hX2-ha7P_normal.jpg" TargetMode="External"/><Relationship Id="rId11622" Type="http://schemas.openxmlformats.org/officeDocument/2006/relationships/hyperlink" Target="http://pbs.twimg.com/profile_images/1466830350487887877/fK92Y94w_normal.jpg" TargetMode="External"/><Relationship Id="rId10224" Type="http://schemas.openxmlformats.org/officeDocument/2006/relationships/hyperlink" Target="http://twitter.com/GingerMcFall/statuses/1503118833514655758" TargetMode="External"/><Relationship Id="rId3853" Type="http://schemas.openxmlformats.org/officeDocument/2006/relationships/hyperlink" Target="http://pbs.twimg.com/profile_images/1422656303558795271/ZjElSXRX_normal.jpg" TargetMode="External"/><Relationship Id="rId4904" Type="http://schemas.openxmlformats.org/officeDocument/2006/relationships/hyperlink" Target="http://twitter.com/peoplesearches/statuses/1503960548504875008" TargetMode="External"/><Relationship Id="rId9068" Type="http://schemas.openxmlformats.org/officeDocument/2006/relationships/hyperlink" Target="http://pbs.twimg.com/profile_images/979327849529307136/YsIW9gMP_normal.jpg" TargetMode="External"/><Relationship Id="rId12396" Type="http://schemas.openxmlformats.org/officeDocument/2006/relationships/hyperlink" Target="http://twitter.com/CareyFulton12/statuses/1502929203938869249" TargetMode="External"/><Relationship Id="rId774" Type="http://schemas.openxmlformats.org/officeDocument/2006/relationships/hyperlink" Target="http://twitter.com/anik_richard/statuses/1504898101944934407" TargetMode="External"/><Relationship Id="rId1057" Type="http://schemas.openxmlformats.org/officeDocument/2006/relationships/hyperlink" Target="http://pbs.twimg.com/profile_images/1174198807392935936/lnU5X9QG_normal.jpg" TargetMode="External"/><Relationship Id="rId2455" Type="http://schemas.openxmlformats.org/officeDocument/2006/relationships/hyperlink" Target="http://pbs.twimg.com/profile_images/1461976749789663237/ZJKc3Bf7_normal.jpg" TargetMode="External"/><Relationship Id="rId3506" Type="http://schemas.openxmlformats.org/officeDocument/2006/relationships/hyperlink" Target="http://twitter.com/Now_in_Ukraine/statuses/1504207121734377473" TargetMode="External"/><Relationship Id="rId12049" Type="http://schemas.openxmlformats.org/officeDocument/2006/relationships/hyperlink" Target="http://pbs.twimg.com/profile_images/668976126266613760/zVeIJZ02_normal.jpg" TargetMode="External"/><Relationship Id="rId427" Type="http://schemas.openxmlformats.org/officeDocument/2006/relationships/hyperlink" Target="http://pbs.twimg.com/profile_images/800422770337320960/OfL0SQEq_normal.jpg" TargetMode="External"/><Relationship Id="rId2108" Type="http://schemas.openxmlformats.org/officeDocument/2006/relationships/hyperlink" Target="http://twitter.com/africahys/statuses/1504531027271864330" TargetMode="External"/><Relationship Id="rId5678" Type="http://schemas.openxmlformats.org/officeDocument/2006/relationships/hyperlink" Target="http://twitter.com/bbddpp/statuses/1503819624785358848" TargetMode="External"/><Relationship Id="rId6729" Type="http://schemas.openxmlformats.org/officeDocument/2006/relationships/hyperlink" Target="http://pbs.twimg.com/profile_images/2342683964/yuowttekwcqk039ysgh7_normal.jpeg" TargetMode="External"/><Relationship Id="rId12530" Type="http://schemas.openxmlformats.org/officeDocument/2006/relationships/hyperlink" Target="http://twitter.com/river17_eagLe/statuses/1502912101886705665" TargetMode="External"/><Relationship Id="rId8151" Type="http://schemas.openxmlformats.org/officeDocument/2006/relationships/hyperlink" Target="http://twitter.com/onubeth/statuses/1503431124902625283" TargetMode="External"/><Relationship Id="rId9202" Type="http://schemas.openxmlformats.org/officeDocument/2006/relationships/hyperlink" Target="http://pbs.twimg.com/profile_images/1263543171327418373/Yf48zaQJ_normal.jpg" TargetMode="External"/><Relationship Id="rId10081" Type="http://schemas.openxmlformats.org/officeDocument/2006/relationships/hyperlink" Target="http://pbs.twimg.com/profile_images/1498407760614113293/gO1GDqYo_normal.jpg" TargetMode="External"/><Relationship Id="rId11132" Type="http://schemas.openxmlformats.org/officeDocument/2006/relationships/hyperlink" Target="http://pbs.twimg.com/profile_images/495644576963506176/DnvKt4m3_normal.jpeg" TargetMode="External"/><Relationship Id="rId4761" Type="http://schemas.openxmlformats.org/officeDocument/2006/relationships/hyperlink" Target="http://pbs.twimg.com/profile_images/1478316689557098497/X4A6pJuc_normal.jpg" TargetMode="External"/><Relationship Id="rId3363" Type="http://schemas.openxmlformats.org/officeDocument/2006/relationships/hyperlink" Target="http://pbs.twimg.com/profile_images/598950786861793280/quos_N7H_normal.jpg" TargetMode="External"/><Relationship Id="rId4414" Type="http://schemas.openxmlformats.org/officeDocument/2006/relationships/hyperlink" Target="http://twitter.com/DatFishGuy/statuses/1504089397293363202" TargetMode="External"/><Relationship Id="rId5812" Type="http://schemas.openxmlformats.org/officeDocument/2006/relationships/hyperlink" Target="http://twitter.com/LlopisMarta95/statuses/1503800864133234692" TargetMode="External"/><Relationship Id="rId284" Type="http://schemas.openxmlformats.org/officeDocument/2006/relationships/hyperlink" Target="http://twitter.com/Hawiy2012/statuses/1505075231496589313" TargetMode="External"/><Relationship Id="rId3016" Type="http://schemas.openxmlformats.org/officeDocument/2006/relationships/hyperlink" Target="http://twitter.com/kk131066/statuses/1504344074828267521" TargetMode="External"/><Relationship Id="rId7984" Type="http://schemas.openxmlformats.org/officeDocument/2006/relationships/hyperlink" Target="http://pbs.twimg.com/profile_images/875548782640848896/Iy4rS5wD_normal.jpg" TargetMode="External"/><Relationship Id="rId10965" Type="http://schemas.openxmlformats.org/officeDocument/2006/relationships/hyperlink" Target="http://pbs.twimg.com/profile_images/1491222530304229381/TPU_nOK9_normal.jpg" TargetMode="External"/><Relationship Id="rId5188" Type="http://schemas.openxmlformats.org/officeDocument/2006/relationships/hyperlink" Target="http://twitter.com/TCRG2012/statuses/1503899280284737540" TargetMode="External"/><Relationship Id="rId6586" Type="http://schemas.openxmlformats.org/officeDocument/2006/relationships/hyperlink" Target="http://twitter.com/kk131066/statuses/1503689848062091270" TargetMode="External"/><Relationship Id="rId7637" Type="http://schemas.openxmlformats.org/officeDocument/2006/relationships/hyperlink" Target="http://twitter.com/Libra_JK/statuses/1503505124110520323" TargetMode="External"/><Relationship Id="rId10618" Type="http://schemas.openxmlformats.org/officeDocument/2006/relationships/hyperlink" Target="http://twitter.com/Onearth2Design/statuses/1503073565666590720" TargetMode="External"/><Relationship Id="rId6239" Type="http://schemas.openxmlformats.org/officeDocument/2006/relationships/hyperlink" Target="http://pbs.twimg.com/profile_images/1266705571412979715/caHVOaqP_normal.jpg" TargetMode="External"/><Relationship Id="rId12040" Type="http://schemas.openxmlformats.org/officeDocument/2006/relationships/hyperlink" Target="http://twitter.com/RussellMcNeil/statuses/1502965953193123841" TargetMode="External"/><Relationship Id="rId1798" Type="http://schemas.openxmlformats.org/officeDocument/2006/relationships/hyperlink" Target="http://twitter.com/anwar0262/statuses/1504668415126032394" TargetMode="External"/><Relationship Id="rId2849" Type="http://schemas.openxmlformats.org/officeDocument/2006/relationships/hyperlink" Target="http://pbs.twimg.com/profile_images/1213179520846417920/ZF7vgFFT_normal.jpg" TargetMode="External"/><Relationship Id="rId6720" Type="http://schemas.openxmlformats.org/officeDocument/2006/relationships/hyperlink" Target="http://twitter.com/UkrainePressOrg/statuses/1503656720253562882" TargetMode="External"/><Relationship Id="rId4271" Type="http://schemas.openxmlformats.org/officeDocument/2006/relationships/hyperlink" Target="http://pbs.twimg.com/profile_images/1502075462276694016/pWM6lIiG_normal.jpg" TargetMode="External"/><Relationship Id="rId5322" Type="http://schemas.openxmlformats.org/officeDocument/2006/relationships/hyperlink" Target="http://twitter.com/AlanTonelson/statuses/1503875957295304712" TargetMode="External"/><Relationship Id="rId8892" Type="http://schemas.openxmlformats.org/officeDocument/2006/relationships/hyperlink" Target="http://pbs.twimg.com/profile_images/982833616592961536/rg-3p0n9_normal.jpg" TargetMode="External"/><Relationship Id="rId7494" Type="http://schemas.openxmlformats.org/officeDocument/2006/relationships/hyperlink" Target="http://pbs.twimg.com/profile_images/875548782640848896/Iy4rS5wD_normal.jpg" TargetMode="External"/><Relationship Id="rId8545" Type="http://schemas.openxmlformats.org/officeDocument/2006/relationships/hyperlink" Target="http://twitter.com/PXP_IS_SCAM/statuses/1503380213291491331" TargetMode="External"/><Relationship Id="rId9943" Type="http://schemas.openxmlformats.org/officeDocument/2006/relationships/hyperlink" Target="http://twitter.com/ChandoChouteu/statuses/1503176659855417346" TargetMode="External"/><Relationship Id="rId11873" Type="http://schemas.openxmlformats.org/officeDocument/2006/relationships/hyperlink" Target="http://pbs.twimg.com/profile_images/1484990931271102472/Zwu7u6jV_normal.jpg" TargetMode="External"/><Relationship Id="rId1932" Type="http://schemas.openxmlformats.org/officeDocument/2006/relationships/hyperlink" Target="http://twitter.com/netreacher/statuses/1504575947751759886" TargetMode="External"/><Relationship Id="rId6096" Type="http://schemas.openxmlformats.org/officeDocument/2006/relationships/hyperlink" Target="http://twitter.com/ECFRBerlin/statuses/1503763195806294019" TargetMode="External"/><Relationship Id="rId7147" Type="http://schemas.openxmlformats.org/officeDocument/2006/relationships/hyperlink" Target="http://twitter.com/JimJatras/statuses/1503598192511782912" TargetMode="External"/><Relationship Id="rId10475" Type="http://schemas.openxmlformats.org/officeDocument/2006/relationships/hyperlink" Target="http://pbs.twimg.com/profile_images/613077726086336512/g8eeZuHH_normal.png" TargetMode="External"/><Relationship Id="rId11526" Type="http://schemas.openxmlformats.org/officeDocument/2006/relationships/hyperlink" Target="http://abs.twimg.com/sticky/default_profile_images/default_profile_normal.png" TargetMode="External"/><Relationship Id="rId10128" Type="http://schemas.openxmlformats.org/officeDocument/2006/relationships/hyperlink" Target="http://twitter.com/jakebebber/statuses/1503136476208451590" TargetMode="External"/><Relationship Id="rId3757" Type="http://schemas.openxmlformats.org/officeDocument/2006/relationships/hyperlink" Target="http://pbs.twimg.com/profile_images/1436355680978407425/-TVraa3w_normal.jpg" TargetMode="External"/><Relationship Id="rId4808" Type="http://schemas.openxmlformats.org/officeDocument/2006/relationships/hyperlink" Target="http://twitter.com/drfereydoun/statuses/1503988088158228480" TargetMode="External"/><Relationship Id="rId678" Type="http://schemas.openxmlformats.org/officeDocument/2006/relationships/hyperlink" Target="http://twitter.com/pjg321/statuses/1504915325824823296" TargetMode="External"/><Relationship Id="rId2359" Type="http://schemas.openxmlformats.org/officeDocument/2006/relationships/hyperlink" Target="http://pbs.twimg.com/profile_images/1348630037554028546/HpIMMxGN_normal.jpg" TargetMode="External"/><Relationship Id="rId6230" Type="http://schemas.openxmlformats.org/officeDocument/2006/relationships/hyperlink" Target="http://twitter.com/republic_wf/statuses/1503744498857390083" TargetMode="External"/><Relationship Id="rId9453" Type="http://schemas.openxmlformats.org/officeDocument/2006/relationships/hyperlink" Target="http://twitter.com/Geopolitica_INF/statuses/1503270536566169604" TargetMode="External"/><Relationship Id="rId11383" Type="http://schemas.openxmlformats.org/officeDocument/2006/relationships/hyperlink" Target="http://twitter.com/jazzaoxon/statuses/1503012393600888838" TargetMode="External"/><Relationship Id="rId12781" Type="http://schemas.openxmlformats.org/officeDocument/2006/relationships/hyperlink" Target="http://pbs.twimg.com/profile_images/1465957472041156611/5LvecVtG_normal.jpg" TargetMode="External"/><Relationship Id="rId812" Type="http://schemas.openxmlformats.org/officeDocument/2006/relationships/hyperlink" Target="http://twitter.com/id_communism/statuses/1504892003712131076" TargetMode="External"/><Relationship Id="rId1442" Type="http://schemas.openxmlformats.org/officeDocument/2006/relationships/hyperlink" Target="http://twitter.com/MaryKayMarrell1/statuses/1504776261742309385" TargetMode="External"/><Relationship Id="rId2840" Type="http://schemas.openxmlformats.org/officeDocument/2006/relationships/hyperlink" Target="http://twitter.com/sirajnoorani/statuses/1504394916448849930" TargetMode="External"/><Relationship Id="rId8055" Type="http://schemas.openxmlformats.org/officeDocument/2006/relationships/hyperlink" Target="http://twitter.com/Loulou31799680/statuses/1503444789521534984" TargetMode="External"/><Relationship Id="rId9106" Type="http://schemas.openxmlformats.org/officeDocument/2006/relationships/hyperlink" Target="http://pbs.twimg.com/profile_images/979327849529307136/YsIW9gMP_normal.jpg" TargetMode="External"/><Relationship Id="rId11036" Type="http://schemas.openxmlformats.org/officeDocument/2006/relationships/hyperlink" Target="http://twitter.com/kk131066/statuses/1503037507164065792" TargetMode="External"/><Relationship Id="rId12434" Type="http://schemas.openxmlformats.org/officeDocument/2006/relationships/hyperlink" Target="http://twitter.com/Xakiru/statuses/1502924913358917637" TargetMode="External"/><Relationship Id="rId3267" Type="http://schemas.openxmlformats.org/officeDocument/2006/relationships/hyperlink" Target="http://pbs.twimg.com/profile_images/954514210763038720/oBjGAdZH_normal.jpg" TargetMode="External"/><Relationship Id="rId4665" Type="http://schemas.openxmlformats.org/officeDocument/2006/relationships/hyperlink" Target="http://pbs.twimg.com/profile_images/1249755293292077063/HZiT-Z5k_normal.jpg" TargetMode="External"/><Relationship Id="rId5716" Type="http://schemas.openxmlformats.org/officeDocument/2006/relationships/hyperlink" Target="http://twitter.com/jackopj16/statuses/1503813805603704836" TargetMode="External"/><Relationship Id="rId188" Type="http://schemas.openxmlformats.org/officeDocument/2006/relationships/hyperlink" Target="http://twitter.com/EfioItaNyok/statuses/1505101839108382720" TargetMode="External"/><Relationship Id="rId4318" Type="http://schemas.openxmlformats.org/officeDocument/2006/relationships/hyperlink" Target="http://twitter.com/marylee_losardo/statuses/1504097919456227333" TargetMode="External"/><Relationship Id="rId7888" Type="http://schemas.openxmlformats.org/officeDocument/2006/relationships/hyperlink" Target="http://pbs.twimg.com/profile_images/1310038205857542144/pXgyFZa7_normal.jpg" TargetMode="External"/><Relationship Id="rId8939" Type="http://schemas.openxmlformats.org/officeDocument/2006/relationships/hyperlink" Target="http://twitter.com/kk131066/statuses/1503334141777281028" TargetMode="External"/><Relationship Id="rId10869" Type="http://schemas.openxmlformats.org/officeDocument/2006/relationships/hyperlink" Target="http://pbs.twimg.com/profile_images/1256232897142558720/Q-0kft2b_normal.jpg" TargetMode="External"/><Relationship Id="rId12291" Type="http://schemas.openxmlformats.org/officeDocument/2006/relationships/hyperlink" Target="http://pbs.twimg.com/profile_images/1488262867946291200/oiQyPqVm_normal.jpg" TargetMode="External"/><Relationship Id="rId2350" Type="http://schemas.openxmlformats.org/officeDocument/2006/relationships/hyperlink" Target="http://twitter.com/AngelWest/statuses/1504481984898162704" TargetMode="External"/><Relationship Id="rId3401" Type="http://schemas.openxmlformats.org/officeDocument/2006/relationships/hyperlink" Target="http://pbs.twimg.com/profile_images/1497298580192772096/Sl2PQKsM_normal.jpg" TargetMode="External"/><Relationship Id="rId6971" Type="http://schemas.openxmlformats.org/officeDocument/2006/relationships/hyperlink" Target="http://pbs.twimg.com/profile_images/1348630037554028546/HpIMMxGN_normal.jpg" TargetMode="External"/><Relationship Id="rId322" Type="http://schemas.openxmlformats.org/officeDocument/2006/relationships/hyperlink" Target="http://twitter.com/OneHitManTn/statuses/1505066825649991680" TargetMode="External"/><Relationship Id="rId2003" Type="http://schemas.openxmlformats.org/officeDocument/2006/relationships/hyperlink" Target="http://pbs.twimg.com/profile_images/1350317834065342465/avhowlxc_normal.jpg" TargetMode="External"/><Relationship Id="rId5573" Type="http://schemas.openxmlformats.org/officeDocument/2006/relationships/hyperlink" Target="http://pbs.twimg.com/profile_images/1500085652309917697/C6VhBAcV_normal.jpg" TargetMode="External"/><Relationship Id="rId6624" Type="http://schemas.openxmlformats.org/officeDocument/2006/relationships/hyperlink" Target="http://twitter.com/MultipolarOrder/statuses/1503679388159819776" TargetMode="External"/><Relationship Id="rId4175" Type="http://schemas.openxmlformats.org/officeDocument/2006/relationships/hyperlink" Target="http://twitter.com/WalterRothbard/statuses/1504111391778639884" TargetMode="External"/><Relationship Id="rId5226" Type="http://schemas.openxmlformats.org/officeDocument/2006/relationships/hyperlink" Target="http://twitter.com/ijaydenx/statuses/1503894033713623041" TargetMode="External"/><Relationship Id="rId7398" Type="http://schemas.openxmlformats.org/officeDocument/2006/relationships/hyperlink" Target="http://pbs.twimg.com/profile_images/1417804649969635334/EROeqVfS_normal.jpg" TargetMode="External"/><Relationship Id="rId8796" Type="http://schemas.openxmlformats.org/officeDocument/2006/relationships/hyperlink" Target="http://pbs.twimg.com/profile_images/1147532212650348544/_sWzv8TD_normal.jpg" TargetMode="External"/><Relationship Id="rId9847" Type="http://schemas.openxmlformats.org/officeDocument/2006/relationships/hyperlink" Target="http://twitter.com/PradeepbaisBJP/statuses/1503196894045958147" TargetMode="External"/><Relationship Id="rId11777" Type="http://schemas.openxmlformats.org/officeDocument/2006/relationships/hyperlink" Target="http://pbs.twimg.com/profile_images/1401580616756367361/8TrfGE8l_normal.jpg" TargetMode="External"/><Relationship Id="rId12828" Type="http://schemas.openxmlformats.org/officeDocument/2006/relationships/hyperlink" Target="http://twitter.com/WorldAffairsPro/statuses/1502885233439346689" TargetMode="External"/><Relationship Id="rId1836" Type="http://schemas.openxmlformats.org/officeDocument/2006/relationships/hyperlink" Target="http://twitter.com/C1Ntelevision/statuses/1504630007108304896" TargetMode="External"/><Relationship Id="rId8449" Type="http://schemas.openxmlformats.org/officeDocument/2006/relationships/hyperlink" Target="http://twitter.com/CaptWanderiCFE/statuses/1503390864659435525" TargetMode="External"/><Relationship Id="rId10379" Type="http://schemas.openxmlformats.org/officeDocument/2006/relationships/hyperlink" Target="http://pbs.twimg.com/profile_images/1503457641154162692/nEZD4x-2_normal.jpg" TargetMode="External"/><Relationship Id="rId8930" Type="http://schemas.openxmlformats.org/officeDocument/2006/relationships/hyperlink" Target="http://pbs.twimg.com/profile_images/1348630037554028546/HpIMMxGN_normal.jpg" TargetMode="External"/><Relationship Id="rId6481" Type="http://schemas.openxmlformats.org/officeDocument/2006/relationships/hyperlink" Target="http://pbs.twimg.com/profile_images/1348630037554028546/HpIMMxGN_normal.jpg" TargetMode="External"/><Relationship Id="rId7532" Type="http://schemas.openxmlformats.org/officeDocument/2006/relationships/hyperlink" Target="http://pbs.twimg.com/profile_images/1448824531359965193/hEbGw-zE_normal.jpg" TargetMode="External"/><Relationship Id="rId10860" Type="http://schemas.openxmlformats.org/officeDocument/2006/relationships/hyperlink" Target="http://twitter.com/tessasmarty/statuses/1503052900410421250" TargetMode="External"/><Relationship Id="rId11911" Type="http://schemas.openxmlformats.org/officeDocument/2006/relationships/hyperlink" Target="http://pbs.twimg.com/profile_images/1503364446735187970/6nFBZoE8_normal.jpg" TargetMode="External"/><Relationship Id="rId5083" Type="http://schemas.openxmlformats.org/officeDocument/2006/relationships/hyperlink" Target="http://pbs.twimg.com/profile_images/875670259637899265/rEefSm05_normal.jpg" TargetMode="External"/><Relationship Id="rId6134" Type="http://schemas.openxmlformats.org/officeDocument/2006/relationships/hyperlink" Target="http://twitter.com/ShortsMalaysia/statuses/1503757322191056898" TargetMode="External"/><Relationship Id="rId10513" Type="http://schemas.openxmlformats.org/officeDocument/2006/relationships/hyperlink" Target="http://pbs.twimg.com/profile_images/1023172689622708224/AeJclYhG_normal.jpg" TargetMode="External"/><Relationship Id="rId9357" Type="http://schemas.openxmlformats.org/officeDocument/2006/relationships/hyperlink" Target="http://twitter.com/kk131066/statuses/1503282691642642433" TargetMode="External"/><Relationship Id="rId12685" Type="http://schemas.openxmlformats.org/officeDocument/2006/relationships/hyperlink" Target="http://pbs.twimg.com/profile_images/1500283038026117121/nrvB-sjU_normal.jpg" TargetMode="External"/><Relationship Id="rId1346" Type="http://schemas.openxmlformats.org/officeDocument/2006/relationships/hyperlink" Target="http://twitter.com/helokaleb/statuses/1504789565545934851" TargetMode="External"/><Relationship Id="rId1693" Type="http://schemas.openxmlformats.org/officeDocument/2006/relationships/hyperlink" Target="http://pbs.twimg.com/profile_images/1500034059011235844/VU0vHTLS_normal.jpg" TargetMode="External"/><Relationship Id="rId2744" Type="http://schemas.openxmlformats.org/officeDocument/2006/relationships/hyperlink" Target="http://twitter.com/RealPhatsBlog/statuses/1504410930452512781" TargetMode="External"/><Relationship Id="rId11287" Type="http://schemas.openxmlformats.org/officeDocument/2006/relationships/hyperlink" Target="http://twitter.com/kk131066/statuses/1503018272304037894" TargetMode="External"/><Relationship Id="rId12338" Type="http://schemas.openxmlformats.org/officeDocument/2006/relationships/hyperlink" Target="http://twitter.com/NawiedJabarkhyl/statuses/1502936495258275840" TargetMode="External"/><Relationship Id="rId716" Type="http://schemas.openxmlformats.org/officeDocument/2006/relationships/hyperlink" Target="http://twitter.com/SetitAg/statuses/1504905536545992719" TargetMode="External"/><Relationship Id="rId5967" Type="http://schemas.openxmlformats.org/officeDocument/2006/relationships/hyperlink" Target="http://pbs.twimg.com/profile_images/1413927549361659905/XTpu5dli_normal.jpg" TargetMode="External"/><Relationship Id="rId52" Type="http://schemas.openxmlformats.org/officeDocument/2006/relationships/hyperlink" Target="http://twitter.com/Talab_Alaswad/statuses/1505136910032949250" TargetMode="External"/><Relationship Id="rId4569" Type="http://schemas.openxmlformats.org/officeDocument/2006/relationships/hyperlink" Target="http://pbs.twimg.com/profile_images/1498716177073201153/iF4uexS__normal.jpg" TargetMode="External"/><Relationship Id="rId8440" Type="http://schemas.openxmlformats.org/officeDocument/2006/relationships/hyperlink" Target="http://pbs.twimg.com/profile_images/1378561053341085698/94mmESgs_normal.jpg" TargetMode="External"/><Relationship Id="rId10370" Type="http://schemas.openxmlformats.org/officeDocument/2006/relationships/hyperlink" Target="http://twitter.com/WindTalkerMN1/statuses/1503097610638446602" TargetMode="External"/><Relationship Id="rId11421" Type="http://schemas.openxmlformats.org/officeDocument/2006/relationships/hyperlink" Target="http://twitter.com/IndMediaGroup/statuses/1503009242747392005" TargetMode="External"/><Relationship Id="rId7042" Type="http://schemas.openxmlformats.org/officeDocument/2006/relationships/hyperlink" Target="http://twitter.com/Geopolitica_INF/statuses/1503615828624871426" TargetMode="External"/><Relationship Id="rId10023" Type="http://schemas.openxmlformats.org/officeDocument/2006/relationships/hyperlink" Target="http://pbs.twimg.com/profile_images/2865933976/663dd51b52c77f68f772208f6ed22646_normal.png" TargetMode="External"/><Relationship Id="rId3652" Type="http://schemas.openxmlformats.org/officeDocument/2006/relationships/hyperlink" Target="http://twitter.com/Athena6931/statuses/1504183338269093898" TargetMode="External"/><Relationship Id="rId4703" Type="http://schemas.openxmlformats.org/officeDocument/2006/relationships/hyperlink" Target="http://pbs.twimg.com/profile_images/1503803921655074821/kjR-QW12_normal.jpg" TargetMode="External"/><Relationship Id="rId12195" Type="http://schemas.openxmlformats.org/officeDocument/2006/relationships/hyperlink" Target="http://pbs.twimg.com/profile_images/835653714098565120/FbvObVaS_normal.jpg" TargetMode="External"/><Relationship Id="rId573" Type="http://schemas.openxmlformats.org/officeDocument/2006/relationships/hyperlink" Target="http://pbs.twimg.com/profile_images/805668809612869632/EOEz4k5u_normal.jpg" TargetMode="External"/><Relationship Id="rId2254" Type="http://schemas.openxmlformats.org/officeDocument/2006/relationships/hyperlink" Target="http://twitter.com/TeamShakeri/statuses/1504496269007507463" TargetMode="External"/><Relationship Id="rId3305" Type="http://schemas.openxmlformats.org/officeDocument/2006/relationships/hyperlink" Target="http://pbs.twimg.com/profile_images/1503319937854873600/J5SUzlI0_normal.jpg" TargetMode="External"/><Relationship Id="rId226" Type="http://schemas.openxmlformats.org/officeDocument/2006/relationships/hyperlink" Target="http://twitter.com/William27136245/statuses/1505092392717852673" TargetMode="External"/><Relationship Id="rId5477" Type="http://schemas.openxmlformats.org/officeDocument/2006/relationships/hyperlink" Target="http://pbs.twimg.com/profile_images/1449427718974623751/7R3qWZPN_normal.jpg" TargetMode="External"/><Relationship Id="rId6875" Type="http://schemas.openxmlformats.org/officeDocument/2006/relationships/hyperlink" Target="http://pbs.twimg.com/profile_images/875670259637899265/rEefSm05_normal.jpg" TargetMode="External"/><Relationship Id="rId7926" Type="http://schemas.openxmlformats.org/officeDocument/2006/relationships/hyperlink" Target="http://pbs.twimg.com/profile_images/935731813217177601/8WcYNDEa_normal.jpg" TargetMode="External"/><Relationship Id="rId10907" Type="http://schemas.openxmlformats.org/officeDocument/2006/relationships/hyperlink" Target="http://pbs.twimg.com/profile_images/852796101824397315/W0TpbeWQ_normal.jpg" TargetMode="External"/><Relationship Id="rId4079" Type="http://schemas.openxmlformats.org/officeDocument/2006/relationships/hyperlink" Target="http://twitter.com/duomkar/statuses/1504123426646208521" TargetMode="External"/><Relationship Id="rId6528" Type="http://schemas.openxmlformats.org/officeDocument/2006/relationships/hyperlink" Target="http://twitter.com/kk131066/statuses/1503702293501583362" TargetMode="External"/><Relationship Id="rId9001" Type="http://schemas.openxmlformats.org/officeDocument/2006/relationships/hyperlink" Target="http://twitter.com/AnkerSchiff/statuses/1503325456770244614" TargetMode="External"/><Relationship Id="rId4560" Type="http://schemas.openxmlformats.org/officeDocument/2006/relationships/hyperlink" Target="http://twitter.com/marylin45277502/statuses/1504056205915865090" TargetMode="External"/><Relationship Id="rId5611" Type="http://schemas.openxmlformats.org/officeDocument/2006/relationships/hyperlink" Target="http://pbs.twimg.com/profile_images/1441208694105001985/UnROJAIS_normal.jpg" TargetMode="External"/><Relationship Id="rId3162" Type="http://schemas.openxmlformats.org/officeDocument/2006/relationships/hyperlink" Target="http://twitter.com/DavidDRobbins/statuses/1504306310967443463" TargetMode="External"/><Relationship Id="rId4213" Type="http://schemas.openxmlformats.org/officeDocument/2006/relationships/hyperlink" Target="http://twitter.com/Oditwo/statuses/1504106994285699083" TargetMode="External"/><Relationship Id="rId7783" Type="http://schemas.openxmlformats.org/officeDocument/2006/relationships/hyperlink" Target="http://twitter.com/cooktench/statuses/1503486314469109767" TargetMode="External"/><Relationship Id="rId8834" Type="http://schemas.openxmlformats.org/officeDocument/2006/relationships/hyperlink" Target="http://pbs.twimg.com/profile_images/1478923848720523266/wWk4tNtx_normal.jpg" TargetMode="External"/><Relationship Id="rId6385" Type="http://schemas.openxmlformats.org/officeDocument/2006/relationships/hyperlink" Target="http://pbs.twimg.com/profile_images/1487418126455406595/l-qZwpAU_normal.jpg" TargetMode="External"/><Relationship Id="rId7436" Type="http://schemas.openxmlformats.org/officeDocument/2006/relationships/hyperlink" Target="http://pbs.twimg.com/profile_images/918907533649154048/gvzY1nAB_normal.jpg" TargetMode="External"/><Relationship Id="rId10764" Type="http://schemas.openxmlformats.org/officeDocument/2006/relationships/hyperlink" Target="http://twitter.com/Fabriziobustama/statuses/1503061268286029834" TargetMode="External"/><Relationship Id="rId11815" Type="http://schemas.openxmlformats.org/officeDocument/2006/relationships/hyperlink" Target="http://pbs.twimg.com/profile_images/959026799282880512/i_ceaL1Y_normal.jpg" TargetMode="External"/><Relationship Id="rId6038" Type="http://schemas.openxmlformats.org/officeDocument/2006/relationships/hyperlink" Target="http://twitter.com/truth_about_war/statuses/1503769338037346308" TargetMode="External"/><Relationship Id="rId10417" Type="http://schemas.openxmlformats.org/officeDocument/2006/relationships/hyperlink" Target="http://pbs.twimg.com/profile_images/1020379141508513792/vKXlGmVO_normal.jpg" TargetMode="External"/><Relationship Id="rId2995" Type="http://schemas.openxmlformats.org/officeDocument/2006/relationships/hyperlink" Target="http://pbs.twimg.com/profile_images/1314967083420131329/v8DPEOfA_normal.jpg" TargetMode="External"/><Relationship Id="rId12589" Type="http://schemas.openxmlformats.org/officeDocument/2006/relationships/hyperlink" Target="http://pbs.twimg.com/profile_images/1502907808282562561/mdbASOr3_normal.jpg" TargetMode="External"/><Relationship Id="rId967" Type="http://schemas.openxmlformats.org/officeDocument/2006/relationships/hyperlink" Target="http://pbs.twimg.com/profile_images/876149735890984960/xfXLuKom_normal.jpg" TargetMode="External"/><Relationship Id="rId1597" Type="http://schemas.openxmlformats.org/officeDocument/2006/relationships/hyperlink" Target="http://pbs.twimg.com/profile_images/1494390188658892809/H3kCV-P__normal.jpg" TargetMode="External"/><Relationship Id="rId2648" Type="http://schemas.openxmlformats.org/officeDocument/2006/relationships/hyperlink" Target="http://twitter.com/voidthatbinds/statuses/1504432047560998914" TargetMode="External"/><Relationship Id="rId4070" Type="http://schemas.openxmlformats.org/officeDocument/2006/relationships/hyperlink" Target="http://pbs.twimg.com/profile_images/1451198892167483396/24UWdOgm_normal.jpg" TargetMode="External"/><Relationship Id="rId5121" Type="http://schemas.openxmlformats.org/officeDocument/2006/relationships/hyperlink" Target="http://pbs.twimg.com/profile_images/1478316689557098497/X4A6pJuc_normal.jpg" TargetMode="External"/><Relationship Id="rId8691" Type="http://schemas.openxmlformats.org/officeDocument/2006/relationships/hyperlink" Target="http://twitter.com/MLeCraquepot/statuses/1503359976022196224" TargetMode="External"/><Relationship Id="rId9742" Type="http://schemas.openxmlformats.org/officeDocument/2006/relationships/hyperlink" Target="http://pbs.twimg.com/profile_images/1348630037554028546/HpIMMxGN_normal.jpg" TargetMode="External"/><Relationship Id="rId11672" Type="http://schemas.openxmlformats.org/officeDocument/2006/relationships/hyperlink" Target="http://pbs.twimg.com/profile_images/1441660271517261827/jFOasjn0_normal.jpg" TargetMode="External"/><Relationship Id="rId1731" Type="http://schemas.openxmlformats.org/officeDocument/2006/relationships/hyperlink" Target="http://pbs.twimg.com/profile_images/1348630037554028546/HpIMMxGN_normal.jpg" TargetMode="External"/><Relationship Id="rId7293" Type="http://schemas.openxmlformats.org/officeDocument/2006/relationships/hyperlink" Target="http://twitter.com/Pat120/statuses/1503558064141709317" TargetMode="External"/><Relationship Id="rId8344" Type="http://schemas.openxmlformats.org/officeDocument/2006/relationships/hyperlink" Target="http://pbs.twimg.com/profile_images/1477489365521772545/Hr8ORdlc_normal.jpg" TargetMode="External"/><Relationship Id="rId10274" Type="http://schemas.openxmlformats.org/officeDocument/2006/relationships/hyperlink" Target="http://twitter.com/SirLetshela/statuses/1503109032655081476" TargetMode="External"/><Relationship Id="rId11325" Type="http://schemas.openxmlformats.org/officeDocument/2006/relationships/hyperlink" Target="http://twitter.com/Kaye9Nikki/statuses/1503015405316628483" TargetMode="External"/><Relationship Id="rId12723" Type="http://schemas.openxmlformats.org/officeDocument/2006/relationships/hyperlink" Target="http://pbs.twimg.com/profile_images/458834671900434433/sSAJmLs9_normal.jpeg" TargetMode="External"/><Relationship Id="rId3556" Type="http://schemas.openxmlformats.org/officeDocument/2006/relationships/hyperlink" Target="http://twitter.com/ketchmeifucan/statuses/1504199725955883017" TargetMode="External"/><Relationship Id="rId4954" Type="http://schemas.openxmlformats.org/officeDocument/2006/relationships/hyperlink" Target="http://twitter.com/KarmaTharase/statuses/1503945154943541250" TargetMode="External"/><Relationship Id="rId12099" Type="http://schemas.openxmlformats.org/officeDocument/2006/relationships/hyperlink" Target="http://pbs.twimg.com/profile_images/1348630037554028546/HpIMMxGN_normal.jpg" TargetMode="External"/><Relationship Id="rId477" Type="http://schemas.openxmlformats.org/officeDocument/2006/relationships/hyperlink" Target="http://pbs.twimg.com/profile_images/1445329064064167937/PlhxEumV_normal.jpg" TargetMode="External"/><Relationship Id="rId2158" Type="http://schemas.openxmlformats.org/officeDocument/2006/relationships/hyperlink" Target="http://twitter.com/ChrisLancashir3/statuses/1504517873477496833" TargetMode="External"/><Relationship Id="rId3209" Type="http://schemas.openxmlformats.org/officeDocument/2006/relationships/hyperlink" Target="http://pbs.twimg.com/profile_images/1270115835768684544/5TA4vGkP_normal.jpg" TargetMode="External"/><Relationship Id="rId4607" Type="http://schemas.openxmlformats.org/officeDocument/2006/relationships/hyperlink" Target="http://pbs.twimg.com/profile_images/1214246246149480449/yPkCj_1G_normal.jpg" TargetMode="External"/><Relationship Id="rId6779" Type="http://schemas.openxmlformats.org/officeDocument/2006/relationships/hyperlink" Target="http://pbs.twimg.com/profile_images/1500843648233062402/xmYe54Ur_normal.jpg" TargetMode="External"/><Relationship Id="rId12580" Type="http://schemas.openxmlformats.org/officeDocument/2006/relationships/hyperlink" Target="http://twitter.com/AbdulMaan/statuses/1502906478235111426" TargetMode="External"/><Relationship Id="rId9252" Type="http://schemas.openxmlformats.org/officeDocument/2006/relationships/hyperlink" Target="http://pbs.twimg.com/profile_images/843588435520700416/vjPy2oz9_normal.jpg" TargetMode="External"/><Relationship Id="rId11182" Type="http://schemas.openxmlformats.org/officeDocument/2006/relationships/hyperlink" Target="http://pbs.twimg.com/profile_images/1489943340657352706/vmt-9kO1_normal.jpg" TargetMode="External"/><Relationship Id="rId12233" Type="http://schemas.openxmlformats.org/officeDocument/2006/relationships/hyperlink" Target="http://pbs.twimg.com/profile_images/1348630037554028546/HpIMMxGN_normal.jpg" TargetMode="External"/><Relationship Id="rId611" Type="http://schemas.openxmlformats.org/officeDocument/2006/relationships/hyperlink" Target="http://pbs.twimg.com/profile_images/1496620547681271818/e2O8DGhF_normal.jpg" TargetMode="External"/><Relationship Id="rId1241" Type="http://schemas.openxmlformats.org/officeDocument/2006/relationships/hyperlink" Target="http://pbs.twimg.com/profile_images/1348630037554028546/HpIMMxGN_normal.jpg" TargetMode="External"/><Relationship Id="rId5862" Type="http://schemas.openxmlformats.org/officeDocument/2006/relationships/hyperlink" Target="http://twitter.com/MikeLohr7/statuses/1503791929112342535" TargetMode="External"/><Relationship Id="rId6913" Type="http://schemas.openxmlformats.org/officeDocument/2006/relationships/hyperlink" Target="http://pbs.twimg.com/profile_images/1400359873414582272/OB9gYoy__normal.jpg" TargetMode="External"/><Relationship Id="rId4464" Type="http://schemas.openxmlformats.org/officeDocument/2006/relationships/hyperlink" Target="http://twitter.com/ivyjofreeman/statuses/1504078123721236485" TargetMode="External"/><Relationship Id="rId5515" Type="http://schemas.openxmlformats.org/officeDocument/2006/relationships/hyperlink" Target="http://pbs.twimg.com/profile_images/1315502452582625280/i7yY9LJj_normal.jpg" TargetMode="External"/><Relationship Id="rId3066" Type="http://schemas.openxmlformats.org/officeDocument/2006/relationships/hyperlink" Target="http://twitter.com/TPYXAEnglish/statuses/1504330711506960388" TargetMode="External"/><Relationship Id="rId4117" Type="http://schemas.openxmlformats.org/officeDocument/2006/relationships/hyperlink" Target="http://twitter.com/HellsFire123/statuses/1504118032150544384" TargetMode="External"/><Relationship Id="rId7687" Type="http://schemas.openxmlformats.org/officeDocument/2006/relationships/hyperlink" Target="http://twitter.com/tomaawroblewski/statuses/1503498579863818249" TargetMode="External"/><Relationship Id="rId6289" Type="http://schemas.openxmlformats.org/officeDocument/2006/relationships/hyperlink" Target="http://pbs.twimg.com/profile_images/1348630037554028546/HpIMMxGN_normal.jpg" TargetMode="External"/><Relationship Id="rId8738" Type="http://schemas.openxmlformats.org/officeDocument/2006/relationships/hyperlink" Target="http://pbs.twimg.com/profile_images/1348630037554028546/HpIMMxGN_normal.jpg" TargetMode="External"/><Relationship Id="rId10668" Type="http://schemas.openxmlformats.org/officeDocument/2006/relationships/hyperlink" Target="http://twitter.com/TPeacce/statuses/1503070262862000129" TargetMode="External"/><Relationship Id="rId11719" Type="http://schemas.openxmlformats.org/officeDocument/2006/relationships/hyperlink" Target="http://twitter.com/fkznss/statuses/1502991279679893505" TargetMode="External"/><Relationship Id="rId12090" Type="http://schemas.openxmlformats.org/officeDocument/2006/relationships/hyperlink" Target="http://twitter.com/kk131066/statuses/1502960784523280385" TargetMode="External"/><Relationship Id="rId2899" Type="http://schemas.openxmlformats.org/officeDocument/2006/relationships/hyperlink" Target="http://pbs.twimg.com/profile_images/1503217307190845450/Zu_K5daT_normal.jpg" TargetMode="External"/><Relationship Id="rId3200" Type="http://schemas.openxmlformats.org/officeDocument/2006/relationships/hyperlink" Target="http://twitter.com/kk131066/statuses/1504297146665046016" TargetMode="External"/><Relationship Id="rId6770" Type="http://schemas.openxmlformats.org/officeDocument/2006/relationships/hyperlink" Target="http://twitter.com/Athar_Joya/statuses/1503649910243184640" TargetMode="External"/><Relationship Id="rId7821" Type="http://schemas.openxmlformats.org/officeDocument/2006/relationships/hyperlink" Target="http://twitter.com/SpotterIrish/statuses/1503479447181213704" TargetMode="External"/><Relationship Id="rId121" Type="http://schemas.openxmlformats.org/officeDocument/2006/relationships/hyperlink" Target="http://pbs.twimg.com/profile_images/671283239080738816/Vz0VEWxk_normal.png" TargetMode="External"/><Relationship Id="rId5372" Type="http://schemas.openxmlformats.org/officeDocument/2006/relationships/hyperlink" Target="http://twitter.com/LynneSpencer14/statuses/1503868583251787777" TargetMode="External"/><Relationship Id="rId6423" Type="http://schemas.openxmlformats.org/officeDocument/2006/relationships/hyperlink" Target="http://pbs.twimg.com/profile_images/1504902265466933249/E90-c5ms_normal.jpg" TargetMode="External"/><Relationship Id="rId9993" Type="http://schemas.openxmlformats.org/officeDocument/2006/relationships/hyperlink" Target="http://pbs.twimg.com/profile_images/1296598050274791424/j3qyXNLj_normal.jpg" TargetMode="External"/><Relationship Id="rId10802" Type="http://schemas.openxmlformats.org/officeDocument/2006/relationships/hyperlink" Target="http://twitter.com/enilev/statuses/1503057331281608709" TargetMode="External"/><Relationship Id="rId5025" Type="http://schemas.openxmlformats.org/officeDocument/2006/relationships/hyperlink" Target="http://pbs.twimg.com/profile_images/1471283564952133642/f2S6b4NO_normal.jpg" TargetMode="External"/><Relationship Id="rId8595" Type="http://schemas.openxmlformats.org/officeDocument/2006/relationships/hyperlink" Target="http://twitter.com/kk131066/statuses/1503372985981599751" TargetMode="External"/><Relationship Id="rId9646" Type="http://schemas.openxmlformats.org/officeDocument/2006/relationships/hyperlink" Target="http://pbs.twimg.com/profile_images/1047499512439345162/deXVLycC_normal.jpg" TargetMode="External"/><Relationship Id="rId1635" Type="http://schemas.openxmlformats.org/officeDocument/2006/relationships/hyperlink" Target="http://pbs.twimg.com/profile_images/1409044492804579329/E07d_gj9_normal.jpg" TargetMode="External"/><Relationship Id="rId1982" Type="http://schemas.openxmlformats.org/officeDocument/2006/relationships/hyperlink" Target="http://twitter.com/yehezkell/statuses/1504563341167112198" TargetMode="External"/><Relationship Id="rId7197" Type="http://schemas.openxmlformats.org/officeDocument/2006/relationships/hyperlink" Target="http://twitter.com/kk131066/statuses/1503590381442990084" TargetMode="External"/><Relationship Id="rId8248" Type="http://schemas.openxmlformats.org/officeDocument/2006/relationships/hyperlink" Target="http://pbs.twimg.com/profile_images/1504840233673703449/eFKdJWuC_normal.jpg" TargetMode="External"/><Relationship Id="rId10178" Type="http://schemas.openxmlformats.org/officeDocument/2006/relationships/hyperlink" Target="http://twitter.com/sergiwanoff/statuses/1503129012603916295" TargetMode="External"/><Relationship Id="rId11576" Type="http://schemas.openxmlformats.org/officeDocument/2006/relationships/hyperlink" Target="http://pbs.twimg.com/profile_images/378800000828140048/36485d9ec1a170ec31072795115a6aaa_normal.jpeg" TargetMode="External"/><Relationship Id="rId12627" Type="http://schemas.openxmlformats.org/officeDocument/2006/relationships/hyperlink" Target="http://pbs.twimg.com/profile_images/1499095420001210368/qHnP5BfW_normal.jpg" TargetMode="External"/><Relationship Id="rId11229" Type="http://schemas.openxmlformats.org/officeDocument/2006/relationships/hyperlink" Target="http://twitter.com/ElizaSudd/statuses/1503023202905337858" TargetMode="External"/><Relationship Id="rId4858" Type="http://schemas.openxmlformats.org/officeDocument/2006/relationships/hyperlink" Target="http://twitter.com/vijaykumar1305/statuses/1503974472927580161" TargetMode="External"/><Relationship Id="rId5909" Type="http://schemas.openxmlformats.org/officeDocument/2006/relationships/hyperlink" Target="http://pbs.twimg.com/profile_images/1500866070160285697/lx3hzOlD_normal.jpg" TargetMode="External"/><Relationship Id="rId11710" Type="http://schemas.openxmlformats.org/officeDocument/2006/relationships/hyperlink" Target="http://pbs.twimg.com/profile_images/3154475156/2fbf5e77e3f672ca4d5e827ffce80649_normal.jpeg" TargetMode="External"/><Relationship Id="rId6280" Type="http://schemas.openxmlformats.org/officeDocument/2006/relationships/hyperlink" Target="http://twitter.com/kk131066/statuses/1503738925260898306" TargetMode="External"/><Relationship Id="rId7331" Type="http://schemas.openxmlformats.org/officeDocument/2006/relationships/hyperlink" Target="http://twitter.com/Evange_McDowell/statuses/1503548879144427521" TargetMode="External"/><Relationship Id="rId10312" Type="http://schemas.openxmlformats.org/officeDocument/2006/relationships/hyperlink" Target="http://twitter.com/Muhamma72142553/statuses/1503105178475679747" TargetMode="External"/><Relationship Id="rId2890" Type="http://schemas.openxmlformats.org/officeDocument/2006/relationships/hyperlink" Target="http://twitter.com/marloweKit/statuses/1504382078816854017" TargetMode="External"/><Relationship Id="rId3941" Type="http://schemas.openxmlformats.org/officeDocument/2006/relationships/hyperlink" Target="http://pbs.twimg.com/profile_images/1390661630032236551/aZIECXnq_normal.jpg" TargetMode="External"/><Relationship Id="rId12484" Type="http://schemas.openxmlformats.org/officeDocument/2006/relationships/hyperlink" Target="http://twitter.com/03November1988/statuses/1502917275833143296" TargetMode="External"/><Relationship Id="rId862" Type="http://schemas.openxmlformats.org/officeDocument/2006/relationships/hyperlink" Target="http://twitter.com/itsrodgermoran/statuses/1504884317415251968" TargetMode="External"/><Relationship Id="rId1492" Type="http://schemas.openxmlformats.org/officeDocument/2006/relationships/hyperlink" Target="http://twitter.com/SarahB62884801/statuses/1504764124252803072" TargetMode="External"/><Relationship Id="rId2543" Type="http://schemas.openxmlformats.org/officeDocument/2006/relationships/hyperlink" Target="http://pbs.twimg.com/profile_images/1496749374713516032/y0bdVU1D_normal.jpg" TargetMode="External"/><Relationship Id="rId9156" Type="http://schemas.openxmlformats.org/officeDocument/2006/relationships/hyperlink" Target="http://pbs.twimg.com/profile_images/558305504120684545/nJfcl9ik_normal.png" TargetMode="External"/><Relationship Id="rId11086" Type="http://schemas.openxmlformats.org/officeDocument/2006/relationships/hyperlink" Target="http://pbs.twimg.com/profile_images/1320433988876591112/pcAzPjya_normal.jpg" TargetMode="External"/><Relationship Id="rId12137" Type="http://schemas.openxmlformats.org/officeDocument/2006/relationships/hyperlink" Target="http://pbs.twimg.com/profile_images/534680385255669760/htTr8j53_normal.jpeg" TargetMode="External"/><Relationship Id="rId515" Type="http://schemas.openxmlformats.org/officeDocument/2006/relationships/hyperlink" Target="http://pbs.twimg.com/profile_images/1478316689557098497/X4A6pJuc_normal.jpg" TargetMode="External"/><Relationship Id="rId1145" Type="http://schemas.openxmlformats.org/officeDocument/2006/relationships/hyperlink" Target="http://pbs.twimg.com/profile_images/1575486560/thumbnail-4_normal.jpg" TargetMode="External"/><Relationship Id="rId5766" Type="http://schemas.openxmlformats.org/officeDocument/2006/relationships/hyperlink" Target="http://twitter.com/jenniferclmn/statuses/1503805994333261834" TargetMode="External"/><Relationship Id="rId4368" Type="http://schemas.openxmlformats.org/officeDocument/2006/relationships/hyperlink" Target="http://twitter.com/Nassersklfa/statuses/1504093846858313732" TargetMode="External"/><Relationship Id="rId5419" Type="http://schemas.openxmlformats.org/officeDocument/2006/relationships/hyperlink" Target="http://pbs.twimg.com/profile_images/456106999525015552/JSFfWm5z_normal.jpeg" TargetMode="External"/><Relationship Id="rId6817" Type="http://schemas.openxmlformats.org/officeDocument/2006/relationships/hyperlink" Target="http://pbs.twimg.com/profile_images/1348630037554028546/HpIMMxGN_normal.jpg" TargetMode="External"/><Relationship Id="rId8989" Type="http://schemas.openxmlformats.org/officeDocument/2006/relationships/hyperlink" Target="http://twitter.com/bluebay700/statuses/1503327974434648067" TargetMode="External"/><Relationship Id="rId11220" Type="http://schemas.openxmlformats.org/officeDocument/2006/relationships/hyperlink" Target="http://pbs.twimg.com/profile_images/2350141964/6u9nlm8thbilpbmas53y_normal.jpeg" TargetMode="External"/><Relationship Id="rId5900" Type="http://schemas.openxmlformats.org/officeDocument/2006/relationships/hyperlink" Target="http://twitter.com/elenash0500/statuses/1503787978782658564" TargetMode="External"/><Relationship Id="rId3451" Type="http://schemas.openxmlformats.org/officeDocument/2006/relationships/hyperlink" Target="http://pbs.twimg.com/profile_images/1346193776163876879/YVUdpanX_normal.jpg" TargetMode="External"/><Relationship Id="rId4502" Type="http://schemas.openxmlformats.org/officeDocument/2006/relationships/hyperlink" Target="http://twitter.com/ukrainewar24/statuses/1504073757433995266" TargetMode="External"/><Relationship Id="rId372" Type="http://schemas.openxmlformats.org/officeDocument/2006/relationships/hyperlink" Target="http://twitter.com/kk131066/statuses/1505051786503409664" TargetMode="External"/><Relationship Id="rId2053" Type="http://schemas.openxmlformats.org/officeDocument/2006/relationships/hyperlink" Target="http://pbs.twimg.com/profile_images/759832425182756864/F0aNhdNQ_normal.jpg" TargetMode="External"/><Relationship Id="rId3104" Type="http://schemas.openxmlformats.org/officeDocument/2006/relationships/hyperlink" Target="http://twitter.com/kk131066/statuses/1504316695502290946" TargetMode="External"/><Relationship Id="rId6674" Type="http://schemas.openxmlformats.org/officeDocument/2006/relationships/hyperlink" Target="http://twitter.com/kk131066/statuses/1503666646174814209" TargetMode="External"/><Relationship Id="rId7725" Type="http://schemas.openxmlformats.org/officeDocument/2006/relationships/hyperlink" Target="http://twitter.com/InformazioneA/statuses/1503493674566492163" TargetMode="External"/><Relationship Id="rId5276" Type="http://schemas.openxmlformats.org/officeDocument/2006/relationships/hyperlink" Target="http://twitter.com/CJFWeatherhead/statuses/1503883414121984002" TargetMode="External"/><Relationship Id="rId6327" Type="http://schemas.openxmlformats.org/officeDocument/2006/relationships/hyperlink" Target="http://pbs.twimg.com/profile_images/1502075462276694016/pWM6lIiG_normal.jpg" TargetMode="External"/><Relationship Id="rId9897" Type="http://schemas.openxmlformats.org/officeDocument/2006/relationships/hyperlink" Target="http://twitter.com/Humaginacion/statuses/1503187631923994628" TargetMode="External"/><Relationship Id="rId10706" Type="http://schemas.openxmlformats.org/officeDocument/2006/relationships/hyperlink" Target="http://twitter.com/AngelaJ84884786/statuses/1503066994521755650" TargetMode="External"/><Relationship Id="rId8499" Type="http://schemas.openxmlformats.org/officeDocument/2006/relationships/hyperlink" Target="http://twitter.com/danslee/statuses/1503384895124836353" TargetMode="External"/><Relationship Id="rId12878" Type="http://schemas.openxmlformats.org/officeDocument/2006/relationships/hyperlink" Target="http://twitter.com/OneVenusThrow/statuses/1502882061455175684" TargetMode="External"/><Relationship Id="rId1886" Type="http://schemas.openxmlformats.org/officeDocument/2006/relationships/hyperlink" Target="http://twitter.com/Jerusalem_Post/statuses/1504593774571405317" TargetMode="External"/><Relationship Id="rId2937" Type="http://schemas.openxmlformats.org/officeDocument/2006/relationships/hyperlink" Target="http://pbs.twimg.com/profile_images/1494390188658892809/H3kCV-P__normal.jpg" TargetMode="External"/><Relationship Id="rId909" Type="http://schemas.openxmlformats.org/officeDocument/2006/relationships/hyperlink" Target="http://pbs.twimg.com/profile_images/1348630037554028546/HpIMMxGN_normal.jpg" TargetMode="External"/><Relationship Id="rId1539" Type="http://schemas.openxmlformats.org/officeDocument/2006/relationships/hyperlink" Target="http://pbs.twimg.com/profile_images/1504351519273017347/w4NQFcfM_normal.jpg" TargetMode="External"/><Relationship Id="rId5410" Type="http://schemas.openxmlformats.org/officeDocument/2006/relationships/hyperlink" Target="http://twitter.com/07372145stix/statuses/1503861352359682067" TargetMode="External"/><Relationship Id="rId8980" Type="http://schemas.openxmlformats.org/officeDocument/2006/relationships/hyperlink" Target="http://pbs.twimg.com/profile_images/1419534149551939587/2HKaVsR4_normal.jpg" TargetMode="External"/><Relationship Id="rId11961" Type="http://schemas.openxmlformats.org/officeDocument/2006/relationships/hyperlink" Target="http://pbs.twimg.com/profile_images/1084453746946523137/U01lF-zf_normal.jpg" TargetMode="External"/><Relationship Id="rId4012" Type="http://schemas.openxmlformats.org/officeDocument/2006/relationships/hyperlink" Target="http://pbs.twimg.com/profile_images/1475193340547137537/HVqRHE2T_normal.jpg" TargetMode="External"/><Relationship Id="rId7582" Type="http://schemas.openxmlformats.org/officeDocument/2006/relationships/hyperlink" Target="http://pbs.twimg.com/profile_images/1497893206058536960/XUM648TU_normal.jpg" TargetMode="External"/><Relationship Id="rId8633" Type="http://schemas.openxmlformats.org/officeDocument/2006/relationships/hyperlink" Target="http://twitter.com/petunia_wild/statuses/1503368504506040326" TargetMode="External"/><Relationship Id="rId10563" Type="http://schemas.openxmlformats.org/officeDocument/2006/relationships/hyperlink" Target="http://pbs.twimg.com/profile_images/807353951628750848/VS97qmpI_normal.jpg" TargetMode="External"/><Relationship Id="rId11614" Type="http://schemas.openxmlformats.org/officeDocument/2006/relationships/hyperlink" Target="http://pbs.twimg.com/profile_images/1110883721958383616/lcJ8qzed_normal.jpg" TargetMode="External"/><Relationship Id="rId6184" Type="http://schemas.openxmlformats.org/officeDocument/2006/relationships/hyperlink" Target="http://twitter.com/Mark3Ds/statuses/1503749379022274577" TargetMode="External"/><Relationship Id="rId7235" Type="http://schemas.openxmlformats.org/officeDocument/2006/relationships/hyperlink" Target="http://twitter.com/68casp/statuses/1503577719547736065" TargetMode="External"/><Relationship Id="rId10216" Type="http://schemas.openxmlformats.org/officeDocument/2006/relationships/hyperlink" Target="http://twitter.com/tickerNEWSco/statuses/1503120396488708096" TargetMode="External"/><Relationship Id="rId2794" Type="http://schemas.openxmlformats.org/officeDocument/2006/relationships/hyperlink" Target="http://twitter.com/TPYXAEnglish/statuses/1504401160119066628" TargetMode="External"/><Relationship Id="rId3845" Type="http://schemas.openxmlformats.org/officeDocument/2006/relationships/hyperlink" Target="http://pbs.twimg.com/profile_images/869244715887099905/CWRdEkF5_normal.jpg" TargetMode="External"/><Relationship Id="rId12388" Type="http://schemas.openxmlformats.org/officeDocument/2006/relationships/hyperlink" Target="http://twitter.com/AschRonald/statuses/1502930528516857861" TargetMode="External"/><Relationship Id="rId766" Type="http://schemas.openxmlformats.org/officeDocument/2006/relationships/hyperlink" Target="http://twitter.com/kk131066/statuses/1504899330360344576" TargetMode="External"/><Relationship Id="rId1396" Type="http://schemas.openxmlformats.org/officeDocument/2006/relationships/hyperlink" Target="http://twitter.com/mohamejjjj/statuses/1504782037059842050" TargetMode="External"/><Relationship Id="rId2447" Type="http://schemas.openxmlformats.org/officeDocument/2006/relationships/hyperlink" Target="http://pbs.twimg.com/profile_images/1427159109556531202/Se1VjxuM_normal.jpg" TargetMode="External"/><Relationship Id="rId419" Type="http://schemas.openxmlformats.org/officeDocument/2006/relationships/hyperlink" Target="http://pbs.twimg.com/profile_images/1348630037554028546/HpIMMxGN_normal.jpg" TargetMode="External"/><Relationship Id="rId1049" Type="http://schemas.openxmlformats.org/officeDocument/2006/relationships/hyperlink" Target="http://pbs.twimg.com/profile_images/1498971984885161991/q1NLR1pT_normal.jpg" TargetMode="External"/><Relationship Id="rId7092" Type="http://schemas.openxmlformats.org/officeDocument/2006/relationships/hyperlink" Target="http://pbs.twimg.com/profile_images/1348630037554028546/HpIMMxGN_normal.jpg" TargetMode="External"/><Relationship Id="rId8143" Type="http://schemas.openxmlformats.org/officeDocument/2006/relationships/hyperlink" Target="http://twitter.com/MichaelJecks/statuses/1503431706325532673" TargetMode="External"/><Relationship Id="rId8490" Type="http://schemas.openxmlformats.org/officeDocument/2006/relationships/hyperlink" Target="http://pbs.twimg.com/profile_images/1348630037554028546/HpIMMxGN_normal.jpg" TargetMode="External"/><Relationship Id="rId9541" Type="http://schemas.openxmlformats.org/officeDocument/2006/relationships/hyperlink" Target="http://twitter.com/D3VUR/statuses/1503257506809729029" TargetMode="External"/><Relationship Id="rId11471" Type="http://schemas.openxmlformats.org/officeDocument/2006/relationships/hyperlink" Target="http://twitter.com/46nd2/statuses/1503006255253663755" TargetMode="External"/><Relationship Id="rId12522" Type="http://schemas.openxmlformats.org/officeDocument/2006/relationships/hyperlink" Target="http://twitter.com/AlenaAlex16/statuses/1502912722484150273" TargetMode="External"/><Relationship Id="rId900" Type="http://schemas.openxmlformats.org/officeDocument/2006/relationships/hyperlink" Target="http://twitter.com/Atsbaha4/statuses/1504875646455107588" TargetMode="External"/><Relationship Id="rId1530" Type="http://schemas.openxmlformats.org/officeDocument/2006/relationships/hyperlink" Target="http://twitter.com/RuftAraya/statuses/1504751819133800449" TargetMode="External"/><Relationship Id="rId10073" Type="http://schemas.openxmlformats.org/officeDocument/2006/relationships/hyperlink" Target="http://pbs.twimg.com/profile_images/1457448137182875648/kpXca6Bc_normal.jpg" TargetMode="External"/><Relationship Id="rId11124" Type="http://schemas.openxmlformats.org/officeDocument/2006/relationships/hyperlink" Target="http://pbs.twimg.com/profile_images/1097628125746380807/M7IYnCdA_normal.jpg" TargetMode="External"/><Relationship Id="rId4753" Type="http://schemas.openxmlformats.org/officeDocument/2006/relationships/hyperlink" Target="http://pbs.twimg.com/profile_images/1346193776163876879/YVUdpanX_normal.jpg" TargetMode="External"/><Relationship Id="rId5804" Type="http://schemas.openxmlformats.org/officeDocument/2006/relationships/hyperlink" Target="http://twitter.com/CaoYi_MFA/statuses/1503801560631070722" TargetMode="External"/><Relationship Id="rId3355" Type="http://schemas.openxmlformats.org/officeDocument/2006/relationships/hyperlink" Target="http://pbs.twimg.com/profile_images/1504292761129799683/dj_I42Ww_normal.jpg" TargetMode="External"/><Relationship Id="rId4406" Type="http://schemas.openxmlformats.org/officeDocument/2006/relationships/hyperlink" Target="http://twitter.com/LALewman/statuses/1504090181409902593" TargetMode="External"/><Relationship Id="rId7976" Type="http://schemas.openxmlformats.org/officeDocument/2006/relationships/hyperlink" Target="http://pbs.twimg.com/profile_images/1478249621524733952/Lt5hCKnp_normal.jpg" TargetMode="External"/><Relationship Id="rId276" Type="http://schemas.openxmlformats.org/officeDocument/2006/relationships/hyperlink" Target="http://twitter.com/LynndavyLynn/statuses/1505079661168152577" TargetMode="External"/><Relationship Id="rId3008" Type="http://schemas.openxmlformats.org/officeDocument/2006/relationships/hyperlink" Target="http://twitter.com/kk131066/statuses/1504345117855199237" TargetMode="External"/><Relationship Id="rId6578" Type="http://schemas.openxmlformats.org/officeDocument/2006/relationships/hyperlink" Target="http://twitter.com/kk131066/statuses/1503692299184009218" TargetMode="External"/><Relationship Id="rId7629" Type="http://schemas.openxmlformats.org/officeDocument/2006/relationships/hyperlink" Target="http://twitter.com/suzi702/statuses/1503505323973246976" TargetMode="External"/><Relationship Id="rId10957" Type="http://schemas.openxmlformats.org/officeDocument/2006/relationships/hyperlink" Target="http://pbs.twimg.com/profile_images/378800000785294936/607d25b5c9d344c85b74b0509927bbcb_normal.png" TargetMode="External"/><Relationship Id="rId9051" Type="http://schemas.openxmlformats.org/officeDocument/2006/relationships/hyperlink" Target="http://twitter.com/Obinna82414033/statuses/1503320293032423428" TargetMode="External"/><Relationship Id="rId1040" Type="http://schemas.openxmlformats.org/officeDocument/2006/relationships/hyperlink" Target="http://twitter.com/gebremar3/statuses/1504853504980140035" TargetMode="External"/><Relationship Id="rId12032" Type="http://schemas.openxmlformats.org/officeDocument/2006/relationships/hyperlink" Target="http://twitter.com/didinyc/statuses/1502966709296283650" TargetMode="External"/><Relationship Id="rId410" Type="http://schemas.openxmlformats.org/officeDocument/2006/relationships/hyperlink" Target="http://twitter.com/kk131066/statuses/1505036549268054016" TargetMode="External"/><Relationship Id="rId5661" Type="http://schemas.openxmlformats.org/officeDocument/2006/relationships/hyperlink" Target="http://pbs.twimg.com/profile_images/1426960188695789575/Bpu5y-V2_normal.jpg" TargetMode="External"/><Relationship Id="rId6712" Type="http://schemas.openxmlformats.org/officeDocument/2006/relationships/hyperlink" Target="http://twitter.com/TPYXAEnglish/statuses/1503658257247715329" TargetMode="External"/><Relationship Id="rId4263" Type="http://schemas.openxmlformats.org/officeDocument/2006/relationships/hyperlink" Target="http://pbs.twimg.com/profile_images/1473381240833249289/RLndsmLv_normal.jpg" TargetMode="External"/><Relationship Id="rId5314" Type="http://schemas.openxmlformats.org/officeDocument/2006/relationships/hyperlink" Target="http://twitter.com/justblegit/statuses/1503877631678291968" TargetMode="External"/><Relationship Id="rId8884" Type="http://schemas.openxmlformats.org/officeDocument/2006/relationships/hyperlink" Target="http://pbs.twimg.com/profile_images/1348630037554028546/HpIMMxGN_normal.jpg" TargetMode="External"/><Relationship Id="rId9935" Type="http://schemas.openxmlformats.org/officeDocument/2006/relationships/hyperlink" Target="http://twitter.com/DavidMDomena/statuses/1503181172041560065" TargetMode="External"/><Relationship Id="rId1924" Type="http://schemas.openxmlformats.org/officeDocument/2006/relationships/hyperlink" Target="http://twitter.com/BremainInSpain/statuses/1504578902760566794" TargetMode="External"/><Relationship Id="rId7486" Type="http://schemas.openxmlformats.org/officeDocument/2006/relationships/hyperlink" Target="http://pbs.twimg.com/profile_images/1437883819143598084/voPIikv2_normal.jpg" TargetMode="External"/><Relationship Id="rId8537" Type="http://schemas.openxmlformats.org/officeDocument/2006/relationships/hyperlink" Target="http://twitter.com/kamanuozuzu/statuses/1503380752301531136" TargetMode="External"/><Relationship Id="rId10467" Type="http://schemas.openxmlformats.org/officeDocument/2006/relationships/hyperlink" Target="http://pbs.twimg.com/profile_images/1273083332356640770/S6T1wyfG_normal.jpg" TargetMode="External"/><Relationship Id="rId11865" Type="http://schemas.openxmlformats.org/officeDocument/2006/relationships/hyperlink" Target="http://pbs.twimg.com/profile_images/1431156879/Cat_face_angry-Wachifield_Dayan_normal.jpg" TargetMode="External"/><Relationship Id="rId6088" Type="http://schemas.openxmlformats.org/officeDocument/2006/relationships/hyperlink" Target="http://twitter.com/GenZisDaFuture/statuses/1503764031194087425" TargetMode="External"/><Relationship Id="rId7139" Type="http://schemas.openxmlformats.org/officeDocument/2006/relationships/hyperlink" Target="http://twitter.com/kk131066/statuses/1503599980753620992" TargetMode="External"/><Relationship Id="rId11518" Type="http://schemas.openxmlformats.org/officeDocument/2006/relationships/hyperlink" Target="http://pbs.twimg.com/profile_images/1346556075378675715/XbGcZ1jd_normal.jpg" TargetMode="External"/><Relationship Id="rId2698" Type="http://schemas.openxmlformats.org/officeDocument/2006/relationships/hyperlink" Target="http://twitter.com/TonyHussein4/statuses/1504422778707095558" TargetMode="External"/><Relationship Id="rId3749" Type="http://schemas.openxmlformats.org/officeDocument/2006/relationships/hyperlink" Target="http://pbs.twimg.com/profile_images/1394390904169975816/dMmQmiyt_normal.jpg" TargetMode="External"/><Relationship Id="rId5171" Type="http://schemas.openxmlformats.org/officeDocument/2006/relationships/hyperlink" Target="http://pbs.twimg.com/profile_images/1453387226277109766/vhLIsjR5_normal.jpg" TargetMode="External"/><Relationship Id="rId6222" Type="http://schemas.openxmlformats.org/officeDocument/2006/relationships/hyperlink" Target="http://twitter.com/bertus161057/statuses/1503745176107368449" TargetMode="External"/><Relationship Id="rId7620" Type="http://schemas.openxmlformats.org/officeDocument/2006/relationships/hyperlink" Target="http://pbs.twimg.com/profile_images/1496777828213403648/6MUoD5OZ_normal.png" TargetMode="External"/><Relationship Id="rId10601" Type="http://schemas.openxmlformats.org/officeDocument/2006/relationships/hyperlink" Target="http://pbs.twimg.com/profile_images/1487903698063966208/EQnWNQ7V_normal.jpg" TargetMode="External"/><Relationship Id="rId9792" Type="http://schemas.openxmlformats.org/officeDocument/2006/relationships/hyperlink" Target="http://pbs.twimg.com/profile_images/1348630037554028546/HpIMMxGN_normal.jpg" TargetMode="External"/><Relationship Id="rId12773" Type="http://schemas.openxmlformats.org/officeDocument/2006/relationships/hyperlink" Target="http://pbs.twimg.com/profile_images/1289979837386350592/GkmwDj9s_normal.jpg" TargetMode="External"/><Relationship Id="rId1781" Type="http://schemas.openxmlformats.org/officeDocument/2006/relationships/hyperlink" Target="http://pbs.twimg.com/profile_images/1495132196201508870/_KglxPwB_normal.jpg" TargetMode="External"/><Relationship Id="rId2832" Type="http://schemas.openxmlformats.org/officeDocument/2006/relationships/hyperlink" Target="http://twitter.com/sirajnoorani/statuses/1504395245726937096" TargetMode="External"/><Relationship Id="rId8394" Type="http://schemas.openxmlformats.org/officeDocument/2006/relationships/hyperlink" Target="http://pbs.twimg.com/profile_images/680736991110131712/Ej7LTuK4_normal.jpg" TargetMode="External"/><Relationship Id="rId9445" Type="http://schemas.openxmlformats.org/officeDocument/2006/relationships/hyperlink" Target="http://twitter.com/kk131066/statuses/1503271298008764416" TargetMode="External"/><Relationship Id="rId11375" Type="http://schemas.openxmlformats.org/officeDocument/2006/relationships/hyperlink" Target="http://twitter.com/Andrewcreed3/statuses/1503012814490845191" TargetMode="External"/><Relationship Id="rId12426" Type="http://schemas.openxmlformats.org/officeDocument/2006/relationships/hyperlink" Target="http://twitter.com/gorikfr/statuses/1502926231431491584" TargetMode="External"/><Relationship Id="rId804" Type="http://schemas.openxmlformats.org/officeDocument/2006/relationships/hyperlink" Target="http://twitter.com/CoonassLee/statuses/1504892448325222406" TargetMode="External"/><Relationship Id="rId1434" Type="http://schemas.openxmlformats.org/officeDocument/2006/relationships/hyperlink" Target="http://twitter.com/Romhai_H/statuses/1504778175364149277" TargetMode="External"/><Relationship Id="rId8047" Type="http://schemas.openxmlformats.org/officeDocument/2006/relationships/hyperlink" Target="http://twitter.com/TheEnemyOfSatan/statuses/1503445210482757634" TargetMode="External"/><Relationship Id="rId11028" Type="http://schemas.openxmlformats.org/officeDocument/2006/relationships/hyperlink" Target="http://twitter.com/wraithfodder/statuses/1503037839835029509" TargetMode="External"/><Relationship Id="rId4657" Type="http://schemas.openxmlformats.org/officeDocument/2006/relationships/hyperlink" Target="http://pbs.twimg.com/profile_images/1489187233311911936/yCpedi9B_normal.jpg" TargetMode="External"/><Relationship Id="rId5708" Type="http://schemas.openxmlformats.org/officeDocument/2006/relationships/hyperlink" Target="http://twitter.com/SCVIndy/statuses/1503815075555016704" TargetMode="External"/><Relationship Id="rId3259" Type="http://schemas.openxmlformats.org/officeDocument/2006/relationships/hyperlink" Target="http://pbs.twimg.com/profile_images/1502075462276694016/pWM6lIiG_normal.jpg" TargetMode="External"/><Relationship Id="rId7130" Type="http://schemas.openxmlformats.org/officeDocument/2006/relationships/hyperlink" Target="http://pbs.twimg.com/profile_images/1348630037554028546/HpIMMxGN_normal.jpg" TargetMode="External"/><Relationship Id="rId10111" Type="http://schemas.openxmlformats.org/officeDocument/2006/relationships/hyperlink" Target="http://pbs.twimg.com/profile_images/1197203374975963136/5mAopVVK_normal.jpg" TargetMode="External"/><Relationship Id="rId3740" Type="http://schemas.openxmlformats.org/officeDocument/2006/relationships/hyperlink" Target="http://twitter.com/kk131066/statuses/1504169914781024257" TargetMode="External"/><Relationship Id="rId12283" Type="http://schemas.openxmlformats.org/officeDocument/2006/relationships/hyperlink" Target="http://pbs.twimg.com/profile_images/1348630037554028546/HpIMMxGN_normal.jpg" TargetMode="External"/><Relationship Id="rId661" Type="http://schemas.openxmlformats.org/officeDocument/2006/relationships/hyperlink" Target="http://pbs.twimg.com/profile_images/1501482244984213504/Mdvpn-8H_normal.jpg" TargetMode="External"/><Relationship Id="rId1291" Type="http://schemas.openxmlformats.org/officeDocument/2006/relationships/hyperlink" Target="http://pbs.twimg.com/profile_images/1348630037554028546/HpIMMxGN_normal.jpg" TargetMode="External"/><Relationship Id="rId2342" Type="http://schemas.openxmlformats.org/officeDocument/2006/relationships/hyperlink" Target="http://twitter.com/OfficeSutra/statuses/1504482821670580225" TargetMode="External"/><Relationship Id="rId6963" Type="http://schemas.openxmlformats.org/officeDocument/2006/relationships/hyperlink" Target="http://pbs.twimg.com/profile_images/1348630037554028546/HpIMMxGN_normal.jpg" TargetMode="External"/><Relationship Id="rId314" Type="http://schemas.openxmlformats.org/officeDocument/2006/relationships/hyperlink" Target="http://twitter.com/aman1st_gwm/statuses/1505067642737987587" TargetMode="External"/><Relationship Id="rId5565" Type="http://schemas.openxmlformats.org/officeDocument/2006/relationships/hyperlink" Target="http://pbs.twimg.com/profile_images/762720270977204225/OC9Y6Z6h_normal.jpg" TargetMode="External"/><Relationship Id="rId6616" Type="http://schemas.openxmlformats.org/officeDocument/2006/relationships/hyperlink" Target="http://twitter.com/ScottLucas_EA/statuses/1503680310998978561" TargetMode="External"/><Relationship Id="rId4167" Type="http://schemas.openxmlformats.org/officeDocument/2006/relationships/hyperlink" Target="http://twitter.com/LdyGuin/statuses/1504111813239078923" TargetMode="External"/><Relationship Id="rId5218" Type="http://schemas.openxmlformats.org/officeDocument/2006/relationships/hyperlink" Target="http://twitter.com/_prashantnair/statuses/1503895099616374788" TargetMode="External"/><Relationship Id="rId8788" Type="http://schemas.openxmlformats.org/officeDocument/2006/relationships/hyperlink" Target="http://pbs.twimg.com/profile_images/1348630037554028546/HpIMMxGN_normal.jpg" TargetMode="External"/><Relationship Id="rId9839" Type="http://schemas.openxmlformats.org/officeDocument/2006/relationships/hyperlink" Target="http://twitter.com/YouCanFoolMost/statuses/1503199101948555268" TargetMode="External"/><Relationship Id="rId11769" Type="http://schemas.openxmlformats.org/officeDocument/2006/relationships/hyperlink" Target="http://pbs.twimg.com/profile_images/608342333780836352/LAAeZ2s-_normal.jpg" TargetMode="External"/><Relationship Id="rId1828" Type="http://schemas.openxmlformats.org/officeDocument/2006/relationships/hyperlink" Target="http://twitter.com/atipak/statuses/1504644129292267541" TargetMode="External"/><Relationship Id="rId3250" Type="http://schemas.openxmlformats.org/officeDocument/2006/relationships/hyperlink" Target="http://twitter.com/Muis____/statuses/1504287004892499971" TargetMode="External"/><Relationship Id="rId171" Type="http://schemas.openxmlformats.org/officeDocument/2006/relationships/hyperlink" Target="http://pbs.twimg.com/profile_images/1500758895249219584/1lCaZk0g_normal.jpg" TargetMode="External"/><Relationship Id="rId4301" Type="http://schemas.openxmlformats.org/officeDocument/2006/relationships/hyperlink" Target="http://pbs.twimg.com/profile_images/1498716544775381004/mcfZG_VC_normal.jpg" TargetMode="External"/><Relationship Id="rId7871" Type="http://schemas.openxmlformats.org/officeDocument/2006/relationships/hyperlink" Target="http://twitter.com/krasnaya_dusha/statuses/1503472294768910345" TargetMode="External"/><Relationship Id="rId8922" Type="http://schemas.openxmlformats.org/officeDocument/2006/relationships/hyperlink" Target="http://pbs.twimg.com/profile_images/1361406187879739395/s5otLw7i_normal.jpg" TargetMode="External"/><Relationship Id="rId10852" Type="http://schemas.openxmlformats.org/officeDocument/2006/relationships/hyperlink" Target="http://twitter.com/charbar96/statuses/1503053025061048320" TargetMode="External"/><Relationship Id="rId11903" Type="http://schemas.openxmlformats.org/officeDocument/2006/relationships/hyperlink" Target="http://pbs.twimg.com/profile_images/1492575215905300483/Tzdf13-b_normal.jpg" TargetMode="External"/><Relationship Id="rId6473" Type="http://schemas.openxmlformats.org/officeDocument/2006/relationships/hyperlink" Target="http://pbs.twimg.com/profile_images/1459459095539367938/LoMj8Si1_normal.jpg" TargetMode="External"/><Relationship Id="rId7524" Type="http://schemas.openxmlformats.org/officeDocument/2006/relationships/hyperlink" Target="http://pbs.twimg.com/profile_images/1478316689557098497/X4A6pJuc_normal.jpg" TargetMode="External"/><Relationship Id="rId10505" Type="http://schemas.openxmlformats.org/officeDocument/2006/relationships/hyperlink" Target="http://pbs.twimg.com/profile_images/1440793615475769346/1Trwg94F_normal.jpg" TargetMode="External"/><Relationship Id="rId5075" Type="http://schemas.openxmlformats.org/officeDocument/2006/relationships/hyperlink" Target="http://pbs.twimg.com/profile_images/1468359302696128515/ibTlO3yL_normal.jpg" TargetMode="External"/><Relationship Id="rId6126" Type="http://schemas.openxmlformats.org/officeDocument/2006/relationships/hyperlink" Target="http://twitter.com/ern_abart/statuses/1503759321087324161" TargetMode="External"/><Relationship Id="rId9696" Type="http://schemas.openxmlformats.org/officeDocument/2006/relationships/hyperlink" Target="http://pbs.twimg.com/profile_images/1348630037554028546/HpIMMxGN_normal.jpg" TargetMode="External"/><Relationship Id="rId12677" Type="http://schemas.openxmlformats.org/officeDocument/2006/relationships/hyperlink" Target="http://pbs.twimg.com/profile_images/1129666669054324736/1W_E72cn_normal.png" TargetMode="External"/><Relationship Id="rId1685" Type="http://schemas.openxmlformats.org/officeDocument/2006/relationships/hyperlink" Target="http://pbs.twimg.com/profile_images/1409044492804579329/E07d_gj9_normal.jpg" TargetMode="External"/><Relationship Id="rId2736" Type="http://schemas.openxmlformats.org/officeDocument/2006/relationships/hyperlink" Target="http://twitter.com/RealPhatsBlog/statuses/1504413638156767234" TargetMode="External"/><Relationship Id="rId8298" Type="http://schemas.openxmlformats.org/officeDocument/2006/relationships/hyperlink" Target="http://pbs.twimg.com/profile_images/1500758895249219584/1lCaZk0g_normal.jpg" TargetMode="External"/><Relationship Id="rId9349" Type="http://schemas.openxmlformats.org/officeDocument/2006/relationships/hyperlink" Target="http://twitter.com/kk131066/statuses/1503283520651038720" TargetMode="External"/><Relationship Id="rId11279" Type="http://schemas.openxmlformats.org/officeDocument/2006/relationships/hyperlink" Target="http://twitter.com/kanalukraine_en/statuses/1503018722004512775" TargetMode="External"/><Relationship Id="rId708" Type="http://schemas.openxmlformats.org/officeDocument/2006/relationships/hyperlink" Target="http://twitter.com/ABRIHIMOY/statuses/1504907725557608448" TargetMode="External"/><Relationship Id="rId1338" Type="http://schemas.openxmlformats.org/officeDocument/2006/relationships/hyperlink" Target="http://twitter.com/Raghebmalli/statuses/1504789857633193985" TargetMode="External"/><Relationship Id="rId5959" Type="http://schemas.openxmlformats.org/officeDocument/2006/relationships/hyperlink" Target="http://pbs.twimg.com/profile_images/1468813241329455105/o5VuPcFa_normal.jpg" TargetMode="External"/><Relationship Id="rId7381" Type="http://schemas.openxmlformats.org/officeDocument/2006/relationships/hyperlink" Target="http://twitter.com/knittingknots/statuses/1503537449129152513" TargetMode="External"/><Relationship Id="rId8432" Type="http://schemas.openxmlformats.org/officeDocument/2006/relationships/hyperlink" Target="http://pbs.twimg.com/profile_images/1345281767238995970/2Lb2BP1U_normal.jpg" TargetMode="External"/><Relationship Id="rId9830" Type="http://schemas.openxmlformats.org/officeDocument/2006/relationships/hyperlink" Target="http://pbs.twimg.com/profile_images/1478272227757854720/qkSz9de2_normal.png" TargetMode="External"/><Relationship Id="rId11760" Type="http://schemas.openxmlformats.org/officeDocument/2006/relationships/hyperlink" Target="http://twitter.com/sbrentsimpson/statuses/1502988807502716929" TargetMode="External"/><Relationship Id="rId12811" Type="http://schemas.openxmlformats.org/officeDocument/2006/relationships/hyperlink" Target="http://pbs.twimg.com/profile_images/1357874449333198848/HF0US-Wa_normal.jpg" TargetMode="External"/><Relationship Id="rId44" Type="http://schemas.openxmlformats.org/officeDocument/2006/relationships/hyperlink" Target="http://twitter.com/Geopolitica_INF/statuses/1505139956129402882" TargetMode="External"/><Relationship Id="rId7034" Type="http://schemas.openxmlformats.org/officeDocument/2006/relationships/hyperlink" Target="http://twitter.com/Geopolitica_INF/statuses/1503616315537375237" TargetMode="External"/><Relationship Id="rId10362" Type="http://schemas.openxmlformats.org/officeDocument/2006/relationships/hyperlink" Target="http://twitter.com/JimmyMcHugh_OH/statuses/1503098284537229319" TargetMode="External"/><Relationship Id="rId11413" Type="http://schemas.openxmlformats.org/officeDocument/2006/relationships/hyperlink" Target="http://twitter.com/sdjohns/statuses/1503009475086671882" TargetMode="External"/><Relationship Id="rId3991" Type="http://schemas.openxmlformats.org/officeDocument/2006/relationships/hyperlink" Target="http://twitter.com/republic_wf/statuses/1504136476908474375" TargetMode="External"/><Relationship Id="rId10015" Type="http://schemas.openxmlformats.org/officeDocument/2006/relationships/hyperlink" Target="http://pbs.twimg.com/profile_images/1281325640692768768/AdB_HXTq_normal.jpg" TargetMode="External"/><Relationship Id="rId2593" Type="http://schemas.openxmlformats.org/officeDocument/2006/relationships/hyperlink" Target="http://pbs.twimg.com/profile_images/1496797946918096899/XxDDo4Dl_normal.jpg" TargetMode="External"/><Relationship Id="rId3644" Type="http://schemas.openxmlformats.org/officeDocument/2006/relationships/hyperlink" Target="http://twitter.com/per25son/statuses/1504183685918117895" TargetMode="External"/><Relationship Id="rId12187" Type="http://schemas.openxmlformats.org/officeDocument/2006/relationships/hyperlink" Target="http://pbs.twimg.com/profile_images/1348630037554028546/HpIMMxGN_normal.jpg" TargetMode="External"/><Relationship Id="rId565" Type="http://schemas.openxmlformats.org/officeDocument/2006/relationships/hyperlink" Target="http://pbs.twimg.com/profile_images/1476001357001900032/H7sXUNca_normal.jpg" TargetMode="External"/><Relationship Id="rId1195" Type="http://schemas.openxmlformats.org/officeDocument/2006/relationships/hyperlink" Target="http://pbs.twimg.com/profile_images/1463582708823511040/0DYu4GSK_normal.jpg" TargetMode="External"/><Relationship Id="rId2246" Type="http://schemas.openxmlformats.org/officeDocument/2006/relationships/hyperlink" Target="http://twitter.com/Rob_Rogers/statuses/1504498312354967564" TargetMode="External"/><Relationship Id="rId6867" Type="http://schemas.openxmlformats.org/officeDocument/2006/relationships/hyperlink" Target="http://pbs.twimg.com/profile_images/1348630037554028546/HpIMMxGN_normal.jpg" TargetMode="External"/><Relationship Id="rId7918" Type="http://schemas.openxmlformats.org/officeDocument/2006/relationships/hyperlink" Target="http://pbs.twimg.com/profile_images/2677144585/9d0dc5f0866d67bda00146789e5a4975_normal.png" TargetMode="External"/><Relationship Id="rId218" Type="http://schemas.openxmlformats.org/officeDocument/2006/relationships/hyperlink" Target="http://twitter.com/jk_mannan/statuses/1505096821797912577" TargetMode="External"/><Relationship Id="rId5469" Type="http://schemas.openxmlformats.org/officeDocument/2006/relationships/hyperlink" Target="http://pbs.twimg.com/profile_images/1496940050088611842/E1CBzL55_normal.jpg" TargetMode="External"/><Relationship Id="rId9340" Type="http://schemas.openxmlformats.org/officeDocument/2006/relationships/hyperlink" Target="http://pbs.twimg.com/profile_images/1485980234453295107/3ddsyK-g_normal.jpg" TargetMode="External"/><Relationship Id="rId11270" Type="http://schemas.openxmlformats.org/officeDocument/2006/relationships/hyperlink" Target="http://pbs.twimg.com/profile_images/1233508638850985987/-87ZFqit_normal.jpg" TargetMode="External"/><Relationship Id="rId12321" Type="http://schemas.openxmlformats.org/officeDocument/2006/relationships/hyperlink" Target="http://pbs.twimg.com/profile_images/1504040111406788615/yZGOZrfX_normal.jpg" TargetMode="External"/><Relationship Id="rId5950" Type="http://schemas.openxmlformats.org/officeDocument/2006/relationships/hyperlink" Target="http://twitter.com/StandForBetter/statuses/1503782034338066435" TargetMode="External"/><Relationship Id="rId4552" Type="http://schemas.openxmlformats.org/officeDocument/2006/relationships/hyperlink" Target="http://twitter.com/leahemoss09/statuses/1504058848738521091" TargetMode="External"/><Relationship Id="rId5603" Type="http://schemas.openxmlformats.org/officeDocument/2006/relationships/hyperlink" Target="http://pbs.twimg.com/profile_images/1492781054259777537/eJg5cphW_normal.jpg" TargetMode="External"/><Relationship Id="rId3154" Type="http://schemas.openxmlformats.org/officeDocument/2006/relationships/hyperlink" Target="http://twitter.com/geoworldwide_/statuses/1504306495319588864" TargetMode="External"/><Relationship Id="rId4205" Type="http://schemas.openxmlformats.org/officeDocument/2006/relationships/hyperlink" Target="http://twitter.com/AGINAS/statuses/1504107611423129604" TargetMode="External"/><Relationship Id="rId7775" Type="http://schemas.openxmlformats.org/officeDocument/2006/relationships/hyperlink" Target="http://twitter.com/kelvin11210/statuses/1503486728274911235" TargetMode="External"/><Relationship Id="rId8826" Type="http://schemas.openxmlformats.org/officeDocument/2006/relationships/hyperlink" Target="http://pbs.twimg.com/profile_images/1243483273877168128/JKugJCc6_normal.jpg" TargetMode="External"/><Relationship Id="rId10756" Type="http://schemas.openxmlformats.org/officeDocument/2006/relationships/hyperlink" Target="http://twitter.com/Jackcoall/statuses/1503062228546711555" TargetMode="External"/><Relationship Id="rId6377" Type="http://schemas.openxmlformats.org/officeDocument/2006/relationships/hyperlink" Target="http://pbs.twimg.com/profile_images/1465957472041156611/5LvecVtG_normal.jpg" TargetMode="External"/><Relationship Id="rId7428" Type="http://schemas.openxmlformats.org/officeDocument/2006/relationships/hyperlink" Target="http://pbs.twimg.com/profile_images/1188295127439151105/YARPttXR_normal.jpg" TargetMode="External"/><Relationship Id="rId10409" Type="http://schemas.openxmlformats.org/officeDocument/2006/relationships/hyperlink" Target="http://pbs.twimg.com/profile_images/1382637881467023361/6SvoagGt_normal.jpg" TargetMode="External"/><Relationship Id="rId11807" Type="http://schemas.openxmlformats.org/officeDocument/2006/relationships/hyperlink" Target="http://pbs.twimg.com/profile_images/1352038146964336642/6VV-FjaU_normal.jpg" TargetMode="External"/><Relationship Id="rId2987" Type="http://schemas.openxmlformats.org/officeDocument/2006/relationships/hyperlink" Target="http://pbs.twimg.com/profile_images/553685606304202752/u2XZkC5a_normal.jpeg" TargetMode="External"/><Relationship Id="rId959" Type="http://schemas.openxmlformats.org/officeDocument/2006/relationships/hyperlink" Target="http://pbs.twimg.com/profile_images/1504862806813954052/sJ-mrtcH_normal.jpg" TargetMode="External"/><Relationship Id="rId1589" Type="http://schemas.openxmlformats.org/officeDocument/2006/relationships/hyperlink" Target="http://pbs.twimg.com/profile_images/1348630037554028546/HpIMMxGN_normal.jpg" TargetMode="External"/><Relationship Id="rId5460" Type="http://schemas.openxmlformats.org/officeDocument/2006/relationships/hyperlink" Target="http://twitter.com/serialTweeper/statuses/1503854687056973834" TargetMode="External"/><Relationship Id="rId6511" Type="http://schemas.openxmlformats.org/officeDocument/2006/relationships/hyperlink" Target="http://pbs.twimg.com/profile_images/1359947277280960518/BegQHGcO_normal.jpg" TargetMode="External"/><Relationship Id="rId4062" Type="http://schemas.openxmlformats.org/officeDocument/2006/relationships/hyperlink" Target="http://pbs.twimg.com/profile_images/1501959487422406657/HdK_Iz88_normal.jpg" TargetMode="External"/><Relationship Id="rId5113" Type="http://schemas.openxmlformats.org/officeDocument/2006/relationships/hyperlink" Target="http://pbs.twimg.com/profile_images/1497918550878658560/da-Q-WHj_normal.jpg" TargetMode="External"/><Relationship Id="rId8683" Type="http://schemas.openxmlformats.org/officeDocument/2006/relationships/hyperlink" Target="http://twitter.com/JermarcusRobin1/statuses/1503361004729782278" TargetMode="External"/><Relationship Id="rId9734" Type="http://schemas.openxmlformats.org/officeDocument/2006/relationships/hyperlink" Target="http://pbs.twimg.com/profile_images/1504595250722967553/wE3PaFvd_normal.jpg" TargetMode="External"/><Relationship Id="rId11664" Type="http://schemas.openxmlformats.org/officeDocument/2006/relationships/hyperlink" Target="http://pbs.twimg.com/profile_images/1502608393982431234/WrXaOfZk_normal.jpg" TargetMode="External"/><Relationship Id="rId12715" Type="http://schemas.openxmlformats.org/officeDocument/2006/relationships/hyperlink" Target="http://pbs.twimg.com/profile_images/1171483630243237894/Bb5UIfZz_normal.jpg" TargetMode="External"/><Relationship Id="rId1723" Type="http://schemas.openxmlformats.org/officeDocument/2006/relationships/hyperlink" Target="http://pbs.twimg.com/profile_images/1210689835788169216/ISaZGRsu_normal.jpg" TargetMode="External"/><Relationship Id="rId7285" Type="http://schemas.openxmlformats.org/officeDocument/2006/relationships/hyperlink" Target="http://twitter.com/Jinjirrie/statuses/1503560180310867971" TargetMode="External"/><Relationship Id="rId8336" Type="http://schemas.openxmlformats.org/officeDocument/2006/relationships/hyperlink" Target="http://pbs.twimg.com/profile_images/1403985294534266880/B6UWKUWQ_normal.jpg" TargetMode="External"/><Relationship Id="rId10266" Type="http://schemas.openxmlformats.org/officeDocument/2006/relationships/hyperlink" Target="http://twitter.com/DTB_vaxxup/statuses/1503110279495766016" TargetMode="External"/><Relationship Id="rId11317" Type="http://schemas.openxmlformats.org/officeDocument/2006/relationships/hyperlink" Target="http://twitter.com/filafresh/statuses/1503015752353341440" TargetMode="External"/><Relationship Id="rId3895" Type="http://schemas.openxmlformats.org/officeDocument/2006/relationships/hyperlink" Target="http://pbs.twimg.com/profile_images/1213017924425965568/c4WJnyth_normal.jpg" TargetMode="External"/><Relationship Id="rId4946" Type="http://schemas.openxmlformats.org/officeDocument/2006/relationships/hyperlink" Target="http://twitter.com/ComicSpeaker/statuses/1503949729012535301" TargetMode="External"/><Relationship Id="rId2497" Type="http://schemas.openxmlformats.org/officeDocument/2006/relationships/hyperlink" Target="http://pbs.twimg.com/profile_images/1447424008366985217/xh_wE-rZ_normal.jpg" TargetMode="External"/><Relationship Id="rId3548" Type="http://schemas.openxmlformats.org/officeDocument/2006/relationships/hyperlink" Target="http://twitter.com/CrisAintMarchin/statuses/1504201451421245441" TargetMode="External"/><Relationship Id="rId469" Type="http://schemas.openxmlformats.org/officeDocument/2006/relationships/hyperlink" Target="http://pbs.twimg.com/profile_images/1294548557748289538/1IrRysAC_normal.jpg" TargetMode="External"/><Relationship Id="rId1099" Type="http://schemas.openxmlformats.org/officeDocument/2006/relationships/hyperlink" Target="http://pbs.twimg.com/profile_images/1207701417001209856/298bVpN4_normal.jpg" TargetMode="External"/><Relationship Id="rId6021" Type="http://schemas.openxmlformats.org/officeDocument/2006/relationships/hyperlink" Target="http://pbs.twimg.com/profile_images/895310839019909121/sPvLPcFM_normal.jpg" TargetMode="External"/><Relationship Id="rId9591" Type="http://schemas.openxmlformats.org/officeDocument/2006/relationships/hyperlink" Target="http://twitter.com/TPYXAEnglish/statuses/1503251817613840385" TargetMode="External"/><Relationship Id="rId10400" Type="http://schemas.openxmlformats.org/officeDocument/2006/relationships/hyperlink" Target="http://twitter.com/NEWS_W7/statuses/1503094019890556937" TargetMode="External"/><Relationship Id="rId8193" Type="http://schemas.openxmlformats.org/officeDocument/2006/relationships/hyperlink" Target="http://twitter.com/slavamakarov/statuses/1503424587425587208" TargetMode="External"/><Relationship Id="rId9244" Type="http://schemas.openxmlformats.org/officeDocument/2006/relationships/hyperlink" Target="http://pbs.twimg.com/profile_images/875670259637899265/rEefSm05_normal.jpg" TargetMode="External"/><Relationship Id="rId12572" Type="http://schemas.openxmlformats.org/officeDocument/2006/relationships/hyperlink" Target="http://twitter.com/kk131066/statuses/1502908130581446656" TargetMode="External"/><Relationship Id="rId950" Type="http://schemas.openxmlformats.org/officeDocument/2006/relationships/hyperlink" Target="http://twitter.com/OgMamen70/statuses/1504866930666180644" TargetMode="External"/><Relationship Id="rId1580" Type="http://schemas.openxmlformats.org/officeDocument/2006/relationships/hyperlink" Target="http://twitter.com/kk131066/statuses/1504742846687252484" TargetMode="External"/><Relationship Id="rId2631" Type="http://schemas.openxmlformats.org/officeDocument/2006/relationships/hyperlink" Target="http://pbs.twimg.com/profile_images/875670259637899265/rEefSm05_normal.jpg" TargetMode="External"/><Relationship Id="rId11174" Type="http://schemas.openxmlformats.org/officeDocument/2006/relationships/hyperlink" Target="http://pbs.twimg.com/profile_images/1496700640105578496/UK4bAgqj_normal.jpg" TargetMode="External"/><Relationship Id="rId12225" Type="http://schemas.openxmlformats.org/officeDocument/2006/relationships/hyperlink" Target="http://pbs.twimg.com/profile_images/1348630037554028546/HpIMMxGN_normal.jpg" TargetMode="External"/><Relationship Id="rId603" Type="http://schemas.openxmlformats.org/officeDocument/2006/relationships/hyperlink" Target="http://pbs.twimg.com/profile_images/1491703484261060611/cItcWjbf_normal.jpg" TargetMode="External"/><Relationship Id="rId1233" Type="http://schemas.openxmlformats.org/officeDocument/2006/relationships/hyperlink" Target="http://pbs.twimg.com/profile_images/1080177278301204481/mVXRzOMj_normal.jpg" TargetMode="External"/><Relationship Id="rId5854" Type="http://schemas.openxmlformats.org/officeDocument/2006/relationships/hyperlink" Target="http://twitter.com/viriyabot/statuses/1503793155946254336" TargetMode="External"/><Relationship Id="rId6905" Type="http://schemas.openxmlformats.org/officeDocument/2006/relationships/hyperlink" Target="http://pbs.twimg.com/profile_images/1348630037554028546/HpIMMxGN_normal.jpg" TargetMode="External"/><Relationship Id="rId4456" Type="http://schemas.openxmlformats.org/officeDocument/2006/relationships/hyperlink" Target="http://twitter.com/ed_miller_UK/statuses/1504078945590910978" TargetMode="External"/><Relationship Id="rId5507" Type="http://schemas.openxmlformats.org/officeDocument/2006/relationships/hyperlink" Target="http://pbs.twimg.com/profile_images/1235594276375015425/QJU0UZsI_normal.jpg" TargetMode="External"/><Relationship Id="rId3058" Type="http://schemas.openxmlformats.org/officeDocument/2006/relationships/hyperlink" Target="http://twitter.com/kk131066/statuses/1504331466834325510" TargetMode="External"/><Relationship Id="rId4109" Type="http://schemas.openxmlformats.org/officeDocument/2006/relationships/hyperlink" Target="http://twitter.com/anonymiss8/statuses/1504118724604923904" TargetMode="External"/><Relationship Id="rId7679" Type="http://schemas.openxmlformats.org/officeDocument/2006/relationships/hyperlink" Target="http://twitter.com/NEWS_W7/statuses/1503498853366042625" TargetMode="External"/><Relationship Id="rId12082" Type="http://schemas.openxmlformats.org/officeDocument/2006/relationships/hyperlink" Target="http://twitter.com/LauraTalbott/statuses/1502961879597006849" TargetMode="External"/><Relationship Id="rId460" Type="http://schemas.openxmlformats.org/officeDocument/2006/relationships/hyperlink" Target="http://twitter.com/cjujitsu/statuses/1504998024078311424" TargetMode="External"/><Relationship Id="rId1090" Type="http://schemas.openxmlformats.org/officeDocument/2006/relationships/hyperlink" Target="http://twitter.com/kk131066/statuses/1504844251188035585" TargetMode="External"/><Relationship Id="rId2141" Type="http://schemas.openxmlformats.org/officeDocument/2006/relationships/hyperlink" Target="http://pbs.twimg.com/profile_images/1117779715916480513/18FLpvMk_normal.png" TargetMode="External"/><Relationship Id="rId113" Type="http://schemas.openxmlformats.org/officeDocument/2006/relationships/hyperlink" Target="http://pbs.twimg.com/profile_images/1445746756789030926/MnNRc1dB_normal.jpg" TargetMode="External"/><Relationship Id="rId6762" Type="http://schemas.openxmlformats.org/officeDocument/2006/relationships/hyperlink" Target="http://twitter.com/Geopolitica_INF/statuses/1503651917918052354" TargetMode="External"/><Relationship Id="rId7813" Type="http://schemas.openxmlformats.org/officeDocument/2006/relationships/hyperlink" Target="http://twitter.com/KittydadYaakov/statuses/1503480420679098368" TargetMode="External"/><Relationship Id="rId5017" Type="http://schemas.openxmlformats.org/officeDocument/2006/relationships/hyperlink" Target="http://pbs.twimg.com/profile_images/1421262523358187520/fbfdHnAB_normal.jpg" TargetMode="External"/><Relationship Id="rId5364" Type="http://schemas.openxmlformats.org/officeDocument/2006/relationships/hyperlink" Target="http://twitter.com/Chris_Campey/statuses/1503869064237940737" TargetMode="External"/><Relationship Id="rId6415" Type="http://schemas.openxmlformats.org/officeDocument/2006/relationships/hyperlink" Target="http://pbs.twimg.com/profile_images/1348630037554028546/HpIMMxGN_normal.jpg" TargetMode="External"/><Relationship Id="rId9985" Type="http://schemas.openxmlformats.org/officeDocument/2006/relationships/hyperlink" Target="http://pbs.twimg.com/profile_images/1321595302395154435/cNBs_Tcg_normal.jpg" TargetMode="External"/><Relationship Id="rId1974" Type="http://schemas.openxmlformats.org/officeDocument/2006/relationships/hyperlink" Target="http://twitter.com/kk131066/statuses/1504565809880125442" TargetMode="External"/><Relationship Id="rId8587" Type="http://schemas.openxmlformats.org/officeDocument/2006/relationships/hyperlink" Target="http://twitter.com/isaichaitanya/statuses/1503374766937239553" TargetMode="External"/><Relationship Id="rId9638" Type="http://schemas.openxmlformats.org/officeDocument/2006/relationships/hyperlink" Target="http://pbs.twimg.com/profile_images/1348630037554028546/HpIMMxGN_normal.jpg" TargetMode="External"/><Relationship Id="rId11568" Type="http://schemas.openxmlformats.org/officeDocument/2006/relationships/hyperlink" Target="http://pbs.twimg.com/profile_images/886302191576895488/5boc7-fl_normal.jpg" TargetMode="External"/><Relationship Id="rId12619" Type="http://schemas.openxmlformats.org/officeDocument/2006/relationships/hyperlink" Target="http://pbs.twimg.com/profile_images/539878773512880128/5mhSp0xE_normal.jpeg" TargetMode="External"/><Relationship Id="rId1627" Type="http://schemas.openxmlformats.org/officeDocument/2006/relationships/hyperlink" Target="http://pbs.twimg.com/profile_images/1501777921450598402/4YMgrRl__normal.jpg" TargetMode="External"/><Relationship Id="rId7189" Type="http://schemas.openxmlformats.org/officeDocument/2006/relationships/hyperlink" Target="http://twitter.com/kk131066/statuses/1503591750707064832" TargetMode="External"/><Relationship Id="rId3799" Type="http://schemas.openxmlformats.org/officeDocument/2006/relationships/hyperlink" Target="http://pbs.twimg.com/profile_images/1494662756368367617/C1-or1Qv_normal.jpg" TargetMode="External"/><Relationship Id="rId4100" Type="http://schemas.openxmlformats.org/officeDocument/2006/relationships/hyperlink" Target="http://pbs.twimg.com/profile_images/1505137309544742914/UJ2j36Iu_normal.jpg" TargetMode="External"/><Relationship Id="rId7670" Type="http://schemas.openxmlformats.org/officeDocument/2006/relationships/hyperlink" Target="http://pbs.twimg.com/profile_images/1497566226406678528/9L23eSer_normal.jpg" TargetMode="External"/><Relationship Id="rId8721" Type="http://schemas.openxmlformats.org/officeDocument/2006/relationships/hyperlink" Target="http://twitter.com/corneil/statuses/1503357625475506185" TargetMode="External"/><Relationship Id="rId6272" Type="http://schemas.openxmlformats.org/officeDocument/2006/relationships/hyperlink" Target="http://twitter.com/mylifeinwordsuk/statuses/1503739104604868616" TargetMode="External"/><Relationship Id="rId7323" Type="http://schemas.openxmlformats.org/officeDocument/2006/relationships/hyperlink" Target="http://twitter.com/fcassia/statuses/1503552287138062343" TargetMode="External"/><Relationship Id="rId10651" Type="http://schemas.openxmlformats.org/officeDocument/2006/relationships/hyperlink" Target="http://pbs.twimg.com/profile_images/807353951628750848/VS97qmpI_normal.jpg" TargetMode="External"/><Relationship Id="rId11702" Type="http://schemas.openxmlformats.org/officeDocument/2006/relationships/hyperlink" Target="http://pbs.twimg.com/profile_images/1497592623162351617/1MaiajUd_normal.jpg" TargetMode="External"/><Relationship Id="rId9495" Type="http://schemas.openxmlformats.org/officeDocument/2006/relationships/hyperlink" Target="http://twitter.com/Segeltexter/statuses/1503264759776436227" TargetMode="External"/><Relationship Id="rId10304" Type="http://schemas.openxmlformats.org/officeDocument/2006/relationships/hyperlink" Target="http://twitter.com/LdyGuin/statuses/1503105696815976454" TargetMode="External"/><Relationship Id="rId2882" Type="http://schemas.openxmlformats.org/officeDocument/2006/relationships/hyperlink" Target="http://twitter.com/TeamShakeri/statuses/1504385698559897605" TargetMode="External"/><Relationship Id="rId3933" Type="http://schemas.openxmlformats.org/officeDocument/2006/relationships/hyperlink" Target="http://pbs.twimg.com/profile_images/378800000526267800/8b04fd26164c9794422001416f16ccc7_normal.jpeg" TargetMode="External"/><Relationship Id="rId8097" Type="http://schemas.openxmlformats.org/officeDocument/2006/relationships/hyperlink" Target="http://twitter.com/Aine/statuses/1503437441730027524" TargetMode="External"/><Relationship Id="rId9148" Type="http://schemas.openxmlformats.org/officeDocument/2006/relationships/hyperlink" Target="http://pbs.twimg.com/profile_images/1455939105561456641/84sbeGfX_normal.jpg" TargetMode="External"/><Relationship Id="rId12476" Type="http://schemas.openxmlformats.org/officeDocument/2006/relationships/hyperlink" Target="http://twitter.com/Kathologist/statuses/1502917921584017410" TargetMode="External"/><Relationship Id="rId854" Type="http://schemas.openxmlformats.org/officeDocument/2006/relationships/hyperlink" Target="http://twitter.com/OneVenusThrow/statuses/1504885225226223618" TargetMode="External"/><Relationship Id="rId1484" Type="http://schemas.openxmlformats.org/officeDocument/2006/relationships/hyperlink" Target="http://twitter.com/CourtttJester/statuses/1504766586057547779" TargetMode="External"/><Relationship Id="rId2535" Type="http://schemas.openxmlformats.org/officeDocument/2006/relationships/hyperlink" Target="http://pbs.twimg.com/profile_images/1348630037554028546/HpIMMxGN_normal.jpg" TargetMode="External"/><Relationship Id="rId11078" Type="http://schemas.openxmlformats.org/officeDocument/2006/relationships/hyperlink" Target="http://pbs.twimg.com/profile_images/1385474816698839041/Q6tTrjHL_normal.jpg" TargetMode="External"/><Relationship Id="rId12129" Type="http://schemas.openxmlformats.org/officeDocument/2006/relationships/hyperlink" Target="http://pbs.twimg.com/profile_images/1348630037554028546/HpIMMxGN_normal.jpg" TargetMode="External"/><Relationship Id="rId507" Type="http://schemas.openxmlformats.org/officeDocument/2006/relationships/hyperlink" Target="http://pbs.twimg.com/profile_images/1478316689557098497/X4A6pJuc_normal.jpg" TargetMode="External"/><Relationship Id="rId1137" Type="http://schemas.openxmlformats.org/officeDocument/2006/relationships/hyperlink" Target="http://pbs.twimg.com/profile_images/1445329064064167937/PlhxEumV_normal.jpg" TargetMode="External"/><Relationship Id="rId5758" Type="http://schemas.openxmlformats.org/officeDocument/2006/relationships/hyperlink" Target="http://twitter.com/Aco1Z/statuses/1503807993095372801" TargetMode="External"/><Relationship Id="rId6809" Type="http://schemas.openxmlformats.org/officeDocument/2006/relationships/hyperlink" Target="http://pbs.twimg.com/profile_images/1348630037554028546/HpIMMxGN_normal.jpg" TargetMode="External"/><Relationship Id="rId7180" Type="http://schemas.openxmlformats.org/officeDocument/2006/relationships/hyperlink" Target="http://pbs.twimg.com/profile_images/1008085368518905858/jkZt9ARv_normal.jpg" TargetMode="External"/><Relationship Id="rId8231" Type="http://schemas.openxmlformats.org/officeDocument/2006/relationships/hyperlink" Target="http://twitter.com/emeksvan/statuses/1503416205755011083" TargetMode="External"/><Relationship Id="rId10161" Type="http://schemas.openxmlformats.org/officeDocument/2006/relationships/hyperlink" Target="http://pbs.twimg.com/profile_images/1486000330097807360/cdagtuHZ_normal.jpg" TargetMode="External"/><Relationship Id="rId11212" Type="http://schemas.openxmlformats.org/officeDocument/2006/relationships/hyperlink" Target="http://pbs.twimg.com/profile_images/913491951567163392/1h3SlNf-_normal.jpg" TargetMode="External"/><Relationship Id="rId12610" Type="http://schemas.openxmlformats.org/officeDocument/2006/relationships/hyperlink" Target="http://twitter.com/momsanteeks/statuses/1502903490309500928" TargetMode="External"/><Relationship Id="rId2392" Type="http://schemas.openxmlformats.org/officeDocument/2006/relationships/hyperlink" Target="http://twitter.com/LMirosavljevic/statuses/1504473841950597120" TargetMode="External"/><Relationship Id="rId3790" Type="http://schemas.openxmlformats.org/officeDocument/2006/relationships/hyperlink" Target="http://twitter.com/AbbasMo77873890/statuses/1504161944378486785" TargetMode="External"/><Relationship Id="rId4841" Type="http://schemas.openxmlformats.org/officeDocument/2006/relationships/hyperlink" Target="http://pbs.twimg.com/profile_images/1499366745273864195/BL_q5A2A_normal.jpg" TargetMode="External"/><Relationship Id="rId364" Type="http://schemas.openxmlformats.org/officeDocument/2006/relationships/hyperlink" Target="http://twitter.com/kk131066/statuses/1505055072241459201" TargetMode="External"/><Relationship Id="rId2045" Type="http://schemas.openxmlformats.org/officeDocument/2006/relationships/hyperlink" Target="http://pbs.twimg.com/profile_images/580855584611692544/rQfOwvyt_normal.png" TargetMode="External"/><Relationship Id="rId3443" Type="http://schemas.openxmlformats.org/officeDocument/2006/relationships/hyperlink" Target="http://pbs.twimg.com/profile_images/1426294291903700999/FYIvsjWu_normal.jpg" TargetMode="External"/><Relationship Id="rId6666" Type="http://schemas.openxmlformats.org/officeDocument/2006/relationships/hyperlink" Target="http://twitter.com/kk131066/statuses/1503669404852428806" TargetMode="External"/><Relationship Id="rId7717" Type="http://schemas.openxmlformats.org/officeDocument/2006/relationships/hyperlink" Target="http://twitter.com/William65021914/statuses/1503494800741486596" TargetMode="External"/><Relationship Id="rId5268" Type="http://schemas.openxmlformats.org/officeDocument/2006/relationships/hyperlink" Target="http://twitter.com/Dogs_R_Out/statuses/1503884862742319105" TargetMode="External"/><Relationship Id="rId6319" Type="http://schemas.openxmlformats.org/officeDocument/2006/relationships/hyperlink" Target="http://pbs.twimg.com/profile_images/1493397188373848068/vB_M97qr_normal.jpg" TargetMode="External"/><Relationship Id="rId9889" Type="http://schemas.openxmlformats.org/officeDocument/2006/relationships/hyperlink" Target="http://twitter.com/Humaginacion/statuses/1503188957160525828" TargetMode="External"/><Relationship Id="rId12120" Type="http://schemas.openxmlformats.org/officeDocument/2006/relationships/hyperlink" Target="http://twitter.com/kk131066/statuses/1502958077360111621" TargetMode="External"/><Relationship Id="rId1878" Type="http://schemas.openxmlformats.org/officeDocument/2006/relationships/hyperlink" Target="http://twitter.com/gypsybels/statuses/1504599062066065408" TargetMode="External"/><Relationship Id="rId2929" Type="http://schemas.openxmlformats.org/officeDocument/2006/relationships/hyperlink" Target="http://pbs.twimg.com/profile_images/1471841352694616077/N-5vWsUQ_normal.jpg" TargetMode="External"/><Relationship Id="rId4351" Type="http://schemas.openxmlformats.org/officeDocument/2006/relationships/hyperlink" Target="http://pbs.twimg.com/profile_images/1474831061163126786/rMXNJzMe_normal.jpg" TargetMode="External"/><Relationship Id="rId5402" Type="http://schemas.openxmlformats.org/officeDocument/2006/relationships/hyperlink" Target="http://twitter.com/alvarez_nimer/statuses/1503863927859560449" TargetMode="External"/><Relationship Id="rId6800" Type="http://schemas.openxmlformats.org/officeDocument/2006/relationships/hyperlink" Target="http://twitter.com/altredsquare/statuses/1503644125937164291" TargetMode="External"/><Relationship Id="rId4004" Type="http://schemas.openxmlformats.org/officeDocument/2006/relationships/hyperlink" Target="http://pbs.twimg.com/profile_images/1496797946918096899/XxDDo4Dl_normal.jpg" TargetMode="External"/><Relationship Id="rId8972" Type="http://schemas.openxmlformats.org/officeDocument/2006/relationships/hyperlink" Target="http://pbs.twimg.com/profile_images/1396039611768582164/qPqn-UPF_normal.jpg" TargetMode="External"/><Relationship Id="rId11953" Type="http://schemas.openxmlformats.org/officeDocument/2006/relationships/hyperlink" Target="http://pbs.twimg.com/profile_images/1348630037554028546/HpIMMxGN_normal.jpg" TargetMode="External"/><Relationship Id="rId6176" Type="http://schemas.openxmlformats.org/officeDocument/2006/relationships/hyperlink" Target="http://twitter.com/4n4lisis/statuses/1503750928620572675" TargetMode="External"/><Relationship Id="rId7227" Type="http://schemas.openxmlformats.org/officeDocument/2006/relationships/hyperlink" Target="http://twitter.com/angry_here/statuses/1503582351925805056" TargetMode="External"/><Relationship Id="rId7574" Type="http://schemas.openxmlformats.org/officeDocument/2006/relationships/hyperlink" Target="http://pbs.twimg.com/profile_images/1248748631722733568/0jjOR_Tk_normal.jpg" TargetMode="External"/><Relationship Id="rId8625" Type="http://schemas.openxmlformats.org/officeDocument/2006/relationships/hyperlink" Target="http://twitter.com/kk131066/statuses/1503370179878977539" TargetMode="External"/><Relationship Id="rId10555" Type="http://schemas.openxmlformats.org/officeDocument/2006/relationships/hyperlink" Target="http://pbs.twimg.com/profile_images/1496979073272356870/Sa-vcZIC_normal.jpg" TargetMode="External"/><Relationship Id="rId11606" Type="http://schemas.openxmlformats.org/officeDocument/2006/relationships/hyperlink" Target="http://pbs.twimg.com/profile_images/967104125585580032/O_W-CeqK_normal.jpg" TargetMode="External"/><Relationship Id="rId10208" Type="http://schemas.openxmlformats.org/officeDocument/2006/relationships/hyperlink" Target="http://twitter.com/JeroenBartelse/statuses/1503123312066674688" TargetMode="External"/><Relationship Id="rId2786" Type="http://schemas.openxmlformats.org/officeDocument/2006/relationships/hyperlink" Target="http://twitter.com/vijaykumar1305/statuses/1504403161939083268" TargetMode="External"/><Relationship Id="rId3837" Type="http://schemas.openxmlformats.org/officeDocument/2006/relationships/hyperlink" Target="http://pbs.twimg.com/profile_images/1472082122248708098/v6bhe5Ho_normal.jpg" TargetMode="External"/><Relationship Id="rId9399" Type="http://schemas.openxmlformats.org/officeDocument/2006/relationships/hyperlink" Target="http://twitter.com/sysmedia68/statuses/1503276365516316672" TargetMode="External"/><Relationship Id="rId758" Type="http://schemas.openxmlformats.org/officeDocument/2006/relationships/hyperlink" Target="http://twitter.com/anonymiss8/statuses/1504900464441184258" TargetMode="External"/><Relationship Id="rId1388" Type="http://schemas.openxmlformats.org/officeDocument/2006/relationships/hyperlink" Target="http://twitter.com/Sin_N0mbre_/statuses/1504782944380104705" TargetMode="External"/><Relationship Id="rId2439" Type="http://schemas.openxmlformats.org/officeDocument/2006/relationships/hyperlink" Target="http://pbs.twimg.com/profile_images/1348630037554028546/HpIMMxGN_normal.jpg" TargetMode="External"/><Relationship Id="rId6310" Type="http://schemas.openxmlformats.org/officeDocument/2006/relationships/hyperlink" Target="http://twitter.com/EmmanuelAkabue3/statuses/1503734047570280451" TargetMode="External"/><Relationship Id="rId9880" Type="http://schemas.openxmlformats.org/officeDocument/2006/relationships/hyperlink" Target="http://pbs.twimg.com/profile_images/497522957862727681/jAb4Ieco_normal.jpeg" TargetMode="External"/><Relationship Id="rId94" Type="http://schemas.openxmlformats.org/officeDocument/2006/relationships/hyperlink" Target="http://twitter.com/CalFactCheck/statuses/1505125668685758471" TargetMode="External"/><Relationship Id="rId8482" Type="http://schemas.openxmlformats.org/officeDocument/2006/relationships/hyperlink" Target="http://pbs.twimg.com/profile_images/1477710797673570309/h80JYGeJ_normal.jpg" TargetMode="External"/><Relationship Id="rId9533" Type="http://schemas.openxmlformats.org/officeDocument/2006/relationships/hyperlink" Target="http://twitter.com/PeachTr47293532/statuses/1503259486244544512" TargetMode="External"/><Relationship Id="rId12861" Type="http://schemas.openxmlformats.org/officeDocument/2006/relationships/hyperlink" Target="http://pbs.twimg.com/profile_images/1348630037554028546/HpIMMxGN_normal.jpg" TargetMode="External"/><Relationship Id="rId2920" Type="http://schemas.openxmlformats.org/officeDocument/2006/relationships/hyperlink" Target="http://twitter.com/JDIAZCARDIEL/statuses/1504376167788392449" TargetMode="External"/><Relationship Id="rId7084" Type="http://schemas.openxmlformats.org/officeDocument/2006/relationships/hyperlink" Target="http://pbs.twimg.com/profile_images/1348630037554028546/HpIMMxGN_normal.jpg" TargetMode="External"/><Relationship Id="rId8135" Type="http://schemas.openxmlformats.org/officeDocument/2006/relationships/hyperlink" Target="http://twitter.com/StatisticsD/statuses/1503432521379368964" TargetMode="External"/><Relationship Id="rId10065" Type="http://schemas.openxmlformats.org/officeDocument/2006/relationships/hyperlink" Target="http://pbs.twimg.com/profile_images/1338306072772145152/qBpnQAW1_normal.jpg" TargetMode="External"/><Relationship Id="rId11463" Type="http://schemas.openxmlformats.org/officeDocument/2006/relationships/hyperlink" Target="http://twitter.com/SirBrianClough1/statuses/1503006469914046466" TargetMode="External"/><Relationship Id="rId12514" Type="http://schemas.openxmlformats.org/officeDocument/2006/relationships/hyperlink" Target="http://twitter.com/LoriLoo768/statuses/1502913942523363333" TargetMode="External"/><Relationship Id="rId1522" Type="http://schemas.openxmlformats.org/officeDocument/2006/relationships/hyperlink" Target="http://twitter.com/La_J0lz/statuses/1504752440352165898" TargetMode="External"/><Relationship Id="rId11116" Type="http://schemas.openxmlformats.org/officeDocument/2006/relationships/hyperlink" Target="http://pbs.twimg.com/profile_images/1463265659102515202/pNwau77X_normal.jpg" TargetMode="External"/><Relationship Id="rId3694" Type="http://schemas.openxmlformats.org/officeDocument/2006/relationships/hyperlink" Target="http://twitter.com/kk131066/statuses/1504177989151752194" TargetMode="External"/><Relationship Id="rId4745" Type="http://schemas.openxmlformats.org/officeDocument/2006/relationships/hyperlink" Target="http://pbs.twimg.com/profile_images/1183241567785504768/uiZUAtrP_normal.jpg" TargetMode="External"/><Relationship Id="rId2296" Type="http://schemas.openxmlformats.org/officeDocument/2006/relationships/hyperlink" Target="http://twitter.com/CloudDomicile/statuses/1504488825325727749" TargetMode="External"/><Relationship Id="rId3347" Type="http://schemas.openxmlformats.org/officeDocument/2006/relationships/hyperlink" Target="http://pbs.twimg.com/profile_images/1434607806473195526/N4EgIKkt_normal.jpg" TargetMode="External"/><Relationship Id="rId7968" Type="http://schemas.openxmlformats.org/officeDocument/2006/relationships/hyperlink" Target="http://pbs.twimg.com/profile_images/1346408182365761536/y9Q6Dcyp_normal.jpg" TargetMode="External"/><Relationship Id="rId268" Type="http://schemas.openxmlformats.org/officeDocument/2006/relationships/hyperlink" Target="http://twitter.com/PatilSushmit/statuses/1505084261883256833" TargetMode="External"/><Relationship Id="rId9390" Type="http://schemas.openxmlformats.org/officeDocument/2006/relationships/hyperlink" Target="http://pbs.twimg.com/profile_images/1505096823798898692/tcRsX5Q9_normal.jpg" TargetMode="External"/><Relationship Id="rId10949" Type="http://schemas.openxmlformats.org/officeDocument/2006/relationships/hyperlink" Target="http://pbs.twimg.com/profile_images/1504854691720708107/fYyoWpDQ_normal.jpg" TargetMode="External"/><Relationship Id="rId12371" Type="http://schemas.openxmlformats.org/officeDocument/2006/relationships/hyperlink" Target="http://pbs.twimg.com/profile_images/1498098738220384259/wdzXFxL6_normal.jpg" TargetMode="External"/><Relationship Id="rId2430" Type="http://schemas.openxmlformats.org/officeDocument/2006/relationships/hyperlink" Target="http://twitter.com/rolnam/statuses/1504467990841999373" TargetMode="External"/><Relationship Id="rId9043" Type="http://schemas.openxmlformats.org/officeDocument/2006/relationships/hyperlink" Target="http://twitter.com/RPR_ua/statuses/1503320994123063299" TargetMode="External"/><Relationship Id="rId12024" Type="http://schemas.openxmlformats.org/officeDocument/2006/relationships/hyperlink" Target="http://twitter.com/kk131066/statuses/1502968244529152001" TargetMode="External"/><Relationship Id="rId402" Type="http://schemas.openxmlformats.org/officeDocument/2006/relationships/hyperlink" Target="http://twitter.com/rosendo_joe/statuses/1505040004808126465" TargetMode="External"/><Relationship Id="rId1032" Type="http://schemas.openxmlformats.org/officeDocument/2006/relationships/hyperlink" Target="http://twitter.com/kk131066/statuses/1504854910005055491" TargetMode="External"/><Relationship Id="rId4255" Type="http://schemas.openxmlformats.org/officeDocument/2006/relationships/hyperlink" Target="http://pbs.twimg.com/profile_images/1234647250887987205/C5T6umw7_normal.jpg" TargetMode="External"/><Relationship Id="rId5306" Type="http://schemas.openxmlformats.org/officeDocument/2006/relationships/hyperlink" Target="http://twitter.com/myself_oh_again/statuses/1503879104235462662" TargetMode="External"/><Relationship Id="rId5653" Type="http://schemas.openxmlformats.org/officeDocument/2006/relationships/hyperlink" Target="http://pbs.twimg.com/profile_images/1097576632175468549/tWyg2b3C_normal.jpg" TargetMode="External"/><Relationship Id="rId6704" Type="http://schemas.openxmlformats.org/officeDocument/2006/relationships/hyperlink" Target="http://twitter.com/kk131066/statuses/1503659785736290304" TargetMode="External"/><Relationship Id="rId8876" Type="http://schemas.openxmlformats.org/officeDocument/2006/relationships/hyperlink" Target="http://pbs.twimg.com/profile_images/378800000345541737/83264f9e3890c2bc201e0335ae5f9c34_normal.jpeg" TargetMode="External"/><Relationship Id="rId9927" Type="http://schemas.openxmlformats.org/officeDocument/2006/relationships/hyperlink" Target="http://twitter.com/tadrow/statuses/1503184282273017858" TargetMode="External"/><Relationship Id="rId11857" Type="http://schemas.openxmlformats.org/officeDocument/2006/relationships/hyperlink" Target="http://pbs.twimg.com/profile_images/1497336858459746309/Q89E40qS_normal.jpg" TargetMode="External"/><Relationship Id="rId1916" Type="http://schemas.openxmlformats.org/officeDocument/2006/relationships/hyperlink" Target="http://twitter.com/DeepADiver2/statuses/1504583965121736707" TargetMode="External"/><Relationship Id="rId7478" Type="http://schemas.openxmlformats.org/officeDocument/2006/relationships/hyperlink" Target="http://pbs.twimg.com/profile_images/378800000044820843/5d236428078b92515440803cb107c13a_normal.jpeg" TargetMode="External"/><Relationship Id="rId8529" Type="http://schemas.openxmlformats.org/officeDocument/2006/relationships/hyperlink" Target="http://twitter.com/FawadFiaz/statuses/1503381239759319040" TargetMode="External"/><Relationship Id="rId10459" Type="http://schemas.openxmlformats.org/officeDocument/2006/relationships/hyperlink" Target="http://pbs.twimg.com/profile_images/1401580616756367361/8TrfGE8l_normal.jpg" TargetMode="External"/><Relationship Id="rId6561" Type="http://schemas.openxmlformats.org/officeDocument/2006/relationships/hyperlink" Target="http://pbs.twimg.com/profile_images/954175676440969216/nT1dqQ-U_normal.jpg" TargetMode="External"/><Relationship Id="rId7612" Type="http://schemas.openxmlformats.org/officeDocument/2006/relationships/hyperlink" Target="http://pbs.twimg.com/profile_images/1501959487422406657/HdK_Iz88_normal.jpg" TargetMode="External"/><Relationship Id="rId10940" Type="http://schemas.openxmlformats.org/officeDocument/2006/relationships/hyperlink" Target="http://twitter.com/haccpjod/statuses/1503046838005506049" TargetMode="External"/><Relationship Id="rId5163" Type="http://schemas.openxmlformats.org/officeDocument/2006/relationships/hyperlink" Target="http://pbs.twimg.com/profile_images/1477457896094973954/9J--BFyi_normal.jpg" TargetMode="External"/><Relationship Id="rId6214" Type="http://schemas.openxmlformats.org/officeDocument/2006/relationships/hyperlink" Target="http://twitter.com/EEmerson14/statuses/1503746370997526534" TargetMode="External"/><Relationship Id="rId9784" Type="http://schemas.openxmlformats.org/officeDocument/2006/relationships/hyperlink" Target="http://pbs.twimg.com/profile_images/1348630037554028546/HpIMMxGN_normal.jpg" TargetMode="External"/><Relationship Id="rId8386" Type="http://schemas.openxmlformats.org/officeDocument/2006/relationships/hyperlink" Target="http://pbs.twimg.com/profile_images/1502889598099202048/7dLQELfe_normal.jpg" TargetMode="External"/><Relationship Id="rId9437" Type="http://schemas.openxmlformats.org/officeDocument/2006/relationships/hyperlink" Target="http://twitter.com/Geopolitica_INF/statuses/1503271996410499077" TargetMode="External"/><Relationship Id="rId12765" Type="http://schemas.openxmlformats.org/officeDocument/2006/relationships/hyperlink" Target="http://pbs.twimg.com/profile_images/1502075462276694016/pWM6lIiG_normal.jpg" TargetMode="External"/><Relationship Id="rId1773" Type="http://schemas.openxmlformats.org/officeDocument/2006/relationships/hyperlink" Target="http://pbs.twimg.com/profile_images/1500843648233062402/xmYe54Ur_normal.jpg" TargetMode="External"/><Relationship Id="rId2824" Type="http://schemas.openxmlformats.org/officeDocument/2006/relationships/hyperlink" Target="http://twitter.com/sirajnoorani/statuses/1504395728747180036" TargetMode="External"/><Relationship Id="rId8039" Type="http://schemas.openxmlformats.org/officeDocument/2006/relationships/hyperlink" Target="http://twitter.com/petunia_wild/statuses/1503445659038502926" TargetMode="External"/><Relationship Id="rId11367" Type="http://schemas.openxmlformats.org/officeDocument/2006/relationships/hyperlink" Target="http://twitter.com/mchovden1785/statuses/1503013116891783170" TargetMode="External"/><Relationship Id="rId12418" Type="http://schemas.openxmlformats.org/officeDocument/2006/relationships/hyperlink" Target="http://twitter.com/azharaslam/statuses/1502926424688275457" TargetMode="External"/><Relationship Id="rId1426" Type="http://schemas.openxmlformats.org/officeDocument/2006/relationships/hyperlink" Target="http://twitter.com/BrianBickhaus/statuses/1504779851454156802" TargetMode="External"/><Relationship Id="rId4996" Type="http://schemas.openxmlformats.org/officeDocument/2006/relationships/hyperlink" Target="http://twitter.com/kk131066/statuses/1503930472162009088" TargetMode="External"/><Relationship Id="rId3598" Type="http://schemas.openxmlformats.org/officeDocument/2006/relationships/hyperlink" Target="http://twitter.com/Twi77zler/statuses/1504190219804983298" TargetMode="External"/><Relationship Id="rId4649" Type="http://schemas.openxmlformats.org/officeDocument/2006/relationships/hyperlink" Target="http://pbs.twimg.com/profile_images/1065907796044988418/ILrOEpOu_normal.jpg" TargetMode="External"/><Relationship Id="rId8520" Type="http://schemas.openxmlformats.org/officeDocument/2006/relationships/hyperlink" Target="http://pbs.twimg.com/profile_images/1456310304560738305/RIF7vD-Q_normal.jpg" TargetMode="External"/><Relationship Id="rId10450" Type="http://schemas.openxmlformats.org/officeDocument/2006/relationships/hyperlink" Target="http://twitter.com/Onearth2Design/statuses/1503088532277145603" TargetMode="External"/><Relationship Id="rId11501" Type="http://schemas.openxmlformats.org/officeDocument/2006/relationships/hyperlink" Target="http://twitter.com/dayastic777/statuses/1503003668710313984" TargetMode="External"/><Relationship Id="rId6071" Type="http://schemas.openxmlformats.org/officeDocument/2006/relationships/hyperlink" Target="http://pbs.twimg.com/profile_images/943138692046249985/mclo8syM_normal.jpg" TargetMode="External"/><Relationship Id="rId7122" Type="http://schemas.openxmlformats.org/officeDocument/2006/relationships/hyperlink" Target="http://pbs.twimg.com/profile_images/991924117019480064/zaaseLus_normal.jpg" TargetMode="External"/><Relationship Id="rId10103" Type="http://schemas.openxmlformats.org/officeDocument/2006/relationships/hyperlink" Target="http://pbs.twimg.com/profile_images/1284559115159842817/AMlx8-g8_normal.jpg" TargetMode="External"/><Relationship Id="rId2681" Type="http://schemas.openxmlformats.org/officeDocument/2006/relationships/hyperlink" Target="http://pbs.twimg.com/profile_images/761544025216286720/dmyCKjPc_normal.jpg" TargetMode="External"/><Relationship Id="rId9294" Type="http://schemas.openxmlformats.org/officeDocument/2006/relationships/hyperlink" Target="http://pbs.twimg.com/profile_images/1229118472183074817/AM7DUORQ_normal.jpg" TargetMode="External"/><Relationship Id="rId12275" Type="http://schemas.openxmlformats.org/officeDocument/2006/relationships/hyperlink" Target="http://pbs.twimg.com/profile_images/1391168452807720962/dbdS9NiL_normal.jpg" TargetMode="External"/><Relationship Id="rId653" Type="http://schemas.openxmlformats.org/officeDocument/2006/relationships/hyperlink" Target="http://pbs.twimg.com/profile_images/1500843648233062402/xmYe54Ur_normal.jpg" TargetMode="External"/><Relationship Id="rId1283" Type="http://schemas.openxmlformats.org/officeDocument/2006/relationships/hyperlink" Target="http://pbs.twimg.com/profile_images/1504026787780734978/AyQyJCGf_normal.jpg" TargetMode="External"/><Relationship Id="rId2334" Type="http://schemas.openxmlformats.org/officeDocument/2006/relationships/hyperlink" Target="http://twitter.com/voxwebapp/statuses/1504483775094218755" TargetMode="External"/><Relationship Id="rId3732" Type="http://schemas.openxmlformats.org/officeDocument/2006/relationships/hyperlink" Target="http://twitter.com/daveunger3/statuses/1504172220913836036" TargetMode="External"/><Relationship Id="rId306" Type="http://schemas.openxmlformats.org/officeDocument/2006/relationships/hyperlink" Target="http://twitter.com/wildmeera/statuses/1505069166025654272" TargetMode="External"/><Relationship Id="rId6955" Type="http://schemas.openxmlformats.org/officeDocument/2006/relationships/hyperlink" Target="http://pbs.twimg.com/profile_images/875670259637899265/rEefSm05_normal.jpg" TargetMode="External"/><Relationship Id="rId4159" Type="http://schemas.openxmlformats.org/officeDocument/2006/relationships/hyperlink" Target="http://twitter.com/kk131066/statuses/1504113060121767958" TargetMode="External"/><Relationship Id="rId5557" Type="http://schemas.openxmlformats.org/officeDocument/2006/relationships/hyperlink" Target="http://pbs.twimg.com/profile_images/1496967192113410060/nPNWUWSE_normal.jpg" TargetMode="External"/><Relationship Id="rId6608" Type="http://schemas.openxmlformats.org/officeDocument/2006/relationships/hyperlink" Target="http://twitter.com/kk131066/statuses/1503683327123148808" TargetMode="External"/><Relationship Id="rId8030" Type="http://schemas.openxmlformats.org/officeDocument/2006/relationships/hyperlink" Target="http://pbs.twimg.com/profile_images/378800000863591445/P2F-ku6F_normal.png" TargetMode="External"/><Relationship Id="rId11011" Type="http://schemas.openxmlformats.org/officeDocument/2006/relationships/hyperlink" Target="http://pbs.twimg.com/profile_images/1487418126455406595/l-qZwpAU_normal.jpg" TargetMode="External"/><Relationship Id="rId4640" Type="http://schemas.openxmlformats.org/officeDocument/2006/relationships/hyperlink" Target="http://twitter.com/OldPrague/statuses/1504036552552423425" TargetMode="External"/><Relationship Id="rId2191" Type="http://schemas.openxmlformats.org/officeDocument/2006/relationships/hyperlink" Target="http://pbs.twimg.com/profile_images/913491951567163392/1h3SlNf-_normal.jpg" TargetMode="External"/><Relationship Id="rId3242" Type="http://schemas.openxmlformats.org/officeDocument/2006/relationships/hyperlink" Target="http://twitter.com/finmacool/statuses/1504288909659934721" TargetMode="External"/><Relationship Id="rId163" Type="http://schemas.openxmlformats.org/officeDocument/2006/relationships/hyperlink" Target="http://pbs.twimg.com/profile_images/1504003353075986433/1H5XipeT_normal.jpg" TargetMode="External"/><Relationship Id="rId6465" Type="http://schemas.openxmlformats.org/officeDocument/2006/relationships/hyperlink" Target="http://pbs.twimg.com/profile_images/1348630037554028546/HpIMMxGN_normal.jpg" TargetMode="External"/><Relationship Id="rId7516" Type="http://schemas.openxmlformats.org/officeDocument/2006/relationships/hyperlink" Target="http://pbs.twimg.com/profile_images/1368850791872729089/SYxwQtXa_normal.jpg" TargetMode="External"/><Relationship Id="rId7863" Type="http://schemas.openxmlformats.org/officeDocument/2006/relationships/hyperlink" Target="http://twitter.com/MaryMary0414/statuses/1503473452434526211" TargetMode="External"/><Relationship Id="rId8914" Type="http://schemas.openxmlformats.org/officeDocument/2006/relationships/hyperlink" Target="http://pbs.twimg.com/profile_images/1062260712133849088/I4bTmTOS_normal.jpg" TargetMode="External"/><Relationship Id="rId10844" Type="http://schemas.openxmlformats.org/officeDocument/2006/relationships/hyperlink" Target="http://twitter.com/Lauren4homes2/statuses/1503053327361200130" TargetMode="External"/><Relationship Id="rId5067" Type="http://schemas.openxmlformats.org/officeDocument/2006/relationships/hyperlink" Target="http://pbs.twimg.com/profile_images/1504647961631936512/WO2x9kc__normal.jpg" TargetMode="External"/><Relationship Id="rId6118" Type="http://schemas.openxmlformats.org/officeDocument/2006/relationships/hyperlink" Target="http://twitter.com/Front_News_eu/statuses/1503760522902216707" TargetMode="External"/><Relationship Id="rId9688" Type="http://schemas.openxmlformats.org/officeDocument/2006/relationships/hyperlink" Target="http://pbs.twimg.com/profile_images/1504643322207420422/eDSCdm-J_normal.jpg" TargetMode="External"/><Relationship Id="rId12669" Type="http://schemas.openxmlformats.org/officeDocument/2006/relationships/hyperlink" Target="http://pbs.twimg.com/profile_images/1348630037554028546/HpIMMxGN_normal.jpg" TargetMode="External"/><Relationship Id="rId1677" Type="http://schemas.openxmlformats.org/officeDocument/2006/relationships/hyperlink" Target="http://pbs.twimg.com/profile_images/656489512172933120/uA9sz3EZ_normal.png" TargetMode="External"/><Relationship Id="rId2728" Type="http://schemas.openxmlformats.org/officeDocument/2006/relationships/hyperlink" Target="http://twitter.com/KrishnaChatta13/statuses/1504415436649156616" TargetMode="External"/><Relationship Id="rId4150" Type="http://schemas.openxmlformats.org/officeDocument/2006/relationships/hyperlink" Target="http://pbs.twimg.com/profile_images/1348630037554028546/HpIMMxGN_normal.jpg" TargetMode="External"/><Relationship Id="rId5201" Type="http://schemas.openxmlformats.org/officeDocument/2006/relationships/hyperlink" Target="http://pbs.twimg.com/profile_images/1496930313381072896/gqRnoa7S_normal.jpg" TargetMode="External"/><Relationship Id="rId8771" Type="http://schemas.openxmlformats.org/officeDocument/2006/relationships/hyperlink" Target="http://twitter.com/kk131066/statuses/1503351893053288450" TargetMode="External"/><Relationship Id="rId9822" Type="http://schemas.openxmlformats.org/officeDocument/2006/relationships/hyperlink" Target="http://pbs.twimg.com/profile_images/1499976789124390912/btiieJLq_normal.jpg" TargetMode="External"/><Relationship Id="rId36" Type="http://schemas.openxmlformats.org/officeDocument/2006/relationships/hyperlink" Target="http://twitter.com/Fions18/statuses/1505142144713035777" TargetMode="External"/><Relationship Id="rId7373" Type="http://schemas.openxmlformats.org/officeDocument/2006/relationships/hyperlink" Target="http://twitter.com/uniqueshaqfan/statuses/1503539177446596611" TargetMode="External"/><Relationship Id="rId8424" Type="http://schemas.openxmlformats.org/officeDocument/2006/relationships/hyperlink" Target="http://pbs.twimg.com/profile_images/534680385255669760/htTr8j53_normal.jpeg" TargetMode="External"/><Relationship Id="rId10354" Type="http://schemas.openxmlformats.org/officeDocument/2006/relationships/hyperlink" Target="http://twitter.com/1_DevanM/statuses/1503099833300795395" TargetMode="External"/><Relationship Id="rId11752" Type="http://schemas.openxmlformats.org/officeDocument/2006/relationships/hyperlink" Target="http://twitter.com/BrunoSurdel/statuses/1502989165201399817" TargetMode="External"/><Relationship Id="rId12803" Type="http://schemas.openxmlformats.org/officeDocument/2006/relationships/hyperlink" Target="http://pbs.twimg.com/profile_images/639359172996431872/so0UQ3q0_normal.jpg" TargetMode="External"/><Relationship Id="rId1811" Type="http://schemas.openxmlformats.org/officeDocument/2006/relationships/hyperlink" Target="http://pbs.twimg.com/profile_images/502205788748660737/uO3mhRaD_normal.jpeg" TargetMode="External"/><Relationship Id="rId7026" Type="http://schemas.openxmlformats.org/officeDocument/2006/relationships/hyperlink" Target="http://twitter.com/Geopolitica_INF/statuses/1503616570186252288" TargetMode="External"/><Relationship Id="rId10007" Type="http://schemas.openxmlformats.org/officeDocument/2006/relationships/hyperlink" Target="http://pbs.twimg.com/profile_images/1476570263978393612/m_eZg1Oe_normal.jpg" TargetMode="External"/><Relationship Id="rId11405" Type="http://schemas.openxmlformats.org/officeDocument/2006/relationships/hyperlink" Target="http://twitter.com/TokensDeals/statuses/1503010740285972483" TargetMode="External"/><Relationship Id="rId3983" Type="http://schemas.openxmlformats.org/officeDocument/2006/relationships/hyperlink" Target="http://pbs.twimg.com/profile_images/1454166333533261827/KFmu29UO_normal.jpg" TargetMode="External"/><Relationship Id="rId9198" Type="http://schemas.openxmlformats.org/officeDocument/2006/relationships/hyperlink" Target="http://pbs.twimg.com/profile_images/1348630037554028546/HpIMMxGN_normal.jpg" TargetMode="External"/><Relationship Id="rId1187" Type="http://schemas.openxmlformats.org/officeDocument/2006/relationships/hyperlink" Target="http://pbs.twimg.com/profile_images/1388667739993088001/D24a6cSo_normal.jpg" TargetMode="External"/><Relationship Id="rId2585" Type="http://schemas.openxmlformats.org/officeDocument/2006/relationships/hyperlink" Target="http://pbs.twimg.com/profile_images/1495393114793648132/xvVP_i60_normal.jpg" TargetMode="External"/><Relationship Id="rId3636" Type="http://schemas.openxmlformats.org/officeDocument/2006/relationships/hyperlink" Target="http://twitter.com/FeartheBeardy/statuses/1504184467300274183" TargetMode="External"/><Relationship Id="rId12179" Type="http://schemas.openxmlformats.org/officeDocument/2006/relationships/hyperlink" Target="http://pbs.twimg.com/profile_images/1504754032887402496/UbMM3Xvk_normal.jpg" TargetMode="External"/><Relationship Id="rId557" Type="http://schemas.openxmlformats.org/officeDocument/2006/relationships/hyperlink" Target="http://pbs.twimg.com/profile_images/1470489604855840773/kzl8QaGO_normal.jpg" TargetMode="External"/><Relationship Id="rId2238" Type="http://schemas.openxmlformats.org/officeDocument/2006/relationships/hyperlink" Target="http://twitter.com/MarlaMayes/statuses/1504499249337229316" TargetMode="External"/><Relationship Id="rId6859" Type="http://schemas.openxmlformats.org/officeDocument/2006/relationships/hyperlink" Target="http://pbs.twimg.com/profile_images/1121757785497190400/kJvbFzTy_normal.jpg" TargetMode="External"/><Relationship Id="rId12660" Type="http://schemas.openxmlformats.org/officeDocument/2006/relationships/hyperlink" Target="http://twitter.com/kk131066/statuses/1502898755204706306" TargetMode="External"/><Relationship Id="rId8281" Type="http://schemas.openxmlformats.org/officeDocument/2006/relationships/hyperlink" Target="http://twitter.com/HVST/statuses/1503413518690930692" TargetMode="External"/><Relationship Id="rId9332" Type="http://schemas.openxmlformats.org/officeDocument/2006/relationships/hyperlink" Target="http://pbs.twimg.com/profile_images/1210689835788169216/ISaZGRsu_normal.jpg" TargetMode="External"/><Relationship Id="rId11262" Type="http://schemas.openxmlformats.org/officeDocument/2006/relationships/hyperlink" Target="http://pbs.twimg.com/profile_images/1489980775101517825/Z6xNDoo4_normal.jpg" TargetMode="External"/><Relationship Id="rId12313" Type="http://schemas.openxmlformats.org/officeDocument/2006/relationships/hyperlink" Target="http://pbs.twimg.com/profile_images/1471120873943977987/KsSMaO1__normal.jpg" TargetMode="External"/><Relationship Id="rId1321" Type="http://schemas.openxmlformats.org/officeDocument/2006/relationships/hyperlink" Target="http://pbs.twimg.com/profile_images/1504222150504366083/u4awicNG_normal.jpg" TargetMode="External"/><Relationship Id="rId4891" Type="http://schemas.openxmlformats.org/officeDocument/2006/relationships/hyperlink" Target="http://pbs.twimg.com/profile_images/1394313881540087812/Y5NOt-nt_normal.jpg" TargetMode="External"/><Relationship Id="rId3493" Type="http://schemas.openxmlformats.org/officeDocument/2006/relationships/hyperlink" Target="http://pbs.twimg.com/profile_images/742593333/anti-bush-political-pins_normal.jpg" TargetMode="External"/><Relationship Id="rId4544" Type="http://schemas.openxmlformats.org/officeDocument/2006/relationships/hyperlink" Target="http://twitter.com/trussoff/statuses/1504062508633579527" TargetMode="External"/><Relationship Id="rId5942" Type="http://schemas.openxmlformats.org/officeDocument/2006/relationships/hyperlink" Target="http://twitter.com/yehezkell/statuses/1503782782409097217" TargetMode="External"/><Relationship Id="rId2095" Type="http://schemas.openxmlformats.org/officeDocument/2006/relationships/hyperlink" Target="http://pbs.twimg.com/profile_images/1427167746811473921/PgjKy2oT_normal.jpg" TargetMode="External"/><Relationship Id="rId3146" Type="http://schemas.openxmlformats.org/officeDocument/2006/relationships/hyperlink" Target="http://twitter.com/geoworldwide_/statuses/1504308921330286593" TargetMode="External"/><Relationship Id="rId6369" Type="http://schemas.openxmlformats.org/officeDocument/2006/relationships/hyperlink" Target="http://pbs.twimg.com/profile_images/1476601657974673409/mBPfhVBe_normal.jpg" TargetMode="External"/><Relationship Id="rId7767" Type="http://schemas.openxmlformats.org/officeDocument/2006/relationships/hyperlink" Target="http://twitter.com/NEWS_W7/statuses/1503488641477316610" TargetMode="External"/><Relationship Id="rId8818" Type="http://schemas.openxmlformats.org/officeDocument/2006/relationships/hyperlink" Target="http://pbs.twimg.com/profile_images/798764860624420866/xRHLEoWN_normal.jpg" TargetMode="External"/><Relationship Id="rId10748" Type="http://schemas.openxmlformats.org/officeDocument/2006/relationships/hyperlink" Target="http://twitter.com/Unfortunate_Er/statuses/1503062817997406208" TargetMode="External"/><Relationship Id="rId12170" Type="http://schemas.openxmlformats.org/officeDocument/2006/relationships/hyperlink" Target="http://twitter.com/larry5hands/statuses/1502953573948264449" TargetMode="External"/><Relationship Id="rId2979" Type="http://schemas.openxmlformats.org/officeDocument/2006/relationships/hyperlink" Target="http://pbs.twimg.com/profile_images/1069943173865226240/7TnI6SSf_normal.jpg" TargetMode="External"/><Relationship Id="rId6850" Type="http://schemas.openxmlformats.org/officeDocument/2006/relationships/hyperlink" Target="http://twitter.com/SophiePerrin18/statuses/1503635650934886400" TargetMode="External"/><Relationship Id="rId7901" Type="http://schemas.openxmlformats.org/officeDocument/2006/relationships/hyperlink" Target="http://twitter.com/knittingknots/statuses/1503470425287938059" TargetMode="External"/><Relationship Id="rId201" Type="http://schemas.openxmlformats.org/officeDocument/2006/relationships/hyperlink" Target="http://pbs.twimg.com/profile_images/1502677098007302149/PSpoKAt2_normal.jpg" TargetMode="External"/><Relationship Id="rId5452" Type="http://schemas.openxmlformats.org/officeDocument/2006/relationships/hyperlink" Target="http://twitter.com/MShravank/statuses/1503855746441793545" TargetMode="External"/><Relationship Id="rId6503" Type="http://schemas.openxmlformats.org/officeDocument/2006/relationships/hyperlink" Target="http://pbs.twimg.com/profile_images/1504831726681477120/nNR3b0Zy_normal.jpg" TargetMode="External"/><Relationship Id="rId4054" Type="http://schemas.openxmlformats.org/officeDocument/2006/relationships/hyperlink" Target="http://pbs.twimg.com/profile_images/1348630037554028546/HpIMMxGN_normal.jpg" TargetMode="External"/><Relationship Id="rId5105" Type="http://schemas.openxmlformats.org/officeDocument/2006/relationships/hyperlink" Target="http://pbs.twimg.com/profile_images/1189174682802634753/ei68eNvY_normal.jpg" TargetMode="External"/><Relationship Id="rId8675" Type="http://schemas.openxmlformats.org/officeDocument/2006/relationships/hyperlink" Target="http://twitter.com/bentpn/statuses/1503362529589972998" TargetMode="External"/><Relationship Id="rId9726" Type="http://schemas.openxmlformats.org/officeDocument/2006/relationships/hyperlink" Target="http://pbs.twimg.com/profile_images/1291399701993070592/NMFAQUf3_normal.jpg" TargetMode="External"/><Relationship Id="rId7277" Type="http://schemas.openxmlformats.org/officeDocument/2006/relationships/hyperlink" Target="http://twitter.com/UKRUSCrisis/statuses/1503564751175041029" TargetMode="External"/><Relationship Id="rId8328" Type="http://schemas.openxmlformats.org/officeDocument/2006/relationships/hyperlink" Target="http://pbs.twimg.com/profile_images/1222839038056521729/xG1Tsvzz_normal.jpg" TargetMode="External"/><Relationship Id="rId11656" Type="http://schemas.openxmlformats.org/officeDocument/2006/relationships/hyperlink" Target="http://pbs.twimg.com/profile_images/1484738156247277569/QnjipAF3_normal.jpg" TargetMode="External"/><Relationship Id="rId12707" Type="http://schemas.openxmlformats.org/officeDocument/2006/relationships/hyperlink" Target="http://pbs.twimg.com/profile_images/2491901682/4758484a-e267-4257-9f74-8f89dc2442f2_normal.png" TargetMode="External"/><Relationship Id="rId1715" Type="http://schemas.openxmlformats.org/officeDocument/2006/relationships/hyperlink" Target="http://pbs.twimg.com/profile_images/1348630037554028546/HpIMMxGN_normal.jpg" TargetMode="External"/><Relationship Id="rId10258" Type="http://schemas.openxmlformats.org/officeDocument/2006/relationships/hyperlink" Target="http://twitter.com/CorbynSnap/statuses/1503112622211747843" TargetMode="External"/><Relationship Id="rId11309" Type="http://schemas.openxmlformats.org/officeDocument/2006/relationships/hyperlink" Target="http://twitter.com/JulieMetcalfe19/statuses/1503016543797587976" TargetMode="External"/><Relationship Id="rId3887" Type="http://schemas.openxmlformats.org/officeDocument/2006/relationships/hyperlink" Target="http://pbs.twimg.com/profile_images/545213097502199809/-OdNW8hd_normal.jpeg" TargetMode="External"/><Relationship Id="rId4938" Type="http://schemas.openxmlformats.org/officeDocument/2006/relationships/hyperlink" Target="http://twitter.com/BernardAFox/statuses/1503952073729064960" TargetMode="External"/><Relationship Id="rId2489" Type="http://schemas.openxmlformats.org/officeDocument/2006/relationships/hyperlink" Target="http://pbs.twimg.com/profile_images/978592070070820864/GIdOx5TA_normal.jpg" TargetMode="External"/><Relationship Id="rId6360" Type="http://schemas.openxmlformats.org/officeDocument/2006/relationships/hyperlink" Target="http://twitter.com/NorthOnSixty1/statuses/1503727533585534978" TargetMode="External"/><Relationship Id="rId7411" Type="http://schemas.openxmlformats.org/officeDocument/2006/relationships/hyperlink" Target="http://twitter.com/Gangl_Gang/statuses/1503530230912270336" TargetMode="External"/><Relationship Id="rId2970" Type="http://schemas.openxmlformats.org/officeDocument/2006/relationships/hyperlink" Target="http://twitter.com/AlkebulanThe/statuses/1504365031928090625" TargetMode="External"/><Relationship Id="rId6013" Type="http://schemas.openxmlformats.org/officeDocument/2006/relationships/hyperlink" Target="http://pbs.twimg.com/profile_images/1348630037554028546/HpIMMxGN_normal.jpg" TargetMode="External"/><Relationship Id="rId9583" Type="http://schemas.openxmlformats.org/officeDocument/2006/relationships/hyperlink" Target="http://twitter.com/AliiRidge/statuses/1503252588694687744" TargetMode="External"/><Relationship Id="rId12564" Type="http://schemas.openxmlformats.org/officeDocument/2006/relationships/hyperlink" Target="http://twitter.com/Annettebooth101/statuses/1502909687422988290" TargetMode="External"/><Relationship Id="rId942" Type="http://schemas.openxmlformats.org/officeDocument/2006/relationships/hyperlink" Target="http://twitter.com/_SajjadA/statuses/1504869100824186881" TargetMode="External"/><Relationship Id="rId1572" Type="http://schemas.openxmlformats.org/officeDocument/2006/relationships/hyperlink" Target="http://twitter.com/MlLedoux/statuses/1504744175199170561" TargetMode="External"/><Relationship Id="rId2623" Type="http://schemas.openxmlformats.org/officeDocument/2006/relationships/hyperlink" Target="http://pbs.twimg.com/profile_images/1218043341679411201/pHNmWjIU_normal.jpg" TargetMode="External"/><Relationship Id="rId8185" Type="http://schemas.openxmlformats.org/officeDocument/2006/relationships/hyperlink" Target="http://twitter.com/nzehify/statuses/1503426244767064073" TargetMode="External"/><Relationship Id="rId9236" Type="http://schemas.openxmlformats.org/officeDocument/2006/relationships/hyperlink" Target="http://pbs.twimg.com/profile_images/1502179098285821952/bVnR-G-X_normal.jpg" TargetMode="External"/><Relationship Id="rId11166" Type="http://schemas.openxmlformats.org/officeDocument/2006/relationships/hyperlink" Target="http://pbs.twimg.com/profile_images/1449428185712668677/3hhqA4FL_normal.jpg" TargetMode="External"/><Relationship Id="rId12217" Type="http://schemas.openxmlformats.org/officeDocument/2006/relationships/hyperlink" Target="http://pbs.twimg.com/profile_images/1314620678302134272/R-QZ_C-v_normal.jpg" TargetMode="External"/><Relationship Id="rId1225" Type="http://schemas.openxmlformats.org/officeDocument/2006/relationships/hyperlink" Target="http://pbs.twimg.com/profile_images/892826591214153728/E8hTUpuX_normal.jpg" TargetMode="External"/><Relationship Id="rId3397" Type="http://schemas.openxmlformats.org/officeDocument/2006/relationships/hyperlink" Target="http://pbs.twimg.com/profile_images/1242551432202633220/VuAuSFQD_normal.jpg" TargetMode="External"/><Relationship Id="rId4795" Type="http://schemas.openxmlformats.org/officeDocument/2006/relationships/hyperlink" Target="http://pbs.twimg.com/profile_images/1299684623140745216/HHMvQC2p_normal.jpg" TargetMode="External"/><Relationship Id="rId5846" Type="http://schemas.openxmlformats.org/officeDocument/2006/relationships/hyperlink" Target="http://twitter.com/knittingknots/statuses/1503794535264047108" TargetMode="External"/><Relationship Id="rId4448" Type="http://schemas.openxmlformats.org/officeDocument/2006/relationships/hyperlink" Target="http://twitter.com/FwrdAxis/statuses/1504080047019204610" TargetMode="External"/><Relationship Id="rId10999" Type="http://schemas.openxmlformats.org/officeDocument/2006/relationships/hyperlink" Target="http://pbs.twimg.com/profile_images/1575486560/thumbnail-4_normal.jpg" TargetMode="External"/><Relationship Id="rId11300" Type="http://schemas.openxmlformats.org/officeDocument/2006/relationships/hyperlink" Target="http://pbs.twimg.com/profile_images/1490720735572148226/zfHyxh6e_normal.jpg" TargetMode="External"/><Relationship Id="rId2480" Type="http://schemas.openxmlformats.org/officeDocument/2006/relationships/hyperlink" Target="http://twitter.com/chrisdj/statuses/1504460975914860547" TargetMode="External"/><Relationship Id="rId3531" Type="http://schemas.openxmlformats.org/officeDocument/2006/relationships/hyperlink" Target="http://pbs.twimg.com/profile_images/1158921851160031233/Xru3Utim_normal.jpg" TargetMode="External"/><Relationship Id="rId9093" Type="http://schemas.openxmlformats.org/officeDocument/2006/relationships/hyperlink" Target="http://twitter.com/bluebay700/statuses/1503317863024582656" TargetMode="External"/><Relationship Id="rId12074" Type="http://schemas.openxmlformats.org/officeDocument/2006/relationships/hyperlink" Target="http://twitter.com/publicelder/statuses/1502962698094624771" TargetMode="External"/><Relationship Id="rId452" Type="http://schemas.openxmlformats.org/officeDocument/2006/relationships/hyperlink" Target="http://twitter.com/cjujitsu/statuses/1505007679005208583" TargetMode="External"/><Relationship Id="rId1082" Type="http://schemas.openxmlformats.org/officeDocument/2006/relationships/hyperlink" Target="http://twitter.com/Hiwot_KN/statuses/1504845447038439426" TargetMode="External"/><Relationship Id="rId2133" Type="http://schemas.openxmlformats.org/officeDocument/2006/relationships/hyperlink" Target="http://pbs.twimg.com/profile_images/1386480492803870724/STVlrrbq_normal.jpg" TargetMode="External"/><Relationship Id="rId6754" Type="http://schemas.openxmlformats.org/officeDocument/2006/relationships/hyperlink" Target="http://twitter.com/TPYXAEnglish/statuses/1503652566529306626" TargetMode="External"/><Relationship Id="rId7805" Type="http://schemas.openxmlformats.org/officeDocument/2006/relationships/hyperlink" Target="http://twitter.com/fitaloon/statuses/1503483695210147846" TargetMode="External"/><Relationship Id="rId105" Type="http://schemas.openxmlformats.org/officeDocument/2006/relationships/hyperlink" Target="http://pbs.twimg.com/profile_images/1504376541895090178/kYW6QnsD_normal.jpg" TargetMode="External"/><Relationship Id="rId5356" Type="http://schemas.openxmlformats.org/officeDocument/2006/relationships/hyperlink" Target="http://twitter.com/AliSouleman5/statuses/1503870855754956808" TargetMode="External"/><Relationship Id="rId6407" Type="http://schemas.openxmlformats.org/officeDocument/2006/relationships/hyperlink" Target="http://pbs.twimg.com/profile_images/1354341545995104256/-Z4-Lmiu_normal.jpg" TargetMode="External"/><Relationship Id="rId5009" Type="http://schemas.openxmlformats.org/officeDocument/2006/relationships/hyperlink" Target="http://abs.twimg.com/sticky/default_profile_images/default_profile_normal.png" TargetMode="External"/><Relationship Id="rId8579" Type="http://schemas.openxmlformats.org/officeDocument/2006/relationships/hyperlink" Target="http://twitter.com/cth_bell/statuses/1503375124195647491" TargetMode="External"/><Relationship Id="rId9977" Type="http://schemas.openxmlformats.org/officeDocument/2006/relationships/hyperlink" Target="http://pbs.twimg.com/profile_images/793478721801850880/EY_DWUBT_normal.jpg" TargetMode="External"/><Relationship Id="rId1966" Type="http://schemas.openxmlformats.org/officeDocument/2006/relationships/hyperlink" Target="http://twitter.com/CalFactCheck/statuses/1504567100173602825" TargetMode="External"/><Relationship Id="rId1619" Type="http://schemas.openxmlformats.org/officeDocument/2006/relationships/hyperlink" Target="http://pbs.twimg.com/profile_images/1175682305806995456/WBFVBVaR_normal.png" TargetMode="External"/><Relationship Id="rId3041" Type="http://schemas.openxmlformats.org/officeDocument/2006/relationships/hyperlink" Target="http://pbs.twimg.com/profile_images/1348630037554028546/HpIMMxGN_normal.jpg" TargetMode="External"/><Relationship Id="rId7662" Type="http://schemas.openxmlformats.org/officeDocument/2006/relationships/hyperlink" Target="http://pbs.twimg.com/profile_images/1501959487422406657/HdK_Iz88_normal.jpg" TargetMode="External"/><Relationship Id="rId8713" Type="http://schemas.openxmlformats.org/officeDocument/2006/relationships/hyperlink" Target="http://twitter.com/nnaemeoliver/statuses/1503358440760127494" TargetMode="External"/><Relationship Id="rId10643" Type="http://schemas.openxmlformats.org/officeDocument/2006/relationships/hyperlink" Target="http://abs.twimg.com/sticky/default_profile_images/default_profile_normal.png" TargetMode="External"/><Relationship Id="rId10990" Type="http://schemas.openxmlformats.org/officeDocument/2006/relationships/hyperlink" Target="http://twitter.com/westworld73/statuses/1503042718523531269" TargetMode="External"/><Relationship Id="rId6264" Type="http://schemas.openxmlformats.org/officeDocument/2006/relationships/hyperlink" Target="http://twitter.com/quovadisusa/statuses/1503739608311418887" TargetMode="External"/><Relationship Id="rId7315" Type="http://schemas.openxmlformats.org/officeDocument/2006/relationships/hyperlink" Target="http://twitter.com/Oseyemi3/statuses/1503553942290157573" TargetMode="External"/><Relationship Id="rId9487" Type="http://schemas.openxmlformats.org/officeDocument/2006/relationships/hyperlink" Target="http://twitter.com/Geopolitica_INF/statuses/1503266265472790532" TargetMode="External"/><Relationship Id="rId1476" Type="http://schemas.openxmlformats.org/officeDocument/2006/relationships/hyperlink" Target="http://twitter.com/TokensDeals/statuses/1504769302641192972" TargetMode="External"/><Relationship Id="rId2874" Type="http://schemas.openxmlformats.org/officeDocument/2006/relationships/hyperlink" Target="http://twitter.com/firepotz3130/statuses/1504386961695457281" TargetMode="External"/><Relationship Id="rId3925" Type="http://schemas.openxmlformats.org/officeDocument/2006/relationships/hyperlink" Target="http://pbs.twimg.com/profile_images/494172592811433986/q8JG12TS_normal.jpeg" TargetMode="External"/><Relationship Id="rId8089" Type="http://schemas.openxmlformats.org/officeDocument/2006/relationships/hyperlink" Target="http://twitter.com/greenami1/statuses/1503437795251179530" TargetMode="External"/><Relationship Id="rId12468" Type="http://schemas.openxmlformats.org/officeDocument/2006/relationships/hyperlink" Target="http://twitter.com/StCyrlyMe2/statuses/1502920329332617224" TargetMode="External"/><Relationship Id="rId846" Type="http://schemas.openxmlformats.org/officeDocument/2006/relationships/hyperlink" Target="http://twitter.com/CourtttJester/statuses/1504886907561459715" TargetMode="External"/><Relationship Id="rId1129" Type="http://schemas.openxmlformats.org/officeDocument/2006/relationships/hyperlink" Target="http://pbs.twimg.com/profile_images/1348630037554028546/HpIMMxGN_normal.jpg" TargetMode="External"/><Relationship Id="rId2527" Type="http://schemas.openxmlformats.org/officeDocument/2006/relationships/hyperlink" Target="http://pbs.twimg.com/profile_images/1487418126455406595/l-qZwpAU_normal.jpg" TargetMode="External"/><Relationship Id="rId5000" Type="http://schemas.openxmlformats.org/officeDocument/2006/relationships/hyperlink" Target="http://twitter.com/kk131066/statuses/1503929599960715264" TargetMode="External"/><Relationship Id="rId4699" Type="http://schemas.openxmlformats.org/officeDocument/2006/relationships/hyperlink" Target="http://pbs.twimg.com/profile_images/1419193243368108035/CAE6qRXa_normal.jpg" TargetMode="External"/><Relationship Id="rId8570" Type="http://schemas.openxmlformats.org/officeDocument/2006/relationships/hyperlink" Target="http://pbs.twimg.com/profile_images/1449099042273775621/vZ3XXtYn_normal.jpg" TargetMode="External"/><Relationship Id="rId9621" Type="http://schemas.openxmlformats.org/officeDocument/2006/relationships/hyperlink" Target="http://twitter.com/ComradeSendhil/statuses/1503246354428366848" TargetMode="External"/><Relationship Id="rId11551" Type="http://schemas.openxmlformats.org/officeDocument/2006/relationships/hyperlink" Target="http://twitter.com/Liebefacts/statuses/1503001088496181253" TargetMode="External"/><Relationship Id="rId12602" Type="http://schemas.openxmlformats.org/officeDocument/2006/relationships/hyperlink" Target="http://twitter.com/Karmasaurus/statuses/1502904526243868676" TargetMode="External"/><Relationship Id="rId1610" Type="http://schemas.openxmlformats.org/officeDocument/2006/relationships/hyperlink" Target="http://twitter.com/MichalJSimon/statuses/1504735688868220947" TargetMode="External"/><Relationship Id="rId7172" Type="http://schemas.openxmlformats.org/officeDocument/2006/relationships/hyperlink" Target="http://pbs.twimg.com/profile_images/1066266460622852097/PfFxUvWk_normal.jpg" TargetMode="External"/><Relationship Id="rId8223" Type="http://schemas.openxmlformats.org/officeDocument/2006/relationships/hyperlink" Target="http://twitter.com/DiVolk/statuses/1503418491357085698" TargetMode="External"/><Relationship Id="rId10153" Type="http://schemas.openxmlformats.org/officeDocument/2006/relationships/hyperlink" Target="http://pbs.twimg.com/profile_images/1194321004782338048/9bKXCj7g_normal.jpg" TargetMode="External"/><Relationship Id="rId11204" Type="http://schemas.openxmlformats.org/officeDocument/2006/relationships/hyperlink" Target="http://pbs.twimg.com/profile_images/1497573446557044738/CZkh6wLD_normal.jpg" TargetMode="External"/><Relationship Id="rId3782" Type="http://schemas.openxmlformats.org/officeDocument/2006/relationships/hyperlink" Target="http://twitter.com/PenelopeD10/statuses/1504163948291100676" TargetMode="External"/><Relationship Id="rId4833" Type="http://schemas.openxmlformats.org/officeDocument/2006/relationships/hyperlink" Target="http://pbs.twimg.com/profile_images/1440590312280256521/hZXl1jdb_normal.jpg" TargetMode="External"/><Relationship Id="rId2384" Type="http://schemas.openxmlformats.org/officeDocument/2006/relationships/hyperlink" Target="http://twitter.com/JamestownTweets/statuses/1504475874057281541" TargetMode="External"/><Relationship Id="rId3435" Type="http://schemas.openxmlformats.org/officeDocument/2006/relationships/hyperlink" Target="http://pbs.twimg.com/profile_images/1206892428713697280/gXtNFyF-_normal.jpg" TargetMode="External"/><Relationship Id="rId356" Type="http://schemas.openxmlformats.org/officeDocument/2006/relationships/hyperlink" Target="http://twitter.com/Jeggit/statuses/1505059595206672385" TargetMode="External"/><Relationship Id="rId2037" Type="http://schemas.openxmlformats.org/officeDocument/2006/relationships/hyperlink" Target="http://pbs.twimg.com/profile_images/1471120873943977987/KsSMaO1__normal.jpg" TargetMode="External"/><Relationship Id="rId6658" Type="http://schemas.openxmlformats.org/officeDocument/2006/relationships/hyperlink" Target="http://twitter.com/kk131066/statuses/1503671553271406592" TargetMode="External"/><Relationship Id="rId7709" Type="http://schemas.openxmlformats.org/officeDocument/2006/relationships/hyperlink" Target="http://twitter.com/vijaykumar1305/statuses/1503495855634288641" TargetMode="External"/><Relationship Id="rId8080" Type="http://schemas.openxmlformats.org/officeDocument/2006/relationships/hyperlink" Target="http://pbs.twimg.com/profile_images/1344708697038102529/6ylLMywK_normal.jpg" TargetMode="External"/><Relationship Id="rId9131" Type="http://schemas.openxmlformats.org/officeDocument/2006/relationships/hyperlink" Target="http://twitter.com/Ositadinma15/statuses/1503315175004422149" TargetMode="External"/><Relationship Id="rId11061" Type="http://schemas.openxmlformats.org/officeDocument/2006/relationships/hyperlink" Target="http://pbs.twimg.com/profile_images/992839878835625985/NDQsicYZ_normal.jpg" TargetMode="External"/><Relationship Id="rId12112" Type="http://schemas.openxmlformats.org/officeDocument/2006/relationships/hyperlink" Target="http://twitter.com/BorrelliGerlach/statuses/1502958774293778433" TargetMode="External"/><Relationship Id="rId1120" Type="http://schemas.openxmlformats.org/officeDocument/2006/relationships/hyperlink" Target="http://twitter.com/ZewdiAbraha1/statuses/1504836322476834846" TargetMode="External"/><Relationship Id="rId4690" Type="http://schemas.openxmlformats.org/officeDocument/2006/relationships/hyperlink" Target="http://twitter.com/EstelleHitchon/statuses/1504020576939225091" TargetMode="External"/><Relationship Id="rId5741" Type="http://schemas.openxmlformats.org/officeDocument/2006/relationships/hyperlink" Target="http://pbs.twimg.com/profile_images/1426861945093644289/ZFd8KwGF_normal.jpg" TargetMode="External"/><Relationship Id="rId3292" Type="http://schemas.openxmlformats.org/officeDocument/2006/relationships/hyperlink" Target="http://twitter.com/ChaudharyParvez/statuses/1504273058588426240" TargetMode="External"/><Relationship Id="rId4343" Type="http://schemas.openxmlformats.org/officeDocument/2006/relationships/hyperlink" Target="http://pbs.twimg.com/profile_images/1181526256396984321/alSzT2ZW_normal.jpg" TargetMode="External"/><Relationship Id="rId8964" Type="http://schemas.openxmlformats.org/officeDocument/2006/relationships/hyperlink" Target="http://pbs.twimg.com/profile_images/1477619025316298756/ZLq_e7Lb_normal.jpg" TargetMode="External"/><Relationship Id="rId7566" Type="http://schemas.openxmlformats.org/officeDocument/2006/relationships/hyperlink" Target="http://pbs.twimg.com/profile_images/775731736068009985/0QitpE6G_normal.jpg" TargetMode="External"/><Relationship Id="rId8617" Type="http://schemas.openxmlformats.org/officeDocument/2006/relationships/hyperlink" Target="http://twitter.com/obytwic/statuses/1503370613297192962" TargetMode="External"/><Relationship Id="rId10894" Type="http://schemas.openxmlformats.org/officeDocument/2006/relationships/hyperlink" Target="http://twitter.com/finniesfriend/statuses/1503050779590017028" TargetMode="External"/><Relationship Id="rId11945" Type="http://schemas.openxmlformats.org/officeDocument/2006/relationships/hyperlink" Target="http://pbs.twimg.com/profile_images/1341019507515482113/1bkBDAW9_normal.jpg" TargetMode="External"/><Relationship Id="rId6168" Type="http://schemas.openxmlformats.org/officeDocument/2006/relationships/hyperlink" Target="http://twitter.com/munaeem/statuses/1503752071446675459" TargetMode="External"/><Relationship Id="rId7219" Type="http://schemas.openxmlformats.org/officeDocument/2006/relationships/hyperlink" Target="http://twitter.com/kk131066/statuses/1503586096873353220" TargetMode="External"/><Relationship Id="rId10547" Type="http://schemas.openxmlformats.org/officeDocument/2006/relationships/hyperlink" Target="http://pbs.twimg.com/profile_images/719127415881134080/_JAXtzaS_normal.jpg" TargetMode="External"/><Relationship Id="rId2778" Type="http://schemas.openxmlformats.org/officeDocument/2006/relationships/hyperlink" Target="http://twitter.com/aimoo786/statuses/1504404671003336709" TargetMode="External"/><Relationship Id="rId3829" Type="http://schemas.openxmlformats.org/officeDocument/2006/relationships/hyperlink" Target="http://abs.twimg.com/sticky/default_profile_images/default_profile_normal.png" TargetMode="External"/><Relationship Id="rId7700" Type="http://schemas.openxmlformats.org/officeDocument/2006/relationships/hyperlink" Target="http://pbs.twimg.com/profile_images/497522957862727681/jAb4Ieco_normal.jpeg" TargetMode="External"/><Relationship Id="rId5251" Type="http://schemas.openxmlformats.org/officeDocument/2006/relationships/hyperlink" Target="http://pbs.twimg.com/profile_images/1501329897792290818/6kMc-6gP_normal.jpg" TargetMode="External"/><Relationship Id="rId6302" Type="http://schemas.openxmlformats.org/officeDocument/2006/relationships/hyperlink" Target="http://twitter.com/kk131066/statuses/1503735184344367104" TargetMode="External"/><Relationship Id="rId9872" Type="http://schemas.openxmlformats.org/officeDocument/2006/relationships/hyperlink" Target="http://pbs.twimg.com/profile_images/1404912766201307137/H4Ws9THB_normal.jpg" TargetMode="External"/><Relationship Id="rId12853" Type="http://schemas.openxmlformats.org/officeDocument/2006/relationships/hyperlink" Target="http://pbs.twimg.com/profile_images/1313993774289354757/7t-WU4ek_normal.jpg" TargetMode="External"/><Relationship Id="rId86" Type="http://schemas.openxmlformats.org/officeDocument/2006/relationships/hyperlink" Target="http://twitter.com/rtItBot/statuses/1505127255319719939" TargetMode="External"/><Relationship Id="rId1861" Type="http://schemas.openxmlformats.org/officeDocument/2006/relationships/hyperlink" Target="http://pbs.twimg.com/profile_images/2557572063/A.Tonelson06.22jpg_normal.jpg" TargetMode="External"/><Relationship Id="rId2912" Type="http://schemas.openxmlformats.org/officeDocument/2006/relationships/hyperlink" Target="http://twitter.com/kk131066/statuses/1504377456329125890" TargetMode="External"/><Relationship Id="rId8474" Type="http://schemas.openxmlformats.org/officeDocument/2006/relationships/hyperlink" Target="http://pbs.twimg.com/profile_images/1107751912013787138/MN0juKeS_normal.png" TargetMode="External"/><Relationship Id="rId9525" Type="http://schemas.openxmlformats.org/officeDocument/2006/relationships/hyperlink" Target="http://twitter.com/nav_journo/statuses/1503260993115557889" TargetMode="External"/><Relationship Id="rId11455" Type="http://schemas.openxmlformats.org/officeDocument/2006/relationships/hyperlink" Target="http://twitter.com/fuffy52/statuses/1503006740526346243" TargetMode="External"/><Relationship Id="rId12506" Type="http://schemas.openxmlformats.org/officeDocument/2006/relationships/hyperlink" Target="http://twitter.com/ChicagoMikeSD/statuses/1502915042227884035" TargetMode="External"/><Relationship Id="rId1514" Type="http://schemas.openxmlformats.org/officeDocument/2006/relationships/hyperlink" Target="http://twitter.com/urLIFEwillBLOOM/statuses/1504753837181075456" TargetMode="External"/><Relationship Id="rId7076" Type="http://schemas.openxmlformats.org/officeDocument/2006/relationships/hyperlink" Target="https://www.belahdan.com/" TargetMode="External"/><Relationship Id="rId8127" Type="http://schemas.openxmlformats.org/officeDocument/2006/relationships/hyperlink" Target="http://twitter.com/nicky_NoPasaran/statuses/1503433382075715596" TargetMode="External"/><Relationship Id="rId10057" Type="http://schemas.openxmlformats.org/officeDocument/2006/relationships/hyperlink" Target="http://pbs.twimg.com/profile_images/1402224708884439044/ik0kXDk3_normal.jpg" TargetMode="External"/><Relationship Id="rId11108" Type="http://schemas.openxmlformats.org/officeDocument/2006/relationships/hyperlink" Target="http://pbs.twimg.com/profile_images/1344880693994606594/JyHj_xqx_normal.jpg" TargetMode="External"/><Relationship Id="rId3686" Type="http://schemas.openxmlformats.org/officeDocument/2006/relationships/hyperlink" Target="http://twitter.com/ChangaGopolang/statuses/1504179699207049226" TargetMode="External"/><Relationship Id="rId2288" Type="http://schemas.openxmlformats.org/officeDocument/2006/relationships/hyperlink" Target="http://twitter.com/jonnysocialism/statuses/1504489975819108357" TargetMode="External"/><Relationship Id="rId3339" Type="http://schemas.openxmlformats.org/officeDocument/2006/relationships/hyperlink" Target="http://pbs.twimg.com/profile_images/1274381437290987523/iAxLVCBU_normal.jpg" TargetMode="External"/><Relationship Id="rId4737" Type="http://schemas.openxmlformats.org/officeDocument/2006/relationships/hyperlink" Target="http://pbs.twimg.com/profile_images/1500026455060795394/L4DQBTzA_normal.jpg" TargetMode="External"/><Relationship Id="rId7210" Type="http://schemas.openxmlformats.org/officeDocument/2006/relationships/hyperlink" Target="http://pbs.twimg.com/profile_images/1348630037554028546/HpIMMxGN_normal.jpg" TargetMode="External"/><Relationship Id="rId3820" Type="http://schemas.openxmlformats.org/officeDocument/2006/relationships/hyperlink" Target="http://twitter.com/Alba_Dawn/statuses/1504158119819108352" TargetMode="External"/><Relationship Id="rId9382" Type="http://schemas.openxmlformats.org/officeDocument/2006/relationships/hyperlink" Target="http://pbs.twimg.com/profile_images/1232964890152833025/58sMgfSq_normal.jpg" TargetMode="External"/><Relationship Id="rId12363" Type="http://schemas.openxmlformats.org/officeDocument/2006/relationships/hyperlink" Target="http://pbs.twimg.com/profile_images/1496744245293731841/XzBlEUq1_normal.jpg" TargetMode="External"/><Relationship Id="rId741" Type="http://schemas.openxmlformats.org/officeDocument/2006/relationships/hyperlink" Target="http://pbs.twimg.com/profile_images/1502906925595439107/IUu54C39_normal.jpg" TargetMode="External"/><Relationship Id="rId1371" Type="http://schemas.openxmlformats.org/officeDocument/2006/relationships/hyperlink" Target="http://pbs.twimg.com/profile_images/1501509551509708800/6NOT6Ppm_normal.jpg" TargetMode="External"/><Relationship Id="rId2422" Type="http://schemas.openxmlformats.org/officeDocument/2006/relationships/hyperlink" Target="http://twitter.com/kk131066/statuses/1504469418616975363" TargetMode="External"/><Relationship Id="rId5992" Type="http://schemas.openxmlformats.org/officeDocument/2006/relationships/hyperlink" Target="http://twitter.com/NabaasaInnocent/statuses/1503775734610997254" TargetMode="External"/><Relationship Id="rId9035" Type="http://schemas.openxmlformats.org/officeDocument/2006/relationships/hyperlink" Target="http://twitter.com/RPR_ua/statuses/1503321202751852552" TargetMode="External"/><Relationship Id="rId12016" Type="http://schemas.openxmlformats.org/officeDocument/2006/relationships/hyperlink" Target="http://twitter.com/Swedforce/statuses/1502969069791858689" TargetMode="External"/><Relationship Id="rId1024" Type="http://schemas.openxmlformats.org/officeDocument/2006/relationships/hyperlink" Target="http://twitter.com/ItaMilRadar/statuses/1504855597778407443" TargetMode="External"/><Relationship Id="rId4594" Type="http://schemas.openxmlformats.org/officeDocument/2006/relationships/hyperlink" Target="http://twitter.com/YourMorning/statuses/1504049381644845057" TargetMode="External"/><Relationship Id="rId5645" Type="http://schemas.openxmlformats.org/officeDocument/2006/relationships/hyperlink" Target="http://pbs.twimg.com/profile_images/1346193776163876879/YVUdpanX_normal.jpg" TargetMode="External"/><Relationship Id="rId3196" Type="http://schemas.openxmlformats.org/officeDocument/2006/relationships/hyperlink" Target="http://twitter.com/veli_ndumiso/statuses/1504298565585276932" TargetMode="External"/><Relationship Id="rId4247" Type="http://schemas.openxmlformats.org/officeDocument/2006/relationships/hyperlink" Target="http://pbs.twimg.com/profile_images/909105178464411649/9W0IOQR__normal.jpg" TargetMode="External"/><Relationship Id="rId8868" Type="http://schemas.openxmlformats.org/officeDocument/2006/relationships/hyperlink" Target="http://pbs.twimg.com/profile_images/1497155284065792029/1tgfrivH_normal.jpg" TargetMode="External"/><Relationship Id="rId9919" Type="http://schemas.openxmlformats.org/officeDocument/2006/relationships/hyperlink" Target="http://twitter.com/MuneebPeeran/statuses/1503184725636448256" TargetMode="External"/><Relationship Id="rId10798" Type="http://schemas.openxmlformats.org/officeDocument/2006/relationships/hyperlink" Target="http://twitter.com/loansthrubanks/statuses/1503057373161660416" TargetMode="External"/><Relationship Id="rId11849" Type="http://schemas.openxmlformats.org/officeDocument/2006/relationships/hyperlink" Target="http://pbs.twimg.com/profile_images/1123418005356957697/cGNaN7h7_normal.jpg" TargetMode="External"/><Relationship Id="rId1908" Type="http://schemas.openxmlformats.org/officeDocument/2006/relationships/hyperlink" Target="http://twitter.com/dentistKS/statuses/1504588594689810435" TargetMode="External"/><Relationship Id="rId251" Type="http://schemas.openxmlformats.org/officeDocument/2006/relationships/hyperlink" Target="http://pbs.twimg.com/profile_images/1500843648233062402/xmYe54Ur_normal.jpg" TargetMode="External"/><Relationship Id="rId3330" Type="http://schemas.openxmlformats.org/officeDocument/2006/relationships/hyperlink" Target="http://twitter.com/DeeCal1/statuses/1504257488316678144" TargetMode="External"/><Relationship Id="rId7951" Type="http://schemas.openxmlformats.org/officeDocument/2006/relationships/hyperlink" Target="http://twitter.com/mxmovement/statuses/1503461380304912394" TargetMode="External"/><Relationship Id="rId10932" Type="http://schemas.openxmlformats.org/officeDocument/2006/relationships/hyperlink" Target="http://twitter.com/JSFillmore/statuses/1503047597837238274" TargetMode="External"/><Relationship Id="rId6553" Type="http://schemas.openxmlformats.org/officeDocument/2006/relationships/hyperlink" Target="http://pbs.twimg.com/profile_images/506495926593015808/Ox7QoUbX_normal.jpeg" TargetMode="External"/><Relationship Id="rId7604" Type="http://schemas.openxmlformats.org/officeDocument/2006/relationships/hyperlink" Target="http://pbs.twimg.com/profile_images/1498633268610142209/KPbxKOxb_normal.jpg" TargetMode="External"/><Relationship Id="rId5155" Type="http://schemas.openxmlformats.org/officeDocument/2006/relationships/hyperlink" Target="http://pbs.twimg.com/profile_images/1325877777489399810/O0egyeRf_normal.jpg" TargetMode="External"/><Relationship Id="rId6206" Type="http://schemas.openxmlformats.org/officeDocument/2006/relationships/hyperlink" Target="http://twitter.com/LucianoQuaranta/statuses/1503746691035508748" TargetMode="External"/><Relationship Id="rId9776" Type="http://schemas.openxmlformats.org/officeDocument/2006/relationships/hyperlink" Target="http://pbs.twimg.com/profile_images/1463588015633317894/Zs1ywOxr_normal.jpg" TargetMode="External"/><Relationship Id="rId1765" Type="http://schemas.openxmlformats.org/officeDocument/2006/relationships/hyperlink" Target="http://pbs.twimg.com/profile_images/1497494351039053825/nIsY1c2a_normal.jpg" TargetMode="External"/><Relationship Id="rId8378" Type="http://schemas.openxmlformats.org/officeDocument/2006/relationships/hyperlink" Target="http://pbs.twimg.com/profile_images/1454980168129339395/ueVlA8UH_normal.jpg" TargetMode="External"/><Relationship Id="rId9429" Type="http://schemas.openxmlformats.org/officeDocument/2006/relationships/hyperlink" Target="http://twitter.com/Geopolitica_INF/statuses/1503273083746283520" TargetMode="External"/><Relationship Id="rId11359" Type="http://schemas.openxmlformats.org/officeDocument/2006/relationships/hyperlink" Target="http://twitter.com/alcinx/statuses/1503013302921842690" TargetMode="External"/><Relationship Id="rId12757" Type="http://schemas.openxmlformats.org/officeDocument/2006/relationships/hyperlink" Target="http://pbs.twimg.com/profile_images/1502075462276694016/pWM6lIiG_normal.jpg" TargetMode="External"/><Relationship Id="rId1418" Type="http://schemas.openxmlformats.org/officeDocument/2006/relationships/hyperlink" Target="http://twitter.com/Geopolitica_INF/statuses/1504780881919160324" TargetMode="External"/><Relationship Id="rId2816" Type="http://schemas.openxmlformats.org/officeDocument/2006/relationships/hyperlink" Target="http://twitter.com/sirajnoorani/statuses/1504396091202191371" TargetMode="External"/><Relationship Id="rId4988" Type="http://schemas.openxmlformats.org/officeDocument/2006/relationships/hyperlink" Target="http://twitter.com/MaryBittel1/statuses/1503932369266388995" TargetMode="External"/><Relationship Id="rId9910" Type="http://schemas.openxmlformats.org/officeDocument/2006/relationships/hyperlink" Target="http://pbs.twimg.com/profile_images/1499976789124390912/btiieJLq_normal.jpg" TargetMode="External"/><Relationship Id="rId11840" Type="http://schemas.openxmlformats.org/officeDocument/2006/relationships/hyperlink" Target="http://twitter.com/Bonnie93650322/statuses/1502984534928736260" TargetMode="External"/><Relationship Id="rId6063" Type="http://schemas.openxmlformats.org/officeDocument/2006/relationships/hyperlink" Target="http://pbs.twimg.com/profile_images/1498466724299091970/oXE6BJ6L_normal.jpg" TargetMode="External"/><Relationship Id="rId7461" Type="http://schemas.openxmlformats.org/officeDocument/2006/relationships/hyperlink" Target="http://twitter.com/NEWS_W7/statuses/1503521357941850115" TargetMode="External"/><Relationship Id="rId8512" Type="http://schemas.openxmlformats.org/officeDocument/2006/relationships/hyperlink" Target="http://pbs.twimg.com/profile_images/978739412514365443/hZTMgijI_normal.jpg" TargetMode="External"/><Relationship Id="rId10442" Type="http://schemas.openxmlformats.org/officeDocument/2006/relationships/hyperlink" Target="http://twitter.com/MarkEll53047745/statuses/1503088875081805826" TargetMode="External"/><Relationship Id="rId7114" Type="http://schemas.openxmlformats.org/officeDocument/2006/relationships/hyperlink" Target="http://pbs.twimg.com/profile_images/1469220953603428352/PkdDJxn5_normal.jpg" TargetMode="External"/><Relationship Id="rId992" Type="http://schemas.openxmlformats.org/officeDocument/2006/relationships/hyperlink" Target="http://twitter.com/mogeskebedew/statuses/1504859959338618887" TargetMode="External"/><Relationship Id="rId2673" Type="http://schemas.openxmlformats.org/officeDocument/2006/relationships/hyperlink" Target="http://pbs.twimg.com/profile_images/875670259637899265/rEefSm05_normal.jpg" TargetMode="External"/><Relationship Id="rId3724" Type="http://schemas.openxmlformats.org/officeDocument/2006/relationships/hyperlink" Target="http://twitter.com/stumbue/statuses/1504172730438008841" TargetMode="External"/><Relationship Id="rId9286" Type="http://schemas.openxmlformats.org/officeDocument/2006/relationships/hyperlink" Target="http://pbs.twimg.com/profile_images/1343057410320162817/SFQRrZB0_normal.jpg" TargetMode="External"/><Relationship Id="rId12267" Type="http://schemas.openxmlformats.org/officeDocument/2006/relationships/hyperlink" Target="http://pbs.twimg.com/profile_images/1348630037554028546/HpIMMxGN_normal.jpg" TargetMode="External"/><Relationship Id="rId645" Type="http://schemas.openxmlformats.org/officeDocument/2006/relationships/hyperlink" Target="http://pbs.twimg.com/profile_images/1504899134570082306/7oO9n5jS_normal.jpg" TargetMode="External"/><Relationship Id="rId1275" Type="http://schemas.openxmlformats.org/officeDocument/2006/relationships/hyperlink" Target="http://pbs.twimg.com/profile_images/1348630037554028546/HpIMMxGN_normal.jpg" TargetMode="External"/><Relationship Id="rId2326" Type="http://schemas.openxmlformats.org/officeDocument/2006/relationships/hyperlink" Target="http://twitter.com/AvyLorenCohen/statuses/1504484887234981901" TargetMode="External"/><Relationship Id="rId5896" Type="http://schemas.openxmlformats.org/officeDocument/2006/relationships/hyperlink" Target="http://twitter.com/kevinsteinley/statuses/1503788158168707078" TargetMode="External"/><Relationship Id="rId6947" Type="http://schemas.openxmlformats.org/officeDocument/2006/relationships/hyperlink" Target="http://pbs.twimg.com/profile_images/1348630037554028546/HpIMMxGN_normal.jpg" TargetMode="External"/><Relationship Id="rId4498" Type="http://schemas.openxmlformats.org/officeDocument/2006/relationships/hyperlink" Target="http://twitter.com/nwakpa_gabriel/statuses/1504074966773477379" TargetMode="External"/><Relationship Id="rId5549" Type="http://schemas.openxmlformats.org/officeDocument/2006/relationships/hyperlink" Target="http://pbs.twimg.com/profile_images/1348541240766185473/HGEO-TWW_normal.jpg" TargetMode="External"/><Relationship Id="rId9420" Type="http://schemas.openxmlformats.org/officeDocument/2006/relationships/hyperlink" Target="http://pbs.twimg.com/profile_images/1473928812773715970/M0xLXb3N_normal.jpg" TargetMode="External"/><Relationship Id="rId8022" Type="http://schemas.openxmlformats.org/officeDocument/2006/relationships/hyperlink" Target="http://pbs.twimg.com/profile_images/1430856412058554371/CW2HZ_tj_normal.jpg" TargetMode="External"/><Relationship Id="rId11350" Type="http://schemas.openxmlformats.org/officeDocument/2006/relationships/hyperlink" Target="http://pbs.twimg.com/profile_images/1490568489467191296/WW4QjG-N_normal.jpg" TargetMode="External"/><Relationship Id="rId12401" Type="http://schemas.openxmlformats.org/officeDocument/2006/relationships/hyperlink" Target="http://pbs.twimg.com/profile_images/600597519584735232/OQfioLTQ_normal.jpg" TargetMode="External"/><Relationship Id="rId11003" Type="http://schemas.openxmlformats.org/officeDocument/2006/relationships/hyperlink" Target="http://pbs.twimg.com/profile_images/1482758522806980608/9yf8f00J_normal.jpg" TargetMode="External"/><Relationship Id="rId3581" Type="http://schemas.openxmlformats.org/officeDocument/2006/relationships/hyperlink" Target="http://pbs.twimg.com/profile_images/1299641969275269121/HgFov3Z8_normal.jpg" TargetMode="External"/><Relationship Id="rId4632" Type="http://schemas.openxmlformats.org/officeDocument/2006/relationships/hyperlink" Target="http://twitter.com/EmmanuelHaimSNE/statuses/1504038651096928264" TargetMode="External"/><Relationship Id="rId2183" Type="http://schemas.openxmlformats.org/officeDocument/2006/relationships/hyperlink" Target="http://pbs.twimg.com/profile_images/1012387756797030400/PA7Yqd4G_normal.jpg" TargetMode="External"/><Relationship Id="rId3234" Type="http://schemas.openxmlformats.org/officeDocument/2006/relationships/hyperlink" Target="http://twitter.com/zasambhu/statuses/1504292011242934274" TargetMode="External"/><Relationship Id="rId7855" Type="http://schemas.openxmlformats.org/officeDocument/2006/relationships/hyperlink" Target="http://twitter.com/Remember1421/statuses/1503474214677860352" TargetMode="External"/><Relationship Id="rId8906" Type="http://schemas.openxmlformats.org/officeDocument/2006/relationships/hyperlink" Target="http://pbs.twimg.com/profile_images/1348630037554028546/HpIMMxGN_normal.jpg" TargetMode="External"/><Relationship Id="rId155" Type="http://schemas.openxmlformats.org/officeDocument/2006/relationships/hyperlink" Target="http://pbs.twimg.com/profile_images/1328647191305596933/1VO_uGNt_normal.jpg" TargetMode="External"/><Relationship Id="rId6457" Type="http://schemas.openxmlformats.org/officeDocument/2006/relationships/hyperlink" Target="http://pbs.twimg.com/profile_images/1411731374457819136/CNlNL9pu_normal.jpg" TargetMode="External"/><Relationship Id="rId7508" Type="http://schemas.openxmlformats.org/officeDocument/2006/relationships/hyperlink" Target="http://pbs.twimg.com/profile_images/1477606959138418689/kFqAzJZL_normal.jpg" TargetMode="External"/><Relationship Id="rId10836" Type="http://schemas.openxmlformats.org/officeDocument/2006/relationships/hyperlink" Target="http://twitter.com/Greenaetion/statuses/1503053896457109504" TargetMode="External"/><Relationship Id="rId5059" Type="http://schemas.openxmlformats.org/officeDocument/2006/relationships/hyperlink" Target="http://pbs.twimg.com/profile_images/865942420151832576/XqrQi6xe_normal.jpg" TargetMode="External"/><Relationship Id="rId1669" Type="http://schemas.openxmlformats.org/officeDocument/2006/relationships/hyperlink" Target="http://pbs.twimg.com/profile_images/1494390188658892809/H3kCV-P__normal.jpg" TargetMode="External"/><Relationship Id="rId3091" Type="http://schemas.openxmlformats.org/officeDocument/2006/relationships/hyperlink" Target="http://pbs.twimg.com/profile_images/875670259637899265/rEefSm05_normal.jpg" TargetMode="External"/><Relationship Id="rId4142" Type="http://schemas.openxmlformats.org/officeDocument/2006/relationships/hyperlink" Target="http://pbs.twimg.com/profile_images/1479948537777602564/A5UXRYIi_normal.jpg" TargetMode="External"/><Relationship Id="rId5540" Type="http://schemas.openxmlformats.org/officeDocument/2006/relationships/hyperlink" Target="http://twitter.com/QuinnyquinQuinn/statuses/1503844129222139915" TargetMode="External"/><Relationship Id="rId8763" Type="http://schemas.openxmlformats.org/officeDocument/2006/relationships/hyperlink" Target="http://twitter.com/kk131066/statuses/1503353087515566088" TargetMode="External"/><Relationship Id="rId9814" Type="http://schemas.openxmlformats.org/officeDocument/2006/relationships/hyperlink" Target="http://pbs.twimg.com/profile_images/1095022470002806785/hWfL2kgJ_normal.jpg" TargetMode="External"/><Relationship Id="rId10693" Type="http://schemas.openxmlformats.org/officeDocument/2006/relationships/hyperlink" Target="http://pbs.twimg.com/profile_images/1500843648233062402/xmYe54Ur_normal.jpg" TargetMode="External"/><Relationship Id="rId11744" Type="http://schemas.openxmlformats.org/officeDocument/2006/relationships/hyperlink" Target="http://twitter.com/maurlind/statuses/1502989898105696257" TargetMode="External"/><Relationship Id="rId28" Type="http://schemas.openxmlformats.org/officeDocument/2006/relationships/hyperlink" Target="http://twitter.com/wireless_step/statuses/1505144636909801474" TargetMode="External"/><Relationship Id="rId1803" Type="http://schemas.openxmlformats.org/officeDocument/2006/relationships/hyperlink" Target="http://pbs.twimg.com/profile_images/1498785818344833025/2chAvNaL_normal.jpg" TargetMode="External"/><Relationship Id="rId7365" Type="http://schemas.openxmlformats.org/officeDocument/2006/relationships/hyperlink" Target="http://twitter.com/DonnaPerrotta/statuses/1503540807353221120" TargetMode="External"/><Relationship Id="rId8416" Type="http://schemas.openxmlformats.org/officeDocument/2006/relationships/hyperlink" Target="http://pbs.twimg.com/profile_images/925673249429745665/ptj4gjCH_normal.jpg" TargetMode="External"/><Relationship Id="rId10346" Type="http://schemas.openxmlformats.org/officeDocument/2006/relationships/hyperlink" Target="http://twitter.com/profmrkgpr/statuses/1503100284779720704" TargetMode="External"/><Relationship Id="rId3975" Type="http://schemas.openxmlformats.org/officeDocument/2006/relationships/hyperlink" Target="http://pbs.twimg.com/profile_images/1476646855769481226/C1SPlaS3_normal.jpg" TargetMode="External"/><Relationship Id="rId7018" Type="http://schemas.openxmlformats.org/officeDocument/2006/relationships/hyperlink" Target="http://twitter.com/Geopolitica_INF/statuses/1503617098110705667" TargetMode="External"/><Relationship Id="rId896" Type="http://schemas.openxmlformats.org/officeDocument/2006/relationships/hyperlink" Target="http://twitter.com/Mahoo_96/statuses/1504876824836333572" TargetMode="External"/><Relationship Id="rId2577" Type="http://schemas.openxmlformats.org/officeDocument/2006/relationships/hyperlink" Target="http://pbs.twimg.com/profile_images/673060653599363076/4ykw-dFe_normal.jpg" TargetMode="External"/><Relationship Id="rId3628" Type="http://schemas.openxmlformats.org/officeDocument/2006/relationships/hyperlink" Target="http://twitter.com/kk131066/statuses/1504185545966370816" TargetMode="External"/><Relationship Id="rId549" Type="http://schemas.openxmlformats.org/officeDocument/2006/relationships/hyperlink" Target="http://pbs.twimg.com/profile_images/1501777921450598402/4YMgrRl__normal.jpg" TargetMode="External"/><Relationship Id="rId1179" Type="http://schemas.openxmlformats.org/officeDocument/2006/relationships/hyperlink" Target="http://pbs.twimg.com/profile_images/1492209905306304512/vqME95ba_normal.jpg" TargetMode="External"/><Relationship Id="rId5050" Type="http://schemas.openxmlformats.org/officeDocument/2006/relationships/hyperlink" Target="http://twitter.com/ParsleyJane8/statuses/1503921152439201792" TargetMode="External"/><Relationship Id="rId6101" Type="http://schemas.openxmlformats.org/officeDocument/2006/relationships/hyperlink" Target="http://pbs.twimg.com/profile_images/1476646855769481226/C1SPlaS3_normal.jpg" TargetMode="External"/><Relationship Id="rId8273" Type="http://schemas.openxmlformats.org/officeDocument/2006/relationships/hyperlink" Target="http://twitter.com/Ukrainolution/statuses/1503414051635822593" TargetMode="External"/><Relationship Id="rId9671" Type="http://schemas.openxmlformats.org/officeDocument/2006/relationships/hyperlink" Target="http://twitter.com/WaliKhan_TK/statuses/1503238569757925376" TargetMode="External"/><Relationship Id="rId12652" Type="http://schemas.openxmlformats.org/officeDocument/2006/relationships/hyperlink" Target="http://twitter.com/SunjazzD/statuses/1502899230829998081" TargetMode="External"/><Relationship Id="rId1660" Type="http://schemas.openxmlformats.org/officeDocument/2006/relationships/hyperlink" Target="http://twitter.com/gbd1971/statuses/1504727838489911304" TargetMode="External"/><Relationship Id="rId2711" Type="http://schemas.openxmlformats.org/officeDocument/2006/relationships/hyperlink" Target="http://pbs.twimg.com/profile_images/1348630037554028546/HpIMMxGN_normal.jpg" TargetMode="External"/><Relationship Id="rId9324" Type="http://schemas.openxmlformats.org/officeDocument/2006/relationships/hyperlink" Target="http://pbs.twimg.com/profile_images/1497616680633061381/pbDX44FN_normal.jpg" TargetMode="External"/><Relationship Id="rId11254" Type="http://schemas.openxmlformats.org/officeDocument/2006/relationships/hyperlink" Target="http://pbs.twimg.com/profile_images/1498140808490336256/C4qOLYQ9_normal.jpg" TargetMode="External"/><Relationship Id="rId12305" Type="http://schemas.openxmlformats.org/officeDocument/2006/relationships/hyperlink" Target="http://pbs.twimg.com/profile_images/1122502289493757953/MQLm5AgQ_normal.jpg" TargetMode="External"/><Relationship Id="rId1313" Type="http://schemas.openxmlformats.org/officeDocument/2006/relationships/hyperlink" Target="http://pbs.twimg.com/profile_images/1490784247778586626/WgqRifp9_normal.jpg" TargetMode="External"/><Relationship Id="rId4883" Type="http://schemas.openxmlformats.org/officeDocument/2006/relationships/hyperlink" Target="http://pbs.twimg.com/profile_images/1502075462276694016/pWM6lIiG_normal.jpg" TargetMode="External"/><Relationship Id="rId5934" Type="http://schemas.openxmlformats.org/officeDocument/2006/relationships/hyperlink" Target="http://twitter.com/TheSrujanRaJ/statuses/1503784011713290245" TargetMode="External"/><Relationship Id="rId3485" Type="http://schemas.openxmlformats.org/officeDocument/2006/relationships/hyperlink" Target="http://pbs.twimg.com/profile_images/1503444731245723648/PgwLR8O6_normal.jpg" TargetMode="External"/><Relationship Id="rId4536" Type="http://schemas.openxmlformats.org/officeDocument/2006/relationships/hyperlink" Target="http://twitter.com/kk131066/statuses/1504065669691998213" TargetMode="External"/><Relationship Id="rId2087" Type="http://schemas.openxmlformats.org/officeDocument/2006/relationships/hyperlink" Target="http://pbs.twimg.com/profile_images/1500843648233062402/xmYe54Ur_normal.jpg" TargetMode="External"/><Relationship Id="rId3138" Type="http://schemas.openxmlformats.org/officeDocument/2006/relationships/hyperlink" Target="http://twitter.com/AC1Carl/statuses/1504309294648410115" TargetMode="External"/><Relationship Id="rId7759" Type="http://schemas.openxmlformats.org/officeDocument/2006/relationships/hyperlink" Target="http://twitter.com/YvetteHenson/statuses/1503489922438676487" TargetMode="External"/><Relationship Id="rId9181" Type="http://schemas.openxmlformats.org/officeDocument/2006/relationships/hyperlink" Target="http://twitter.com/IrishMirror/statuses/1503306676476301313" TargetMode="External"/><Relationship Id="rId540" Type="http://schemas.openxmlformats.org/officeDocument/2006/relationships/hyperlink" Target="http://twitter.com/ijaydenx/statuses/1504952655944237062" TargetMode="External"/><Relationship Id="rId1170" Type="http://schemas.openxmlformats.org/officeDocument/2006/relationships/hyperlink" Target="http://twitter.com/Medhin22/statuses/1504823483611725828" TargetMode="External"/><Relationship Id="rId2221" Type="http://schemas.openxmlformats.org/officeDocument/2006/relationships/hyperlink" Target="http://pbs.twimg.com/profile_images/971327476285796357/7C3hajRA_normal.jpg" TargetMode="External"/><Relationship Id="rId12162" Type="http://schemas.openxmlformats.org/officeDocument/2006/relationships/hyperlink" Target="http://twitter.com/DatFishGuy/statuses/1502954454077026307" TargetMode="External"/><Relationship Id="rId5791" Type="http://schemas.openxmlformats.org/officeDocument/2006/relationships/hyperlink" Target="http://pbs.twimg.com/profile_images/1463518882547712003/BAS7Mzuw_normal.jpg" TargetMode="External"/><Relationship Id="rId6842" Type="http://schemas.openxmlformats.org/officeDocument/2006/relationships/hyperlink" Target="http://twitter.com/Lorobawa/statuses/1503636133934153752" TargetMode="External"/><Relationship Id="rId4393" Type="http://schemas.openxmlformats.org/officeDocument/2006/relationships/hyperlink" Target="http://pbs.twimg.com/profile_images/968599509306695682/phgvfT34_normal.jpg" TargetMode="External"/><Relationship Id="rId5444" Type="http://schemas.openxmlformats.org/officeDocument/2006/relationships/hyperlink" Target="http://twitter.com/JayantMody/statuses/1503857059758063618" TargetMode="External"/><Relationship Id="rId11995" Type="http://schemas.openxmlformats.org/officeDocument/2006/relationships/hyperlink" Target="http://pbs.twimg.com/profile_images/274944857/southend_pier_normal.jpg" TargetMode="External"/><Relationship Id="rId4046" Type="http://schemas.openxmlformats.org/officeDocument/2006/relationships/hyperlink" Target="http://pbs.twimg.com/profile_images/1463911638977941522/roFzgteN_normal.jpg" TargetMode="External"/><Relationship Id="rId8667" Type="http://schemas.openxmlformats.org/officeDocument/2006/relationships/hyperlink" Target="http://twitter.com/lulubellehen/statuses/1503365103290396672" TargetMode="External"/><Relationship Id="rId9718" Type="http://schemas.openxmlformats.org/officeDocument/2006/relationships/hyperlink" Target="http://pbs.twimg.com/profile_images/1494773398630801415/tTMJ2xTv_normal.jpg" TargetMode="External"/><Relationship Id="rId10597" Type="http://schemas.openxmlformats.org/officeDocument/2006/relationships/hyperlink" Target="http://pbs.twimg.com/profile_images/807353951628750848/VS97qmpI_normal.jpg" TargetMode="External"/><Relationship Id="rId11648" Type="http://schemas.openxmlformats.org/officeDocument/2006/relationships/hyperlink" Target="http://pbs.twimg.com/profile_images/725486995/1232978901756_normal.jpg" TargetMode="External"/><Relationship Id="rId1707" Type="http://schemas.openxmlformats.org/officeDocument/2006/relationships/hyperlink" Target="http://pbs.twimg.com/profile_images/669103897869422592/VgZSsXA5_normal.jpg" TargetMode="External"/><Relationship Id="rId7269" Type="http://schemas.openxmlformats.org/officeDocument/2006/relationships/hyperlink" Target="http://twitter.com/UKRUSCrisis/statuses/1503565597703127042" TargetMode="External"/><Relationship Id="rId3879" Type="http://schemas.openxmlformats.org/officeDocument/2006/relationships/hyperlink" Target="http://pbs.twimg.com/profile_images/1266914925747863552/0kXQwYj__normal.jpg" TargetMode="External"/><Relationship Id="rId6352" Type="http://schemas.openxmlformats.org/officeDocument/2006/relationships/hyperlink" Target="http://twitter.com/bettypge69/statuses/1503728170784243712" TargetMode="External"/><Relationship Id="rId7750" Type="http://schemas.openxmlformats.org/officeDocument/2006/relationships/hyperlink" Target="http://pbs.twimg.com/profile_images/1489201798057443331/z-TsBl8e_normal.jpg" TargetMode="External"/><Relationship Id="rId8801" Type="http://schemas.openxmlformats.org/officeDocument/2006/relationships/hyperlink" Target="http://twitter.com/kk131066/statuses/1503349055459831810" TargetMode="External"/><Relationship Id="rId10731" Type="http://schemas.openxmlformats.org/officeDocument/2006/relationships/hyperlink" Target="http://pbs.twimg.com/profile_images/1502253093735567365/ycDbJx18_normal.jpg" TargetMode="External"/><Relationship Id="rId6005" Type="http://schemas.openxmlformats.org/officeDocument/2006/relationships/hyperlink" Target="http://pbs.twimg.com/profile_images/1348630037554028546/HpIMMxGN_normal.jpg" TargetMode="External"/><Relationship Id="rId7403" Type="http://schemas.openxmlformats.org/officeDocument/2006/relationships/hyperlink" Target="http://twitter.com/maddyjrbrown/statuses/1503532051659739152" TargetMode="External"/><Relationship Id="rId2962" Type="http://schemas.openxmlformats.org/officeDocument/2006/relationships/hyperlink" Target="http://twitter.com/TPYXAEnglish/statuses/1504366526551543810" TargetMode="External"/><Relationship Id="rId9575" Type="http://schemas.openxmlformats.org/officeDocument/2006/relationships/hyperlink" Target="http://twitter.com/CalFactCheck/statuses/1503253435172503554" TargetMode="External"/><Relationship Id="rId12556" Type="http://schemas.openxmlformats.org/officeDocument/2006/relationships/hyperlink" Target="http://twitter.com/iam_seanbond/statuses/1502910043464908802" TargetMode="External"/><Relationship Id="rId934" Type="http://schemas.openxmlformats.org/officeDocument/2006/relationships/hyperlink" Target="http://twitter.com/InformazioneA/statuses/1504870245466476549" TargetMode="External"/><Relationship Id="rId1564" Type="http://schemas.openxmlformats.org/officeDocument/2006/relationships/hyperlink" Target="http://twitter.com/derherrschulz/statuses/1504746355780108293" TargetMode="External"/><Relationship Id="rId2615" Type="http://schemas.openxmlformats.org/officeDocument/2006/relationships/hyperlink" Target="http://pbs.twimg.com/profile_images/1303318151438848000/dYSvARqK_normal.jpg" TargetMode="External"/><Relationship Id="rId8177" Type="http://schemas.openxmlformats.org/officeDocument/2006/relationships/hyperlink" Target="http://twitter.com/invictAdvocatus/statuses/1503426506131148801" TargetMode="External"/><Relationship Id="rId9228" Type="http://schemas.openxmlformats.org/officeDocument/2006/relationships/hyperlink" Target="http://pbs.twimg.com/profile_images/1212023027782868993/TQknZ3Ht_normal.jpg" TargetMode="External"/><Relationship Id="rId11158" Type="http://schemas.openxmlformats.org/officeDocument/2006/relationships/hyperlink" Target="http://pbs.twimg.com/profile_images/1249602178206982144/5ckWlUbM_normal.jpg" TargetMode="External"/><Relationship Id="rId12209" Type="http://schemas.openxmlformats.org/officeDocument/2006/relationships/hyperlink" Target="http://pbs.twimg.com/profile_images/1348630037554028546/HpIMMxGN_normal.jpg" TargetMode="External"/><Relationship Id="rId1217" Type="http://schemas.openxmlformats.org/officeDocument/2006/relationships/hyperlink" Target="http://pbs.twimg.com/profile_images/1348630037554028546/HpIMMxGN_normal.jpg" TargetMode="External"/><Relationship Id="rId4787" Type="http://schemas.openxmlformats.org/officeDocument/2006/relationships/hyperlink" Target="http://pbs.twimg.com/profile_images/1443912071184257024/Q0_60SYy_normal.jpg" TargetMode="External"/><Relationship Id="rId5838" Type="http://schemas.openxmlformats.org/officeDocument/2006/relationships/hyperlink" Target="http://twitter.com/PXP_IS_SCAM/statuses/1503794816076943369" TargetMode="External"/><Relationship Id="rId3389" Type="http://schemas.openxmlformats.org/officeDocument/2006/relationships/hyperlink" Target="http://pbs.twimg.com/profile_images/875548782640848896/Iy4rS5wD_normal.jpg" TargetMode="External"/><Relationship Id="rId7260" Type="http://schemas.openxmlformats.org/officeDocument/2006/relationships/hyperlink" Target="http://pbs.twimg.com/profile_images/1398891451442860038/kC3aVjtE_normal.jpg" TargetMode="External"/><Relationship Id="rId8311" Type="http://schemas.openxmlformats.org/officeDocument/2006/relationships/hyperlink" Target="http://twitter.com/donkardono/statuses/1503409052839456768" TargetMode="External"/><Relationship Id="rId10241" Type="http://schemas.openxmlformats.org/officeDocument/2006/relationships/hyperlink" Target="http://pbs.twimg.com/profile_images/483816003638267904/-xwXrx8k_normal.jpeg" TargetMode="External"/><Relationship Id="rId3870" Type="http://schemas.openxmlformats.org/officeDocument/2006/relationships/hyperlink" Target="http://twitter.com/4_LocalAdz/statuses/1504154337429184512" TargetMode="External"/><Relationship Id="rId4921" Type="http://schemas.openxmlformats.org/officeDocument/2006/relationships/hyperlink" Target="http://pbs.twimg.com/profile_images/1362937596481998849/GQh2V3CA_normal.jpg" TargetMode="External"/><Relationship Id="rId9085" Type="http://schemas.openxmlformats.org/officeDocument/2006/relationships/hyperlink" Target="http://twitter.com/abplivenews/statuses/1503318305113018368" TargetMode="External"/><Relationship Id="rId791" Type="http://schemas.openxmlformats.org/officeDocument/2006/relationships/hyperlink" Target="http://pbs.twimg.com/profile_images/1147475991025082368/tRebUXOc_normal.png" TargetMode="External"/><Relationship Id="rId1074" Type="http://schemas.openxmlformats.org/officeDocument/2006/relationships/hyperlink" Target="http://twitter.com/Leitsh1/statuses/1504845956155588655" TargetMode="External"/><Relationship Id="rId2472" Type="http://schemas.openxmlformats.org/officeDocument/2006/relationships/hyperlink" Target="http://twitter.com/imendangerous/statuses/1504462116656492550" TargetMode="External"/><Relationship Id="rId3523" Type="http://schemas.openxmlformats.org/officeDocument/2006/relationships/hyperlink" Target="http://pbs.twimg.com/profile_images/1449082146098798594/donLclp3_normal.jpg" TargetMode="External"/><Relationship Id="rId12066" Type="http://schemas.openxmlformats.org/officeDocument/2006/relationships/hyperlink" Target="http://twitter.com/kk131066/statuses/1502963245283680261" TargetMode="External"/><Relationship Id="rId444" Type="http://schemas.openxmlformats.org/officeDocument/2006/relationships/hyperlink" Target="http://twitter.com/mbakunin88/statuses/1505011939876872199" TargetMode="External"/><Relationship Id="rId2125" Type="http://schemas.openxmlformats.org/officeDocument/2006/relationships/hyperlink" Target="http://pbs.twimg.com/profile_images/892826591214153728/E8hTUpuX_normal.jpg" TargetMode="External"/><Relationship Id="rId5695" Type="http://schemas.openxmlformats.org/officeDocument/2006/relationships/hyperlink" Target="http://pbs.twimg.com/profile_images/1159522368706043905/dzHT6_QJ_normal.jpg" TargetMode="External"/><Relationship Id="rId6746" Type="http://schemas.openxmlformats.org/officeDocument/2006/relationships/hyperlink" Target="http://twitter.com/jacquescupido12/statuses/1503654312093880325" TargetMode="External"/><Relationship Id="rId4297" Type="http://schemas.openxmlformats.org/officeDocument/2006/relationships/hyperlink" Target="http://pbs.twimg.com/profile_images/1503527275626737666/ghzVOs3X_normal.jpg" TargetMode="External"/><Relationship Id="rId5348" Type="http://schemas.openxmlformats.org/officeDocument/2006/relationships/hyperlink" Target="http://twitter.com/socialmediatbn/statuses/1503871360732663808" TargetMode="External"/><Relationship Id="rId9969" Type="http://schemas.openxmlformats.org/officeDocument/2006/relationships/hyperlink" Target="http://pbs.twimg.com/profile_images/1500196211747287041/tpGwi40i_normal.jpg" TargetMode="External"/><Relationship Id="rId12200" Type="http://schemas.openxmlformats.org/officeDocument/2006/relationships/hyperlink" Target="http://twitter.com/WorldBreakingN9/statuses/1502949723354898433" TargetMode="External"/><Relationship Id="rId11899" Type="http://schemas.openxmlformats.org/officeDocument/2006/relationships/hyperlink" Target="http://pbs.twimg.com/profile_images/3367973640/72e6e63f8b494c5fab04f7ab4f1e88c9_normal.jpeg" TargetMode="External"/><Relationship Id="rId1958" Type="http://schemas.openxmlformats.org/officeDocument/2006/relationships/hyperlink" Target="http://twitter.com/w2the3rd/statuses/1504570166348324870" TargetMode="External"/><Relationship Id="rId3380" Type="http://schemas.openxmlformats.org/officeDocument/2006/relationships/hyperlink" Target="http://twitter.com/JimDluhos7/statuses/1504237101591764993" TargetMode="External"/><Relationship Id="rId4431" Type="http://schemas.openxmlformats.org/officeDocument/2006/relationships/hyperlink" Target="http://pbs.twimg.com/profile_images/913491951567163392/1h3SlNf-_normal.jpg" TargetMode="External"/><Relationship Id="rId3033" Type="http://schemas.openxmlformats.org/officeDocument/2006/relationships/hyperlink" Target="http://pbs.twimg.com/profile_images/1357672004631941120/qZfmGf68_normal.jpg" TargetMode="External"/><Relationship Id="rId10982" Type="http://schemas.openxmlformats.org/officeDocument/2006/relationships/hyperlink" Target="http://twitter.com/DebbieGBUK/statuses/1503043098804465665" TargetMode="External"/><Relationship Id="rId7654" Type="http://schemas.openxmlformats.org/officeDocument/2006/relationships/hyperlink" Target="http://pbs.twimg.com/profile_images/1502268399661232132/9XP_ipmR_normal.jpg" TargetMode="External"/><Relationship Id="rId8705" Type="http://schemas.openxmlformats.org/officeDocument/2006/relationships/hyperlink" Target="http://twitter.com/souther_doc/statuses/1503358575829262341" TargetMode="External"/><Relationship Id="rId10635" Type="http://schemas.openxmlformats.org/officeDocument/2006/relationships/hyperlink" Target="http://pbs.twimg.com/profile_images/980176663072841728/eM01fYnA_normal.jpg" TargetMode="External"/><Relationship Id="rId6256" Type="http://schemas.openxmlformats.org/officeDocument/2006/relationships/hyperlink" Target="http://twitter.com/TPYXAEnglish/statuses/1503740391899770889" TargetMode="External"/><Relationship Id="rId7307" Type="http://schemas.openxmlformats.org/officeDocument/2006/relationships/hyperlink" Target="http://twitter.com/teelorr1954/statuses/1503556138511577088" TargetMode="External"/><Relationship Id="rId2866" Type="http://schemas.openxmlformats.org/officeDocument/2006/relationships/hyperlink" Target="http://twitter.com/sirajnoorani/statuses/1504391772004401156" TargetMode="External"/><Relationship Id="rId3917" Type="http://schemas.openxmlformats.org/officeDocument/2006/relationships/hyperlink" Target="http://pbs.twimg.com/profile_images/1325491836962689024/TzbtIOBB_normal.jpg" TargetMode="External"/><Relationship Id="rId9479" Type="http://schemas.openxmlformats.org/officeDocument/2006/relationships/hyperlink" Target="http://twitter.com/porangi69/statuses/1503266926050820099" TargetMode="External"/><Relationship Id="rId838" Type="http://schemas.openxmlformats.org/officeDocument/2006/relationships/hyperlink" Target="http://twitter.com/TsadikKibrom/statuses/1504887986424590339" TargetMode="External"/><Relationship Id="rId1468" Type="http://schemas.openxmlformats.org/officeDocument/2006/relationships/hyperlink" Target="http://twitter.com/DamonSalvatorae/statuses/1504770394326249473" TargetMode="External"/><Relationship Id="rId2519" Type="http://schemas.openxmlformats.org/officeDocument/2006/relationships/hyperlink" Target="http://pbs.twimg.com/profile_images/1348630037554028546/HpIMMxGN_normal.jpg" TargetMode="External"/><Relationship Id="rId8562" Type="http://schemas.openxmlformats.org/officeDocument/2006/relationships/hyperlink" Target="http://pbs.twimg.com/profile_images/3610373060/70f7c3166b8a323771ca3cae6f33d00b_normal.png" TargetMode="External"/><Relationship Id="rId9960" Type="http://schemas.openxmlformats.org/officeDocument/2006/relationships/hyperlink" Target="http://twitter.com/cristinascappa/statuses/1503173772035166210" TargetMode="External"/><Relationship Id="rId11890" Type="http://schemas.openxmlformats.org/officeDocument/2006/relationships/hyperlink" Target="http://twitter.com/Aline_Carr/statuses/1502980223759011841" TargetMode="External"/><Relationship Id="rId7164" Type="http://schemas.openxmlformats.org/officeDocument/2006/relationships/hyperlink" Target="http://pbs.twimg.com/profile_images/1116253190058577920/0PnIyNMg_normal.png" TargetMode="External"/><Relationship Id="rId8215" Type="http://schemas.openxmlformats.org/officeDocument/2006/relationships/hyperlink" Target="http://twitter.com/DatFishGuy/statuses/1503419598506725381" TargetMode="External"/><Relationship Id="rId9613" Type="http://schemas.openxmlformats.org/officeDocument/2006/relationships/hyperlink" Target="http://twitter.com/kk131066/statuses/1503247869637435394" TargetMode="External"/><Relationship Id="rId10492" Type="http://schemas.openxmlformats.org/officeDocument/2006/relationships/hyperlink" Target="http://twitter.com/CarstenSteffen6/statuses/1503083112678440964" TargetMode="External"/><Relationship Id="rId11543" Type="http://schemas.openxmlformats.org/officeDocument/2006/relationships/hyperlink" Target="http://twitter.com/crystal_No_TFG/statuses/1503001189000130564" TargetMode="External"/><Relationship Id="rId1602" Type="http://schemas.openxmlformats.org/officeDocument/2006/relationships/hyperlink" Target="http://twitter.com/NetsiGual/statuses/1504737629786492930" TargetMode="External"/><Relationship Id="rId10145" Type="http://schemas.openxmlformats.org/officeDocument/2006/relationships/hyperlink" Target="http://pbs.twimg.com/profile_images/1297706267587354625/RYNcHkPU_normal.jpg" TargetMode="External"/><Relationship Id="rId3774" Type="http://schemas.openxmlformats.org/officeDocument/2006/relationships/hyperlink" Target="http://twitter.com/geoworldwide_/statuses/1504164700182958080" TargetMode="External"/><Relationship Id="rId4825" Type="http://schemas.openxmlformats.org/officeDocument/2006/relationships/hyperlink" Target="http://pbs.twimg.com/profile_images/1500843648233062402/xmYe54Ur_normal.jpg" TargetMode="External"/><Relationship Id="rId695" Type="http://schemas.openxmlformats.org/officeDocument/2006/relationships/hyperlink" Target="http://pbs.twimg.com/profile_images/1230506372036546561/dZ-31YJR_normal.jpg" TargetMode="External"/><Relationship Id="rId2376" Type="http://schemas.openxmlformats.org/officeDocument/2006/relationships/hyperlink" Target="http://twitter.com/JaheemHemed/statuses/1504478259873865729" TargetMode="External"/><Relationship Id="rId3427" Type="http://schemas.openxmlformats.org/officeDocument/2006/relationships/hyperlink" Target="http://pbs.twimg.com/profile_images/584395353346207744/gXoFMlKA_normal.jpg" TargetMode="External"/><Relationship Id="rId6997" Type="http://schemas.openxmlformats.org/officeDocument/2006/relationships/hyperlink" Target="http://pbs.twimg.com/profile_images/1165924194749599745/QV2Y8QZ2_normal.jpg" TargetMode="External"/><Relationship Id="rId348" Type="http://schemas.openxmlformats.org/officeDocument/2006/relationships/hyperlink" Target="http://twitter.com/iPapaJustify/statuses/1505063044275187714" TargetMode="External"/><Relationship Id="rId2029" Type="http://schemas.openxmlformats.org/officeDocument/2006/relationships/hyperlink" Target="http://pbs.twimg.com/profile_images/949772014247665665/F7rwvX1S_normal.jpg" TargetMode="External"/><Relationship Id="rId5599" Type="http://schemas.openxmlformats.org/officeDocument/2006/relationships/hyperlink" Target="http://pbs.twimg.com/profile_images/481186003659419649/JoNv4Alg_normal.jpeg" TargetMode="External"/><Relationship Id="rId9470" Type="http://schemas.openxmlformats.org/officeDocument/2006/relationships/hyperlink" Target="http://pbs.twimg.com/profile_images/1494889320599396353/-nVhaq6Q_normal.jpg" TargetMode="External"/><Relationship Id="rId2510" Type="http://schemas.openxmlformats.org/officeDocument/2006/relationships/hyperlink" Target="http://twitter.com/defenseworld/statuses/1504454054650462208" TargetMode="External"/><Relationship Id="rId8072" Type="http://schemas.openxmlformats.org/officeDocument/2006/relationships/hyperlink" Target="http://pbs.twimg.com/profile_images/1235594276375015425/QJU0UZsI_normal.jpg" TargetMode="External"/><Relationship Id="rId9123" Type="http://schemas.openxmlformats.org/officeDocument/2006/relationships/hyperlink" Target="http://twitter.com/BiafranBlood10/statuses/1503316410423988227" TargetMode="External"/><Relationship Id="rId11053" Type="http://schemas.openxmlformats.org/officeDocument/2006/relationships/hyperlink" Target="http://pbs.twimg.com/profile_images/1500843648233062402/xmYe54Ur_normal.jpg" TargetMode="External"/><Relationship Id="rId12104" Type="http://schemas.openxmlformats.org/officeDocument/2006/relationships/hyperlink" Target="http://twitter.com/Newnews_eu/statuses/1502959334506078212" TargetMode="External"/><Relationship Id="rId12451" Type="http://schemas.openxmlformats.org/officeDocument/2006/relationships/hyperlink" Target="http://pbs.twimg.com/profile_images/1489702416807301130/kVL0-y-4_normal.jpg" TargetMode="External"/><Relationship Id="rId1112" Type="http://schemas.openxmlformats.org/officeDocument/2006/relationships/hyperlink" Target="http://twitter.com/gebre_reghat/statuses/1504838997884944415" TargetMode="External"/><Relationship Id="rId3284" Type="http://schemas.openxmlformats.org/officeDocument/2006/relationships/hyperlink" Target="http://twitter.com/IndiaTodayFLASH/statuses/1504276348998942722" TargetMode="External"/><Relationship Id="rId4682" Type="http://schemas.openxmlformats.org/officeDocument/2006/relationships/hyperlink" Target="http://twitter.com/CALLISTE/statuses/1504024905007910921" TargetMode="External"/><Relationship Id="rId5733" Type="http://schemas.openxmlformats.org/officeDocument/2006/relationships/hyperlink" Target="http://pbs.twimg.com/profile_images/997185655670099968/28i4ViLC_normal.jpg" TargetMode="External"/><Relationship Id="rId4335" Type="http://schemas.openxmlformats.org/officeDocument/2006/relationships/hyperlink" Target="http://pbs.twimg.com/profile_images/1502075462276694016/pWM6lIiG_normal.jpg" TargetMode="External"/><Relationship Id="rId8956" Type="http://schemas.openxmlformats.org/officeDocument/2006/relationships/hyperlink" Target="http://pbs.twimg.com/profile_images/1015152319183417344/r3fUzTF6_normal.jpg" TargetMode="External"/><Relationship Id="rId10886" Type="http://schemas.openxmlformats.org/officeDocument/2006/relationships/hyperlink" Target="http://twitter.com/scoutinfinity1/statuses/1503051340313935872" TargetMode="External"/><Relationship Id="rId11937" Type="http://schemas.openxmlformats.org/officeDocument/2006/relationships/hyperlink" Target="http://pbs.twimg.com/profile_images/1417432145577103373/KJ71vV1s_normal.jpg" TargetMode="External"/><Relationship Id="rId7558" Type="http://schemas.openxmlformats.org/officeDocument/2006/relationships/hyperlink" Target="http://pbs.twimg.com/profile_images/1501959487422406657/HdK_Iz88_normal.jpg" TargetMode="External"/><Relationship Id="rId8609" Type="http://schemas.openxmlformats.org/officeDocument/2006/relationships/hyperlink" Target="http://twitter.com/AcademicLounge/statuses/1503371273803603972" TargetMode="External"/><Relationship Id="rId10539" Type="http://schemas.openxmlformats.org/officeDocument/2006/relationships/hyperlink" Target="http://pbs.twimg.com/profile_images/378800000072070918/70c18bbced226a3f86eeaa408bae3f9a_normal.jpeg" TargetMode="External"/><Relationship Id="rId2020" Type="http://schemas.openxmlformats.org/officeDocument/2006/relationships/hyperlink" Target="http://twitter.com/HassSamm/statuses/1504554627248889856" TargetMode="External"/><Relationship Id="rId5590" Type="http://schemas.openxmlformats.org/officeDocument/2006/relationships/hyperlink" Target="http://twitter.com/Ramblingrose100/statuses/1503835784050515970" TargetMode="External"/><Relationship Id="rId6641" Type="http://schemas.openxmlformats.org/officeDocument/2006/relationships/hyperlink" Target="http://pbs.twimg.com/profile_images/1348630037554028546/HpIMMxGN_normal.jpg" TargetMode="External"/><Relationship Id="rId4192" Type="http://schemas.openxmlformats.org/officeDocument/2006/relationships/hyperlink" Target="http://pbs.twimg.com/profile_images/1481782494525489154/dzgbPZHt_normal.jpg" TargetMode="External"/><Relationship Id="rId5243" Type="http://schemas.openxmlformats.org/officeDocument/2006/relationships/hyperlink" Target="http://pbs.twimg.com/profile_images/1500113791685918720/g3HS-E8R_normal.jpg" TargetMode="External"/><Relationship Id="rId9864" Type="http://schemas.openxmlformats.org/officeDocument/2006/relationships/hyperlink" Target="http://pbs.twimg.com/profile_images/1501959487422406657/HdK_Iz88_normal.jpg" TargetMode="External"/><Relationship Id="rId11794" Type="http://schemas.openxmlformats.org/officeDocument/2006/relationships/hyperlink" Target="http://twitter.com/TokensDeals/statuses/1502986850931290118" TargetMode="External"/><Relationship Id="rId12845" Type="http://schemas.openxmlformats.org/officeDocument/2006/relationships/hyperlink" Target="http://pbs.twimg.com/profile_images/1356119699730411520/QTtDdO40_normal.jpg" TargetMode="External"/><Relationship Id="rId78" Type="http://schemas.openxmlformats.org/officeDocument/2006/relationships/hyperlink" Target="http://twitter.com/slavamakarov/statuses/1505129353818128387" TargetMode="External"/><Relationship Id="rId1853" Type="http://schemas.openxmlformats.org/officeDocument/2006/relationships/hyperlink" Target="http://pbs.twimg.com/profile_images/1355569321410523137/Wfl6cZRI_normal.jpg" TargetMode="External"/><Relationship Id="rId2904" Type="http://schemas.openxmlformats.org/officeDocument/2006/relationships/hyperlink" Target="http://twitter.com/RupeshParmarX/statuses/1504378755934044164" TargetMode="External"/><Relationship Id="rId7068" Type="http://schemas.openxmlformats.org/officeDocument/2006/relationships/hyperlink" Target="http://twitter.com/kk131066/statuses/1503613191901048835" TargetMode="External"/><Relationship Id="rId8119" Type="http://schemas.openxmlformats.org/officeDocument/2006/relationships/hyperlink" Target="http://twitter.com/DuffertTim/statuses/1503435492385345536" TargetMode="External"/><Relationship Id="rId8466" Type="http://schemas.openxmlformats.org/officeDocument/2006/relationships/hyperlink" Target="http://pbs.twimg.com/profile_images/1445118174878384141/qiwU2oJ4_normal.jpg" TargetMode="External"/><Relationship Id="rId9517" Type="http://schemas.openxmlformats.org/officeDocument/2006/relationships/hyperlink" Target="http://twitter.com/FKFOXNEWS/statuses/1503261705509695493" TargetMode="External"/><Relationship Id="rId10396" Type="http://schemas.openxmlformats.org/officeDocument/2006/relationships/hyperlink" Target="http://twitter.com/TheeJadedVet/statuses/1503094317887504387" TargetMode="External"/><Relationship Id="rId11447" Type="http://schemas.openxmlformats.org/officeDocument/2006/relationships/hyperlink" Target="http://twitter.com/KarenLynne2828/statuses/1503006940397514758" TargetMode="External"/><Relationship Id="rId1506" Type="http://schemas.openxmlformats.org/officeDocument/2006/relationships/hyperlink" Target="http://twitter.com/RussianJets/statuses/1504756909185945600" TargetMode="External"/><Relationship Id="rId10049" Type="http://schemas.openxmlformats.org/officeDocument/2006/relationships/hyperlink" Target="http://pbs.twimg.com/profile_images/1460268883966042112/q6d0Ty3t_normal.jpg" TargetMode="External"/><Relationship Id="rId3678" Type="http://schemas.openxmlformats.org/officeDocument/2006/relationships/hyperlink" Target="http://twitter.com/janejane24/statuses/1504180392122847236" TargetMode="External"/><Relationship Id="rId4729" Type="http://schemas.openxmlformats.org/officeDocument/2006/relationships/hyperlink" Target="http://pbs.twimg.com/profile_images/1203259345238138882/jJeM38Dp_normal.jpg" TargetMode="External"/><Relationship Id="rId8600" Type="http://schemas.openxmlformats.org/officeDocument/2006/relationships/hyperlink" Target="http://pbs.twimg.com/profile_images/1455245037747548164/78Wl47lG_normal.png" TargetMode="External"/><Relationship Id="rId599" Type="http://schemas.openxmlformats.org/officeDocument/2006/relationships/hyperlink" Target="http://pbs.twimg.com/profile_images/1152232476162560007/b9zVjd9G_normal.jpg" TargetMode="External"/><Relationship Id="rId6151" Type="http://schemas.openxmlformats.org/officeDocument/2006/relationships/hyperlink" Target="http://pbs.twimg.com/profile_images/1181720373865406464/T-7VHhF9_normal.jpg" TargetMode="External"/><Relationship Id="rId7202" Type="http://schemas.openxmlformats.org/officeDocument/2006/relationships/hyperlink" Target="http://pbs.twimg.com/profile_images/1280266159275687937/V1BNQ9ni_normal.jpg" TargetMode="External"/><Relationship Id="rId10530" Type="http://schemas.openxmlformats.org/officeDocument/2006/relationships/hyperlink" Target="http://twitter.com/VideoCat/statuses/1503077765385318400" TargetMode="External"/><Relationship Id="rId9374" Type="http://schemas.openxmlformats.org/officeDocument/2006/relationships/hyperlink" Target="http://pbs.twimg.com/profile_images/1348630037554028546/HpIMMxGN_normal.jpg" TargetMode="External"/><Relationship Id="rId1363" Type="http://schemas.openxmlformats.org/officeDocument/2006/relationships/hyperlink" Target="http://pbs.twimg.com/profile_images/1200417375029518337/ls7dFJm6_normal.jpg" TargetMode="External"/><Relationship Id="rId2761" Type="http://schemas.openxmlformats.org/officeDocument/2006/relationships/hyperlink" Target="http://pbs.twimg.com/profile_images/1487418126455406595/l-qZwpAU_normal.jpg" TargetMode="External"/><Relationship Id="rId3812" Type="http://schemas.openxmlformats.org/officeDocument/2006/relationships/hyperlink" Target="http://twitter.com/3a718f7f9bcf4f2/statuses/1504159511208095745" TargetMode="External"/><Relationship Id="rId9027" Type="http://schemas.openxmlformats.org/officeDocument/2006/relationships/hyperlink" Target="http://twitter.com/PubAffairsEU/statuses/1503322184248438786" TargetMode="External"/><Relationship Id="rId12355" Type="http://schemas.openxmlformats.org/officeDocument/2006/relationships/hyperlink" Target="http://pbs.twimg.com/profile_images/1382837659177869312/k5tffUBc_normal.jpg" TargetMode="External"/><Relationship Id="rId733" Type="http://schemas.openxmlformats.org/officeDocument/2006/relationships/hyperlink" Target="http://pbs.twimg.com/profile_images/1147475991025082368/tRebUXOc_normal.png" TargetMode="External"/><Relationship Id="rId1016" Type="http://schemas.openxmlformats.org/officeDocument/2006/relationships/hyperlink" Target="http://twitter.com/TraderMarcoCost/statuses/1504856834175287302" TargetMode="External"/><Relationship Id="rId2414" Type="http://schemas.openxmlformats.org/officeDocument/2006/relationships/hyperlink" Target="http://twitter.com/TPYXAEnglish/statuses/1504469733541785611" TargetMode="External"/><Relationship Id="rId5984" Type="http://schemas.openxmlformats.org/officeDocument/2006/relationships/hyperlink" Target="http://twitter.com/NoviCasi/statuses/1503776246395723778" TargetMode="External"/><Relationship Id="rId12008" Type="http://schemas.openxmlformats.org/officeDocument/2006/relationships/hyperlink" Target="http://twitter.com/truenorthrachel/statuses/1502969352441761801" TargetMode="External"/><Relationship Id="rId4586" Type="http://schemas.openxmlformats.org/officeDocument/2006/relationships/hyperlink" Target="http://twitter.com/kk131066/statuses/1504050943255801861" TargetMode="External"/><Relationship Id="rId5637" Type="http://schemas.openxmlformats.org/officeDocument/2006/relationships/hyperlink" Target="http://pbs.twimg.com/profile_images/1348630037554028546/HpIMMxGN_normal.jpg" TargetMode="External"/><Relationship Id="rId3188" Type="http://schemas.openxmlformats.org/officeDocument/2006/relationships/hyperlink" Target="http://twitter.com/ChaudharyParvez/statuses/1504300132745216002" TargetMode="External"/><Relationship Id="rId4239" Type="http://schemas.openxmlformats.org/officeDocument/2006/relationships/hyperlink" Target="http://pbs.twimg.com/profile_images/787780099689111552/0oajLNBK_normal.jpg" TargetMode="External"/><Relationship Id="rId8110" Type="http://schemas.openxmlformats.org/officeDocument/2006/relationships/hyperlink" Target="http://pbs.twimg.com/profile_images/1229530190025412608/jS1FiRC2_normal.jpg" TargetMode="External"/><Relationship Id="rId10040" Type="http://schemas.openxmlformats.org/officeDocument/2006/relationships/hyperlink" Target="http://twitter.com/KrishnaChatta13/statuses/1503155145072611328" TargetMode="External"/><Relationship Id="rId4720" Type="http://schemas.openxmlformats.org/officeDocument/2006/relationships/hyperlink" Target="http://twitter.com/ItaMilRadar/statuses/1504014022697492483" TargetMode="External"/><Relationship Id="rId590" Type="http://schemas.openxmlformats.org/officeDocument/2006/relationships/hyperlink" Target="http://twitter.com/GregShupak/statuses/1504937049186578433" TargetMode="External"/><Relationship Id="rId2271" Type="http://schemas.openxmlformats.org/officeDocument/2006/relationships/hyperlink" Target="http://pbs.twimg.com/profile_images/1394313881540087812/Y5NOt-nt_normal.jpg" TargetMode="External"/><Relationship Id="rId3322" Type="http://schemas.openxmlformats.org/officeDocument/2006/relationships/hyperlink" Target="http://twitter.com/wireless_step/statuses/1504263051368968198" TargetMode="External"/><Relationship Id="rId243" Type="http://schemas.openxmlformats.org/officeDocument/2006/relationships/hyperlink" Target="http://pbs.twimg.com/profile_images/378800000450847308/150572c15b41a2464d0d60b07e62538d_normal.jpeg" TargetMode="External"/><Relationship Id="rId5494" Type="http://schemas.openxmlformats.org/officeDocument/2006/relationships/hyperlink" Target="http://twitter.com/allzoner/statuses/1503851083420114950" TargetMode="External"/><Relationship Id="rId6892" Type="http://schemas.openxmlformats.org/officeDocument/2006/relationships/hyperlink" Target="http://twitter.com/Geopolitica_INF/statuses/1503629697497849857" TargetMode="External"/><Relationship Id="rId7943" Type="http://schemas.openxmlformats.org/officeDocument/2006/relationships/hyperlink" Target="http://twitter.com/45Rhona45/statuses/1503465598289952772" TargetMode="External"/><Relationship Id="rId10924" Type="http://schemas.openxmlformats.org/officeDocument/2006/relationships/hyperlink" Target="http://twitter.com/BabluSh20815910/statuses/1503048303872983040" TargetMode="External"/><Relationship Id="rId4096" Type="http://schemas.openxmlformats.org/officeDocument/2006/relationships/hyperlink" Target="http://pbs.twimg.com/profile_images/879763083996131328/NuHAn48L_normal.jpg" TargetMode="External"/><Relationship Id="rId5147" Type="http://schemas.openxmlformats.org/officeDocument/2006/relationships/hyperlink" Target="http://pbs.twimg.com/profile_images/1105220677169229824/nPcHIjRs_normal.jpg" TargetMode="External"/><Relationship Id="rId6545" Type="http://schemas.openxmlformats.org/officeDocument/2006/relationships/hyperlink" Target="http://pbs.twimg.com/profile_images/1497899807821729793/Mkf6uSVc_normal.jpg" TargetMode="External"/><Relationship Id="rId9768" Type="http://schemas.openxmlformats.org/officeDocument/2006/relationships/hyperlink" Target="http://pbs.twimg.com/profile_images/1272709167158120449/BOtvLohg_normal.jpg" TargetMode="External"/><Relationship Id="rId11698" Type="http://schemas.openxmlformats.org/officeDocument/2006/relationships/hyperlink" Target="http://pbs.twimg.com/profile_images/1281372197605408768/p5ibPrkB_normal.jpg" TargetMode="External"/><Relationship Id="rId12749" Type="http://schemas.openxmlformats.org/officeDocument/2006/relationships/hyperlink" Target="http://pbs.twimg.com/profile_images/1355651948037492741/089Jfc1d_normal.jpg" TargetMode="External"/><Relationship Id="rId1757" Type="http://schemas.openxmlformats.org/officeDocument/2006/relationships/hyperlink" Target="http://pbs.twimg.com/profile_images/944107968794189825/sp66kJFz_normal.jpg" TargetMode="External"/><Relationship Id="rId2808" Type="http://schemas.openxmlformats.org/officeDocument/2006/relationships/hyperlink" Target="http://twitter.com/pathfindermag/statuses/1504399224263393281" TargetMode="External"/><Relationship Id="rId4230" Type="http://schemas.openxmlformats.org/officeDocument/2006/relationships/hyperlink" Target="http://twitter.com/DatFishGuy/statuses/1504105705401249793" TargetMode="External"/><Relationship Id="rId8851" Type="http://schemas.openxmlformats.org/officeDocument/2006/relationships/hyperlink" Target="http://twitter.com/RPR_ua/statuses/1503344286515011588" TargetMode="External"/><Relationship Id="rId7453" Type="http://schemas.openxmlformats.org/officeDocument/2006/relationships/hyperlink" Target="http://twitter.com/NEWS_W7/statuses/1503522363895336962" TargetMode="External"/><Relationship Id="rId8504" Type="http://schemas.openxmlformats.org/officeDocument/2006/relationships/hyperlink" Target="http://pbs.twimg.com/profile_images/710364250418446336/EIZR_xGI_normal.jpg" TargetMode="External"/><Relationship Id="rId9902" Type="http://schemas.openxmlformats.org/officeDocument/2006/relationships/hyperlink" Target="http://pbs.twimg.com/profile_images/1055448383199043584/JfopmnRj_normal.jpg" TargetMode="External"/><Relationship Id="rId10781" Type="http://schemas.openxmlformats.org/officeDocument/2006/relationships/hyperlink" Target="http://pbs.twimg.com/profile_images/1504686766460219392/PB2znqWp_normal.jpg" TargetMode="External"/><Relationship Id="rId11832" Type="http://schemas.openxmlformats.org/officeDocument/2006/relationships/hyperlink" Target="http://twitter.com/dcr327/statuses/1502984924558680067" TargetMode="External"/><Relationship Id="rId6055" Type="http://schemas.openxmlformats.org/officeDocument/2006/relationships/hyperlink" Target="http://pbs.twimg.com/profile_images/1349051573050204164/6r4xoQxd_normal.jpg" TargetMode="External"/><Relationship Id="rId7106" Type="http://schemas.openxmlformats.org/officeDocument/2006/relationships/hyperlink" Target="http://pbs.twimg.com/profile_images/1321745479277944832/QqNX3fdE_normal.jpg" TargetMode="External"/><Relationship Id="rId10434" Type="http://schemas.openxmlformats.org/officeDocument/2006/relationships/hyperlink" Target="http://twitter.com/sparky7u/statuses/1503090596113788930" TargetMode="External"/><Relationship Id="rId9278" Type="http://schemas.openxmlformats.org/officeDocument/2006/relationships/hyperlink" Target="http://pbs.twimg.com/profile_images/803546826456502272/_y6eQCZD_normal.jpg" TargetMode="External"/><Relationship Id="rId984" Type="http://schemas.openxmlformats.org/officeDocument/2006/relationships/hyperlink" Target="http://twitter.com/alemgw/statuses/1504861236189700101" TargetMode="External"/><Relationship Id="rId2665" Type="http://schemas.openxmlformats.org/officeDocument/2006/relationships/hyperlink" Target="http://pbs.twimg.com/profile_images/875670259637899265/rEefSm05_normal.jpg" TargetMode="External"/><Relationship Id="rId3716" Type="http://schemas.openxmlformats.org/officeDocument/2006/relationships/hyperlink" Target="http://twitter.com/TheLastDays777/statuses/1504173868134670340" TargetMode="External"/><Relationship Id="rId12259" Type="http://schemas.openxmlformats.org/officeDocument/2006/relationships/hyperlink" Target="http://pbs.twimg.com/profile_images/1348630037554028546/HpIMMxGN_normal.jpg" TargetMode="External"/><Relationship Id="rId637" Type="http://schemas.openxmlformats.org/officeDocument/2006/relationships/hyperlink" Target="http://pbs.twimg.com/profile_images/1505040154767110145/qpIO1KQ-_normal.jpg" TargetMode="External"/><Relationship Id="rId1267" Type="http://schemas.openxmlformats.org/officeDocument/2006/relationships/hyperlink" Target="http://pbs.twimg.com/profile_images/1502879156861874181/ey4GrsjV_normal.jpg" TargetMode="External"/><Relationship Id="rId2318" Type="http://schemas.openxmlformats.org/officeDocument/2006/relationships/hyperlink" Target="http://twitter.com/e_winzar/statuses/1504485586043736064" TargetMode="External"/><Relationship Id="rId5888" Type="http://schemas.openxmlformats.org/officeDocument/2006/relationships/hyperlink" Target="http://twitter.com/Now_in_Ukraine/statuses/1503789238860587018" TargetMode="External"/><Relationship Id="rId6939" Type="http://schemas.openxmlformats.org/officeDocument/2006/relationships/hyperlink" Target="http://pbs.twimg.com/profile_images/1472690403417763847/lJn_lxzM_normal.jpg" TargetMode="External"/><Relationship Id="rId8361" Type="http://schemas.openxmlformats.org/officeDocument/2006/relationships/hyperlink" Target="http://twitter.com/PXP_IS_SCAM/statuses/1503403582623731712" TargetMode="External"/><Relationship Id="rId9412" Type="http://schemas.openxmlformats.org/officeDocument/2006/relationships/hyperlink" Target="http://pbs.twimg.com/profile_images/1496749374713516032/y0bdVU1D_normal.jpg" TargetMode="External"/><Relationship Id="rId10291" Type="http://schemas.openxmlformats.org/officeDocument/2006/relationships/hyperlink" Target="http://pbs.twimg.com/profile_images/1502016953862750208/1J5ScZu9_normal.jpg" TargetMode="External"/><Relationship Id="rId11342" Type="http://schemas.openxmlformats.org/officeDocument/2006/relationships/hyperlink" Target="http://pbs.twimg.com/profile_images/1270743876244996098/y9b6jp7x_normal.jpg" TargetMode="External"/><Relationship Id="rId12740" Type="http://schemas.openxmlformats.org/officeDocument/2006/relationships/hyperlink" Target="http://twitter.com/RoyalIntel_/statuses/1502891752180662278" TargetMode="External"/><Relationship Id="rId1401" Type="http://schemas.openxmlformats.org/officeDocument/2006/relationships/hyperlink" Target="http://pbs.twimg.com/profile_images/1345661032811913216/xegmOFrq_normal.jpg" TargetMode="External"/><Relationship Id="rId8014" Type="http://schemas.openxmlformats.org/officeDocument/2006/relationships/hyperlink" Target="http://pbs.twimg.com/profile_images/1011660484343422978/MNMqBy-N_normal.jpg" TargetMode="External"/><Relationship Id="rId3573" Type="http://schemas.openxmlformats.org/officeDocument/2006/relationships/hyperlink" Target="http://pbs.twimg.com/profile_images/1377711293084360714/50wK7sem_normal.jpg" TargetMode="External"/><Relationship Id="rId4971" Type="http://schemas.openxmlformats.org/officeDocument/2006/relationships/hyperlink" Target="http://pbs.twimg.com/profile_images/1479158662962819076/zORNxQuI_normal.jpg" TargetMode="External"/><Relationship Id="rId494" Type="http://schemas.openxmlformats.org/officeDocument/2006/relationships/hyperlink" Target="http://twitter.com/CourierBoyUK/statuses/1504975581011746820" TargetMode="External"/><Relationship Id="rId2175" Type="http://schemas.openxmlformats.org/officeDocument/2006/relationships/hyperlink" Target="http://pbs.twimg.com/profile_images/1409044492804579329/E07d_gj9_normal.jpg" TargetMode="External"/><Relationship Id="rId3226" Type="http://schemas.openxmlformats.org/officeDocument/2006/relationships/hyperlink" Target="http://twitter.com/ChaudharyParvez/statuses/1504293530923315207" TargetMode="External"/><Relationship Id="rId4624" Type="http://schemas.openxmlformats.org/officeDocument/2006/relationships/hyperlink" Target="http://twitter.com/equityin/statuses/1504041673776861184" TargetMode="External"/><Relationship Id="rId147" Type="http://schemas.openxmlformats.org/officeDocument/2006/relationships/hyperlink" Target="http://pbs.twimg.com/profile_images/1147475991025082368/tRebUXOc_normal.png" TargetMode="External"/><Relationship Id="rId6796" Type="http://schemas.openxmlformats.org/officeDocument/2006/relationships/hyperlink" Target="http://twitter.com/kk131066/statuses/1503644695310012419" TargetMode="External"/><Relationship Id="rId7847" Type="http://schemas.openxmlformats.org/officeDocument/2006/relationships/hyperlink" Target="http://twitter.com/AbdullahiJalin1/statuses/1503475756621516805" TargetMode="External"/><Relationship Id="rId10828" Type="http://schemas.openxmlformats.org/officeDocument/2006/relationships/hyperlink" Target="http://twitter.com/AnneBarncroft/statuses/1503054723317960704" TargetMode="External"/><Relationship Id="rId5398" Type="http://schemas.openxmlformats.org/officeDocument/2006/relationships/hyperlink" Target="http://twitter.com/CrapanzanoRobin/statuses/1503864424469344257" TargetMode="External"/><Relationship Id="rId6449" Type="http://schemas.openxmlformats.org/officeDocument/2006/relationships/hyperlink" Target="http://pbs.twimg.com/profile_images/1500843648233062402/xmYe54Ur_normal.jpg" TargetMode="External"/><Relationship Id="rId12250" Type="http://schemas.openxmlformats.org/officeDocument/2006/relationships/hyperlink" Target="http://twitter.com/kennywolf9/statuses/1502944439731429378" TargetMode="External"/><Relationship Id="rId6930" Type="http://schemas.openxmlformats.org/officeDocument/2006/relationships/hyperlink" Target="http://twitter.com/kk131066/statuses/1503625497187876865" TargetMode="External"/><Relationship Id="rId4481" Type="http://schemas.openxmlformats.org/officeDocument/2006/relationships/hyperlink" Target="http://pbs.twimg.com/profile_images/918763167135571968/gefGSmVc_normal.jpg" TargetMode="External"/><Relationship Id="rId5532" Type="http://schemas.openxmlformats.org/officeDocument/2006/relationships/hyperlink" Target="http://twitter.com/sunterra1014/statuses/1503845327895416836" TargetMode="External"/><Relationship Id="rId3083" Type="http://schemas.openxmlformats.org/officeDocument/2006/relationships/hyperlink" Target="http://pbs.twimg.com/profile_images/1348630037554028546/HpIMMxGN_normal.jpg" TargetMode="External"/><Relationship Id="rId4134" Type="http://schemas.openxmlformats.org/officeDocument/2006/relationships/hyperlink" Target="http://pbs.twimg.com/profile_images/1147475991025082368/tRebUXOc_normal.png" TargetMode="External"/><Relationship Id="rId7357" Type="http://schemas.openxmlformats.org/officeDocument/2006/relationships/hyperlink" Target="http://twitter.com/luigi_warren/statuses/1503543371305926660" TargetMode="External"/><Relationship Id="rId8408" Type="http://schemas.openxmlformats.org/officeDocument/2006/relationships/hyperlink" Target="http://pbs.twimg.com/profile_images/879322071242768384/HGBSzEku_normal.jpg" TargetMode="External"/><Relationship Id="rId8755" Type="http://schemas.openxmlformats.org/officeDocument/2006/relationships/hyperlink" Target="http://twitter.com/kk131066/statuses/1503354111676530691" TargetMode="External"/><Relationship Id="rId9806" Type="http://schemas.openxmlformats.org/officeDocument/2006/relationships/hyperlink" Target="http://pbs.twimg.com/profile_images/1148789974361186304/Arg5qu6d_normal.png" TargetMode="External"/><Relationship Id="rId10685" Type="http://schemas.openxmlformats.org/officeDocument/2006/relationships/hyperlink" Target="http://pbs.twimg.com/profile_images/1461391814070525957/YqsSIlnn_normal.jpg" TargetMode="External"/><Relationship Id="rId11736" Type="http://schemas.openxmlformats.org/officeDocument/2006/relationships/hyperlink" Target="http://twitter.com/myself_oh_again/statuses/1502990135520108555" TargetMode="External"/><Relationship Id="rId10338" Type="http://schemas.openxmlformats.org/officeDocument/2006/relationships/hyperlink" Target="http://twitter.com/deceivers_not/statuses/1503101195128385536" TargetMode="External"/><Relationship Id="rId3967" Type="http://schemas.openxmlformats.org/officeDocument/2006/relationships/hyperlink" Target="http://pbs.twimg.com/profile_images/1505137309544742914/UJ2j36Iu_normal.jpg" TargetMode="External"/><Relationship Id="rId4" Type="http://schemas.openxmlformats.org/officeDocument/2006/relationships/hyperlink" Target="http://twitter.com/id_communism/statuses/1505149613694668802" TargetMode="External"/><Relationship Id="rId888" Type="http://schemas.openxmlformats.org/officeDocument/2006/relationships/hyperlink" Target="http://twitter.com/Axumawii/statuses/1504878900551331849" TargetMode="External"/><Relationship Id="rId2569" Type="http://schemas.openxmlformats.org/officeDocument/2006/relationships/hyperlink" Target="http://pbs.twimg.com/profile_images/1495393114793648132/xvVP_i60_normal.jpg" TargetMode="External"/><Relationship Id="rId6440" Type="http://schemas.openxmlformats.org/officeDocument/2006/relationships/hyperlink" Target="http://twitter.com/TPYXAEnglish/statuses/1503719078803828737" TargetMode="External"/><Relationship Id="rId5042" Type="http://schemas.openxmlformats.org/officeDocument/2006/relationships/hyperlink" Target="http://twitter.com/kk131066/statuses/1503922475134251009" TargetMode="External"/><Relationship Id="rId9663" Type="http://schemas.openxmlformats.org/officeDocument/2006/relationships/hyperlink" Target="http://twitter.com/NYMom16/statuses/1503240188448890882" TargetMode="External"/><Relationship Id="rId1652" Type="http://schemas.openxmlformats.org/officeDocument/2006/relationships/hyperlink" Target="http://twitter.com/zewdu_mawcha/statuses/1504730769968750594" TargetMode="External"/><Relationship Id="rId8265" Type="http://schemas.openxmlformats.org/officeDocument/2006/relationships/hyperlink" Target="http://twitter.com/okere_eberechi/statuses/1503414273091018756" TargetMode="External"/><Relationship Id="rId9316" Type="http://schemas.openxmlformats.org/officeDocument/2006/relationships/hyperlink" Target="http://pbs.twimg.com/profile_images/1346193776163876879/YVUdpanX_normal.jpg" TargetMode="External"/><Relationship Id="rId10195" Type="http://schemas.openxmlformats.org/officeDocument/2006/relationships/hyperlink" Target="http://pbs.twimg.com/profile_images/1501895209352847362/ibegU538_normal.jpg" TargetMode="External"/><Relationship Id="rId11246" Type="http://schemas.openxmlformats.org/officeDocument/2006/relationships/hyperlink" Target="http://pbs.twimg.com/profile_images/1500834346244231172/CWl0GArR_normal.jpg" TargetMode="External"/><Relationship Id="rId11593" Type="http://schemas.openxmlformats.org/officeDocument/2006/relationships/hyperlink" Target="http://twitter.com/IMchaffie/statuses/1502997799360679945" TargetMode="External"/><Relationship Id="rId12644" Type="http://schemas.openxmlformats.org/officeDocument/2006/relationships/hyperlink" Target="http://twitter.com/lynn1219/statuses/1502900099675996161" TargetMode="External"/><Relationship Id="rId1305" Type="http://schemas.openxmlformats.org/officeDocument/2006/relationships/hyperlink" Target="http://pbs.twimg.com/profile_images/1348630037554028546/HpIMMxGN_normal.jpg" TargetMode="External"/><Relationship Id="rId2703" Type="http://schemas.openxmlformats.org/officeDocument/2006/relationships/hyperlink" Target="http://pbs.twimg.com/profile_images/1367877170211786760/Fbkj4bWr_normal.jpg" TargetMode="External"/><Relationship Id="rId4875" Type="http://schemas.openxmlformats.org/officeDocument/2006/relationships/hyperlink" Target="http://pbs.twimg.com/profile_images/1407631198688407555/nmPK7_oR_normal.jpg" TargetMode="External"/><Relationship Id="rId5926" Type="http://schemas.openxmlformats.org/officeDocument/2006/relationships/hyperlink" Target="http://twitter.com/Ariful08674940/statuses/1503784194526359557" TargetMode="External"/><Relationship Id="rId11" Type="http://schemas.openxmlformats.org/officeDocument/2006/relationships/hyperlink" Target="http://pbs.twimg.com/profile_images/1174198807392935936/lnU5X9QG_normal.jpg" TargetMode="External"/><Relationship Id="rId398" Type="http://schemas.openxmlformats.org/officeDocument/2006/relationships/hyperlink" Target="http://twitter.com/kk131066/statuses/1505041052809703427" TargetMode="External"/><Relationship Id="rId2079" Type="http://schemas.openxmlformats.org/officeDocument/2006/relationships/hyperlink" Target="http://pbs.twimg.com/profile_images/1409044492804579329/E07d_gj9_normal.jpg" TargetMode="External"/><Relationship Id="rId3477" Type="http://schemas.openxmlformats.org/officeDocument/2006/relationships/hyperlink" Target="http://pbs.twimg.com/profile_images/511771723025227777/5Yv0NWEN_normal.jpeg" TargetMode="External"/><Relationship Id="rId4528" Type="http://schemas.openxmlformats.org/officeDocument/2006/relationships/hyperlink" Target="http://twitter.com/wynandehague/statuses/1504066796403539973" TargetMode="External"/><Relationship Id="rId7001" Type="http://schemas.openxmlformats.org/officeDocument/2006/relationships/hyperlink" Target="http://pbs.twimg.com/profile_images/875670259637899265/rEefSm05_normal.jpg" TargetMode="External"/><Relationship Id="rId2560" Type="http://schemas.openxmlformats.org/officeDocument/2006/relationships/hyperlink" Target="http://twitter.com/asmsaljari/statuses/1504446497219395587" TargetMode="External"/><Relationship Id="rId3611" Type="http://schemas.openxmlformats.org/officeDocument/2006/relationships/hyperlink" Target="http://pbs.twimg.com/profile_images/1313101609342308359/EzOuCsdj_normal.jpg" TargetMode="External"/><Relationship Id="rId9173" Type="http://schemas.openxmlformats.org/officeDocument/2006/relationships/hyperlink" Target="http://twitter.com/LouisGrrrrr/statuses/1503307163892125699" TargetMode="External"/><Relationship Id="rId12154" Type="http://schemas.openxmlformats.org/officeDocument/2006/relationships/hyperlink" Target="http://twitter.com/blidaru/statuses/1502955279675277312" TargetMode="External"/><Relationship Id="rId532" Type="http://schemas.openxmlformats.org/officeDocument/2006/relationships/hyperlink" Target="http://twitter.com/MF3JXTWIDEOtzs7/statuses/1504955406480596993" TargetMode="External"/><Relationship Id="rId1162" Type="http://schemas.openxmlformats.org/officeDocument/2006/relationships/hyperlink" Target="http://twitter.com/VoiceOfTigray22/statuses/1504826037271736323" TargetMode="External"/><Relationship Id="rId2213" Type="http://schemas.openxmlformats.org/officeDocument/2006/relationships/hyperlink" Target="http://pbs.twimg.com/profile_images/1127426458912219137/WXwosuRy_normal.jpg" TargetMode="External"/><Relationship Id="rId5783" Type="http://schemas.openxmlformats.org/officeDocument/2006/relationships/hyperlink" Target="http://pbs.twimg.com/profile_images/2587046254/whr8emdvi89khbjilhiz_normal.jpeg" TargetMode="External"/><Relationship Id="rId4385" Type="http://schemas.openxmlformats.org/officeDocument/2006/relationships/hyperlink" Target="http://pbs.twimg.com/profile_images/1456237565384794117/U6CN7sld_normal.jpg" TargetMode="External"/><Relationship Id="rId5436" Type="http://schemas.openxmlformats.org/officeDocument/2006/relationships/hyperlink" Target="http://twitter.com/ahmad_manasrah1/statuses/1503857781782331394" TargetMode="External"/><Relationship Id="rId6834" Type="http://schemas.openxmlformats.org/officeDocument/2006/relationships/hyperlink" Target="http://twitter.com/Geopolitica_INF/statuses/1503636962481262592" TargetMode="External"/><Relationship Id="rId4038" Type="http://schemas.openxmlformats.org/officeDocument/2006/relationships/hyperlink" Target="http://pbs.twimg.com/profile_images/976217894437601280/CwuAX8d__normal.jpg" TargetMode="External"/><Relationship Id="rId11987" Type="http://schemas.openxmlformats.org/officeDocument/2006/relationships/hyperlink" Target="http://pbs.twimg.com/profile_images/864428979830218753/mvP6LSrv_normal.jpg" TargetMode="External"/><Relationship Id="rId8659" Type="http://schemas.openxmlformats.org/officeDocument/2006/relationships/hyperlink" Target="http://twitter.com/kk131066/statuses/1503366134594433032" TargetMode="External"/><Relationship Id="rId10589" Type="http://schemas.openxmlformats.org/officeDocument/2006/relationships/hyperlink" Target="http://pbs.twimg.com/profile_images/1495446187465326595/aPD90sPF_normal.jpg" TargetMode="External"/><Relationship Id="rId2070" Type="http://schemas.openxmlformats.org/officeDocument/2006/relationships/hyperlink" Target="http://twitter.com/statecraftdaily/statuses/1504540593577508869" TargetMode="External"/><Relationship Id="rId3121" Type="http://schemas.openxmlformats.org/officeDocument/2006/relationships/hyperlink" Target="http://pbs.twimg.com/profile_images/878446213334315008/1dyuNaSN_normal.jpg" TargetMode="External"/><Relationship Id="rId6691" Type="http://schemas.openxmlformats.org/officeDocument/2006/relationships/hyperlink" Target="http://pbs.twimg.com/profile_images/1348630037554028546/HpIMMxGN_normal.jpg" TargetMode="External"/><Relationship Id="rId7742" Type="http://schemas.openxmlformats.org/officeDocument/2006/relationships/hyperlink" Target="http://pbs.twimg.com/profile_images/1450429421962334211/b7rTZ-Bf_normal.jpg" TargetMode="External"/><Relationship Id="rId5293" Type="http://schemas.openxmlformats.org/officeDocument/2006/relationships/hyperlink" Target="http://pbs.twimg.com/profile_images/1348541240766185473/HGEO-TWW_normal.jpg" TargetMode="External"/><Relationship Id="rId6344" Type="http://schemas.openxmlformats.org/officeDocument/2006/relationships/hyperlink" Target="http://twitter.com/AkSevda00506567/statuses/1503728943324663815" TargetMode="External"/><Relationship Id="rId10723" Type="http://schemas.openxmlformats.org/officeDocument/2006/relationships/hyperlink" Target="http://pbs.twimg.com/profile_images/1302070783494193154/1-YEoMmh_normal.jpg" TargetMode="External"/><Relationship Id="rId9567" Type="http://schemas.openxmlformats.org/officeDocument/2006/relationships/hyperlink" Target="http://twitter.com/IRIA_Research/statuses/1503254441063219203" TargetMode="External"/><Relationship Id="rId2954" Type="http://schemas.openxmlformats.org/officeDocument/2006/relationships/hyperlink" Target="http://twitter.com/ChaudharyParvez/statuses/1504367602357116930" TargetMode="External"/><Relationship Id="rId8169" Type="http://schemas.openxmlformats.org/officeDocument/2006/relationships/hyperlink" Target="http://twitter.com/Denise_D_W/statuses/1503427896312057863" TargetMode="External"/><Relationship Id="rId11497" Type="http://schemas.openxmlformats.org/officeDocument/2006/relationships/hyperlink" Target="http://twitter.com/minininjalove/statuses/1503004019098279937" TargetMode="External"/><Relationship Id="rId12548" Type="http://schemas.openxmlformats.org/officeDocument/2006/relationships/hyperlink" Target="http://twitter.com/kk131066/statuses/1502910423095734274" TargetMode="External"/><Relationship Id="rId926" Type="http://schemas.openxmlformats.org/officeDocument/2006/relationships/hyperlink" Target="http://twitter.com/Nat_the_twat_/statuses/1504872213446594601" TargetMode="External"/><Relationship Id="rId1556" Type="http://schemas.openxmlformats.org/officeDocument/2006/relationships/hyperlink" Target="http://twitter.com/DoctorYatich/statuses/1504747111262289922" TargetMode="External"/><Relationship Id="rId2607" Type="http://schemas.openxmlformats.org/officeDocument/2006/relationships/hyperlink" Target="http://pbs.twimg.com/profile_images/1348630037554028546/HpIMMxGN_normal.jpg" TargetMode="External"/><Relationship Id="rId10099" Type="http://schemas.openxmlformats.org/officeDocument/2006/relationships/hyperlink" Target="http://pbs.twimg.com/profile_images/2485249058/mruizpqhsj8xuqfczkd6_normal.jpeg" TargetMode="External"/><Relationship Id="rId1209" Type="http://schemas.openxmlformats.org/officeDocument/2006/relationships/hyperlink" Target="http://pbs.twimg.com/profile_images/1181605724163629056/QNPi-MEG_normal.jpg" TargetMode="External"/><Relationship Id="rId4779" Type="http://schemas.openxmlformats.org/officeDocument/2006/relationships/hyperlink" Target="http://pbs.twimg.com/profile_images/1504975785014091777/XL4_aqIq_normal.jpg" TargetMode="External"/><Relationship Id="rId8650" Type="http://schemas.openxmlformats.org/officeDocument/2006/relationships/hyperlink" Target="http://pbs.twimg.com/profile_images/1472601404334354437/WtOFPnK7_normal.jpg" TargetMode="External"/><Relationship Id="rId9701" Type="http://schemas.openxmlformats.org/officeDocument/2006/relationships/hyperlink" Target="http://twitter.com/kk131066/statuses/1503234875809480706" TargetMode="External"/><Relationship Id="rId10580" Type="http://schemas.openxmlformats.org/officeDocument/2006/relationships/hyperlink" Target="http://twitter.com/artsyTrish/statuses/1503075443724926976" TargetMode="External"/><Relationship Id="rId11631" Type="http://schemas.openxmlformats.org/officeDocument/2006/relationships/hyperlink" Target="http://twitter.com/Huck48/statuses/1502996068622995464" TargetMode="External"/><Relationship Id="rId7252" Type="http://schemas.openxmlformats.org/officeDocument/2006/relationships/hyperlink" Target="http://pbs.twimg.com/profile_images/1355910419555250178/AD0c1Hd__normal.jpg" TargetMode="External"/><Relationship Id="rId8303" Type="http://schemas.openxmlformats.org/officeDocument/2006/relationships/hyperlink" Target="http://twitter.com/PXP_IS_SCAM/statuses/1503409728931651590" TargetMode="External"/><Relationship Id="rId10233" Type="http://schemas.openxmlformats.org/officeDocument/2006/relationships/hyperlink" Target="http://pbs.twimg.com/profile_images/1381160265140604933/XHzfxd8j_normal.jpg" TargetMode="External"/><Relationship Id="rId3862" Type="http://schemas.openxmlformats.org/officeDocument/2006/relationships/hyperlink" Target="http://twitter.com/marylin45277502/statuses/1504155361871343622" TargetMode="External"/><Relationship Id="rId783" Type="http://schemas.openxmlformats.org/officeDocument/2006/relationships/hyperlink" Target="http://pbs.twimg.com/profile_images/1499997192601448451/YX8tF6pz_normal.jpg" TargetMode="External"/><Relationship Id="rId2464" Type="http://schemas.openxmlformats.org/officeDocument/2006/relationships/hyperlink" Target="http://twitter.com/Princi_qween/statuses/1504463342097686537" TargetMode="External"/><Relationship Id="rId3515" Type="http://schemas.openxmlformats.org/officeDocument/2006/relationships/hyperlink" Target="http://pbs.twimg.com/profile_images/1323208768541384705/tgMRLDZh_normal.jpg" TargetMode="External"/><Relationship Id="rId4913" Type="http://schemas.openxmlformats.org/officeDocument/2006/relationships/hyperlink" Target="http://pbs.twimg.com/profile_images/1301643087740121088/L62b-oAE_normal.jpg" TargetMode="External"/><Relationship Id="rId9077" Type="http://schemas.openxmlformats.org/officeDocument/2006/relationships/hyperlink" Target="http://twitter.com/nedum030/statuses/1503318901005955072" TargetMode="External"/><Relationship Id="rId12058" Type="http://schemas.openxmlformats.org/officeDocument/2006/relationships/hyperlink" Target="http://twitter.com/bigbucks198/statuses/1502963744871170051" TargetMode="External"/><Relationship Id="rId436" Type="http://schemas.openxmlformats.org/officeDocument/2006/relationships/hyperlink" Target="http://twitter.com/ggatin/statuses/1505013671268917251" TargetMode="External"/><Relationship Id="rId1066" Type="http://schemas.openxmlformats.org/officeDocument/2006/relationships/hyperlink" Target="http://twitter.com/Deco_habeshawi/statuses/1504847142384541698" TargetMode="External"/><Relationship Id="rId2117" Type="http://schemas.openxmlformats.org/officeDocument/2006/relationships/hyperlink" Target="http://pbs.twimg.com/profile_images/1400145777238884358/Yr3HD2C2_normal.jpg" TargetMode="External"/><Relationship Id="rId4289" Type="http://schemas.openxmlformats.org/officeDocument/2006/relationships/hyperlink" Target="http://pbs.twimg.com/profile_images/1502075462276694016/pWM6lIiG_normal.jpg" TargetMode="External"/><Relationship Id="rId5687" Type="http://schemas.openxmlformats.org/officeDocument/2006/relationships/hyperlink" Target="http://pbs.twimg.com/profile_images/1348630037554028546/HpIMMxGN_normal.jpg" TargetMode="External"/><Relationship Id="rId6738" Type="http://schemas.openxmlformats.org/officeDocument/2006/relationships/hyperlink" Target="http://twitter.com/AbeedahAkhtar/statuses/1503654910146932736" TargetMode="External"/><Relationship Id="rId8160" Type="http://schemas.openxmlformats.org/officeDocument/2006/relationships/hyperlink" Target="http://pbs.twimg.com/profile_images/1230102784395096066/SqSTnA7n_normal.jpg" TargetMode="External"/><Relationship Id="rId9211" Type="http://schemas.openxmlformats.org/officeDocument/2006/relationships/hyperlink" Target="http://twitter.com/mangozoid/statuses/1503302191590875140" TargetMode="External"/><Relationship Id="rId10090" Type="http://schemas.openxmlformats.org/officeDocument/2006/relationships/hyperlink" Target="http://twitter.com/ZurichTimes/statuses/1503143663404142592" TargetMode="External"/><Relationship Id="rId11141" Type="http://schemas.openxmlformats.org/officeDocument/2006/relationships/hyperlink" Target="http://twitter.com/Sneggals/statuses/1503028915383775235" TargetMode="External"/><Relationship Id="rId1200" Type="http://schemas.openxmlformats.org/officeDocument/2006/relationships/hyperlink" Target="http://twitter.com/permartins/statuses/1504817606632611887" TargetMode="External"/><Relationship Id="rId4770" Type="http://schemas.openxmlformats.org/officeDocument/2006/relationships/hyperlink" Target="http://twitter.com/SmileOwsky/statuses/1504000328701775879" TargetMode="External"/><Relationship Id="rId5821" Type="http://schemas.openxmlformats.org/officeDocument/2006/relationships/hyperlink" Target="http://pbs.twimg.com/profile_images/1446519493241581569/buNaLFc6_normal.jpg" TargetMode="External"/><Relationship Id="rId3372" Type="http://schemas.openxmlformats.org/officeDocument/2006/relationships/hyperlink" Target="http://twitter.com/jimsarge3/statuses/1504239714370527239" TargetMode="External"/><Relationship Id="rId4423" Type="http://schemas.openxmlformats.org/officeDocument/2006/relationships/hyperlink" Target="http://pbs.twimg.com/profile_images/3178452730/7332707fd14401d155c1d0019dc8d20a_normal.png" TargetMode="External"/><Relationship Id="rId7993" Type="http://schemas.openxmlformats.org/officeDocument/2006/relationships/hyperlink" Target="http://twitter.com/pakesdikgetsi/statuses/1503453225567014913" TargetMode="External"/><Relationship Id="rId293" Type="http://schemas.openxmlformats.org/officeDocument/2006/relationships/hyperlink" Target="http://pbs.twimg.com/profile_images/1498216634913337347/9jIM3Yw__normal.jpg" TargetMode="External"/><Relationship Id="rId3025" Type="http://schemas.openxmlformats.org/officeDocument/2006/relationships/hyperlink" Target="http://pbs.twimg.com/profile_images/1505096823798898692/tcRsX5Q9_normal.jpg" TargetMode="External"/><Relationship Id="rId6595" Type="http://schemas.openxmlformats.org/officeDocument/2006/relationships/hyperlink" Target="http://pbs.twimg.com/profile_images/1503877727065104386/uxwkoFLx_normal.jpg" TargetMode="External"/><Relationship Id="rId7646" Type="http://schemas.openxmlformats.org/officeDocument/2006/relationships/hyperlink" Target="http://pbs.twimg.com/profile_images/1427787105678336006/nC7nt_Er_normal.jpg" TargetMode="External"/><Relationship Id="rId10974" Type="http://schemas.openxmlformats.org/officeDocument/2006/relationships/hyperlink" Target="http://twitter.com/Juanjo3800/statuses/1503044098613260296" TargetMode="External"/><Relationship Id="rId5197" Type="http://schemas.openxmlformats.org/officeDocument/2006/relationships/hyperlink" Target="http://pbs.twimg.com/profile_images/1328751790897160192/AyQaYs6u_normal.jpg" TargetMode="External"/><Relationship Id="rId6248" Type="http://schemas.openxmlformats.org/officeDocument/2006/relationships/hyperlink" Target="http://twitter.com/dmitchinson/statuses/1503741126217330689" TargetMode="External"/><Relationship Id="rId10627" Type="http://schemas.openxmlformats.org/officeDocument/2006/relationships/hyperlink" Target="http://pbs.twimg.com/profile_images/807353951628750848/VS97qmpI_normal.jpg" TargetMode="External"/><Relationship Id="rId12799" Type="http://schemas.openxmlformats.org/officeDocument/2006/relationships/hyperlink" Target="http://pbs.twimg.com/profile_images/1074336732345073664/JXfHxyTY_normal.jpg" TargetMode="External"/><Relationship Id="rId2858" Type="http://schemas.openxmlformats.org/officeDocument/2006/relationships/hyperlink" Target="http://twitter.com/SuzieBird4/statuses/1504393233375404035" TargetMode="External"/><Relationship Id="rId3909" Type="http://schemas.openxmlformats.org/officeDocument/2006/relationships/hyperlink" Target="http://pbs.twimg.com/profile_images/1500866070160285697/lx3hzOlD_normal.jpg" TargetMode="External"/><Relationship Id="rId4280" Type="http://schemas.openxmlformats.org/officeDocument/2006/relationships/hyperlink" Target="http://twitter.com/DatFishGuy/statuses/1504101527367331840" TargetMode="External"/><Relationship Id="rId5331" Type="http://schemas.openxmlformats.org/officeDocument/2006/relationships/hyperlink" Target="http://pbs.twimg.com/profile_images/1230506372036546561/dZ-31YJR_normal.jpg" TargetMode="External"/><Relationship Id="rId9952" Type="http://schemas.openxmlformats.org/officeDocument/2006/relationships/hyperlink" Target="http://pbs.twimg.com/profile_images/984616712048803841/EZJeYqKF_normal.jpg" TargetMode="External"/><Relationship Id="rId1941" Type="http://schemas.openxmlformats.org/officeDocument/2006/relationships/hyperlink" Target="http://pbs.twimg.com/profile_images/1432163308644323330/jMqXYlhY_normal.jpg" TargetMode="External"/><Relationship Id="rId8554" Type="http://schemas.openxmlformats.org/officeDocument/2006/relationships/hyperlink" Target="http://pbs.twimg.com/profile_images/990980505494532096/F6jrlaVb_normal.jpg" TargetMode="External"/><Relationship Id="rId9605" Type="http://schemas.openxmlformats.org/officeDocument/2006/relationships/hyperlink" Target="http://twitter.com/ted_rood/statuses/1503249854264397826" TargetMode="External"/><Relationship Id="rId10484" Type="http://schemas.openxmlformats.org/officeDocument/2006/relationships/hyperlink" Target="http://twitter.com/DJ_Bman_/statuses/1503083889178423297" TargetMode="External"/><Relationship Id="rId11535" Type="http://schemas.openxmlformats.org/officeDocument/2006/relationships/hyperlink" Target="http://twitter.com/DrKikiG/statuses/1503001772570431492" TargetMode="External"/><Relationship Id="rId11882" Type="http://schemas.openxmlformats.org/officeDocument/2006/relationships/hyperlink" Target="http://twitter.com/Maire_Elise_/statuses/1502980820331798531" TargetMode="External"/><Relationship Id="rId7156" Type="http://schemas.openxmlformats.org/officeDocument/2006/relationships/hyperlink" Target="http://pbs.twimg.com/profile_images/1108027090605998081/6imS3eVD_normal.jpg" TargetMode="External"/><Relationship Id="rId8207" Type="http://schemas.openxmlformats.org/officeDocument/2006/relationships/hyperlink" Target="http://twitter.com/OneAddyAdds/statuses/1503421748217364483" TargetMode="External"/><Relationship Id="rId10137" Type="http://schemas.openxmlformats.org/officeDocument/2006/relationships/hyperlink" Target="http://pbs.twimg.com/profile_images/878446213334315008/1dyuNaSN_normal.jpg" TargetMode="External"/><Relationship Id="rId687" Type="http://schemas.openxmlformats.org/officeDocument/2006/relationships/hyperlink" Target="http://pbs.twimg.com/profile_images/1348630037554028546/HpIMMxGN_normal.jpg" TargetMode="External"/><Relationship Id="rId2368" Type="http://schemas.openxmlformats.org/officeDocument/2006/relationships/hyperlink" Target="http://twitter.com/kk131066/statuses/1504478712523542530" TargetMode="External"/><Relationship Id="rId3766" Type="http://schemas.openxmlformats.org/officeDocument/2006/relationships/hyperlink" Target="http://twitter.com/islam_et_media/statuses/1504166423765172224" TargetMode="External"/><Relationship Id="rId4817" Type="http://schemas.openxmlformats.org/officeDocument/2006/relationships/hyperlink" Target="http://pbs.twimg.com/profile_images/1500843648233062402/xmYe54Ur_normal.jpg" TargetMode="External"/><Relationship Id="rId3419" Type="http://schemas.openxmlformats.org/officeDocument/2006/relationships/hyperlink" Target="http://pbs.twimg.com/profile_images/1497768688396685312/SPw36EqJ_normal.jpg" TargetMode="External"/><Relationship Id="rId6989" Type="http://schemas.openxmlformats.org/officeDocument/2006/relationships/hyperlink" Target="http://pbs.twimg.com/profile_images/875670259637899265/rEefSm05_normal.jpg" TargetMode="External"/><Relationship Id="rId12790" Type="http://schemas.openxmlformats.org/officeDocument/2006/relationships/hyperlink" Target="http://twitter.com/NancyBain14/statuses/1502887641712369664" TargetMode="External"/><Relationship Id="rId3900" Type="http://schemas.openxmlformats.org/officeDocument/2006/relationships/hyperlink" Target="http://twitter.com/thewarriormaven/statuses/1504150669384724483" TargetMode="External"/><Relationship Id="rId9462" Type="http://schemas.openxmlformats.org/officeDocument/2006/relationships/hyperlink" Target="http://pbs.twimg.com/profile_images/1348630037554028546/HpIMMxGN_normal.jpg" TargetMode="External"/><Relationship Id="rId11392" Type="http://schemas.openxmlformats.org/officeDocument/2006/relationships/hyperlink" Target="http://pbs.twimg.com/profile_images/1471332204370280455/-4Vcfx10_normal.jpg" TargetMode="External"/><Relationship Id="rId12443" Type="http://schemas.openxmlformats.org/officeDocument/2006/relationships/hyperlink" Target="http://pbs.twimg.com/profile_images/875670259637899265/rEefSm05_normal.jpg" TargetMode="External"/><Relationship Id="rId821" Type="http://schemas.openxmlformats.org/officeDocument/2006/relationships/hyperlink" Target="http://pbs.twimg.com/profile_images/1412102701392011267/p3GJ5o1d_normal.jpg" TargetMode="External"/><Relationship Id="rId1451" Type="http://schemas.openxmlformats.org/officeDocument/2006/relationships/hyperlink" Target="http://pbs.twimg.com/profile_images/378800000731443958/ba87f358ff14085cc69b8789e471bb01_normal.jpeg" TargetMode="External"/><Relationship Id="rId2502" Type="http://schemas.openxmlformats.org/officeDocument/2006/relationships/hyperlink" Target="http://twitter.com/kk131066/statuses/1504455868615913472" TargetMode="External"/><Relationship Id="rId8064" Type="http://schemas.openxmlformats.org/officeDocument/2006/relationships/hyperlink" Target="http://pbs.twimg.com/profile_images/1502268399661232132/9XP_ipmR_normal.jpg" TargetMode="External"/><Relationship Id="rId9115" Type="http://schemas.openxmlformats.org/officeDocument/2006/relationships/hyperlink" Target="http://twitter.com/RPR_ua/statuses/1503316836171059202" TargetMode="External"/><Relationship Id="rId11045" Type="http://schemas.openxmlformats.org/officeDocument/2006/relationships/hyperlink" Target="http://pbs.twimg.com/profile_images/1393318755577569280/CZp_Dlh8_normal.jpg" TargetMode="External"/><Relationship Id="rId1104" Type="http://schemas.openxmlformats.org/officeDocument/2006/relationships/hyperlink" Target="http://twitter.com/nato_ukraine/statuses/1504840047144615940" TargetMode="External"/><Relationship Id="rId4674" Type="http://schemas.openxmlformats.org/officeDocument/2006/relationships/hyperlink" Target="http://twitter.com/10WallStreet/statuses/1504025473021579265" TargetMode="External"/><Relationship Id="rId5725" Type="http://schemas.openxmlformats.org/officeDocument/2006/relationships/hyperlink" Target="http://pbs.twimg.com/profile_images/1347855710537834498/caESLVJy_normal.jpg" TargetMode="External"/><Relationship Id="rId3276" Type="http://schemas.openxmlformats.org/officeDocument/2006/relationships/hyperlink" Target="http://twitter.com/ChaudharyParvez/statuses/1504278003639255044" TargetMode="External"/><Relationship Id="rId4327" Type="http://schemas.openxmlformats.org/officeDocument/2006/relationships/hyperlink" Target="http://pbs.twimg.com/profile_images/1502075462276694016/pWM6lIiG_normal.jpg" TargetMode="External"/><Relationship Id="rId197" Type="http://schemas.openxmlformats.org/officeDocument/2006/relationships/hyperlink" Target="http://pbs.twimg.com/profile_images/1496204327030976514/0DMHD-vK_normal.jpg" TargetMode="External"/><Relationship Id="rId6499" Type="http://schemas.openxmlformats.org/officeDocument/2006/relationships/hyperlink" Target="http://pbs.twimg.com/profile_images/1478316689557098497/X4A6pJuc_normal.jpg" TargetMode="External"/><Relationship Id="rId7897" Type="http://schemas.openxmlformats.org/officeDocument/2006/relationships/hyperlink" Target="http://twitter.com/VINOD37131796/statuses/1503470810870079490" TargetMode="External"/><Relationship Id="rId8948" Type="http://schemas.openxmlformats.org/officeDocument/2006/relationships/hyperlink" Target="http://ask.com/" TargetMode="External"/><Relationship Id="rId10878" Type="http://schemas.openxmlformats.org/officeDocument/2006/relationships/hyperlink" Target="http://twitter.com/trixietrottsba1/statuses/1503051604592934914" TargetMode="External"/><Relationship Id="rId11929" Type="http://schemas.openxmlformats.org/officeDocument/2006/relationships/hyperlink" Target="http://pbs.twimg.com/profile_images/1294646443932897286/jko5iItP_normal.jpg" TargetMode="External"/><Relationship Id="rId3410" Type="http://schemas.openxmlformats.org/officeDocument/2006/relationships/hyperlink" Target="http://twitter.com/AndyBrookeLmstn/statuses/1504227832691666951" TargetMode="External"/><Relationship Id="rId6980" Type="http://schemas.openxmlformats.org/officeDocument/2006/relationships/hyperlink" Target="http://twitter.com/Geopolitica_INF/statuses/1503620974230614019" TargetMode="External"/><Relationship Id="rId331" Type="http://schemas.openxmlformats.org/officeDocument/2006/relationships/hyperlink" Target="http://pbs.twimg.com/profile_images/1453022056237322242/BKvZlHfn_normal.jpg" TargetMode="External"/><Relationship Id="rId2012" Type="http://schemas.openxmlformats.org/officeDocument/2006/relationships/hyperlink" Target="http://twitter.com/gjfpopken/statuses/1504556188238848013" TargetMode="External"/><Relationship Id="rId5582" Type="http://schemas.openxmlformats.org/officeDocument/2006/relationships/hyperlink" Target="http://twitter.com/republic_wf/statuses/1503836997030494210" TargetMode="External"/><Relationship Id="rId6633" Type="http://schemas.openxmlformats.org/officeDocument/2006/relationships/hyperlink" Target="http://pbs.twimg.com/profile_images/468722642/WaldoPeabodyTwitterImage-sm_normal.jpg" TargetMode="External"/><Relationship Id="rId4184" Type="http://schemas.openxmlformats.org/officeDocument/2006/relationships/hyperlink" Target="http://pbs.twimg.com/profile_images/1501959487422406657/HdK_Iz88_normal.jpg" TargetMode="External"/><Relationship Id="rId5235" Type="http://schemas.openxmlformats.org/officeDocument/2006/relationships/hyperlink" Target="http://pbs.twimg.com/profile_images/822851458508828672/yd1sI4-p_normal.png" TargetMode="External"/><Relationship Id="rId9856" Type="http://schemas.openxmlformats.org/officeDocument/2006/relationships/hyperlink" Target="http://pbs.twimg.com/profile_images/1499976789124390912/btiieJLq_normal.jpg" TargetMode="External"/><Relationship Id="rId8458" Type="http://schemas.openxmlformats.org/officeDocument/2006/relationships/hyperlink" Target="http://pbs.twimg.com/profile_images/1235594276375015425/QJU0UZsI_normal.jpg" TargetMode="External"/><Relationship Id="rId9509" Type="http://schemas.openxmlformats.org/officeDocument/2006/relationships/hyperlink" Target="http://twitter.com/kk131066/statuses/1503263626911973377" TargetMode="External"/><Relationship Id="rId11786" Type="http://schemas.openxmlformats.org/officeDocument/2006/relationships/hyperlink" Target="http://twitter.com/blueingreenemo/statuses/1502987065998327808" TargetMode="External"/><Relationship Id="rId12837" Type="http://schemas.openxmlformats.org/officeDocument/2006/relationships/hyperlink" Target="http://pbs.twimg.com/profile_images/1292963762111229952/YRZz1nE0_normal.jpg" TargetMode="External"/><Relationship Id="rId1845" Type="http://schemas.openxmlformats.org/officeDocument/2006/relationships/hyperlink" Target="http://pbs.twimg.com/profile_images/1500145875473027075/_e4OzJoB_normal.jpg" TargetMode="External"/><Relationship Id="rId10388" Type="http://schemas.openxmlformats.org/officeDocument/2006/relationships/hyperlink" Target="http://twitter.com/SaveUkraineSave/statuses/1503095609863122947" TargetMode="External"/><Relationship Id="rId11439" Type="http://schemas.openxmlformats.org/officeDocument/2006/relationships/hyperlink" Target="http://twitter.com/nonewfollowers1/statuses/1503008040945078275" TargetMode="External"/><Relationship Id="rId11920" Type="http://schemas.openxmlformats.org/officeDocument/2006/relationships/hyperlink" Target="http://twitter.com/JBaghwan/statuses/1502976651721945089" TargetMode="External"/><Relationship Id="rId5092" Type="http://schemas.openxmlformats.org/officeDocument/2006/relationships/hyperlink" Target="http://twitter.com/KrishnaChatta13/statuses/1503913323233878016" TargetMode="External"/><Relationship Id="rId6490" Type="http://schemas.openxmlformats.org/officeDocument/2006/relationships/hyperlink" Target="http://twitter.com/Secnewsbytes/statuses/1503711360181489666" TargetMode="External"/><Relationship Id="rId7541" Type="http://schemas.openxmlformats.org/officeDocument/2006/relationships/hyperlink" Target="http://twitter.com/Willysgurl1/statuses/1503512210898927622" TargetMode="External"/><Relationship Id="rId10522" Type="http://schemas.openxmlformats.org/officeDocument/2006/relationships/hyperlink" Target="http://twitter.com/Myminimine/statuses/1503078779241046035" TargetMode="External"/><Relationship Id="rId6143" Type="http://schemas.openxmlformats.org/officeDocument/2006/relationships/hyperlink" Target="http://pbs.twimg.com/profile_images/1263505152696152069/gwrQKDTn_normal.jpg" TargetMode="External"/><Relationship Id="rId12694" Type="http://schemas.openxmlformats.org/officeDocument/2006/relationships/hyperlink" Target="http://twitter.com/smithsphone/statuses/1502895667831844867" TargetMode="External"/><Relationship Id="rId2753" Type="http://schemas.openxmlformats.org/officeDocument/2006/relationships/hyperlink" Target="http://pbs.twimg.com/profile_images/1284549177809100805/pHrRRPdQ_normal.jpg" TargetMode="External"/><Relationship Id="rId3804" Type="http://schemas.openxmlformats.org/officeDocument/2006/relationships/hyperlink" Target="http://twitter.com/IndiaToday/statuses/1504160377407684608" TargetMode="External"/><Relationship Id="rId9366" Type="http://schemas.openxmlformats.org/officeDocument/2006/relationships/hyperlink" Target="http://pbs.twimg.com/profile_images/1348630037554028546/HpIMMxGN_normal.jpg" TargetMode="External"/><Relationship Id="rId11296" Type="http://schemas.openxmlformats.org/officeDocument/2006/relationships/hyperlink" Target="http://pbs.twimg.com/profile_images/3090667556/dc0e01ee4b5eeb2e80f14f564f458346_normal.jpeg" TargetMode="External"/><Relationship Id="rId12347" Type="http://schemas.openxmlformats.org/officeDocument/2006/relationships/hyperlink" Target="http://pbs.twimg.com/profile_images/1009736057523441664/7wRDVHRB_normal.jpg" TargetMode="External"/><Relationship Id="rId725" Type="http://schemas.openxmlformats.org/officeDocument/2006/relationships/hyperlink" Target="http://pbs.twimg.com/profile_images/1502636415250804739/g9mLBXcD_normal.jpg" TargetMode="External"/><Relationship Id="rId1355" Type="http://schemas.openxmlformats.org/officeDocument/2006/relationships/hyperlink" Target="http://pbs.twimg.com/profile_images/1503400192422428672/EfZrTG-P_normal.jpg" TargetMode="External"/><Relationship Id="rId2406" Type="http://schemas.openxmlformats.org/officeDocument/2006/relationships/hyperlink" Target="http://twitter.com/kat__denn/statuses/1504470981410451459" TargetMode="External"/><Relationship Id="rId9019" Type="http://schemas.openxmlformats.org/officeDocument/2006/relationships/hyperlink" Target="http://twitter.com/domafondMacron/statuses/1503322764530405379" TargetMode="External"/><Relationship Id="rId1008" Type="http://schemas.openxmlformats.org/officeDocument/2006/relationships/hyperlink" Target="http://twitter.com/MehariTikabo/statuses/1504857491439554584" TargetMode="External"/><Relationship Id="rId4578" Type="http://schemas.openxmlformats.org/officeDocument/2006/relationships/hyperlink" Target="http://twitter.com/PolyPoliLive/statuses/1504052855237451781" TargetMode="External"/><Relationship Id="rId5976" Type="http://schemas.openxmlformats.org/officeDocument/2006/relationships/hyperlink" Target="http://twitter.com/kk131066/statuses/1503778252309282816" TargetMode="External"/><Relationship Id="rId61" Type="http://schemas.openxmlformats.org/officeDocument/2006/relationships/hyperlink" Target="http://pbs.twimg.com/profile_images/1014829105777401861/Te4UbQzs_normal.jpg" TargetMode="External"/><Relationship Id="rId5629" Type="http://schemas.openxmlformats.org/officeDocument/2006/relationships/hyperlink" Target="http://pbs.twimg.com/profile_images/1487516351170326534/JNYVzgZ0_normal.jpg" TargetMode="External"/><Relationship Id="rId7051" Type="http://schemas.openxmlformats.org/officeDocument/2006/relationships/hyperlink" Target="http://pbs.twimg.com/profile_images/875670259637899265/rEefSm05_normal.jpg" TargetMode="External"/><Relationship Id="rId8102" Type="http://schemas.openxmlformats.org/officeDocument/2006/relationships/hyperlink" Target="http://pbs.twimg.com/profile_images/1497267103027458053/IUIA8m02_normal.jpg" TargetMode="External"/><Relationship Id="rId9500" Type="http://schemas.openxmlformats.org/officeDocument/2006/relationships/hyperlink" Target="http://pbs.twimg.com/profile_images/1502102115052929027/QpD2de0g_normal.jpg" TargetMode="External"/><Relationship Id="rId11430" Type="http://schemas.openxmlformats.org/officeDocument/2006/relationships/hyperlink" Target="http://pbs.twimg.com/profile_images/920641240114323456/ahfy7PUA_normal.jpg" TargetMode="External"/><Relationship Id="rId10032" Type="http://schemas.openxmlformats.org/officeDocument/2006/relationships/hyperlink" Target="http://twitter.com/PsychicHealerC/statuses/1503157581820448771" TargetMode="External"/><Relationship Id="rId3661" Type="http://schemas.openxmlformats.org/officeDocument/2006/relationships/hyperlink" Target="http://pbs.twimg.com/profile_images/1348630037554028546/HpIMMxGN_normal.jpg" TargetMode="External"/><Relationship Id="rId4712" Type="http://schemas.openxmlformats.org/officeDocument/2006/relationships/hyperlink" Target="http://twitter.com/Scookey2045/statuses/1504014477922033666" TargetMode="External"/><Relationship Id="rId582" Type="http://schemas.openxmlformats.org/officeDocument/2006/relationships/hyperlink" Target="http://twitter.com/Rog_Anderson/statuses/1504940490441076738" TargetMode="External"/><Relationship Id="rId2263" Type="http://schemas.openxmlformats.org/officeDocument/2006/relationships/hyperlink" Target="http://pbs.twimg.com/profile_images/1404201630401241098/OuSsbzLB_normal.jpg" TargetMode="External"/><Relationship Id="rId3314" Type="http://schemas.openxmlformats.org/officeDocument/2006/relationships/hyperlink" Target="http://twitter.com/ChaudharyParvez/statuses/1504267312349970432" TargetMode="External"/><Relationship Id="rId6884" Type="http://schemas.openxmlformats.org/officeDocument/2006/relationships/hyperlink" Target="http://twitter.com/Geopolitica_INF/statuses/1503630081255686145" TargetMode="External"/><Relationship Id="rId7935" Type="http://schemas.openxmlformats.org/officeDocument/2006/relationships/hyperlink" Target="http://twitter.com/BenjaminMateus7/statuses/1503466208745635840" TargetMode="External"/><Relationship Id="rId235" Type="http://schemas.openxmlformats.org/officeDocument/2006/relationships/hyperlink" Target="http://pbs.twimg.com/profile_images/1501777921450598402/4YMgrRl__normal.jpg" TargetMode="External"/><Relationship Id="rId5486" Type="http://schemas.openxmlformats.org/officeDocument/2006/relationships/hyperlink" Target="http://twitter.com/pets4cats/statuses/1503853279234727939" TargetMode="External"/><Relationship Id="rId6537" Type="http://schemas.openxmlformats.org/officeDocument/2006/relationships/hyperlink" Target="http://pbs.twimg.com/profile_images/1478316689557098497/X4A6pJuc_normal.jpg" TargetMode="External"/><Relationship Id="rId10916" Type="http://schemas.openxmlformats.org/officeDocument/2006/relationships/hyperlink" Target="http://twitter.com/capatinov/statuses/1503049458526924803" TargetMode="External"/><Relationship Id="rId4088" Type="http://schemas.openxmlformats.org/officeDocument/2006/relationships/hyperlink" Target="http://pbs.twimg.com/profile_images/1488626739907551236/S1aBqQUK_normal.jpg" TargetMode="External"/><Relationship Id="rId5139" Type="http://schemas.openxmlformats.org/officeDocument/2006/relationships/hyperlink" Target="http://pbs.twimg.com/profile_images/1459613502100975618/PtABZ_-W_normal.jpg" TargetMode="External"/><Relationship Id="rId9010" Type="http://schemas.openxmlformats.org/officeDocument/2006/relationships/hyperlink" Target="http://pbs.twimg.com/profile_images/1399311166036455425/90h30hLu_normal.jpg" TargetMode="External"/><Relationship Id="rId1749" Type="http://schemas.openxmlformats.org/officeDocument/2006/relationships/hyperlink" Target="http://pbs.twimg.com/profile_images/1460268883966042112/q6d0Ty3t_normal.jpg" TargetMode="External"/><Relationship Id="rId3171" Type="http://schemas.openxmlformats.org/officeDocument/2006/relationships/hyperlink" Target="http://pbs.twimg.com/profile_images/1276877636619440129/ATCVQdLm_normal.jpg" TargetMode="External"/><Relationship Id="rId5620" Type="http://schemas.openxmlformats.org/officeDocument/2006/relationships/hyperlink" Target="http://twitter.com/kathycordayusa/statuses/1503832292455714816" TargetMode="External"/><Relationship Id="rId4222" Type="http://schemas.openxmlformats.org/officeDocument/2006/relationships/hyperlink" Target="http://pbs.twimg.com/profile_images/1500927852543315968/ZmMSu_Qk_normal.jpg" TargetMode="External"/><Relationship Id="rId7792" Type="http://schemas.openxmlformats.org/officeDocument/2006/relationships/hyperlink" Target="http://pbs.twimg.com/profile_images/572490842170867712/U4C4XuG3_normal.jpeg" TargetMode="External"/><Relationship Id="rId8843" Type="http://schemas.openxmlformats.org/officeDocument/2006/relationships/hyperlink" Target="http://twitter.com/RPR_ua/statuses/1503344779651862531" TargetMode="External"/><Relationship Id="rId10773" Type="http://schemas.openxmlformats.org/officeDocument/2006/relationships/hyperlink" Target="http://pbs.twimg.com/profile_images/1498236155762036740/8Whgr8Bb_normal.jpg" TargetMode="External"/><Relationship Id="rId11824" Type="http://schemas.openxmlformats.org/officeDocument/2006/relationships/hyperlink" Target="http://twitter.com/triplenickel/statuses/1502985495630032897" TargetMode="External"/><Relationship Id="rId6394" Type="http://schemas.openxmlformats.org/officeDocument/2006/relationships/hyperlink" Target="http://twitter.com/NNaranont/statuses/1503723075581677571" TargetMode="External"/><Relationship Id="rId7445" Type="http://schemas.openxmlformats.org/officeDocument/2006/relationships/hyperlink" Target="http://twitter.com/leoburg/statuses/1503523235480186881" TargetMode="External"/><Relationship Id="rId10426" Type="http://schemas.openxmlformats.org/officeDocument/2006/relationships/hyperlink" Target="http://twitter.com/CyberRealms1/statuses/1503091479778148353" TargetMode="External"/><Relationship Id="rId6047" Type="http://schemas.openxmlformats.org/officeDocument/2006/relationships/hyperlink" Target="http://pbs.twimg.com/profile_images/1421123051698237443/Vs--y6_u_normal.jpg" TargetMode="External"/><Relationship Id="rId976" Type="http://schemas.openxmlformats.org/officeDocument/2006/relationships/hyperlink" Target="http://twitter.com/FTigrai/statuses/1504862244907229188" TargetMode="External"/><Relationship Id="rId2657" Type="http://schemas.openxmlformats.org/officeDocument/2006/relationships/hyperlink" Target="http://pbs.twimg.com/profile_images/875670259637899265/rEefSm05_normal.jpg" TargetMode="External"/><Relationship Id="rId12598" Type="http://schemas.openxmlformats.org/officeDocument/2006/relationships/hyperlink" Target="http://twitter.com/RojoRurba002/statuses/1502905467659558912" TargetMode="External"/><Relationship Id="rId629" Type="http://schemas.openxmlformats.org/officeDocument/2006/relationships/hyperlink" Target="http://pbs.twimg.com/profile_images/1504238377180270594/xeD3LBJ3_normal.jpg" TargetMode="External"/><Relationship Id="rId1259" Type="http://schemas.openxmlformats.org/officeDocument/2006/relationships/hyperlink" Target="http://pbs.twimg.com/profile_images/1212023027782868993/TQknZ3Ht_normal.jpg" TargetMode="External"/><Relationship Id="rId3708" Type="http://schemas.openxmlformats.org/officeDocument/2006/relationships/hyperlink" Target="http://twitter.com/flyme2themoon15/statuses/1504175255132069888" TargetMode="External"/><Relationship Id="rId5130" Type="http://schemas.openxmlformats.org/officeDocument/2006/relationships/hyperlink" Target="http://twitter.com/LynGerry1/statuses/1503906780887330825" TargetMode="External"/><Relationship Id="rId9751" Type="http://schemas.openxmlformats.org/officeDocument/2006/relationships/hyperlink" Target="http://twitter.com/lovemyjessica22/statuses/1503219365063192576" TargetMode="External"/><Relationship Id="rId11681" Type="http://schemas.openxmlformats.org/officeDocument/2006/relationships/hyperlink" Target="http://twitter.com/Real100TrueBlue/statuses/1502994214812012552" TargetMode="External"/><Relationship Id="rId12732" Type="http://schemas.openxmlformats.org/officeDocument/2006/relationships/hyperlink" Target="http://twitter.com/ToweC/statuses/1502892111804444676" TargetMode="External"/><Relationship Id="rId1740" Type="http://schemas.openxmlformats.org/officeDocument/2006/relationships/hyperlink" Target="http://twitter.com/europe_northern/statuses/1504705208923963406" TargetMode="External"/><Relationship Id="rId8353" Type="http://schemas.openxmlformats.org/officeDocument/2006/relationships/hyperlink" Target="http://twitter.com/PXP_IS_SCAM/statuses/1503404092885983237" TargetMode="External"/><Relationship Id="rId9404" Type="http://schemas.openxmlformats.org/officeDocument/2006/relationships/hyperlink" Target="http://pbs.twimg.com/profile_images/1015892101563928576/yBLH1Aei_normal.jpg" TargetMode="External"/><Relationship Id="rId10283" Type="http://schemas.openxmlformats.org/officeDocument/2006/relationships/hyperlink" Target="http://pbs.twimg.com/profile_images/1501959487422406657/HdK_Iz88_normal.jpg" TargetMode="External"/><Relationship Id="rId11334" Type="http://schemas.openxmlformats.org/officeDocument/2006/relationships/hyperlink" Target="http://pbs.twimg.com/profile_images/1498297208025845764/wuFMcXWI_normal.jpg" TargetMode="External"/><Relationship Id="rId4963" Type="http://schemas.openxmlformats.org/officeDocument/2006/relationships/hyperlink" Target="http://pbs.twimg.com/profile_images/1058215084672016384/LSCvXzyx_normal.jpg" TargetMode="External"/><Relationship Id="rId8006" Type="http://schemas.openxmlformats.org/officeDocument/2006/relationships/hyperlink" Target="http://pbs.twimg.com/profile_images/1488584533586976774/o_Xs8U3z_normal.jpg" TargetMode="External"/><Relationship Id="rId3565" Type="http://schemas.openxmlformats.org/officeDocument/2006/relationships/hyperlink" Target="http://pbs.twimg.com/profile_images/1436349033556037638/bMScjBPL_normal.jpg" TargetMode="External"/><Relationship Id="rId4616" Type="http://schemas.openxmlformats.org/officeDocument/2006/relationships/hyperlink" Target="http://twitter.com/kk131066/statuses/1504044356655009792" TargetMode="External"/><Relationship Id="rId486" Type="http://schemas.openxmlformats.org/officeDocument/2006/relationships/hyperlink" Target="http://twitter.com/kk131066/statuses/1504976580170649600" TargetMode="External"/><Relationship Id="rId2167" Type="http://schemas.openxmlformats.org/officeDocument/2006/relationships/hyperlink" Target="http://pbs.twimg.com/profile_images/1501959487422406657/HdK_Iz88_normal.jpg" TargetMode="External"/><Relationship Id="rId3218" Type="http://schemas.openxmlformats.org/officeDocument/2006/relationships/hyperlink" Target="http://twitter.com/LoriSums/statuses/1504293944435302403" TargetMode="External"/><Relationship Id="rId6788" Type="http://schemas.openxmlformats.org/officeDocument/2006/relationships/hyperlink" Target="http://twitter.com/TPYXAEnglish/statuses/1503646428203130882" TargetMode="External"/><Relationship Id="rId139" Type="http://schemas.openxmlformats.org/officeDocument/2006/relationships/hyperlink" Target="http://pbs.twimg.com/profile_images/1503877727065104386/uxwkoFLx_normal.jpg" TargetMode="External"/><Relationship Id="rId7839" Type="http://schemas.openxmlformats.org/officeDocument/2006/relationships/hyperlink" Target="http://twitter.com/MediaWest/statuses/1503477455000014848" TargetMode="External"/><Relationship Id="rId9261" Type="http://schemas.openxmlformats.org/officeDocument/2006/relationships/hyperlink" Target="http://twitter.com/Geopolitica_INF/statuses/1503298466189131777" TargetMode="External"/><Relationship Id="rId11191" Type="http://schemas.openxmlformats.org/officeDocument/2006/relationships/hyperlink" Target="http://twitter.com/BigBreakingNow/statuses/1503026427473522691" TargetMode="External"/><Relationship Id="rId12242" Type="http://schemas.openxmlformats.org/officeDocument/2006/relationships/hyperlink" Target="http://twitter.com/kk131066/statuses/1502945522751279105" TargetMode="External"/><Relationship Id="rId620" Type="http://schemas.openxmlformats.org/officeDocument/2006/relationships/hyperlink" Target="http://twitter.com/RussianJets/statuses/1504928165717762049" TargetMode="External"/><Relationship Id="rId1250" Type="http://schemas.openxmlformats.org/officeDocument/2006/relationships/hyperlink" Target="http://twitter.com/Konstantyn298/statuses/1504807818976661504" TargetMode="External"/><Relationship Id="rId2301" Type="http://schemas.openxmlformats.org/officeDocument/2006/relationships/hyperlink" Target="http://pbs.twimg.com/profile_images/1485978895971385344/EOC33fqa_normal.jpg" TargetMode="External"/><Relationship Id="rId5871" Type="http://schemas.openxmlformats.org/officeDocument/2006/relationships/hyperlink" Target="http://pbs.twimg.com/profile_images/1332436714103697408/YEc2KPth_normal.jpg" TargetMode="External"/><Relationship Id="rId6922" Type="http://schemas.openxmlformats.org/officeDocument/2006/relationships/hyperlink" Target="http://twitter.com/Crushian_Reborn/statuses/1503626190577455104" TargetMode="External"/><Relationship Id="rId4473" Type="http://schemas.openxmlformats.org/officeDocument/2006/relationships/hyperlink" Target="http://pbs.twimg.com/profile_images/918763167135571968/gefGSmVc_normal.jpg" TargetMode="External"/><Relationship Id="rId5524" Type="http://schemas.openxmlformats.org/officeDocument/2006/relationships/hyperlink" Target="http://twitter.com/10NewsFirst/statuses/1503847472568881157" TargetMode="External"/><Relationship Id="rId3075" Type="http://schemas.openxmlformats.org/officeDocument/2006/relationships/hyperlink" Target="http://pbs.twimg.com/profile_images/1348630037554028546/HpIMMxGN_normal.jpg" TargetMode="External"/><Relationship Id="rId4126" Type="http://schemas.openxmlformats.org/officeDocument/2006/relationships/hyperlink" Target="http://pbs.twimg.com/profile_images/1348630037554028546/HpIMMxGN_normal.jpg" TargetMode="External"/><Relationship Id="rId7696" Type="http://schemas.openxmlformats.org/officeDocument/2006/relationships/hyperlink" Target="http://pbs.twimg.com/profile_images/878446213334315008/1dyuNaSN_normal.jpg" TargetMode="External"/><Relationship Id="rId8747" Type="http://schemas.openxmlformats.org/officeDocument/2006/relationships/hyperlink" Target="http://twitter.com/vijaykumar1305/statuses/1503354839195320321" TargetMode="External"/><Relationship Id="rId6298" Type="http://schemas.openxmlformats.org/officeDocument/2006/relationships/hyperlink" Target="http://twitter.com/newpaulhearn/statuses/1503735646682288133" TargetMode="External"/><Relationship Id="rId7349" Type="http://schemas.openxmlformats.org/officeDocument/2006/relationships/hyperlink" Target="http://twitter.com/freebangladesh/statuses/1503543882746933250" TargetMode="External"/><Relationship Id="rId10677" Type="http://schemas.openxmlformats.org/officeDocument/2006/relationships/hyperlink" Target="http://pbs.twimg.com/profile_images/1270769018484469761/yj9Ayjbf_normal.jpg" TargetMode="External"/><Relationship Id="rId11728" Type="http://schemas.openxmlformats.org/officeDocument/2006/relationships/hyperlink" Target="http://twitter.com/twistedblaster/statuses/1502990728737132549" TargetMode="External"/><Relationship Id="rId130" Type="http://schemas.openxmlformats.org/officeDocument/2006/relationships/hyperlink" Target="http://twitter.com/gerie2gerie/statuses/1505115342959427586" TargetMode="External"/><Relationship Id="rId3959" Type="http://schemas.openxmlformats.org/officeDocument/2006/relationships/hyperlink" Target="http://pbs.twimg.com/profile_images/1502275911529353218/Uo8paB4W_normal.jpg" TargetMode="External"/><Relationship Id="rId5381" Type="http://schemas.openxmlformats.org/officeDocument/2006/relationships/hyperlink" Target="http://pbs.twimg.com/profile_images/1235238031939866625/nVOlQNqM_normal.jpg" TargetMode="External"/><Relationship Id="rId7830" Type="http://schemas.openxmlformats.org/officeDocument/2006/relationships/hyperlink" Target="http://pbs.twimg.com/profile_images/1478812729146318855/y1nDHKJC_normal.jpg" TargetMode="External"/><Relationship Id="rId10811" Type="http://schemas.openxmlformats.org/officeDocument/2006/relationships/hyperlink" Target="http://pbs.twimg.com/profile_images/878446213334315008/1dyuNaSN_normal.jpg" TargetMode="External"/><Relationship Id="rId5034" Type="http://schemas.openxmlformats.org/officeDocument/2006/relationships/hyperlink" Target="http://twitter.com/SaveUkraineSave/statuses/1503924002577960960" TargetMode="External"/><Relationship Id="rId6432" Type="http://schemas.openxmlformats.org/officeDocument/2006/relationships/hyperlink" Target="http://twitter.com/kk131066/statuses/1503719813486882818" TargetMode="External"/><Relationship Id="rId1991" Type="http://schemas.openxmlformats.org/officeDocument/2006/relationships/hyperlink" Target="http://pbs.twimg.com/profile_images/1465320084436623361/Bf0jz88A_normal.jpg" TargetMode="External"/><Relationship Id="rId9655" Type="http://schemas.openxmlformats.org/officeDocument/2006/relationships/hyperlink" Target="http://twitter.com/kk131066/statuses/1503241868523761667" TargetMode="External"/><Relationship Id="rId11585" Type="http://schemas.openxmlformats.org/officeDocument/2006/relationships/hyperlink" Target="http://twitter.com/simm_has/statuses/1502998652276592640" TargetMode="External"/><Relationship Id="rId12636" Type="http://schemas.openxmlformats.org/officeDocument/2006/relationships/hyperlink" Target="http://twitter.com/kk131066/statuses/1502901324077465600" TargetMode="External"/><Relationship Id="rId1644" Type="http://schemas.openxmlformats.org/officeDocument/2006/relationships/hyperlink" Target="http://twitter.com/ElieBosa/statuses/1504731786852589590" TargetMode="External"/><Relationship Id="rId8257" Type="http://schemas.openxmlformats.org/officeDocument/2006/relationships/hyperlink" Target="http://twitter.com/thomas_wiegold/statuses/1503415132147302404" TargetMode="External"/><Relationship Id="rId9308" Type="http://schemas.openxmlformats.org/officeDocument/2006/relationships/hyperlink" Target="http://pbs.twimg.com/profile_images/1089947381523730433/06gwJ24W_normal.jpg" TargetMode="External"/><Relationship Id="rId10187" Type="http://schemas.openxmlformats.org/officeDocument/2006/relationships/hyperlink" Target="http://pbs.twimg.com/profile_images/1474575713206472704/q4XXhX7P_normal.jpg" TargetMode="External"/><Relationship Id="rId11238" Type="http://schemas.openxmlformats.org/officeDocument/2006/relationships/hyperlink" Target="http://pbs.twimg.com/profile_images/1286215489287409665/NZSRrWK0_normal.jpg" TargetMode="External"/><Relationship Id="rId4867" Type="http://schemas.openxmlformats.org/officeDocument/2006/relationships/hyperlink" Target="http://pbs.twimg.com/profile_images/1273750818244767746/c4naRpat_normal.jpg" TargetMode="External"/><Relationship Id="rId3469" Type="http://schemas.openxmlformats.org/officeDocument/2006/relationships/hyperlink" Target="http://pbs.twimg.com/profile_images/1286215489287409665/NZSRrWK0_normal.jpg" TargetMode="External"/><Relationship Id="rId5918" Type="http://schemas.openxmlformats.org/officeDocument/2006/relationships/hyperlink" Target="http://twitter.com/TraderMarcoCost/statuses/1503784797419753474" TargetMode="External"/><Relationship Id="rId7340" Type="http://schemas.openxmlformats.org/officeDocument/2006/relationships/hyperlink" Target="http://pbs.twimg.com/profile_images/1460831366510264335/njlRp-5T_normal.jpg" TargetMode="External"/><Relationship Id="rId10321" Type="http://schemas.openxmlformats.org/officeDocument/2006/relationships/hyperlink" Target="http://pbs.twimg.com/profile_images/1445845779256590336/BgPlE0sA_normal.jpg" TargetMode="External"/><Relationship Id="rId3950" Type="http://schemas.openxmlformats.org/officeDocument/2006/relationships/hyperlink" Target="http://twitter.com/suzi702/statuses/1504142558791753729" TargetMode="External"/><Relationship Id="rId9165" Type="http://schemas.openxmlformats.org/officeDocument/2006/relationships/hyperlink" Target="http://twitter.com/ScottLucas_EA/statuses/1503309140206178305" TargetMode="External"/><Relationship Id="rId12493" Type="http://schemas.openxmlformats.org/officeDocument/2006/relationships/hyperlink" Target="http://pbs.twimg.com/profile_images/1473756180589826048/lEXvTQ3q_normal.jpg" TargetMode="External"/><Relationship Id="rId871" Type="http://schemas.openxmlformats.org/officeDocument/2006/relationships/hyperlink" Target="http://pbs.twimg.com/profile_images/1348630037554028546/HpIMMxGN_normal.jpg" TargetMode="External"/><Relationship Id="rId2552" Type="http://schemas.openxmlformats.org/officeDocument/2006/relationships/hyperlink" Target="http://twitter.com/alert_ukraine/statuses/1504449073314676739" TargetMode="External"/><Relationship Id="rId3603" Type="http://schemas.openxmlformats.org/officeDocument/2006/relationships/hyperlink" Target="http://pbs.twimg.com/profile_images/1315502452582625280/i7yY9LJj_normal.jpg" TargetMode="External"/><Relationship Id="rId11095" Type="http://schemas.openxmlformats.org/officeDocument/2006/relationships/hyperlink" Target="http://twitter.com/BetaMoroney/statuses/1503032686599884810" TargetMode="External"/><Relationship Id="rId12146" Type="http://schemas.openxmlformats.org/officeDocument/2006/relationships/hyperlink" Target="http://twitter.com/riazsshahid/statuses/1502956165667471362" TargetMode="External"/><Relationship Id="rId524" Type="http://schemas.openxmlformats.org/officeDocument/2006/relationships/hyperlink" Target="http://twitter.com/EndTheDamnWars/statuses/1504959737024036869" TargetMode="External"/><Relationship Id="rId1154" Type="http://schemas.openxmlformats.org/officeDocument/2006/relationships/hyperlink" Target="http://twitter.com/TPYXAEnglish/statuses/1504827267049934849" TargetMode="External"/><Relationship Id="rId2205" Type="http://schemas.openxmlformats.org/officeDocument/2006/relationships/hyperlink" Target="http://pbs.twimg.com/profile_images/1417432145577103373/KJ71vV1s_normal.jpg" TargetMode="External"/><Relationship Id="rId5775" Type="http://schemas.openxmlformats.org/officeDocument/2006/relationships/hyperlink" Target="http://pbs.twimg.com/profile_images/1459957806954594311/Q2wplj4t_normal.jpg" TargetMode="External"/><Relationship Id="rId6826" Type="http://schemas.openxmlformats.org/officeDocument/2006/relationships/hyperlink" Target="http://twitter.com/chalky237/statuses/1503638284542656512" TargetMode="External"/><Relationship Id="rId4377" Type="http://schemas.openxmlformats.org/officeDocument/2006/relationships/hyperlink" Target="http://pbs.twimg.com/profile_images/1501079419108143104/WUaOgLqT_normal.jpg" TargetMode="External"/><Relationship Id="rId5428" Type="http://schemas.openxmlformats.org/officeDocument/2006/relationships/hyperlink" Target="http://twitter.com/Jackcoall/statuses/1503858797793935361" TargetMode="External"/><Relationship Id="rId8998" Type="http://schemas.openxmlformats.org/officeDocument/2006/relationships/hyperlink" Target="http://pbs.twimg.com/profile_images/1303660436634640387/B2d92eZl_normal.jpg" TargetMode="External"/><Relationship Id="rId11979" Type="http://schemas.openxmlformats.org/officeDocument/2006/relationships/hyperlink" Target="http://pbs.twimg.com/profile_images/1293944037884469251/PxJjmJb6_normal.jpg" TargetMode="External"/><Relationship Id="rId3460" Type="http://schemas.openxmlformats.org/officeDocument/2006/relationships/hyperlink" Target="http://twitter.com/1zzyzyx1/statuses/1504216552702242817" TargetMode="External"/><Relationship Id="rId381" Type="http://schemas.openxmlformats.org/officeDocument/2006/relationships/hyperlink" Target="http://pbs.twimg.com/profile_images/1348630037554028546/HpIMMxGN_normal.jpg" TargetMode="External"/><Relationship Id="rId2062" Type="http://schemas.openxmlformats.org/officeDocument/2006/relationships/hyperlink" Target="http://twitter.com/tamraraven/statuses/1504542290580160526" TargetMode="External"/><Relationship Id="rId3113" Type="http://schemas.openxmlformats.org/officeDocument/2006/relationships/hyperlink" Target="http://pbs.twimg.com/profile_images/1348630037554028546/HpIMMxGN_normal.jpg" TargetMode="External"/><Relationship Id="rId4511" Type="http://schemas.openxmlformats.org/officeDocument/2006/relationships/hyperlink" Target="http://pbs.twimg.com/profile_images/1241926465270108160/bRqiEMON_normal.jpg" TargetMode="External"/><Relationship Id="rId6683" Type="http://schemas.openxmlformats.org/officeDocument/2006/relationships/hyperlink" Target="http://pbs.twimg.com/profile_images/1396899891280977921/NCMNN6XW_normal.jpg" TargetMode="External"/><Relationship Id="rId7734" Type="http://schemas.openxmlformats.org/officeDocument/2006/relationships/hyperlink" Target="http://pbs.twimg.com/profile_images/643479473871028225/kvNATfVa_normal.jpg" TargetMode="External"/><Relationship Id="rId10715" Type="http://schemas.openxmlformats.org/officeDocument/2006/relationships/hyperlink" Target="http://pbs.twimg.com/profile_images/510076895140933632/TGCsLiU9_normal.jpeg" TargetMode="External"/><Relationship Id="rId5285" Type="http://schemas.openxmlformats.org/officeDocument/2006/relationships/hyperlink" Target="http://pbs.twimg.com/profile_images/2178384889/215611_1012953076736_1012300956_520051_3005_n_normal.jpg" TargetMode="External"/><Relationship Id="rId6336" Type="http://schemas.openxmlformats.org/officeDocument/2006/relationships/hyperlink" Target="http://twitter.com/kk131066/statuses/1503730330427363329" TargetMode="External"/><Relationship Id="rId1895" Type="http://schemas.openxmlformats.org/officeDocument/2006/relationships/hyperlink" Target="http://pbs.twimg.com/profile_images/1277499838519795712/_v0eelnT_normal.jpg" TargetMode="External"/><Relationship Id="rId2946" Type="http://schemas.openxmlformats.org/officeDocument/2006/relationships/hyperlink" Target="http://twitter.com/TPYXAEnglish/statuses/1504368967212744705" TargetMode="External"/><Relationship Id="rId9559" Type="http://schemas.openxmlformats.org/officeDocument/2006/relationships/hyperlink" Target="http://twitter.com/AcademicLounge/statuses/1503254919352135683" TargetMode="External"/><Relationship Id="rId11489" Type="http://schemas.openxmlformats.org/officeDocument/2006/relationships/hyperlink" Target="http://twitter.com/grandmaj2/statuses/1503004372527104002" TargetMode="External"/><Relationship Id="rId12887" Type="http://schemas.openxmlformats.org/officeDocument/2006/relationships/hyperlink" Target="http://pbs.twimg.com/profile_images/1497884710772649991/zdG6KzMW_normal.jpg" TargetMode="External"/><Relationship Id="rId918" Type="http://schemas.openxmlformats.org/officeDocument/2006/relationships/hyperlink" Target="http://twitter.com/SmartB0ss/statuses/1504873436916686849" TargetMode="External"/><Relationship Id="rId1548" Type="http://schemas.openxmlformats.org/officeDocument/2006/relationships/hyperlink" Target="http://twitter.com/kk131066/statuses/1504749217814048777" TargetMode="External"/><Relationship Id="rId4021" Type="http://schemas.openxmlformats.org/officeDocument/2006/relationships/hyperlink" Target="http://twitter.com/1937_os9/statuses/1504131909584134149" TargetMode="External"/><Relationship Id="rId7591" Type="http://schemas.openxmlformats.org/officeDocument/2006/relationships/hyperlink" Target="http://twitter.com/Coigach1/statuses/1503507749681999875" TargetMode="External"/><Relationship Id="rId11970" Type="http://schemas.openxmlformats.org/officeDocument/2006/relationships/hyperlink" Target="http://twitter.com/TeamShakeri/statuses/1502972681960169475" TargetMode="External"/><Relationship Id="rId6193" Type="http://schemas.openxmlformats.org/officeDocument/2006/relationships/hyperlink" Target="http://pbs.twimg.com/profile_images/1500843648233062402/xmYe54Ur_normal.jpg" TargetMode="External"/><Relationship Id="rId7244" Type="http://schemas.openxmlformats.org/officeDocument/2006/relationships/hyperlink" Target="http://pbs.twimg.com/profile_images/582627488192339968/9KzwViMX_normal.jpg" TargetMode="External"/><Relationship Id="rId8642" Type="http://schemas.openxmlformats.org/officeDocument/2006/relationships/hyperlink" Target="http://pbs.twimg.com/profile_images/1286764381469122561/GNYa2UU6_normal.jpg" TargetMode="External"/><Relationship Id="rId10572" Type="http://schemas.openxmlformats.org/officeDocument/2006/relationships/hyperlink" Target="http://twitter.com/gibbsy66/statuses/1503075869740384261" TargetMode="External"/><Relationship Id="rId11623" Type="http://schemas.openxmlformats.org/officeDocument/2006/relationships/hyperlink" Target="http://twitter.com/BrexitPirates/statuses/1502996466733924352" TargetMode="External"/><Relationship Id="rId10225" Type="http://schemas.openxmlformats.org/officeDocument/2006/relationships/hyperlink" Target="http://pbs.twimg.com/profile_images/1440071845575725060/rns0rQi7_normal.jpg" TargetMode="External"/><Relationship Id="rId3854" Type="http://schemas.openxmlformats.org/officeDocument/2006/relationships/hyperlink" Target="http://twitter.com/jenniewtw/statuses/1504155885689610241" TargetMode="External"/><Relationship Id="rId4905" Type="http://schemas.openxmlformats.org/officeDocument/2006/relationships/hyperlink" Target="http://pbs.twimg.com/profile_images/1503210869253349378/7hj9N8Vy_normal.jpg" TargetMode="External"/><Relationship Id="rId12397" Type="http://schemas.openxmlformats.org/officeDocument/2006/relationships/hyperlink" Target="http://pbs.twimg.com/profile_images/1242537132817817600/zOh5Fivn_normal.jpg" TargetMode="External"/><Relationship Id="rId775" Type="http://schemas.openxmlformats.org/officeDocument/2006/relationships/hyperlink" Target="http://pbs.twimg.com/profile_images/1575486560/thumbnail-4_normal.jpg" TargetMode="External"/><Relationship Id="rId2456" Type="http://schemas.openxmlformats.org/officeDocument/2006/relationships/hyperlink" Target="http://twitter.com/MBerberi/statuses/1504464570160758784" TargetMode="External"/><Relationship Id="rId3507" Type="http://schemas.openxmlformats.org/officeDocument/2006/relationships/hyperlink" Target="http://pbs.twimg.com/profile_images/1138403120965390342/Vx57XCw-_normal.jpg" TargetMode="External"/><Relationship Id="rId9069" Type="http://schemas.openxmlformats.org/officeDocument/2006/relationships/hyperlink" Target="http://twitter.com/RPR_ua/statuses/1503319468478455811" TargetMode="External"/><Relationship Id="rId428" Type="http://schemas.openxmlformats.org/officeDocument/2006/relationships/hyperlink" Target="http://twitter.com/LtGenAshokInf/statuses/1505025723131564036" TargetMode="External"/><Relationship Id="rId1058" Type="http://schemas.openxmlformats.org/officeDocument/2006/relationships/hyperlink" Target="http://twitter.com/kabromcete/statuses/1504847610103975940" TargetMode="External"/><Relationship Id="rId2109" Type="http://schemas.openxmlformats.org/officeDocument/2006/relationships/hyperlink" Target="http://pbs.twimg.com/profile_images/1344880693994606594/JyHj_xqx_normal.jpg" TargetMode="External"/><Relationship Id="rId5679" Type="http://schemas.openxmlformats.org/officeDocument/2006/relationships/hyperlink" Target="http://pbs.twimg.com/profile_images/480083358534602753/5ks_h08H_normal.jpeg" TargetMode="External"/><Relationship Id="rId9550" Type="http://schemas.openxmlformats.org/officeDocument/2006/relationships/hyperlink" Target="http://pbs.twimg.com/profile_images/1409044492804579329/E07d_gj9_normal.jpg" TargetMode="External"/><Relationship Id="rId8152" Type="http://schemas.openxmlformats.org/officeDocument/2006/relationships/hyperlink" Target="http://pbs.twimg.com/profile_images/1086919573465636864/gvE8jIRQ_normal.jpg" TargetMode="External"/><Relationship Id="rId9203" Type="http://schemas.openxmlformats.org/officeDocument/2006/relationships/hyperlink" Target="http://twitter.com/MaryWebb7/statuses/1503303174312103936" TargetMode="External"/><Relationship Id="rId10082" Type="http://schemas.openxmlformats.org/officeDocument/2006/relationships/hyperlink" Target="http://twitter.com/Trackon123/statuses/1503145186976747522" TargetMode="External"/><Relationship Id="rId11480" Type="http://schemas.openxmlformats.org/officeDocument/2006/relationships/hyperlink" Target="http://pbs.twimg.com/profile_images/1438886191584235529/20pvTVcb_normal.jpg" TargetMode="External"/><Relationship Id="rId12531" Type="http://schemas.openxmlformats.org/officeDocument/2006/relationships/hyperlink" Target="http://pbs.twimg.com/profile_images/1348630037554028546/HpIMMxGN_normal.jpg" TargetMode="External"/><Relationship Id="rId11133" Type="http://schemas.openxmlformats.org/officeDocument/2006/relationships/hyperlink" Target="http://twitter.com/lvingfree5678/statuses/1503029516033159170" TargetMode="External"/><Relationship Id="rId4762" Type="http://schemas.openxmlformats.org/officeDocument/2006/relationships/hyperlink" Target="http://twitter.com/KrishnaChatta13/statuses/1504001354657804288" TargetMode="External"/><Relationship Id="rId5813" Type="http://schemas.openxmlformats.org/officeDocument/2006/relationships/hyperlink" Target="http://pbs.twimg.com/profile_images/1503796818643197962/GW8FALhw_normal.jpg" TargetMode="External"/><Relationship Id="rId285" Type="http://schemas.openxmlformats.org/officeDocument/2006/relationships/hyperlink" Target="http://pbs.twimg.com/profile_images/1479840299493044225/7s-gla6B_normal.jpg" TargetMode="External"/><Relationship Id="rId3364" Type="http://schemas.openxmlformats.org/officeDocument/2006/relationships/hyperlink" Target="http://twitter.com/walterlekh/statuses/1504244798089318402" TargetMode="External"/><Relationship Id="rId4415" Type="http://schemas.openxmlformats.org/officeDocument/2006/relationships/hyperlink" Target="http://pbs.twimg.com/profile_images/1500843648233062402/xmYe54Ur_normal.jpg" TargetMode="External"/><Relationship Id="rId7985" Type="http://schemas.openxmlformats.org/officeDocument/2006/relationships/hyperlink" Target="http://twitter.com/knittingknots/statuses/1503455139289513986" TargetMode="External"/><Relationship Id="rId3017" Type="http://schemas.openxmlformats.org/officeDocument/2006/relationships/hyperlink" Target="http://pbs.twimg.com/profile_images/1457652227179524097/NKxlCQ8A_normal.jpg" TargetMode="External"/><Relationship Id="rId6587" Type="http://schemas.openxmlformats.org/officeDocument/2006/relationships/hyperlink" Target="http://pbs.twimg.com/profile_images/1500866070160285697/lx3hzOlD_normal.jpg" TargetMode="External"/><Relationship Id="rId7638" Type="http://schemas.openxmlformats.org/officeDocument/2006/relationships/hyperlink" Target="http://pbs.twimg.com/profile_images/1478316689557098497/X4A6pJuc_normal.jpg" TargetMode="External"/><Relationship Id="rId10619" Type="http://schemas.openxmlformats.org/officeDocument/2006/relationships/hyperlink" Target="http://pbs.twimg.com/profile_images/1364952204969472007/tvxAsdtk_normal.jpg" TargetMode="External"/><Relationship Id="rId10966" Type="http://schemas.openxmlformats.org/officeDocument/2006/relationships/hyperlink" Target="http://twitter.com/BMurrayWriter/statuses/1503044408874348546" TargetMode="External"/><Relationship Id="rId5189" Type="http://schemas.openxmlformats.org/officeDocument/2006/relationships/hyperlink" Target="http://pbs.twimg.com/profile_images/1886945817/GSTM_baby_icon_125_normal.jpg" TargetMode="External"/><Relationship Id="rId9060" Type="http://schemas.openxmlformats.org/officeDocument/2006/relationships/hyperlink" Target="http://pbs.twimg.com/profile_images/1380749554153316354/Cowwx4BL_normal.jpg" TargetMode="External"/><Relationship Id="rId12041" Type="http://schemas.openxmlformats.org/officeDocument/2006/relationships/hyperlink" Target="http://pbs.twimg.com/profile_images/459421956475863040/Zkch2XXs_normal.jpeg" TargetMode="External"/><Relationship Id="rId1799" Type="http://schemas.openxmlformats.org/officeDocument/2006/relationships/hyperlink" Target="http://pbs.twimg.com/profile_images/860460295009034241/DIJqv5Q__normal.jpg" TargetMode="External"/><Relationship Id="rId2100" Type="http://schemas.openxmlformats.org/officeDocument/2006/relationships/hyperlink" Target="http://twitter.com/CelioCyl/statuses/1504533337062490112" TargetMode="External"/><Relationship Id="rId5670" Type="http://schemas.openxmlformats.org/officeDocument/2006/relationships/hyperlink" Target="http://twitter.com/stumbue/statuses/1503820759160008708" TargetMode="External"/><Relationship Id="rId4272" Type="http://schemas.openxmlformats.org/officeDocument/2006/relationships/hyperlink" Target="http://twitter.com/DatFishGuy/statuses/1504102353301274625" TargetMode="External"/><Relationship Id="rId5323" Type="http://schemas.openxmlformats.org/officeDocument/2006/relationships/hyperlink" Target="http://pbs.twimg.com/profile_images/1501959487422406657/HdK_Iz88_normal.jpg" TargetMode="External"/><Relationship Id="rId6721" Type="http://schemas.openxmlformats.org/officeDocument/2006/relationships/hyperlink" Target="http://pbs.twimg.com/profile_images/1500843648233062402/xmYe54Ur_normal.jpg" TargetMode="External"/><Relationship Id="rId8893" Type="http://schemas.openxmlformats.org/officeDocument/2006/relationships/hyperlink" Target="http://twitter.com/BernieTulsi2020/statuses/1503339065789370374" TargetMode="External"/><Relationship Id="rId9944" Type="http://schemas.openxmlformats.org/officeDocument/2006/relationships/hyperlink" Target="http://pbs.twimg.com/profile_images/3667773045/4884e0eca80aecb37dad32e1df7a590e_normal.jpeg" TargetMode="External"/><Relationship Id="rId11874" Type="http://schemas.openxmlformats.org/officeDocument/2006/relationships/hyperlink" Target="http://twitter.com/LennyChevere/statuses/1502981471870541827" TargetMode="External"/><Relationship Id="rId1933" Type="http://schemas.openxmlformats.org/officeDocument/2006/relationships/hyperlink" Target="http://pbs.twimg.com/profile_images/1147475991025082368/tRebUXOc_normal.png" TargetMode="External"/><Relationship Id="rId6097" Type="http://schemas.openxmlformats.org/officeDocument/2006/relationships/hyperlink" Target="http://pbs.twimg.com/profile_images/1496749121407193088/6JnT7RrX_normal.jpg" TargetMode="External"/><Relationship Id="rId7495" Type="http://schemas.openxmlformats.org/officeDocument/2006/relationships/hyperlink" Target="http://twitter.com/knittingknots/statuses/1503516110896914432" TargetMode="External"/><Relationship Id="rId8546" Type="http://schemas.openxmlformats.org/officeDocument/2006/relationships/hyperlink" Target="http://pbs.twimg.com/profile_images/677576175066157058/oaMcWw-C_normal.jpg" TargetMode="External"/><Relationship Id="rId10476" Type="http://schemas.openxmlformats.org/officeDocument/2006/relationships/hyperlink" Target="http://twitter.com/NewsProRU/statuses/1503084351495487499" TargetMode="External"/><Relationship Id="rId11527" Type="http://schemas.openxmlformats.org/officeDocument/2006/relationships/hyperlink" Target="http://twitter.com/Tree4justice/statuses/1503002197352718337" TargetMode="External"/><Relationship Id="rId7148" Type="http://schemas.openxmlformats.org/officeDocument/2006/relationships/hyperlink" Target="http://pbs.twimg.com/profile_images/1173619410835255296/8tIyC9PW_normal.jpg" TargetMode="External"/><Relationship Id="rId10129" Type="http://schemas.openxmlformats.org/officeDocument/2006/relationships/hyperlink" Target="http://pbs.twimg.com/profile_images/1302170997328621568/kxZYcsFI_normal.jpg" TargetMode="External"/><Relationship Id="rId3758" Type="http://schemas.openxmlformats.org/officeDocument/2006/relationships/hyperlink" Target="http://twitter.com/UltraONIX/statuses/1504166882164678657" TargetMode="External"/><Relationship Id="rId4809" Type="http://schemas.openxmlformats.org/officeDocument/2006/relationships/hyperlink" Target="http://pbs.twimg.com/profile_images/1497811523825065987/fJ1QwRJl_normal.jpg" TargetMode="External"/><Relationship Id="rId679" Type="http://schemas.openxmlformats.org/officeDocument/2006/relationships/hyperlink" Target="http://pbs.twimg.com/profile_images/1297939355500249088/uG-LETBU_normal.jpg" TargetMode="External"/><Relationship Id="rId5180" Type="http://schemas.openxmlformats.org/officeDocument/2006/relationships/hyperlink" Target="http://twitter.com/angie_keathly/statuses/1503901026587496449" TargetMode="External"/><Relationship Id="rId6231" Type="http://schemas.openxmlformats.org/officeDocument/2006/relationships/hyperlink" Target="http://pbs.twimg.com/profile_images/1228361565788868609/K9ncsKPD_normal.png" TargetMode="External"/><Relationship Id="rId10610" Type="http://schemas.openxmlformats.org/officeDocument/2006/relationships/hyperlink" Target="http://twitter.com/Onearth2Design/statuses/1503074087505117191" TargetMode="External"/><Relationship Id="rId9454" Type="http://schemas.openxmlformats.org/officeDocument/2006/relationships/hyperlink" Target="http://pbs.twimg.com/profile_images/1348630037554028546/HpIMMxGN_normal.jpg" TargetMode="External"/><Relationship Id="rId12782" Type="http://schemas.openxmlformats.org/officeDocument/2006/relationships/hyperlink" Target="http://twitter.com/Hashtagelyoum/statuses/1502888526454603777" TargetMode="External"/><Relationship Id="rId1790" Type="http://schemas.openxmlformats.org/officeDocument/2006/relationships/hyperlink" Target="http://twitter.com/TPYXAEnglish/statuses/1504681133841129485" TargetMode="External"/><Relationship Id="rId2841" Type="http://schemas.openxmlformats.org/officeDocument/2006/relationships/hyperlink" Target="http://pbs.twimg.com/profile_images/1191994918144745472/6WfRfMqW_normal.jpg" TargetMode="External"/><Relationship Id="rId8056" Type="http://schemas.openxmlformats.org/officeDocument/2006/relationships/hyperlink" Target="http://pbs.twimg.com/profile_images/1501959487422406657/HdK_Iz88_normal.jpg" TargetMode="External"/><Relationship Id="rId9107" Type="http://schemas.openxmlformats.org/officeDocument/2006/relationships/hyperlink" Target="http://twitter.com/RPR_ua/statuses/1503317014512910338" TargetMode="External"/><Relationship Id="rId11384" Type="http://schemas.openxmlformats.org/officeDocument/2006/relationships/hyperlink" Target="http://pbs.twimg.com/profile_images/1500085652309917697/C6VhBAcV_normal.jpg" TargetMode="External"/><Relationship Id="rId12435" Type="http://schemas.openxmlformats.org/officeDocument/2006/relationships/hyperlink" Target="http://pbs.twimg.com/profile_images/1348630037554028546/HpIMMxGN_normal.jpg" TargetMode="External"/><Relationship Id="rId813" Type="http://schemas.openxmlformats.org/officeDocument/2006/relationships/hyperlink" Target="http://pbs.twimg.com/profile_images/1501392728722186243/9_7IaR_8_normal.jpg" TargetMode="External"/><Relationship Id="rId1443" Type="http://schemas.openxmlformats.org/officeDocument/2006/relationships/hyperlink" Target="http://pbs.twimg.com/profile_images/1503350012146864135/fi99WPWW_normal.jpg" TargetMode="External"/><Relationship Id="rId11037" Type="http://schemas.openxmlformats.org/officeDocument/2006/relationships/hyperlink" Target="http://pbs.twimg.com/profile_images/1504686766460219392/PB2znqWp_normal.jpg" TargetMode="External"/><Relationship Id="rId4666" Type="http://schemas.openxmlformats.org/officeDocument/2006/relationships/hyperlink" Target="http://twitter.com/DomIrigaray/statuses/1504028272333672454" TargetMode="External"/><Relationship Id="rId5717" Type="http://schemas.openxmlformats.org/officeDocument/2006/relationships/hyperlink" Target="http://pbs.twimg.com/profile_images/1169889134237736960/r_eC6T-Z_normal.png" TargetMode="External"/><Relationship Id="rId3268" Type="http://schemas.openxmlformats.org/officeDocument/2006/relationships/hyperlink" Target="http://twitter.com/claraweiss_wsws/statuses/1504281942317056002" TargetMode="External"/><Relationship Id="rId4319" Type="http://schemas.openxmlformats.org/officeDocument/2006/relationships/hyperlink" Target="http://pbs.twimg.com/profile_images/1457290236598394885/gcuInBMy_normal.jpg" TargetMode="External"/><Relationship Id="rId7889" Type="http://schemas.openxmlformats.org/officeDocument/2006/relationships/hyperlink" Target="http://twitter.com/lifepath23/statuses/1503471117297590273" TargetMode="External"/><Relationship Id="rId10120" Type="http://schemas.openxmlformats.org/officeDocument/2006/relationships/hyperlink" Target="http://twitter.com/1st_infantry/statuses/1503139312157831172" TargetMode="External"/><Relationship Id="rId189" Type="http://schemas.openxmlformats.org/officeDocument/2006/relationships/hyperlink" Target="http://pbs.twimg.com/profile_images/1460268883966042112/q6d0Ty3t_normal.jpg" TargetMode="External"/><Relationship Id="rId12292" Type="http://schemas.openxmlformats.org/officeDocument/2006/relationships/hyperlink" Target="http://twitter.com/Lena_Knows1225/statuses/1502939886386569217" TargetMode="External"/><Relationship Id="rId670" Type="http://schemas.openxmlformats.org/officeDocument/2006/relationships/hyperlink" Target="http://twitter.com/sabasabina5/statuses/1504917622164537344" TargetMode="External"/><Relationship Id="rId2351" Type="http://schemas.openxmlformats.org/officeDocument/2006/relationships/hyperlink" Target="http://pbs.twimg.com/profile_images/1504643322207420422/eDSCdm-J_normal.jpg" TargetMode="External"/><Relationship Id="rId3402" Type="http://schemas.openxmlformats.org/officeDocument/2006/relationships/hyperlink" Target="http://twitter.com/gary_kline/statuses/1504229279671930882" TargetMode="External"/><Relationship Id="rId4800" Type="http://schemas.openxmlformats.org/officeDocument/2006/relationships/hyperlink" Target="http://twitter.com/Ben51933349/statuses/1503990018829918208" TargetMode="External"/><Relationship Id="rId323" Type="http://schemas.openxmlformats.org/officeDocument/2006/relationships/hyperlink" Target="http://pbs.twimg.com/profile_images/1453022056237322242/BKvZlHfn_normal.jpg" TargetMode="External"/><Relationship Id="rId2004" Type="http://schemas.openxmlformats.org/officeDocument/2006/relationships/hyperlink" Target="http://twitter.com/kjwest69/statuses/1504557230728826882" TargetMode="External"/><Relationship Id="rId6972" Type="http://schemas.openxmlformats.org/officeDocument/2006/relationships/hyperlink" Target="http://twitter.com/kk131066/statuses/1503621443921539073" TargetMode="External"/><Relationship Id="rId4176" Type="http://schemas.openxmlformats.org/officeDocument/2006/relationships/hyperlink" Target="http://pbs.twimg.com/profile_images/1500927852543315968/ZmMSu_Qk_normal.jpg" TargetMode="External"/><Relationship Id="rId5574" Type="http://schemas.openxmlformats.org/officeDocument/2006/relationships/hyperlink" Target="http://twitter.com/Independent/statuses/1503839527848361986" TargetMode="External"/><Relationship Id="rId6625" Type="http://schemas.openxmlformats.org/officeDocument/2006/relationships/hyperlink" Target="http://pbs.twimg.com/profile_images/1504062543064621056/JtiUeb5p_normal.jpg" TargetMode="External"/><Relationship Id="rId5227" Type="http://schemas.openxmlformats.org/officeDocument/2006/relationships/hyperlink" Target="http://pbs.twimg.com/profile_images/1500245926652301313/EiKk5CDZ_normal.jpg" TargetMode="External"/><Relationship Id="rId8797" Type="http://schemas.openxmlformats.org/officeDocument/2006/relationships/hyperlink" Target="http://twitter.com/psapiainslagos/statuses/1503349439926194183" TargetMode="External"/><Relationship Id="rId9848" Type="http://schemas.openxmlformats.org/officeDocument/2006/relationships/hyperlink" Target="http://pbs.twimg.com/profile_images/1354074536925388802/qkHhpnVw_normal.jpg" TargetMode="External"/><Relationship Id="rId11778" Type="http://schemas.openxmlformats.org/officeDocument/2006/relationships/hyperlink" Target="http://twitter.com/hephaistos_ai/statuses/1502987811305234437" TargetMode="External"/><Relationship Id="rId12829" Type="http://schemas.openxmlformats.org/officeDocument/2006/relationships/hyperlink" Target="http://pbs.twimg.com/profile_images/823320338595545094/oVSTIdQz_normal.jpg" TargetMode="External"/><Relationship Id="rId1837" Type="http://schemas.openxmlformats.org/officeDocument/2006/relationships/hyperlink" Target="http://pbs.twimg.com/profile_images/1497724852295417858/5A2rxFY0_normal.jpg" TargetMode="External"/><Relationship Id="rId7399" Type="http://schemas.openxmlformats.org/officeDocument/2006/relationships/hyperlink" Target="http://twitter.com/nicholas51/statuses/1503533691120857093" TargetMode="External"/><Relationship Id="rId4310" Type="http://schemas.openxmlformats.org/officeDocument/2006/relationships/hyperlink" Target="http://twitter.com/knittingknots/statuses/1504098602305703937" TargetMode="External"/><Relationship Id="rId7880" Type="http://schemas.openxmlformats.org/officeDocument/2006/relationships/hyperlink" Target="http://pbs.twimg.com/profile_images/1328003128386605058/4xX533Ti_normal.jpg" TargetMode="External"/><Relationship Id="rId180" Type="http://schemas.openxmlformats.org/officeDocument/2006/relationships/hyperlink" Target="http://twitter.com/dittmar_schwarz/statuses/1505104818108608512" TargetMode="External"/><Relationship Id="rId6482" Type="http://schemas.openxmlformats.org/officeDocument/2006/relationships/hyperlink" Target="http://twitter.com/kk131066/statuses/1503712391548518402" TargetMode="External"/><Relationship Id="rId7533" Type="http://schemas.openxmlformats.org/officeDocument/2006/relationships/hyperlink" Target="http://twitter.com/angiespizelles/statuses/1503512827562119171" TargetMode="External"/><Relationship Id="rId8931" Type="http://schemas.openxmlformats.org/officeDocument/2006/relationships/hyperlink" Target="http://twitter.com/kk131066/statuses/1503336281132384256" TargetMode="External"/><Relationship Id="rId10861" Type="http://schemas.openxmlformats.org/officeDocument/2006/relationships/hyperlink" Target="http://pbs.twimg.com/profile_images/1265212331312676864/8nxwAGVB_normal.jpg" TargetMode="External"/><Relationship Id="rId11912" Type="http://schemas.openxmlformats.org/officeDocument/2006/relationships/hyperlink" Target="http://twitter.com/KATELYNisViolet/statuses/1502978460004020229" TargetMode="External"/><Relationship Id="rId5084" Type="http://schemas.openxmlformats.org/officeDocument/2006/relationships/hyperlink" Target="http://twitter.com/Geopolitica_INF/statuses/1503913779876319237" TargetMode="External"/><Relationship Id="rId6135" Type="http://schemas.openxmlformats.org/officeDocument/2006/relationships/hyperlink" Target="http://pbs.twimg.com/profile_images/530537010985836544/JQ5_iVP0_normal.jpeg" TargetMode="External"/><Relationship Id="rId10514" Type="http://schemas.openxmlformats.org/officeDocument/2006/relationships/hyperlink" Target="http://twitter.com/RebeccaSWH/statuses/1503079776747200517" TargetMode="External"/><Relationship Id="rId12686" Type="http://schemas.openxmlformats.org/officeDocument/2006/relationships/hyperlink" Target="http://twitter.com/albeck2130/statuses/1502896433854353408" TargetMode="External"/><Relationship Id="rId1694" Type="http://schemas.openxmlformats.org/officeDocument/2006/relationships/hyperlink" Target="http://twitter.com/SudeshMourya/statuses/1504719832109174785" TargetMode="External"/><Relationship Id="rId2745" Type="http://schemas.openxmlformats.org/officeDocument/2006/relationships/hyperlink" Target="http://pbs.twimg.com/profile_images/1461481289475932164/Mk_Qs0ti_normal.jpg" TargetMode="External"/><Relationship Id="rId9358" Type="http://schemas.openxmlformats.org/officeDocument/2006/relationships/hyperlink" Target="http://pbs.twimg.com/profile_images/1382971036271046657/mKR_FMey_normal.jpg" TargetMode="External"/><Relationship Id="rId11288" Type="http://schemas.openxmlformats.org/officeDocument/2006/relationships/hyperlink" Target="http://pbs.twimg.com/profile_images/1407113711/DSC06139_normal.JPG" TargetMode="External"/><Relationship Id="rId12339" Type="http://schemas.openxmlformats.org/officeDocument/2006/relationships/hyperlink" Target="http://pbs.twimg.com/profile_images/868447554/scorpion_normal.jpg" TargetMode="External"/><Relationship Id="rId717" Type="http://schemas.openxmlformats.org/officeDocument/2006/relationships/hyperlink" Target="http://pbs.twimg.com/profile_images/1490538619664224259/Qje6Tmqq_normal.jpg" TargetMode="External"/><Relationship Id="rId1347" Type="http://schemas.openxmlformats.org/officeDocument/2006/relationships/hyperlink" Target="http://pbs.twimg.com/profile_images/1498459506908413952/e7hHeGAA_normal.jpg" TargetMode="External"/><Relationship Id="rId5968" Type="http://schemas.openxmlformats.org/officeDocument/2006/relationships/hyperlink" Target="http://twitter.com/oneandonlymr0/statuses/1503779575398113281" TargetMode="External"/><Relationship Id="rId53" Type="http://schemas.openxmlformats.org/officeDocument/2006/relationships/hyperlink" Target="http://pbs.twimg.com/profile_images/1334818441879052288/3aig13fR_normal.jpg" TargetMode="External"/><Relationship Id="rId7390" Type="http://schemas.openxmlformats.org/officeDocument/2006/relationships/hyperlink" Target="http://pbs.twimg.com/profile_images/1503640148659081223/55rkx0Ic_normal.jpg" TargetMode="External"/><Relationship Id="rId8441" Type="http://schemas.openxmlformats.org/officeDocument/2006/relationships/hyperlink" Target="http://twitter.com/dmac5dmark2/statuses/1503391479414214658" TargetMode="External"/><Relationship Id="rId10371" Type="http://schemas.openxmlformats.org/officeDocument/2006/relationships/hyperlink" Target="http://pbs.twimg.com/profile_images/1503035017714413570/PKwh7G_u_normal.jpg" TargetMode="External"/><Relationship Id="rId12820" Type="http://schemas.openxmlformats.org/officeDocument/2006/relationships/hyperlink" Target="http://twitter.com/Solarman1955/statuses/1502886031485546497" TargetMode="External"/><Relationship Id="rId7043" Type="http://schemas.openxmlformats.org/officeDocument/2006/relationships/hyperlink" Target="http://pbs.twimg.com/profile_images/875670259637899265/rEefSm05_normal.jpg" TargetMode="External"/><Relationship Id="rId10024" Type="http://schemas.openxmlformats.org/officeDocument/2006/relationships/hyperlink" Target="http://twitter.com/FernandaKellner/statuses/1503160054932983809" TargetMode="External"/><Relationship Id="rId11422" Type="http://schemas.openxmlformats.org/officeDocument/2006/relationships/hyperlink" Target="http://pbs.twimg.com/profile_images/1497918550878658560/da-Q-WHj_normal.jpg" TargetMode="External"/><Relationship Id="rId574" Type="http://schemas.openxmlformats.org/officeDocument/2006/relationships/hyperlink" Target="http://twitter.com/MarcoScanavacca/statuses/1504942144104157186" TargetMode="External"/><Relationship Id="rId2255" Type="http://schemas.openxmlformats.org/officeDocument/2006/relationships/hyperlink" Target="http://pbs.twimg.com/profile_images/1575486560/thumbnail-4_normal.jpg" TargetMode="External"/><Relationship Id="rId3653" Type="http://schemas.openxmlformats.org/officeDocument/2006/relationships/hyperlink" Target="http://pbs.twimg.com/profile_images/1385537985878372352/8kSBNTQ4_normal.jpg" TargetMode="External"/><Relationship Id="rId4704" Type="http://schemas.openxmlformats.org/officeDocument/2006/relationships/hyperlink" Target="http://twitter.com/Scookey2045/statuses/1504016109187604485" TargetMode="External"/><Relationship Id="rId12196" Type="http://schemas.openxmlformats.org/officeDocument/2006/relationships/hyperlink" Target="http://twitter.com/kjw2001/statuses/1502950297811001347" TargetMode="External"/><Relationship Id="rId227" Type="http://schemas.openxmlformats.org/officeDocument/2006/relationships/hyperlink" Target="http://pbs.twimg.com/profile_images/1500843648233062402/xmYe54Ur_normal.jpg" TargetMode="External"/><Relationship Id="rId3306" Type="http://schemas.openxmlformats.org/officeDocument/2006/relationships/hyperlink" Target="http://twitter.com/ChaudharyParvez/statuses/1504268755563868163" TargetMode="External"/><Relationship Id="rId6876" Type="http://schemas.openxmlformats.org/officeDocument/2006/relationships/hyperlink" Target="http://twitter.com/Geopolitica_INF/statuses/1503631204100288514" TargetMode="External"/><Relationship Id="rId7927" Type="http://schemas.openxmlformats.org/officeDocument/2006/relationships/hyperlink" Target="http://twitter.com/PamAqua2017/statuses/1503467971884331008" TargetMode="External"/><Relationship Id="rId10908" Type="http://schemas.openxmlformats.org/officeDocument/2006/relationships/hyperlink" Target="http://twitter.com/JohnWallTooting/statuses/1503049998103158787" TargetMode="External"/><Relationship Id="rId5478" Type="http://schemas.openxmlformats.org/officeDocument/2006/relationships/hyperlink" Target="http://twitter.com/UK250463/statuses/1503853603236241413" TargetMode="External"/><Relationship Id="rId6529" Type="http://schemas.openxmlformats.org/officeDocument/2006/relationships/hyperlink" Target="http://pbs.twimg.com/profile_images/1348630037554028546/HpIMMxGN_normal.jpg" TargetMode="External"/><Relationship Id="rId12330" Type="http://schemas.openxmlformats.org/officeDocument/2006/relationships/hyperlink" Target="http://twitter.com/PatsKarvelas/statuses/1502936795360636930" TargetMode="External"/><Relationship Id="rId9002" Type="http://schemas.openxmlformats.org/officeDocument/2006/relationships/hyperlink" Target="http://pbs.twimg.com/profile_images/1255692119878049798/4HIi4RnP_normal.jpg" TargetMode="External"/><Relationship Id="rId4561" Type="http://schemas.openxmlformats.org/officeDocument/2006/relationships/hyperlink" Target="http://pbs.twimg.com/profile_images/878999687818342400/sNIgq5BH_normal.jpg" TargetMode="External"/><Relationship Id="rId5612" Type="http://schemas.openxmlformats.org/officeDocument/2006/relationships/hyperlink" Target="http://twitter.com/AjahOkemiri/statuses/1503832913024106496" TargetMode="External"/><Relationship Id="rId3163" Type="http://schemas.openxmlformats.org/officeDocument/2006/relationships/hyperlink" Target="http://pbs.twimg.com/profile_images/1486000330097807360/cdagtuHZ_normal.jpg" TargetMode="External"/><Relationship Id="rId4214" Type="http://schemas.openxmlformats.org/officeDocument/2006/relationships/hyperlink" Target="http://pbs.twimg.com/profile_images/1454226854865408006/oU1VYdvF_normal.jpg" TargetMode="External"/><Relationship Id="rId6386" Type="http://schemas.openxmlformats.org/officeDocument/2006/relationships/hyperlink" Target="http://twitter.com/vijaykumar1305/statuses/1503724068943839239" TargetMode="External"/><Relationship Id="rId7784" Type="http://schemas.openxmlformats.org/officeDocument/2006/relationships/hyperlink" Target="http://pbs.twimg.com/profile_images/1504171615663411203/P_-XZRtx_normal.jpg" TargetMode="External"/><Relationship Id="rId8835" Type="http://schemas.openxmlformats.org/officeDocument/2006/relationships/hyperlink" Target="http://twitter.com/AlexLynn0096201/statuses/1503345662028619781" TargetMode="External"/><Relationship Id="rId10765" Type="http://schemas.openxmlformats.org/officeDocument/2006/relationships/hyperlink" Target="http://pbs.twimg.com/profile_images/1501038316464087041/Yug2zv6P_normal.jpg" TargetMode="External"/><Relationship Id="rId11816" Type="http://schemas.openxmlformats.org/officeDocument/2006/relationships/hyperlink" Target="http://twitter.com/The_Bold_Truth/statuses/1502985931489374212" TargetMode="External"/><Relationship Id="rId6039" Type="http://schemas.openxmlformats.org/officeDocument/2006/relationships/hyperlink" Target="http://pbs.twimg.com/profile_images/1503796818643197962/GW8FALhw_normal.jpg" TargetMode="External"/><Relationship Id="rId7437" Type="http://schemas.openxmlformats.org/officeDocument/2006/relationships/hyperlink" Target="http://twitter.com/BarusArus/statuses/1503524689674711040" TargetMode="External"/><Relationship Id="rId10418" Type="http://schemas.openxmlformats.org/officeDocument/2006/relationships/hyperlink" Target="http://twitter.com/rootcauseteam/statuses/1503091929592045571" TargetMode="External"/><Relationship Id="rId2996" Type="http://schemas.openxmlformats.org/officeDocument/2006/relationships/hyperlink" Target="http://twitter.com/endsarsbot_/statuses/1504346289915367425" TargetMode="External"/><Relationship Id="rId968" Type="http://schemas.openxmlformats.org/officeDocument/2006/relationships/hyperlink" Target="http://twitter.com/hamel1776/statuses/1504864134160076805" TargetMode="External"/><Relationship Id="rId1598" Type="http://schemas.openxmlformats.org/officeDocument/2006/relationships/hyperlink" Target="http://twitter.com/JudeJack/statuses/1504738655381958657" TargetMode="External"/><Relationship Id="rId2649" Type="http://schemas.openxmlformats.org/officeDocument/2006/relationships/hyperlink" Target="http://pbs.twimg.com/profile_images/875670259637899265/rEefSm05_normal.jpg" TargetMode="External"/><Relationship Id="rId6520" Type="http://schemas.openxmlformats.org/officeDocument/2006/relationships/hyperlink" Target="http://twitter.com/DibiagioKat/statuses/1503703555076763655" TargetMode="External"/><Relationship Id="rId4071" Type="http://schemas.openxmlformats.org/officeDocument/2006/relationships/hyperlink" Target="http://twitter.com/suzannelynch1/statuses/1504125033450516480" TargetMode="External"/><Relationship Id="rId5122" Type="http://schemas.openxmlformats.org/officeDocument/2006/relationships/hyperlink" Target="http://twitter.com/KrishnaChatta13/statuses/1503909546854862848" TargetMode="External"/><Relationship Id="rId8692" Type="http://schemas.openxmlformats.org/officeDocument/2006/relationships/hyperlink" Target="http://pbs.twimg.com/profile_images/1290978989377556480/TeI4NCoW_normal.jpg" TargetMode="External"/><Relationship Id="rId9743" Type="http://schemas.openxmlformats.org/officeDocument/2006/relationships/hyperlink" Target="http://twitter.com/kk131066/statuses/1503220475354558466" TargetMode="External"/><Relationship Id="rId7294" Type="http://schemas.openxmlformats.org/officeDocument/2006/relationships/hyperlink" Target="http://pbs.twimg.com/profile_images/941560151194075136/xX9gQbWd_normal.jpg" TargetMode="External"/><Relationship Id="rId8345" Type="http://schemas.openxmlformats.org/officeDocument/2006/relationships/hyperlink" Target="http://twitter.com/EgbunucheEtisi1/statuses/1503404591559462917" TargetMode="External"/><Relationship Id="rId11673" Type="http://schemas.openxmlformats.org/officeDocument/2006/relationships/hyperlink" Target="http://twitter.com/chrissieburgess/statuses/1502994533734309891" TargetMode="External"/><Relationship Id="rId12724" Type="http://schemas.openxmlformats.org/officeDocument/2006/relationships/hyperlink" Target="http://twitter.com/jamesjimcie/statuses/1502892729977618433" TargetMode="External"/><Relationship Id="rId1732" Type="http://schemas.openxmlformats.org/officeDocument/2006/relationships/hyperlink" Target="http://twitter.com/kk131066/statuses/1504709198797742080" TargetMode="External"/><Relationship Id="rId10275" Type="http://schemas.openxmlformats.org/officeDocument/2006/relationships/hyperlink" Target="http://pbs.twimg.com/profile_images/1400446030517211142/UZrVenKT_normal.jpg" TargetMode="External"/><Relationship Id="rId11326" Type="http://schemas.openxmlformats.org/officeDocument/2006/relationships/hyperlink" Target="http://pbs.twimg.com/profile_images/725070924182085632/pA5AG3zi_normal.jpg" TargetMode="External"/><Relationship Id="rId4955" Type="http://schemas.openxmlformats.org/officeDocument/2006/relationships/hyperlink" Target="http://pbs.twimg.com/profile_images/1358623171495264256/bXToLnJI_normal.jpg" TargetMode="External"/><Relationship Id="rId3557" Type="http://schemas.openxmlformats.org/officeDocument/2006/relationships/hyperlink" Target="http://pbs.twimg.com/profile_images/473401270/Susan_normal.jpg" TargetMode="External"/><Relationship Id="rId4608" Type="http://schemas.openxmlformats.org/officeDocument/2006/relationships/hyperlink" Target="http://twitter.com/elisadeamicis1/statuses/1504047150359097356" TargetMode="External"/><Relationship Id="rId478" Type="http://schemas.openxmlformats.org/officeDocument/2006/relationships/hyperlink" Target="http://twitter.com/TurnAmericaBlu_/statuses/1504979400118480900" TargetMode="External"/><Relationship Id="rId2159" Type="http://schemas.openxmlformats.org/officeDocument/2006/relationships/hyperlink" Target="http://pbs.twimg.com/profile_images/415050024/DSC_0856-1_normal.jpg" TargetMode="External"/><Relationship Id="rId6030" Type="http://schemas.openxmlformats.org/officeDocument/2006/relationships/hyperlink" Target="http://twitter.com/harveyrosenblum/statuses/1503770335971356672" TargetMode="External"/><Relationship Id="rId12581" Type="http://schemas.openxmlformats.org/officeDocument/2006/relationships/hyperlink" Target="http://pbs.twimg.com/profile_images/1495997156662169602/rjn2f6t0_normal.jpg" TargetMode="External"/><Relationship Id="rId2640" Type="http://schemas.openxmlformats.org/officeDocument/2006/relationships/hyperlink" Target="http://twitter.com/kk131066/statuses/1504432626513637377" TargetMode="External"/><Relationship Id="rId9253" Type="http://schemas.openxmlformats.org/officeDocument/2006/relationships/hyperlink" Target="http://twitter.com/bneintellinews/statuses/1503298749552115712" TargetMode="External"/><Relationship Id="rId11183" Type="http://schemas.openxmlformats.org/officeDocument/2006/relationships/hyperlink" Target="http://twitter.com/TonyCostello_Jr/statuses/1503026764527845388" TargetMode="External"/><Relationship Id="rId12234" Type="http://schemas.openxmlformats.org/officeDocument/2006/relationships/hyperlink" Target="http://twitter.com/kk131066/statuses/1502946394734497792" TargetMode="External"/><Relationship Id="rId612" Type="http://schemas.openxmlformats.org/officeDocument/2006/relationships/hyperlink" Target="http://twitter.com/berhane_ferwini/statuses/1504930260139266053" TargetMode="External"/><Relationship Id="rId1242" Type="http://schemas.openxmlformats.org/officeDocument/2006/relationships/hyperlink" Target="http://twitter.com/kk131066/statuses/1504809428646002690" TargetMode="External"/><Relationship Id="rId4465" Type="http://schemas.openxmlformats.org/officeDocument/2006/relationships/hyperlink" Target="http://pbs.twimg.com/profile_images/1499181615301414913/Dvv2DTDL_normal.jpg" TargetMode="External"/><Relationship Id="rId5863" Type="http://schemas.openxmlformats.org/officeDocument/2006/relationships/hyperlink" Target="http://pbs.twimg.com/profile_images/1496897332113461248/emslteVG_normal.jpg" TargetMode="External"/><Relationship Id="rId6914" Type="http://schemas.openxmlformats.org/officeDocument/2006/relationships/hyperlink" Target="http://twitter.com/qatarday/statuses/1503627055295918080" TargetMode="External"/><Relationship Id="rId3067" Type="http://schemas.openxmlformats.org/officeDocument/2006/relationships/hyperlink" Target="http://pbs.twimg.com/profile_images/1348630037554028546/HpIMMxGN_normal.jpg" TargetMode="External"/><Relationship Id="rId4118" Type="http://schemas.openxmlformats.org/officeDocument/2006/relationships/hyperlink" Target="http://pbs.twimg.com/profile_images/1279011256066809856/mwgO0KT__normal.jpg" TargetMode="External"/><Relationship Id="rId5516" Type="http://schemas.openxmlformats.org/officeDocument/2006/relationships/hyperlink" Target="http://twitter.com/Emily78655986/statuses/1503848453796884482" TargetMode="External"/><Relationship Id="rId7688" Type="http://schemas.openxmlformats.org/officeDocument/2006/relationships/hyperlink" Target="http://pbs.twimg.com/profile_images/791220032206311424/g4gZa1zD_normal.jpg" TargetMode="External"/><Relationship Id="rId8739" Type="http://schemas.openxmlformats.org/officeDocument/2006/relationships/hyperlink" Target="http://twitter.com/kk131066/statuses/1503355936010039296" TargetMode="External"/><Relationship Id="rId10669" Type="http://schemas.openxmlformats.org/officeDocument/2006/relationships/hyperlink" Target="http://pbs.twimg.com/profile_images/1504668564464226304/2LgheuM6_normal.jpg" TargetMode="External"/><Relationship Id="rId12091" Type="http://schemas.openxmlformats.org/officeDocument/2006/relationships/hyperlink" Target="http://pbs.twimg.com/profile_images/1254878466941562880/_tyx4DWo_normal.jpg" TargetMode="External"/><Relationship Id="rId2150" Type="http://schemas.openxmlformats.org/officeDocument/2006/relationships/hyperlink" Target="http://twitter.com/TPYXAEnglish/statuses/1504520895515160584" TargetMode="External"/><Relationship Id="rId3201" Type="http://schemas.openxmlformats.org/officeDocument/2006/relationships/hyperlink" Target="http://pbs.twimg.com/profile_images/1419514501972512781/KP14-WM0_normal.jpg" TargetMode="External"/><Relationship Id="rId6771" Type="http://schemas.openxmlformats.org/officeDocument/2006/relationships/hyperlink" Target="http://pbs.twimg.com/profile_images/1503319937854873600/J5SUzlI0_normal.jpg" TargetMode="External"/><Relationship Id="rId7822" Type="http://schemas.openxmlformats.org/officeDocument/2006/relationships/hyperlink" Target="http://pbs.twimg.com/profile_images/1327957452395077632/ISwPEwtw_normal.jpg" TargetMode="External"/><Relationship Id="rId122" Type="http://schemas.openxmlformats.org/officeDocument/2006/relationships/hyperlink" Target="http://twitter.com/WideNews24X7/statuses/1505117814449123328" TargetMode="External"/><Relationship Id="rId5373" Type="http://schemas.openxmlformats.org/officeDocument/2006/relationships/hyperlink" Target="http://pbs.twimg.com/profile_images/1226644565131698177/DQuVK6wW_normal.jpg" TargetMode="External"/><Relationship Id="rId6424" Type="http://schemas.openxmlformats.org/officeDocument/2006/relationships/hyperlink" Target="http://twitter.com/Paisano/statuses/1503720036975923200" TargetMode="External"/><Relationship Id="rId10803" Type="http://schemas.openxmlformats.org/officeDocument/2006/relationships/hyperlink" Target="http://pbs.twimg.com/profile_images/1504341298354008065/RDUXToM1_normal.jpg" TargetMode="External"/><Relationship Id="rId5026" Type="http://schemas.openxmlformats.org/officeDocument/2006/relationships/hyperlink" Target="http://twitter.com/robertjlundberg/statuses/1503924609606950912" TargetMode="External"/><Relationship Id="rId8596" Type="http://schemas.openxmlformats.org/officeDocument/2006/relationships/hyperlink" Target="http://pbs.twimg.com/profile_images/1209373251287339008/rHaJA_PE_normal.jpg" TargetMode="External"/><Relationship Id="rId9994" Type="http://schemas.openxmlformats.org/officeDocument/2006/relationships/hyperlink" Target="http://twitter.com/garyonwater/statuses/1503169621318410247" TargetMode="External"/><Relationship Id="rId1983" Type="http://schemas.openxmlformats.org/officeDocument/2006/relationships/hyperlink" Target="http://pbs.twimg.com/profile_images/1968745353/FACEBOOKAVATAR_normal.jpg" TargetMode="External"/><Relationship Id="rId7198" Type="http://schemas.openxmlformats.org/officeDocument/2006/relationships/hyperlink" Target="http://pbs.twimg.com/profile_images/3204874294/d519c3e65f2b7fee1a841dead7f8e166_normal.jpeg" TargetMode="External"/><Relationship Id="rId8249" Type="http://schemas.openxmlformats.org/officeDocument/2006/relationships/hyperlink" Target="http://twitter.com/Traininggrounde/statuses/1503415568057217030" TargetMode="External"/><Relationship Id="rId9647" Type="http://schemas.openxmlformats.org/officeDocument/2006/relationships/hyperlink" Target="http://twitter.com/NewsBytesApp/statuses/1503242961693261825" TargetMode="External"/><Relationship Id="rId11577" Type="http://schemas.openxmlformats.org/officeDocument/2006/relationships/hyperlink" Target="http://twitter.com/DC_ASSEMBLERS/statuses/1502999225554157574" TargetMode="External"/><Relationship Id="rId12628" Type="http://schemas.openxmlformats.org/officeDocument/2006/relationships/hyperlink" Target="http://twitter.com/Nimueh6/statuses/1502901961179508736" TargetMode="External"/><Relationship Id="rId1636" Type="http://schemas.openxmlformats.org/officeDocument/2006/relationships/hyperlink" Target="http://twitter.com/Dasblesson1/statuses/1504732329796853766" TargetMode="External"/><Relationship Id="rId10179" Type="http://schemas.openxmlformats.org/officeDocument/2006/relationships/hyperlink" Target="http://pbs.twimg.com/profile_images/1230102784395096066/SqSTnA7n_normal.jpg" TargetMode="External"/><Relationship Id="rId4859" Type="http://schemas.openxmlformats.org/officeDocument/2006/relationships/hyperlink" Target="http://pbs.twimg.com/profile_images/1491847825038233601/McdA0ItZ_normal.jpg" TargetMode="External"/><Relationship Id="rId8730" Type="http://schemas.openxmlformats.org/officeDocument/2006/relationships/hyperlink" Target="http://pbs.twimg.com/profile_images/1290027544968863745/Qc1nKjH6_normal.jpg" TargetMode="External"/><Relationship Id="rId10660" Type="http://schemas.openxmlformats.org/officeDocument/2006/relationships/hyperlink" Target="http://twitter.com/siadevinci/statuses/1503071789492187138" TargetMode="External"/><Relationship Id="rId6281" Type="http://schemas.openxmlformats.org/officeDocument/2006/relationships/hyperlink" Target="http://pbs.twimg.com/profile_images/1354074536925388802/qkHhpnVw_normal.jpg" TargetMode="External"/><Relationship Id="rId7332" Type="http://schemas.openxmlformats.org/officeDocument/2006/relationships/hyperlink" Target="http://pbs.twimg.com/profile_images/1349071814023110657/6H14lZJP_normal.jpg" TargetMode="External"/><Relationship Id="rId10313" Type="http://schemas.openxmlformats.org/officeDocument/2006/relationships/hyperlink" Target="http://pbs.twimg.com/profile_images/1062030317853261825/ouguh_d9_normal.jpg" TargetMode="External"/><Relationship Id="rId11711" Type="http://schemas.openxmlformats.org/officeDocument/2006/relationships/hyperlink" Target="http://twitter.com/BTWash3/statuses/1502991899795333124" TargetMode="External"/><Relationship Id="rId863" Type="http://schemas.openxmlformats.org/officeDocument/2006/relationships/hyperlink" Target="http://pbs.twimg.com/profile_images/1501959487422406657/HdK_Iz88_normal.jpg" TargetMode="External"/><Relationship Id="rId1493" Type="http://schemas.openxmlformats.org/officeDocument/2006/relationships/hyperlink" Target="http://pbs.twimg.com/profile_images/1212023027782868993/TQknZ3Ht_normal.jpg" TargetMode="External"/><Relationship Id="rId2544" Type="http://schemas.openxmlformats.org/officeDocument/2006/relationships/hyperlink" Target="http://twitter.com/Ziya_Meral/statuses/1504449565302403082" TargetMode="External"/><Relationship Id="rId2891" Type="http://schemas.openxmlformats.org/officeDocument/2006/relationships/hyperlink" Target="http://pbs.twimg.com/profile_images/1163091818591862785/E42YBenW_normal.jpg" TargetMode="External"/><Relationship Id="rId3942" Type="http://schemas.openxmlformats.org/officeDocument/2006/relationships/hyperlink" Target="http://twitter.com/tanya_4d/statuses/1504143570235793410" TargetMode="External"/><Relationship Id="rId9157" Type="http://schemas.openxmlformats.org/officeDocument/2006/relationships/hyperlink" Target="http://twitter.com/petrameyerx/statuses/1503310467774619662" TargetMode="External"/><Relationship Id="rId11087" Type="http://schemas.openxmlformats.org/officeDocument/2006/relationships/hyperlink" Target="http://twitter.com/anonymiss8/statuses/1503033244849160205" TargetMode="External"/><Relationship Id="rId12485" Type="http://schemas.openxmlformats.org/officeDocument/2006/relationships/hyperlink" Target="http://pbs.twimg.com/profile_images/1496370239667331077/4mnyq98n_normal.jpg" TargetMode="External"/><Relationship Id="rId516" Type="http://schemas.openxmlformats.org/officeDocument/2006/relationships/hyperlink" Target="http://twitter.com/KrishnaChatta13/statuses/1504966744330276867" TargetMode="External"/><Relationship Id="rId1146" Type="http://schemas.openxmlformats.org/officeDocument/2006/relationships/hyperlink" Target="http://twitter.com/OneVenusThrow/statuses/1504827925660684288" TargetMode="External"/><Relationship Id="rId12138" Type="http://schemas.openxmlformats.org/officeDocument/2006/relationships/hyperlink" Target="http://twitter.com/Hartmann_TWT/statuses/1502956810969522178" TargetMode="External"/><Relationship Id="rId5767" Type="http://schemas.openxmlformats.org/officeDocument/2006/relationships/hyperlink" Target="http://pbs.twimg.com/profile_images/1476700802689421313/35_futUk_normal.jpg" TargetMode="External"/><Relationship Id="rId6818" Type="http://schemas.openxmlformats.org/officeDocument/2006/relationships/hyperlink" Target="http://twitter.com/kk131066/statuses/1503639833125986304" TargetMode="External"/><Relationship Id="rId4369" Type="http://schemas.openxmlformats.org/officeDocument/2006/relationships/hyperlink" Target="http://pbs.twimg.com/profile_images/1348630037554028546/HpIMMxGN_normal.jpg" TargetMode="External"/><Relationship Id="rId8240" Type="http://schemas.openxmlformats.org/officeDocument/2006/relationships/hyperlink" Target="http://pbs.twimg.com/profile_images/797528449871122432/DeiQpaqG_normal.jpg" TargetMode="External"/><Relationship Id="rId10170" Type="http://schemas.openxmlformats.org/officeDocument/2006/relationships/hyperlink" Target="http://twitter.com/cjujitsu/statuses/1503130612365991936" TargetMode="External"/><Relationship Id="rId11221" Type="http://schemas.openxmlformats.org/officeDocument/2006/relationships/hyperlink" Target="http://twitter.com/DisasterAnimals/statuses/1503023348644782088" TargetMode="External"/><Relationship Id="rId4850" Type="http://schemas.openxmlformats.org/officeDocument/2006/relationships/hyperlink" Target="http://twitter.com/Sunchana1/statuses/1503976053341052930" TargetMode="External"/><Relationship Id="rId5901" Type="http://schemas.openxmlformats.org/officeDocument/2006/relationships/hyperlink" Target="http://pbs.twimg.com/profile_images/544522587015884800/GURK9EG3_normal.jpeg" TargetMode="External"/><Relationship Id="rId3452" Type="http://schemas.openxmlformats.org/officeDocument/2006/relationships/hyperlink" Target="http://twitter.com/stumbue/statuses/1504218834445684741" TargetMode="External"/><Relationship Id="rId4503" Type="http://schemas.openxmlformats.org/officeDocument/2006/relationships/hyperlink" Target="http://pbs.twimg.com/profile_images/875548782640848896/Iy4rS5wD_normal.jpg" TargetMode="External"/><Relationship Id="rId373" Type="http://schemas.openxmlformats.org/officeDocument/2006/relationships/hyperlink" Target="http://pbs.twimg.com/profile_images/1348630037554028546/HpIMMxGN_normal.jpg" TargetMode="External"/><Relationship Id="rId2054" Type="http://schemas.openxmlformats.org/officeDocument/2006/relationships/hyperlink" Target="http://twitter.com/NadaAndersen/statuses/1504546368806965250" TargetMode="External"/><Relationship Id="rId3105" Type="http://schemas.openxmlformats.org/officeDocument/2006/relationships/hyperlink" Target="http://pbs.twimg.com/profile_images/1325566742807142400/s6hOjICw_normal.jpg" TargetMode="External"/><Relationship Id="rId6675" Type="http://schemas.openxmlformats.org/officeDocument/2006/relationships/hyperlink" Target="http://pbs.twimg.com/profile_images/1500843648233062402/xmYe54Ur_normal.jpg" TargetMode="External"/><Relationship Id="rId5277" Type="http://schemas.openxmlformats.org/officeDocument/2006/relationships/hyperlink" Target="http://pbs.twimg.com/profile_images/550092958096052226/vj44x838_normal.jpeg" TargetMode="External"/><Relationship Id="rId6328" Type="http://schemas.openxmlformats.org/officeDocument/2006/relationships/hyperlink" Target="http://twitter.com/DatFishGuy/statuses/1503731764963196930" TargetMode="External"/><Relationship Id="rId7726" Type="http://schemas.openxmlformats.org/officeDocument/2006/relationships/hyperlink" Target="http://pbs.twimg.com/profile_images/1171737694172565505/-AWWSEe__normal.jpg" TargetMode="External"/><Relationship Id="rId10707" Type="http://schemas.openxmlformats.org/officeDocument/2006/relationships/hyperlink" Target="http://pbs.twimg.com/profile_images/1417432145577103373/KJ71vV1s_normal.jpg" TargetMode="External"/><Relationship Id="rId9898" Type="http://schemas.openxmlformats.org/officeDocument/2006/relationships/hyperlink" Target="http://pbs.twimg.com/profile_images/467843135091920896/19rLJsnT_normal.png" TargetMode="External"/><Relationship Id="rId12879" Type="http://schemas.openxmlformats.org/officeDocument/2006/relationships/hyperlink" Target="http://pbs.twimg.com/profile_images/1488236008852402177/Oxo-ToeJ_normal.jpg" TargetMode="External"/><Relationship Id="rId1887" Type="http://schemas.openxmlformats.org/officeDocument/2006/relationships/hyperlink" Target="http://pbs.twimg.com/profile_images/1476188084047908869/-a56JCVb_normal.jpg" TargetMode="External"/><Relationship Id="rId2938" Type="http://schemas.openxmlformats.org/officeDocument/2006/relationships/hyperlink" Target="http://twitter.com/JudeJack/statuses/1504370459793666051" TargetMode="External"/><Relationship Id="rId4360" Type="http://schemas.openxmlformats.org/officeDocument/2006/relationships/hyperlink" Target="http://twitter.com/DrACactivism/statuses/1504094046654025732" TargetMode="External"/><Relationship Id="rId5411" Type="http://schemas.openxmlformats.org/officeDocument/2006/relationships/hyperlink" Target="http://pbs.twimg.com/profile_images/1348541240766185473/HGEO-TWW_normal.jpg" TargetMode="External"/><Relationship Id="rId8981" Type="http://schemas.openxmlformats.org/officeDocument/2006/relationships/hyperlink" Target="http://twitter.com/ValentineBiafra/statuses/1503328372730245121" TargetMode="External"/><Relationship Id="rId4013" Type="http://schemas.openxmlformats.org/officeDocument/2006/relationships/hyperlink" Target="http://twitter.com/ChristineEliaz/statuses/1504133103240982532" TargetMode="External"/><Relationship Id="rId7583" Type="http://schemas.openxmlformats.org/officeDocument/2006/relationships/hyperlink" Target="http://twitter.com/Saif_islam7865/statuses/1503508292408160259" TargetMode="External"/><Relationship Id="rId8634" Type="http://schemas.openxmlformats.org/officeDocument/2006/relationships/hyperlink" Target="http://pbs.twimg.com/profile_images/1358635004868329474/XlSbmmDe_normal.jpg" TargetMode="External"/><Relationship Id="rId11962" Type="http://schemas.openxmlformats.org/officeDocument/2006/relationships/hyperlink" Target="http://twitter.com/AliceRiversong/statuses/1502973202452131841" TargetMode="External"/><Relationship Id="rId6185" Type="http://schemas.openxmlformats.org/officeDocument/2006/relationships/hyperlink" Target="http://pbs.twimg.com/profile_images/872792655670935553/b16mbsLZ_normal.jpg" TargetMode="External"/><Relationship Id="rId7236" Type="http://schemas.openxmlformats.org/officeDocument/2006/relationships/hyperlink" Target="http://pbs.twimg.com/profile_images/1011660484343422978/MNMqBy-N_normal.jpg" TargetMode="External"/><Relationship Id="rId10564" Type="http://schemas.openxmlformats.org/officeDocument/2006/relationships/hyperlink" Target="http://twitter.com/Onearth2Design/statuses/1503076032210944007" TargetMode="External"/><Relationship Id="rId11615" Type="http://schemas.openxmlformats.org/officeDocument/2006/relationships/hyperlink" Target="http://twitter.com/AndrewRemainEU/statuses/1502996835161579525" TargetMode="External"/><Relationship Id="rId10217" Type="http://schemas.openxmlformats.org/officeDocument/2006/relationships/hyperlink" Target="http://pbs.twimg.com/profile_images/1150528860414500864/0UdDjeWy_normal.png" TargetMode="External"/><Relationship Id="rId1397" Type="http://schemas.openxmlformats.org/officeDocument/2006/relationships/hyperlink" Target="http://pbs.twimg.com/profile_images/1503816193387474945/TxbZCFGT_normal.jpg" TargetMode="External"/><Relationship Id="rId2795" Type="http://schemas.openxmlformats.org/officeDocument/2006/relationships/hyperlink" Target="http://pbs.twimg.com/profile_images/1147475991025082368/tRebUXOc_normal.png" TargetMode="External"/><Relationship Id="rId3846" Type="http://schemas.openxmlformats.org/officeDocument/2006/relationships/hyperlink" Target="http://twitter.com/advisor_for_you/statuses/1504156437827706886" TargetMode="External"/><Relationship Id="rId12389" Type="http://schemas.openxmlformats.org/officeDocument/2006/relationships/hyperlink" Target="http://pbs.twimg.com/profile_images/1334964278806319109/X_HgYpDm_normal.jpg" TargetMode="External"/><Relationship Id="rId767" Type="http://schemas.openxmlformats.org/officeDocument/2006/relationships/hyperlink" Target="http://pbs.twimg.com/profile_images/1276877636619440129/ATCVQdLm_normal.jpg" TargetMode="External"/><Relationship Id="rId2448" Type="http://schemas.openxmlformats.org/officeDocument/2006/relationships/hyperlink" Target="http://twitter.com/BholeSin9/statuses/1504466321072812035" TargetMode="External"/><Relationship Id="rId12870" Type="http://schemas.openxmlformats.org/officeDocument/2006/relationships/hyperlink" Target="http://twitter.com/porangi69/statuses/1502882208599937026" TargetMode="External"/><Relationship Id="rId8491" Type="http://schemas.openxmlformats.org/officeDocument/2006/relationships/hyperlink" Target="http://twitter.com/kk131066/statuses/1503385822925824006" TargetMode="External"/><Relationship Id="rId9542" Type="http://schemas.openxmlformats.org/officeDocument/2006/relationships/hyperlink" Target="http://pbs.twimg.com/profile_images/1348630037554028546/HpIMMxGN_normal.jpg" TargetMode="External"/><Relationship Id="rId11472" Type="http://schemas.openxmlformats.org/officeDocument/2006/relationships/hyperlink" Target="http://pbs.twimg.com/profile_images/1498541379663896578/9g1BGw-o_normal.jpg" TargetMode="External"/><Relationship Id="rId12523" Type="http://schemas.openxmlformats.org/officeDocument/2006/relationships/hyperlink" Target="http://pbs.twimg.com/profile_images/1323022611492696072/_rmPNABj_normal.jpg" TargetMode="External"/><Relationship Id="rId901" Type="http://schemas.openxmlformats.org/officeDocument/2006/relationships/hyperlink" Target="http://pbs.twimg.com/profile_images/1485217142458966020/ck_J6oyF_normal.jpg" TargetMode="External"/><Relationship Id="rId1531" Type="http://schemas.openxmlformats.org/officeDocument/2006/relationships/hyperlink" Target="http://pbs.twimg.com/profile_images/1487418126455406595/l-qZwpAU_normal.jpg" TargetMode="External"/><Relationship Id="rId7093" Type="http://schemas.openxmlformats.org/officeDocument/2006/relationships/hyperlink" Target="http://twitter.com/kk131066/statuses/1503608054943973376" TargetMode="External"/><Relationship Id="rId8144" Type="http://schemas.openxmlformats.org/officeDocument/2006/relationships/hyperlink" Target="http://pbs.twimg.com/profile_images/1441095128303562752/JF-4_Mmj_normal.jpg" TargetMode="External"/><Relationship Id="rId10074" Type="http://schemas.openxmlformats.org/officeDocument/2006/relationships/hyperlink" Target="http://twitter.com/SaveManMedia/statuses/1503147244521988100" TargetMode="External"/><Relationship Id="rId11125" Type="http://schemas.openxmlformats.org/officeDocument/2006/relationships/hyperlink" Target="http://twitter.com/kak089/statuses/1503029734388740106" TargetMode="External"/><Relationship Id="rId4754" Type="http://schemas.openxmlformats.org/officeDocument/2006/relationships/hyperlink" Target="http://twitter.com/stumbue/statuses/1504002603172171777" TargetMode="External"/><Relationship Id="rId3356" Type="http://schemas.openxmlformats.org/officeDocument/2006/relationships/hyperlink" Target="http://twitter.com/kathy_sandoval/statuses/1504245108140482560" TargetMode="External"/><Relationship Id="rId4407" Type="http://schemas.openxmlformats.org/officeDocument/2006/relationships/hyperlink" Target="http://pbs.twimg.com/profile_images/1485380142088306703/iQ0_GZMQ_normal.jpg" TargetMode="External"/><Relationship Id="rId5805" Type="http://schemas.openxmlformats.org/officeDocument/2006/relationships/hyperlink" Target="http://pbs.twimg.com/profile_images/906213223849893889/1ffZ1H_7_normal.jpg" TargetMode="External"/><Relationship Id="rId277" Type="http://schemas.openxmlformats.org/officeDocument/2006/relationships/hyperlink" Target="http://pbs.twimg.com/profile_images/671283239080738816/Vz0VEWxk_normal.png" TargetMode="External"/><Relationship Id="rId3009" Type="http://schemas.openxmlformats.org/officeDocument/2006/relationships/hyperlink" Target="http://pbs.twimg.com/profile_images/1286215489287409665/NZSRrWK0_normal.jpg" TargetMode="External"/><Relationship Id="rId7977" Type="http://schemas.openxmlformats.org/officeDocument/2006/relationships/hyperlink" Target="http://twitter.com/TheBiafraExit/statuses/1503456066302091271" TargetMode="External"/><Relationship Id="rId10958" Type="http://schemas.openxmlformats.org/officeDocument/2006/relationships/hyperlink" Target="http://twitter.com/ASemotiuk/statuses/1503045085851787271" TargetMode="External"/><Relationship Id="rId6579" Type="http://schemas.openxmlformats.org/officeDocument/2006/relationships/hyperlink" Target="http://pbs.twimg.com/profile_images/1348630037554028546/HpIMMxGN_normal.jpg" TargetMode="External"/><Relationship Id="rId9052" Type="http://schemas.openxmlformats.org/officeDocument/2006/relationships/hyperlink" Target="http://pbs.twimg.com/profile_images/1477625194848002050/6KorCyck_normal.jpg" TargetMode="External"/><Relationship Id="rId12380" Type="http://schemas.openxmlformats.org/officeDocument/2006/relationships/hyperlink" Target="http://twitter.com/zenfem/statuses/1502931822371487745" TargetMode="External"/><Relationship Id="rId12033" Type="http://schemas.openxmlformats.org/officeDocument/2006/relationships/hyperlink" Target="http://pbs.twimg.com/profile_images/1502214302639476740/jjffNZxT_normal.jpg" TargetMode="External"/><Relationship Id="rId411" Type="http://schemas.openxmlformats.org/officeDocument/2006/relationships/hyperlink" Target="http://pbs.twimg.com/profile_images/1273026097/Ivan_Katchanovski_normal.jpg" TargetMode="External"/><Relationship Id="rId1041" Type="http://schemas.openxmlformats.org/officeDocument/2006/relationships/hyperlink" Target="http://pbs.twimg.com/profile_images/1276949141474684928/mnWUw0YL_normal.jpg" TargetMode="External"/><Relationship Id="rId5662" Type="http://schemas.openxmlformats.org/officeDocument/2006/relationships/hyperlink" Target="http://twitter.com/LucyGatsby/statuses/1503821467749863424" TargetMode="External"/><Relationship Id="rId6713" Type="http://schemas.openxmlformats.org/officeDocument/2006/relationships/hyperlink" Target="http://pbs.twimg.com/profile_images/966201487977254913/DBSP8PAE_normal.jpg" TargetMode="External"/><Relationship Id="rId4264" Type="http://schemas.openxmlformats.org/officeDocument/2006/relationships/hyperlink" Target="http://twitter.com/tamer_hadi/statuses/1504103111476092935" TargetMode="External"/><Relationship Id="rId5315" Type="http://schemas.openxmlformats.org/officeDocument/2006/relationships/hyperlink" Target="http://pbs.twimg.com/profile_images/1383624208886894594/LhtleeBw_normal.jpg" TargetMode="External"/><Relationship Id="rId8885" Type="http://schemas.openxmlformats.org/officeDocument/2006/relationships/hyperlink" Target="http://twitter.com/kk131066/statuses/1503339439904665602" TargetMode="External"/><Relationship Id="rId7487" Type="http://schemas.openxmlformats.org/officeDocument/2006/relationships/hyperlink" Target="http://twitter.com/sojourner_blanc/statuses/1503516957794050053" TargetMode="External"/><Relationship Id="rId8538" Type="http://schemas.openxmlformats.org/officeDocument/2006/relationships/hyperlink" Target="http://pbs.twimg.com/profile_images/1262410204014170112/0pqUIG5t_normal.jpg" TargetMode="External"/><Relationship Id="rId9936" Type="http://schemas.openxmlformats.org/officeDocument/2006/relationships/hyperlink" Target="http://pbs.twimg.com/profile_images/1294811532929318912/lGAnHHHw_normal.jpg" TargetMode="External"/><Relationship Id="rId11866" Type="http://schemas.openxmlformats.org/officeDocument/2006/relationships/hyperlink" Target="http://twitter.com/cmm912/statuses/1502982157769363466" TargetMode="External"/><Relationship Id="rId1925" Type="http://schemas.openxmlformats.org/officeDocument/2006/relationships/hyperlink" Target="http://pbs.twimg.com/profile_images/1356447934489849858/FlvGJNuC_normal.jpg" TargetMode="External"/><Relationship Id="rId6089" Type="http://schemas.openxmlformats.org/officeDocument/2006/relationships/hyperlink" Target="http://pbs.twimg.com/profile_images/1501959487422406657/HdK_Iz88_normal.jpg" TargetMode="External"/><Relationship Id="rId10468" Type="http://schemas.openxmlformats.org/officeDocument/2006/relationships/hyperlink" Target="http://twitter.com/Rosie5278/statuses/1503085850531352585" TargetMode="External"/><Relationship Id="rId11519" Type="http://schemas.openxmlformats.org/officeDocument/2006/relationships/hyperlink" Target="http://twitter.com/TunaPitasMom/statuses/1503002807351365632" TargetMode="External"/><Relationship Id="rId2699" Type="http://schemas.openxmlformats.org/officeDocument/2006/relationships/hyperlink" Target="http://pbs.twimg.com/profile_images/1267230758583795718/MkracVJt_normal.jpg" TargetMode="External"/><Relationship Id="rId3000" Type="http://schemas.openxmlformats.org/officeDocument/2006/relationships/hyperlink" Target="http://twitter.com/endsarsbot_/statuses/1504346004325249025" TargetMode="External"/><Relationship Id="rId6570" Type="http://schemas.openxmlformats.org/officeDocument/2006/relationships/hyperlink" Target="http://twitter.com/kk131066/statuses/1503693550630092803" TargetMode="External"/><Relationship Id="rId7621" Type="http://schemas.openxmlformats.org/officeDocument/2006/relationships/hyperlink" Target="http://twitter.com/DmitryKovalchuk/statuses/1503505957195862019" TargetMode="External"/><Relationship Id="rId10602" Type="http://schemas.openxmlformats.org/officeDocument/2006/relationships/hyperlink" Target="http://twitter.com/paintlots/statuses/1503074498207232005" TargetMode="External"/><Relationship Id="rId5172" Type="http://schemas.openxmlformats.org/officeDocument/2006/relationships/hyperlink" Target="http://twitter.com/Sbh08Mae/statuses/1503901590092193799" TargetMode="External"/><Relationship Id="rId6223" Type="http://schemas.openxmlformats.org/officeDocument/2006/relationships/hyperlink" Target="http://pbs.twimg.com/profile_images/907495854289805312/Cgzn3nmb_normal.jpg" TargetMode="External"/><Relationship Id="rId9793" Type="http://schemas.openxmlformats.org/officeDocument/2006/relationships/hyperlink" Target="http://twitter.com/kk131066/statuses/1503211449287864320" TargetMode="External"/><Relationship Id="rId1782" Type="http://schemas.openxmlformats.org/officeDocument/2006/relationships/hyperlink" Target="http://twitter.com/AugustaiiLegio/statuses/1504685230359298050" TargetMode="External"/><Relationship Id="rId2833" Type="http://schemas.openxmlformats.org/officeDocument/2006/relationships/hyperlink" Target="http://pbs.twimg.com/profile_images/1417432145577103373/KJ71vV1s_normal.jpg" TargetMode="External"/><Relationship Id="rId8395" Type="http://schemas.openxmlformats.org/officeDocument/2006/relationships/hyperlink" Target="http://twitter.com/omepenny/statuses/1503398497491509248" TargetMode="External"/><Relationship Id="rId9446" Type="http://schemas.openxmlformats.org/officeDocument/2006/relationships/hyperlink" Target="http://pbs.twimg.com/profile_images/510076895140933632/TGCsLiU9_normal.jpeg" TargetMode="External"/><Relationship Id="rId11376" Type="http://schemas.openxmlformats.org/officeDocument/2006/relationships/hyperlink" Target="http://pbs.twimg.com/profile_images/1502552217190031364/Cn4amOD3_normal.jpg" TargetMode="External"/><Relationship Id="rId12774" Type="http://schemas.openxmlformats.org/officeDocument/2006/relationships/hyperlink" Target="http://twitter.com/dezraven/statuses/1502889450967207937" TargetMode="External"/><Relationship Id="rId805" Type="http://schemas.openxmlformats.org/officeDocument/2006/relationships/hyperlink" Target="http://pbs.twimg.com/profile_images/1194211662536019968/0Xe2TaSw_normal.jpg" TargetMode="External"/><Relationship Id="rId1435" Type="http://schemas.openxmlformats.org/officeDocument/2006/relationships/hyperlink" Target="http://pbs.twimg.com/profile_images/1174198807392935936/lnU5X9QG_normal.jpg" TargetMode="External"/><Relationship Id="rId8048" Type="http://schemas.openxmlformats.org/officeDocument/2006/relationships/hyperlink" Target="http://pbs.twimg.com/profile_images/1500843648233062402/xmYe54Ur_normal.jpg" TargetMode="External"/><Relationship Id="rId11029" Type="http://schemas.openxmlformats.org/officeDocument/2006/relationships/hyperlink" Target="http://pbs.twimg.com/profile_images/1027643686421651456/b1JZ3_6l_normal.jpg" TargetMode="External"/><Relationship Id="rId12427" Type="http://schemas.openxmlformats.org/officeDocument/2006/relationships/hyperlink" Target="http://pbs.twimg.com/profile_images/1348630037554028546/HpIMMxGN_normal.jpg" TargetMode="External"/><Relationship Id="rId4658" Type="http://schemas.openxmlformats.org/officeDocument/2006/relationships/hyperlink" Target="http://twitter.com/LucColigny/statuses/1504031607732465664" TargetMode="External"/><Relationship Id="rId5709" Type="http://schemas.openxmlformats.org/officeDocument/2006/relationships/hyperlink" Target="http://pbs.twimg.com/profile_images/1244087801181696000/8CoIaReX_normal.jpg" TargetMode="External"/><Relationship Id="rId6080" Type="http://schemas.openxmlformats.org/officeDocument/2006/relationships/hyperlink" Target="http://twitter.com/republic_wf/statuses/1503764846252335110" TargetMode="External"/><Relationship Id="rId7131" Type="http://schemas.openxmlformats.org/officeDocument/2006/relationships/hyperlink" Target="http://twitter.com/kk131066/statuses/1503601443093516296" TargetMode="External"/><Relationship Id="rId11510" Type="http://schemas.openxmlformats.org/officeDocument/2006/relationships/hyperlink" Target="http://pbs.twimg.com/profile_images/1312821355503648768/Wzgxta1f_normal.jpg" TargetMode="External"/><Relationship Id="rId10112" Type="http://schemas.openxmlformats.org/officeDocument/2006/relationships/hyperlink" Target="http://twitter.com/RuralConserv/statuses/1503139566953406468" TargetMode="External"/><Relationship Id="rId2690" Type="http://schemas.openxmlformats.org/officeDocument/2006/relationships/hyperlink" Target="http://twitter.com/StopCampfield/statuses/1504424741297344512" TargetMode="External"/><Relationship Id="rId3741" Type="http://schemas.openxmlformats.org/officeDocument/2006/relationships/hyperlink" Target="http://pbs.twimg.com/profile_images/683383847136931841/6K4xCRac_normal.jpg" TargetMode="External"/><Relationship Id="rId12284" Type="http://schemas.openxmlformats.org/officeDocument/2006/relationships/hyperlink" Target="http://twitter.com/kk131066/statuses/1502941560312578050" TargetMode="External"/><Relationship Id="rId662" Type="http://schemas.openxmlformats.org/officeDocument/2006/relationships/hyperlink" Target="http://twitter.com/MeliTsegu/statuses/1504918661466836995" TargetMode="External"/><Relationship Id="rId1292" Type="http://schemas.openxmlformats.org/officeDocument/2006/relationships/hyperlink" Target="http://twitter.com/kk131066/statuses/1504799913435353092" TargetMode="External"/><Relationship Id="rId2343" Type="http://schemas.openxmlformats.org/officeDocument/2006/relationships/hyperlink" Target="http://pbs.twimg.com/profile_images/1348630037554028546/HpIMMxGN_normal.jpg" TargetMode="External"/><Relationship Id="rId6964" Type="http://schemas.openxmlformats.org/officeDocument/2006/relationships/hyperlink" Target="http://twitter.com/kk131066/statuses/1503622585271357441" TargetMode="External"/><Relationship Id="rId315" Type="http://schemas.openxmlformats.org/officeDocument/2006/relationships/hyperlink" Target="http://pbs.twimg.com/profile_images/1504717081752788993/yvD1WJ-a_normal.jpg" TargetMode="External"/><Relationship Id="rId5566" Type="http://schemas.openxmlformats.org/officeDocument/2006/relationships/hyperlink" Target="http://twitter.com/Ralfmacher/statuses/1503839983492337664" TargetMode="External"/><Relationship Id="rId6617" Type="http://schemas.openxmlformats.org/officeDocument/2006/relationships/hyperlink" Target="http://pbs.twimg.com/profile_images/459377677024370688/szNkI8r5_normal.jpeg" TargetMode="External"/><Relationship Id="rId4168" Type="http://schemas.openxmlformats.org/officeDocument/2006/relationships/hyperlink" Target="http://pbs.twimg.com/profile_images/1348630037554028546/HpIMMxGN_normal.jpg" TargetMode="External"/><Relationship Id="rId5219" Type="http://schemas.openxmlformats.org/officeDocument/2006/relationships/hyperlink" Target="http://pbs.twimg.com/profile_images/845817969817108480/6atxSQel_normal.jpg" TargetMode="External"/><Relationship Id="rId8789" Type="http://schemas.openxmlformats.org/officeDocument/2006/relationships/hyperlink" Target="http://twitter.com/kk131066/statuses/1503350395879706627" TargetMode="External"/><Relationship Id="rId11020" Type="http://schemas.openxmlformats.org/officeDocument/2006/relationships/hyperlink" Target="http://twitter.com/narendra52/statuses/1503039937079574530" TargetMode="External"/><Relationship Id="rId1829" Type="http://schemas.openxmlformats.org/officeDocument/2006/relationships/hyperlink" Target="http://pbs.twimg.com/profile_images/1031068099372507138/VxMMnx3V_normal.jpg" TargetMode="External"/><Relationship Id="rId5700" Type="http://schemas.openxmlformats.org/officeDocument/2006/relationships/hyperlink" Target="http://twitter.com/MrsVance5/statuses/1503816636515581952" TargetMode="External"/><Relationship Id="rId3251" Type="http://schemas.openxmlformats.org/officeDocument/2006/relationships/hyperlink" Target="http://pbs.twimg.com/profile_images/992657428507385857/J0DeY8Sv_normal.jpg" TargetMode="External"/><Relationship Id="rId4302" Type="http://schemas.openxmlformats.org/officeDocument/2006/relationships/hyperlink" Target="http://twitter.com/fiona_webster22/statuses/1504098905939750912" TargetMode="External"/><Relationship Id="rId7872" Type="http://schemas.openxmlformats.org/officeDocument/2006/relationships/hyperlink" Target="http://pbs.twimg.com/profile_images/378800000516051393/f4661dc69be8a0106dec416ee2f4d2b4_normal.jpeg" TargetMode="External"/><Relationship Id="rId8923" Type="http://schemas.openxmlformats.org/officeDocument/2006/relationships/hyperlink" Target="http://twitter.com/Kasia_Dre/statuses/1503337024056606721" TargetMode="External"/><Relationship Id="rId172" Type="http://schemas.openxmlformats.org/officeDocument/2006/relationships/hyperlink" Target="http://twitter.com/PXP_IS_SCAM/statuses/1505105947684913154" TargetMode="External"/><Relationship Id="rId6474" Type="http://schemas.openxmlformats.org/officeDocument/2006/relationships/hyperlink" Target="http://twitter.com/LeeAndy33996956/statuses/1503714846377922560" TargetMode="External"/><Relationship Id="rId7525" Type="http://schemas.openxmlformats.org/officeDocument/2006/relationships/hyperlink" Target="http://twitter.com/KrishnaChatta13/statuses/1503513902365421569" TargetMode="External"/><Relationship Id="rId10853" Type="http://schemas.openxmlformats.org/officeDocument/2006/relationships/hyperlink" Target="http://pbs.twimg.com/profile_images/1142276779165605888/63p8W5D0_normal.jpg" TargetMode="External"/><Relationship Id="rId11904" Type="http://schemas.openxmlformats.org/officeDocument/2006/relationships/hyperlink" Target="http://twitter.com/powerpathtolove/statuses/1502979232900784129" TargetMode="External"/><Relationship Id="rId5076" Type="http://schemas.openxmlformats.org/officeDocument/2006/relationships/hyperlink" Target="http://twitter.com/Libra_JK/statuses/1503914567365275648" TargetMode="External"/><Relationship Id="rId6127" Type="http://schemas.openxmlformats.org/officeDocument/2006/relationships/hyperlink" Target="http://pbs.twimg.com/profile_images/767742020613963777/beWKgUJA_normal.jpg" TargetMode="External"/><Relationship Id="rId9697" Type="http://schemas.openxmlformats.org/officeDocument/2006/relationships/hyperlink" Target="http://twitter.com/kk131066/statuses/1503235435589697541" TargetMode="External"/><Relationship Id="rId10506" Type="http://schemas.openxmlformats.org/officeDocument/2006/relationships/hyperlink" Target="http://twitter.com/fuulu_zh/statuses/1503080539149856768" TargetMode="External"/><Relationship Id="rId1686" Type="http://schemas.openxmlformats.org/officeDocument/2006/relationships/hyperlink" Target="http://twitter.com/Dasblesson1/statuses/1504722686634778640" TargetMode="External"/><Relationship Id="rId8299" Type="http://schemas.openxmlformats.org/officeDocument/2006/relationships/hyperlink" Target="http://twitter.com/PXP_IS_SCAM/statuses/1503409829997686788" TargetMode="External"/><Relationship Id="rId12678" Type="http://schemas.openxmlformats.org/officeDocument/2006/relationships/hyperlink" Target="http://twitter.com/timesofindia/statuses/1502897084176818181" TargetMode="External"/><Relationship Id="rId1339" Type="http://schemas.openxmlformats.org/officeDocument/2006/relationships/hyperlink" Target="http://pbs.twimg.com/profile_images/1503350012146864135/fi99WPWW_normal.jpg" TargetMode="External"/><Relationship Id="rId2737" Type="http://schemas.openxmlformats.org/officeDocument/2006/relationships/hyperlink" Target="http://pbs.twimg.com/profile_images/1360327364065062913/cC6w0KWS_normal.jpg" TargetMode="External"/><Relationship Id="rId5210" Type="http://schemas.openxmlformats.org/officeDocument/2006/relationships/hyperlink" Target="http://twitter.com/timand2037/statuses/1503895888594415616" TargetMode="External"/><Relationship Id="rId709" Type="http://schemas.openxmlformats.org/officeDocument/2006/relationships/hyperlink" Target="http://pbs.twimg.com/profile_images/1348630037554028546/HpIMMxGN_normal.jpg" TargetMode="External"/><Relationship Id="rId8780" Type="http://schemas.openxmlformats.org/officeDocument/2006/relationships/hyperlink" Target="http://pbs.twimg.com/profile_images/1292105798856790017/EJwF4hrf_normal.jpg" TargetMode="External"/><Relationship Id="rId9831" Type="http://schemas.openxmlformats.org/officeDocument/2006/relationships/hyperlink" Target="http://twitter.com/indiacom/statuses/1503203167034613761" TargetMode="External"/><Relationship Id="rId11761" Type="http://schemas.openxmlformats.org/officeDocument/2006/relationships/hyperlink" Target="http://pbs.twimg.com/profile_images/1393188799748902916/IUmE0YdG_normal.jpg" TargetMode="External"/><Relationship Id="rId12812" Type="http://schemas.openxmlformats.org/officeDocument/2006/relationships/hyperlink" Target="http://twitter.com/AlanSchtweetz/statuses/1502886504099590147" TargetMode="External"/><Relationship Id="rId45" Type="http://schemas.openxmlformats.org/officeDocument/2006/relationships/hyperlink" Target="http://pbs.twimg.com/profile_images/875670259637899265/rEefSm05_normal.jpg" TargetMode="External"/><Relationship Id="rId1820" Type="http://schemas.openxmlformats.org/officeDocument/2006/relationships/hyperlink" Target="http://twitter.com/LucianoQuaranta/statuses/1504648927777378305" TargetMode="External"/><Relationship Id="rId7382" Type="http://schemas.openxmlformats.org/officeDocument/2006/relationships/hyperlink" Target="http://pbs.twimg.com/profile_images/1438540613377355787/swT0Ydu7_normal.jpg" TargetMode="External"/><Relationship Id="rId8433" Type="http://schemas.openxmlformats.org/officeDocument/2006/relationships/hyperlink" Target="http://twitter.com/Dr_ACornelius/statuses/1503392491554414594" TargetMode="External"/><Relationship Id="rId10363" Type="http://schemas.openxmlformats.org/officeDocument/2006/relationships/hyperlink" Target="http://pbs.twimg.com/profile_images/1417432145577103373/KJ71vV1s_normal.jpg" TargetMode="External"/><Relationship Id="rId11414" Type="http://schemas.openxmlformats.org/officeDocument/2006/relationships/hyperlink" Target="http://pbs.twimg.com/profile_images/942194272480014341/pPJ0Cq91_normal.jpg" TargetMode="External"/><Relationship Id="rId3992" Type="http://schemas.openxmlformats.org/officeDocument/2006/relationships/hyperlink" Target="http://pbs.twimg.com/profile_images/1238531708280070152/haE9TW4s_normal.jpg" TargetMode="External"/><Relationship Id="rId7035" Type="http://schemas.openxmlformats.org/officeDocument/2006/relationships/hyperlink" Target="http://pbs.twimg.com/profile_images/1157871907343126530/_h-9U0dW_normal.jpg" TargetMode="External"/><Relationship Id="rId10016" Type="http://schemas.openxmlformats.org/officeDocument/2006/relationships/hyperlink" Target="http://twitter.com/Nietthuisgever/statuses/1503162141901307909" TargetMode="External"/><Relationship Id="rId2594" Type="http://schemas.openxmlformats.org/officeDocument/2006/relationships/hyperlink" Target="http://twitter.com/Ukrbreakingnews/statuses/1504438195559219205" TargetMode="External"/><Relationship Id="rId3645" Type="http://schemas.openxmlformats.org/officeDocument/2006/relationships/hyperlink" Target="http://pbs.twimg.com/profile_images/1367142776274624518/pOrbpwN1_normal.jpg" TargetMode="External"/><Relationship Id="rId12188" Type="http://schemas.openxmlformats.org/officeDocument/2006/relationships/hyperlink" Target="http://twitter.com/kk131066/statuses/1502951744489558016" TargetMode="External"/><Relationship Id="rId566" Type="http://schemas.openxmlformats.org/officeDocument/2006/relationships/hyperlink" Target="http://twitter.com/Fortunaka25/statuses/1504944655229722626" TargetMode="External"/><Relationship Id="rId1196" Type="http://schemas.openxmlformats.org/officeDocument/2006/relationships/hyperlink" Target="http://twitter.com/crypProphet/statuses/1504818322654867457" TargetMode="External"/><Relationship Id="rId2247" Type="http://schemas.openxmlformats.org/officeDocument/2006/relationships/hyperlink" Target="http://pbs.twimg.com/profile_images/1200365480323821568/Ctf_shVy_normal.jpg" TargetMode="External"/><Relationship Id="rId219" Type="http://schemas.openxmlformats.org/officeDocument/2006/relationships/hyperlink" Target="http://pbs.twimg.com/profile_images/673060653599363076/4ykw-dFe_normal.jpg" TargetMode="External"/><Relationship Id="rId6868" Type="http://schemas.openxmlformats.org/officeDocument/2006/relationships/hyperlink" Target="http://twitter.com/kk131066/statuses/1503633022176083972" TargetMode="External"/><Relationship Id="rId7919" Type="http://schemas.openxmlformats.org/officeDocument/2006/relationships/hyperlink" Target="http://twitter.com/drjackrasmus/statuses/1503468724321353731" TargetMode="External"/><Relationship Id="rId8290" Type="http://schemas.openxmlformats.org/officeDocument/2006/relationships/hyperlink" Target="http://pbs.twimg.com/profile_images/1333553846170378240/gxNyR4Sg_normal.jpg" TargetMode="External"/><Relationship Id="rId9341" Type="http://schemas.openxmlformats.org/officeDocument/2006/relationships/hyperlink" Target="http://twitter.com/queenoffthedark/statuses/1503285163647959042" TargetMode="External"/><Relationship Id="rId11271" Type="http://schemas.openxmlformats.org/officeDocument/2006/relationships/hyperlink" Target="http://twitter.com/richardjfmiosga/statuses/1503019084753027073" TargetMode="External"/><Relationship Id="rId12322" Type="http://schemas.openxmlformats.org/officeDocument/2006/relationships/hyperlink" Target="http://twitter.com/MayMoeFino/statuses/1502937041411219457" TargetMode="External"/><Relationship Id="rId700" Type="http://schemas.openxmlformats.org/officeDocument/2006/relationships/hyperlink" Target="http://twitter.com/Ripper2012/statuses/1504909178900553730" TargetMode="External"/><Relationship Id="rId1330" Type="http://schemas.openxmlformats.org/officeDocument/2006/relationships/hyperlink" Target="http://twitter.com/g_akberet/statuses/1504790207790518275" TargetMode="External"/><Relationship Id="rId5951" Type="http://schemas.openxmlformats.org/officeDocument/2006/relationships/hyperlink" Target="http://pbs.twimg.com/profile_images/1467155989749063685/4KBO6XvQ_normal.jpg" TargetMode="External"/><Relationship Id="rId4553" Type="http://schemas.openxmlformats.org/officeDocument/2006/relationships/hyperlink" Target="http://pbs.twimg.com/profile_images/1014829105777401861/Te4UbQzs_normal.jpg" TargetMode="External"/><Relationship Id="rId5604" Type="http://schemas.openxmlformats.org/officeDocument/2006/relationships/hyperlink" Target="http://twitter.com/PiotrPL102/statuses/1503833964720668685" TargetMode="External"/><Relationship Id="rId3155" Type="http://schemas.openxmlformats.org/officeDocument/2006/relationships/hyperlink" Target="http://pbs.twimg.com/profile_images/1486000330097807360/cdagtuHZ_normal.jpg" TargetMode="External"/><Relationship Id="rId4206" Type="http://schemas.openxmlformats.org/officeDocument/2006/relationships/hyperlink" Target="http://pbs.twimg.com/profile_images/1215385418314596352/ETe3pKLD_normal.jpg" TargetMode="External"/><Relationship Id="rId7776" Type="http://schemas.openxmlformats.org/officeDocument/2006/relationships/hyperlink" Target="http://pbs.twimg.com/profile_images/943083119313391616/-MhAwbmz_normal.jpg" TargetMode="External"/><Relationship Id="rId8827" Type="http://schemas.openxmlformats.org/officeDocument/2006/relationships/hyperlink" Target="http://twitter.com/galarzasi/statuses/1503346743055982597" TargetMode="External"/><Relationship Id="rId6378" Type="http://schemas.openxmlformats.org/officeDocument/2006/relationships/hyperlink" Target="http://twitter.com/Hashtagelyoum/statuses/1503724587984564229" TargetMode="External"/><Relationship Id="rId7429" Type="http://schemas.openxmlformats.org/officeDocument/2006/relationships/hyperlink" Target="http://twitter.com/ManiaStocks/statuses/1503525469521645571" TargetMode="External"/><Relationship Id="rId10757" Type="http://schemas.openxmlformats.org/officeDocument/2006/relationships/hyperlink" Target="http://pbs.twimg.com/profile_images/863033182169464832/oF-KRNY9_normal.jpg" TargetMode="External"/><Relationship Id="rId11808" Type="http://schemas.openxmlformats.org/officeDocument/2006/relationships/hyperlink" Target="http://twitter.com/TStaples66/statuses/1502986249556185090" TargetMode="External"/><Relationship Id="rId210" Type="http://schemas.openxmlformats.org/officeDocument/2006/relationships/hyperlink" Target="http://twitter.com/AhmadRosidi1982/statuses/1505097692716085250" TargetMode="External"/><Relationship Id="rId2988" Type="http://schemas.openxmlformats.org/officeDocument/2006/relationships/hyperlink" Target="http://twitter.com/kathycordayusa/statuses/1504355827922079746" TargetMode="External"/><Relationship Id="rId7910" Type="http://schemas.openxmlformats.org/officeDocument/2006/relationships/hyperlink" Target="http://pbs.twimg.com/profile_images/1345864942717706242/CQFWk7qX_normal.jpg" TargetMode="External"/><Relationship Id="rId5461" Type="http://schemas.openxmlformats.org/officeDocument/2006/relationships/hyperlink" Target="http://pbs.twimg.com/profile_images/378800000126703302/8f715b03ea094046672cfc8ccf603420_normal.jpeg" TargetMode="External"/><Relationship Id="rId6512" Type="http://schemas.openxmlformats.org/officeDocument/2006/relationships/hyperlink" Target="http://twitter.com/mikejason73/statuses/1503706040122097667" TargetMode="External"/><Relationship Id="rId4063" Type="http://schemas.openxmlformats.org/officeDocument/2006/relationships/hyperlink" Target="http://twitter.com/NEWS_W7/statuses/1504125372878708740" TargetMode="External"/><Relationship Id="rId5114" Type="http://schemas.openxmlformats.org/officeDocument/2006/relationships/hyperlink" Target="http://twitter.com/traceyleighb/statuses/1503910559888068615" TargetMode="External"/><Relationship Id="rId8684" Type="http://schemas.openxmlformats.org/officeDocument/2006/relationships/hyperlink" Target="http://pbs.twimg.com/profile_images/1434923307820847109/zIjKqbVM_normal.jpg" TargetMode="External"/><Relationship Id="rId9735" Type="http://schemas.openxmlformats.org/officeDocument/2006/relationships/hyperlink" Target="http://twitter.com/8964FreeChina/statuses/1503223009842110465" TargetMode="External"/><Relationship Id="rId11665" Type="http://schemas.openxmlformats.org/officeDocument/2006/relationships/hyperlink" Target="http://twitter.com/MrsArcanum/statuses/1502994967282823168" TargetMode="External"/><Relationship Id="rId1724" Type="http://schemas.openxmlformats.org/officeDocument/2006/relationships/hyperlink" Target="http://twitter.com/AlishaSB1/statuses/1504709949200293889" TargetMode="External"/><Relationship Id="rId7286" Type="http://schemas.openxmlformats.org/officeDocument/2006/relationships/hyperlink" Target="http://pbs.twimg.com/profile_images/1323022611492696072/_rmPNABj_normal.jpg" TargetMode="External"/><Relationship Id="rId8337" Type="http://schemas.openxmlformats.org/officeDocument/2006/relationships/hyperlink" Target="http://twitter.com/BuzinessBytes/statuses/1503405230003654657" TargetMode="External"/><Relationship Id="rId10267" Type="http://schemas.openxmlformats.org/officeDocument/2006/relationships/hyperlink" Target="http://pbs.twimg.com/profile_images/1235594276375015425/QJU0UZsI_normal.jpg" TargetMode="External"/><Relationship Id="rId11318" Type="http://schemas.openxmlformats.org/officeDocument/2006/relationships/hyperlink" Target="http://pbs.twimg.com/profile_images/1503942454491369474/hNU7pGur_normal.jpg" TargetMode="External"/><Relationship Id="rId12716" Type="http://schemas.openxmlformats.org/officeDocument/2006/relationships/hyperlink" Target="http://twitter.com/DebbbieF/statuses/1502893800385093632" TargetMode="External"/><Relationship Id="rId3896" Type="http://schemas.openxmlformats.org/officeDocument/2006/relationships/hyperlink" Target="http://twitter.com/stillawake/statuses/1504150899295502343" TargetMode="External"/><Relationship Id="rId2498" Type="http://schemas.openxmlformats.org/officeDocument/2006/relationships/hyperlink" Target="http://twitter.com/HFentonMudd/statuses/1504457698372423683" TargetMode="External"/><Relationship Id="rId3549" Type="http://schemas.openxmlformats.org/officeDocument/2006/relationships/hyperlink" Target="http://pbs.twimg.com/profile_images/1346193776163876879/YVUdpanX_normal.jpg" TargetMode="External"/><Relationship Id="rId4947" Type="http://schemas.openxmlformats.org/officeDocument/2006/relationships/hyperlink" Target="http://pbs.twimg.com/profile_images/1503162705070342145/JoqiXc6b_normal.jpg" TargetMode="External"/><Relationship Id="rId7420" Type="http://schemas.openxmlformats.org/officeDocument/2006/relationships/hyperlink" Target="http://pbs.twimg.com/profile_images/1441191828544372740/Vqs0PLek_normal.jpg" TargetMode="External"/><Relationship Id="rId6022" Type="http://schemas.openxmlformats.org/officeDocument/2006/relationships/hyperlink" Target="http://twitter.com/IanParker24/statuses/1503772825315856392" TargetMode="External"/><Relationship Id="rId10401" Type="http://schemas.openxmlformats.org/officeDocument/2006/relationships/hyperlink" Target="http://pbs.twimg.com/profile_images/807353951628750848/VS97qmpI_normal.jpg" TargetMode="External"/><Relationship Id="rId8194" Type="http://schemas.openxmlformats.org/officeDocument/2006/relationships/hyperlink" Target="http://pbs.twimg.com/profile_images/1496676580093046784/PkUGpskr_normal.jpg" TargetMode="External"/><Relationship Id="rId9592" Type="http://schemas.openxmlformats.org/officeDocument/2006/relationships/hyperlink" Target="http://pbs.twimg.com/profile_images/1348630037554028546/HpIMMxGN_normal.jpg" TargetMode="External"/><Relationship Id="rId12573" Type="http://schemas.openxmlformats.org/officeDocument/2006/relationships/hyperlink" Target="http://pbs.twimg.com/profile_images/1170582588261404672/Q0wCo6tK_normal.jpg" TargetMode="External"/><Relationship Id="rId951" Type="http://schemas.openxmlformats.org/officeDocument/2006/relationships/hyperlink" Target="http://pbs.twimg.com/profile_images/1500036874542456832/El4hP3J1_normal.jpg" TargetMode="External"/><Relationship Id="rId1581" Type="http://schemas.openxmlformats.org/officeDocument/2006/relationships/hyperlink" Target="http://pbs.twimg.com/profile_images/1503695450657984518/Nc4oDa4a_normal.jpg" TargetMode="External"/><Relationship Id="rId2632" Type="http://schemas.openxmlformats.org/officeDocument/2006/relationships/hyperlink" Target="http://twitter.com/Geopolitica_INF/statuses/1504432909868048393" TargetMode="External"/><Relationship Id="rId9245" Type="http://schemas.openxmlformats.org/officeDocument/2006/relationships/hyperlink" Target="http://twitter.com/Geopolitica_INF/statuses/1503299081782890497" TargetMode="External"/><Relationship Id="rId11175" Type="http://schemas.openxmlformats.org/officeDocument/2006/relationships/hyperlink" Target="http://twitter.com/jetkerr/statuses/1503027007029796864" TargetMode="External"/><Relationship Id="rId12226" Type="http://schemas.openxmlformats.org/officeDocument/2006/relationships/hyperlink" Target="http://twitter.com/kk131066/statuses/1502947258563981314" TargetMode="External"/><Relationship Id="rId604" Type="http://schemas.openxmlformats.org/officeDocument/2006/relationships/hyperlink" Target="http://twitter.com/samrawit_hadish/statuses/1504932449700270092" TargetMode="External"/><Relationship Id="rId1234" Type="http://schemas.openxmlformats.org/officeDocument/2006/relationships/hyperlink" Target="http://twitter.com/themankhosi/statuses/1504810699683504128" TargetMode="External"/><Relationship Id="rId5855" Type="http://schemas.openxmlformats.org/officeDocument/2006/relationships/hyperlink" Target="http://pbs.twimg.com/profile_images/1168917269772214274/EJy0fhpU_normal.jpg" TargetMode="External"/><Relationship Id="rId6906" Type="http://schemas.openxmlformats.org/officeDocument/2006/relationships/hyperlink" Target="http://twitter.com/kk131066/statuses/1503627863400280068" TargetMode="External"/><Relationship Id="rId4457" Type="http://schemas.openxmlformats.org/officeDocument/2006/relationships/hyperlink" Target="http://pbs.twimg.com/profile_images/1348630037554028546/HpIMMxGN_normal.jpg" TargetMode="External"/><Relationship Id="rId5508" Type="http://schemas.openxmlformats.org/officeDocument/2006/relationships/hyperlink" Target="http://twitter.com/InformazioneA/statuses/1503849770854408206" TargetMode="External"/><Relationship Id="rId3059" Type="http://schemas.openxmlformats.org/officeDocument/2006/relationships/hyperlink" Target="http://pbs.twimg.com/profile_images/1500843648233062402/xmYe54Ur_normal.jpg" TargetMode="External"/><Relationship Id="rId1091" Type="http://schemas.openxmlformats.org/officeDocument/2006/relationships/hyperlink" Target="http://pbs.twimg.com/profile_images/1303318151438848000/dYSvARqK_normal.jpg" TargetMode="External"/><Relationship Id="rId3540" Type="http://schemas.openxmlformats.org/officeDocument/2006/relationships/hyperlink" Target="http://twitter.com/twittdipopolo/statuses/1504202249102311425" TargetMode="External"/><Relationship Id="rId12083" Type="http://schemas.openxmlformats.org/officeDocument/2006/relationships/hyperlink" Target="http://pbs.twimg.com/profile_images/1357714916778598401/AXsJ0YEl_normal.jpg" TargetMode="External"/><Relationship Id="rId114" Type="http://schemas.openxmlformats.org/officeDocument/2006/relationships/hyperlink" Target="http://twitter.com/Savitri4Ever/statuses/1505119530741559296" TargetMode="External"/><Relationship Id="rId461" Type="http://schemas.openxmlformats.org/officeDocument/2006/relationships/hyperlink" Target="http://pbs.twimg.com/profile_images/1495597618256355332/uHonCdZ7_normal.jpg" TargetMode="External"/><Relationship Id="rId2142" Type="http://schemas.openxmlformats.org/officeDocument/2006/relationships/hyperlink" Target="http://twitter.com/ARealHumanName1/statuses/1504521651999985665" TargetMode="External"/><Relationship Id="rId6763" Type="http://schemas.openxmlformats.org/officeDocument/2006/relationships/hyperlink" Target="http://pbs.twimg.com/profile_images/1348630037554028546/HpIMMxGN_normal.jpg" TargetMode="External"/><Relationship Id="rId7814" Type="http://schemas.openxmlformats.org/officeDocument/2006/relationships/hyperlink" Target="http://pbs.twimg.com/profile_images/474950153015533568/wAAvih_7_normal.jpeg" TargetMode="External"/><Relationship Id="rId5365" Type="http://schemas.openxmlformats.org/officeDocument/2006/relationships/hyperlink" Target="http://pbs.twimg.com/profile_images/1368850791872729089/SYxwQtXa_normal.jpg" TargetMode="External"/><Relationship Id="rId6416" Type="http://schemas.openxmlformats.org/officeDocument/2006/relationships/hyperlink" Target="http://twitter.com/kk131066/statuses/1503721019848400898" TargetMode="External"/><Relationship Id="rId9986" Type="http://schemas.openxmlformats.org/officeDocument/2006/relationships/hyperlink" Target="http://twitter.com/PamBattistella/statuses/1503169948721553411" TargetMode="External"/><Relationship Id="rId5018" Type="http://schemas.openxmlformats.org/officeDocument/2006/relationships/hyperlink" Target="http://twitter.com/PaulaBPolitics/statuses/1503925998789791747" TargetMode="External"/><Relationship Id="rId8588" Type="http://schemas.openxmlformats.org/officeDocument/2006/relationships/hyperlink" Target="http://pbs.twimg.com/profile_images/1348630037554028546/HpIMMxGN_normal.jpg" TargetMode="External"/><Relationship Id="rId9639" Type="http://schemas.openxmlformats.org/officeDocument/2006/relationships/hyperlink" Target="http://twitter.com/kk131066/statuses/1503243518193856512" TargetMode="External"/><Relationship Id="rId1628" Type="http://schemas.openxmlformats.org/officeDocument/2006/relationships/hyperlink" Target="http://twitter.com/abrahamkibrom2/statuses/1504733759970631691" TargetMode="External"/><Relationship Id="rId1975" Type="http://schemas.openxmlformats.org/officeDocument/2006/relationships/hyperlink" Target="http://pbs.twimg.com/profile_images/434415309370691584/-TFB-zC4_normal.jpeg" TargetMode="External"/><Relationship Id="rId11569" Type="http://schemas.openxmlformats.org/officeDocument/2006/relationships/hyperlink" Target="http://twitter.com/HackettTom/statuses/1503000032513036293" TargetMode="External"/><Relationship Id="rId3050" Type="http://schemas.openxmlformats.org/officeDocument/2006/relationships/hyperlink" Target="http://twitter.com/AbeedahAkhtar/statuses/1504333297891311617" TargetMode="External"/><Relationship Id="rId4101" Type="http://schemas.openxmlformats.org/officeDocument/2006/relationships/hyperlink" Target="http://twitter.com/vivekbajpai84/statuses/1504120592043233291" TargetMode="External"/><Relationship Id="rId7671" Type="http://schemas.openxmlformats.org/officeDocument/2006/relationships/hyperlink" Target="http://twitter.com/AlDavoodi/statuses/1503499924448632844" TargetMode="External"/><Relationship Id="rId8722" Type="http://schemas.openxmlformats.org/officeDocument/2006/relationships/hyperlink" Target="http://pbs.twimg.com/profile_images/1349471374922936321/ze8hGpMw_normal.jpg" TargetMode="External"/><Relationship Id="rId10652" Type="http://schemas.openxmlformats.org/officeDocument/2006/relationships/hyperlink" Target="http://twitter.com/Onearth2Design/statuses/1503072384710021124" TargetMode="External"/><Relationship Id="rId11703" Type="http://schemas.openxmlformats.org/officeDocument/2006/relationships/hyperlink" Target="http://twitter.com/julian_wilcox/statuses/1502992956852166662" TargetMode="External"/><Relationship Id="rId6273" Type="http://schemas.openxmlformats.org/officeDocument/2006/relationships/hyperlink" Target="http://pbs.twimg.com/profile_images/415530270763147264/Tqq343l6_normal.jpeg" TargetMode="External"/><Relationship Id="rId7324" Type="http://schemas.openxmlformats.org/officeDocument/2006/relationships/hyperlink" Target="http://pbs.twimg.com/profile_images/1445329064064167937/PlhxEumV_normal.jpg" TargetMode="External"/><Relationship Id="rId10305" Type="http://schemas.openxmlformats.org/officeDocument/2006/relationships/hyperlink" Target="http://pbs.twimg.com/profile_images/1503773837472718856/ZVBVibOy_normal.jpg" TargetMode="External"/><Relationship Id="rId2883" Type="http://schemas.openxmlformats.org/officeDocument/2006/relationships/hyperlink" Target="http://pbs.twimg.com/profile_images/1727950334/cg_normal.jpg" TargetMode="External"/><Relationship Id="rId3934" Type="http://schemas.openxmlformats.org/officeDocument/2006/relationships/hyperlink" Target="http://twitter.com/MicSNielsen/statuses/1504143992220536846" TargetMode="External"/><Relationship Id="rId9496" Type="http://schemas.openxmlformats.org/officeDocument/2006/relationships/hyperlink" Target="http://pbs.twimg.com/profile_images/1348630037554028546/HpIMMxGN_normal.jpg" TargetMode="External"/><Relationship Id="rId12477" Type="http://schemas.openxmlformats.org/officeDocument/2006/relationships/hyperlink" Target="http://pbs.twimg.com/profile_images/1348630037554028546/HpIMMxGN_normal.jpg" TargetMode="External"/><Relationship Id="rId855" Type="http://schemas.openxmlformats.org/officeDocument/2006/relationships/hyperlink" Target="http://pbs.twimg.com/profile_images/1495734634742784000/ui--9No0_normal.jpg" TargetMode="External"/><Relationship Id="rId1485" Type="http://schemas.openxmlformats.org/officeDocument/2006/relationships/hyperlink" Target="http://pbs.twimg.com/profile_images/1291809088112939013/4AsD0NVu_normal.jpg" TargetMode="External"/><Relationship Id="rId2536" Type="http://schemas.openxmlformats.org/officeDocument/2006/relationships/hyperlink" Target="http://twitter.com/kk131066/statuses/1504449788838055940" TargetMode="External"/><Relationship Id="rId8098" Type="http://schemas.openxmlformats.org/officeDocument/2006/relationships/hyperlink" Target="http://pbs.twimg.com/profile_images/1487418126455406595/l-qZwpAU_normal.jpg" TargetMode="External"/><Relationship Id="rId9149" Type="http://schemas.openxmlformats.org/officeDocument/2006/relationships/hyperlink" Target="http://twitter.com/EmekaGift100/statuses/1503313854217998336" TargetMode="External"/><Relationship Id="rId11079" Type="http://schemas.openxmlformats.org/officeDocument/2006/relationships/hyperlink" Target="http://twitter.com/lost_in_mars/statuses/1503034104610439169" TargetMode="External"/><Relationship Id="rId508" Type="http://schemas.openxmlformats.org/officeDocument/2006/relationships/hyperlink" Target="http://twitter.com/KrishnaChatta13/statuses/1504967737113604097" TargetMode="External"/><Relationship Id="rId1138" Type="http://schemas.openxmlformats.org/officeDocument/2006/relationships/hyperlink" Target="http://twitter.com/TurnAmericaBlu_/statuses/1504830276136058884" TargetMode="External"/><Relationship Id="rId5759" Type="http://schemas.openxmlformats.org/officeDocument/2006/relationships/hyperlink" Target="http://pbs.twimg.com/profile_images/1162794222212268032/ULlnoQI__normal.jpg" TargetMode="External"/><Relationship Id="rId9630" Type="http://schemas.openxmlformats.org/officeDocument/2006/relationships/hyperlink" Target="http://pbs.twimg.com/profile_images/1360149075824377862/A1OWUDAT_normal.jpg" TargetMode="External"/><Relationship Id="rId7181" Type="http://schemas.openxmlformats.org/officeDocument/2006/relationships/hyperlink" Target="http://twitter.com/etxberria55/statuses/1503592409485262848" TargetMode="External"/><Relationship Id="rId8232" Type="http://schemas.openxmlformats.org/officeDocument/2006/relationships/hyperlink" Target="http://pbs.twimg.com/profile_images/477845721106767873/Mb02WQDq_normal.jpeg" TargetMode="External"/><Relationship Id="rId11560" Type="http://schemas.openxmlformats.org/officeDocument/2006/relationships/hyperlink" Target="http://pbs.twimg.com/profile_images/1425794620945051648/kMP1f4J1_normal.jpg" TargetMode="External"/><Relationship Id="rId12611" Type="http://schemas.openxmlformats.org/officeDocument/2006/relationships/hyperlink" Target="http://pbs.twimg.com/profile_images/1348630037554028546/HpIMMxGN_normal.jpg" TargetMode="External"/><Relationship Id="rId10162" Type="http://schemas.openxmlformats.org/officeDocument/2006/relationships/hyperlink" Target="http://twitter.com/geoworldwide_/statuses/1503131184016015364" TargetMode="External"/><Relationship Id="rId11213" Type="http://schemas.openxmlformats.org/officeDocument/2006/relationships/hyperlink" Target="http://twitter.com/G_Voskopoulos/statuses/1503023788140769283" TargetMode="External"/><Relationship Id="rId3791" Type="http://schemas.openxmlformats.org/officeDocument/2006/relationships/hyperlink" Target="http://pbs.twimg.com/profile_images/1460142710845849600/xTCV_wT__normal.jpg" TargetMode="External"/><Relationship Id="rId4842" Type="http://schemas.openxmlformats.org/officeDocument/2006/relationships/hyperlink" Target="http://twitter.com/Indian250799/statuses/1503979448315613186" TargetMode="External"/><Relationship Id="rId2393" Type="http://schemas.openxmlformats.org/officeDocument/2006/relationships/hyperlink" Target="http://pbs.twimg.com/profile_images/1495182592932470790/vdIvUrUS_normal.jpg" TargetMode="External"/><Relationship Id="rId3444" Type="http://schemas.openxmlformats.org/officeDocument/2006/relationships/hyperlink" Target="http://twitter.com/OneLadyOneVote/statuses/1504219774200553478" TargetMode="External"/><Relationship Id="rId365" Type="http://schemas.openxmlformats.org/officeDocument/2006/relationships/hyperlink" Target="http://pbs.twimg.com/profile_images/1495734634742784000/ui--9No0_normal.jpg" TargetMode="External"/><Relationship Id="rId2046" Type="http://schemas.openxmlformats.org/officeDocument/2006/relationships/hyperlink" Target="http://twitter.com/dettemcl/statuses/1504549013428842499" TargetMode="External"/><Relationship Id="rId6667" Type="http://schemas.openxmlformats.org/officeDocument/2006/relationships/hyperlink" Target="http://pbs.twimg.com/profile_images/1410438053089316864/qKb4glOo_normal.jpg" TargetMode="External"/><Relationship Id="rId7718" Type="http://schemas.openxmlformats.org/officeDocument/2006/relationships/hyperlink" Target="http://pbs.twimg.com/profile_images/722882515749507072/s_KYYU_u_normal.jpg" TargetMode="External"/><Relationship Id="rId5269" Type="http://schemas.openxmlformats.org/officeDocument/2006/relationships/hyperlink" Target="http://pbs.twimg.com/profile_images/1093950062022017025/-8bTi-Rq_normal.jpg" TargetMode="External"/><Relationship Id="rId9140" Type="http://schemas.openxmlformats.org/officeDocument/2006/relationships/hyperlink" Target="http://pbs.twimg.com/profile_images/1451617071335411724/buoVZfQf_normal.jpg" TargetMode="External"/><Relationship Id="rId11070" Type="http://schemas.openxmlformats.org/officeDocument/2006/relationships/hyperlink" Target="http://pbs.twimg.com/profile_images/1329289331262050304/j_creUAf_normal.jpg" TargetMode="External"/><Relationship Id="rId12121" Type="http://schemas.openxmlformats.org/officeDocument/2006/relationships/hyperlink" Target="http://pbs.twimg.com/profile_images/1394996901750222853/JZ5CX-mT_normal.jpg" TargetMode="External"/><Relationship Id="rId1879" Type="http://schemas.openxmlformats.org/officeDocument/2006/relationships/hyperlink" Target="http://pbs.twimg.com/profile_images/1154474525066768385/IRBvoJaT_normal.jpg" TargetMode="External"/><Relationship Id="rId5750" Type="http://schemas.openxmlformats.org/officeDocument/2006/relationships/hyperlink" Target="http://twitter.com/minyardterr/statuses/1503809956851724290" TargetMode="External"/><Relationship Id="rId6801" Type="http://schemas.openxmlformats.org/officeDocument/2006/relationships/hyperlink" Target="http://pbs.twimg.com/profile_images/1348630037554028546/HpIMMxGN_normal.jpg" TargetMode="External"/><Relationship Id="rId4005" Type="http://schemas.openxmlformats.org/officeDocument/2006/relationships/hyperlink" Target="http://twitter.com/Ukrbreakingnews/statuses/1504134349712674819" TargetMode="External"/><Relationship Id="rId4352" Type="http://schemas.openxmlformats.org/officeDocument/2006/relationships/hyperlink" Target="http://twitter.com/MonsieurMartinR/statuses/1504094624201293832" TargetMode="External"/><Relationship Id="rId5403" Type="http://schemas.openxmlformats.org/officeDocument/2006/relationships/hyperlink" Target="http://pbs.twimg.com/profile_images/1468041114473144325/IlCr08CJ_normal.jpg" TargetMode="External"/><Relationship Id="rId8973" Type="http://schemas.openxmlformats.org/officeDocument/2006/relationships/hyperlink" Target="http://twitter.com/TheAnthonyMark/statuses/1503328788641464322" TargetMode="External"/><Relationship Id="rId11954" Type="http://schemas.openxmlformats.org/officeDocument/2006/relationships/hyperlink" Target="http://twitter.com/kk131066/statuses/1502973430987395079" TargetMode="External"/><Relationship Id="rId7575" Type="http://schemas.openxmlformats.org/officeDocument/2006/relationships/hyperlink" Target="http://twitter.com/TheEnemyOfSatan/statuses/1503509420751441925" TargetMode="External"/><Relationship Id="rId8626" Type="http://schemas.openxmlformats.org/officeDocument/2006/relationships/hyperlink" Target="http://pbs.twimg.com/profile_images/1037350440105660424/JT2ZtTxC_normal.jpg" TargetMode="External"/><Relationship Id="rId10556" Type="http://schemas.openxmlformats.org/officeDocument/2006/relationships/hyperlink" Target="http://twitter.com/TeckieGirl/statuses/1503076432788004869" TargetMode="External"/><Relationship Id="rId11607" Type="http://schemas.openxmlformats.org/officeDocument/2006/relationships/hyperlink" Target="http://twitter.com/starrdell/statuses/1502997141622558721" TargetMode="External"/><Relationship Id="rId6177" Type="http://schemas.openxmlformats.org/officeDocument/2006/relationships/hyperlink" Target="http://pbs.twimg.com/profile_images/1499478207166308354/h3Y3zR1G_normal.png" TargetMode="External"/><Relationship Id="rId7228" Type="http://schemas.openxmlformats.org/officeDocument/2006/relationships/hyperlink" Target="http://pbs.twimg.com/profile_images/1503581737435205635/qo3qN4kO_normal.jpg" TargetMode="External"/><Relationship Id="rId10209" Type="http://schemas.openxmlformats.org/officeDocument/2006/relationships/hyperlink" Target="http://pbs.twimg.com/profile_images/878446213334315008/1dyuNaSN_normal.jpg" TargetMode="External"/><Relationship Id="rId2787" Type="http://schemas.openxmlformats.org/officeDocument/2006/relationships/hyperlink" Target="http://pbs.twimg.com/profile_images/1504393327256477703/gabwJHxb_normal.jpg" TargetMode="External"/><Relationship Id="rId3838" Type="http://schemas.openxmlformats.org/officeDocument/2006/relationships/hyperlink" Target="http://twitter.com/CYPRIANSIKHUMB1/statuses/1504156859376279558" TargetMode="External"/><Relationship Id="rId759" Type="http://schemas.openxmlformats.org/officeDocument/2006/relationships/hyperlink" Target="http://pbs.twimg.com/profile_images/1502167437046779910/P-Sd9ifg_normal.jpg" TargetMode="External"/><Relationship Id="rId1389" Type="http://schemas.openxmlformats.org/officeDocument/2006/relationships/hyperlink" Target="http://pbs.twimg.com/profile_images/1501298175503601666/dD1Crxxo_normal.jpg" TargetMode="External"/><Relationship Id="rId5260" Type="http://schemas.openxmlformats.org/officeDocument/2006/relationships/hyperlink" Target="http://twitter.com/patriot_singles/statuses/1503886938536824833" TargetMode="External"/><Relationship Id="rId6311" Type="http://schemas.openxmlformats.org/officeDocument/2006/relationships/hyperlink" Target="http://pbs.twimg.com/profile_images/1368850791872729089/SYxwQtXa_normal.jpg" TargetMode="External"/><Relationship Id="rId8483" Type="http://schemas.openxmlformats.org/officeDocument/2006/relationships/hyperlink" Target="http://twitter.com/ChijiokeO3/statuses/1503387011243253760" TargetMode="External"/><Relationship Id="rId9881" Type="http://schemas.openxmlformats.org/officeDocument/2006/relationships/hyperlink" Target="http://twitter.com/MalayaIrredenta/statuses/1503190174108459009" TargetMode="External"/><Relationship Id="rId12862" Type="http://schemas.openxmlformats.org/officeDocument/2006/relationships/hyperlink" Target="http://twitter.com/kk131066/statuses/1502883254638354432" TargetMode="External"/><Relationship Id="rId95" Type="http://schemas.openxmlformats.org/officeDocument/2006/relationships/hyperlink" Target="http://pbs.twimg.com/profile_images/378800000731443958/ba87f358ff14085cc69b8789e471bb01_normal.jpeg" TargetMode="External"/><Relationship Id="rId1870" Type="http://schemas.openxmlformats.org/officeDocument/2006/relationships/hyperlink" Target="http://twitter.com/MariaAnnColeman/statuses/1504600981404721157" TargetMode="External"/><Relationship Id="rId2921" Type="http://schemas.openxmlformats.org/officeDocument/2006/relationships/hyperlink" Target="http://pbs.twimg.com/profile_images/1395299476240322562/Zbg_j87z_normal.jpg" TargetMode="External"/><Relationship Id="rId7085" Type="http://schemas.openxmlformats.org/officeDocument/2006/relationships/hyperlink" Target="http://twitter.com/kk131066/statuses/1503610531286241281" TargetMode="External"/><Relationship Id="rId8136" Type="http://schemas.openxmlformats.org/officeDocument/2006/relationships/hyperlink" Target="http://pbs.twimg.com/profile_images/434577773063987200/knpB0nfu_normal.jpeg" TargetMode="External"/><Relationship Id="rId9534" Type="http://schemas.openxmlformats.org/officeDocument/2006/relationships/hyperlink" Target="http://pbs.twimg.com/profile_images/1505096823798898692/tcRsX5Q9_normal.jpg" TargetMode="External"/><Relationship Id="rId11464" Type="http://schemas.openxmlformats.org/officeDocument/2006/relationships/hyperlink" Target="http://pbs.twimg.com/profile_images/1329887949161439233/cXg7uBqY_normal.jpg" TargetMode="External"/><Relationship Id="rId12515" Type="http://schemas.openxmlformats.org/officeDocument/2006/relationships/hyperlink" Target="http://pbs.twimg.com/profile_images/1500843648233062402/xmYe54Ur_normal.jpg" TargetMode="External"/><Relationship Id="rId1523" Type="http://schemas.openxmlformats.org/officeDocument/2006/relationships/hyperlink" Target="http://pbs.twimg.com/profile_images/1504587514694311938/aoGgUOG__normal.jpg" TargetMode="External"/><Relationship Id="rId10066" Type="http://schemas.openxmlformats.org/officeDocument/2006/relationships/hyperlink" Target="http://twitter.com/noleftwing/statuses/1503151953232240648" TargetMode="External"/><Relationship Id="rId11117" Type="http://schemas.openxmlformats.org/officeDocument/2006/relationships/hyperlink" Target="http://twitter.com/CloudDomicile/statuses/1503030504190226439" TargetMode="External"/><Relationship Id="rId3695" Type="http://schemas.openxmlformats.org/officeDocument/2006/relationships/hyperlink" Target="http://pbs.twimg.com/profile_images/1400533601435934721/Ik2os27U_normal.jpg" TargetMode="External"/><Relationship Id="rId4746" Type="http://schemas.openxmlformats.org/officeDocument/2006/relationships/hyperlink" Target="http://twitter.com/tanvi_ratna/statuses/1504009343896674308" TargetMode="External"/><Relationship Id="rId2297" Type="http://schemas.openxmlformats.org/officeDocument/2006/relationships/hyperlink" Target="http://pbs.twimg.com/profile_images/1348630037554028546/HpIMMxGN_normal.jpg" TargetMode="External"/><Relationship Id="rId3348" Type="http://schemas.openxmlformats.org/officeDocument/2006/relationships/hyperlink" Target="http://twitter.com/Carie4USA/statuses/1504248998374395905" TargetMode="External"/><Relationship Id="rId7969" Type="http://schemas.openxmlformats.org/officeDocument/2006/relationships/hyperlink" Target="http://twitter.com/SWP_Britain/statuses/1503458380060536837" TargetMode="External"/><Relationship Id="rId10200" Type="http://schemas.openxmlformats.org/officeDocument/2006/relationships/hyperlink" Target="http://twitter.com/global_poli/statuses/1503126496218521605" TargetMode="External"/><Relationship Id="rId269" Type="http://schemas.openxmlformats.org/officeDocument/2006/relationships/hyperlink" Target="http://pbs.twimg.com/profile_images/944154277295087617/1BxqtHd1_normal.jpg" TargetMode="External"/><Relationship Id="rId9391" Type="http://schemas.openxmlformats.org/officeDocument/2006/relationships/hyperlink" Target="http://twitter.com/porangi69/statuses/1503277478881947648" TargetMode="External"/><Relationship Id="rId1380" Type="http://schemas.openxmlformats.org/officeDocument/2006/relationships/hyperlink" Target="http://twitter.com/sam7pb/statuses/1504785982348013613" TargetMode="External"/><Relationship Id="rId9044" Type="http://schemas.openxmlformats.org/officeDocument/2006/relationships/hyperlink" Target="http://pbs.twimg.com/profile_images/979327849529307136/YsIW9gMP_normal.jpg" TargetMode="External"/><Relationship Id="rId12372" Type="http://schemas.openxmlformats.org/officeDocument/2006/relationships/hyperlink" Target="http://twitter.com/Isabelales2/statuses/1502932246768017410" TargetMode="External"/><Relationship Id="rId403" Type="http://schemas.openxmlformats.org/officeDocument/2006/relationships/hyperlink" Target="http://pbs.twimg.com/profile_images/1503959676010086400/pkHCESx4_normal.jpg" TargetMode="External"/><Relationship Id="rId750" Type="http://schemas.openxmlformats.org/officeDocument/2006/relationships/hyperlink" Target="http://twitter.com/CourtttJester/statuses/1504901395220242437" TargetMode="External"/><Relationship Id="rId1033" Type="http://schemas.openxmlformats.org/officeDocument/2006/relationships/hyperlink" Target="http://pbs.twimg.com/profile_images/1501546824318005252/a1uPdpOq_normal.jpg" TargetMode="External"/><Relationship Id="rId2431" Type="http://schemas.openxmlformats.org/officeDocument/2006/relationships/hyperlink" Target="http://pbs.twimg.com/profile_images/378800000563942836/865c6abe96222361fa36debbcfc6e7db_normal.jpeg" TargetMode="External"/><Relationship Id="rId12025" Type="http://schemas.openxmlformats.org/officeDocument/2006/relationships/hyperlink" Target="http://pbs.twimg.com/profile_images/1504587514694311938/aoGgUOG__normal.jpg" TargetMode="External"/><Relationship Id="rId5654" Type="http://schemas.openxmlformats.org/officeDocument/2006/relationships/hyperlink" Target="http://twitter.com/konstantinaBel3/statuses/1503823508622688256" TargetMode="External"/><Relationship Id="rId6705" Type="http://schemas.openxmlformats.org/officeDocument/2006/relationships/hyperlink" Target="http://pbs.twimg.com/profile_images/1500194626690502665/2OTzHJKf_normal.jpg" TargetMode="External"/><Relationship Id="rId4256" Type="http://schemas.openxmlformats.org/officeDocument/2006/relationships/hyperlink" Target="http://twitter.com/petunia_wild/statuses/1504103844501811206" TargetMode="External"/><Relationship Id="rId5307" Type="http://schemas.openxmlformats.org/officeDocument/2006/relationships/hyperlink" Target="http://pbs.twimg.com/profile_images/967319065038483457/8Vy0YzJE_normal.jpg" TargetMode="External"/><Relationship Id="rId8877" Type="http://schemas.openxmlformats.org/officeDocument/2006/relationships/hyperlink" Target="http://twitter.com/WilliamJamesLe1/statuses/1503340626896736262" TargetMode="External"/><Relationship Id="rId9928" Type="http://schemas.openxmlformats.org/officeDocument/2006/relationships/hyperlink" Target="http://pbs.twimg.com/profile_images/1373472939539054594/3TlWKHr__normal.jpg" TargetMode="External"/><Relationship Id="rId1917" Type="http://schemas.openxmlformats.org/officeDocument/2006/relationships/hyperlink" Target="http://pbs.twimg.com/profile_images/1368935203482263553/MYKYwTlK_normal.jpg" TargetMode="External"/><Relationship Id="rId7479" Type="http://schemas.openxmlformats.org/officeDocument/2006/relationships/hyperlink" Target="http://twitter.com/VSStangl/statuses/1503518170992287745" TargetMode="External"/><Relationship Id="rId11858" Type="http://schemas.openxmlformats.org/officeDocument/2006/relationships/hyperlink" Target="http://twitter.com/TinaMorphis/statuses/1502982743633928196" TargetMode="External"/><Relationship Id="rId260" Type="http://schemas.openxmlformats.org/officeDocument/2006/relationships/hyperlink" Target="http://twitter.com/_Ukraine_Russia/statuses/1505086507291402242" TargetMode="External"/><Relationship Id="rId7960" Type="http://schemas.openxmlformats.org/officeDocument/2006/relationships/hyperlink" Target="http://pbs.twimg.com/profile_images/1367406376339832832/UjjFQlPV_normal.jpg" TargetMode="External"/><Relationship Id="rId10941" Type="http://schemas.openxmlformats.org/officeDocument/2006/relationships/hyperlink" Target="http://pbs.twimg.com/profile_images/1150823298550444035/BfOn3Bmf_normal.jpg" TargetMode="External"/><Relationship Id="rId5164" Type="http://schemas.openxmlformats.org/officeDocument/2006/relationships/hyperlink" Target="http://twitter.com/BotheredBoy/statuses/1503903152243937284" TargetMode="External"/><Relationship Id="rId6215" Type="http://schemas.openxmlformats.org/officeDocument/2006/relationships/hyperlink" Target="http://pbs.twimg.com/profile_images/1455245037747548164/78Wl47lG_normal.png" TargetMode="External"/><Relationship Id="rId6562" Type="http://schemas.openxmlformats.org/officeDocument/2006/relationships/hyperlink" Target="http://twitter.com/PopeKael/statuses/1503695003457052673" TargetMode="External"/><Relationship Id="rId7613" Type="http://schemas.openxmlformats.org/officeDocument/2006/relationships/hyperlink" Target="http://twitter.com/NEWS_W7/statuses/1503506260099883009" TargetMode="External"/><Relationship Id="rId9785" Type="http://schemas.openxmlformats.org/officeDocument/2006/relationships/hyperlink" Target="http://twitter.com/kk131066/statuses/1503214160737628162" TargetMode="External"/><Relationship Id="rId12766" Type="http://schemas.openxmlformats.org/officeDocument/2006/relationships/hyperlink" Target="http://twitter.com/DatFishGuy/statuses/1502890117719261186" TargetMode="External"/><Relationship Id="rId1774" Type="http://schemas.openxmlformats.org/officeDocument/2006/relationships/hyperlink" Target="http://twitter.com/TPYXAEnglish/statuses/1504690924982472706" TargetMode="External"/><Relationship Id="rId2825" Type="http://schemas.openxmlformats.org/officeDocument/2006/relationships/hyperlink" Target="http://pbs.twimg.com/profile_images/1209373251287339008/rHaJA_PE_normal.jpg" TargetMode="External"/><Relationship Id="rId8387" Type="http://schemas.openxmlformats.org/officeDocument/2006/relationships/hyperlink" Target="http://twitter.com/KrishxOP/statuses/1503399548856987651" TargetMode="External"/><Relationship Id="rId9438" Type="http://schemas.openxmlformats.org/officeDocument/2006/relationships/hyperlink" Target="http://pbs.twimg.com/profile_images/875670259637899265/rEefSm05_normal.jpg" TargetMode="External"/><Relationship Id="rId11368" Type="http://schemas.openxmlformats.org/officeDocument/2006/relationships/hyperlink" Target="http://pbs.twimg.com/profile_images/1502143307031678976/RofzdLx0_normal.jpg" TargetMode="External"/><Relationship Id="rId12419" Type="http://schemas.openxmlformats.org/officeDocument/2006/relationships/hyperlink" Target="http://pbs.twimg.com/profile_images/1348630037554028546/HpIMMxGN_normal.jpg" TargetMode="External"/><Relationship Id="rId1427" Type="http://schemas.openxmlformats.org/officeDocument/2006/relationships/hyperlink" Target="http://pbs.twimg.com/profile_images/648994859873906688/PMzBdUiC_normal.jpg" TargetMode="External"/><Relationship Id="rId4997" Type="http://schemas.openxmlformats.org/officeDocument/2006/relationships/hyperlink" Target="http://pbs.twimg.com/profile_images/1877461754/Bruce_normal.jpg" TargetMode="External"/><Relationship Id="rId3599" Type="http://schemas.openxmlformats.org/officeDocument/2006/relationships/hyperlink" Target="http://pbs.twimg.com/profile_images/1102143579676467200/mGMc3Toe_normal.png" TargetMode="External"/><Relationship Id="rId7470" Type="http://schemas.openxmlformats.org/officeDocument/2006/relationships/hyperlink" Target="http://pbs.twimg.com/profile_images/1490500845829513230/yLJCAUuA_normal.jpg" TargetMode="External"/><Relationship Id="rId8521" Type="http://schemas.openxmlformats.org/officeDocument/2006/relationships/hyperlink" Target="http://twitter.com/gosaliya_ashik/statuses/1503381614495092738" TargetMode="External"/><Relationship Id="rId6072" Type="http://schemas.openxmlformats.org/officeDocument/2006/relationships/hyperlink" Target="http://twitter.com/JohannPavliv/statuses/1503765583640338444" TargetMode="External"/><Relationship Id="rId7123" Type="http://schemas.openxmlformats.org/officeDocument/2006/relationships/hyperlink" Target="http://twitter.com/haniefhaider/statuses/1503602983472443397" TargetMode="External"/><Relationship Id="rId10451" Type="http://schemas.openxmlformats.org/officeDocument/2006/relationships/hyperlink" Target="http://pbs.twimg.com/profile_images/1472266538468130816/2BwQ4kZS_normal.jpg" TargetMode="External"/><Relationship Id="rId11502" Type="http://schemas.openxmlformats.org/officeDocument/2006/relationships/hyperlink" Target="http://pbs.twimg.com/profile_images/1369173195874533377/ygJxBjCB_normal.jpg" TargetMode="External"/><Relationship Id="rId9295" Type="http://schemas.openxmlformats.org/officeDocument/2006/relationships/hyperlink" Target="http://twitter.com/LauraPh222/statuses/1503292822891507714" TargetMode="External"/><Relationship Id="rId10104" Type="http://schemas.openxmlformats.org/officeDocument/2006/relationships/hyperlink" Target="http://twitter.com/acidadebranca/statuses/1503140886728826886" TargetMode="External"/><Relationship Id="rId2682" Type="http://schemas.openxmlformats.org/officeDocument/2006/relationships/hyperlink" Target="http://twitter.com/burningplat/statuses/1504427397294272512" TargetMode="External"/><Relationship Id="rId3733" Type="http://schemas.openxmlformats.org/officeDocument/2006/relationships/hyperlink" Target="http://pbs.twimg.com/profile_images/801455747238416385/DLatUJxP_normal.jpg" TargetMode="External"/><Relationship Id="rId12276" Type="http://schemas.openxmlformats.org/officeDocument/2006/relationships/hyperlink" Target="http://twitter.com/GlobalNewsEU/statuses/1502941832984080389" TargetMode="External"/><Relationship Id="rId654" Type="http://schemas.openxmlformats.org/officeDocument/2006/relationships/hyperlink" Target="http://twitter.com/TPYXAEnglish/statuses/1504919658654183426" TargetMode="External"/><Relationship Id="rId1284" Type="http://schemas.openxmlformats.org/officeDocument/2006/relationships/hyperlink" Target="http://twitter.com/KirosawitR/statuses/1504801114482479111" TargetMode="External"/><Relationship Id="rId2335" Type="http://schemas.openxmlformats.org/officeDocument/2006/relationships/hyperlink" Target="http://pbs.twimg.com/profile_images/1500843648233062402/xmYe54Ur_normal.jpg" TargetMode="External"/><Relationship Id="rId6956" Type="http://schemas.openxmlformats.org/officeDocument/2006/relationships/hyperlink" Target="http://twitter.com/Geopolitica_INF/statuses/1503623190727340033" TargetMode="External"/><Relationship Id="rId307" Type="http://schemas.openxmlformats.org/officeDocument/2006/relationships/hyperlink" Target="http://pbs.twimg.com/profile_images/1321595302395154435/cNBs_Tcg_normal.jpg" TargetMode="External"/><Relationship Id="rId5558" Type="http://schemas.openxmlformats.org/officeDocument/2006/relationships/hyperlink" Target="http://twitter.com/UkrainRussia22/statuses/1503840187004035072" TargetMode="External"/><Relationship Id="rId6609" Type="http://schemas.openxmlformats.org/officeDocument/2006/relationships/hyperlink" Target="http://abs.twimg.com/sticky/default_profile_images/default_profile_normal.png" TargetMode="External"/><Relationship Id="rId12410" Type="http://schemas.openxmlformats.org/officeDocument/2006/relationships/hyperlink" Target="http://twitter.com/SaveUkraineSave/statuses/1502928156227153923" TargetMode="External"/><Relationship Id="rId8031" Type="http://schemas.openxmlformats.org/officeDocument/2006/relationships/hyperlink" Target="http://twitter.com/BramhaKamal/statuses/1503446385621803010" TargetMode="External"/><Relationship Id="rId11012" Type="http://schemas.openxmlformats.org/officeDocument/2006/relationships/hyperlink" Target="http://twitter.com/vijaykumar1305/statuses/1503040828494983170" TargetMode="External"/><Relationship Id="rId3590" Type="http://schemas.openxmlformats.org/officeDocument/2006/relationships/hyperlink" Target="http://twitter.com/justinhollander/statuses/1504191235703152644" TargetMode="External"/><Relationship Id="rId2192" Type="http://schemas.openxmlformats.org/officeDocument/2006/relationships/hyperlink" Target="http://twitter.com/G_Voskopoulos/statuses/1504509120153534466" TargetMode="External"/><Relationship Id="rId3243" Type="http://schemas.openxmlformats.org/officeDocument/2006/relationships/hyperlink" Target="http://pbs.twimg.com/profile_images/876727594829307904/M0mMMXrM_normal.jpg" TargetMode="External"/><Relationship Id="rId4641" Type="http://schemas.openxmlformats.org/officeDocument/2006/relationships/hyperlink" Target="http://pbs.twimg.com/profile_images/653598180592873472/UzMhJY-l_normal.png" TargetMode="External"/><Relationship Id="rId164" Type="http://schemas.openxmlformats.org/officeDocument/2006/relationships/hyperlink" Target="http://twitter.com/WediRaya7/statuses/1505108992061812736" TargetMode="External"/><Relationship Id="rId7864" Type="http://schemas.openxmlformats.org/officeDocument/2006/relationships/hyperlink" Target="http://pbs.twimg.com/profile_images/1377349477405753349/3tViV-is_normal.jpg" TargetMode="External"/><Relationship Id="rId8915" Type="http://schemas.openxmlformats.org/officeDocument/2006/relationships/hyperlink" Target="http://twitter.com/SallySellers54/statuses/1503337340089118727" TargetMode="External"/><Relationship Id="rId10845" Type="http://schemas.openxmlformats.org/officeDocument/2006/relationships/hyperlink" Target="http://pbs.twimg.com/profile_images/1501959487422406657/HdK_Iz88_normal.jpg" TargetMode="External"/><Relationship Id="rId5068" Type="http://schemas.openxmlformats.org/officeDocument/2006/relationships/hyperlink" Target="http://twitter.com/UKRAINE__WAR/statuses/1503916143190458371" TargetMode="External"/><Relationship Id="rId6466" Type="http://schemas.openxmlformats.org/officeDocument/2006/relationships/hyperlink" Target="http://twitter.com/kk131066/statuses/1503716165650386946" TargetMode="External"/><Relationship Id="rId7517" Type="http://schemas.openxmlformats.org/officeDocument/2006/relationships/hyperlink" Target="http://twitter.com/Compier_MD/statuses/1503514061501345797" TargetMode="External"/><Relationship Id="rId6119" Type="http://schemas.openxmlformats.org/officeDocument/2006/relationships/hyperlink" Target="http://pbs.twimg.com/profile_images/1226552496161685505/Sc_6_gaH_normal.jpg" TargetMode="External"/><Relationship Id="rId9689" Type="http://schemas.openxmlformats.org/officeDocument/2006/relationships/hyperlink" Target="http://twitter.com/b1e56df9ce6549f/statuses/1503236813607116802" TargetMode="External"/><Relationship Id="rId1678" Type="http://schemas.openxmlformats.org/officeDocument/2006/relationships/hyperlink" Target="http://twitter.com/ghanaleaksblog/statuses/1504723045688041472" TargetMode="External"/><Relationship Id="rId2729" Type="http://schemas.openxmlformats.org/officeDocument/2006/relationships/hyperlink" Target="http://pbs.twimg.com/profile_images/1212023027782868993/TQknZ3Ht_normal.jpg" TargetMode="External"/><Relationship Id="rId6600" Type="http://schemas.openxmlformats.org/officeDocument/2006/relationships/hyperlink" Target="http://twitter.com/kk131066/statuses/1503686116406599680" TargetMode="External"/><Relationship Id="rId4151" Type="http://schemas.openxmlformats.org/officeDocument/2006/relationships/hyperlink" Target="http://twitter.com/kk131066/statuses/1504114046097756174" TargetMode="External"/><Relationship Id="rId5202" Type="http://schemas.openxmlformats.org/officeDocument/2006/relationships/hyperlink" Target="http://twitter.com/swatkins109/statuses/1503897952183586824" TargetMode="External"/><Relationship Id="rId7374" Type="http://schemas.openxmlformats.org/officeDocument/2006/relationships/hyperlink" Target="http://abs.twimg.com/sticky/default_profile_images/default_profile_normal.png" TargetMode="External"/><Relationship Id="rId8425" Type="http://schemas.openxmlformats.org/officeDocument/2006/relationships/hyperlink" Target="http://twitter.com/Hartmann_TWT/statuses/1503392947936632836" TargetMode="External"/><Relationship Id="rId8772" Type="http://schemas.openxmlformats.org/officeDocument/2006/relationships/hyperlink" Target="http://pbs.twimg.com/profile_images/1304866235566481410/c6OHhDba_normal.jpg" TargetMode="External"/><Relationship Id="rId9823" Type="http://schemas.openxmlformats.org/officeDocument/2006/relationships/hyperlink" Target="http://twitter.com/ctrllaltdelete/statuses/1503203395355787273" TargetMode="External"/><Relationship Id="rId11753" Type="http://schemas.openxmlformats.org/officeDocument/2006/relationships/hyperlink" Target="http://pbs.twimg.com/profile_images/1244144746517291008/SPqQCEdS_normal.jpg" TargetMode="External"/><Relationship Id="rId12804" Type="http://schemas.openxmlformats.org/officeDocument/2006/relationships/hyperlink" Target="http://twitter.com/hallgeirreiten/statuses/1502886964860801024" TargetMode="External"/><Relationship Id="rId37" Type="http://schemas.openxmlformats.org/officeDocument/2006/relationships/hyperlink" Target="http://pbs.twimg.com/profile_images/595088718773391361/liEYwQwp_normal.jpg" TargetMode="External"/><Relationship Id="rId1812" Type="http://schemas.openxmlformats.org/officeDocument/2006/relationships/hyperlink" Target="http://twitter.com/Palmetto_Star/statuses/1504650508358889482" TargetMode="External"/><Relationship Id="rId7027" Type="http://schemas.openxmlformats.org/officeDocument/2006/relationships/hyperlink" Target="http://pbs.twimg.com/profile_images/875670259637899265/rEefSm05_normal.jpg" TargetMode="External"/><Relationship Id="rId10355" Type="http://schemas.openxmlformats.org/officeDocument/2006/relationships/hyperlink" Target="http://pbs.twimg.com/profile_images/1481975755634626567/NIr3dZfK_normal.jpg" TargetMode="External"/><Relationship Id="rId11406" Type="http://schemas.openxmlformats.org/officeDocument/2006/relationships/hyperlink" Target="http://pbs.twimg.com/profile_images/1496923402602434564/KnRnX8U1_normal.jpg" TargetMode="External"/><Relationship Id="rId3984" Type="http://schemas.openxmlformats.org/officeDocument/2006/relationships/hyperlink" Target="http://twitter.com/CajunBlueAZ1/statuses/1504137226837319686" TargetMode="External"/><Relationship Id="rId9199" Type="http://schemas.openxmlformats.org/officeDocument/2006/relationships/hyperlink" Target="http://twitter.com/kk131066/statuses/1503303725674246146" TargetMode="External"/><Relationship Id="rId10008" Type="http://schemas.openxmlformats.org/officeDocument/2006/relationships/hyperlink" Target="http://twitter.com/tweatirs/statuses/1503166464089595910" TargetMode="External"/><Relationship Id="rId2586" Type="http://schemas.openxmlformats.org/officeDocument/2006/relationships/hyperlink" Target="http://twitter.com/andreea_mihaela/statuses/1504440660157419522" TargetMode="External"/><Relationship Id="rId3637" Type="http://schemas.openxmlformats.org/officeDocument/2006/relationships/hyperlink" Target="http://pbs.twimg.com/profile_images/1502840706288656387/xe79SwN3_normal.jpg" TargetMode="External"/><Relationship Id="rId558" Type="http://schemas.openxmlformats.org/officeDocument/2006/relationships/hyperlink" Target="http://twitter.com/OpenlyClassist/statuses/1504947248433672192" TargetMode="External"/><Relationship Id="rId1188" Type="http://schemas.openxmlformats.org/officeDocument/2006/relationships/hyperlink" Target="http://twitter.com/22DanielleM/statuses/1504819724886380544" TargetMode="External"/><Relationship Id="rId2239" Type="http://schemas.openxmlformats.org/officeDocument/2006/relationships/hyperlink" Target="http://pbs.twimg.com/profile_images/743692418554355712/cmraKxm1_normal.jpg" TargetMode="External"/><Relationship Id="rId6110" Type="http://schemas.openxmlformats.org/officeDocument/2006/relationships/hyperlink" Target="http://twitter.com/socialistworker/statuses/1503761726835249154" TargetMode="External"/><Relationship Id="rId9680" Type="http://schemas.openxmlformats.org/officeDocument/2006/relationships/hyperlink" Target="http://pbs.twimg.com/profile_images/1348630037554028546/HpIMMxGN_normal.jpg" TargetMode="External"/><Relationship Id="rId8282" Type="http://schemas.openxmlformats.org/officeDocument/2006/relationships/hyperlink" Target="http://pbs.twimg.com/profile_images/861795865501077504/CMJOUMM4_normal.jpg" TargetMode="External"/><Relationship Id="rId9333" Type="http://schemas.openxmlformats.org/officeDocument/2006/relationships/hyperlink" Target="http://twitter.com/AlishaSB1/statuses/1503286535113773057" TargetMode="External"/><Relationship Id="rId11263" Type="http://schemas.openxmlformats.org/officeDocument/2006/relationships/hyperlink" Target="http://twitter.com/QwertyDee_/statuses/1503019865195622405" TargetMode="External"/><Relationship Id="rId12661" Type="http://schemas.openxmlformats.org/officeDocument/2006/relationships/hyperlink" Target="http://pbs.twimg.com/profile_images/804155331827957760/EW4bCRC2_normal.jpg" TargetMode="External"/><Relationship Id="rId1322" Type="http://schemas.openxmlformats.org/officeDocument/2006/relationships/hyperlink" Target="http://twitter.com/KingoTDF/statuses/1504791030490701826" TargetMode="External"/><Relationship Id="rId2720" Type="http://schemas.openxmlformats.org/officeDocument/2006/relationships/hyperlink" Target="http://twitter.com/kk131066/statuses/1504416697008021506" TargetMode="External"/><Relationship Id="rId12314" Type="http://schemas.openxmlformats.org/officeDocument/2006/relationships/hyperlink" Target="http://twitter.com/WorldBreakingN9/statuses/1502937462187900930" TargetMode="External"/><Relationship Id="rId4892" Type="http://schemas.openxmlformats.org/officeDocument/2006/relationships/hyperlink" Target="http://twitter.com/The_NewArab/statuses/1503963023924510721" TargetMode="External"/><Relationship Id="rId5943" Type="http://schemas.openxmlformats.org/officeDocument/2006/relationships/hyperlink" Target="http://pbs.twimg.com/profile_images/1348630037554028546/HpIMMxGN_normal.jpg" TargetMode="External"/><Relationship Id="rId2096" Type="http://schemas.openxmlformats.org/officeDocument/2006/relationships/hyperlink" Target="http://twitter.com/migalmaretele/statuses/1504534143731908616" TargetMode="External"/><Relationship Id="rId3494" Type="http://schemas.openxmlformats.org/officeDocument/2006/relationships/hyperlink" Target="http://twitter.com/MasonRaeDixon/statuses/1504209591747416065" TargetMode="External"/><Relationship Id="rId4545" Type="http://schemas.openxmlformats.org/officeDocument/2006/relationships/hyperlink" Target="http://pbs.twimg.com/profile_images/722882515749507072/s_KYYU_u_normal.jpg" TargetMode="External"/><Relationship Id="rId3147" Type="http://schemas.openxmlformats.org/officeDocument/2006/relationships/hyperlink" Target="http://pbs.twimg.com/profile_images/1502075462276694016/pWM6lIiG_normal.jpg" TargetMode="External"/><Relationship Id="rId7768" Type="http://schemas.openxmlformats.org/officeDocument/2006/relationships/hyperlink" Target="http://pbs.twimg.com/profile_images/1391097654843781120/Y7Cd55xK_normal.jpg" TargetMode="External"/><Relationship Id="rId8819" Type="http://schemas.openxmlformats.org/officeDocument/2006/relationships/hyperlink" Target="http://twitter.com/harsiwarju/statuses/1503347568885080077" TargetMode="External"/><Relationship Id="rId10749" Type="http://schemas.openxmlformats.org/officeDocument/2006/relationships/hyperlink" Target="http://pbs.twimg.com/profile_images/1386580705707282432/QQA1uASj_normal.jpg" TargetMode="External"/><Relationship Id="rId9190" Type="http://schemas.openxmlformats.org/officeDocument/2006/relationships/hyperlink" Target="http://pbs.twimg.com/profile_images/1476344116686594050/ML9_ypQn_normal.jpg" TargetMode="External"/><Relationship Id="rId12171" Type="http://schemas.openxmlformats.org/officeDocument/2006/relationships/hyperlink" Target="http://pbs.twimg.com/profile_images/1348630037554028546/HpIMMxGN_normal.jpg" TargetMode="External"/><Relationship Id="rId2230" Type="http://schemas.openxmlformats.org/officeDocument/2006/relationships/hyperlink" Target="http://twitter.com/ComradeSendhil/statuses/1504501556997419008" TargetMode="External"/><Relationship Id="rId202" Type="http://schemas.openxmlformats.org/officeDocument/2006/relationships/hyperlink" Target="http://twitter.com/mnisi_soultoniq/statuses/1505098739438043141" TargetMode="External"/><Relationship Id="rId5453" Type="http://schemas.openxmlformats.org/officeDocument/2006/relationships/hyperlink" Target="http://pbs.twimg.com/profile_images/1361000317547139075/1HLyK-Qz_normal.jpg" TargetMode="External"/><Relationship Id="rId6504" Type="http://schemas.openxmlformats.org/officeDocument/2006/relationships/hyperlink" Target="http://twitter.com/thorchrs/statuses/1503707759509839879" TargetMode="External"/><Relationship Id="rId6851" Type="http://schemas.openxmlformats.org/officeDocument/2006/relationships/hyperlink" Target="http://pbs.twimg.com/profile_images/1256508387929608192/jSy-5UIS_normal.jpg" TargetMode="External"/><Relationship Id="rId7902" Type="http://schemas.openxmlformats.org/officeDocument/2006/relationships/hyperlink" Target="http://pbs.twimg.com/profile_images/1477367517131644931/eroTDBiT_normal.jpg" TargetMode="External"/><Relationship Id="rId4055" Type="http://schemas.openxmlformats.org/officeDocument/2006/relationships/hyperlink" Target="http://twitter.com/kk131066/statuses/1504126475124953090" TargetMode="External"/><Relationship Id="rId5106" Type="http://schemas.openxmlformats.org/officeDocument/2006/relationships/hyperlink" Target="http://twitter.com/zeusanna/statuses/1503911468135292929" TargetMode="External"/><Relationship Id="rId7278" Type="http://schemas.openxmlformats.org/officeDocument/2006/relationships/hyperlink" Target="http://pbs.twimg.com/profile_images/990913988899860480/V4s-j_D9_normal.jpg" TargetMode="External"/><Relationship Id="rId8676" Type="http://schemas.openxmlformats.org/officeDocument/2006/relationships/hyperlink" Target="http://pbs.twimg.com/profile_images/1348630037554028546/HpIMMxGN_normal.jpg" TargetMode="External"/><Relationship Id="rId9727" Type="http://schemas.openxmlformats.org/officeDocument/2006/relationships/hyperlink" Target="http://twitter.com/ranch_goat/statuses/1503225177768923136" TargetMode="External"/><Relationship Id="rId11657" Type="http://schemas.openxmlformats.org/officeDocument/2006/relationships/hyperlink" Target="http://twitter.com/Robin32459/statuses/1502995152469737477" TargetMode="External"/><Relationship Id="rId12708" Type="http://schemas.openxmlformats.org/officeDocument/2006/relationships/hyperlink" Target="http://twitter.com/Misology/statuses/1502893960813031425" TargetMode="External"/><Relationship Id="rId1716" Type="http://schemas.openxmlformats.org/officeDocument/2006/relationships/hyperlink" Target="http://twitter.com/kk131066/statuses/1504712599732387842" TargetMode="External"/><Relationship Id="rId8329" Type="http://schemas.openxmlformats.org/officeDocument/2006/relationships/hyperlink" Target="http://twitter.com/ECFRBerlin/statuses/1503406605257351178" TargetMode="External"/><Relationship Id="rId10259" Type="http://schemas.openxmlformats.org/officeDocument/2006/relationships/hyperlink" Target="http://pbs.twimg.com/profile_images/1176244228793524225/8ydD6pjT_normal.jpg" TargetMode="External"/><Relationship Id="rId3888" Type="http://schemas.openxmlformats.org/officeDocument/2006/relationships/hyperlink" Target="http://twitter.com/1967Anil/statuses/1504151674683678721" TargetMode="External"/><Relationship Id="rId4939" Type="http://schemas.openxmlformats.org/officeDocument/2006/relationships/hyperlink" Target="http://pbs.twimg.com/profile_images/878446213334315008/1dyuNaSN_normal.jpg" TargetMode="External"/><Relationship Id="rId8810" Type="http://schemas.openxmlformats.org/officeDocument/2006/relationships/hyperlink" Target="http://pbs.twimg.com/profile_images/1158921851160031233/Xru3Utim_normal.jpg" TargetMode="External"/><Relationship Id="rId6361" Type="http://schemas.openxmlformats.org/officeDocument/2006/relationships/hyperlink" Target="http://pbs.twimg.com/profile_images/1215959391524085761/q2ITx-QQ_normal.jpg" TargetMode="External"/><Relationship Id="rId7412" Type="http://schemas.openxmlformats.org/officeDocument/2006/relationships/hyperlink" Target="http://pbs.twimg.com/profile_images/1438265605862342658/nh7Ak5c3_normal.jpg" TargetMode="External"/><Relationship Id="rId10740" Type="http://schemas.openxmlformats.org/officeDocument/2006/relationships/hyperlink" Target="http://twitter.com/iamBarnet/statuses/1503063059786522630" TargetMode="External"/><Relationship Id="rId6014" Type="http://schemas.openxmlformats.org/officeDocument/2006/relationships/hyperlink" Target="http://twitter.com/kk131066/statuses/1503773865734189058" TargetMode="External"/><Relationship Id="rId9584" Type="http://schemas.openxmlformats.org/officeDocument/2006/relationships/hyperlink" Target="http://pbs.twimg.com/profile_images/1348630037554028546/HpIMMxGN_normal.jpg" TargetMode="External"/><Relationship Id="rId2971" Type="http://schemas.openxmlformats.org/officeDocument/2006/relationships/hyperlink" Target="http://pbs.twimg.com/profile_images/1079362117298470912/0SgX4x4Q_normal.jpg" TargetMode="External"/><Relationship Id="rId8186" Type="http://schemas.openxmlformats.org/officeDocument/2006/relationships/hyperlink" Target="http://pbs.twimg.com/profile_images/1236243088684785667/rLRehYxS_normal.jpg" TargetMode="External"/><Relationship Id="rId9237" Type="http://schemas.openxmlformats.org/officeDocument/2006/relationships/hyperlink" Target="http://twitter.com/badboy_jeremy1/statuses/1503299653047144448" TargetMode="External"/><Relationship Id="rId12565" Type="http://schemas.openxmlformats.org/officeDocument/2006/relationships/hyperlink" Target="http://pbs.twimg.com/profile_images/1461169416603906051/DIEaqWG6_normal.jpg" TargetMode="External"/><Relationship Id="rId943" Type="http://schemas.openxmlformats.org/officeDocument/2006/relationships/hyperlink" Target="http://pbs.twimg.com/profile_images/1235594276375015425/QJU0UZsI_normal.jpg" TargetMode="External"/><Relationship Id="rId1573" Type="http://schemas.openxmlformats.org/officeDocument/2006/relationships/hyperlink" Target="http://pbs.twimg.com/profile_images/635884068341583873/zQ8ED2BO_normal.jpg" TargetMode="External"/><Relationship Id="rId2624" Type="http://schemas.openxmlformats.org/officeDocument/2006/relationships/hyperlink" Target="http://twitter.com/GMahilani/statuses/1504433739446714375" TargetMode="External"/><Relationship Id="rId11167" Type="http://schemas.openxmlformats.org/officeDocument/2006/relationships/hyperlink" Target="http://twitter.com/KingMokhosi/statuses/1503027359393497091" TargetMode="External"/><Relationship Id="rId12218" Type="http://schemas.openxmlformats.org/officeDocument/2006/relationships/hyperlink" Target="http://twitter.com/LarryWoolfolk2/statuses/1502947943048892422" TargetMode="External"/><Relationship Id="rId1226" Type="http://schemas.openxmlformats.org/officeDocument/2006/relationships/hyperlink" Target="http://twitter.com/RCDefense/statuses/1504812111993606146" TargetMode="External"/><Relationship Id="rId4796" Type="http://schemas.openxmlformats.org/officeDocument/2006/relationships/hyperlink" Target="http://twitter.com/Xman11881942/statuses/1503990746411671552" TargetMode="External"/><Relationship Id="rId5847" Type="http://schemas.openxmlformats.org/officeDocument/2006/relationships/hyperlink" Target="http://pbs.twimg.com/profile_images/1457522542760140805/CFAvDWwZ_normal.jpg" TargetMode="External"/><Relationship Id="rId3398" Type="http://schemas.openxmlformats.org/officeDocument/2006/relationships/hyperlink" Target="http://twitter.com/jwijnings/statuses/1504229924298792970" TargetMode="External"/><Relationship Id="rId4449" Type="http://schemas.openxmlformats.org/officeDocument/2006/relationships/hyperlink" Target="http://pbs.twimg.com/profile_images/1181526256396984321/alSzT2ZW_normal.jpg" TargetMode="External"/><Relationship Id="rId8320" Type="http://schemas.openxmlformats.org/officeDocument/2006/relationships/hyperlink" Target="http://pbs.twimg.com/profile_images/1402568089494077443/jKGta6mf_normal.jpg" TargetMode="External"/><Relationship Id="rId10250" Type="http://schemas.openxmlformats.org/officeDocument/2006/relationships/hyperlink" Target="http://twitter.com/gjeni_u/statuses/1503114221827076098" TargetMode="External"/><Relationship Id="rId11301" Type="http://schemas.openxmlformats.org/officeDocument/2006/relationships/hyperlink" Target="http://twitter.com/LALegault/statuses/1503017400354189316" TargetMode="External"/><Relationship Id="rId2481" Type="http://schemas.openxmlformats.org/officeDocument/2006/relationships/hyperlink" Target="http://pbs.twimg.com/profile_images/1478316689557098497/X4A6pJuc_normal.jpg" TargetMode="External"/><Relationship Id="rId3532" Type="http://schemas.openxmlformats.org/officeDocument/2006/relationships/hyperlink" Target="http://twitter.com/Gohahwei1/statuses/1504203097480232960" TargetMode="External"/><Relationship Id="rId4930" Type="http://schemas.openxmlformats.org/officeDocument/2006/relationships/hyperlink" Target="http://twitter.com/JAMESBR66043362/statuses/1503954495021236225" TargetMode="External"/><Relationship Id="rId9094" Type="http://schemas.openxmlformats.org/officeDocument/2006/relationships/hyperlink" Target="http://pbs.twimg.com/profile_images/440184848406171649/wVS7zrv0_normal.jpeg" TargetMode="External"/><Relationship Id="rId12075" Type="http://schemas.openxmlformats.org/officeDocument/2006/relationships/hyperlink" Target="http://pbs.twimg.com/profile_images/1212023027782868993/TQknZ3Ht_normal.jpg" TargetMode="External"/><Relationship Id="rId453" Type="http://schemas.openxmlformats.org/officeDocument/2006/relationships/hyperlink" Target="http://pbs.twimg.com/profile_images/1502852523274645506/gFpyTBKB_normal.jpg" TargetMode="External"/><Relationship Id="rId1083" Type="http://schemas.openxmlformats.org/officeDocument/2006/relationships/hyperlink" Target="http://pbs.twimg.com/profile_images/1482452621176807425/Nd2gNtBx_normal.jpg" TargetMode="External"/><Relationship Id="rId2134" Type="http://schemas.openxmlformats.org/officeDocument/2006/relationships/hyperlink" Target="http://twitter.com/KURDISTAN_ARMY/statuses/1504522555016814598" TargetMode="External"/><Relationship Id="rId106" Type="http://schemas.openxmlformats.org/officeDocument/2006/relationships/hyperlink" Target="http://twitter.com/Ou39qpbeLImLpb9/statuses/1505120236781342724" TargetMode="External"/><Relationship Id="rId5357" Type="http://schemas.openxmlformats.org/officeDocument/2006/relationships/hyperlink" Target="http://pbs.twimg.com/profile_images/1008768990796136448/0YfXyq-R_normal.jpg" TargetMode="External"/><Relationship Id="rId6755" Type="http://schemas.openxmlformats.org/officeDocument/2006/relationships/hyperlink" Target="http://pbs.twimg.com/profile_images/3666004543/ba389ee3e3c2a03060626ee1a7d09dc5_normal.jpeg" TargetMode="External"/><Relationship Id="rId7806" Type="http://schemas.openxmlformats.org/officeDocument/2006/relationships/hyperlink" Target="http://pbs.twimg.com/profile_images/1138403120965390342/Vx57XCw-_normal.jpg" TargetMode="External"/><Relationship Id="rId6408" Type="http://schemas.openxmlformats.org/officeDocument/2006/relationships/hyperlink" Target="http://twitter.com/ETNOWlive/statuses/1503721901998313473" TargetMode="External"/><Relationship Id="rId9978" Type="http://schemas.openxmlformats.org/officeDocument/2006/relationships/hyperlink" Target="http://twitter.com/RobsRamblins/statuses/1503170564776599552" TargetMode="External"/><Relationship Id="rId1967" Type="http://schemas.openxmlformats.org/officeDocument/2006/relationships/hyperlink" Target="http://pbs.twimg.com/profile_images/758232764600639489/z-vt-G4A_normal.jpg" TargetMode="External"/><Relationship Id="rId4440" Type="http://schemas.openxmlformats.org/officeDocument/2006/relationships/hyperlink" Target="http://twitter.com/ArifSetia2013rd/statuses/1504083146274652161" TargetMode="External"/><Relationship Id="rId3042" Type="http://schemas.openxmlformats.org/officeDocument/2006/relationships/hyperlink" Target="http://twitter.com/kk131066/statuses/1504335017606262784" TargetMode="External"/><Relationship Id="rId7663" Type="http://schemas.openxmlformats.org/officeDocument/2006/relationships/hyperlink" Target="http://twitter.com/NEWS_W7/statuses/1503502482550542336" TargetMode="External"/><Relationship Id="rId8714" Type="http://schemas.openxmlformats.org/officeDocument/2006/relationships/hyperlink" Target="http://pbs.twimg.com/profile_images/378800000502498271/fa486d4c9a196eeafa3331c65c9dd28b_normal.jpeg" TargetMode="External"/><Relationship Id="rId10991" Type="http://schemas.openxmlformats.org/officeDocument/2006/relationships/hyperlink" Target="http://pbs.twimg.com/profile_images/786662435637825536/CHpaMaFb_normal.jpg" TargetMode="External"/><Relationship Id="rId6265" Type="http://schemas.openxmlformats.org/officeDocument/2006/relationships/hyperlink" Target="http://pbs.twimg.com/profile_images/1487097006242021376/kM2jmRCW_normal.jpg" TargetMode="External"/><Relationship Id="rId7316" Type="http://schemas.openxmlformats.org/officeDocument/2006/relationships/hyperlink" Target="http://pbs.twimg.com/profile_images/1501161038565281794/nxz7NlbW_normal.jpg" TargetMode="External"/><Relationship Id="rId10644" Type="http://schemas.openxmlformats.org/officeDocument/2006/relationships/hyperlink" Target="http://twitter.com/ValerieMortime4/statuses/1503072573915123712" TargetMode="External"/><Relationship Id="rId9488" Type="http://schemas.openxmlformats.org/officeDocument/2006/relationships/hyperlink" Target="http://pbs.twimg.com/profile_images/875670259637899265/rEefSm05_normal.jpg" TargetMode="External"/><Relationship Id="rId2875" Type="http://schemas.openxmlformats.org/officeDocument/2006/relationships/hyperlink" Target="http://pbs.twimg.com/profile_images/1468892067799650304/-gAmyQAv_normal.jpg" TargetMode="External"/><Relationship Id="rId3926" Type="http://schemas.openxmlformats.org/officeDocument/2006/relationships/hyperlink" Target="http://twitter.com/forestfairy1_/statuses/1504144545415512068" TargetMode="External"/><Relationship Id="rId12469" Type="http://schemas.openxmlformats.org/officeDocument/2006/relationships/hyperlink" Target="http://pbs.twimg.com/profile_images/1348630037554028546/HpIMMxGN_normal.jpg" TargetMode="External"/><Relationship Id="rId847" Type="http://schemas.openxmlformats.org/officeDocument/2006/relationships/hyperlink" Target="http://pbs.twimg.com/profile_images/1419751659157303299/TdXWq_g3_normal.jpg" TargetMode="External"/><Relationship Id="rId1477" Type="http://schemas.openxmlformats.org/officeDocument/2006/relationships/hyperlink" Target="http://pbs.twimg.com/profile_images/1167065169270362112/Ap2EpY0e_normal.jpg" TargetMode="External"/><Relationship Id="rId2528" Type="http://schemas.openxmlformats.org/officeDocument/2006/relationships/hyperlink" Target="http://twitter.com/vijaykumar1305/statuses/1504450914895429632" TargetMode="External"/><Relationship Id="rId5001" Type="http://schemas.openxmlformats.org/officeDocument/2006/relationships/hyperlink" Target="http://pbs.twimg.com/profile_images/839365448252678145/bxxnx2v0_normal.jpg" TargetMode="External"/><Relationship Id="rId8571" Type="http://schemas.openxmlformats.org/officeDocument/2006/relationships/hyperlink" Target="http://twitter.com/DORUKAN6767/statuses/1503377054347186180" TargetMode="External"/><Relationship Id="rId9622" Type="http://schemas.openxmlformats.org/officeDocument/2006/relationships/hyperlink" Target="http://pbs.twimg.com/profile_images/1348630037554028546/HpIMMxGN_normal.jpg" TargetMode="External"/><Relationship Id="rId11552" Type="http://schemas.openxmlformats.org/officeDocument/2006/relationships/hyperlink" Target="http://pbs.twimg.com/profile_images/1299073144658030592/LmvXKK7B_normal.jpg" TargetMode="External"/><Relationship Id="rId1611" Type="http://schemas.openxmlformats.org/officeDocument/2006/relationships/hyperlink" Target="http://pbs.twimg.com/profile_images/1504222150504366083/u4awicNG_normal.jpg" TargetMode="External"/><Relationship Id="rId7173" Type="http://schemas.openxmlformats.org/officeDocument/2006/relationships/hyperlink" Target="http://twitter.com/flyinglawyer73/statuses/1503593463081799680" TargetMode="External"/><Relationship Id="rId8224" Type="http://schemas.openxmlformats.org/officeDocument/2006/relationships/hyperlink" Target="http://pbs.twimg.com/profile_images/1035688882870931458/D8gZV1EG_normal.jpg" TargetMode="External"/><Relationship Id="rId10154" Type="http://schemas.openxmlformats.org/officeDocument/2006/relationships/hyperlink" Target="http://twitter.com/frank3davies/statuses/1503131539860869121" TargetMode="External"/><Relationship Id="rId11205" Type="http://schemas.openxmlformats.org/officeDocument/2006/relationships/hyperlink" Target="http://twitter.com/alxellt0308/statuses/1503025258386894849" TargetMode="External"/><Relationship Id="rId12603" Type="http://schemas.openxmlformats.org/officeDocument/2006/relationships/hyperlink" Target="http://pbs.twimg.com/profile_images/1348630037554028546/HpIMMxGN_normal.jpg" TargetMode="External"/><Relationship Id="rId2385" Type="http://schemas.openxmlformats.org/officeDocument/2006/relationships/hyperlink" Target="http://pbs.twimg.com/profile_images/1348630037554028546/HpIMMxGN_normal.jpg" TargetMode="External"/><Relationship Id="rId3783" Type="http://schemas.openxmlformats.org/officeDocument/2006/relationships/hyperlink" Target="http://pbs.twimg.com/profile_images/1504862802497921024/8cZFPeBJ_normal.jpg" TargetMode="External"/><Relationship Id="rId4834" Type="http://schemas.openxmlformats.org/officeDocument/2006/relationships/hyperlink" Target="http://twitter.com/PeterByardDavis/statuses/1503981723096215554" TargetMode="External"/><Relationship Id="rId357" Type="http://schemas.openxmlformats.org/officeDocument/2006/relationships/hyperlink" Target="http://pbs.twimg.com/profile_images/1412471145434075145/ZSsqKqhi_normal.jpg" TargetMode="External"/><Relationship Id="rId2038" Type="http://schemas.openxmlformats.org/officeDocument/2006/relationships/hyperlink" Target="http://twitter.com/WorldBreakingN9/statuses/1504551077756157961" TargetMode="External"/><Relationship Id="rId3436" Type="http://schemas.openxmlformats.org/officeDocument/2006/relationships/hyperlink" Target="http://twitter.com/Mabbasm_/statuses/1504221996493811719" TargetMode="External"/><Relationship Id="rId6659" Type="http://schemas.openxmlformats.org/officeDocument/2006/relationships/hyperlink" Target="http://pbs.twimg.com/profile_images/1487418126455406595/l-qZwpAU_normal.jpg" TargetMode="External"/><Relationship Id="rId12460" Type="http://schemas.openxmlformats.org/officeDocument/2006/relationships/hyperlink" Target="http://twitter.com/Bewlboy/statuses/1502922159806685186" TargetMode="External"/><Relationship Id="rId8081" Type="http://schemas.openxmlformats.org/officeDocument/2006/relationships/hyperlink" Target="http://twitter.com/KManson7/statuses/1503439017492168705" TargetMode="External"/><Relationship Id="rId9132" Type="http://schemas.openxmlformats.org/officeDocument/2006/relationships/hyperlink" Target="http://pbs.twimg.com/profile_images/1369919099938213895/Z7IKz6VD_normal.jpg" TargetMode="External"/><Relationship Id="rId11062" Type="http://schemas.openxmlformats.org/officeDocument/2006/relationships/hyperlink" Target="http://twitter.com/MommaPowerr/statuses/1503035298518900742" TargetMode="External"/><Relationship Id="rId12113" Type="http://schemas.openxmlformats.org/officeDocument/2006/relationships/hyperlink" Target="http://pbs.twimg.com/profile_images/1214745606566141953/3hLxusbj_normal.jpg" TargetMode="External"/><Relationship Id="rId1121" Type="http://schemas.openxmlformats.org/officeDocument/2006/relationships/hyperlink" Target="http://pbs.twimg.com/profile_images/3445193634/d85fb375aabe4b0cd648ba2ee188ae16_normal.jpeg" TargetMode="External"/><Relationship Id="rId4691" Type="http://schemas.openxmlformats.org/officeDocument/2006/relationships/hyperlink" Target="http://abs.twimg.com/sticky/default_profile_images/default_profile_normal.png" TargetMode="External"/><Relationship Id="rId5742" Type="http://schemas.openxmlformats.org/officeDocument/2006/relationships/hyperlink" Target="http://twitter.com/WhiteRabbit111/statuses/1503810801282428928" TargetMode="External"/><Relationship Id="rId3293" Type="http://schemas.openxmlformats.org/officeDocument/2006/relationships/hyperlink" Target="http://pbs.twimg.com/profile_images/1497799967523708937/oBqhICE-_normal.jpg" TargetMode="External"/><Relationship Id="rId4344" Type="http://schemas.openxmlformats.org/officeDocument/2006/relationships/hyperlink" Target="http://twitter.com/StatisticsD/statuses/1504095605345472520" TargetMode="External"/><Relationship Id="rId7567" Type="http://schemas.openxmlformats.org/officeDocument/2006/relationships/hyperlink" Target="http://twitter.com/RoxolannaS/statuses/1503510156637790212" TargetMode="External"/><Relationship Id="rId8965" Type="http://schemas.openxmlformats.org/officeDocument/2006/relationships/hyperlink" Target="http://twitter.com/OkoroOkoroafor/statuses/1503331173140938752" TargetMode="External"/><Relationship Id="rId10895" Type="http://schemas.openxmlformats.org/officeDocument/2006/relationships/hyperlink" Target="http://pbs.twimg.com/profile_images/1387386996343984131/4dS9w9sJ_normal.jpg" TargetMode="External"/><Relationship Id="rId11946" Type="http://schemas.openxmlformats.org/officeDocument/2006/relationships/hyperlink" Target="http://twitter.com/sanjeev5aug/statuses/1502974639840329730" TargetMode="External"/><Relationship Id="rId6169" Type="http://schemas.openxmlformats.org/officeDocument/2006/relationships/hyperlink" Target="http://pbs.twimg.com/profile_images/1265212331312676864/8nxwAGVB_normal.jpg" TargetMode="External"/><Relationship Id="rId8618" Type="http://schemas.openxmlformats.org/officeDocument/2006/relationships/hyperlink" Target="http://pbs.twimg.com/profile_images/1234647250887987205/C5T6umw7_normal.jpg" TargetMode="External"/><Relationship Id="rId10548" Type="http://schemas.openxmlformats.org/officeDocument/2006/relationships/hyperlink" Target="http://twitter.com/VivMilano/statuses/1503076507186610184" TargetMode="External"/><Relationship Id="rId2779" Type="http://schemas.openxmlformats.org/officeDocument/2006/relationships/hyperlink" Target="http://pbs.twimg.com/profile_images/1487418126455406595/l-qZwpAU_normal.jpg" TargetMode="External"/><Relationship Id="rId6650" Type="http://schemas.openxmlformats.org/officeDocument/2006/relationships/hyperlink" Target="http://twitter.com/DSD_Kings/statuses/1503674479892905984" TargetMode="External"/><Relationship Id="rId7701" Type="http://schemas.openxmlformats.org/officeDocument/2006/relationships/hyperlink" Target="http://twitter.com/MalayaIrredenta/statuses/1503496918202298373" TargetMode="External"/><Relationship Id="rId5252" Type="http://schemas.openxmlformats.org/officeDocument/2006/relationships/hyperlink" Target="http://twitter.com/alxindia/statuses/1503887275679047680" TargetMode="External"/><Relationship Id="rId6303" Type="http://schemas.openxmlformats.org/officeDocument/2006/relationships/hyperlink" Target="http://pbs.twimg.com/profile_images/1477573284560613378/OXLTQBIr_normal.jpg" TargetMode="External"/><Relationship Id="rId9873" Type="http://schemas.openxmlformats.org/officeDocument/2006/relationships/hyperlink" Target="http://twitter.com/Speak4Tomorrow/statuses/1503191715745730560" TargetMode="External"/><Relationship Id="rId87" Type="http://schemas.openxmlformats.org/officeDocument/2006/relationships/hyperlink" Target="http://pbs.twimg.com/profile_images/1487418126455406595/l-qZwpAU_normal.jpg" TargetMode="External"/><Relationship Id="rId8475" Type="http://schemas.openxmlformats.org/officeDocument/2006/relationships/hyperlink" Target="http://twitter.com/drjeff_unb/statuses/1503388180707430406" TargetMode="External"/><Relationship Id="rId9526" Type="http://schemas.openxmlformats.org/officeDocument/2006/relationships/hyperlink" Target="http://pbs.twimg.com/profile_images/422431321445523456/uafIP7_B_normal.jpeg" TargetMode="External"/><Relationship Id="rId12854" Type="http://schemas.openxmlformats.org/officeDocument/2006/relationships/hyperlink" Target="http://twitter.com/OlTired/statuses/1502883442140356610" TargetMode="External"/><Relationship Id="rId1862" Type="http://schemas.openxmlformats.org/officeDocument/2006/relationships/hyperlink" Target="http://twitter.com/AlanTonelson/statuses/1504606055963181058" TargetMode="External"/><Relationship Id="rId2913" Type="http://schemas.openxmlformats.org/officeDocument/2006/relationships/hyperlink" Target="http://pbs.twimg.com/profile_images/1481407148957614086/Xg4Qdz09_normal.jpg" TargetMode="External"/><Relationship Id="rId7077" Type="http://schemas.openxmlformats.org/officeDocument/2006/relationships/hyperlink" Target="http://twitter.com/ahmediaTV/statuses/1503612837272473603" TargetMode="External"/><Relationship Id="rId8128" Type="http://schemas.openxmlformats.org/officeDocument/2006/relationships/hyperlink" Target="http://pbs.twimg.com/profile_images/1338516582079881216/oVZ_lxAD_normal.jpg" TargetMode="External"/><Relationship Id="rId10058" Type="http://schemas.openxmlformats.org/officeDocument/2006/relationships/hyperlink" Target="http://twitter.com/tickerNEWSco/statuses/1503152175593435136" TargetMode="External"/><Relationship Id="rId11456" Type="http://schemas.openxmlformats.org/officeDocument/2006/relationships/hyperlink" Target="http://pbs.twimg.com/profile_images/1456540624035979315/K5EpugDs_normal.jpg" TargetMode="External"/><Relationship Id="rId12507" Type="http://schemas.openxmlformats.org/officeDocument/2006/relationships/hyperlink" Target="http://pbs.twimg.com/profile_images/431015418216468481/rrOD2qFI_normal.jpeg" TargetMode="External"/><Relationship Id="rId1515" Type="http://schemas.openxmlformats.org/officeDocument/2006/relationships/hyperlink" Target="http://pbs.twimg.com/profile_images/1468921719226306570/wfKl6QJC_normal.jpg" TargetMode="External"/><Relationship Id="rId11109" Type="http://schemas.openxmlformats.org/officeDocument/2006/relationships/hyperlink" Target="http://twitter.com/DennisKoch10/statuses/1503031189451390980" TargetMode="External"/><Relationship Id="rId3687" Type="http://schemas.openxmlformats.org/officeDocument/2006/relationships/hyperlink" Target="http://pbs.twimg.com/profile_images/1575486560/thumbnail-4_normal.jpg" TargetMode="External"/><Relationship Id="rId4738" Type="http://schemas.openxmlformats.org/officeDocument/2006/relationships/hyperlink" Target="http://twitter.com/MoanyMr/statuses/1504011876920868864" TargetMode="External"/><Relationship Id="rId2289" Type="http://schemas.openxmlformats.org/officeDocument/2006/relationships/hyperlink" Target="http://pbs.twimg.com/profile_images/1145788576342429696/q7IAxggp_normal.jpg" TargetMode="External"/><Relationship Id="rId6160" Type="http://schemas.openxmlformats.org/officeDocument/2006/relationships/hyperlink" Target="http://twitter.com/JDIAZCARDIEL/statuses/1503753033355829264" TargetMode="External"/><Relationship Id="rId7211" Type="http://schemas.openxmlformats.org/officeDocument/2006/relationships/hyperlink" Target="http://twitter.com/kk131066/statuses/1503588923968491522" TargetMode="External"/><Relationship Id="rId2770" Type="http://schemas.openxmlformats.org/officeDocument/2006/relationships/hyperlink" Target="http://twitter.com/beefyspace/statuses/1504406269649735683" TargetMode="External"/><Relationship Id="rId3821" Type="http://schemas.openxmlformats.org/officeDocument/2006/relationships/hyperlink" Target="http://pbs.twimg.com/profile_images/1447815965786398720/z3wTvfXd_normal.jpg" TargetMode="External"/><Relationship Id="rId9383" Type="http://schemas.openxmlformats.org/officeDocument/2006/relationships/hyperlink" Target="http://twitter.com/wireless_step/statuses/1503278531861786628" TargetMode="External"/><Relationship Id="rId12364" Type="http://schemas.openxmlformats.org/officeDocument/2006/relationships/hyperlink" Target="http://twitter.com/mia_kim29/statuses/1502933687087812612" TargetMode="External"/><Relationship Id="rId742" Type="http://schemas.openxmlformats.org/officeDocument/2006/relationships/hyperlink" Target="http://twitter.com/K_Jii234/statuses/1504901924948099073" TargetMode="External"/><Relationship Id="rId1372" Type="http://schemas.openxmlformats.org/officeDocument/2006/relationships/hyperlink" Target="http://twitter.com/fila_filimon/statuses/1504787833420197888" TargetMode="External"/><Relationship Id="rId2423" Type="http://schemas.openxmlformats.org/officeDocument/2006/relationships/hyperlink" Target="http://pbs.twimg.com/profile_images/1050060405156937733/-LwwjreV_normal.jpg" TargetMode="External"/><Relationship Id="rId9036" Type="http://schemas.openxmlformats.org/officeDocument/2006/relationships/hyperlink" Target="http://pbs.twimg.com/profile_images/1483041523776303105/hicb84fq_normal.jpg" TargetMode="External"/><Relationship Id="rId12017" Type="http://schemas.openxmlformats.org/officeDocument/2006/relationships/hyperlink" Target="http://pbs.twimg.com/profile_images/1120993292676628480/MHKZHFHw_normal.png" TargetMode="External"/><Relationship Id="rId1025" Type="http://schemas.openxmlformats.org/officeDocument/2006/relationships/hyperlink" Target="http://pbs.twimg.com/profile_images/1504831099276611586/6i_nbc70_normal.jpg" TargetMode="External"/><Relationship Id="rId4595" Type="http://schemas.openxmlformats.org/officeDocument/2006/relationships/hyperlink" Target="http://pbs.twimg.com/profile_images/1036726091866460160/NNNmCcR3_normal.jpg" TargetMode="External"/><Relationship Id="rId5646" Type="http://schemas.openxmlformats.org/officeDocument/2006/relationships/hyperlink" Target="http://twitter.com/stumbue/statuses/1503824984602460169" TargetMode="External"/><Relationship Id="rId5993" Type="http://schemas.openxmlformats.org/officeDocument/2006/relationships/hyperlink" Target="http://pbs.twimg.com/profile_images/1348630037554028546/HpIMMxGN_normal.jpg" TargetMode="External"/><Relationship Id="rId3197" Type="http://schemas.openxmlformats.org/officeDocument/2006/relationships/hyperlink" Target="http://pbs.twimg.com/profile_images/1477541004555309056/cGniq-zJ_normal.jpg" TargetMode="External"/><Relationship Id="rId4248" Type="http://schemas.openxmlformats.org/officeDocument/2006/relationships/hyperlink" Target="http://twitter.com/AndersLang/statuses/1504104134563319809" TargetMode="External"/><Relationship Id="rId8869" Type="http://schemas.openxmlformats.org/officeDocument/2006/relationships/hyperlink" Target="http://twitter.com/SummerS94567271/statuses/1503342296753967109" TargetMode="External"/><Relationship Id="rId10799" Type="http://schemas.openxmlformats.org/officeDocument/2006/relationships/hyperlink" Target="http://pbs.twimg.com/profile_images/869235858460860417/qStQD_Of_normal.jpg" TargetMode="External"/><Relationship Id="rId11100" Type="http://schemas.openxmlformats.org/officeDocument/2006/relationships/hyperlink" Target="http://pbs.twimg.com/profile_images/1205264278342815744/enS13EDZ_normal.jpg" TargetMode="External"/><Relationship Id="rId1909" Type="http://schemas.openxmlformats.org/officeDocument/2006/relationships/hyperlink" Target="http://pbs.twimg.com/profile_images/766523942190276608/RGmo3ISE_normal.jpg" TargetMode="External"/><Relationship Id="rId2280" Type="http://schemas.openxmlformats.org/officeDocument/2006/relationships/hyperlink" Target="http://twitter.com/7th_century/statuses/1504491081089654786" TargetMode="External"/><Relationship Id="rId3331" Type="http://schemas.openxmlformats.org/officeDocument/2006/relationships/hyperlink" Target="http://pbs.twimg.com/profile_images/1501412711594446848/Bpt7n3NM_normal.jpg" TargetMode="External"/><Relationship Id="rId7952" Type="http://schemas.openxmlformats.org/officeDocument/2006/relationships/hyperlink" Target="http://pbs.twimg.com/profile_images/1172295927140421634/3jRLSpYs_normal.jpg" TargetMode="External"/><Relationship Id="rId252" Type="http://schemas.openxmlformats.org/officeDocument/2006/relationships/hyperlink" Target="http://twitter.com/TPYXAEnglish/statuses/1505088275563773954" TargetMode="External"/><Relationship Id="rId6554" Type="http://schemas.openxmlformats.org/officeDocument/2006/relationships/hyperlink" Target="http://twitter.com/ascenzapisoni/statuses/1503697918296997891" TargetMode="External"/><Relationship Id="rId7605" Type="http://schemas.openxmlformats.org/officeDocument/2006/relationships/hyperlink" Target="http://twitter.com/EbongDi/statuses/1503506825832022017" TargetMode="External"/><Relationship Id="rId10933" Type="http://schemas.openxmlformats.org/officeDocument/2006/relationships/hyperlink" Target="http://pbs.twimg.com/profile_images/3649971680/21cbad28c229dbad3d0be99b0fd96e71_normal.jpeg" TargetMode="External"/><Relationship Id="rId5156" Type="http://schemas.openxmlformats.org/officeDocument/2006/relationships/hyperlink" Target="http://twitter.com/jmrbux2/statuses/1503904222911344640" TargetMode="External"/><Relationship Id="rId6207" Type="http://schemas.openxmlformats.org/officeDocument/2006/relationships/hyperlink" Target="http://pbs.twimg.com/profile_images/1463797141827117056/sEw0zaZM_normal.jpg" TargetMode="External"/><Relationship Id="rId9777" Type="http://schemas.openxmlformats.org/officeDocument/2006/relationships/hyperlink" Target="http://twitter.com/sastre_sastre3/statuses/1503215948215447552" TargetMode="External"/><Relationship Id="rId8379" Type="http://schemas.openxmlformats.org/officeDocument/2006/relationships/hyperlink" Target="http://twitter.com/neleh60/statuses/1503400430138703877" TargetMode="External"/><Relationship Id="rId12758" Type="http://schemas.openxmlformats.org/officeDocument/2006/relationships/hyperlink" Target="http://twitter.com/DatFishGuy/statuses/1502890812262477824" TargetMode="External"/><Relationship Id="rId1766" Type="http://schemas.openxmlformats.org/officeDocument/2006/relationships/hyperlink" Target="http://twitter.com/SaveUkraineSave/statuses/1504694208652787714" TargetMode="External"/><Relationship Id="rId2817" Type="http://schemas.openxmlformats.org/officeDocument/2006/relationships/hyperlink" Target="http://pbs.twimg.com/profile_images/1209373251287339008/rHaJA_PE_normal.jpg" TargetMode="External"/><Relationship Id="rId1419" Type="http://schemas.openxmlformats.org/officeDocument/2006/relationships/hyperlink" Target="http://pbs.twimg.com/profile_images/875670259637899265/rEefSm05_normal.jpg" TargetMode="External"/><Relationship Id="rId4989" Type="http://schemas.openxmlformats.org/officeDocument/2006/relationships/hyperlink" Target="http://pbs.twimg.com/profile_images/1348630037554028546/HpIMMxGN_normal.jpg" TargetMode="External"/><Relationship Id="rId8860" Type="http://schemas.openxmlformats.org/officeDocument/2006/relationships/hyperlink" Target="http://pbs.twimg.com/profile_images/1333553846170378240/gxNyR4Sg_normal.jpg" TargetMode="External"/><Relationship Id="rId9911" Type="http://schemas.openxmlformats.org/officeDocument/2006/relationships/hyperlink" Target="http://twitter.com/ctrllaltdelete/statuses/1503185192818724864" TargetMode="External"/><Relationship Id="rId10790" Type="http://schemas.openxmlformats.org/officeDocument/2006/relationships/hyperlink" Target="http://twitter.com/fycth/statuses/1503058283682275329" TargetMode="External"/><Relationship Id="rId11841" Type="http://schemas.openxmlformats.org/officeDocument/2006/relationships/hyperlink" Target="http://pbs.twimg.com/profile_images/1498219371952492545/ee7Wzr_E_normal.jpg" TargetMode="External"/><Relationship Id="rId1900" Type="http://schemas.openxmlformats.org/officeDocument/2006/relationships/hyperlink" Target="http://twitter.com/netreacher/statuses/1504590044224446467" TargetMode="External"/><Relationship Id="rId7462" Type="http://schemas.openxmlformats.org/officeDocument/2006/relationships/hyperlink" Target="http://pbs.twimg.com/profile_images/1394769137/image_normal.jpg" TargetMode="External"/><Relationship Id="rId8513" Type="http://schemas.openxmlformats.org/officeDocument/2006/relationships/hyperlink" Target="http://twitter.com/evaladro/statuses/1503382966118006787" TargetMode="External"/><Relationship Id="rId10443" Type="http://schemas.openxmlformats.org/officeDocument/2006/relationships/hyperlink" Target="http://pbs.twimg.com/profile_images/1499826731368300545/FtM8bHW8_normal.jpg" TargetMode="External"/><Relationship Id="rId6064" Type="http://schemas.openxmlformats.org/officeDocument/2006/relationships/hyperlink" Target="http://twitter.com/sono_francesca/statuses/1503766139909906439" TargetMode="External"/><Relationship Id="rId7115" Type="http://schemas.openxmlformats.org/officeDocument/2006/relationships/hyperlink" Target="http://twitter.com/ugo_ejike/statuses/1503603348141969409" TargetMode="External"/><Relationship Id="rId993" Type="http://schemas.openxmlformats.org/officeDocument/2006/relationships/hyperlink" Target="http://pbs.twimg.com/profile_images/1174198807392935936/lnU5X9QG_normal.jpg" TargetMode="External"/><Relationship Id="rId2674" Type="http://schemas.openxmlformats.org/officeDocument/2006/relationships/hyperlink" Target="http://twitter.com/Geopolitica_INF/statuses/1504430037617020930" TargetMode="External"/><Relationship Id="rId9287" Type="http://schemas.openxmlformats.org/officeDocument/2006/relationships/hyperlink" Target="http://twitter.com/fourstorybagel/statuses/1503293905449668609" TargetMode="External"/><Relationship Id="rId12268" Type="http://schemas.openxmlformats.org/officeDocument/2006/relationships/hyperlink" Target="http://twitter.com/kk131066/statuses/1502942560368873474" TargetMode="External"/><Relationship Id="rId646" Type="http://schemas.openxmlformats.org/officeDocument/2006/relationships/hyperlink" Target="http://twitter.com/shewitdzc3/statuses/1504921033630912512" TargetMode="External"/><Relationship Id="rId1276" Type="http://schemas.openxmlformats.org/officeDocument/2006/relationships/hyperlink" Target="http://twitter.com/kk131066/statuses/1504802818288664578" TargetMode="External"/><Relationship Id="rId2327" Type="http://schemas.openxmlformats.org/officeDocument/2006/relationships/hyperlink" Target="http://pbs.twimg.com/profile_images/1500843648233062402/xmYe54Ur_normal.jpg" TargetMode="External"/><Relationship Id="rId3725" Type="http://schemas.openxmlformats.org/officeDocument/2006/relationships/hyperlink" Target="http://pbs.twimg.com/profile_images/1387827342752550912/-mxeLIU1_normal.jpg" TargetMode="External"/><Relationship Id="rId5897" Type="http://schemas.openxmlformats.org/officeDocument/2006/relationships/hyperlink" Target="http://pbs.twimg.com/profile_images/1492209905306304512/vqME95ba_normal.jpg" TargetMode="External"/><Relationship Id="rId6948" Type="http://schemas.openxmlformats.org/officeDocument/2006/relationships/hyperlink" Target="http://twitter.com/kk131066/statuses/1503623426569031680" TargetMode="External"/><Relationship Id="rId4499" Type="http://schemas.openxmlformats.org/officeDocument/2006/relationships/hyperlink" Target="http://pbs.twimg.com/profile_images/918763167135571968/gefGSmVc_normal.jpg" TargetMode="External"/><Relationship Id="rId8370" Type="http://schemas.openxmlformats.org/officeDocument/2006/relationships/hyperlink" Target="http://pbs.twimg.com/profile_images/1477505751790886915/zWIB2Ewm_normal.jpg" TargetMode="External"/><Relationship Id="rId9421" Type="http://schemas.openxmlformats.org/officeDocument/2006/relationships/hyperlink" Target="http://twitter.com/Dymvue/statuses/1503273629286608897" TargetMode="External"/><Relationship Id="rId11351" Type="http://schemas.openxmlformats.org/officeDocument/2006/relationships/hyperlink" Target="http://twitter.com/AshoukGrover/statuses/1503013767541850115" TargetMode="External"/><Relationship Id="rId12402" Type="http://schemas.openxmlformats.org/officeDocument/2006/relationships/hyperlink" Target="http://twitter.com/progressero/statuses/1502928983779954690" TargetMode="External"/><Relationship Id="rId1410" Type="http://schemas.openxmlformats.org/officeDocument/2006/relationships/hyperlink" Target="http://twitter.com/euromoney/statuses/1504781297314639891" TargetMode="External"/><Relationship Id="rId4980" Type="http://schemas.openxmlformats.org/officeDocument/2006/relationships/hyperlink" Target="http://twitter.com/JanisBr34481052/statuses/1503933484691333120" TargetMode="External"/><Relationship Id="rId8023" Type="http://schemas.openxmlformats.org/officeDocument/2006/relationships/hyperlink" Target="http://twitter.com/LivingTLOL/statuses/1503447987451744266" TargetMode="External"/><Relationship Id="rId11004" Type="http://schemas.openxmlformats.org/officeDocument/2006/relationships/hyperlink" Target="http://twitter.com/MaryamR91092171/statuses/1503041226714583047" TargetMode="External"/><Relationship Id="rId3582" Type="http://schemas.openxmlformats.org/officeDocument/2006/relationships/hyperlink" Target="http://twitter.com/giammaiot2/statuses/1504194766774358020" TargetMode="External"/><Relationship Id="rId4633" Type="http://schemas.openxmlformats.org/officeDocument/2006/relationships/hyperlink" Target="http://pbs.twimg.com/profile_images/451934872685146113/6VZAloWf_normal.jpeg" TargetMode="External"/><Relationship Id="rId2184" Type="http://schemas.openxmlformats.org/officeDocument/2006/relationships/hyperlink" Target="http://twitter.com/cyprus_reporter/statuses/1504511569643855881" TargetMode="External"/><Relationship Id="rId3235" Type="http://schemas.openxmlformats.org/officeDocument/2006/relationships/hyperlink" Target="http://pbs.twimg.com/profile_images/1479982836212027394/6oPSCwgV_normal.jpg" TargetMode="External"/><Relationship Id="rId7856" Type="http://schemas.openxmlformats.org/officeDocument/2006/relationships/hyperlink" Target="http://pbs.twimg.com/profile_images/1482221252433821701/RS3UL9Fz_normal.jpg" TargetMode="External"/><Relationship Id="rId156" Type="http://schemas.openxmlformats.org/officeDocument/2006/relationships/hyperlink" Target="http://twitter.com/raj65025523/statuses/1505111502650494977" TargetMode="External"/><Relationship Id="rId6458" Type="http://schemas.openxmlformats.org/officeDocument/2006/relationships/hyperlink" Target="http://twitter.com/DynamiteNews_/statuses/1503717331893362689" TargetMode="External"/><Relationship Id="rId7509" Type="http://schemas.openxmlformats.org/officeDocument/2006/relationships/hyperlink" Target="http://twitter.com/MachuksO/statuses/1503514564889096200" TargetMode="External"/><Relationship Id="rId8907" Type="http://schemas.openxmlformats.org/officeDocument/2006/relationships/hyperlink" Target="http://twitter.com/kk131066/statuses/1503337785797005316" TargetMode="External"/><Relationship Id="rId10837" Type="http://schemas.openxmlformats.org/officeDocument/2006/relationships/hyperlink" Target="http://pbs.twimg.com/profile_images/1422866001595617282/au4yv4nz_normal.jpg" TargetMode="External"/><Relationship Id="rId4490" Type="http://schemas.openxmlformats.org/officeDocument/2006/relationships/hyperlink" Target="http://twitter.com/equityin/statuses/1504075549144084490" TargetMode="External"/><Relationship Id="rId5541" Type="http://schemas.openxmlformats.org/officeDocument/2006/relationships/hyperlink" Target="http://pbs.twimg.com/profile_images/1503385808904011782/RuqSlGYQ_normal.jpg" TargetMode="External"/><Relationship Id="rId3092" Type="http://schemas.openxmlformats.org/officeDocument/2006/relationships/hyperlink" Target="http://twitter.com/Geopolitica_INF/statuses/1504320555616452609" TargetMode="External"/><Relationship Id="rId4143" Type="http://schemas.openxmlformats.org/officeDocument/2006/relationships/hyperlink" Target="http://twitter.com/wavesofeuphoria/statuses/1504114550018383876" TargetMode="External"/><Relationship Id="rId8764" Type="http://schemas.openxmlformats.org/officeDocument/2006/relationships/hyperlink" Target="http://pbs.twimg.com/profile_images/1477550410055360512/doJR7hIq_normal.jpg" TargetMode="External"/><Relationship Id="rId9815" Type="http://schemas.openxmlformats.org/officeDocument/2006/relationships/hyperlink" Target="http://twitter.com/TurkeyNat/statuses/1503205406927167489" TargetMode="External"/><Relationship Id="rId10694" Type="http://schemas.openxmlformats.org/officeDocument/2006/relationships/hyperlink" Target="http://twitter.com/TPYXAEnglish/statuses/1503068029638221824" TargetMode="External"/><Relationship Id="rId29" Type="http://schemas.openxmlformats.org/officeDocument/2006/relationships/hyperlink" Target="http://pbs.twimg.com/profile_images/1471115181790883843/p38KVlmn_normal.jpg" TargetMode="External"/><Relationship Id="rId7366" Type="http://schemas.openxmlformats.org/officeDocument/2006/relationships/hyperlink" Target="http://pbs.twimg.com/profile_images/1501959487422406657/HdK_Iz88_normal.jpg" TargetMode="External"/><Relationship Id="rId8417" Type="http://schemas.openxmlformats.org/officeDocument/2006/relationships/hyperlink" Target="http://twitter.com/hctate1/statuses/1503394932773601280" TargetMode="External"/><Relationship Id="rId10347" Type="http://schemas.openxmlformats.org/officeDocument/2006/relationships/hyperlink" Target="http://pbs.twimg.com/profile_images/698478520662695936/mA-b9xQ5_normal.jpg" TargetMode="External"/><Relationship Id="rId11745" Type="http://schemas.openxmlformats.org/officeDocument/2006/relationships/hyperlink" Target="http://pbs.twimg.com/profile_images/1488215212499079168/75WNmeQW_normal.jpg" TargetMode="External"/><Relationship Id="rId1804" Type="http://schemas.openxmlformats.org/officeDocument/2006/relationships/hyperlink" Target="http://twitter.com/sftballwife/statuses/1504656032034959362" TargetMode="External"/><Relationship Id="rId7019" Type="http://schemas.openxmlformats.org/officeDocument/2006/relationships/hyperlink" Target="http://pbs.twimg.com/profile_images/1475856445778313227/2P7ax1hb_normal.jpg" TargetMode="External"/><Relationship Id="rId3976" Type="http://schemas.openxmlformats.org/officeDocument/2006/relationships/hyperlink" Target="http://twitter.com/tengely_evans/statuses/1504138567458643970" TargetMode="External"/><Relationship Id="rId897" Type="http://schemas.openxmlformats.org/officeDocument/2006/relationships/hyperlink" Target="http://pbs.twimg.com/profile_images/1501214737824165900/01g9_n2j_normal.jpg" TargetMode="External"/><Relationship Id="rId2578" Type="http://schemas.openxmlformats.org/officeDocument/2006/relationships/hyperlink" Target="http://twitter.com/jk_mannan/statuses/1504442133851381766" TargetMode="External"/><Relationship Id="rId3629" Type="http://schemas.openxmlformats.org/officeDocument/2006/relationships/hyperlink" Target="http://pbs.twimg.com/profile_images/1361120682860544001/68-LVtRI_normal.jpg" TargetMode="External"/><Relationship Id="rId5051" Type="http://schemas.openxmlformats.org/officeDocument/2006/relationships/hyperlink" Target="http://pbs.twimg.com/profile_images/1498155538298855425/8P6Mz129_normal.jpg" TargetMode="External"/><Relationship Id="rId7500" Type="http://schemas.openxmlformats.org/officeDocument/2006/relationships/hyperlink" Target="http://pbs.twimg.com/profile_images/1497635065223946244/arJylC6L_normal.jpg" TargetMode="External"/><Relationship Id="rId6102" Type="http://schemas.openxmlformats.org/officeDocument/2006/relationships/hyperlink" Target="http://twitter.com/tengely_evans/statuses/1503762487254077447" TargetMode="External"/><Relationship Id="rId9672" Type="http://schemas.openxmlformats.org/officeDocument/2006/relationships/hyperlink" Target="http://pbs.twimg.com/profile_images/950063379762225152/rbrCXTl9_normal.jpg" TargetMode="External"/><Relationship Id="rId12653" Type="http://schemas.openxmlformats.org/officeDocument/2006/relationships/hyperlink" Target="http://pbs.twimg.com/profile_images/1271615799493562369/rRyIJziy_normal.jpg" TargetMode="External"/><Relationship Id="rId1661" Type="http://schemas.openxmlformats.org/officeDocument/2006/relationships/hyperlink" Target="http://pbs.twimg.com/profile_images/1348630037554028546/HpIMMxGN_normal.jpg" TargetMode="External"/><Relationship Id="rId2712" Type="http://schemas.openxmlformats.org/officeDocument/2006/relationships/hyperlink" Target="http://twitter.com/kk131066/statuses/1504417920356859909" TargetMode="External"/><Relationship Id="rId8274" Type="http://schemas.openxmlformats.org/officeDocument/2006/relationships/hyperlink" Target="http://pbs.twimg.com/profile_images/1132819521570529281/WE8vh9ut_normal.jpg" TargetMode="External"/><Relationship Id="rId9325" Type="http://schemas.openxmlformats.org/officeDocument/2006/relationships/hyperlink" Target="http://twitter.com/W_W_3_2022/statuses/1503287612680724480" TargetMode="External"/><Relationship Id="rId11255" Type="http://schemas.openxmlformats.org/officeDocument/2006/relationships/hyperlink" Target="http://twitter.com/Vanessa76_1/statuses/1503021382413680644" TargetMode="External"/><Relationship Id="rId12306" Type="http://schemas.openxmlformats.org/officeDocument/2006/relationships/hyperlink" Target="http://twitter.com/SookieDawgsMom/statuses/1502938638883172352" TargetMode="External"/><Relationship Id="rId1314" Type="http://schemas.openxmlformats.org/officeDocument/2006/relationships/hyperlink" Target="http://twitter.com/BerheG01/statuses/1504795275658997763" TargetMode="External"/><Relationship Id="rId4884" Type="http://schemas.openxmlformats.org/officeDocument/2006/relationships/hyperlink" Target="http://twitter.com/DatFishGuy/statuses/1503966182336233472" TargetMode="External"/><Relationship Id="rId5935" Type="http://schemas.openxmlformats.org/officeDocument/2006/relationships/hyperlink" Target="http://pbs.twimg.com/profile_images/1495448684913438722/R9qIZRft_normal.jpg" TargetMode="External"/><Relationship Id="rId3486" Type="http://schemas.openxmlformats.org/officeDocument/2006/relationships/hyperlink" Target="http://twitter.com/Now_in_Ukraine/statuses/1504212861408747525" TargetMode="External"/><Relationship Id="rId4537" Type="http://schemas.openxmlformats.org/officeDocument/2006/relationships/hyperlink" Target="http://pbs.twimg.com/profile_images/1348630037554028546/HpIMMxGN_normal.jpg" TargetMode="External"/><Relationship Id="rId20" Type="http://schemas.openxmlformats.org/officeDocument/2006/relationships/hyperlink" Target="http://twitter.com/AndrewEQuinn/statuses/1505146755486298115" TargetMode="External"/><Relationship Id="rId2088" Type="http://schemas.openxmlformats.org/officeDocument/2006/relationships/hyperlink" Target="http://twitter.com/TPYXAEnglish/statuses/1504537071532208162" TargetMode="External"/><Relationship Id="rId3139" Type="http://schemas.openxmlformats.org/officeDocument/2006/relationships/hyperlink" Target="http://pbs.twimg.com/profile_images/1486000330097807360/cdagtuHZ_normal.jpg" TargetMode="External"/><Relationship Id="rId7010" Type="http://schemas.openxmlformats.org/officeDocument/2006/relationships/hyperlink" Target="http://twitter.com/Geopolitica_INF/statuses/1503617648780845061" TargetMode="External"/><Relationship Id="rId9182" Type="http://schemas.openxmlformats.org/officeDocument/2006/relationships/hyperlink" Target="http://pbs.twimg.com/profile_images/1451478988581445632/NaRYu9Oq_normal.jpg" TargetMode="External"/><Relationship Id="rId3620" Type="http://schemas.openxmlformats.org/officeDocument/2006/relationships/hyperlink" Target="http://twitter.com/1015_cookie/statuses/1504186683373281287" TargetMode="External"/><Relationship Id="rId12163" Type="http://schemas.openxmlformats.org/officeDocument/2006/relationships/hyperlink" Target="http://pbs.twimg.com/profile_images/1445626746003345420/tNg9c6QG_normal.jpg" TargetMode="External"/><Relationship Id="rId541" Type="http://schemas.openxmlformats.org/officeDocument/2006/relationships/hyperlink" Target="http://pbs.twimg.com/profile_images/1324468202932367360/dIrSGGiZ_normal.jpg" TargetMode="External"/><Relationship Id="rId1171" Type="http://schemas.openxmlformats.org/officeDocument/2006/relationships/hyperlink" Target="http://pbs.twimg.com/profile_images/1503035139504357385/nDjRrgg9_normal.jpg" TargetMode="External"/><Relationship Id="rId2222" Type="http://schemas.openxmlformats.org/officeDocument/2006/relationships/hyperlink" Target="http://twitter.com/MayaWintersSMS/statuses/1504502248830873600" TargetMode="External"/><Relationship Id="rId5792" Type="http://schemas.openxmlformats.org/officeDocument/2006/relationships/hyperlink" Target="http://twitter.com/uniindianews/statuses/1503803079585837056" TargetMode="External"/><Relationship Id="rId6843" Type="http://schemas.openxmlformats.org/officeDocument/2006/relationships/hyperlink" Target="http://pbs.twimg.com/profile_images/1380295125205680135/WMbfOM_j_normal.jpg" TargetMode="External"/><Relationship Id="rId4394" Type="http://schemas.openxmlformats.org/officeDocument/2006/relationships/hyperlink" Target="http://twitter.com/RANDALLONRADIO/statuses/1504090898765733893" TargetMode="External"/><Relationship Id="rId5445" Type="http://schemas.openxmlformats.org/officeDocument/2006/relationships/hyperlink" Target="http://pbs.twimg.com/profile_images/1346948399791276032/EAOUXLdh_normal.jpg" TargetMode="External"/><Relationship Id="rId4047" Type="http://schemas.openxmlformats.org/officeDocument/2006/relationships/hyperlink" Target="http://twitter.com/Marty_Crabneck/statuses/1504128151080816647" TargetMode="External"/><Relationship Id="rId8668" Type="http://schemas.openxmlformats.org/officeDocument/2006/relationships/hyperlink" Target="http://pbs.twimg.com/profile_images/884760102955298820/JvyFdyvF_normal.jpg" TargetMode="External"/><Relationship Id="rId9719" Type="http://schemas.openxmlformats.org/officeDocument/2006/relationships/hyperlink" Target="http://twitter.com/Starabelle40/statuses/1503227369800310784" TargetMode="External"/><Relationship Id="rId11996" Type="http://schemas.openxmlformats.org/officeDocument/2006/relationships/hyperlink" Target="http://twitter.com/mysouthend/statuses/1502970239985856513" TargetMode="External"/><Relationship Id="rId10598" Type="http://schemas.openxmlformats.org/officeDocument/2006/relationships/hyperlink" Target="http://twitter.com/Onearth2Design/statuses/1503074737295175695" TargetMode="External"/><Relationship Id="rId11649" Type="http://schemas.openxmlformats.org/officeDocument/2006/relationships/hyperlink" Target="http://twitter.com/citrus_kyoto/statuses/1502995493710090241" TargetMode="External"/><Relationship Id="rId1708" Type="http://schemas.openxmlformats.org/officeDocument/2006/relationships/hyperlink" Target="http://twitter.com/Kattenkopjes/statuses/1504714820775469077" TargetMode="External"/><Relationship Id="rId3130" Type="http://schemas.openxmlformats.org/officeDocument/2006/relationships/hyperlink" Target="http://twitter.com/lilithra_ii/statuses/1504310536166690818" TargetMode="External"/><Relationship Id="rId7751" Type="http://schemas.openxmlformats.org/officeDocument/2006/relationships/hyperlink" Target="http://twitter.com/Ann_Kernow/statuses/1503491485320241163" TargetMode="External"/><Relationship Id="rId8802" Type="http://schemas.openxmlformats.org/officeDocument/2006/relationships/hyperlink" Target="http://pbs.twimg.com/profile_images/1487418126455406595/l-qZwpAU_normal.jpg" TargetMode="External"/><Relationship Id="rId10732" Type="http://schemas.openxmlformats.org/officeDocument/2006/relationships/hyperlink" Target="http://twitter.com/bolotosorov/statuses/1503063720087408640" TargetMode="External"/><Relationship Id="rId6353" Type="http://schemas.openxmlformats.org/officeDocument/2006/relationships/hyperlink" Target="http://pbs.twimg.com/profile_images/1502082392806281229/lLmAgVJ1_normal.jpg" TargetMode="External"/><Relationship Id="rId7404" Type="http://schemas.openxmlformats.org/officeDocument/2006/relationships/hyperlink" Target="http://pbs.twimg.com/profile_images/1352479737117986817/khvf98mF_normal.jpg" TargetMode="External"/><Relationship Id="rId2963" Type="http://schemas.openxmlformats.org/officeDocument/2006/relationships/hyperlink" Target="http://pbs.twimg.com/profile_images/600597519584735232/OQfioLTQ_normal.jpg" TargetMode="External"/><Relationship Id="rId6006" Type="http://schemas.openxmlformats.org/officeDocument/2006/relationships/hyperlink" Target="http://twitter.com/kk131066/statuses/1503774593433366530" TargetMode="External"/><Relationship Id="rId9576" Type="http://schemas.openxmlformats.org/officeDocument/2006/relationships/hyperlink" Target="http://pbs.twimg.com/profile_images/1499915569776427010/81ns_ZCJ_normal.jpg" TargetMode="External"/><Relationship Id="rId12557" Type="http://schemas.openxmlformats.org/officeDocument/2006/relationships/hyperlink" Target="http://pbs.twimg.com/profile_images/1503217307190845450/Zu_K5daT_normal.jpg" TargetMode="External"/><Relationship Id="rId935" Type="http://schemas.openxmlformats.org/officeDocument/2006/relationships/hyperlink" Target="http://pbs.twimg.com/profile_images/1348630037554028546/HpIMMxGN_normal.jpg" TargetMode="External"/><Relationship Id="rId1565" Type="http://schemas.openxmlformats.org/officeDocument/2006/relationships/hyperlink" Target="http://pbs.twimg.com/profile_images/1392576233280614401/IReSvis4_normal.jpg" TargetMode="External"/><Relationship Id="rId2616" Type="http://schemas.openxmlformats.org/officeDocument/2006/relationships/hyperlink" Target="http://twitter.com/imRavikantYadav/statuses/1504435392329650177" TargetMode="External"/><Relationship Id="rId8178" Type="http://schemas.openxmlformats.org/officeDocument/2006/relationships/hyperlink" Target="http://pbs.twimg.com/profile_images/565752173066067968/D8f_UhvT_normal.png" TargetMode="External"/><Relationship Id="rId9229" Type="http://schemas.openxmlformats.org/officeDocument/2006/relationships/hyperlink" Target="http://twitter.com/EdoardoLippi/statuses/1503300467207524352" TargetMode="External"/><Relationship Id="rId11159" Type="http://schemas.openxmlformats.org/officeDocument/2006/relationships/hyperlink" Target="http://twitter.com/CurieuxExplorer/statuses/1503027764093464582" TargetMode="External"/><Relationship Id="rId1218" Type="http://schemas.openxmlformats.org/officeDocument/2006/relationships/hyperlink" Target="http://twitter.com/kk131066/statuses/1504814514919059456" TargetMode="External"/><Relationship Id="rId4788" Type="http://schemas.openxmlformats.org/officeDocument/2006/relationships/hyperlink" Target="http://twitter.com/TruthWins4ever/statuses/1503994156779253764" TargetMode="External"/><Relationship Id="rId5839" Type="http://schemas.openxmlformats.org/officeDocument/2006/relationships/hyperlink" Target="http://pbs.twimg.com/profile_images/1234439665454911489/hXhCzpvs_normal.jpg" TargetMode="External"/><Relationship Id="rId7261" Type="http://schemas.openxmlformats.org/officeDocument/2006/relationships/hyperlink" Target="http://twitter.com/nookyelur/statuses/1503568017065611265" TargetMode="External"/><Relationship Id="rId9710" Type="http://schemas.openxmlformats.org/officeDocument/2006/relationships/hyperlink" Target="http://pbs.twimg.com/profile_images/1378521633292312577/rFeKg9tq_normal.jpg" TargetMode="External"/><Relationship Id="rId11640" Type="http://schemas.openxmlformats.org/officeDocument/2006/relationships/hyperlink" Target="http://pbs.twimg.com/profile_images/1497202448666140679/F199CEBi_normal.jpg" TargetMode="External"/><Relationship Id="rId8312" Type="http://schemas.openxmlformats.org/officeDocument/2006/relationships/hyperlink" Target="http://pbs.twimg.com/profile_images/878446213334315008/1dyuNaSN_normal.jpg" TargetMode="External"/><Relationship Id="rId10242" Type="http://schemas.openxmlformats.org/officeDocument/2006/relationships/hyperlink" Target="http://twitter.com/Nidaba07/statuses/1503115568534024192" TargetMode="External"/><Relationship Id="rId3871" Type="http://schemas.openxmlformats.org/officeDocument/2006/relationships/hyperlink" Target="http://pbs.twimg.com/profile_images/1348630037554028546/HpIMMxGN_normal.jpg" TargetMode="External"/><Relationship Id="rId4922" Type="http://schemas.openxmlformats.org/officeDocument/2006/relationships/hyperlink" Target="http://twitter.com/stablegenius53/statuses/1503957449245556736" TargetMode="External"/><Relationship Id="rId792" Type="http://schemas.openxmlformats.org/officeDocument/2006/relationships/hyperlink" Target="http://twitter.com/CourtttJester/statuses/1504895296966434821" TargetMode="External"/><Relationship Id="rId2473" Type="http://schemas.openxmlformats.org/officeDocument/2006/relationships/hyperlink" Target="http://pbs.twimg.com/profile_images/1471120873943977987/KsSMaO1__normal.jpg" TargetMode="External"/><Relationship Id="rId3524" Type="http://schemas.openxmlformats.org/officeDocument/2006/relationships/hyperlink" Target="http://twitter.com/Kasia_HP/statuses/1504204575372296194" TargetMode="External"/><Relationship Id="rId9086" Type="http://schemas.openxmlformats.org/officeDocument/2006/relationships/hyperlink" Target="http://pbs.twimg.com/profile_images/1477353095252393988/wMJ4p8DM_normal.jpg" TargetMode="External"/><Relationship Id="rId12067" Type="http://schemas.openxmlformats.org/officeDocument/2006/relationships/hyperlink" Target="http://pbs.twimg.com/profile_images/1424071695690776582/aKrBDRSh_normal.jpg" TargetMode="External"/><Relationship Id="rId445" Type="http://schemas.openxmlformats.org/officeDocument/2006/relationships/hyperlink" Target="http://pbs.twimg.com/profile_images/830991607335784448/BngdJWMd_normal.jpg" TargetMode="External"/><Relationship Id="rId1075" Type="http://schemas.openxmlformats.org/officeDocument/2006/relationships/hyperlink" Target="http://pbs.twimg.com/profile_images/1500705089110958080/lTEPTMcO_normal.jpg" TargetMode="External"/><Relationship Id="rId2126" Type="http://schemas.openxmlformats.org/officeDocument/2006/relationships/hyperlink" Target="http://twitter.com/RCDefense/statuses/1504523460135034886" TargetMode="External"/><Relationship Id="rId5696" Type="http://schemas.openxmlformats.org/officeDocument/2006/relationships/hyperlink" Target="http://twitter.com/LucyLatina714/statuses/1503817581077147652" TargetMode="External"/><Relationship Id="rId6747" Type="http://schemas.openxmlformats.org/officeDocument/2006/relationships/hyperlink" Target="http://pbs.twimg.com/profile_images/1357672004631941120/qZfmGf68_normal.jpg" TargetMode="External"/><Relationship Id="rId4298" Type="http://schemas.openxmlformats.org/officeDocument/2006/relationships/hyperlink" Target="http://twitter.com/Navsteva/statuses/1504099378386063369" TargetMode="External"/><Relationship Id="rId5349" Type="http://schemas.openxmlformats.org/officeDocument/2006/relationships/hyperlink" Target="http://pbs.twimg.com/profile_images/972630276139515905/sSreXLwj_normal.jpg" TargetMode="External"/><Relationship Id="rId9220" Type="http://schemas.openxmlformats.org/officeDocument/2006/relationships/hyperlink" Target="http://pbs.twimg.com/profile_images/1491032838455672844/etnlMpTP_normal.jpg" TargetMode="External"/><Relationship Id="rId11150" Type="http://schemas.openxmlformats.org/officeDocument/2006/relationships/hyperlink" Target="http://pbs.twimg.com/profile_images/1348630037554028546/HpIMMxGN_normal.jpg" TargetMode="External"/><Relationship Id="rId12201" Type="http://schemas.openxmlformats.org/officeDocument/2006/relationships/hyperlink" Target="http://pbs.twimg.com/profile_images/1502075462276694016/pWM6lIiG_normal.jpg" TargetMode="External"/><Relationship Id="rId1959" Type="http://schemas.openxmlformats.org/officeDocument/2006/relationships/hyperlink" Target="http://pbs.twimg.com/profile_images/1496700640105578496/UK4bAgqj_normal.jpg" TargetMode="External"/><Relationship Id="rId5830" Type="http://schemas.openxmlformats.org/officeDocument/2006/relationships/hyperlink" Target="http://twitter.com/netreacher/statuses/1503796222208921603" TargetMode="External"/><Relationship Id="rId3381" Type="http://schemas.openxmlformats.org/officeDocument/2006/relationships/hyperlink" Target="http://pbs.twimg.com/profile_images/1346193776163876879/YVUdpanX_normal.jpg" TargetMode="External"/><Relationship Id="rId4432" Type="http://schemas.openxmlformats.org/officeDocument/2006/relationships/hyperlink" Target="http://twitter.com/G_Voskopoulos/statuses/1504086592960536586" TargetMode="External"/><Relationship Id="rId10983" Type="http://schemas.openxmlformats.org/officeDocument/2006/relationships/hyperlink" Target="http://pbs.twimg.com/profile_images/1504686766460219392/PB2znqWp_normal.jpg" TargetMode="External"/><Relationship Id="rId3034" Type="http://schemas.openxmlformats.org/officeDocument/2006/relationships/hyperlink" Target="http://twitter.com/botcybersec/statuses/1504335922971783168" TargetMode="External"/><Relationship Id="rId7655" Type="http://schemas.openxmlformats.org/officeDocument/2006/relationships/hyperlink" Target="http://twitter.com/NNaranont/statuses/1503503435945361408" TargetMode="External"/><Relationship Id="rId8706" Type="http://schemas.openxmlformats.org/officeDocument/2006/relationships/hyperlink" Target="http://pbs.twimg.com/profile_images/872792655670935553/b16mbsLZ_normal.jpg" TargetMode="External"/><Relationship Id="rId10636" Type="http://schemas.openxmlformats.org/officeDocument/2006/relationships/hyperlink" Target="http://twitter.com/feistsheindlin1/statuses/1503072890345832448" TargetMode="External"/><Relationship Id="rId6257" Type="http://schemas.openxmlformats.org/officeDocument/2006/relationships/hyperlink" Target="http://pbs.twimg.com/profile_images/712614110928613376/d01XQAaY_normal.jpg" TargetMode="External"/><Relationship Id="rId7308" Type="http://schemas.openxmlformats.org/officeDocument/2006/relationships/hyperlink" Target="http://abs.twimg.com/sticky/default_profile_images/default_profile_normal.png" TargetMode="External"/><Relationship Id="rId839" Type="http://schemas.openxmlformats.org/officeDocument/2006/relationships/hyperlink" Target="http://pbs.twimg.com/profile_images/1394313881540087812/Y5NOt-nt_normal.jpg" TargetMode="External"/><Relationship Id="rId1469" Type="http://schemas.openxmlformats.org/officeDocument/2006/relationships/hyperlink" Target="http://pbs.twimg.com/profile_images/1429903869086162946/PGZIH8pp_normal.jpg" TargetMode="External"/><Relationship Id="rId2867" Type="http://schemas.openxmlformats.org/officeDocument/2006/relationships/hyperlink" Target="http://pbs.twimg.com/profile_images/1500843648233062402/xmYe54Ur_normal.jpg" TargetMode="External"/><Relationship Id="rId3918" Type="http://schemas.openxmlformats.org/officeDocument/2006/relationships/hyperlink" Target="http://twitter.com/Thomas_B_R/statuses/1504148159790030851" TargetMode="External"/><Relationship Id="rId5340" Type="http://schemas.openxmlformats.org/officeDocument/2006/relationships/hyperlink" Target="http://twitter.com/MetroNewsCh/statuses/1503873464356474884" TargetMode="External"/><Relationship Id="rId9961" Type="http://schemas.openxmlformats.org/officeDocument/2006/relationships/hyperlink" Target="http://pbs.twimg.com/profile_images/1314620678302134272/R-QZ_C-v_normal.jpg" TargetMode="External"/><Relationship Id="rId11891" Type="http://schemas.openxmlformats.org/officeDocument/2006/relationships/hyperlink" Target="http://pbs.twimg.com/profile_images/1266267087976054784/rFfHLkLB_normal.jpg" TargetMode="External"/><Relationship Id="rId1950" Type="http://schemas.openxmlformats.org/officeDocument/2006/relationships/hyperlink" Target="http://twitter.com/AM900CHML/statuses/1504572523035430912" TargetMode="External"/><Relationship Id="rId8563" Type="http://schemas.openxmlformats.org/officeDocument/2006/relationships/hyperlink" Target="http://twitter.com/Mark3Ds/statuses/1503377851499831304" TargetMode="External"/><Relationship Id="rId9614" Type="http://schemas.openxmlformats.org/officeDocument/2006/relationships/hyperlink" Target="http://pbs.twimg.com/profile_images/1460775671177916420/_9VmZ_PD_normal.jpg" TargetMode="External"/><Relationship Id="rId10493" Type="http://schemas.openxmlformats.org/officeDocument/2006/relationships/hyperlink" Target="http://pbs.twimg.com/profile_images/1078400968264302592/IoLViUFu_normal.jpg" TargetMode="External"/><Relationship Id="rId11544" Type="http://schemas.openxmlformats.org/officeDocument/2006/relationships/hyperlink" Target="http://pbs.twimg.com/profile_images/1500843648233062402/xmYe54Ur_normal.jpg" TargetMode="External"/><Relationship Id="rId1603" Type="http://schemas.openxmlformats.org/officeDocument/2006/relationships/hyperlink" Target="http://pbs.twimg.com/profile_images/1348630037554028546/HpIMMxGN_normal.jpg" TargetMode="External"/><Relationship Id="rId7165" Type="http://schemas.openxmlformats.org/officeDocument/2006/relationships/hyperlink" Target="http://twitter.com/syediasad/statuses/1503595636981219329" TargetMode="External"/><Relationship Id="rId8216" Type="http://schemas.openxmlformats.org/officeDocument/2006/relationships/hyperlink" Target="http://pbs.twimg.com/profile_images/1502075462276694016/pWM6lIiG_normal.jpg" TargetMode="External"/><Relationship Id="rId10146" Type="http://schemas.openxmlformats.org/officeDocument/2006/relationships/hyperlink" Target="http://twitter.com/FLPublicAffairs/statuses/1503133380820578306" TargetMode="External"/><Relationship Id="rId3775" Type="http://schemas.openxmlformats.org/officeDocument/2006/relationships/hyperlink" Target="http://pbs.twimg.com/profile_images/1486000330097807360/cdagtuHZ_normal.jpg" TargetMode="External"/><Relationship Id="rId4826" Type="http://schemas.openxmlformats.org/officeDocument/2006/relationships/hyperlink" Target="http://twitter.com/TPYXAEnglish/statuses/1503982780450967553" TargetMode="External"/><Relationship Id="rId696" Type="http://schemas.openxmlformats.org/officeDocument/2006/relationships/hyperlink" Target="http://twitter.com/JoanneJolilley/statuses/1504909428004466689" TargetMode="External"/><Relationship Id="rId2377" Type="http://schemas.openxmlformats.org/officeDocument/2006/relationships/hyperlink" Target="http://pbs.twimg.com/profile_images/1503380862573891592/bfdIZJoE_normal.jpg" TargetMode="External"/><Relationship Id="rId3428" Type="http://schemas.openxmlformats.org/officeDocument/2006/relationships/hyperlink" Target="http://twitter.com/hike2_bike/statuses/1504223636839931907" TargetMode="External"/><Relationship Id="rId349" Type="http://schemas.openxmlformats.org/officeDocument/2006/relationships/hyperlink" Target="http://pbs.twimg.com/profile_images/1348630037554028546/HpIMMxGN_normal.jpg" TargetMode="External"/><Relationship Id="rId6998" Type="http://schemas.openxmlformats.org/officeDocument/2006/relationships/hyperlink" Target="http://twitter.com/DhakaTribune/statuses/1503618512912543749" TargetMode="External"/><Relationship Id="rId9471" Type="http://schemas.openxmlformats.org/officeDocument/2006/relationships/hyperlink" Target="http://twitter.com/YvonneGunn/statuses/1503267818883936257" TargetMode="External"/><Relationship Id="rId8073" Type="http://schemas.openxmlformats.org/officeDocument/2006/relationships/hyperlink" Target="http://twitter.com/InformazioneA/statuses/1503442084589498368" TargetMode="External"/><Relationship Id="rId9124" Type="http://schemas.openxmlformats.org/officeDocument/2006/relationships/hyperlink" Target="http://pbs.twimg.com/profile_images/1478870763063103488/He4EP_82_normal.jpg" TargetMode="External"/><Relationship Id="rId12452" Type="http://schemas.openxmlformats.org/officeDocument/2006/relationships/hyperlink" Target="http://twitter.com/ScottieMcClue/statuses/1502923139814248449" TargetMode="External"/><Relationship Id="rId830" Type="http://schemas.openxmlformats.org/officeDocument/2006/relationships/hyperlink" Target="http://twitter.com/sabasabina5/statuses/1504888923662786564" TargetMode="External"/><Relationship Id="rId1460" Type="http://schemas.openxmlformats.org/officeDocument/2006/relationships/hyperlink" Target="http://twitter.com/TsadikKibrom/statuses/1504771714026291201" TargetMode="External"/><Relationship Id="rId2511" Type="http://schemas.openxmlformats.org/officeDocument/2006/relationships/hyperlink" Target="http://pbs.twimg.com/profile_images/1348630037554028546/HpIMMxGN_normal.jpg" TargetMode="External"/><Relationship Id="rId11054" Type="http://schemas.openxmlformats.org/officeDocument/2006/relationships/hyperlink" Target="http://twitter.com/TPYXAEnglish/statuses/1503036122317828100" TargetMode="External"/><Relationship Id="rId12105" Type="http://schemas.openxmlformats.org/officeDocument/2006/relationships/hyperlink" Target="http://pbs.twimg.com/profile_images/1436986956181770240/JjzgD1Dl_normal.jpg" TargetMode="External"/><Relationship Id="rId1113" Type="http://schemas.openxmlformats.org/officeDocument/2006/relationships/hyperlink" Target="http://pbs.twimg.com/profile_images/1181526256396984321/alSzT2ZW_normal.jpg" TargetMode="External"/><Relationship Id="rId4683" Type="http://schemas.openxmlformats.org/officeDocument/2006/relationships/hyperlink" Target="http://pbs.twimg.com/profile_images/1477357357659299844/T7R2upAl_normal.jpg" TargetMode="External"/><Relationship Id="rId5734" Type="http://schemas.openxmlformats.org/officeDocument/2006/relationships/hyperlink" Target="http://twitter.com/imelda_mairead/statuses/1503811621113765904" TargetMode="External"/><Relationship Id="rId3285" Type="http://schemas.openxmlformats.org/officeDocument/2006/relationships/hyperlink" Target="http://pbs.twimg.com/profile_images/1395253672678809601/s-kiJ9xn_normal.png" TargetMode="External"/><Relationship Id="rId4336" Type="http://schemas.openxmlformats.org/officeDocument/2006/relationships/hyperlink" Target="http://twitter.com/DatFishGuy/statuses/1504096446857232387" TargetMode="External"/><Relationship Id="rId8957" Type="http://schemas.openxmlformats.org/officeDocument/2006/relationships/hyperlink" Target="http://twitter.com/IrishMirror/statuses/1503332613905272834" TargetMode="External"/><Relationship Id="rId7559" Type="http://schemas.openxmlformats.org/officeDocument/2006/relationships/hyperlink" Target="http://twitter.com/NEWS_W7/statuses/1503510283964145666" TargetMode="External"/><Relationship Id="rId10887" Type="http://schemas.openxmlformats.org/officeDocument/2006/relationships/hyperlink" Target="http://pbs.twimg.com/profile_images/1081759640524865536/2R_Ggpvb_normal.jpg" TargetMode="External"/><Relationship Id="rId11938" Type="http://schemas.openxmlformats.org/officeDocument/2006/relationships/hyperlink" Target="http://twitter.com/TeamShakeri/statuses/1502974888541564930" TargetMode="External"/><Relationship Id="rId340" Type="http://schemas.openxmlformats.org/officeDocument/2006/relationships/hyperlink" Target="http://twitter.com/ffZ59194977/statuses/1505064559073284098" TargetMode="External"/><Relationship Id="rId2021" Type="http://schemas.openxmlformats.org/officeDocument/2006/relationships/hyperlink" Target="http://pbs.twimg.com/profile_images/1370173793490989057/mzp49Uj3_normal.jpg" TargetMode="External"/><Relationship Id="rId4193" Type="http://schemas.openxmlformats.org/officeDocument/2006/relationships/hyperlink" Target="http://twitter.com/MarxistHeathen/statuses/1504109155082113035" TargetMode="External"/><Relationship Id="rId5591" Type="http://schemas.openxmlformats.org/officeDocument/2006/relationships/hyperlink" Target="http://pbs.twimg.com/profile_images/1346193776163876879/YVUdpanX_normal.jpg" TargetMode="External"/><Relationship Id="rId6642" Type="http://schemas.openxmlformats.org/officeDocument/2006/relationships/hyperlink" Target="http://twitter.com/kk131066/statuses/1503675177414324226" TargetMode="External"/><Relationship Id="rId5244" Type="http://schemas.openxmlformats.org/officeDocument/2006/relationships/hyperlink" Target="http://twitter.com/morals_ethics/statuses/1503889553278763009" TargetMode="External"/><Relationship Id="rId9865" Type="http://schemas.openxmlformats.org/officeDocument/2006/relationships/hyperlink" Target="http://twitter.com/NEWS_W7/statuses/1503192995612483587" TargetMode="External"/><Relationship Id="rId11795" Type="http://schemas.openxmlformats.org/officeDocument/2006/relationships/hyperlink" Target="http://pbs.twimg.com/profile_images/1498134154856349701/rAyGyeG-_normal.jpg" TargetMode="External"/><Relationship Id="rId12846" Type="http://schemas.openxmlformats.org/officeDocument/2006/relationships/hyperlink" Target="http://twitter.com/1ChordWonder/statuses/1502883807980105731" TargetMode="External"/><Relationship Id="rId79" Type="http://schemas.openxmlformats.org/officeDocument/2006/relationships/hyperlink" Target="http://pbs.twimg.com/profile_images/1376977833411670016/R6sV3vtU_normal.jpg" TargetMode="External"/><Relationship Id="rId1854" Type="http://schemas.openxmlformats.org/officeDocument/2006/relationships/hyperlink" Target="http://twitter.com/AthelstanAuntie/statuses/1504613640045010953" TargetMode="External"/><Relationship Id="rId2905" Type="http://schemas.openxmlformats.org/officeDocument/2006/relationships/hyperlink" Target="http://pbs.twimg.com/profile_images/1348630037554028546/HpIMMxGN_normal.jpg" TargetMode="External"/><Relationship Id="rId8467" Type="http://schemas.openxmlformats.org/officeDocument/2006/relationships/hyperlink" Target="http://twitter.com/gokhanozkan742/statuses/1503388808590630920" TargetMode="External"/><Relationship Id="rId9518" Type="http://schemas.openxmlformats.org/officeDocument/2006/relationships/hyperlink" Target="http://pbs.twimg.com/profile_images/1100522005290459139/aLrrU89T_normal.jpg" TargetMode="External"/><Relationship Id="rId10397" Type="http://schemas.openxmlformats.org/officeDocument/2006/relationships/hyperlink" Target="http://pbs.twimg.com/profile_images/1417445021670907926/eiEDenUn_normal.jpg" TargetMode="External"/><Relationship Id="rId11448" Type="http://schemas.openxmlformats.org/officeDocument/2006/relationships/hyperlink" Target="http://pbs.twimg.com/profile_images/1348116660704579587/pyL2sVhx_normal.jpg" TargetMode="External"/><Relationship Id="rId1507" Type="http://schemas.openxmlformats.org/officeDocument/2006/relationships/hyperlink" Target="http://pbs.twimg.com/profile_images/1504587514694311938/aoGgUOG__normal.jpg" TargetMode="External"/><Relationship Id="rId7069" Type="http://schemas.openxmlformats.org/officeDocument/2006/relationships/hyperlink" Target="http://pbs.twimg.com/profile_images/1493319861312925699/gckZLngA_normal.jpg" TargetMode="External"/><Relationship Id="rId3679" Type="http://schemas.openxmlformats.org/officeDocument/2006/relationships/hyperlink" Target="http://pbs.twimg.com/profile_images/1287155602117013505/pZwqRTcc_normal.jpg" TargetMode="External"/><Relationship Id="rId7550" Type="http://schemas.openxmlformats.org/officeDocument/2006/relationships/hyperlink" Target="http://pbs.twimg.com/profile_images/1457652227179524097/NKxlCQ8A_normal.jpg" TargetMode="External"/><Relationship Id="rId6152" Type="http://schemas.openxmlformats.org/officeDocument/2006/relationships/hyperlink" Target="http://twitter.com/sinefo/statuses/1503753733636857862" TargetMode="External"/><Relationship Id="rId7203" Type="http://schemas.openxmlformats.org/officeDocument/2006/relationships/hyperlink" Target="http://twitter.com/henryobyno/statuses/1503589664959401986" TargetMode="External"/><Relationship Id="rId8601" Type="http://schemas.openxmlformats.org/officeDocument/2006/relationships/hyperlink" Target="http://twitter.com/ItaMilRadar/statuses/1503371889644871681" TargetMode="External"/><Relationship Id="rId10531" Type="http://schemas.openxmlformats.org/officeDocument/2006/relationships/hyperlink" Target="http://pbs.twimg.com/profile_images/1498724394817839104/gD-x2Pnf_normal.jpg" TargetMode="External"/><Relationship Id="rId2762" Type="http://schemas.openxmlformats.org/officeDocument/2006/relationships/hyperlink" Target="http://twitter.com/vijaykumar1305/statuses/1504407342485733376" TargetMode="External"/><Relationship Id="rId3813" Type="http://schemas.openxmlformats.org/officeDocument/2006/relationships/hyperlink" Target="http://pbs.twimg.com/profile_images/787569612745428992/4QK6rGHI_normal.jpg" TargetMode="External"/><Relationship Id="rId9028" Type="http://schemas.openxmlformats.org/officeDocument/2006/relationships/hyperlink" Target="http://pbs.twimg.com/profile_images/1482045303599546369/by81Ddvr_normal.jpg" TargetMode="External"/><Relationship Id="rId9375" Type="http://schemas.openxmlformats.org/officeDocument/2006/relationships/hyperlink" Target="http://twitter.com/kk131066/statuses/1503279556534632452" TargetMode="External"/><Relationship Id="rId12356" Type="http://schemas.openxmlformats.org/officeDocument/2006/relationships/hyperlink" Target="http://twitter.com/yvonnemargis/statuses/1502935124677038082" TargetMode="External"/><Relationship Id="rId734" Type="http://schemas.openxmlformats.org/officeDocument/2006/relationships/hyperlink" Target="http://twitter.com/CourtttJester/statuses/1504902657567248387" TargetMode="External"/><Relationship Id="rId1364" Type="http://schemas.openxmlformats.org/officeDocument/2006/relationships/hyperlink" Target="http://twitter.com/CorbynSnap/statuses/1504788382970490935" TargetMode="External"/><Relationship Id="rId2415" Type="http://schemas.openxmlformats.org/officeDocument/2006/relationships/hyperlink" Target="http://pbs.twimg.com/profile_images/1478688590011977731/qGU-j8Vi_normal.jpg" TargetMode="External"/><Relationship Id="rId5985" Type="http://schemas.openxmlformats.org/officeDocument/2006/relationships/hyperlink" Target="http://pbs.twimg.com/profile_images/819441307471007744/jeLpJqTa_normal.jpg" TargetMode="External"/><Relationship Id="rId12009" Type="http://schemas.openxmlformats.org/officeDocument/2006/relationships/hyperlink" Target="http://pbs.twimg.com/profile_images/1348630037554028546/HpIMMxGN_normal.jpg" TargetMode="External"/><Relationship Id="rId70" Type="http://schemas.openxmlformats.org/officeDocument/2006/relationships/hyperlink" Target="http://twitter.com/merkeb_a/statuses/1505134378401341442" TargetMode="External"/><Relationship Id="rId1017" Type="http://schemas.openxmlformats.org/officeDocument/2006/relationships/hyperlink" Target="http://pbs.twimg.com/profile_images/1348630037554028546/HpIMMxGN_normal.jpg" TargetMode="External"/><Relationship Id="rId4587" Type="http://schemas.openxmlformats.org/officeDocument/2006/relationships/hyperlink" Target="http://pbs.twimg.com/profile_images/1441792827952930818/fD54tdW9_normal.jpg" TargetMode="External"/><Relationship Id="rId5638" Type="http://schemas.openxmlformats.org/officeDocument/2006/relationships/hyperlink" Target="http://twitter.com/kk131066/statuses/1503829695473004544" TargetMode="External"/><Relationship Id="rId3189" Type="http://schemas.openxmlformats.org/officeDocument/2006/relationships/hyperlink" Target="http://pbs.twimg.com/profile_images/1504431675127877637/u12uWJzA_normal.jpg" TargetMode="External"/><Relationship Id="rId7060" Type="http://schemas.openxmlformats.org/officeDocument/2006/relationships/hyperlink" Target="http://twitter.com/Geopolitica_INF/statuses/1503614608451547140" TargetMode="External"/><Relationship Id="rId8111" Type="http://schemas.openxmlformats.org/officeDocument/2006/relationships/hyperlink" Target="http://twitter.com/AvigalLuna/statuses/1503436439362674690" TargetMode="External"/><Relationship Id="rId10041" Type="http://schemas.openxmlformats.org/officeDocument/2006/relationships/hyperlink" Target="http://pbs.twimg.com/profile_images/1373226838990934024/fiPViPH0_normal.jpg" TargetMode="External"/><Relationship Id="rId591" Type="http://schemas.openxmlformats.org/officeDocument/2006/relationships/hyperlink" Target="http://pbs.twimg.com/profile_images/1498685332614795264/yOoWIlW7_normal.jpg" TargetMode="External"/><Relationship Id="rId2272" Type="http://schemas.openxmlformats.org/officeDocument/2006/relationships/hyperlink" Target="http://twitter.com/The_NewArab/statuses/1504491530979004419" TargetMode="External"/><Relationship Id="rId3670" Type="http://schemas.openxmlformats.org/officeDocument/2006/relationships/hyperlink" Target="http://twitter.com/oscarfogelstrm/statuses/1504180784575483914" TargetMode="External"/><Relationship Id="rId4721" Type="http://schemas.openxmlformats.org/officeDocument/2006/relationships/hyperlink" Target="http://pbs.twimg.com/profile_images/1354341545995104256/-Z4-Lmiu_normal.jpg" TargetMode="External"/><Relationship Id="rId244" Type="http://schemas.openxmlformats.org/officeDocument/2006/relationships/hyperlink" Target="http://twitter.com/jaumesol/statuses/1505089635122307075" TargetMode="External"/><Relationship Id="rId3323" Type="http://schemas.openxmlformats.org/officeDocument/2006/relationships/hyperlink" Target="http://pbs.twimg.com/profile_images/1501161038565281794/nxz7NlbW_normal.jpg" TargetMode="External"/><Relationship Id="rId6893" Type="http://schemas.openxmlformats.org/officeDocument/2006/relationships/hyperlink" Target="http://pbs.twimg.com/profile_images/875670259637899265/rEefSm05_normal.jpg" TargetMode="External"/><Relationship Id="rId7944" Type="http://schemas.openxmlformats.org/officeDocument/2006/relationships/hyperlink" Target="http://pbs.twimg.com/profile_images/2364391412/Image0452000_normal.jpg" TargetMode="External"/><Relationship Id="rId10925" Type="http://schemas.openxmlformats.org/officeDocument/2006/relationships/hyperlink" Target="http://pbs.twimg.com/profile_images/1344334001037856768/CGTDTfUP_normal.jpg" TargetMode="External"/><Relationship Id="rId5495" Type="http://schemas.openxmlformats.org/officeDocument/2006/relationships/hyperlink" Target="http://pbs.twimg.com/profile_images/1348630037554028546/HpIMMxGN_normal.jpg" TargetMode="External"/><Relationship Id="rId6546" Type="http://schemas.openxmlformats.org/officeDocument/2006/relationships/hyperlink" Target="http://twitter.com/truth_about_war/statuses/1503699631972261893" TargetMode="External"/><Relationship Id="rId4097" Type="http://schemas.openxmlformats.org/officeDocument/2006/relationships/hyperlink" Target="http://twitter.com/AlertyQ/statuses/1504121779505217540" TargetMode="External"/><Relationship Id="rId5148" Type="http://schemas.openxmlformats.org/officeDocument/2006/relationships/hyperlink" Target="http://twitter.com/SherryLCox9/statuses/1503905158715039753" TargetMode="External"/><Relationship Id="rId9769" Type="http://schemas.openxmlformats.org/officeDocument/2006/relationships/hyperlink" Target="http://twitter.com/CCGevirtz/statuses/1503216887752282114" TargetMode="External"/><Relationship Id="rId11699" Type="http://schemas.openxmlformats.org/officeDocument/2006/relationships/hyperlink" Target="http://twitter.com/Kyuchan34267788/statuses/1502992994999275520" TargetMode="External"/><Relationship Id="rId12000" Type="http://schemas.openxmlformats.org/officeDocument/2006/relationships/hyperlink" Target="http://twitter.com/CHorst12/statuses/1502969983344820224" TargetMode="External"/><Relationship Id="rId1758" Type="http://schemas.openxmlformats.org/officeDocument/2006/relationships/hyperlink" Target="http://twitter.com/gueromex100/statuses/1504697388467994625" TargetMode="External"/><Relationship Id="rId2809" Type="http://schemas.openxmlformats.org/officeDocument/2006/relationships/hyperlink" Target="http://pbs.twimg.com/profile_images/1338516582079881216/oVZ_lxAD_normal.jpg" TargetMode="External"/><Relationship Id="rId3180" Type="http://schemas.openxmlformats.org/officeDocument/2006/relationships/hyperlink" Target="http://twitter.com/janattheocean/statuses/1504300819981774852" TargetMode="External"/><Relationship Id="rId4231" Type="http://schemas.openxmlformats.org/officeDocument/2006/relationships/hyperlink" Target="http://pbs.twimg.com/profile_images/873656427369377792/XyFaCRUP_normal.jpg" TargetMode="External"/><Relationship Id="rId8852" Type="http://schemas.openxmlformats.org/officeDocument/2006/relationships/hyperlink" Target="http://pbs.twimg.com/profile_images/3780867883/b23e82500bf368d9c2b25459dd01a065_normal.jpeg" TargetMode="External"/><Relationship Id="rId9903" Type="http://schemas.openxmlformats.org/officeDocument/2006/relationships/hyperlink" Target="http://twitter.com/futureagenda/statuses/1503186274299043841" TargetMode="External"/><Relationship Id="rId10782" Type="http://schemas.openxmlformats.org/officeDocument/2006/relationships/hyperlink" Target="http://twitter.com/CarstenSteffen6/statuses/1503059192361410563" TargetMode="External"/><Relationship Id="rId11833" Type="http://schemas.openxmlformats.org/officeDocument/2006/relationships/hyperlink" Target="http://pbs.twimg.com/profile_images/1307654025454800898/3ZaGQP8z_normal.jpg" TargetMode="External"/><Relationship Id="rId6056" Type="http://schemas.openxmlformats.org/officeDocument/2006/relationships/hyperlink" Target="http://twitter.com/veradubs/statuses/1503766821069021185" TargetMode="External"/><Relationship Id="rId7454" Type="http://schemas.openxmlformats.org/officeDocument/2006/relationships/hyperlink" Target="http://pbs.twimg.com/profile_images/877702035885445122/3UGbwNnd_normal.jpg" TargetMode="External"/><Relationship Id="rId8505" Type="http://schemas.openxmlformats.org/officeDocument/2006/relationships/hyperlink" Target="http://twitter.com/taka910910/statuses/1503384177726484481" TargetMode="External"/><Relationship Id="rId10435" Type="http://schemas.openxmlformats.org/officeDocument/2006/relationships/hyperlink" Target="http://pbs.twimg.com/profile_images/1277808913719554048/fKP5-FH2_normal.jpg" TargetMode="External"/><Relationship Id="rId7107" Type="http://schemas.openxmlformats.org/officeDocument/2006/relationships/hyperlink" Target="http://twitter.com/dannyeghosa/statuses/1503605211188846596" TargetMode="External"/><Relationship Id="rId985" Type="http://schemas.openxmlformats.org/officeDocument/2006/relationships/hyperlink" Target="http://pbs.twimg.com/profile_images/1498685332614795264/yOoWIlW7_normal.jpg" TargetMode="External"/><Relationship Id="rId2666" Type="http://schemas.openxmlformats.org/officeDocument/2006/relationships/hyperlink" Target="http://twitter.com/Geopolitica_INF/statuses/1504430583379857409" TargetMode="External"/><Relationship Id="rId3717" Type="http://schemas.openxmlformats.org/officeDocument/2006/relationships/hyperlink" Target="http://pbs.twimg.com/profile_images/1348630037554028546/HpIMMxGN_normal.jpg" TargetMode="External"/><Relationship Id="rId9279" Type="http://schemas.openxmlformats.org/officeDocument/2006/relationships/hyperlink" Target="http://twitter.com/mid_day/statuses/1503294875726495744" TargetMode="External"/><Relationship Id="rId638" Type="http://schemas.openxmlformats.org/officeDocument/2006/relationships/hyperlink" Target="http://twitter.com/woundedtroop/statuses/1504923919979094019" TargetMode="External"/><Relationship Id="rId1268" Type="http://schemas.openxmlformats.org/officeDocument/2006/relationships/hyperlink" Target="http://twitter.com/drmarguerite1/statuses/1504804235568979968" TargetMode="External"/><Relationship Id="rId2319" Type="http://schemas.openxmlformats.org/officeDocument/2006/relationships/hyperlink" Target="http://pbs.twimg.com/profile_images/1417432145577103373/KJ71vV1s_normal.jpg" TargetMode="External"/><Relationship Id="rId5889" Type="http://schemas.openxmlformats.org/officeDocument/2006/relationships/hyperlink" Target="http://pbs.twimg.com/profile_images/749325494332559360/hXewHbwQ_normal.jpg" TargetMode="External"/><Relationship Id="rId9760" Type="http://schemas.openxmlformats.org/officeDocument/2006/relationships/hyperlink" Target="http://pbs.twimg.com/profile_images/1493078113789620229/9gF1-v70_normal.jpg" TargetMode="External"/><Relationship Id="rId8362" Type="http://schemas.openxmlformats.org/officeDocument/2006/relationships/hyperlink" Target="http://pbs.twimg.com/profile_images/1504587514694311938/aoGgUOG__normal.jpg" TargetMode="External"/><Relationship Id="rId9413" Type="http://schemas.openxmlformats.org/officeDocument/2006/relationships/hyperlink" Target="http://twitter.com/Ziya_Meral/statuses/1503274826089353218" TargetMode="External"/><Relationship Id="rId11690" Type="http://schemas.openxmlformats.org/officeDocument/2006/relationships/hyperlink" Target="http://pbs.twimg.com/profile_images/378800000463633572/8494361443a9361de1017d497c5ee1f2_normal.jpeg" TargetMode="External"/><Relationship Id="rId12741" Type="http://schemas.openxmlformats.org/officeDocument/2006/relationships/hyperlink" Target="http://pbs.twimg.com/profile_images/919349941763485696/yc3PqLbA_normal.jpg" TargetMode="External"/><Relationship Id="rId2800" Type="http://schemas.openxmlformats.org/officeDocument/2006/relationships/hyperlink" Target="http://twitter.com/id_communism/statuses/1504400966468214788" TargetMode="External"/><Relationship Id="rId8015" Type="http://schemas.openxmlformats.org/officeDocument/2006/relationships/hyperlink" Target="http://twitter.com/LatinoAgenda1/statuses/1503449399275532293" TargetMode="External"/><Relationship Id="rId10292" Type="http://schemas.openxmlformats.org/officeDocument/2006/relationships/hyperlink" Target="http://twitter.com/fan_nq/statuses/1503106972035731456" TargetMode="External"/><Relationship Id="rId11343" Type="http://schemas.openxmlformats.org/officeDocument/2006/relationships/hyperlink" Target="http://twitter.com/marcelocordova/statuses/1503014203417759752" TargetMode="External"/><Relationship Id="rId1402" Type="http://schemas.openxmlformats.org/officeDocument/2006/relationships/hyperlink" Target="http://twitter.com/OMeemz/statuses/1504781787192569894" TargetMode="External"/><Relationship Id="rId4972" Type="http://schemas.openxmlformats.org/officeDocument/2006/relationships/hyperlink" Target="http://twitter.com/banezemuonye/statuses/1503934510383124481" TargetMode="External"/><Relationship Id="rId3574" Type="http://schemas.openxmlformats.org/officeDocument/2006/relationships/hyperlink" Target="http://twitter.com/Da_wild_west/statuses/1504196025917087751" TargetMode="External"/><Relationship Id="rId4625" Type="http://schemas.openxmlformats.org/officeDocument/2006/relationships/hyperlink" Target="http://pbs.twimg.com/profile_images/627520041/log17moyen_200pix_blancCarreC_normal.jpg" TargetMode="External"/><Relationship Id="rId495" Type="http://schemas.openxmlformats.org/officeDocument/2006/relationships/hyperlink" Target="http://pbs.twimg.com/profile_images/925500633615970305/VUVZ0QR5_normal.jpg" TargetMode="External"/><Relationship Id="rId2176" Type="http://schemas.openxmlformats.org/officeDocument/2006/relationships/hyperlink" Target="http://twitter.com/Dasblesson1/statuses/1504512340691197955" TargetMode="External"/><Relationship Id="rId3227" Type="http://schemas.openxmlformats.org/officeDocument/2006/relationships/hyperlink" Target="http://pbs.twimg.com/profile_images/1488656926514819072/sZJZL4vG_normal.jpg" TargetMode="External"/><Relationship Id="rId6797" Type="http://schemas.openxmlformats.org/officeDocument/2006/relationships/hyperlink" Target="http://pbs.twimg.com/profile_images/1395299476240322562/Zbg_j87z_normal.jpg" TargetMode="External"/><Relationship Id="rId7848" Type="http://schemas.openxmlformats.org/officeDocument/2006/relationships/hyperlink" Target="http://pbs.twimg.com/profile_images/1484658990588084227/gUdmbFvl_normal.jpg" TargetMode="External"/><Relationship Id="rId148" Type="http://schemas.openxmlformats.org/officeDocument/2006/relationships/hyperlink" Target="http://twitter.com/CourtttJester/statuses/1505112190281523202" TargetMode="External"/><Relationship Id="rId5399" Type="http://schemas.openxmlformats.org/officeDocument/2006/relationships/hyperlink" Target="http://pbs.twimg.com/profile_images/1319446034909700096/kaU2i3dJ_normal.jpg" TargetMode="External"/><Relationship Id="rId9270" Type="http://schemas.openxmlformats.org/officeDocument/2006/relationships/hyperlink" Target="http://pbs.twimg.com/profile_images/875670259637899265/rEefSm05_normal.jpg" TargetMode="External"/><Relationship Id="rId10829" Type="http://schemas.openxmlformats.org/officeDocument/2006/relationships/hyperlink" Target="http://pbs.twimg.com/profile_images/1480769515625582594/CIE6gD0N_normal.jpg" TargetMode="External"/><Relationship Id="rId12251" Type="http://schemas.openxmlformats.org/officeDocument/2006/relationships/hyperlink" Target="http://pbs.twimg.com/profile_images/958469763193327617/5weyfHOk_normal.jpg" TargetMode="External"/><Relationship Id="rId2310" Type="http://schemas.openxmlformats.org/officeDocument/2006/relationships/hyperlink" Target="http://twitter.com/kk131066/statuses/1504487759050067968" TargetMode="External"/><Relationship Id="rId4482" Type="http://schemas.openxmlformats.org/officeDocument/2006/relationships/hyperlink" Target="http://twitter.com/ed_miller_UK/statuses/1504076568091631619" TargetMode="External"/><Relationship Id="rId5880" Type="http://schemas.openxmlformats.org/officeDocument/2006/relationships/hyperlink" Target="http://twitter.com/Returns2Talos4/statuses/1503789606248067083" TargetMode="External"/><Relationship Id="rId6931" Type="http://schemas.openxmlformats.org/officeDocument/2006/relationships/hyperlink" Target="http://pbs.twimg.com/profile_images/958282228286472193/l_bh4CH6_normal.jpg" TargetMode="External"/><Relationship Id="rId3084" Type="http://schemas.openxmlformats.org/officeDocument/2006/relationships/hyperlink" Target="http://twitter.com/kk131066/statuses/1504324091234615302" TargetMode="External"/><Relationship Id="rId4135" Type="http://schemas.openxmlformats.org/officeDocument/2006/relationships/hyperlink" Target="http://twitter.com/CourtttJester/statuses/1504115626880737281" TargetMode="External"/><Relationship Id="rId5533" Type="http://schemas.openxmlformats.org/officeDocument/2006/relationships/hyperlink" Target="http://pbs.twimg.com/profile_images/1445329064064167937/PlhxEumV_normal.jpg" TargetMode="External"/><Relationship Id="rId8756" Type="http://schemas.openxmlformats.org/officeDocument/2006/relationships/hyperlink" Target="http://pbs.twimg.com/profile_images/1375379120046104576/hJbekGo-_normal.jpg" TargetMode="External"/><Relationship Id="rId9807" Type="http://schemas.openxmlformats.org/officeDocument/2006/relationships/hyperlink" Target="http://twitter.com/JesusNarrowWay/statuses/1503207585863901187" TargetMode="External"/><Relationship Id="rId10686" Type="http://schemas.openxmlformats.org/officeDocument/2006/relationships/hyperlink" Target="http://twitter.com/WilliamFPeters2/statuses/1503068157468196874" TargetMode="External"/><Relationship Id="rId11737" Type="http://schemas.openxmlformats.org/officeDocument/2006/relationships/hyperlink" Target="http://pbs.twimg.com/profile_images/1459549141026189316/ZssXbyKC_normal.jpg" TargetMode="External"/><Relationship Id="rId7358" Type="http://schemas.openxmlformats.org/officeDocument/2006/relationships/hyperlink" Target="http://pbs.twimg.com/profile_images/58880052/Napoleon_Bob3_normal.jpg" TargetMode="External"/><Relationship Id="rId8409" Type="http://schemas.openxmlformats.org/officeDocument/2006/relationships/hyperlink" Target="http://twitter.com/IndyVoices/statuses/1503395729641177091" TargetMode="External"/><Relationship Id="rId10339" Type="http://schemas.openxmlformats.org/officeDocument/2006/relationships/hyperlink" Target="http://pbs.twimg.com/profile_images/666520707464085504/OBNN47gv_normal.jpg" TargetMode="External"/><Relationship Id="rId3968" Type="http://schemas.openxmlformats.org/officeDocument/2006/relationships/hyperlink" Target="http://twitter.com/vivekbajpai84/statuses/1504139677422407681" TargetMode="External"/><Relationship Id="rId5" Type="http://schemas.openxmlformats.org/officeDocument/2006/relationships/hyperlink" Target="http://pbs.twimg.com/profile_images/378800000731443958/ba87f358ff14085cc69b8789e471bb01_normal.jpeg" TargetMode="External"/><Relationship Id="rId889" Type="http://schemas.openxmlformats.org/officeDocument/2006/relationships/hyperlink" Target="http://pbs.twimg.com/profile_images/1311339069318803456/xIwEHfgp_normal.jpg" TargetMode="External"/><Relationship Id="rId5390" Type="http://schemas.openxmlformats.org/officeDocument/2006/relationships/hyperlink" Target="http://twitter.com/ThisAintOkay/statuses/1503865954589196294" TargetMode="External"/><Relationship Id="rId6441" Type="http://schemas.openxmlformats.org/officeDocument/2006/relationships/hyperlink" Target="http://pbs.twimg.com/profile_images/1348630037554028546/HpIMMxGN_normal.jpg" TargetMode="External"/><Relationship Id="rId10820" Type="http://schemas.openxmlformats.org/officeDocument/2006/relationships/hyperlink" Target="http://twitter.com/LonwaboMfundisi/statuses/1503055766546223110" TargetMode="External"/><Relationship Id="rId5043" Type="http://schemas.openxmlformats.org/officeDocument/2006/relationships/hyperlink" Target="http://pbs.twimg.com/profile_images/1320765778447089664/IAz5p9-q_normal.jpg" TargetMode="External"/><Relationship Id="rId8266" Type="http://schemas.openxmlformats.org/officeDocument/2006/relationships/hyperlink" Target="http://pbs.twimg.com/profile_images/1228839934938583041/dnsFUhHH_normal.jpg" TargetMode="External"/><Relationship Id="rId9317" Type="http://schemas.openxmlformats.org/officeDocument/2006/relationships/hyperlink" Target="http://twitter.com/stumbue/statuses/1503288654692818946" TargetMode="External"/><Relationship Id="rId9664" Type="http://schemas.openxmlformats.org/officeDocument/2006/relationships/hyperlink" Target="http://pbs.twimg.com/profile_images/1348630037554028546/HpIMMxGN_normal.jpg" TargetMode="External"/><Relationship Id="rId11594" Type="http://schemas.openxmlformats.org/officeDocument/2006/relationships/hyperlink" Target="http://pbs.twimg.com/profile_images/916716876167819266/rBYuA4uo_normal.jpg" TargetMode="External"/><Relationship Id="rId12645" Type="http://schemas.openxmlformats.org/officeDocument/2006/relationships/hyperlink" Target="http://pbs.twimg.com/profile_images/929615363871875072/pwqormWc_normal.jpg" TargetMode="External"/><Relationship Id="rId1653" Type="http://schemas.openxmlformats.org/officeDocument/2006/relationships/hyperlink" Target="http://pbs.twimg.com/profile_images/1500843648233062402/xmYe54Ur_normal.jpg" TargetMode="External"/><Relationship Id="rId2704" Type="http://schemas.openxmlformats.org/officeDocument/2006/relationships/hyperlink" Target="http://twitter.com/FinionJ/statuses/1504419622774358018" TargetMode="External"/><Relationship Id="rId10196" Type="http://schemas.openxmlformats.org/officeDocument/2006/relationships/hyperlink" Target="http://twitter.com/AnnaMudoyAnderb/statuses/1503126678981255175" TargetMode="External"/><Relationship Id="rId11247" Type="http://schemas.openxmlformats.org/officeDocument/2006/relationships/hyperlink" Target="http://twitter.com/KajsaJAndersen/statuses/1503021920282980358" TargetMode="External"/><Relationship Id="rId1306" Type="http://schemas.openxmlformats.org/officeDocument/2006/relationships/hyperlink" Target="http://twitter.com/kk131066/statuses/1504796459602182144" TargetMode="External"/><Relationship Id="rId4876" Type="http://schemas.openxmlformats.org/officeDocument/2006/relationships/hyperlink" Target="http://twitter.com/tweet4852/statuses/1503966585030991872" TargetMode="External"/><Relationship Id="rId5927" Type="http://schemas.openxmlformats.org/officeDocument/2006/relationships/hyperlink" Target="http://pbs.twimg.com/profile_images/1499055272840638470/xOICJq9D_normal.jpg" TargetMode="External"/><Relationship Id="rId12" Type="http://schemas.openxmlformats.org/officeDocument/2006/relationships/hyperlink" Target="http://twitter.com/kabromcete/statuses/1505148939225518083" TargetMode="External"/><Relationship Id="rId3478" Type="http://schemas.openxmlformats.org/officeDocument/2006/relationships/hyperlink" Target="http://twitter.com/maskalnovessro/statuses/1504214048878915584" TargetMode="External"/><Relationship Id="rId4529" Type="http://schemas.openxmlformats.org/officeDocument/2006/relationships/hyperlink" Target="http://pbs.twimg.com/profile_images/1348630037554028546/HpIMMxGN_normal.jpg" TargetMode="External"/><Relationship Id="rId8400" Type="http://schemas.openxmlformats.org/officeDocument/2006/relationships/hyperlink" Target="http://pbs.twimg.com/profile_images/1504643322207420422/eDSCdm-J_normal.jpg" TargetMode="External"/><Relationship Id="rId10330" Type="http://schemas.openxmlformats.org/officeDocument/2006/relationships/hyperlink" Target="http://twitter.com/NEWS_W7/statuses/1503102433618276366" TargetMode="External"/><Relationship Id="rId399" Type="http://schemas.openxmlformats.org/officeDocument/2006/relationships/hyperlink" Target="http://pbs.twimg.com/profile_images/1503959676010086400/pkHCESx4_normal.jpg" TargetMode="External"/><Relationship Id="rId7002" Type="http://schemas.openxmlformats.org/officeDocument/2006/relationships/hyperlink" Target="http://twitter.com/Geopolitica_INF/statuses/1503618061991038976" TargetMode="External"/><Relationship Id="rId880" Type="http://schemas.openxmlformats.org/officeDocument/2006/relationships/hyperlink" Target="http://twitter.com/zaraa3050/statuses/1504880037346033669" TargetMode="External"/><Relationship Id="rId2561" Type="http://schemas.openxmlformats.org/officeDocument/2006/relationships/hyperlink" Target="http://pbs.twimg.com/profile_images/1455245037747548164/78Wl47lG_normal.png" TargetMode="External"/><Relationship Id="rId9174" Type="http://schemas.openxmlformats.org/officeDocument/2006/relationships/hyperlink" Target="http://pbs.twimg.com/profile_images/1212023027782868993/TQknZ3Ht_normal.jpg" TargetMode="External"/><Relationship Id="rId12155" Type="http://schemas.openxmlformats.org/officeDocument/2006/relationships/hyperlink" Target="http://pbs.twimg.com/profile_images/1478112786945298436/LAk2K2Hb_normal.jpg" TargetMode="External"/><Relationship Id="rId533" Type="http://schemas.openxmlformats.org/officeDocument/2006/relationships/hyperlink" Target="http://pbs.twimg.com/profile_images/1482918972806905856/m-VzgUuR_normal.jpg" TargetMode="External"/><Relationship Id="rId1163" Type="http://schemas.openxmlformats.org/officeDocument/2006/relationships/hyperlink" Target="http://pbs.twimg.com/profile_images/1500514934626656260/bmfHXBmS_normal.jpg" TargetMode="External"/><Relationship Id="rId2214" Type="http://schemas.openxmlformats.org/officeDocument/2006/relationships/hyperlink" Target="http://twitter.com/realjeremypeirc/statuses/1504503125419479057" TargetMode="External"/><Relationship Id="rId3612" Type="http://schemas.openxmlformats.org/officeDocument/2006/relationships/hyperlink" Target="http://twitter.com/MRNChg/statuses/1504187888149442564" TargetMode="External"/><Relationship Id="rId5784" Type="http://schemas.openxmlformats.org/officeDocument/2006/relationships/hyperlink" Target="http://twitter.com/heidiponyrider/statuses/1503803763772977153" TargetMode="External"/><Relationship Id="rId6835" Type="http://schemas.openxmlformats.org/officeDocument/2006/relationships/hyperlink" Target="http://pbs.twimg.com/profile_images/1497104182653992993/75pL_ZQd_normal.jpg" TargetMode="External"/><Relationship Id="rId4386" Type="http://schemas.openxmlformats.org/officeDocument/2006/relationships/hyperlink" Target="http://twitter.com/ae4ca/statuses/1504091477592399877" TargetMode="External"/><Relationship Id="rId5437" Type="http://schemas.openxmlformats.org/officeDocument/2006/relationships/hyperlink" Target="http://pbs.twimg.com/profile_images/1348630037554028546/HpIMMxGN_normal.jpg" TargetMode="External"/><Relationship Id="rId11988" Type="http://schemas.openxmlformats.org/officeDocument/2006/relationships/hyperlink" Target="http://twitter.com/Barbara96913515/statuses/1502970884423921666" TargetMode="External"/><Relationship Id="rId4039" Type="http://schemas.openxmlformats.org/officeDocument/2006/relationships/hyperlink" Target="http://twitter.com/KTVOTV/statuses/1504129111567921162" TargetMode="External"/><Relationship Id="rId4520" Type="http://schemas.openxmlformats.org/officeDocument/2006/relationships/hyperlink" Target="http://twitter.com/_1point5/statuses/1504068635119300610" TargetMode="External"/><Relationship Id="rId390" Type="http://schemas.openxmlformats.org/officeDocument/2006/relationships/hyperlink" Target="http://twitter.com/b1e56df9ce6549f/statuses/1505043758445957122" TargetMode="External"/><Relationship Id="rId2071" Type="http://schemas.openxmlformats.org/officeDocument/2006/relationships/hyperlink" Target="http://pbs.twimg.com/profile_images/1483476154711527430/eHMrj3TO_normal.jpg" TargetMode="External"/><Relationship Id="rId3122" Type="http://schemas.openxmlformats.org/officeDocument/2006/relationships/hyperlink" Target="http://twitter.com/Jackcoall/statuses/1504313016732422146" TargetMode="External"/><Relationship Id="rId6692" Type="http://schemas.openxmlformats.org/officeDocument/2006/relationships/hyperlink" Target="http://twitter.com/kk131066/statuses/1503662255833251840" TargetMode="External"/><Relationship Id="rId5294" Type="http://schemas.openxmlformats.org/officeDocument/2006/relationships/hyperlink" Target="http://twitter.com/viriyabot/statuses/1503879978689118208" TargetMode="External"/><Relationship Id="rId6345" Type="http://schemas.openxmlformats.org/officeDocument/2006/relationships/hyperlink" Target="http://pbs.twimg.com/profile_images/1321396258314092544/YrXyVrqE_normal.jpg" TargetMode="External"/><Relationship Id="rId7743" Type="http://schemas.openxmlformats.org/officeDocument/2006/relationships/hyperlink" Target="http://twitter.com/ElwynLloydJones/statuses/1503492163300216838" TargetMode="External"/><Relationship Id="rId10724" Type="http://schemas.openxmlformats.org/officeDocument/2006/relationships/hyperlink" Target="http://twitter.com/sincerofds1/statuses/1503064557912264708" TargetMode="External"/><Relationship Id="rId2955" Type="http://schemas.openxmlformats.org/officeDocument/2006/relationships/hyperlink" Target="http://pbs.twimg.com/profile_images/1500843648233062402/xmYe54Ur_normal.jpg" TargetMode="External"/><Relationship Id="rId9568" Type="http://schemas.openxmlformats.org/officeDocument/2006/relationships/hyperlink" Target="http://pbs.twimg.com/profile_images/1348630037554028546/HpIMMxGN_normal.jpg" TargetMode="External"/><Relationship Id="rId11498" Type="http://schemas.openxmlformats.org/officeDocument/2006/relationships/hyperlink" Target="http://abs.twimg.com/sticky/default_profile_images/default_profile_normal.png" TargetMode="External"/><Relationship Id="rId12549" Type="http://schemas.openxmlformats.org/officeDocument/2006/relationships/hyperlink" Target="http://pbs.twimg.com/profile_images/1260037947069304832/y8n39T2h_normal.jp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R6442"/>
  <sheetViews>
    <sheetView tabSelected="1" workbookViewId="0">
      <pane ySplit="1" topLeftCell="A2" activePane="bottomLeft" state="frozen"/>
      <selection pane="bottomLeft" activeCell="B3" sqref="B3"/>
    </sheetView>
  </sheetViews>
  <sheetFormatPr defaultColWidth="14.42578125" defaultRowHeight="15.75" customHeight="1"/>
  <cols>
    <col min="1" max="1" width="5.7109375" customWidth="1"/>
    <col min="3" max="3" width="48" customWidth="1"/>
  </cols>
  <sheetData>
    <row r="1" spans="1:18" ht="15.75" customHeight="1">
      <c r="A1" s="3" t="s">
        <v>0</v>
      </c>
      <c r="B1" s="4" t="s">
        <v>1</v>
      </c>
      <c r="C1" s="5" t="s">
        <v>2</v>
      </c>
      <c r="D1" s="4" t="s">
        <v>3</v>
      </c>
      <c r="E1" s="6" t="s">
        <v>4</v>
      </c>
      <c r="F1" s="4" t="s">
        <v>5</v>
      </c>
      <c r="G1" s="4" t="s">
        <v>6</v>
      </c>
      <c r="H1" s="4" t="s">
        <v>7</v>
      </c>
      <c r="I1" s="4" t="s">
        <v>8</v>
      </c>
      <c r="J1" s="4" t="s">
        <v>9</v>
      </c>
      <c r="K1" s="4" t="s">
        <v>10</v>
      </c>
      <c r="L1" s="4" t="s">
        <v>11</v>
      </c>
      <c r="M1" s="4" t="s">
        <v>12</v>
      </c>
      <c r="N1" s="4" t="s">
        <v>13</v>
      </c>
      <c r="O1" s="4" t="s">
        <v>14</v>
      </c>
      <c r="P1" s="4" t="s">
        <v>15</v>
      </c>
      <c r="Q1" s="4" t="s">
        <v>16</v>
      </c>
      <c r="R1" s="4" t="s">
        <v>17</v>
      </c>
    </row>
    <row r="2" spans="1:18" ht="15.75" customHeight="1">
      <c r="A2" s="3" t="s">
        <v>18</v>
      </c>
      <c r="B2" s="4" t="s">
        <v>19</v>
      </c>
      <c r="C2" s="5" t="s">
        <v>20</v>
      </c>
      <c r="D2" s="4" t="s">
        <v>21</v>
      </c>
      <c r="E2" s="6">
        <v>44639.495416666672</v>
      </c>
      <c r="F2" s="4"/>
      <c r="G2" s="4"/>
      <c r="H2" s="4"/>
      <c r="I2" s="4"/>
      <c r="J2" s="4" t="s">
        <v>22</v>
      </c>
      <c r="K2" s="4"/>
      <c r="L2" s="4" t="s">
        <v>23</v>
      </c>
      <c r="M2" s="7" t="s">
        <v>24</v>
      </c>
      <c r="N2" s="4">
        <v>1387</v>
      </c>
      <c r="O2" s="4">
        <v>3340</v>
      </c>
      <c r="P2" s="4" t="s">
        <v>25</v>
      </c>
      <c r="Q2" s="7" t="s">
        <v>26</v>
      </c>
      <c r="R2" s="4" t="s">
        <v>27</v>
      </c>
    </row>
    <row r="3" spans="1:18" ht="15.75" customHeight="1">
      <c r="A3" s="3" t="s">
        <v>28</v>
      </c>
      <c r="B3" s="4" t="s">
        <v>29</v>
      </c>
      <c r="C3" s="5" t="s">
        <v>30</v>
      </c>
      <c r="D3" s="4" t="s">
        <v>31</v>
      </c>
      <c r="E3" s="6">
        <v>44639.493125000001</v>
      </c>
      <c r="F3" s="4"/>
      <c r="G3" s="4"/>
      <c r="H3" s="4"/>
      <c r="I3" s="4"/>
      <c r="J3" s="4" t="s">
        <v>32</v>
      </c>
      <c r="K3" s="4"/>
      <c r="L3" s="4" t="s">
        <v>33</v>
      </c>
      <c r="M3" s="7" t="s">
        <v>34</v>
      </c>
      <c r="N3" s="4">
        <v>19738</v>
      </c>
      <c r="O3" s="4">
        <v>1082</v>
      </c>
      <c r="P3" s="4" t="s">
        <v>35</v>
      </c>
      <c r="Q3" s="7" t="s">
        <v>36</v>
      </c>
      <c r="R3" s="4" t="s">
        <v>37</v>
      </c>
    </row>
    <row r="4" spans="1:18" ht="15.75" customHeight="1">
      <c r="A4" s="3" t="s">
        <v>38</v>
      </c>
      <c r="B4" s="4" t="s">
        <v>39</v>
      </c>
      <c r="C4" s="5" t="s">
        <v>40</v>
      </c>
      <c r="D4" s="4" t="s">
        <v>41</v>
      </c>
      <c r="E4" s="6">
        <v>44639.492731481485</v>
      </c>
      <c r="F4" s="4"/>
      <c r="G4" s="4"/>
      <c r="H4" s="4"/>
      <c r="I4" s="4"/>
      <c r="J4" s="4" t="s">
        <v>42</v>
      </c>
      <c r="K4" s="4"/>
      <c r="L4" s="4" t="s">
        <v>33</v>
      </c>
      <c r="M4" s="7" t="s">
        <v>43</v>
      </c>
      <c r="N4" s="4">
        <v>6714</v>
      </c>
      <c r="O4" s="4">
        <v>991</v>
      </c>
      <c r="P4" s="4" t="s">
        <v>44</v>
      </c>
      <c r="Q4" s="7" t="s">
        <v>45</v>
      </c>
      <c r="R4" s="4" t="s">
        <v>46</v>
      </c>
    </row>
    <row r="5" spans="1:18" ht="15.75" customHeight="1">
      <c r="A5" s="3" t="s">
        <v>47</v>
      </c>
      <c r="B5" s="4" t="s">
        <v>29</v>
      </c>
      <c r="C5" s="5" t="s">
        <v>48</v>
      </c>
      <c r="D5" s="4" t="s">
        <v>49</v>
      </c>
      <c r="E5" s="6">
        <v>44639.492372685185</v>
      </c>
      <c r="F5" s="4"/>
      <c r="G5" s="4"/>
      <c r="H5" s="4"/>
      <c r="I5" s="4"/>
      <c r="J5" s="4" t="s">
        <v>32</v>
      </c>
      <c r="K5" s="4"/>
      <c r="L5" s="4" t="s">
        <v>33</v>
      </c>
      <c r="M5" s="7" t="s">
        <v>34</v>
      </c>
      <c r="N5" s="4">
        <v>19738</v>
      </c>
      <c r="O5" s="4">
        <v>1082</v>
      </c>
      <c r="P5" s="4" t="s">
        <v>35</v>
      </c>
      <c r="Q5" s="7" t="s">
        <v>50</v>
      </c>
      <c r="R5" s="4" t="s">
        <v>51</v>
      </c>
    </row>
    <row r="6" spans="1:18" ht="15.75" customHeight="1">
      <c r="A6" s="3" t="s">
        <v>52</v>
      </c>
      <c r="B6" s="4" t="s">
        <v>53</v>
      </c>
      <c r="C6" s="5" t="s">
        <v>54</v>
      </c>
      <c r="D6" s="4" t="s">
        <v>55</v>
      </c>
      <c r="E6" s="6">
        <v>44639.492118055554</v>
      </c>
      <c r="F6" s="4"/>
      <c r="G6" s="4"/>
      <c r="H6" s="4"/>
      <c r="I6" s="4"/>
      <c r="J6" s="4" t="s">
        <v>56</v>
      </c>
      <c r="K6" s="4"/>
      <c r="L6" s="4" t="s">
        <v>57</v>
      </c>
      <c r="M6" s="7" t="s">
        <v>58</v>
      </c>
      <c r="N6" s="4">
        <v>4127</v>
      </c>
      <c r="O6" s="4">
        <v>4147</v>
      </c>
      <c r="P6" s="4" t="s">
        <v>59</v>
      </c>
      <c r="Q6" s="7" t="s">
        <v>60</v>
      </c>
      <c r="R6" s="4" t="s">
        <v>61</v>
      </c>
    </row>
    <row r="7" spans="1:18" ht="15.75" customHeight="1">
      <c r="A7" s="3" t="s">
        <v>62</v>
      </c>
      <c r="B7" s="4" t="s">
        <v>19</v>
      </c>
      <c r="C7" s="5" t="s">
        <v>63</v>
      </c>
      <c r="D7" s="4" t="s">
        <v>64</v>
      </c>
      <c r="E7" s="6">
        <v>44639.491273148145</v>
      </c>
      <c r="F7" s="4"/>
      <c r="G7" s="4"/>
      <c r="H7" s="4"/>
      <c r="I7" s="4"/>
      <c r="J7" s="4" t="s">
        <v>22</v>
      </c>
      <c r="K7" s="4"/>
      <c r="L7" s="4" t="s">
        <v>23</v>
      </c>
      <c r="M7" s="7" t="s">
        <v>24</v>
      </c>
      <c r="N7" s="4">
        <v>1387</v>
      </c>
      <c r="O7" s="4">
        <v>3340</v>
      </c>
      <c r="P7" s="4" t="s">
        <v>25</v>
      </c>
      <c r="Q7" s="7" t="s">
        <v>65</v>
      </c>
      <c r="R7" s="4" t="s">
        <v>27</v>
      </c>
    </row>
    <row r="8" spans="1:18" ht="15.75" customHeight="1">
      <c r="A8" s="3" t="s">
        <v>66</v>
      </c>
      <c r="B8" s="4" t="s">
        <v>67</v>
      </c>
      <c r="C8" s="5" t="s">
        <v>68</v>
      </c>
      <c r="D8" s="4" t="s">
        <v>69</v>
      </c>
      <c r="E8" s="6">
        <v>44639.490358796298</v>
      </c>
      <c r="F8" s="4"/>
      <c r="G8" s="4"/>
      <c r="H8" s="4"/>
      <c r="I8" s="4"/>
      <c r="J8" s="4" t="s">
        <v>70</v>
      </c>
      <c r="K8" s="4"/>
      <c r="L8" s="4" t="s">
        <v>33</v>
      </c>
      <c r="M8" s="7" t="s">
        <v>71</v>
      </c>
      <c r="N8" s="4">
        <v>1497</v>
      </c>
      <c r="O8" s="4">
        <v>1</v>
      </c>
      <c r="P8" s="4"/>
      <c r="Q8" s="7" t="s">
        <v>72</v>
      </c>
      <c r="R8" s="4" t="s">
        <v>73</v>
      </c>
    </row>
    <row r="9" spans="1:18" ht="15.75" customHeight="1">
      <c r="A9" s="3" t="s">
        <v>74</v>
      </c>
      <c r="B9" s="4" t="s">
        <v>75</v>
      </c>
      <c r="C9" s="5" t="s">
        <v>76</v>
      </c>
      <c r="D9" s="4" t="s">
        <v>77</v>
      </c>
      <c r="E9" s="6">
        <v>44639.488981481481</v>
      </c>
      <c r="F9" s="4"/>
      <c r="G9" s="4"/>
      <c r="H9" s="4"/>
      <c r="I9" s="4"/>
      <c r="J9" s="4" t="s">
        <v>78</v>
      </c>
      <c r="K9" s="4"/>
      <c r="L9" s="4" t="s">
        <v>33</v>
      </c>
      <c r="M9" s="7" t="s">
        <v>79</v>
      </c>
      <c r="N9" s="4">
        <v>11298</v>
      </c>
      <c r="O9" s="4">
        <v>60</v>
      </c>
      <c r="P9" s="4"/>
      <c r="Q9" s="7" t="s">
        <v>80</v>
      </c>
      <c r="R9" s="4" t="s">
        <v>81</v>
      </c>
    </row>
    <row r="10" spans="1:18" ht="15.75" customHeight="1">
      <c r="A10" s="3" t="s">
        <v>82</v>
      </c>
      <c r="B10" s="4" t="s">
        <v>83</v>
      </c>
      <c r="C10" s="5" t="s">
        <v>84</v>
      </c>
      <c r="D10" s="4" t="s">
        <v>85</v>
      </c>
      <c r="E10" s="6">
        <v>44639.488298611112</v>
      </c>
      <c r="F10" s="4"/>
      <c r="G10" s="4"/>
      <c r="H10" s="4"/>
      <c r="I10" s="4"/>
      <c r="J10" s="4" t="s">
        <v>86</v>
      </c>
      <c r="K10" s="4"/>
      <c r="L10" s="4" t="s">
        <v>33</v>
      </c>
      <c r="M10" s="7" t="s">
        <v>87</v>
      </c>
      <c r="N10" s="4">
        <v>1301</v>
      </c>
      <c r="O10" s="4">
        <v>1196</v>
      </c>
      <c r="P10" s="4" t="s">
        <v>88</v>
      </c>
      <c r="Q10" s="7" t="s">
        <v>89</v>
      </c>
      <c r="R10" s="4" t="s">
        <v>90</v>
      </c>
    </row>
    <row r="11" spans="1:18" ht="15.75" customHeight="1">
      <c r="A11" s="3" t="s">
        <v>91</v>
      </c>
      <c r="B11" s="4" t="s">
        <v>92</v>
      </c>
      <c r="C11" s="5" t="s">
        <v>93</v>
      </c>
      <c r="D11" s="4" t="s">
        <v>94</v>
      </c>
      <c r="E11" s="6">
        <v>44639.485243055555</v>
      </c>
      <c r="F11" s="4"/>
      <c r="G11" s="4"/>
      <c r="H11" s="4"/>
      <c r="I11" s="4"/>
      <c r="J11" s="4" t="s">
        <v>95</v>
      </c>
      <c r="K11" s="4"/>
      <c r="L11" s="4" t="s">
        <v>33</v>
      </c>
      <c r="M11" s="7" t="s">
        <v>96</v>
      </c>
      <c r="N11" s="4">
        <v>4884</v>
      </c>
      <c r="O11" s="4">
        <v>3026</v>
      </c>
      <c r="P11" s="4" t="s">
        <v>97</v>
      </c>
      <c r="Q11" s="7" t="s">
        <v>98</v>
      </c>
      <c r="R11" s="4" t="s">
        <v>99</v>
      </c>
    </row>
    <row r="12" spans="1:18" ht="15.75" customHeight="1">
      <c r="A12" s="3" t="s">
        <v>100</v>
      </c>
      <c r="B12" s="4" t="s">
        <v>101</v>
      </c>
      <c r="C12" s="5" t="s">
        <v>102</v>
      </c>
      <c r="D12" s="4" t="s">
        <v>103</v>
      </c>
      <c r="E12" s="6">
        <v>44639.483159722222</v>
      </c>
      <c r="F12" s="4"/>
      <c r="G12" s="4"/>
      <c r="H12" s="4"/>
      <c r="I12" s="4"/>
      <c r="J12" s="4" t="s">
        <v>104</v>
      </c>
      <c r="K12" s="4"/>
      <c r="L12" s="4" t="s">
        <v>57</v>
      </c>
      <c r="M12" s="7" t="s">
        <v>105</v>
      </c>
      <c r="N12" s="4">
        <v>4827</v>
      </c>
      <c r="O12" s="4">
        <v>995</v>
      </c>
      <c r="P12" s="4"/>
      <c r="Q12" s="7" t="s">
        <v>106</v>
      </c>
      <c r="R12" s="4" t="s">
        <v>107</v>
      </c>
    </row>
    <row r="13" spans="1:18" ht="15.75" customHeight="1">
      <c r="A13" s="3" t="s">
        <v>108</v>
      </c>
      <c r="B13" s="4" t="s">
        <v>83</v>
      </c>
      <c r="C13" s="5" t="s">
        <v>109</v>
      </c>
      <c r="D13" s="4" t="s">
        <v>110</v>
      </c>
      <c r="E13" s="6">
        <v>44639.482847222222</v>
      </c>
      <c r="F13" s="4"/>
      <c r="G13" s="4"/>
      <c r="H13" s="4"/>
      <c r="I13" s="4"/>
      <c r="J13" s="4" t="s">
        <v>86</v>
      </c>
      <c r="K13" s="4"/>
      <c r="L13" s="4" t="s">
        <v>33</v>
      </c>
      <c r="M13" s="7" t="s">
        <v>87</v>
      </c>
      <c r="N13" s="4">
        <v>1301</v>
      </c>
      <c r="O13" s="4">
        <v>1196</v>
      </c>
      <c r="P13" s="4" t="s">
        <v>88</v>
      </c>
      <c r="Q13" s="7" t="s">
        <v>111</v>
      </c>
      <c r="R13" s="4" t="s">
        <v>112</v>
      </c>
    </row>
    <row r="14" spans="1:18" ht="15.75" customHeight="1">
      <c r="A14" s="3" t="s">
        <v>113</v>
      </c>
      <c r="B14" s="4" t="s">
        <v>114</v>
      </c>
      <c r="C14" s="5" t="s">
        <v>115</v>
      </c>
      <c r="D14" s="4" t="s">
        <v>116</v>
      </c>
      <c r="E14" s="6">
        <v>44639.47960648148</v>
      </c>
      <c r="F14" s="4"/>
      <c r="G14" s="4"/>
      <c r="H14" s="4"/>
      <c r="I14" s="4"/>
      <c r="J14" s="4" t="s">
        <v>117</v>
      </c>
      <c r="K14" s="4"/>
      <c r="L14" s="4" t="s">
        <v>57</v>
      </c>
      <c r="M14" s="7" t="s">
        <v>118</v>
      </c>
      <c r="N14" s="4">
        <v>11511</v>
      </c>
      <c r="O14" s="4">
        <v>458</v>
      </c>
      <c r="P14" s="4" t="s">
        <v>119</v>
      </c>
      <c r="Q14" s="7" t="s">
        <v>120</v>
      </c>
      <c r="R14" s="4" t="s">
        <v>121</v>
      </c>
    </row>
    <row r="15" spans="1:18" ht="15.75" customHeight="1">
      <c r="A15" s="3" t="s">
        <v>122</v>
      </c>
      <c r="B15" s="4" t="s">
        <v>123</v>
      </c>
      <c r="C15" s="5" t="s">
        <v>124</v>
      </c>
      <c r="D15" s="4" t="s">
        <v>125</v>
      </c>
      <c r="E15" s="6">
        <v>44639.479398148149</v>
      </c>
      <c r="F15" s="4"/>
      <c r="G15" s="4"/>
      <c r="H15" s="4"/>
      <c r="I15" s="4"/>
      <c r="J15" s="4" t="s">
        <v>126</v>
      </c>
      <c r="K15" s="4"/>
      <c r="L15" s="4" t="s">
        <v>127</v>
      </c>
      <c r="M15" s="7" t="s">
        <v>128</v>
      </c>
      <c r="N15" s="4">
        <v>1104</v>
      </c>
      <c r="O15" s="4">
        <v>1</v>
      </c>
      <c r="P15" s="4"/>
      <c r="Q15" s="7" t="s">
        <v>129</v>
      </c>
      <c r="R15" s="4" t="s">
        <v>130</v>
      </c>
    </row>
    <row r="16" spans="1:18" ht="15.75" customHeight="1">
      <c r="A16" s="3" t="s">
        <v>131</v>
      </c>
      <c r="B16" s="4" t="s">
        <v>132</v>
      </c>
      <c r="C16" s="5" t="s">
        <v>133</v>
      </c>
      <c r="D16" s="4" t="s">
        <v>134</v>
      </c>
      <c r="E16" s="6">
        <v>44639.478958333333</v>
      </c>
      <c r="F16" s="4"/>
      <c r="G16" s="4"/>
      <c r="H16" s="4"/>
      <c r="I16" s="4"/>
      <c r="J16" s="4" t="s">
        <v>135</v>
      </c>
      <c r="K16" s="4"/>
      <c r="L16" s="4" t="s">
        <v>33</v>
      </c>
      <c r="M16" s="7" t="s">
        <v>136</v>
      </c>
      <c r="N16" s="4">
        <v>1234</v>
      </c>
      <c r="O16" s="4">
        <v>5002</v>
      </c>
      <c r="P16" s="4"/>
      <c r="Q16" s="7" t="s">
        <v>137</v>
      </c>
      <c r="R16" s="4" t="s">
        <v>138</v>
      </c>
    </row>
    <row r="17" spans="1:18" ht="15.75" customHeight="1">
      <c r="A17" s="3" t="s">
        <v>139</v>
      </c>
      <c r="B17" s="4" t="s">
        <v>140</v>
      </c>
      <c r="C17" s="5" t="s">
        <v>141</v>
      </c>
      <c r="D17" s="4" t="s">
        <v>142</v>
      </c>
      <c r="E17" s="6">
        <v>44639.477974537032</v>
      </c>
      <c r="F17" s="4"/>
      <c r="G17" s="4"/>
      <c r="H17" s="4" t="s">
        <v>143</v>
      </c>
      <c r="I17" s="4" t="s">
        <v>144</v>
      </c>
      <c r="J17" s="4" t="s">
        <v>145</v>
      </c>
      <c r="K17" s="4" t="s">
        <v>146</v>
      </c>
      <c r="L17" s="4" t="s">
        <v>57</v>
      </c>
      <c r="M17" s="7" t="s">
        <v>147</v>
      </c>
      <c r="N17" s="4">
        <v>8401</v>
      </c>
      <c r="O17" s="4">
        <v>7121</v>
      </c>
      <c r="P17" s="4" t="s">
        <v>148</v>
      </c>
      <c r="Q17" s="7" t="s">
        <v>149</v>
      </c>
      <c r="R17" s="4" t="s">
        <v>150</v>
      </c>
    </row>
    <row r="18" spans="1:18" ht="15.75" customHeight="1">
      <c r="A18" s="3" t="s">
        <v>151</v>
      </c>
      <c r="B18" s="4" t="s">
        <v>152</v>
      </c>
      <c r="C18" s="5" t="s">
        <v>153</v>
      </c>
      <c r="D18" s="4" t="s">
        <v>154</v>
      </c>
      <c r="E18" s="6">
        <v>44639.477337962962</v>
      </c>
      <c r="F18" s="4"/>
      <c r="G18" s="4"/>
      <c r="H18" s="4"/>
      <c r="I18" s="4"/>
      <c r="J18" s="4" t="s">
        <v>155</v>
      </c>
      <c r="K18" s="4"/>
      <c r="L18" s="4" t="s">
        <v>57</v>
      </c>
      <c r="M18" s="7" t="s">
        <v>156</v>
      </c>
      <c r="N18" s="4">
        <v>15315</v>
      </c>
      <c r="O18" s="4">
        <v>13760</v>
      </c>
      <c r="P18" s="4" t="s">
        <v>157</v>
      </c>
      <c r="Q18" s="7" t="s">
        <v>158</v>
      </c>
      <c r="R18" s="4" t="s">
        <v>159</v>
      </c>
    </row>
    <row r="19" spans="1:18" ht="15.75" customHeight="1">
      <c r="A19" s="3" t="s">
        <v>160</v>
      </c>
      <c r="B19" s="4" t="s">
        <v>161</v>
      </c>
      <c r="C19" s="5" t="s">
        <v>162</v>
      </c>
      <c r="D19" s="4" t="s">
        <v>163</v>
      </c>
      <c r="E19" s="6">
        <v>44639.47252314815</v>
      </c>
      <c r="F19" s="4"/>
      <c r="G19" s="4"/>
      <c r="H19" s="4"/>
      <c r="I19" s="4"/>
      <c r="J19" s="4" t="s">
        <v>164</v>
      </c>
      <c r="K19" s="4"/>
      <c r="L19" s="4" t="s">
        <v>23</v>
      </c>
      <c r="M19" s="7" t="s">
        <v>165</v>
      </c>
      <c r="N19" s="4">
        <v>3320</v>
      </c>
      <c r="O19" s="4">
        <v>2219</v>
      </c>
      <c r="P19" s="4" t="s">
        <v>166</v>
      </c>
      <c r="Q19" s="7" t="s">
        <v>167</v>
      </c>
      <c r="R19" s="4" t="s">
        <v>168</v>
      </c>
    </row>
    <row r="20" spans="1:18" ht="15.75" customHeight="1">
      <c r="A20" s="3" t="s">
        <v>169</v>
      </c>
      <c r="B20" s="4" t="s">
        <v>170</v>
      </c>
      <c r="C20" s="5" t="s">
        <v>171</v>
      </c>
      <c r="D20" s="4" t="s">
        <v>172</v>
      </c>
      <c r="E20" s="6">
        <v>44639.472037037034</v>
      </c>
      <c r="F20" s="4"/>
      <c r="G20" s="4"/>
      <c r="H20" s="4"/>
      <c r="I20" s="4"/>
      <c r="J20" s="4" t="s">
        <v>173</v>
      </c>
      <c r="K20" s="4"/>
      <c r="L20" s="4" t="s">
        <v>23</v>
      </c>
      <c r="M20" s="7" t="s">
        <v>174</v>
      </c>
      <c r="N20" s="4">
        <v>1050</v>
      </c>
      <c r="O20" s="4">
        <v>944</v>
      </c>
      <c r="P20" s="4"/>
      <c r="Q20" s="7" t="s">
        <v>175</v>
      </c>
      <c r="R20" s="4" t="s">
        <v>176</v>
      </c>
    </row>
    <row r="21" spans="1:18" ht="15.75" customHeight="1">
      <c r="A21" s="3" t="s">
        <v>177</v>
      </c>
      <c r="B21" s="4" t="s">
        <v>178</v>
      </c>
      <c r="C21" s="5" t="s">
        <v>179</v>
      </c>
      <c r="D21" s="4" t="s">
        <v>180</v>
      </c>
      <c r="E21" s="6">
        <v>44639.46875</v>
      </c>
      <c r="F21" s="4"/>
      <c r="G21" s="4"/>
      <c r="H21" s="4"/>
      <c r="I21" s="4"/>
      <c r="J21" s="4" t="s">
        <v>181</v>
      </c>
      <c r="K21" s="4"/>
      <c r="L21" s="4" t="s">
        <v>182</v>
      </c>
      <c r="M21" s="7" t="s">
        <v>183</v>
      </c>
      <c r="N21" s="4">
        <v>46512</v>
      </c>
      <c r="O21" s="4">
        <v>955</v>
      </c>
      <c r="P21" s="4" t="s">
        <v>184</v>
      </c>
      <c r="Q21" s="7" t="s">
        <v>185</v>
      </c>
      <c r="R21" s="4" t="s">
        <v>186</v>
      </c>
    </row>
    <row r="22" spans="1:18" ht="15.75" customHeight="1">
      <c r="A22" s="3" t="s">
        <v>187</v>
      </c>
      <c r="B22" s="4" t="s">
        <v>188</v>
      </c>
      <c r="C22" s="5" t="s">
        <v>189</v>
      </c>
      <c r="D22" s="4" t="s">
        <v>190</v>
      </c>
      <c r="E22" s="6">
        <v>44639.468425925923</v>
      </c>
      <c r="F22" s="4"/>
      <c r="G22" s="4"/>
      <c r="H22" s="4"/>
      <c r="I22" s="4"/>
      <c r="J22" s="4" t="s">
        <v>191</v>
      </c>
      <c r="K22" s="4"/>
      <c r="L22" s="4" t="s">
        <v>23</v>
      </c>
      <c r="M22" s="7" t="s">
        <v>192</v>
      </c>
      <c r="N22" s="4">
        <v>742</v>
      </c>
      <c r="O22" s="4">
        <v>1966</v>
      </c>
      <c r="P22" s="4"/>
      <c r="Q22" s="7" t="s">
        <v>193</v>
      </c>
      <c r="R22" s="4" t="s">
        <v>194</v>
      </c>
    </row>
    <row r="23" spans="1:18" ht="15.75" customHeight="1">
      <c r="A23" s="3" t="s">
        <v>195</v>
      </c>
      <c r="B23" s="4" t="s">
        <v>196</v>
      </c>
      <c r="C23" s="5" t="s">
        <v>197</v>
      </c>
      <c r="D23" s="4" t="s">
        <v>198</v>
      </c>
      <c r="E23" s="6">
        <v>44639.466481481482</v>
      </c>
      <c r="F23" s="4"/>
      <c r="G23" s="4"/>
      <c r="H23" s="4"/>
      <c r="I23" s="4"/>
      <c r="J23" s="4" t="s">
        <v>199</v>
      </c>
      <c r="K23" s="4"/>
      <c r="L23" s="4" t="s">
        <v>33</v>
      </c>
      <c r="M23" s="7" t="s">
        <v>200</v>
      </c>
      <c r="N23" s="4">
        <v>1450</v>
      </c>
      <c r="O23" s="4">
        <v>467</v>
      </c>
      <c r="P23" s="4"/>
      <c r="Q23" s="7" t="s">
        <v>201</v>
      </c>
      <c r="R23" s="4" t="s">
        <v>202</v>
      </c>
    </row>
    <row r="24" spans="1:18" ht="15.75" customHeight="1">
      <c r="A24" s="3" t="s">
        <v>203</v>
      </c>
      <c r="B24" s="4" t="s">
        <v>196</v>
      </c>
      <c r="C24" s="5" t="s">
        <v>204</v>
      </c>
      <c r="D24" s="4" t="s">
        <v>205</v>
      </c>
      <c r="E24" s="6">
        <v>44639.465844907405</v>
      </c>
      <c r="F24" s="4"/>
      <c r="G24" s="4"/>
      <c r="H24" s="4" t="s">
        <v>206</v>
      </c>
      <c r="I24" s="4" t="s">
        <v>207</v>
      </c>
      <c r="J24" s="4" t="s">
        <v>199</v>
      </c>
      <c r="K24" s="4" t="s">
        <v>208</v>
      </c>
      <c r="L24" s="4" t="s">
        <v>33</v>
      </c>
      <c r="M24" s="7" t="s">
        <v>200</v>
      </c>
      <c r="N24" s="4">
        <v>1450</v>
      </c>
      <c r="O24" s="4">
        <v>467</v>
      </c>
      <c r="P24" s="4"/>
      <c r="Q24" s="7" t="s">
        <v>209</v>
      </c>
      <c r="R24" s="4" t="s">
        <v>210</v>
      </c>
    </row>
    <row r="25" spans="1:18" ht="15.75" customHeight="1">
      <c r="A25" s="3" t="s">
        <v>211</v>
      </c>
      <c r="B25" s="4" t="s">
        <v>212</v>
      </c>
      <c r="C25" s="5" t="s">
        <v>213</v>
      </c>
      <c r="D25" s="4" t="s">
        <v>214</v>
      </c>
      <c r="E25" s="6">
        <v>44639.458472222221</v>
      </c>
      <c r="F25" s="4"/>
      <c r="G25" s="4"/>
      <c r="H25" s="4"/>
      <c r="I25" s="4"/>
      <c r="J25" s="4" t="s">
        <v>215</v>
      </c>
      <c r="K25" s="4"/>
      <c r="L25" s="4" t="s">
        <v>57</v>
      </c>
      <c r="M25" s="7" t="s">
        <v>216</v>
      </c>
      <c r="N25" s="4">
        <v>2483</v>
      </c>
      <c r="O25" s="4">
        <v>1736</v>
      </c>
      <c r="P25" s="4" t="s">
        <v>217</v>
      </c>
      <c r="Q25" s="7" t="s">
        <v>218</v>
      </c>
      <c r="R25" s="4" t="s">
        <v>219</v>
      </c>
    </row>
    <row r="26" spans="1:18" ht="15.75" customHeight="1">
      <c r="A26" s="3" t="s">
        <v>220</v>
      </c>
      <c r="B26" s="4" t="s">
        <v>221</v>
      </c>
      <c r="C26" s="5" t="s">
        <v>213</v>
      </c>
      <c r="D26" s="4" t="s">
        <v>222</v>
      </c>
      <c r="E26" s="6">
        <v>44639.458310185189</v>
      </c>
      <c r="F26" s="4"/>
      <c r="G26" s="4"/>
      <c r="H26" s="4"/>
      <c r="I26" s="4"/>
      <c r="J26" s="4" t="s">
        <v>223</v>
      </c>
      <c r="K26" s="4"/>
      <c r="L26" s="4" t="s">
        <v>57</v>
      </c>
      <c r="M26" s="7" t="s">
        <v>224</v>
      </c>
      <c r="N26" s="4">
        <v>8219</v>
      </c>
      <c r="O26" s="4">
        <v>4884</v>
      </c>
      <c r="P26" s="4" t="s">
        <v>225</v>
      </c>
      <c r="Q26" s="7" t="s">
        <v>226</v>
      </c>
      <c r="R26" s="4" t="s">
        <v>219</v>
      </c>
    </row>
    <row r="27" spans="1:18" ht="15.75" customHeight="1">
      <c r="A27" s="3" t="s">
        <v>227</v>
      </c>
      <c r="B27" s="4" t="s">
        <v>228</v>
      </c>
      <c r="C27" s="5" t="s">
        <v>213</v>
      </c>
      <c r="D27" s="4" t="s">
        <v>229</v>
      </c>
      <c r="E27" s="6">
        <v>44639.458078703705</v>
      </c>
      <c r="F27" s="4"/>
      <c r="G27" s="4"/>
      <c r="H27" s="4"/>
      <c r="I27" s="4"/>
      <c r="J27" s="4" t="s">
        <v>230</v>
      </c>
      <c r="K27" s="4"/>
      <c r="L27" s="4" t="s">
        <v>57</v>
      </c>
      <c r="M27" s="7" t="s">
        <v>231</v>
      </c>
      <c r="N27" s="4">
        <v>12431</v>
      </c>
      <c r="O27" s="4">
        <v>7812</v>
      </c>
      <c r="P27" s="4" t="s">
        <v>232</v>
      </c>
      <c r="Q27" s="7" t="s">
        <v>233</v>
      </c>
      <c r="R27" s="4" t="s">
        <v>219</v>
      </c>
    </row>
    <row r="28" spans="1:18" ht="15.75" customHeight="1">
      <c r="A28" s="3" t="s">
        <v>234</v>
      </c>
      <c r="B28" s="4" t="s">
        <v>140</v>
      </c>
      <c r="C28" s="5" t="s">
        <v>235</v>
      </c>
      <c r="D28" s="4" t="s">
        <v>236</v>
      </c>
      <c r="E28" s="6">
        <v>44639.456631944442</v>
      </c>
      <c r="F28" s="4"/>
      <c r="G28" s="4"/>
      <c r="H28" s="4"/>
      <c r="I28" s="4"/>
      <c r="J28" s="4" t="s">
        <v>145</v>
      </c>
      <c r="K28" s="4"/>
      <c r="L28" s="4" t="s">
        <v>57</v>
      </c>
      <c r="M28" s="7" t="s">
        <v>147</v>
      </c>
      <c r="N28" s="4">
        <v>8401</v>
      </c>
      <c r="O28" s="4">
        <v>7121</v>
      </c>
      <c r="P28" s="4" t="s">
        <v>148</v>
      </c>
      <c r="Q28" s="7" t="s">
        <v>237</v>
      </c>
      <c r="R28" s="4" t="s">
        <v>238</v>
      </c>
    </row>
    <row r="29" spans="1:18" ht="15.75" customHeight="1">
      <c r="A29" s="3" t="s">
        <v>239</v>
      </c>
      <c r="B29" s="4" t="s">
        <v>240</v>
      </c>
      <c r="C29" s="5" t="s">
        <v>241</v>
      </c>
      <c r="D29" s="4" t="s">
        <v>242</v>
      </c>
      <c r="E29" s="6">
        <v>44639.456562499996</v>
      </c>
      <c r="F29" s="4"/>
      <c r="G29" s="4"/>
      <c r="H29" s="4"/>
      <c r="I29" s="4"/>
      <c r="J29" s="4" t="s">
        <v>243</v>
      </c>
      <c r="K29" s="4"/>
      <c r="L29" s="4" t="s">
        <v>33</v>
      </c>
      <c r="M29" s="7" t="s">
        <v>244</v>
      </c>
      <c r="N29" s="4">
        <v>2713</v>
      </c>
      <c r="O29" s="4">
        <v>2664</v>
      </c>
      <c r="P29" s="4"/>
      <c r="Q29" s="7" t="s">
        <v>245</v>
      </c>
      <c r="R29" s="4" t="s">
        <v>246</v>
      </c>
    </row>
    <row r="30" spans="1:18" ht="204.6">
      <c r="A30" s="3" t="s">
        <v>247</v>
      </c>
      <c r="B30" s="4" t="s">
        <v>39</v>
      </c>
      <c r="C30" s="5" t="s">
        <v>248</v>
      </c>
      <c r="D30" s="4" t="s">
        <v>249</v>
      </c>
      <c r="E30" s="6">
        <v>44639.453912037032</v>
      </c>
      <c r="F30" s="4"/>
      <c r="G30" s="4"/>
      <c r="H30" s="4"/>
      <c r="I30" s="4"/>
      <c r="J30" s="4" t="s">
        <v>42</v>
      </c>
      <c r="K30" s="4"/>
      <c r="L30" s="4" t="s">
        <v>33</v>
      </c>
      <c r="M30" s="7" t="s">
        <v>43</v>
      </c>
      <c r="N30" s="4">
        <v>6714</v>
      </c>
      <c r="O30" s="4">
        <v>991</v>
      </c>
      <c r="P30" s="4" t="s">
        <v>44</v>
      </c>
      <c r="Q30" s="7" t="s">
        <v>250</v>
      </c>
      <c r="R30" s="4" t="s">
        <v>251</v>
      </c>
    </row>
    <row r="31" spans="1:18" ht="92.45">
      <c r="A31" s="3" t="s">
        <v>252</v>
      </c>
      <c r="B31" s="4" t="s">
        <v>253</v>
      </c>
      <c r="C31" s="5" t="s">
        <v>254</v>
      </c>
      <c r="D31" s="4" t="s">
        <v>255</v>
      </c>
      <c r="E31" s="6">
        <v>44639.453680555554</v>
      </c>
      <c r="F31" s="4"/>
      <c r="G31" s="4"/>
      <c r="H31" s="4"/>
      <c r="I31" s="4"/>
      <c r="J31" s="4" t="s">
        <v>256</v>
      </c>
      <c r="K31" s="4"/>
      <c r="L31" s="4" t="s">
        <v>23</v>
      </c>
      <c r="M31" s="7" t="s">
        <v>257</v>
      </c>
      <c r="N31" s="4">
        <v>20400</v>
      </c>
      <c r="O31" s="4">
        <v>3826</v>
      </c>
      <c r="P31" s="4" t="s">
        <v>258</v>
      </c>
      <c r="Q31" s="7" t="s">
        <v>259</v>
      </c>
      <c r="R31" s="4" t="s">
        <v>260</v>
      </c>
    </row>
    <row r="32" spans="1:18" ht="61.9">
      <c r="A32" s="3" t="s">
        <v>261</v>
      </c>
      <c r="B32" s="4" t="s">
        <v>262</v>
      </c>
      <c r="C32" s="5" t="s">
        <v>263</v>
      </c>
      <c r="D32" s="4" t="s">
        <v>264</v>
      </c>
      <c r="E32" s="6">
        <v>44639.453564814816</v>
      </c>
      <c r="F32" s="4"/>
      <c r="G32" s="4"/>
      <c r="H32" s="4"/>
      <c r="I32" s="4"/>
      <c r="J32" s="4" t="s">
        <v>265</v>
      </c>
      <c r="K32" s="4"/>
      <c r="L32" s="4" t="s">
        <v>33</v>
      </c>
      <c r="M32" s="7" t="s">
        <v>266</v>
      </c>
      <c r="N32" s="4">
        <v>1347</v>
      </c>
      <c r="O32" s="4">
        <v>5017</v>
      </c>
      <c r="P32" s="4"/>
      <c r="Q32" s="7" t="s">
        <v>267</v>
      </c>
      <c r="R32" s="4" t="s">
        <v>268</v>
      </c>
    </row>
    <row r="33" spans="1:18" ht="92.45">
      <c r="A33" s="3" t="s">
        <v>269</v>
      </c>
      <c r="B33" s="4" t="s">
        <v>178</v>
      </c>
      <c r="C33" s="5" t="s">
        <v>270</v>
      </c>
      <c r="D33" s="4" t="s">
        <v>271</v>
      </c>
      <c r="E33" s="6">
        <v>44639.452013888891</v>
      </c>
      <c r="F33" s="4"/>
      <c r="G33" s="4"/>
      <c r="H33" s="4"/>
      <c r="I33" s="4"/>
      <c r="J33" s="4" t="s">
        <v>181</v>
      </c>
      <c r="K33" s="4"/>
      <c r="L33" s="4" t="s">
        <v>33</v>
      </c>
      <c r="M33" s="7" t="s">
        <v>183</v>
      </c>
      <c r="N33" s="4">
        <v>46512</v>
      </c>
      <c r="O33" s="4">
        <v>955</v>
      </c>
      <c r="P33" s="4" t="s">
        <v>184</v>
      </c>
      <c r="Q33" s="7" t="s">
        <v>272</v>
      </c>
      <c r="R33" s="4" t="s">
        <v>273</v>
      </c>
    </row>
    <row r="34" spans="1:18" ht="51.6">
      <c r="A34" s="3" t="s">
        <v>274</v>
      </c>
      <c r="B34" s="4" t="s">
        <v>275</v>
      </c>
      <c r="C34" s="5" t="s">
        <v>276</v>
      </c>
      <c r="D34" s="4" t="s">
        <v>277</v>
      </c>
      <c r="E34" s="6">
        <v>44639.451944444445</v>
      </c>
      <c r="F34" s="4"/>
      <c r="G34" s="4"/>
      <c r="H34" s="4"/>
      <c r="I34" s="4"/>
      <c r="J34" s="4" t="s">
        <v>278</v>
      </c>
      <c r="K34" s="4"/>
      <c r="L34" s="4" t="s">
        <v>23</v>
      </c>
      <c r="M34" s="7" t="s">
        <v>279</v>
      </c>
      <c r="N34" s="4">
        <v>1147</v>
      </c>
      <c r="O34" s="4">
        <v>1367</v>
      </c>
      <c r="P34" s="4"/>
      <c r="Q34" s="7" t="s">
        <v>280</v>
      </c>
      <c r="R34" s="4" t="s">
        <v>281</v>
      </c>
    </row>
    <row r="35" spans="1:18" ht="51.6">
      <c r="A35" s="3" t="s">
        <v>282</v>
      </c>
      <c r="B35" s="4" t="s">
        <v>283</v>
      </c>
      <c r="C35" s="5" t="s">
        <v>284</v>
      </c>
      <c r="D35" s="4" t="s">
        <v>285</v>
      </c>
      <c r="E35" s="6">
        <v>44639.451215277775</v>
      </c>
      <c r="F35" s="4"/>
      <c r="G35" s="4"/>
      <c r="H35" s="4"/>
      <c r="I35" s="4"/>
      <c r="J35" s="4" t="s">
        <v>286</v>
      </c>
      <c r="K35" s="4"/>
      <c r="L35" s="4" t="s">
        <v>33</v>
      </c>
      <c r="M35" s="7" t="s">
        <v>287</v>
      </c>
      <c r="N35" s="4">
        <v>4817</v>
      </c>
      <c r="O35" s="4">
        <v>4674</v>
      </c>
      <c r="P35" s="4"/>
      <c r="Q35" s="7" t="s">
        <v>288</v>
      </c>
      <c r="R35" s="4" t="s">
        <v>289</v>
      </c>
    </row>
    <row r="36" spans="1:18" ht="61.9">
      <c r="A36" s="3" t="s">
        <v>290</v>
      </c>
      <c r="B36" s="4" t="s">
        <v>291</v>
      </c>
      <c r="C36" s="5" t="s">
        <v>292</v>
      </c>
      <c r="D36" s="4" t="s">
        <v>293</v>
      </c>
      <c r="E36" s="6">
        <v>44639.451087962967</v>
      </c>
      <c r="F36" s="4"/>
      <c r="G36" s="4"/>
      <c r="H36" s="4"/>
      <c r="I36" s="4"/>
      <c r="J36" s="4" t="s">
        <v>294</v>
      </c>
      <c r="K36" s="4"/>
      <c r="L36" s="4" t="s">
        <v>23</v>
      </c>
      <c r="M36" s="7" t="s">
        <v>295</v>
      </c>
      <c r="N36" s="4">
        <v>2348</v>
      </c>
      <c r="O36" s="4">
        <v>2390</v>
      </c>
      <c r="P36" s="4" t="s">
        <v>296</v>
      </c>
      <c r="Q36" s="7" t="s">
        <v>297</v>
      </c>
      <c r="R36" s="4" t="s">
        <v>298</v>
      </c>
    </row>
    <row r="37" spans="1:18" ht="51.6">
      <c r="A37" s="3" t="s">
        <v>299</v>
      </c>
      <c r="B37" s="4" t="s">
        <v>300</v>
      </c>
      <c r="C37" s="5" t="s">
        <v>284</v>
      </c>
      <c r="D37" s="4" t="s">
        <v>301</v>
      </c>
      <c r="E37" s="6">
        <v>44639.450995370367</v>
      </c>
      <c r="F37" s="4"/>
      <c r="G37" s="4"/>
      <c r="H37" s="4"/>
      <c r="I37" s="4"/>
      <c r="J37" s="4" t="s">
        <v>302</v>
      </c>
      <c r="K37" s="4"/>
      <c r="L37" s="4" t="s">
        <v>303</v>
      </c>
      <c r="M37" s="7" t="s">
        <v>304</v>
      </c>
      <c r="N37" s="4">
        <v>1103</v>
      </c>
      <c r="O37" s="4">
        <v>1374</v>
      </c>
      <c r="P37" s="4" t="s">
        <v>305</v>
      </c>
      <c r="Q37" s="7" t="s">
        <v>306</v>
      </c>
      <c r="R37" s="4" t="s">
        <v>289</v>
      </c>
    </row>
    <row r="38" spans="1:18" ht="72">
      <c r="A38" s="3" t="s">
        <v>307</v>
      </c>
      <c r="B38" s="4" t="s">
        <v>308</v>
      </c>
      <c r="C38" s="5" t="s">
        <v>309</v>
      </c>
      <c r="D38" s="4" t="s">
        <v>310</v>
      </c>
      <c r="E38" s="6">
        <v>44639.441712962958</v>
      </c>
      <c r="F38" s="4"/>
      <c r="G38" s="4"/>
      <c r="H38" s="4"/>
      <c r="I38" s="4"/>
      <c r="J38" s="4" t="s">
        <v>311</v>
      </c>
      <c r="K38" s="4"/>
      <c r="L38" s="4" t="s">
        <v>57</v>
      </c>
      <c r="M38" s="7" t="s">
        <v>312</v>
      </c>
      <c r="N38" s="4">
        <v>2044</v>
      </c>
      <c r="O38" s="4">
        <v>1253</v>
      </c>
      <c r="P38" s="4" t="s">
        <v>313</v>
      </c>
      <c r="Q38" s="7" t="s">
        <v>314</v>
      </c>
      <c r="R38" s="4" t="s">
        <v>315</v>
      </c>
    </row>
    <row r="39" spans="1:18" ht="72">
      <c r="A39" s="3" t="s">
        <v>316</v>
      </c>
      <c r="B39" s="4" t="s">
        <v>317</v>
      </c>
      <c r="C39" s="5" t="s">
        <v>318</v>
      </c>
      <c r="D39" s="4" t="s">
        <v>319</v>
      </c>
      <c r="E39" s="6">
        <v>44639.439930555556</v>
      </c>
      <c r="F39" s="4"/>
      <c r="G39" s="4"/>
      <c r="H39" s="4"/>
      <c r="I39" s="4"/>
      <c r="J39" s="4" t="s">
        <v>320</v>
      </c>
      <c r="K39" s="4"/>
      <c r="L39" s="4" t="s">
        <v>33</v>
      </c>
      <c r="M39" s="7" t="s">
        <v>321</v>
      </c>
      <c r="N39" s="4">
        <v>762</v>
      </c>
      <c r="O39" s="4">
        <v>1351</v>
      </c>
      <c r="P39" s="4" t="s">
        <v>322</v>
      </c>
      <c r="Q39" s="7" t="s">
        <v>323</v>
      </c>
      <c r="R39" s="4" t="s">
        <v>324</v>
      </c>
    </row>
    <row r="40" spans="1:18" ht="51.6">
      <c r="A40" s="3" t="s">
        <v>325</v>
      </c>
      <c r="B40" s="4" t="s">
        <v>326</v>
      </c>
      <c r="C40" s="5" t="s">
        <v>327</v>
      </c>
      <c r="D40" s="4" t="s">
        <v>328</v>
      </c>
      <c r="E40" s="6">
        <v>44639.437222222223</v>
      </c>
      <c r="F40" s="4"/>
      <c r="G40" s="4"/>
      <c r="H40" s="4"/>
      <c r="I40" s="4"/>
      <c r="J40" s="4" t="s">
        <v>329</v>
      </c>
      <c r="K40" s="4"/>
      <c r="L40" s="4" t="s">
        <v>33</v>
      </c>
      <c r="M40" s="7" t="s">
        <v>330</v>
      </c>
      <c r="N40" s="4">
        <v>1379</v>
      </c>
      <c r="O40" s="4">
        <v>1366</v>
      </c>
      <c r="P40" s="4" t="s">
        <v>331</v>
      </c>
      <c r="Q40" s="7" t="s">
        <v>332</v>
      </c>
      <c r="R40" s="4" t="s">
        <v>333</v>
      </c>
    </row>
    <row r="41" spans="1:18" ht="72">
      <c r="A41" s="3" t="s">
        <v>334</v>
      </c>
      <c r="B41" s="4" t="s">
        <v>335</v>
      </c>
      <c r="C41" s="5" t="s">
        <v>336</v>
      </c>
      <c r="D41" s="4" t="s">
        <v>337</v>
      </c>
      <c r="E41" s="6">
        <v>44639.435937499999</v>
      </c>
      <c r="F41" s="4"/>
      <c r="G41" s="4"/>
      <c r="H41" s="4"/>
      <c r="I41" s="4"/>
      <c r="J41" s="4" t="s">
        <v>338</v>
      </c>
      <c r="K41" s="4"/>
      <c r="L41" s="4" t="s">
        <v>23</v>
      </c>
      <c r="M41" s="7" t="s">
        <v>339</v>
      </c>
      <c r="N41" s="4">
        <v>24649</v>
      </c>
      <c r="O41" s="4">
        <v>2</v>
      </c>
      <c r="P41" s="4" t="s">
        <v>340</v>
      </c>
      <c r="Q41" s="7" t="s">
        <v>341</v>
      </c>
      <c r="R41" s="4" t="s">
        <v>342</v>
      </c>
    </row>
    <row r="42" spans="1:18" ht="51.6">
      <c r="A42" s="3" t="s">
        <v>343</v>
      </c>
      <c r="B42" s="4" t="s">
        <v>344</v>
      </c>
      <c r="C42" s="5" t="s">
        <v>345</v>
      </c>
      <c r="D42" s="4" t="s">
        <v>346</v>
      </c>
      <c r="E42" s="6">
        <v>44639.433368055557</v>
      </c>
      <c r="F42" s="4"/>
      <c r="G42" s="4"/>
      <c r="H42" s="4"/>
      <c r="I42" s="4"/>
      <c r="J42" s="4" t="s">
        <v>347</v>
      </c>
      <c r="K42" s="4"/>
      <c r="L42" s="4" t="s">
        <v>33</v>
      </c>
      <c r="M42" s="7" t="s">
        <v>348</v>
      </c>
      <c r="N42" s="4">
        <v>1341</v>
      </c>
      <c r="O42" s="4">
        <v>1</v>
      </c>
      <c r="P42" s="4" t="s">
        <v>349</v>
      </c>
      <c r="Q42" s="7" t="s">
        <v>350</v>
      </c>
      <c r="R42" s="4" t="s">
        <v>351</v>
      </c>
    </row>
    <row r="43" spans="1:18" ht="51.6">
      <c r="A43" s="3" t="s">
        <v>352</v>
      </c>
      <c r="B43" s="4" t="s">
        <v>353</v>
      </c>
      <c r="C43" s="5" t="s">
        <v>276</v>
      </c>
      <c r="D43" s="4" t="s">
        <v>354</v>
      </c>
      <c r="E43" s="6">
        <v>44639.431712962964</v>
      </c>
      <c r="F43" s="4"/>
      <c r="G43" s="4"/>
      <c r="H43" s="4"/>
      <c r="I43" s="4"/>
      <c r="J43" s="4" t="s">
        <v>355</v>
      </c>
      <c r="K43" s="4"/>
      <c r="L43" s="4" t="s">
        <v>23</v>
      </c>
      <c r="M43" s="7" t="s">
        <v>356</v>
      </c>
      <c r="N43" s="4">
        <v>741</v>
      </c>
      <c r="O43" s="4">
        <v>984</v>
      </c>
      <c r="P43" s="4"/>
      <c r="Q43" s="7" t="s">
        <v>357</v>
      </c>
      <c r="R43" s="4" t="s">
        <v>281</v>
      </c>
    </row>
    <row r="44" spans="1:18" ht="61.9">
      <c r="A44" s="3" t="s">
        <v>358</v>
      </c>
      <c r="B44" s="4" t="s">
        <v>359</v>
      </c>
      <c r="C44" s="5" t="s">
        <v>360</v>
      </c>
      <c r="D44" s="4" t="s">
        <v>361</v>
      </c>
      <c r="E44" s="6">
        <v>44639.431435185186</v>
      </c>
      <c r="F44" s="4"/>
      <c r="G44" s="4"/>
      <c r="H44" s="4"/>
      <c r="I44" s="4"/>
      <c r="J44" s="4" t="s">
        <v>362</v>
      </c>
      <c r="K44" s="4"/>
      <c r="L44" s="4" t="s">
        <v>363</v>
      </c>
      <c r="M44" s="7" t="s">
        <v>364</v>
      </c>
      <c r="N44" s="4">
        <v>23271</v>
      </c>
      <c r="O44" s="4">
        <v>23036</v>
      </c>
      <c r="P44" s="4"/>
      <c r="Q44" s="7" t="s">
        <v>365</v>
      </c>
      <c r="R44" s="4" t="s">
        <v>366</v>
      </c>
    </row>
    <row r="45" spans="1:18" ht="61.9">
      <c r="A45" s="3" t="s">
        <v>367</v>
      </c>
      <c r="B45" s="4" t="s">
        <v>368</v>
      </c>
      <c r="C45" s="5" t="s">
        <v>369</v>
      </c>
      <c r="D45" s="4" t="s">
        <v>370</v>
      </c>
      <c r="E45" s="6">
        <v>44639.428796296299</v>
      </c>
      <c r="F45" s="4"/>
      <c r="G45" s="4"/>
      <c r="H45" s="4"/>
      <c r="I45" s="4"/>
      <c r="J45" s="4" t="s">
        <v>371</v>
      </c>
      <c r="K45" s="4"/>
      <c r="L45" s="4" t="s">
        <v>33</v>
      </c>
      <c r="M45" s="7" t="s">
        <v>372</v>
      </c>
      <c r="N45" s="4">
        <v>1220</v>
      </c>
      <c r="O45" s="4">
        <v>395</v>
      </c>
      <c r="P45" s="4" t="s">
        <v>373</v>
      </c>
      <c r="Q45" s="7" t="s">
        <v>374</v>
      </c>
      <c r="R45" s="4" t="s">
        <v>375</v>
      </c>
    </row>
    <row r="46" spans="1:18" ht="51.6">
      <c r="A46" s="3" t="s">
        <v>376</v>
      </c>
      <c r="B46" s="4" t="s">
        <v>377</v>
      </c>
      <c r="C46" s="5" t="s">
        <v>276</v>
      </c>
      <c r="D46" s="4" t="s">
        <v>378</v>
      </c>
      <c r="E46" s="6">
        <v>44639.427141203705</v>
      </c>
      <c r="F46" s="4"/>
      <c r="G46" s="4"/>
      <c r="H46" s="4"/>
      <c r="I46" s="4"/>
      <c r="J46" s="4" t="s">
        <v>379</v>
      </c>
      <c r="K46" s="4"/>
      <c r="L46" s="4" t="s">
        <v>33</v>
      </c>
      <c r="M46" s="7" t="s">
        <v>380</v>
      </c>
      <c r="N46" s="4">
        <v>1230</v>
      </c>
      <c r="O46" s="4">
        <v>526</v>
      </c>
      <c r="P46" s="4" t="s">
        <v>381</v>
      </c>
      <c r="Q46" s="7" t="s">
        <v>382</v>
      </c>
      <c r="R46" s="4" t="s">
        <v>281</v>
      </c>
    </row>
    <row r="47" spans="1:18" ht="31.15">
      <c r="A47" s="3" t="s">
        <v>383</v>
      </c>
      <c r="B47" s="4" t="s">
        <v>384</v>
      </c>
      <c r="C47" s="5" t="s">
        <v>385</v>
      </c>
      <c r="D47" s="4" t="s">
        <v>386</v>
      </c>
      <c r="E47" s="6">
        <v>44639.427106481482</v>
      </c>
      <c r="F47" s="4"/>
      <c r="G47" s="4"/>
      <c r="H47" s="4"/>
      <c r="I47" s="4"/>
      <c r="J47" s="4" t="s">
        <v>387</v>
      </c>
      <c r="K47" s="4"/>
      <c r="L47" s="4" t="s">
        <v>388</v>
      </c>
      <c r="M47" s="7" t="s">
        <v>389</v>
      </c>
      <c r="N47" s="4">
        <v>134182</v>
      </c>
      <c r="O47" s="4">
        <v>594</v>
      </c>
      <c r="P47" s="4" t="s">
        <v>119</v>
      </c>
      <c r="Q47" s="7" t="s">
        <v>390</v>
      </c>
      <c r="R47" s="4" t="s">
        <v>391</v>
      </c>
    </row>
    <row r="48" spans="1:18" ht="92.45">
      <c r="A48" s="3" t="s">
        <v>392</v>
      </c>
      <c r="B48" s="4" t="s">
        <v>393</v>
      </c>
      <c r="C48" s="5" t="s">
        <v>394</v>
      </c>
      <c r="D48" s="4" t="s">
        <v>395</v>
      </c>
      <c r="E48" s="6">
        <v>44639.427048611113</v>
      </c>
      <c r="F48" s="4"/>
      <c r="G48" s="4"/>
      <c r="H48" s="4"/>
      <c r="I48" s="4"/>
      <c r="J48" s="4" t="s">
        <v>396</v>
      </c>
      <c r="K48" s="4"/>
      <c r="L48" s="4" t="s">
        <v>397</v>
      </c>
      <c r="M48" s="7" t="s">
        <v>398</v>
      </c>
      <c r="N48" s="4">
        <v>1542</v>
      </c>
      <c r="O48" s="4">
        <v>128</v>
      </c>
      <c r="P48" s="4" t="s">
        <v>399</v>
      </c>
      <c r="Q48" s="7" t="s">
        <v>400</v>
      </c>
      <c r="R48" s="4" t="s">
        <v>401</v>
      </c>
    </row>
    <row r="49" spans="1:18" ht="204.6">
      <c r="A49" s="3" t="s">
        <v>402</v>
      </c>
      <c r="B49" s="4" t="s">
        <v>39</v>
      </c>
      <c r="C49" s="5" t="s">
        <v>403</v>
      </c>
      <c r="D49" s="4" t="s">
        <v>404</v>
      </c>
      <c r="E49" s="6">
        <v>44639.42690972222</v>
      </c>
      <c r="F49" s="4"/>
      <c r="G49" s="4"/>
      <c r="H49" s="4"/>
      <c r="I49" s="4"/>
      <c r="J49" s="4" t="s">
        <v>42</v>
      </c>
      <c r="K49" s="4"/>
      <c r="L49" s="4" t="s">
        <v>33</v>
      </c>
      <c r="M49" s="7" t="s">
        <v>43</v>
      </c>
      <c r="N49" s="4">
        <v>6714</v>
      </c>
      <c r="O49" s="4">
        <v>991</v>
      </c>
      <c r="P49" s="4" t="s">
        <v>44</v>
      </c>
      <c r="Q49" s="7" t="s">
        <v>405</v>
      </c>
      <c r="R49" s="4" t="s">
        <v>406</v>
      </c>
    </row>
    <row r="50" spans="1:18" ht="82.15">
      <c r="A50" s="3" t="s">
        <v>407</v>
      </c>
      <c r="B50" s="4" t="s">
        <v>359</v>
      </c>
      <c r="C50" s="5" t="s">
        <v>408</v>
      </c>
      <c r="D50" s="4" t="s">
        <v>409</v>
      </c>
      <c r="E50" s="6">
        <v>44639.425370370373</v>
      </c>
      <c r="F50" s="4"/>
      <c r="G50" s="4"/>
      <c r="H50" s="4"/>
      <c r="I50" s="4"/>
      <c r="J50" s="4" t="s">
        <v>362</v>
      </c>
      <c r="K50" s="4"/>
      <c r="L50" s="4" t="s">
        <v>363</v>
      </c>
      <c r="M50" s="7" t="s">
        <v>364</v>
      </c>
      <c r="N50" s="4">
        <v>23271</v>
      </c>
      <c r="O50" s="4">
        <v>23036</v>
      </c>
      <c r="P50" s="4"/>
      <c r="Q50" s="7" t="s">
        <v>410</v>
      </c>
      <c r="R50" s="4" t="s">
        <v>411</v>
      </c>
    </row>
    <row r="51" spans="1:18" ht="112.9">
      <c r="A51" s="3" t="s">
        <v>412</v>
      </c>
      <c r="B51" s="4" t="s">
        <v>413</v>
      </c>
      <c r="C51" s="5" t="s">
        <v>414</v>
      </c>
      <c r="D51" s="4" t="s">
        <v>415</v>
      </c>
      <c r="E51" s="6">
        <v>44639.423344907409</v>
      </c>
      <c r="F51" s="4"/>
      <c r="G51" s="4"/>
      <c r="H51" s="4"/>
      <c r="I51" s="4"/>
      <c r="J51" s="4" t="s">
        <v>416</v>
      </c>
      <c r="K51" s="4"/>
      <c r="L51" s="4" t="s">
        <v>33</v>
      </c>
      <c r="M51" s="7" t="s">
        <v>417</v>
      </c>
      <c r="N51" s="4">
        <v>32832</v>
      </c>
      <c r="O51" s="4">
        <v>29934</v>
      </c>
      <c r="P51" s="4" t="s">
        <v>418</v>
      </c>
      <c r="Q51" s="7" t="s">
        <v>419</v>
      </c>
      <c r="R51" s="4" t="s">
        <v>420</v>
      </c>
    </row>
    <row r="52" spans="1:18" ht="51.6">
      <c r="A52" s="3" t="s">
        <v>421</v>
      </c>
      <c r="B52" s="4" t="s">
        <v>422</v>
      </c>
      <c r="C52" s="5" t="s">
        <v>423</v>
      </c>
      <c r="D52" s="4" t="s">
        <v>424</v>
      </c>
      <c r="E52" s="6">
        <v>44639.420567129629</v>
      </c>
      <c r="F52" s="4"/>
      <c r="G52" s="4"/>
      <c r="H52" s="4"/>
      <c r="I52" s="4"/>
      <c r="J52" s="4" t="s">
        <v>425</v>
      </c>
      <c r="K52" s="4"/>
      <c r="L52" s="4" t="s">
        <v>23</v>
      </c>
      <c r="M52" s="7" t="s">
        <v>426</v>
      </c>
      <c r="N52" s="4">
        <v>1851</v>
      </c>
      <c r="O52" s="4">
        <v>1779</v>
      </c>
      <c r="P52" s="4" t="s">
        <v>427</v>
      </c>
      <c r="Q52" s="7" t="s">
        <v>428</v>
      </c>
      <c r="R52" s="4" t="s">
        <v>429</v>
      </c>
    </row>
    <row r="53" spans="1:18" ht="41.45">
      <c r="A53" s="3" t="s">
        <v>430</v>
      </c>
      <c r="B53" s="4" t="s">
        <v>431</v>
      </c>
      <c r="C53" s="5" t="s">
        <v>432</v>
      </c>
      <c r="D53" s="4" t="s">
        <v>433</v>
      </c>
      <c r="E53" s="6">
        <v>44639.419247685189</v>
      </c>
      <c r="F53" s="4"/>
      <c r="G53" s="4"/>
      <c r="H53" s="4"/>
      <c r="I53" s="4"/>
      <c r="J53" s="4" t="s">
        <v>434</v>
      </c>
      <c r="K53" s="4"/>
      <c r="L53" s="4" t="s">
        <v>33</v>
      </c>
      <c r="M53" s="7" t="s">
        <v>435</v>
      </c>
      <c r="N53" s="4">
        <v>2739</v>
      </c>
      <c r="O53" s="4">
        <v>1295</v>
      </c>
      <c r="P53" s="4" t="s">
        <v>436</v>
      </c>
      <c r="Q53" s="7" t="s">
        <v>437</v>
      </c>
      <c r="R53" s="4" t="s">
        <v>438</v>
      </c>
    </row>
    <row r="54" spans="1:18" ht="51.6">
      <c r="A54" s="3" t="s">
        <v>439</v>
      </c>
      <c r="B54" s="4" t="s">
        <v>440</v>
      </c>
      <c r="C54" s="5" t="s">
        <v>441</v>
      </c>
      <c r="D54" s="4" t="s">
        <v>442</v>
      </c>
      <c r="E54" s="6">
        <v>44639.41206018519</v>
      </c>
      <c r="F54" s="4"/>
      <c r="G54" s="4"/>
      <c r="H54" s="4"/>
      <c r="I54" s="4"/>
      <c r="J54" s="4" t="s">
        <v>443</v>
      </c>
      <c r="K54" s="4"/>
      <c r="L54" s="4" t="s">
        <v>23</v>
      </c>
      <c r="M54" s="7" t="s">
        <v>444</v>
      </c>
      <c r="N54" s="4">
        <v>878</v>
      </c>
      <c r="O54" s="4">
        <v>951</v>
      </c>
      <c r="P54" s="4"/>
      <c r="Q54" s="7" t="s">
        <v>445</v>
      </c>
      <c r="R54" s="4" t="s">
        <v>446</v>
      </c>
    </row>
    <row r="55" spans="1:18" ht="82.15">
      <c r="A55" s="3" t="s">
        <v>447</v>
      </c>
      <c r="B55" s="4" t="s">
        <v>448</v>
      </c>
      <c r="C55" s="5" t="s">
        <v>449</v>
      </c>
      <c r="D55" s="4" t="s">
        <v>450</v>
      </c>
      <c r="E55" s="6">
        <v>44639.411828703705</v>
      </c>
      <c r="F55" s="4"/>
      <c r="G55" s="4"/>
      <c r="H55" s="4" t="s">
        <v>451</v>
      </c>
      <c r="I55" s="4" t="s">
        <v>452</v>
      </c>
      <c r="J55" s="4" t="s">
        <v>453</v>
      </c>
      <c r="K55" s="4" t="s">
        <v>454</v>
      </c>
      <c r="L55" s="4" t="s">
        <v>33</v>
      </c>
      <c r="M55" s="7" t="s">
        <v>455</v>
      </c>
      <c r="N55" s="4">
        <v>1251</v>
      </c>
      <c r="O55" s="4">
        <v>1905</v>
      </c>
      <c r="P55" s="4" t="s">
        <v>456</v>
      </c>
      <c r="Q55" s="7" t="s">
        <v>457</v>
      </c>
      <c r="R55" s="4" t="s">
        <v>458</v>
      </c>
    </row>
    <row r="56" spans="1:18" ht="82.15">
      <c r="A56" s="3" t="s">
        <v>459</v>
      </c>
      <c r="B56" s="4" t="s">
        <v>448</v>
      </c>
      <c r="C56" s="5" t="s">
        <v>460</v>
      </c>
      <c r="D56" s="4" t="s">
        <v>461</v>
      </c>
      <c r="E56" s="6">
        <v>44639.411261574074</v>
      </c>
      <c r="F56" s="4"/>
      <c r="G56" s="4"/>
      <c r="H56" s="4" t="s">
        <v>462</v>
      </c>
      <c r="I56" s="4" t="s">
        <v>463</v>
      </c>
      <c r="J56" s="4" t="s">
        <v>453</v>
      </c>
      <c r="K56" s="4" t="s">
        <v>464</v>
      </c>
      <c r="L56" s="4" t="s">
        <v>33</v>
      </c>
      <c r="M56" s="7" t="s">
        <v>455</v>
      </c>
      <c r="N56" s="4">
        <v>1251</v>
      </c>
      <c r="O56" s="4">
        <v>1905</v>
      </c>
      <c r="P56" s="4" t="s">
        <v>456</v>
      </c>
      <c r="Q56" s="7" t="s">
        <v>465</v>
      </c>
      <c r="R56" s="4" t="s">
        <v>466</v>
      </c>
    </row>
    <row r="57" spans="1:18" ht="72">
      <c r="A57" s="3" t="s">
        <v>467</v>
      </c>
      <c r="B57" s="4" t="s">
        <v>468</v>
      </c>
      <c r="C57" s="5" t="s">
        <v>469</v>
      </c>
      <c r="D57" s="4" t="s">
        <v>470</v>
      </c>
      <c r="E57" s="6">
        <v>44639.410636574074</v>
      </c>
      <c r="F57" s="4"/>
      <c r="G57" s="4"/>
      <c r="H57" s="4"/>
      <c r="I57" s="4"/>
      <c r="J57" s="4" t="s">
        <v>471</v>
      </c>
      <c r="K57" s="4"/>
      <c r="L57" s="4" t="s">
        <v>23</v>
      </c>
      <c r="M57" s="7" t="s">
        <v>472</v>
      </c>
      <c r="N57" s="4">
        <v>11702</v>
      </c>
      <c r="O57" s="4">
        <v>3711</v>
      </c>
      <c r="P57" s="4" t="s">
        <v>473</v>
      </c>
      <c r="Q57" s="7" t="s">
        <v>474</v>
      </c>
      <c r="R57" s="4" t="s">
        <v>475</v>
      </c>
    </row>
    <row r="58" spans="1:18" ht="61.9">
      <c r="A58" s="3" t="s">
        <v>476</v>
      </c>
      <c r="B58" s="4" t="s">
        <v>477</v>
      </c>
      <c r="C58" s="5" t="s">
        <v>478</v>
      </c>
      <c r="D58" s="4" t="s">
        <v>479</v>
      </c>
      <c r="E58" s="6">
        <v>44639.410115740742</v>
      </c>
      <c r="F58" s="4"/>
      <c r="G58" s="4"/>
      <c r="H58" s="4"/>
      <c r="I58" s="4"/>
      <c r="J58" s="4" t="s">
        <v>480</v>
      </c>
      <c r="K58" s="4"/>
      <c r="L58" s="4" t="s">
        <v>33</v>
      </c>
      <c r="M58" s="7" t="s">
        <v>481</v>
      </c>
      <c r="N58" s="4">
        <v>3515</v>
      </c>
      <c r="O58" s="4">
        <v>1828</v>
      </c>
      <c r="P58" s="4"/>
      <c r="Q58" s="7" t="s">
        <v>482</v>
      </c>
      <c r="R58" s="4" t="s">
        <v>483</v>
      </c>
    </row>
    <row r="59" spans="1:18" ht="82.15">
      <c r="A59" s="3" t="s">
        <v>484</v>
      </c>
      <c r="B59" s="4" t="s">
        <v>413</v>
      </c>
      <c r="C59" s="5" t="s">
        <v>485</v>
      </c>
      <c r="D59" s="4" t="s">
        <v>486</v>
      </c>
      <c r="E59" s="6">
        <v>44639.407418981486</v>
      </c>
      <c r="F59" s="4"/>
      <c r="G59" s="4"/>
      <c r="H59" s="4"/>
      <c r="I59" s="4"/>
      <c r="J59" s="4" t="s">
        <v>416</v>
      </c>
      <c r="K59" s="4"/>
      <c r="L59" s="4" t="s">
        <v>33</v>
      </c>
      <c r="M59" s="7" t="s">
        <v>417</v>
      </c>
      <c r="N59" s="4">
        <v>32832</v>
      </c>
      <c r="O59" s="4">
        <v>29934</v>
      </c>
      <c r="P59" s="4" t="s">
        <v>418</v>
      </c>
      <c r="Q59" s="7" t="s">
        <v>487</v>
      </c>
      <c r="R59" s="4" t="s">
        <v>488</v>
      </c>
    </row>
    <row r="60" spans="1:18" ht="61.9">
      <c r="A60" s="3" t="s">
        <v>489</v>
      </c>
      <c r="B60" s="4" t="s">
        <v>490</v>
      </c>
      <c r="C60" s="5" t="s">
        <v>491</v>
      </c>
      <c r="D60" s="4" t="s">
        <v>492</v>
      </c>
      <c r="E60" s="6">
        <v>44639.405682870369</v>
      </c>
      <c r="F60" s="4"/>
      <c r="G60" s="4"/>
      <c r="H60" s="4"/>
      <c r="I60" s="4"/>
      <c r="J60" s="4" t="s">
        <v>493</v>
      </c>
      <c r="K60" s="4"/>
      <c r="L60" s="4" t="s">
        <v>33</v>
      </c>
      <c r="M60" s="7" t="s">
        <v>494</v>
      </c>
      <c r="N60" s="4">
        <v>925</v>
      </c>
      <c r="O60" s="4">
        <v>3090</v>
      </c>
      <c r="P60" s="4" t="s">
        <v>495</v>
      </c>
      <c r="Q60" s="7" t="s">
        <v>496</v>
      </c>
      <c r="R60" s="4" t="s">
        <v>497</v>
      </c>
    </row>
    <row r="61" spans="1:18" ht="61.9">
      <c r="A61" s="3" t="s">
        <v>498</v>
      </c>
      <c r="B61" s="4" t="s">
        <v>499</v>
      </c>
      <c r="C61" s="5" t="s">
        <v>500</v>
      </c>
      <c r="D61" s="4" t="s">
        <v>501</v>
      </c>
      <c r="E61" s="6">
        <v>44639.405636574069</v>
      </c>
      <c r="F61" s="4"/>
      <c r="G61" s="4"/>
      <c r="H61" s="4"/>
      <c r="I61" s="4"/>
      <c r="J61" s="4" t="s">
        <v>502</v>
      </c>
      <c r="K61" s="4"/>
      <c r="L61" s="4" t="s">
        <v>33</v>
      </c>
      <c r="M61" s="7" t="s">
        <v>503</v>
      </c>
      <c r="N61" s="4">
        <v>3228</v>
      </c>
      <c r="O61" s="4">
        <v>3271</v>
      </c>
      <c r="P61" s="4" t="s">
        <v>504</v>
      </c>
      <c r="Q61" s="7" t="s">
        <v>505</v>
      </c>
      <c r="R61" s="4" t="s">
        <v>506</v>
      </c>
    </row>
    <row r="62" spans="1:18" ht="82.15">
      <c r="A62" s="3" t="s">
        <v>507</v>
      </c>
      <c r="B62" s="4" t="s">
        <v>448</v>
      </c>
      <c r="C62" s="5" t="s">
        <v>449</v>
      </c>
      <c r="D62" s="4" t="s">
        <v>508</v>
      </c>
      <c r="E62" s="6">
        <v>44639.405381944445</v>
      </c>
      <c r="F62" s="4"/>
      <c r="G62" s="4"/>
      <c r="H62" s="4" t="s">
        <v>451</v>
      </c>
      <c r="I62" s="4" t="s">
        <v>452</v>
      </c>
      <c r="J62" s="4" t="s">
        <v>453</v>
      </c>
      <c r="K62" s="4" t="s">
        <v>509</v>
      </c>
      <c r="L62" s="4" t="s">
        <v>33</v>
      </c>
      <c r="M62" s="7" t="s">
        <v>455</v>
      </c>
      <c r="N62" s="4">
        <v>1251</v>
      </c>
      <c r="O62" s="4">
        <v>1905</v>
      </c>
      <c r="P62" s="4" t="s">
        <v>456</v>
      </c>
      <c r="Q62" s="7" t="s">
        <v>510</v>
      </c>
      <c r="R62" s="4" t="s">
        <v>458</v>
      </c>
    </row>
    <row r="63" spans="1:18" ht="72">
      <c r="A63" s="3" t="s">
        <v>511</v>
      </c>
      <c r="B63" s="4" t="s">
        <v>448</v>
      </c>
      <c r="C63" s="5" t="s">
        <v>512</v>
      </c>
      <c r="D63" s="4" t="s">
        <v>513</v>
      </c>
      <c r="E63" s="6">
        <v>44639.401909722219</v>
      </c>
      <c r="F63" s="4"/>
      <c r="G63" s="4"/>
      <c r="H63" s="4" t="s">
        <v>514</v>
      </c>
      <c r="I63" s="4" t="s">
        <v>515</v>
      </c>
      <c r="J63" s="4" t="s">
        <v>453</v>
      </c>
      <c r="K63" s="4" t="s">
        <v>516</v>
      </c>
      <c r="L63" s="4" t="s">
        <v>33</v>
      </c>
      <c r="M63" s="7" t="s">
        <v>455</v>
      </c>
      <c r="N63" s="4">
        <v>1251</v>
      </c>
      <c r="O63" s="4">
        <v>1905</v>
      </c>
      <c r="P63" s="4" t="s">
        <v>456</v>
      </c>
      <c r="Q63" s="7" t="s">
        <v>517</v>
      </c>
      <c r="R63" s="4" t="s">
        <v>518</v>
      </c>
    </row>
    <row r="64" spans="1:18" ht="72">
      <c r="A64" s="3" t="s">
        <v>519</v>
      </c>
      <c r="B64" s="4" t="s">
        <v>520</v>
      </c>
      <c r="C64" s="5" t="s">
        <v>521</v>
      </c>
      <c r="D64" s="4" t="s">
        <v>522</v>
      </c>
      <c r="E64" s="6">
        <v>44639.401898148149</v>
      </c>
      <c r="F64" s="4"/>
      <c r="G64" s="4"/>
      <c r="H64" s="4"/>
      <c r="I64" s="4"/>
      <c r="J64" s="4" t="s">
        <v>523</v>
      </c>
      <c r="K64" s="4"/>
      <c r="L64" s="4" t="s">
        <v>23</v>
      </c>
      <c r="M64" s="7" t="s">
        <v>524</v>
      </c>
      <c r="N64" s="4">
        <v>1445</v>
      </c>
      <c r="O64" s="4">
        <v>5</v>
      </c>
      <c r="P64" s="4"/>
      <c r="Q64" s="7" t="s">
        <v>525</v>
      </c>
      <c r="R64" s="4" t="s">
        <v>526</v>
      </c>
    </row>
    <row r="65" spans="1:18" ht="92.45">
      <c r="A65" s="3" t="s">
        <v>527</v>
      </c>
      <c r="B65" s="4" t="s">
        <v>413</v>
      </c>
      <c r="C65" s="5" t="s">
        <v>528</v>
      </c>
      <c r="D65" s="4" t="s">
        <v>529</v>
      </c>
      <c r="E65" s="6">
        <v>44639.401840277773</v>
      </c>
      <c r="F65" s="4"/>
      <c r="G65" s="4"/>
      <c r="H65" s="4"/>
      <c r="I65" s="4"/>
      <c r="J65" s="4" t="s">
        <v>416</v>
      </c>
      <c r="K65" s="4"/>
      <c r="L65" s="4" t="s">
        <v>33</v>
      </c>
      <c r="M65" s="7" t="s">
        <v>417</v>
      </c>
      <c r="N65" s="4">
        <v>32832</v>
      </c>
      <c r="O65" s="4">
        <v>29934</v>
      </c>
      <c r="P65" s="4" t="s">
        <v>418</v>
      </c>
      <c r="Q65" s="7" t="s">
        <v>530</v>
      </c>
      <c r="R65" s="4" t="s">
        <v>531</v>
      </c>
    </row>
    <row r="66" spans="1:18" ht="51.6">
      <c r="A66" s="3" t="s">
        <v>532</v>
      </c>
      <c r="B66" s="4" t="s">
        <v>533</v>
      </c>
      <c r="C66" s="5" t="s">
        <v>276</v>
      </c>
      <c r="D66" s="4" t="s">
        <v>534</v>
      </c>
      <c r="E66" s="6">
        <v>44639.398564814815</v>
      </c>
      <c r="F66" s="4"/>
      <c r="G66" s="4"/>
      <c r="H66" s="4"/>
      <c r="I66" s="4"/>
      <c r="J66" s="4" t="s">
        <v>535</v>
      </c>
      <c r="K66" s="4"/>
      <c r="L66" s="4" t="s">
        <v>23</v>
      </c>
      <c r="M66" s="7" t="s">
        <v>536</v>
      </c>
      <c r="N66" s="4">
        <v>838</v>
      </c>
      <c r="O66" s="4">
        <v>903</v>
      </c>
      <c r="P66" s="4"/>
      <c r="Q66" s="7" t="s">
        <v>537</v>
      </c>
      <c r="R66" s="4" t="s">
        <v>281</v>
      </c>
    </row>
    <row r="67" spans="1:18" ht="82.15">
      <c r="A67" s="3" t="s">
        <v>538</v>
      </c>
      <c r="B67" s="4" t="s">
        <v>413</v>
      </c>
      <c r="C67" s="5" t="s">
        <v>539</v>
      </c>
      <c r="D67" s="4" t="s">
        <v>540</v>
      </c>
      <c r="E67" s="6">
        <v>44639.398101851853</v>
      </c>
      <c r="F67" s="4"/>
      <c r="G67" s="4"/>
      <c r="H67" s="4"/>
      <c r="I67" s="4"/>
      <c r="J67" s="4" t="s">
        <v>416</v>
      </c>
      <c r="K67" s="4"/>
      <c r="L67" s="4" t="s">
        <v>33</v>
      </c>
      <c r="M67" s="7" t="s">
        <v>417</v>
      </c>
      <c r="N67" s="4">
        <v>32832</v>
      </c>
      <c r="O67" s="4">
        <v>29934</v>
      </c>
      <c r="P67" s="4" t="s">
        <v>418</v>
      </c>
      <c r="Q67" s="7" t="s">
        <v>541</v>
      </c>
      <c r="R67" s="4" t="s">
        <v>542</v>
      </c>
    </row>
    <row r="68" spans="1:18" ht="82.15">
      <c r="A68" s="3" t="s">
        <v>543</v>
      </c>
      <c r="B68" s="4" t="s">
        <v>448</v>
      </c>
      <c r="C68" s="5" t="s">
        <v>544</v>
      </c>
      <c r="D68" s="4" t="s">
        <v>545</v>
      </c>
      <c r="E68" s="6">
        <v>44639.398032407407</v>
      </c>
      <c r="F68" s="4"/>
      <c r="G68" s="4"/>
      <c r="H68" s="4" t="s">
        <v>546</v>
      </c>
      <c r="I68" s="4" t="s">
        <v>547</v>
      </c>
      <c r="J68" s="4" t="s">
        <v>453</v>
      </c>
      <c r="K68" s="4" t="s">
        <v>548</v>
      </c>
      <c r="L68" s="4" t="s">
        <v>33</v>
      </c>
      <c r="M68" s="7" t="s">
        <v>455</v>
      </c>
      <c r="N68" s="4">
        <v>1251</v>
      </c>
      <c r="O68" s="4">
        <v>1905</v>
      </c>
      <c r="P68" s="4" t="s">
        <v>456</v>
      </c>
      <c r="Q68" s="7" t="s">
        <v>549</v>
      </c>
      <c r="R68" s="4" t="s">
        <v>550</v>
      </c>
    </row>
    <row r="69" spans="1:18" ht="61.9">
      <c r="A69" s="3" t="s">
        <v>551</v>
      </c>
      <c r="B69" s="4" t="s">
        <v>552</v>
      </c>
      <c r="C69" s="5" t="s">
        <v>553</v>
      </c>
      <c r="D69" s="4" t="s">
        <v>554</v>
      </c>
      <c r="E69" s="6">
        <v>44639.395451388889</v>
      </c>
      <c r="F69" s="4"/>
      <c r="G69" s="4"/>
      <c r="H69" s="4"/>
      <c r="I69" s="4"/>
      <c r="J69" s="4" t="s">
        <v>555</v>
      </c>
      <c r="K69" s="4"/>
      <c r="L69" s="4" t="s">
        <v>33</v>
      </c>
      <c r="M69" s="7" t="s">
        <v>556</v>
      </c>
      <c r="N69" s="4">
        <v>851</v>
      </c>
      <c r="O69" s="4">
        <v>3470</v>
      </c>
      <c r="P69" s="4" t="s">
        <v>557</v>
      </c>
      <c r="Q69" s="7" t="s">
        <v>558</v>
      </c>
      <c r="R69" s="4" t="s">
        <v>559</v>
      </c>
    </row>
    <row r="70" spans="1:18" ht="51.6">
      <c r="A70" s="3" t="s">
        <v>560</v>
      </c>
      <c r="B70" s="4" t="s">
        <v>561</v>
      </c>
      <c r="C70" s="5" t="s">
        <v>562</v>
      </c>
      <c r="D70" s="4" t="s">
        <v>563</v>
      </c>
      <c r="E70" s="6">
        <v>44639.393923611111</v>
      </c>
      <c r="F70" s="4"/>
      <c r="G70" s="4"/>
      <c r="H70" s="4"/>
      <c r="I70" s="4"/>
      <c r="J70" s="4" t="s">
        <v>564</v>
      </c>
      <c r="K70" s="4"/>
      <c r="L70" s="4" t="s">
        <v>57</v>
      </c>
      <c r="M70" s="7" t="s">
        <v>565</v>
      </c>
      <c r="N70" s="4">
        <v>1849</v>
      </c>
      <c r="O70" s="4">
        <v>2806</v>
      </c>
      <c r="P70" s="4" t="s">
        <v>566</v>
      </c>
      <c r="Q70" s="7" t="s">
        <v>567</v>
      </c>
      <c r="R70" s="4" t="s">
        <v>568</v>
      </c>
    </row>
    <row r="71" spans="1:18" ht="51.6">
      <c r="A71" s="3" t="s">
        <v>569</v>
      </c>
      <c r="B71" s="4" t="s">
        <v>570</v>
      </c>
      <c r="C71" s="5" t="s">
        <v>571</v>
      </c>
      <c r="D71" s="4" t="s">
        <v>572</v>
      </c>
      <c r="E71" s="6">
        <v>44639.393611111111</v>
      </c>
      <c r="F71" s="4"/>
      <c r="G71" s="4"/>
      <c r="H71" s="4"/>
      <c r="I71" s="4"/>
      <c r="J71" s="4" t="s">
        <v>573</v>
      </c>
      <c r="K71" s="4"/>
      <c r="L71" s="4" t="s">
        <v>23</v>
      </c>
      <c r="M71" s="7" t="s">
        <v>574</v>
      </c>
      <c r="N71" s="4">
        <v>4418</v>
      </c>
      <c r="O71" s="4">
        <v>4990</v>
      </c>
      <c r="P71" s="4" t="s">
        <v>575</v>
      </c>
      <c r="Q71" s="7" t="s">
        <v>576</v>
      </c>
      <c r="R71" s="4" t="s">
        <v>577</v>
      </c>
    </row>
    <row r="72" spans="1:18" ht="31.15">
      <c r="A72" s="3" t="s">
        <v>578</v>
      </c>
      <c r="B72" s="4" t="s">
        <v>579</v>
      </c>
      <c r="C72" s="5" t="s">
        <v>580</v>
      </c>
      <c r="D72" s="4" t="s">
        <v>581</v>
      </c>
      <c r="E72" s="6">
        <v>44639.392511574071</v>
      </c>
      <c r="F72" s="4"/>
      <c r="G72" s="4"/>
      <c r="H72" s="4"/>
      <c r="I72" s="4"/>
      <c r="J72" s="4" t="s">
        <v>582</v>
      </c>
      <c r="K72" s="4"/>
      <c r="L72" s="4" t="s">
        <v>182</v>
      </c>
      <c r="M72" s="7" t="s">
        <v>583</v>
      </c>
      <c r="N72" s="4">
        <v>1305</v>
      </c>
      <c r="O72" s="4">
        <v>1562</v>
      </c>
      <c r="P72" s="4" t="s">
        <v>584</v>
      </c>
      <c r="Q72" s="7" t="s">
        <v>585</v>
      </c>
      <c r="R72" s="4" t="s">
        <v>586</v>
      </c>
    </row>
    <row r="73" spans="1:18" ht="51.6">
      <c r="A73" s="3" t="s">
        <v>587</v>
      </c>
      <c r="B73" s="4" t="s">
        <v>588</v>
      </c>
      <c r="C73" s="5" t="s">
        <v>171</v>
      </c>
      <c r="D73" s="4" t="s">
        <v>589</v>
      </c>
      <c r="E73" s="6">
        <v>44639.391655092593</v>
      </c>
      <c r="F73" s="4"/>
      <c r="G73" s="4"/>
      <c r="H73" s="4"/>
      <c r="I73" s="4"/>
      <c r="J73" s="4" t="s">
        <v>590</v>
      </c>
      <c r="K73" s="4"/>
      <c r="L73" s="4" t="s">
        <v>57</v>
      </c>
      <c r="M73" s="7" t="s">
        <v>591</v>
      </c>
      <c r="N73" s="4">
        <v>1302</v>
      </c>
      <c r="O73" s="4">
        <v>2643</v>
      </c>
      <c r="P73" s="4" t="s">
        <v>592</v>
      </c>
      <c r="Q73" s="7" t="s">
        <v>593</v>
      </c>
      <c r="R73" s="4" t="s">
        <v>176</v>
      </c>
    </row>
    <row r="74" spans="1:18" ht="41.45">
      <c r="A74" s="3" t="s">
        <v>594</v>
      </c>
      <c r="B74" s="4" t="s">
        <v>83</v>
      </c>
      <c r="C74" s="5" t="s">
        <v>595</v>
      </c>
      <c r="D74" s="4" t="s">
        <v>596</v>
      </c>
      <c r="E74" s="6">
        <v>44639.391122685185</v>
      </c>
      <c r="F74" s="4"/>
      <c r="G74" s="4"/>
      <c r="H74" s="4" t="s">
        <v>86</v>
      </c>
      <c r="I74" s="4" t="s">
        <v>83</v>
      </c>
      <c r="J74" s="4" t="s">
        <v>86</v>
      </c>
      <c r="K74" s="4" t="s">
        <v>597</v>
      </c>
      <c r="L74" s="4" t="s">
        <v>33</v>
      </c>
      <c r="M74" s="7" t="s">
        <v>87</v>
      </c>
      <c r="N74" s="4">
        <v>1301</v>
      </c>
      <c r="O74" s="4">
        <v>1196</v>
      </c>
      <c r="P74" s="4" t="s">
        <v>88</v>
      </c>
      <c r="Q74" s="7" t="s">
        <v>598</v>
      </c>
      <c r="R74" s="4" t="s">
        <v>599</v>
      </c>
    </row>
    <row r="75" spans="1:18" ht="51.6">
      <c r="A75" s="3" t="s">
        <v>600</v>
      </c>
      <c r="B75" s="4" t="s">
        <v>83</v>
      </c>
      <c r="C75" s="5" t="s">
        <v>601</v>
      </c>
      <c r="D75" s="4" t="s">
        <v>602</v>
      </c>
      <c r="E75" s="6">
        <v>44639.389861111107</v>
      </c>
      <c r="F75" s="4"/>
      <c r="G75" s="4"/>
      <c r="H75" s="4"/>
      <c r="I75" s="4"/>
      <c r="J75" s="4" t="s">
        <v>86</v>
      </c>
      <c r="K75" s="4"/>
      <c r="L75" s="4" t="s">
        <v>33</v>
      </c>
      <c r="M75" s="7" t="s">
        <v>87</v>
      </c>
      <c r="N75" s="4">
        <v>1301</v>
      </c>
      <c r="O75" s="4">
        <v>1196</v>
      </c>
      <c r="P75" s="4" t="s">
        <v>88</v>
      </c>
      <c r="Q75" s="7" t="s">
        <v>603</v>
      </c>
      <c r="R75" s="4" t="s">
        <v>604</v>
      </c>
    </row>
    <row r="76" spans="1:18" ht="112.9">
      <c r="A76" s="3" t="s">
        <v>605</v>
      </c>
      <c r="B76" s="4" t="s">
        <v>413</v>
      </c>
      <c r="C76" s="5" t="s">
        <v>606</v>
      </c>
      <c r="D76" s="4" t="s">
        <v>607</v>
      </c>
      <c r="E76" s="6">
        <v>44639.389039351852</v>
      </c>
      <c r="F76" s="4"/>
      <c r="G76" s="4"/>
      <c r="H76" s="4" t="s">
        <v>608</v>
      </c>
      <c r="I76" s="4" t="s">
        <v>609</v>
      </c>
      <c r="J76" s="4" t="s">
        <v>416</v>
      </c>
      <c r="K76" s="4" t="s">
        <v>610</v>
      </c>
      <c r="L76" s="4" t="s">
        <v>33</v>
      </c>
      <c r="M76" s="7" t="s">
        <v>417</v>
      </c>
      <c r="N76" s="4">
        <v>32832</v>
      </c>
      <c r="O76" s="4">
        <v>29934</v>
      </c>
      <c r="P76" s="4" t="s">
        <v>418</v>
      </c>
      <c r="Q76" s="7" t="s">
        <v>611</v>
      </c>
      <c r="R76" s="4" t="s">
        <v>612</v>
      </c>
    </row>
    <row r="77" spans="1:18" ht="31.15">
      <c r="A77" s="3" t="s">
        <v>613</v>
      </c>
      <c r="B77" s="4" t="s">
        <v>614</v>
      </c>
      <c r="C77" s="5" t="s">
        <v>615</v>
      </c>
      <c r="D77" s="4" t="s">
        <v>616</v>
      </c>
      <c r="E77" s="6">
        <v>44639.388692129629</v>
      </c>
      <c r="F77" s="4"/>
      <c r="G77" s="4"/>
      <c r="H77" s="4"/>
      <c r="I77" s="4"/>
      <c r="J77" s="4" t="s">
        <v>617</v>
      </c>
      <c r="K77" s="4"/>
      <c r="L77" s="4" t="s">
        <v>33</v>
      </c>
      <c r="M77" s="7" t="s">
        <v>618</v>
      </c>
      <c r="N77" s="4">
        <v>19005</v>
      </c>
      <c r="O77" s="4">
        <v>275</v>
      </c>
      <c r="P77" s="4" t="s">
        <v>619</v>
      </c>
      <c r="Q77" s="7" t="s">
        <v>620</v>
      </c>
      <c r="R77" s="4" t="s">
        <v>621</v>
      </c>
    </row>
    <row r="78" spans="1:18" ht="51.6">
      <c r="A78" s="3" t="s">
        <v>622</v>
      </c>
      <c r="B78" s="4" t="s">
        <v>623</v>
      </c>
      <c r="C78" s="5" t="s">
        <v>624</v>
      </c>
      <c r="D78" s="4" t="s">
        <v>625</v>
      </c>
      <c r="E78" s="6">
        <v>44639.388611111106</v>
      </c>
      <c r="F78" s="4"/>
      <c r="G78" s="4"/>
      <c r="H78" s="4"/>
      <c r="I78" s="4"/>
      <c r="J78" s="4" t="s">
        <v>626</v>
      </c>
      <c r="K78" s="4"/>
      <c r="L78" s="4" t="s">
        <v>23</v>
      </c>
      <c r="M78" s="7" t="s">
        <v>627</v>
      </c>
      <c r="N78" s="4">
        <v>1555</v>
      </c>
      <c r="O78" s="4">
        <v>2929</v>
      </c>
      <c r="P78" s="4" t="s">
        <v>628</v>
      </c>
      <c r="Q78" s="7" t="s">
        <v>629</v>
      </c>
      <c r="R78" s="4" t="s">
        <v>630</v>
      </c>
    </row>
    <row r="79" spans="1:18" ht="31.15">
      <c r="A79" s="3" t="s">
        <v>631</v>
      </c>
      <c r="B79" s="4" t="s">
        <v>632</v>
      </c>
      <c r="C79" s="5" t="s">
        <v>633</v>
      </c>
      <c r="D79" s="4" t="s">
        <v>634</v>
      </c>
      <c r="E79" s="6">
        <v>44639.387962962966</v>
      </c>
      <c r="F79" s="4"/>
      <c r="G79" s="4"/>
      <c r="H79" s="4"/>
      <c r="I79" s="4"/>
      <c r="J79" s="4" t="s">
        <v>635</v>
      </c>
      <c r="K79" s="4"/>
      <c r="L79" s="4" t="s">
        <v>57</v>
      </c>
      <c r="M79" s="7" t="s">
        <v>636</v>
      </c>
      <c r="N79" s="4">
        <v>1332</v>
      </c>
      <c r="O79" s="4">
        <v>1290</v>
      </c>
      <c r="P79" s="4" t="s">
        <v>637</v>
      </c>
      <c r="Q79" s="7" t="s">
        <v>638</v>
      </c>
      <c r="R79" s="4" t="s">
        <v>639</v>
      </c>
    </row>
    <row r="80" spans="1:18" ht="51.6">
      <c r="A80" s="3" t="s">
        <v>640</v>
      </c>
      <c r="B80" s="4" t="s">
        <v>641</v>
      </c>
      <c r="C80" s="5" t="s">
        <v>642</v>
      </c>
      <c r="D80" s="4" t="s">
        <v>643</v>
      </c>
      <c r="E80" s="6">
        <v>44639.386481481481</v>
      </c>
      <c r="F80" s="4"/>
      <c r="G80" s="4"/>
      <c r="H80" s="4"/>
      <c r="I80" s="4"/>
      <c r="J80" s="4" t="s">
        <v>644</v>
      </c>
      <c r="K80" s="4"/>
      <c r="L80" s="4" t="s">
        <v>23</v>
      </c>
      <c r="M80" s="7" t="s">
        <v>645</v>
      </c>
      <c r="N80" s="4">
        <v>1015</v>
      </c>
      <c r="O80" s="4">
        <v>780</v>
      </c>
      <c r="P80" s="4"/>
      <c r="Q80" s="7" t="s">
        <v>646</v>
      </c>
      <c r="R80" s="4" t="s">
        <v>647</v>
      </c>
    </row>
    <row r="81" spans="1:18" ht="41.45">
      <c r="A81" s="3" t="s">
        <v>648</v>
      </c>
      <c r="B81" s="4" t="s">
        <v>649</v>
      </c>
      <c r="C81" s="5" t="s">
        <v>650</v>
      </c>
      <c r="D81" s="4" t="s">
        <v>651</v>
      </c>
      <c r="E81" s="6">
        <v>44639.384375000001</v>
      </c>
      <c r="F81" s="4"/>
      <c r="G81" s="4"/>
      <c r="H81" s="4"/>
      <c r="I81" s="4"/>
      <c r="J81" s="4" t="s">
        <v>652</v>
      </c>
      <c r="K81" s="4"/>
      <c r="L81" s="4" t="s">
        <v>33</v>
      </c>
      <c r="M81" s="7" t="s">
        <v>653</v>
      </c>
      <c r="N81" s="4">
        <v>11794</v>
      </c>
      <c r="O81" s="4">
        <v>12935</v>
      </c>
      <c r="P81" s="4" t="s">
        <v>654</v>
      </c>
      <c r="Q81" s="7" t="s">
        <v>655</v>
      </c>
      <c r="R81" s="4" t="s">
        <v>656</v>
      </c>
    </row>
    <row r="82" spans="1:18" ht="31.15">
      <c r="A82" s="3" t="s">
        <v>657</v>
      </c>
      <c r="B82" s="4" t="s">
        <v>658</v>
      </c>
      <c r="C82" s="5" t="s">
        <v>659</v>
      </c>
      <c r="D82" s="4" t="s">
        <v>660</v>
      </c>
      <c r="E82" s="6">
        <v>44639.381840277776</v>
      </c>
      <c r="F82" s="4"/>
      <c r="G82" s="4"/>
      <c r="H82" s="4"/>
      <c r="I82" s="4"/>
      <c r="J82" s="4" t="s">
        <v>661</v>
      </c>
      <c r="K82" s="4"/>
      <c r="L82" s="4" t="s">
        <v>23</v>
      </c>
      <c r="M82" s="7" t="s">
        <v>662</v>
      </c>
      <c r="N82" s="4">
        <v>32278</v>
      </c>
      <c r="O82" s="4">
        <v>73</v>
      </c>
      <c r="P82" s="4" t="s">
        <v>663</v>
      </c>
      <c r="Q82" s="7" t="s">
        <v>664</v>
      </c>
      <c r="R82" s="4" t="s">
        <v>665</v>
      </c>
    </row>
    <row r="83" spans="1:18" ht="51.6">
      <c r="A83" s="3" t="s">
        <v>666</v>
      </c>
      <c r="B83" s="4" t="s">
        <v>667</v>
      </c>
      <c r="C83" s="5" t="s">
        <v>668</v>
      </c>
      <c r="D83" s="4" t="s">
        <v>669</v>
      </c>
      <c r="E83" s="6">
        <v>44639.381030092598</v>
      </c>
      <c r="F83" s="4"/>
      <c r="G83" s="4"/>
      <c r="H83" s="4"/>
      <c r="I83" s="4"/>
      <c r="J83" s="4" t="s">
        <v>670</v>
      </c>
      <c r="K83" s="4"/>
      <c r="L83" s="4" t="s">
        <v>23</v>
      </c>
      <c r="M83" s="7" t="s">
        <v>671</v>
      </c>
      <c r="N83" s="4">
        <v>1199</v>
      </c>
      <c r="O83" s="4">
        <v>1245</v>
      </c>
      <c r="P83" s="4"/>
      <c r="Q83" s="7" t="s">
        <v>672</v>
      </c>
      <c r="R83" s="4" t="s">
        <v>673</v>
      </c>
    </row>
    <row r="84" spans="1:18" ht="31.15">
      <c r="A84" s="3" t="s">
        <v>674</v>
      </c>
      <c r="B84" s="4" t="s">
        <v>675</v>
      </c>
      <c r="C84" s="5" t="s">
        <v>676</v>
      </c>
      <c r="D84" s="4" t="s">
        <v>677</v>
      </c>
      <c r="E84" s="6">
        <v>44639.38009259259</v>
      </c>
      <c r="F84" s="4"/>
      <c r="G84" s="4"/>
      <c r="H84" s="4"/>
      <c r="I84" s="4"/>
      <c r="J84" s="4" t="s">
        <v>678</v>
      </c>
      <c r="K84" s="4"/>
      <c r="L84" s="4" t="s">
        <v>57</v>
      </c>
      <c r="M84" s="7" t="s">
        <v>679</v>
      </c>
      <c r="N84" s="4">
        <v>9366</v>
      </c>
      <c r="O84" s="4">
        <v>971</v>
      </c>
      <c r="P84" s="4" t="s">
        <v>680</v>
      </c>
      <c r="Q84" s="7" t="s">
        <v>681</v>
      </c>
      <c r="R84" s="4" t="s">
        <v>682</v>
      </c>
    </row>
    <row r="85" spans="1:18" ht="61.9">
      <c r="A85" s="3" t="s">
        <v>683</v>
      </c>
      <c r="B85" s="4" t="s">
        <v>684</v>
      </c>
      <c r="C85" s="5" t="s">
        <v>685</v>
      </c>
      <c r="D85" s="4" t="s">
        <v>686</v>
      </c>
      <c r="E85" s="6">
        <v>44639.377800925926</v>
      </c>
      <c r="F85" s="4"/>
      <c r="G85" s="4"/>
      <c r="H85" s="4"/>
      <c r="I85" s="4"/>
      <c r="J85" s="4" t="s">
        <v>687</v>
      </c>
      <c r="K85" s="4"/>
      <c r="L85" s="4" t="s">
        <v>33</v>
      </c>
      <c r="M85" s="7" t="s">
        <v>688</v>
      </c>
      <c r="N85" s="4">
        <v>14966</v>
      </c>
      <c r="O85" s="4">
        <v>1539</v>
      </c>
      <c r="P85" s="4" t="s">
        <v>689</v>
      </c>
      <c r="Q85" s="7" t="s">
        <v>690</v>
      </c>
      <c r="R85" s="4" t="s">
        <v>691</v>
      </c>
    </row>
    <row r="86" spans="1:18" ht="41.45">
      <c r="A86" s="3" t="s">
        <v>692</v>
      </c>
      <c r="B86" s="4" t="s">
        <v>693</v>
      </c>
      <c r="C86" s="5" t="s">
        <v>694</v>
      </c>
      <c r="D86" s="4" t="s">
        <v>695</v>
      </c>
      <c r="E86" s="6">
        <v>44639.376296296294</v>
      </c>
      <c r="F86" s="4"/>
      <c r="G86" s="4"/>
      <c r="H86" s="4"/>
      <c r="I86" s="4"/>
      <c r="J86" s="4" t="s">
        <v>696</v>
      </c>
      <c r="K86" s="4"/>
      <c r="L86" s="4" t="s">
        <v>33</v>
      </c>
      <c r="M86" s="7" t="s">
        <v>697</v>
      </c>
      <c r="N86" s="4">
        <v>2926</v>
      </c>
      <c r="O86" s="4">
        <v>4954</v>
      </c>
      <c r="P86" s="4"/>
      <c r="Q86" s="7" t="s">
        <v>698</v>
      </c>
      <c r="R86" s="4" t="s">
        <v>699</v>
      </c>
    </row>
    <row r="87" spans="1:18" ht="61.9">
      <c r="A87" s="3" t="s">
        <v>700</v>
      </c>
      <c r="B87" s="4" t="s">
        <v>701</v>
      </c>
      <c r="C87" s="5" t="s">
        <v>702</v>
      </c>
      <c r="D87" s="4" t="s">
        <v>703</v>
      </c>
      <c r="E87" s="6">
        <v>44639.37263888889</v>
      </c>
      <c r="F87" s="4"/>
      <c r="G87" s="4"/>
      <c r="H87" s="4"/>
      <c r="I87" s="4"/>
      <c r="J87" s="4" t="s">
        <v>704</v>
      </c>
      <c r="K87" s="4"/>
      <c r="L87" s="4" t="s">
        <v>23</v>
      </c>
      <c r="M87" s="7" t="s">
        <v>705</v>
      </c>
      <c r="N87" s="4">
        <v>1260</v>
      </c>
      <c r="O87" s="4">
        <v>24</v>
      </c>
      <c r="P87" s="4" t="s">
        <v>706</v>
      </c>
      <c r="Q87" s="7" t="s">
        <v>707</v>
      </c>
      <c r="R87" s="4" t="s">
        <v>708</v>
      </c>
    </row>
    <row r="88" spans="1:18" ht="51.6">
      <c r="A88" s="3" t="s">
        <v>709</v>
      </c>
      <c r="B88" s="4" t="s">
        <v>710</v>
      </c>
      <c r="C88" s="5" t="s">
        <v>642</v>
      </c>
      <c r="D88" s="4" t="s">
        <v>711</v>
      </c>
      <c r="E88" s="6">
        <v>44639.37226851852</v>
      </c>
      <c r="F88" s="4"/>
      <c r="G88" s="4"/>
      <c r="H88" s="4"/>
      <c r="I88" s="4"/>
      <c r="J88" s="4" t="s">
        <v>712</v>
      </c>
      <c r="K88" s="4"/>
      <c r="L88" s="4" t="s">
        <v>23</v>
      </c>
      <c r="M88" s="7" t="s">
        <v>713</v>
      </c>
      <c r="N88" s="4">
        <v>2171</v>
      </c>
      <c r="O88" s="4">
        <v>1943</v>
      </c>
      <c r="P88" s="4" t="s">
        <v>714</v>
      </c>
      <c r="Q88" s="7" t="s">
        <v>715</v>
      </c>
      <c r="R88" s="4" t="s">
        <v>647</v>
      </c>
    </row>
    <row r="89" spans="1:18" ht="72">
      <c r="A89" s="3" t="s">
        <v>716</v>
      </c>
      <c r="B89" s="4" t="s">
        <v>717</v>
      </c>
      <c r="C89" s="5" t="s">
        <v>718</v>
      </c>
      <c r="D89" s="4" t="s">
        <v>719</v>
      </c>
      <c r="E89" s="6">
        <v>44639.370324074072</v>
      </c>
      <c r="F89" s="4"/>
      <c r="G89" s="4"/>
      <c r="H89" s="4" t="s">
        <v>720</v>
      </c>
      <c r="I89" s="4" t="s">
        <v>721</v>
      </c>
      <c r="J89" s="4" t="s">
        <v>722</v>
      </c>
      <c r="K89" s="4" t="s">
        <v>723</v>
      </c>
      <c r="L89" s="4" t="s">
        <v>33</v>
      </c>
      <c r="M89" s="7" t="s">
        <v>724</v>
      </c>
      <c r="N89" s="4">
        <v>2338</v>
      </c>
      <c r="O89" s="4">
        <v>4994</v>
      </c>
      <c r="P89" s="4" t="s">
        <v>725</v>
      </c>
      <c r="Q89" s="7" t="s">
        <v>726</v>
      </c>
      <c r="R89" s="4" t="s">
        <v>727</v>
      </c>
    </row>
    <row r="90" spans="1:18" ht="41.45">
      <c r="A90" s="3" t="s">
        <v>728</v>
      </c>
      <c r="B90" s="4" t="s">
        <v>729</v>
      </c>
      <c r="C90" s="5" t="s">
        <v>730</v>
      </c>
      <c r="D90" s="4" t="s">
        <v>731</v>
      </c>
      <c r="E90" s="6">
        <v>44639.369664351849</v>
      </c>
      <c r="F90" s="4"/>
      <c r="G90" s="4"/>
      <c r="H90" s="4"/>
      <c r="I90" s="4"/>
      <c r="J90" s="4" t="s">
        <v>732</v>
      </c>
      <c r="K90" s="4"/>
      <c r="L90" s="4" t="s">
        <v>57</v>
      </c>
      <c r="M90" s="7" t="s">
        <v>733</v>
      </c>
      <c r="N90" s="4">
        <v>5933</v>
      </c>
      <c r="O90" s="4">
        <v>6481</v>
      </c>
      <c r="P90" s="4"/>
      <c r="Q90" s="7" t="s">
        <v>734</v>
      </c>
      <c r="R90" s="4" t="s">
        <v>735</v>
      </c>
    </row>
    <row r="91" spans="1:18" ht="31.15">
      <c r="A91" s="3" t="s">
        <v>736</v>
      </c>
      <c r="B91" s="4" t="s">
        <v>737</v>
      </c>
      <c r="C91" s="5" t="s">
        <v>738</v>
      </c>
      <c r="D91" s="4" t="s">
        <v>739</v>
      </c>
      <c r="E91" s="6">
        <v>44639.369513888887</v>
      </c>
      <c r="F91" s="4"/>
      <c r="G91" s="4"/>
      <c r="H91" s="4"/>
      <c r="I91" s="4"/>
      <c r="J91" s="4" t="s">
        <v>740</v>
      </c>
      <c r="K91" s="4"/>
      <c r="L91" s="4" t="s">
        <v>23</v>
      </c>
      <c r="M91" s="7" t="s">
        <v>741</v>
      </c>
      <c r="N91" s="4">
        <v>985</v>
      </c>
      <c r="O91" s="4">
        <v>2098</v>
      </c>
      <c r="P91" s="4"/>
      <c r="Q91" s="7" t="s">
        <v>742</v>
      </c>
      <c r="R91" s="4" t="s">
        <v>743</v>
      </c>
    </row>
    <row r="92" spans="1:18" ht="72">
      <c r="A92" s="3" t="s">
        <v>744</v>
      </c>
      <c r="B92" s="4" t="s">
        <v>717</v>
      </c>
      <c r="C92" s="5" t="s">
        <v>745</v>
      </c>
      <c r="D92" s="4" t="s">
        <v>746</v>
      </c>
      <c r="E92" s="6">
        <v>44639.3669212963</v>
      </c>
      <c r="F92" s="4"/>
      <c r="G92" s="4"/>
      <c r="H92" s="4" t="s">
        <v>747</v>
      </c>
      <c r="I92" s="4" t="s">
        <v>748</v>
      </c>
      <c r="J92" s="4" t="s">
        <v>722</v>
      </c>
      <c r="K92" s="4" t="s">
        <v>749</v>
      </c>
      <c r="L92" s="4" t="s">
        <v>33</v>
      </c>
      <c r="M92" s="7" t="s">
        <v>724</v>
      </c>
      <c r="N92" s="4">
        <v>2338</v>
      </c>
      <c r="O92" s="4">
        <v>4994</v>
      </c>
      <c r="P92" s="4" t="s">
        <v>725</v>
      </c>
      <c r="Q92" s="7" t="s">
        <v>750</v>
      </c>
      <c r="R92" s="4" t="s">
        <v>751</v>
      </c>
    </row>
    <row r="93" spans="1:18" ht="41.45">
      <c r="A93" s="3" t="s">
        <v>752</v>
      </c>
      <c r="B93" s="4" t="s">
        <v>753</v>
      </c>
      <c r="C93" s="5" t="s">
        <v>754</v>
      </c>
      <c r="D93" s="4" t="s">
        <v>755</v>
      </c>
      <c r="E93" s="6">
        <v>44639.363159722227</v>
      </c>
      <c r="F93" s="4"/>
      <c r="G93" s="4"/>
      <c r="H93" s="4"/>
      <c r="I93" s="4"/>
      <c r="J93" s="4" t="s">
        <v>756</v>
      </c>
      <c r="K93" s="4"/>
      <c r="L93" s="4" t="s">
        <v>57</v>
      </c>
      <c r="M93" s="7" t="s">
        <v>757</v>
      </c>
      <c r="N93" s="4">
        <v>1498</v>
      </c>
      <c r="O93" s="4">
        <v>1246</v>
      </c>
      <c r="P93" s="4" t="s">
        <v>758</v>
      </c>
      <c r="Q93" s="7" t="s">
        <v>759</v>
      </c>
      <c r="R93" s="4" t="s">
        <v>760</v>
      </c>
    </row>
    <row r="94" spans="1:18" ht="41.45">
      <c r="A94" s="3" t="s">
        <v>761</v>
      </c>
      <c r="B94" s="4" t="s">
        <v>762</v>
      </c>
      <c r="C94" s="5" t="s">
        <v>763</v>
      </c>
      <c r="D94" s="4" t="s">
        <v>764</v>
      </c>
      <c r="E94" s="6">
        <v>44639.362708333334</v>
      </c>
      <c r="F94" s="4"/>
      <c r="G94" s="4"/>
      <c r="H94" s="4"/>
      <c r="I94" s="4"/>
      <c r="J94" s="4" t="s">
        <v>765</v>
      </c>
      <c r="K94" s="4"/>
      <c r="L94" s="4" t="s">
        <v>23</v>
      </c>
      <c r="M94" s="7" t="s">
        <v>766</v>
      </c>
      <c r="N94" s="4">
        <v>1695</v>
      </c>
      <c r="O94" s="4">
        <v>2002</v>
      </c>
      <c r="P94" s="4" t="s">
        <v>767</v>
      </c>
      <c r="Q94" s="7" t="s">
        <v>768</v>
      </c>
      <c r="R94" s="4" t="s">
        <v>769</v>
      </c>
    </row>
    <row r="95" spans="1:18" ht="72">
      <c r="A95" s="3" t="s">
        <v>770</v>
      </c>
      <c r="B95" s="4" t="s">
        <v>771</v>
      </c>
      <c r="C95" s="5" t="s">
        <v>772</v>
      </c>
      <c r="D95" s="4" t="s">
        <v>773</v>
      </c>
      <c r="E95" s="6">
        <v>44639.361296296294</v>
      </c>
      <c r="F95" s="4"/>
      <c r="G95" s="4"/>
      <c r="H95" s="4"/>
      <c r="I95" s="4"/>
      <c r="J95" s="4" t="s">
        <v>774</v>
      </c>
      <c r="K95" s="4"/>
      <c r="L95" s="4" t="s">
        <v>23</v>
      </c>
      <c r="M95" s="7" t="s">
        <v>775</v>
      </c>
      <c r="N95" s="4">
        <v>4067</v>
      </c>
      <c r="O95" s="4">
        <v>4363</v>
      </c>
      <c r="P95" s="4" t="s">
        <v>776</v>
      </c>
      <c r="Q95" s="7" t="s">
        <v>777</v>
      </c>
      <c r="R95" s="4" t="s">
        <v>778</v>
      </c>
    </row>
    <row r="96" spans="1:18" ht="41.45">
      <c r="A96" s="3" t="s">
        <v>779</v>
      </c>
      <c r="B96" s="4" t="s">
        <v>780</v>
      </c>
      <c r="C96" s="5" t="s">
        <v>781</v>
      </c>
      <c r="D96" s="4" t="s">
        <v>782</v>
      </c>
      <c r="E96" s="6">
        <v>44639.361273148148</v>
      </c>
      <c r="F96" s="4"/>
      <c r="G96" s="4"/>
      <c r="H96" s="4"/>
      <c r="I96" s="4"/>
      <c r="J96" s="4" t="s">
        <v>783</v>
      </c>
      <c r="K96" s="4"/>
      <c r="L96" s="4" t="s">
        <v>33</v>
      </c>
      <c r="M96" s="7" t="s">
        <v>784</v>
      </c>
      <c r="N96" s="4">
        <v>18256</v>
      </c>
      <c r="O96" s="4">
        <v>26</v>
      </c>
      <c r="P96" s="4"/>
      <c r="Q96" s="7" t="s">
        <v>785</v>
      </c>
      <c r="R96" s="4" t="s">
        <v>786</v>
      </c>
    </row>
    <row r="97" spans="1:18" ht="51.6">
      <c r="A97" s="3" t="s">
        <v>787</v>
      </c>
      <c r="B97" s="4" t="s">
        <v>788</v>
      </c>
      <c r="C97" s="5" t="s">
        <v>668</v>
      </c>
      <c r="D97" s="4" t="s">
        <v>789</v>
      </c>
      <c r="E97" s="6">
        <v>44639.361180555556</v>
      </c>
      <c r="F97" s="4"/>
      <c r="G97" s="4"/>
      <c r="H97" s="4"/>
      <c r="I97" s="4"/>
      <c r="J97" s="4" t="s">
        <v>790</v>
      </c>
      <c r="K97" s="4"/>
      <c r="L97" s="4" t="s">
        <v>23</v>
      </c>
      <c r="M97" s="7" t="s">
        <v>791</v>
      </c>
      <c r="N97" s="4">
        <v>795</v>
      </c>
      <c r="O97" s="4">
        <v>506</v>
      </c>
      <c r="P97" s="4"/>
      <c r="Q97" s="7" t="s">
        <v>792</v>
      </c>
      <c r="R97" s="4" t="s">
        <v>673</v>
      </c>
    </row>
    <row r="98" spans="1:18" ht="82.15">
      <c r="A98" s="3" t="s">
        <v>793</v>
      </c>
      <c r="B98" s="4" t="s">
        <v>448</v>
      </c>
      <c r="C98" s="5" t="s">
        <v>794</v>
      </c>
      <c r="D98" s="4" t="s">
        <v>795</v>
      </c>
      <c r="E98" s="6">
        <v>44639.358101851853</v>
      </c>
      <c r="F98" s="4"/>
      <c r="G98" s="4"/>
      <c r="H98" s="4" t="s">
        <v>796</v>
      </c>
      <c r="I98" s="4" t="s">
        <v>797</v>
      </c>
      <c r="J98" s="4" t="s">
        <v>453</v>
      </c>
      <c r="K98" s="4" t="s">
        <v>798</v>
      </c>
      <c r="L98" s="4" t="s">
        <v>33</v>
      </c>
      <c r="M98" s="7" t="s">
        <v>455</v>
      </c>
      <c r="N98" s="4">
        <v>1251</v>
      </c>
      <c r="O98" s="4">
        <v>1905</v>
      </c>
      <c r="P98" s="4" t="s">
        <v>456</v>
      </c>
      <c r="Q98" s="7" t="s">
        <v>799</v>
      </c>
      <c r="R98" s="4" t="s">
        <v>800</v>
      </c>
    </row>
    <row r="99" spans="1:18" ht="92.45">
      <c r="A99" s="3" t="s">
        <v>801</v>
      </c>
      <c r="B99" s="4" t="s">
        <v>448</v>
      </c>
      <c r="C99" s="5" t="s">
        <v>802</v>
      </c>
      <c r="D99" s="4" t="s">
        <v>803</v>
      </c>
      <c r="E99" s="6">
        <v>44639.353854166664</v>
      </c>
      <c r="F99" s="4"/>
      <c r="G99" s="4"/>
      <c r="H99" s="4" t="s">
        <v>514</v>
      </c>
      <c r="I99" s="4" t="s">
        <v>515</v>
      </c>
      <c r="J99" s="4" t="s">
        <v>453</v>
      </c>
      <c r="K99" s="4" t="s">
        <v>516</v>
      </c>
      <c r="L99" s="4" t="s">
        <v>33</v>
      </c>
      <c r="M99" s="7" t="s">
        <v>455</v>
      </c>
      <c r="N99" s="4">
        <v>1251</v>
      </c>
      <c r="O99" s="4">
        <v>1905</v>
      </c>
      <c r="P99" s="4" t="s">
        <v>456</v>
      </c>
      <c r="Q99" s="7" t="s">
        <v>804</v>
      </c>
      <c r="R99" s="4" t="s">
        <v>805</v>
      </c>
    </row>
    <row r="100" spans="1:18" ht="51.6">
      <c r="A100" s="3" t="s">
        <v>806</v>
      </c>
      <c r="B100" s="4" t="s">
        <v>807</v>
      </c>
      <c r="C100" s="5" t="s">
        <v>808</v>
      </c>
      <c r="D100" s="4" t="s">
        <v>809</v>
      </c>
      <c r="E100" s="6">
        <v>44639.353541666671</v>
      </c>
      <c r="F100" s="4"/>
      <c r="G100" s="4"/>
      <c r="H100" s="4"/>
      <c r="I100" s="4"/>
      <c r="J100" s="4" t="s">
        <v>810</v>
      </c>
      <c r="K100" s="4"/>
      <c r="L100" s="4" t="s">
        <v>33</v>
      </c>
      <c r="M100" s="7" t="s">
        <v>811</v>
      </c>
      <c r="N100" s="4">
        <v>955</v>
      </c>
      <c r="O100" s="4">
        <v>4992</v>
      </c>
      <c r="P100" s="4" t="s">
        <v>812</v>
      </c>
      <c r="Q100" s="7" t="s">
        <v>813</v>
      </c>
      <c r="R100" s="4" t="s">
        <v>814</v>
      </c>
    </row>
    <row r="101" spans="1:18" ht="51.6">
      <c r="A101" s="3" t="s">
        <v>815</v>
      </c>
      <c r="B101" s="4" t="s">
        <v>816</v>
      </c>
      <c r="C101" s="5" t="s">
        <v>171</v>
      </c>
      <c r="D101" s="4" t="s">
        <v>817</v>
      </c>
      <c r="E101" s="6">
        <v>44639.35319444444</v>
      </c>
      <c r="F101" s="4"/>
      <c r="G101" s="4"/>
      <c r="H101" s="4"/>
      <c r="I101" s="4"/>
      <c r="J101" s="4" t="s">
        <v>818</v>
      </c>
      <c r="K101" s="4"/>
      <c r="L101" s="4" t="s">
        <v>303</v>
      </c>
      <c r="M101" s="7" t="s">
        <v>819</v>
      </c>
      <c r="N101" s="4">
        <v>772</v>
      </c>
      <c r="O101" s="4">
        <v>1186</v>
      </c>
      <c r="P101" s="4" t="s">
        <v>820</v>
      </c>
      <c r="Q101" s="7" t="s">
        <v>821</v>
      </c>
      <c r="R101" s="4" t="s">
        <v>176</v>
      </c>
    </row>
    <row r="102" spans="1:18" ht="51.6">
      <c r="A102" s="3" t="s">
        <v>822</v>
      </c>
      <c r="B102" s="4" t="s">
        <v>823</v>
      </c>
      <c r="C102" s="5" t="s">
        <v>824</v>
      </c>
      <c r="D102" s="4" t="s">
        <v>825</v>
      </c>
      <c r="E102" s="6">
        <v>44639.352743055555</v>
      </c>
      <c r="F102" s="4"/>
      <c r="G102" s="4"/>
      <c r="H102" s="4"/>
      <c r="I102" s="4"/>
      <c r="J102" s="4" t="s">
        <v>826</v>
      </c>
      <c r="K102" s="4"/>
      <c r="L102" s="4" t="s">
        <v>57</v>
      </c>
      <c r="M102" s="7" t="s">
        <v>827</v>
      </c>
      <c r="N102" s="4">
        <v>1128</v>
      </c>
      <c r="O102" s="4">
        <v>1136</v>
      </c>
      <c r="P102" s="4" t="s">
        <v>828</v>
      </c>
      <c r="Q102" s="7" t="s">
        <v>829</v>
      </c>
      <c r="R102" s="4" t="s">
        <v>830</v>
      </c>
    </row>
    <row r="103" spans="1:18" ht="61.9">
      <c r="A103" s="3" t="s">
        <v>831</v>
      </c>
      <c r="B103" s="4" t="s">
        <v>832</v>
      </c>
      <c r="C103" s="5" t="s">
        <v>478</v>
      </c>
      <c r="D103" s="4" t="s">
        <v>833</v>
      </c>
      <c r="E103" s="6">
        <v>44639.351041666669</v>
      </c>
      <c r="F103" s="4"/>
      <c r="G103" s="4"/>
      <c r="H103" s="4"/>
      <c r="I103" s="4"/>
      <c r="J103" s="4" t="s">
        <v>834</v>
      </c>
      <c r="K103" s="4"/>
      <c r="L103" s="4" t="s">
        <v>23</v>
      </c>
      <c r="M103" s="7" t="s">
        <v>835</v>
      </c>
      <c r="N103" s="4">
        <v>2968</v>
      </c>
      <c r="O103" s="4">
        <v>1995</v>
      </c>
      <c r="P103" s="4"/>
      <c r="Q103" s="7" t="s">
        <v>836</v>
      </c>
      <c r="R103" s="4" t="s">
        <v>483</v>
      </c>
    </row>
    <row r="104" spans="1:18" ht="61.9">
      <c r="A104" s="3" t="s">
        <v>837</v>
      </c>
      <c r="B104" s="4" t="s">
        <v>838</v>
      </c>
      <c r="C104" s="5" t="s">
        <v>839</v>
      </c>
      <c r="D104" s="4" t="s">
        <v>840</v>
      </c>
      <c r="E104" s="6">
        <v>44639.350590277776</v>
      </c>
      <c r="F104" s="4"/>
      <c r="G104" s="4"/>
      <c r="H104" s="4"/>
      <c r="I104" s="4"/>
      <c r="J104" s="4" t="s">
        <v>841</v>
      </c>
      <c r="K104" s="4"/>
      <c r="L104" s="4" t="s">
        <v>33</v>
      </c>
      <c r="M104" s="7" t="s">
        <v>842</v>
      </c>
      <c r="N104" s="4">
        <v>1266</v>
      </c>
      <c r="O104" s="4">
        <v>2300</v>
      </c>
      <c r="P104" s="4" t="s">
        <v>843</v>
      </c>
      <c r="Q104" s="7" t="s">
        <v>844</v>
      </c>
      <c r="R104" s="4" t="s">
        <v>845</v>
      </c>
    </row>
    <row r="105" spans="1:18" ht="72">
      <c r="A105" s="3" t="s">
        <v>846</v>
      </c>
      <c r="B105" s="4" t="s">
        <v>847</v>
      </c>
      <c r="C105" s="5" t="s">
        <v>848</v>
      </c>
      <c r="D105" s="4" t="s">
        <v>849</v>
      </c>
      <c r="E105" s="6">
        <v>44639.349918981483</v>
      </c>
      <c r="F105" s="4"/>
      <c r="G105" s="4"/>
      <c r="H105" s="4"/>
      <c r="I105" s="4"/>
      <c r="J105" s="4" t="s">
        <v>850</v>
      </c>
      <c r="K105" s="4"/>
      <c r="L105" s="4" t="s">
        <v>57</v>
      </c>
      <c r="M105" s="7" t="s">
        <v>851</v>
      </c>
      <c r="N105" s="4">
        <v>3117</v>
      </c>
      <c r="O105" s="4">
        <v>2716</v>
      </c>
      <c r="P105" s="4" t="s">
        <v>852</v>
      </c>
      <c r="Q105" s="7" t="s">
        <v>853</v>
      </c>
      <c r="R105" s="4" t="s">
        <v>854</v>
      </c>
    </row>
    <row r="106" spans="1:18" ht="92.45">
      <c r="A106" s="3" t="s">
        <v>855</v>
      </c>
      <c r="B106" s="4" t="s">
        <v>856</v>
      </c>
      <c r="C106" s="5" t="s">
        <v>857</v>
      </c>
      <c r="D106" s="4" t="s">
        <v>858</v>
      </c>
      <c r="E106" s="6">
        <v>44639.349849537037</v>
      </c>
      <c r="F106" s="4"/>
      <c r="G106" s="4"/>
      <c r="H106" s="4"/>
      <c r="I106" s="4"/>
      <c r="J106" s="4" t="s">
        <v>859</v>
      </c>
      <c r="K106" s="4"/>
      <c r="L106" s="4" t="s">
        <v>23</v>
      </c>
      <c r="M106" s="7" t="s">
        <v>860</v>
      </c>
      <c r="N106" s="4">
        <v>1073</v>
      </c>
      <c r="O106" s="4">
        <v>4988</v>
      </c>
      <c r="P106" s="4" t="s">
        <v>861</v>
      </c>
      <c r="Q106" s="7" t="s">
        <v>862</v>
      </c>
      <c r="R106" s="4" t="s">
        <v>863</v>
      </c>
    </row>
    <row r="107" spans="1:18" ht="51.6">
      <c r="A107" s="3" t="s">
        <v>864</v>
      </c>
      <c r="B107" s="4" t="s">
        <v>865</v>
      </c>
      <c r="C107" s="5" t="s">
        <v>866</v>
      </c>
      <c r="D107" s="4" t="s">
        <v>867</v>
      </c>
      <c r="E107" s="6">
        <v>44639.348877314813</v>
      </c>
      <c r="F107" s="4"/>
      <c r="G107" s="4"/>
      <c r="H107" s="4"/>
      <c r="I107" s="4"/>
      <c r="J107" s="4" t="s">
        <v>868</v>
      </c>
      <c r="K107" s="4"/>
      <c r="L107" s="4" t="s">
        <v>57</v>
      </c>
      <c r="M107" s="7" t="s">
        <v>869</v>
      </c>
      <c r="N107" s="4">
        <v>1679</v>
      </c>
      <c r="O107" s="4">
        <v>2224</v>
      </c>
      <c r="P107" s="4" t="s">
        <v>119</v>
      </c>
      <c r="Q107" s="7" t="s">
        <v>870</v>
      </c>
      <c r="R107" s="4" t="s">
        <v>871</v>
      </c>
    </row>
    <row r="108" spans="1:18" ht="61.9">
      <c r="A108" s="3" t="s">
        <v>872</v>
      </c>
      <c r="B108" s="4" t="s">
        <v>838</v>
      </c>
      <c r="C108" s="5" t="s">
        <v>478</v>
      </c>
      <c r="D108" s="4" t="s">
        <v>873</v>
      </c>
      <c r="E108" s="6">
        <v>44639.347592592589</v>
      </c>
      <c r="F108" s="4"/>
      <c r="G108" s="4"/>
      <c r="H108" s="4"/>
      <c r="I108" s="4"/>
      <c r="J108" s="4" t="s">
        <v>841</v>
      </c>
      <c r="K108" s="4"/>
      <c r="L108" s="4" t="s">
        <v>33</v>
      </c>
      <c r="M108" s="7" t="s">
        <v>842</v>
      </c>
      <c r="N108" s="4">
        <v>1266</v>
      </c>
      <c r="O108" s="4">
        <v>2300</v>
      </c>
      <c r="P108" s="4" t="s">
        <v>843</v>
      </c>
      <c r="Q108" s="7" t="s">
        <v>874</v>
      </c>
      <c r="R108" s="4" t="s">
        <v>483</v>
      </c>
    </row>
    <row r="109" spans="1:18" ht="61.9">
      <c r="A109" s="3" t="s">
        <v>872</v>
      </c>
      <c r="B109" s="4" t="s">
        <v>838</v>
      </c>
      <c r="C109" s="5" t="s">
        <v>478</v>
      </c>
      <c r="D109" s="4" t="s">
        <v>873</v>
      </c>
      <c r="E109" s="6">
        <v>44639.347592592589</v>
      </c>
      <c r="F109" s="4"/>
      <c r="G109" s="4"/>
      <c r="H109" s="4"/>
      <c r="I109" s="4"/>
      <c r="J109" s="4" t="s">
        <v>841</v>
      </c>
      <c r="K109" s="4"/>
      <c r="L109" s="4" t="s">
        <v>33</v>
      </c>
      <c r="M109" s="7" t="s">
        <v>842</v>
      </c>
      <c r="N109" s="4">
        <v>1266</v>
      </c>
      <c r="O109" s="4">
        <v>2300</v>
      </c>
      <c r="P109" s="4" t="s">
        <v>843</v>
      </c>
      <c r="Q109" s="7" t="s">
        <v>874</v>
      </c>
      <c r="R109" s="4" t="s">
        <v>483</v>
      </c>
    </row>
    <row r="110" spans="1:18" ht="123">
      <c r="A110" s="3" t="s">
        <v>875</v>
      </c>
      <c r="B110" s="4" t="s">
        <v>838</v>
      </c>
      <c r="C110" s="5" t="s">
        <v>876</v>
      </c>
      <c r="D110" s="4" t="s">
        <v>877</v>
      </c>
      <c r="E110" s="6">
        <v>44639.347453703704</v>
      </c>
      <c r="F110" s="4"/>
      <c r="G110" s="4"/>
      <c r="H110" s="4"/>
      <c r="I110" s="4"/>
      <c r="J110" s="4" t="s">
        <v>841</v>
      </c>
      <c r="K110" s="4"/>
      <c r="L110" s="4" t="s">
        <v>33</v>
      </c>
      <c r="M110" s="7" t="s">
        <v>842</v>
      </c>
      <c r="N110" s="4">
        <v>1266</v>
      </c>
      <c r="O110" s="4">
        <v>2300</v>
      </c>
      <c r="P110" s="4" t="s">
        <v>843</v>
      </c>
      <c r="Q110" s="7" t="s">
        <v>878</v>
      </c>
      <c r="R110" s="4" t="s">
        <v>879</v>
      </c>
    </row>
    <row r="111" spans="1:18" ht="51.6">
      <c r="A111" s="3" t="s">
        <v>880</v>
      </c>
      <c r="B111" s="4" t="s">
        <v>838</v>
      </c>
      <c r="C111" s="5" t="s">
        <v>881</v>
      </c>
      <c r="D111" s="4" t="s">
        <v>882</v>
      </c>
      <c r="E111" s="6">
        <v>44639.344201388885</v>
      </c>
      <c r="F111" s="4"/>
      <c r="G111" s="4"/>
      <c r="H111" s="4"/>
      <c r="I111" s="4"/>
      <c r="J111" s="4" t="s">
        <v>841</v>
      </c>
      <c r="K111" s="4"/>
      <c r="L111" s="4" t="s">
        <v>33</v>
      </c>
      <c r="M111" s="7" t="s">
        <v>842</v>
      </c>
      <c r="N111" s="4">
        <v>1266</v>
      </c>
      <c r="O111" s="4">
        <v>2300</v>
      </c>
      <c r="P111" s="4" t="s">
        <v>843</v>
      </c>
      <c r="Q111" s="7" t="s">
        <v>883</v>
      </c>
      <c r="R111" s="4" t="s">
        <v>884</v>
      </c>
    </row>
    <row r="112" spans="1:18" ht="51.6">
      <c r="A112" s="3" t="s">
        <v>885</v>
      </c>
      <c r="B112" s="4" t="s">
        <v>886</v>
      </c>
      <c r="C112" s="5" t="s">
        <v>887</v>
      </c>
      <c r="D112" s="4" t="s">
        <v>888</v>
      </c>
      <c r="E112" s="6">
        <v>44639.339432870373</v>
      </c>
      <c r="F112" s="4"/>
      <c r="G112" s="4"/>
      <c r="H112" s="4"/>
      <c r="I112" s="4"/>
      <c r="J112" s="4" t="s">
        <v>889</v>
      </c>
      <c r="K112" s="4"/>
      <c r="L112" s="4" t="s">
        <v>57</v>
      </c>
      <c r="M112" s="7" t="s">
        <v>890</v>
      </c>
      <c r="N112" s="4">
        <v>1750</v>
      </c>
      <c r="O112" s="4">
        <v>1</v>
      </c>
      <c r="P112" s="4"/>
      <c r="Q112" s="7" t="s">
        <v>891</v>
      </c>
      <c r="R112" s="4" t="s">
        <v>892</v>
      </c>
    </row>
    <row r="113" spans="1:18" ht="51.6">
      <c r="A113" s="3" t="s">
        <v>893</v>
      </c>
      <c r="B113" s="4" t="s">
        <v>894</v>
      </c>
      <c r="C113" s="5" t="s">
        <v>895</v>
      </c>
      <c r="D113" s="4" t="s">
        <v>896</v>
      </c>
      <c r="E113" s="6">
        <v>44639.337754629625</v>
      </c>
      <c r="F113" s="4"/>
      <c r="G113" s="4"/>
      <c r="H113" s="4"/>
      <c r="I113" s="4"/>
      <c r="J113" s="4" t="s">
        <v>897</v>
      </c>
      <c r="K113" s="4"/>
      <c r="L113" s="4" t="s">
        <v>23</v>
      </c>
      <c r="M113" s="7" t="s">
        <v>898</v>
      </c>
      <c r="N113" s="4">
        <v>1939</v>
      </c>
      <c r="O113" s="4">
        <v>4992</v>
      </c>
      <c r="P113" s="4" t="s">
        <v>899</v>
      </c>
      <c r="Q113" s="7" t="s">
        <v>900</v>
      </c>
      <c r="R113" s="4" t="s">
        <v>901</v>
      </c>
    </row>
    <row r="114" spans="1:18" ht="61.9">
      <c r="A114" s="3" t="s">
        <v>902</v>
      </c>
      <c r="B114" s="4" t="s">
        <v>903</v>
      </c>
      <c r="C114" s="5" t="s">
        <v>162</v>
      </c>
      <c r="D114" s="4" t="s">
        <v>904</v>
      </c>
      <c r="E114" s="6">
        <v>44639.335231481484</v>
      </c>
      <c r="F114" s="4"/>
      <c r="G114" s="4"/>
      <c r="H114" s="4"/>
      <c r="I114" s="4"/>
      <c r="J114" s="4" t="s">
        <v>905</v>
      </c>
      <c r="K114" s="4"/>
      <c r="L114" s="4" t="s">
        <v>23</v>
      </c>
      <c r="M114" s="7" t="s">
        <v>906</v>
      </c>
      <c r="N114" s="4">
        <v>1009</v>
      </c>
      <c r="O114" s="4">
        <v>1582</v>
      </c>
      <c r="P114" s="4"/>
      <c r="Q114" s="7" t="s">
        <v>907</v>
      </c>
      <c r="R114" s="4" t="s">
        <v>168</v>
      </c>
    </row>
    <row r="115" spans="1:18" ht="92.45">
      <c r="A115" s="3" t="s">
        <v>908</v>
      </c>
      <c r="B115" s="4" t="s">
        <v>520</v>
      </c>
      <c r="C115" s="5" t="s">
        <v>909</v>
      </c>
      <c r="D115" s="4" t="s">
        <v>910</v>
      </c>
      <c r="E115" s="6">
        <v>44639.33493055556</v>
      </c>
      <c r="F115" s="4"/>
      <c r="G115" s="4"/>
      <c r="H115" s="4"/>
      <c r="I115" s="4"/>
      <c r="J115" s="4" t="s">
        <v>523</v>
      </c>
      <c r="K115" s="4"/>
      <c r="L115" s="4" t="s">
        <v>23</v>
      </c>
      <c r="M115" s="7" t="s">
        <v>524</v>
      </c>
      <c r="N115" s="4">
        <v>1445</v>
      </c>
      <c r="O115" s="4">
        <v>5</v>
      </c>
      <c r="P115" s="4"/>
      <c r="Q115" s="7" t="s">
        <v>911</v>
      </c>
      <c r="R115" s="4" t="s">
        <v>912</v>
      </c>
    </row>
    <row r="116" spans="1:18" ht="92.45">
      <c r="A116" s="3" t="s">
        <v>913</v>
      </c>
      <c r="B116" s="4" t="s">
        <v>520</v>
      </c>
      <c r="C116" s="5" t="s">
        <v>914</v>
      </c>
      <c r="D116" s="4" t="s">
        <v>915</v>
      </c>
      <c r="E116" s="6">
        <v>44639.332789351851</v>
      </c>
      <c r="F116" s="4"/>
      <c r="G116" s="4"/>
      <c r="H116" s="4"/>
      <c r="I116" s="4"/>
      <c r="J116" s="4" t="s">
        <v>523</v>
      </c>
      <c r="K116" s="4"/>
      <c r="L116" s="4" t="s">
        <v>23</v>
      </c>
      <c r="M116" s="7" t="s">
        <v>524</v>
      </c>
      <c r="N116" s="4">
        <v>1445</v>
      </c>
      <c r="O116" s="4">
        <v>5</v>
      </c>
      <c r="P116" s="4"/>
      <c r="Q116" s="7" t="s">
        <v>916</v>
      </c>
      <c r="R116" s="4" t="s">
        <v>917</v>
      </c>
    </row>
    <row r="117" spans="1:18" ht="92.45">
      <c r="A117" s="3" t="s">
        <v>918</v>
      </c>
      <c r="B117" s="4" t="s">
        <v>520</v>
      </c>
      <c r="C117" s="5" t="s">
        <v>919</v>
      </c>
      <c r="D117" s="4" t="s">
        <v>920</v>
      </c>
      <c r="E117" s="6">
        <v>44639.331817129627</v>
      </c>
      <c r="F117" s="4"/>
      <c r="G117" s="4"/>
      <c r="H117" s="4"/>
      <c r="I117" s="4"/>
      <c r="J117" s="4" t="s">
        <v>523</v>
      </c>
      <c r="K117" s="4"/>
      <c r="L117" s="4" t="s">
        <v>23</v>
      </c>
      <c r="M117" s="7" t="s">
        <v>524</v>
      </c>
      <c r="N117" s="4">
        <v>1445</v>
      </c>
      <c r="O117" s="4">
        <v>5</v>
      </c>
      <c r="P117" s="4"/>
      <c r="Q117" s="7" t="s">
        <v>921</v>
      </c>
      <c r="R117" s="4" t="s">
        <v>922</v>
      </c>
    </row>
    <row r="118" spans="1:18" ht="51.6">
      <c r="A118" s="3" t="s">
        <v>923</v>
      </c>
      <c r="B118" s="4" t="s">
        <v>924</v>
      </c>
      <c r="C118" s="5" t="s">
        <v>642</v>
      </c>
      <c r="D118" s="4" t="s">
        <v>925</v>
      </c>
      <c r="E118" s="6">
        <v>44639.33148148148</v>
      </c>
      <c r="F118" s="4"/>
      <c r="G118" s="4"/>
      <c r="H118" s="4"/>
      <c r="I118" s="4"/>
      <c r="J118" s="4" t="s">
        <v>926</v>
      </c>
      <c r="K118" s="4"/>
      <c r="L118" s="4" t="s">
        <v>57</v>
      </c>
      <c r="M118" s="7" t="s">
        <v>927</v>
      </c>
      <c r="N118" s="4">
        <v>990</v>
      </c>
      <c r="O118" s="4">
        <v>1138</v>
      </c>
      <c r="P118" s="4" t="s">
        <v>928</v>
      </c>
      <c r="Q118" s="7" t="s">
        <v>929</v>
      </c>
      <c r="R118" s="4" t="s">
        <v>647</v>
      </c>
    </row>
    <row r="119" spans="1:18" ht="51.6">
      <c r="A119" s="3" t="s">
        <v>930</v>
      </c>
      <c r="B119" s="4" t="s">
        <v>924</v>
      </c>
      <c r="C119" s="5" t="s">
        <v>668</v>
      </c>
      <c r="D119" s="4" t="s">
        <v>931</v>
      </c>
      <c r="E119" s="6">
        <v>44639.33090277778</v>
      </c>
      <c r="F119" s="4"/>
      <c r="G119" s="4"/>
      <c r="H119" s="4"/>
      <c r="I119" s="4"/>
      <c r="J119" s="4" t="s">
        <v>926</v>
      </c>
      <c r="K119" s="4"/>
      <c r="L119" s="4" t="s">
        <v>57</v>
      </c>
      <c r="M119" s="7" t="s">
        <v>927</v>
      </c>
      <c r="N119" s="4">
        <v>990</v>
      </c>
      <c r="O119" s="4">
        <v>1138</v>
      </c>
      <c r="P119" s="4" t="s">
        <v>928</v>
      </c>
      <c r="Q119" s="7" t="s">
        <v>932</v>
      </c>
      <c r="R119" s="4" t="s">
        <v>673</v>
      </c>
    </row>
    <row r="120" spans="1:18" ht="72">
      <c r="A120" s="3" t="s">
        <v>933</v>
      </c>
      <c r="B120" s="4" t="s">
        <v>934</v>
      </c>
      <c r="C120" s="5" t="s">
        <v>935</v>
      </c>
      <c r="D120" s="4" t="s">
        <v>936</v>
      </c>
      <c r="E120" s="6">
        <v>44639.330034722225</v>
      </c>
      <c r="F120" s="4"/>
      <c r="G120" s="4"/>
      <c r="H120" s="4"/>
      <c r="I120" s="4"/>
      <c r="J120" s="4" t="s">
        <v>937</v>
      </c>
      <c r="K120" s="4"/>
      <c r="L120" s="4" t="s">
        <v>23</v>
      </c>
      <c r="M120" s="7" t="s">
        <v>938</v>
      </c>
      <c r="N120" s="4">
        <v>1253</v>
      </c>
      <c r="O120" s="4">
        <v>369</v>
      </c>
      <c r="P120" s="4"/>
      <c r="Q120" s="7" t="s">
        <v>939</v>
      </c>
      <c r="R120" s="4" t="s">
        <v>940</v>
      </c>
    </row>
    <row r="121" spans="1:18" ht="51.6">
      <c r="A121" s="3" t="s">
        <v>941</v>
      </c>
      <c r="B121" s="4" t="s">
        <v>942</v>
      </c>
      <c r="C121" s="5" t="s">
        <v>276</v>
      </c>
      <c r="D121" s="4" t="s">
        <v>943</v>
      </c>
      <c r="E121" s="6">
        <v>44639.329432870371</v>
      </c>
      <c r="F121" s="4"/>
      <c r="G121" s="4"/>
      <c r="H121" s="4"/>
      <c r="I121" s="4"/>
      <c r="J121" s="4" t="s">
        <v>944</v>
      </c>
      <c r="K121" s="4"/>
      <c r="L121" s="4" t="s">
        <v>23</v>
      </c>
      <c r="M121" s="7" t="s">
        <v>945</v>
      </c>
      <c r="N121" s="4">
        <v>1735</v>
      </c>
      <c r="O121" s="4">
        <v>1177</v>
      </c>
      <c r="P121" s="4"/>
      <c r="Q121" s="7" t="s">
        <v>946</v>
      </c>
      <c r="R121" s="4" t="s">
        <v>281</v>
      </c>
    </row>
    <row r="122" spans="1:18" ht="82.15">
      <c r="A122" s="3" t="s">
        <v>947</v>
      </c>
      <c r="B122" s="4" t="s">
        <v>520</v>
      </c>
      <c r="C122" s="5" t="s">
        <v>948</v>
      </c>
      <c r="D122" s="4" t="s">
        <v>949</v>
      </c>
      <c r="E122" s="6">
        <v>44639.329398148147</v>
      </c>
      <c r="F122" s="4"/>
      <c r="G122" s="4"/>
      <c r="H122" s="4"/>
      <c r="I122" s="4"/>
      <c r="J122" s="4" t="s">
        <v>523</v>
      </c>
      <c r="K122" s="4"/>
      <c r="L122" s="4" t="s">
        <v>23</v>
      </c>
      <c r="M122" s="7" t="s">
        <v>524</v>
      </c>
      <c r="N122" s="4">
        <v>1445</v>
      </c>
      <c r="O122" s="4">
        <v>5</v>
      </c>
      <c r="P122" s="4"/>
      <c r="Q122" s="7" t="s">
        <v>950</v>
      </c>
      <c r="R122" s="4" t="s">
        <v>951</v>
      </c>
    </row>
    <row r="123" spans="1:18" ht="61.9">
      <c r="A123" s="3" t="s">
        <v>952</v>
      </c>
      <c r="B123" s="4" t="s">
        <v>953</v>
      </c>
      <c r="C123" s="5" t="s">
        <v>954</v>
      </c>
      <c r="D123" s="4" t="s">
        <v>955</v>
      </c>
      <c r="E123" s="6">
        <v>44639.327615740738</v>
      </c>
      <c r="F123" s="4"/>
      <c r="G123" s="4"/>
      <c r="H123" s="4"/>
      <c r="I123" s="4"/>
      <c r="J123" s="4" t="s">
        <v>956</v>
      </c>
      <c r="K123" s="4"/>
      <c r="L123" s="4" t="s">
        <v>57</v>
      </c>
      <c r="M123" s="7" t="s">
        <v>957</v>
      </c>
      <c r="N123" s="4">
        <v>1855</v>
      </c>
      <c r="O123" s="4">
        <v>630</v>
      </c>
      <c r="P123" s="4" t="s">
        <v>958</v>
      </c>
      <c r="Q123" s="7" t="s">
        <v>959</v>
      </c>
      <c r="R123" s="4" t="s">
        <v>960</v>
      </c>
    </row>
    <row r="124" spans="1:18" ht="51.6">
      <c r="A124" s="3" t="s">
        <v>961</v>
      </c>
      <c r="B124" s="4" t="s">
        <v>368</v>
      </c>
      <c r="C124" s="5" t="s">
        <v>962</v>
      </c>
      <c r="D124" s="4" t="s">
        <v>963</v>
      </c>
      <c r="E124" s="6">
        <v>44639.327534722222</v>
      </c>
      <c r="F124" s="4"/>
      <c r="G124" s="4"/>
      <c r="H124" s="4"/>
      <c r="I124" s="4"/>
      <c r="J124" s="4" t="s">
        <v>371</v>
      </c>
      <c r="K124" s="4"/>
      <c r="L124" s="4" t="s">
        <v>33</v>
      </c>
      <c r="M124" s="7" t="s">
        <v>372</v>
      </c>
      <c r="N124" s="4">
        <v>1220</v>
      </c>
      <c r="O124" s="4">
        <v>395</v>
      </c>
      <c r="P124" s="4" t="s">
        <v>373</v>
      </c>
      <c r="Q124" s="7" t="s">
        <v>964</v>
      </c>
      <c r="R124" s="4" t="s">
        <v>965</v>
      </c>
    </row>
    <row r="125" spans="1:18" ht="51.6">
      <c r="A125" s="3" t="s">
        <v>966</v>
      </c>
      <c r="B125" s="4" t="s">
        <v>967</v>
      </c>
      <c r="C125" s="5" t="s">
        <v>276</v>
      </c>
      <c r="D125" s="4" t="s">
        <v>968</v>
      </c>
      <c r="E125" s="6">
        <v>44639.327303240745</v>
      </c>
      <c r="F125" s="4"/>
      <c r="G125" s="4"/>
      <c r="H125" s="4"/>
      <c r="I125" s="4"/>
      <c r="J125" s="4" t="s">
        <v>969</v>
      </c>
      <c r="K125" s="4"/>
      <c r="L125" s="4" t="s">
        <v>23</v>
      </c>
      <c r="M125" s="7" t="s">
        <v>970</v>
      </c>
      <c r="N125" s="4">
        <v>1764</v>
      </c>
      <c r="O125" s="4">
        <v>914</v>
      </c>
      <c r="P125" s="4"/>
      <c r="Q125" s="7" t="s">
        <v>971</v>
      </c>
      <c r="R125" s="4" t="s">
        <v>281</v>
      </c>
    </row>
    <row r="126" spans="1:18" ht="82.15">
      <c r="A126" s="3" t="s">
        <v>972</v>
      </c>
      <c r="B126" s="4" t="s">
        <v>520</v>
      </c>
      <c r="C126" s="5" t="s">
        <v>973</v>
      </c>
      <c r="D126" s="4" t="s">
        <v>974</v>
      </c>
      <c r="E126" s="6">
        <v>44639.32612268519</v>
      </c>
      <c r="F126" s="4"/>
      <c r="G126" s="4"/>
      <c r="H126" s="4"/>
      <c r="I126" s="4"/>
      <c r="J126" s="4" t="s">
        <v>523</v>
      </c>
      <c r="K126" s="4"/>
      <c r="L126" s="4" t="s">
        <v>23</v>
      </c>
      <c r="M126" s="7" t="s">
        <v>524</v>
      </c>
      <c r="N126" s="4">
        <v>1445</v>
      </c>
      <c r="O126" s="4">
        <v>5</v>
      </c>
      <c r="P126" s="4"/>
      <c r="Q126" s="7" t="s">
        <v>975</v>
      </c>
      <c r="R126" s="4" t="s">
        <v>976</v>
      </c>
    </row>
    <row r="127" spans="1:18" ht="92.45">
      <c r="A127" s="3" t="s">
        <v>977</v>
      </c>
      <c r="B127" s="4" t="s">
        <v>520</v>
      </c>
      <c r="C127" s="5" t="s">
        <v>978</v>
      </c>
      <c r="D127" s="4" t="s">
        <v>979</v>
      </c>
      <c r="E127" s="6">
        <v>44639.323865740742</v>
      </c>
      <c r="F127" s="4"/>
      <c r="G127" s="4"/>
      <c r="H127" s="4"/>
      <c r="I127" s="4"/>
      <c r="J127" s="4" t="s">
        <v>523</v>
      </c>
      <c r="K127" s="4"/>
      <c r="L127" s="4" t="s">
        <v>23</v>
      </c>
      <c r="M127" s="7" t="s">
        <v>524</v>
      </c>
      <c r="N127" s="4">
        <v>1445</v>
      </c>
      <c r="O127" s="4">
        <v>5</v>
      </c>
      <c r="P127" s="4"/>
      <c r="Q127" s="7" t="s">
        <v>980</v>
      </c>
      <c r="R127" s="4" t="s">
        <v>981</v>
      </c>
    </row>
    <row r="128" spans="1:18" ht="72">
      <c r="A128" s="3" t="s">
        <v>982</v>
      </c>
      <c r="B128" s="4" t="s">
        <v>983</v>
      </c>
      <c r="C128" s="5" t="s">
        <v>984</v>
      </c>
      <c r="D128" s="4" t="s">
        <v>985</v>
      </c>
      <c r="E128" s="6">
        <v>44639.323124999995</v>
      </c>
      <c r="F128" s="4"/>
      <c r="G128" s="4"/>
      <c r="H128" s="4"/>
      <c r="I128" s="4"/>
      <c r="J128" s="4" t="s">
        <v>986</v>
      </c>
      <c r="K128" s="4"/>
      <c r="L128" s="4" t="s">
        <v>57</v>
      </c>
      <c r="M128" s="7" t="s">
        <v>987</v>
      </c>
      <c r="N128" s="4">
        <v>41202</v>
      </c>
      <c r="O128" s="4">
        <v>9</v>
      </c>
      <c r="P128" s="4" t="s">
        <v>988</v>
      </c>
      <c r="Q128" s="7" t="s">
        <v>989</v>
      </c>
      <c r="R128" s="4" t="s">
        <v>990</v>
      </c>
    </row>
    <row r="129" spans="1:18" ht="51.6">
      <c r="A129" s="3" t="s">
        <v>991</v>
      </c>
      <c r="B129" s="4" t="s">
        <v>992</v>
      </c>
      <c r="C129" s="5" t="s">
        <v>276</v>
      </c>
      <c r="D129" s="4" t="s">
        <v>993</v>
      </c>
      <c r="E129" s="6">
        <v>44639.322094907402</v>
      </c>
      <c r="F129" s="4"/>
      <c r="G129" s="4"/>
      <c r="H129" s="4"/>
      <c r="I129" s="4"/>
      <c r="J129" s="4" t="s">
        <v>994</v>
      </c>
      <c r="K129" s="4"/>
      <c r="L129" s="4" t="s">
        <v>33</v>
      </c>
      <c r="M129" s="7" t="s">
        <v>995</v>
      </c>
      <c r="N129" s="4">
        <v>8309</v>
      </c>
      <c r="O129" s="4">
        <v>6804</v>
      </c>
      <c r="P129" s="4" t="s">
        <v>996</v>
      </c>
      <c r="Q129" s="7" t="s">
        <v>997</v>
      </c>
      <c r="R129" s="4" t="s">
        <v>281</v>
      </c>
    </row>
    <row r="130" spans="1:18" ht="61.9">
      <c r="A130" s="3" t="s">
        <v>998</v>
      </c>
      <c r="B130" s="4" t="s">
        <v>999</v>
      </c>
      <c r="C130" s="5" t="s">
        <v>162</v>
      </c>
      <c r="D130" s="4" t="s">
        <v>1000</v>
      </c>
      <c r="E130" s="6">
        <v>44639.3203125</v>
      </c>
      <c r="F130" s="4"/>
      <c r="G130" s="4"/>
      <c r="H130" s="4"/>
      <c r="I130" s="4"/>
      <c r="J130" s="4" t="s">
        <v>1001</v>
      </c>
      <c r="K130" s="4"/>
      <c r="L130" s="4" t="s">
        <v>33</v>
      </c>
      <c r="M130" s="7" t="s">
        <v>1002</v>
      </c>
      <c r="N130" s="4">
        <v>9175</v>
      </c>
      <c r="O130" s="4">
        <v>143</v>
      </c>
      <c r="P130" s="4" t="s">
        <v>184</v>
      </c>
      <c r="Q130" s="7" t="s">
        <v>1003</v>
      </c>
      <c r="R130" s="4" t="s">
        <v>168</v>
      </c>
    </row>
    <row r="131" spans="1:18" ht="31.15">
      <c r="A131" s="3" t="s">
        <v>1004</v>
      </c>
      <c r="B131" s="4" t="s">
        <v>1005</v>
      </c>
      <c r="C131" s="5" t="s">
        <v>1006</v>
      </c>
      <c r="D131" s="4" t="s">
        <v>1007</v>
      </c>
      <c r="E131" s="6">
        <v>44639.318993055553</v>
      </c>
      <c r="F131" s="4"/>
      <c r="G131" s="4"/>
      <c r="H131" s="4" t="s">
        <v>1008</v>
      </c>
      <c r="I131" s="4" t="s">
        <v>1009</v>
      </c>
      <c r="J131" s="4" t="s">
        <v>1010</v>
      </c>
      <c r="K131" s="4"/>
      <c r="L131" s="4" t="s">
        <v>23</v>
      </c>
      <c r="M131" s="7" t="s">
        <v>1011</v>
      </c>
      <c r="N131" s="4">
        <v>1579</v>
      </c>
      <c r="O131" s="4">
        <v>1574</v>
      </c>
      <c r="P131" s="4" t="s">
        <v>1012</v>
      </c>
      <c r="Q131" s="7" t="s">
        <v>1013</v>
      </c>
      <c r="R131" s="4" t="s">
        <v>1014</v>
      </c>
    </row>
    <row r="132" spans="1:18" ht="51.6">
      <c r="A132" s="3" t="s">
        <v>1015</v>
      </c>
      <c r="B132" s="4" t="s">
        <v>1016</v>
      </c>
      <c r="C132" s="5" t="s">
        <v>668</v>
      </c>
      <c r="D132" s="4" t="s">
        <v>1017</v>
      </c>
      <c r="E132" s="6">
        <v>44639.318402777775</v>
      </c>
      <c r="F132" s="4"/>
      <c r="G132" s="4"/>
      <c r="H132" s="4"/>
      <c r="I132" s="4"/>
      <c r="J132" s="4" t="s">
        <v>1018</v>
      </c>
      <c r="K132" s="4"/>
      <c r="L132" s="4" t="s">
        <v>57</v>
      </c>
      <c r="M132" s="7" t="s">
        <v>1019</v>
      </c>
      <c r="N132" s="4">
        <v>3429</v>
      </c>
      <c r="O132" s="4">
        <v>2990</v>
      </c>
      <c r="P132" s="4" t="s">
        <v>1020</v>
      </c>
      <c r="Q132" s="7" t="s">
        <v>1021</v>
      </c>
      <c r="R132" s="4" t="s">
        <v>673</v>
      </c>
    </row>
    <row r="133" spans="1:18" ht="61.9">
      <c r="A133" s="3" t="s">
        <v>1022</v>
      </c>
      <c r="B133" s="4" t="s">
        <v>1023</v>
      </c>
      <c r="C133" s="5" t="s">
        <v>478</v>
      </c>
      <c r="D133" s="4" t="s">
        <v>1024</v>
      </c>
      <c r="E133" s="6">
        <v>44639.317997685182</v>
      </c>
      <c r="F133" s="4"/>
      <c r="G133" s="4"/>
      <c r="H133" s="4"/>
      <c r="I133" s="4"/>
      <c r="J133" s="4" t="s">
        <v>1025</v>
      </c>
      <c r="K133" s="4"/>
      <c r="L133" s="4" t="s">
        <v>23</v>
      </c>
      <c r="M133" s="7" t="s">
        <v>1026</v>
      </c>
      <c r="N133" s="4">
        <v>2017</v>
      </c>
      <c r="O133" s="4">
        <v>1259</v>
      </c>
      <c r="P133" s="4" t="s">
        <v>1027</v>
      </c>
      <c r="Q133" s="7" t="s">
        <v>1028</v>
      </c>
      <c r="R133" s="4" t="s">
        <v>483</v>
      </c>
    </row>
    <row r="134" spans="1:18" ht="61.9">
      <c r="A134" s="3" t="s">
        <v>1029</v>
      </c>
      <c r="B134" s="4" t="s">
        <v>1030</v>
      </c>
      <c r="C134" s="5" t="s">
        <v>1031</v>
      </c>
      <c r="D134" s="4" t="s">
        <v>1032</v>
      </c>
      <c r="E134" s="6">
        <v>44639.314351851848</v>
      </c>
      <c r="F134" s="4"/>
      <c r="G134" s="4"/>
      <c r="H134" s="4"/>
      <c r="I134" s="4"/>
      <c r="J134" s="4" t="s">
        <v>1033</v>
      </c>
      <c r="K134" s="4"/>
      <c r="L134" s="4" t="s">
        <v>23</v>
      </c>
      <c r="M134" s="7" t="s">
        <v>1034</v>
      </c>
      <c r="N134" s="4">
        <v>3871</v>
      </c>
      <c r="O134" s="4">
        <v>320</v>
      </c>
      <c r="P134" s="4"/>
      <c r="Q134" s="7" t="s">
        <v>1035</v>
      </c>
      <c r="R134" s="4" t="s">
        <v>1036</v>
      </c>
    </row>
    <row r="135" spans="1:18" ht="61.9">
      <c r="A135" s="3" t="s">
        <v>1037</v>
      </c>
      <c r="B135" s="4" t="s">
        <v>1038</v>
      </c>
      <c r="C135" s="5" t="s">
        <v>1039</v>
      </c>
      <c r="D135" s="4" t="s">
        <v>1040</v>
      </c>
      <c r="E135" s="6">
        <v>44639.312789351854</v>
      </c>
      <c r="F135" s="4"/>
      <c r="G135" s="4"/>
      <c r="H135" s="4"/>
      <c r="I135" s="4"/>
      <c r="J135" s="4" t="s">
        <v>1041</v>
      </c>
      <c r="K135" s="4"/>
      <c r="L135" s="4" t="s">
        <v>23</v>
      </c>
      <c r="M135" s="7" t="s">
        <v>1042</v>
      </c>
      <c r="N135" s="4">
        <v>6723</v>
      </c>
      <c r="O135" s="4">
        <v>1303</v>
      </c>
      <c r="P135" s="4" t="s">
        <v>1043</v>
      </c>
      <c r="Q135" s="7" t="s">
        <v>1044</v>
      </c>
      <c r="R135" s="4" t="s">
        <v>1045</v>
      </c>
    </row>
    <row r="136" spans="1:18" ht="61.9">
      <c r="A136" s="3" t="s">
        <v>1046</v>
      </c>
      <c r="B136" s="4" t="s">
        <v>1047</v>
      </c>
      <c r="C136" s="5" t="s">
        <v>1048</v>
      </c>
      <c r="D136" s="4" t="s">
        <v>1049</v>
      </c>
      <c r="E136" s="6">
        <v>44639.310416666667</v>
      </c>
      <c r="F136" s="4"/>
      <c r="G136" s="4"/>
      <c r="H136" s="4"/>
      <c r="I136" s="4"/>
      <c r="J136" s="4" t="s">
        <v>1050</v>
      </c>
      <c r="K136" s="4"/>
      <c r="L136" s="4" t="s">
        <v>23</v>
      </c>
      <c r="M136" s="7" t="s">
        <v>1051</v>
      </c>
      <c r="N136" s="4">
        <v>1807</v>
      </c>
      <c r="O136" s="4">
        <v>2725</v>
      </c>
      <c r="P136" s="4"/>
      <c r="Q136" s="7" t="s">
        <v>1052</v>
      </c>
      <c r="R136" s="4" t="s">
        <v>1053</v>
      </c>
    </row>
    <row r="137" spans="1:18" ht="51.6">
      <c r="A137" s="3" t="s">
        <v>1054</v>
      </c>
      <c r="B137" s="4" t="s">
        <v>1055</v>
      </c>
      <c r="C137" s="5" t="s">
        <v>571</v>
      </c>
      <c r="D137" s="4" t="s">
        <v>1056</v>
      </c>
      <c r="E137" s="6">
        <v>44639.302418981482</v>
      </c>
      <c r="F137" s="4"/>
      <c r="G137" s="4"/>
      <c r="H137" s="4"/>
      <c r="I137" s="4"/>
      <c r="J137" s="4" t="s">
        <v>1057</v>
      </c>
      <c r="K137" s="4"/>
      <c r="L137" s="4" t="s">
        <v>303</v>
      </c>
      <c r="M137" s="7" t="s">
        <v>1058</v>
      </c>
      <c r="N137" s="4">
        <v>2186</v>
      </c>
      <c r="O137" s="4">
        <v>4668</v>
      </c>
      <c r="P137" s="4" t="s">
        <v>1059</v>
      </c>
      <c r="Q137" s="7" t="s">
        <v>1060</v>
      </c>
      <c r="R137" s="4" t="s">
        <v>577</v>
      </c>
    </row>
    <row r="138" spans="1:18" ht="72">
      <c r="A138" s="3" t="s">
        <v>1061</v>
      </c>
      <c r="B138" s="4" t="s">
        <v>1062</v>
      </c>
      <c r="C138" s="5" t="s">
        <v>1063</v>
      </c>
      <c r="D138" s="4" t="s">
        <v>1064</v>
      </c>
      <c r="E138" s="6">
        <v>44639.301006944443</v>
      </c>
      <c r="F138" s="4"/>
      <c r="G138" s="4"/>
      <c r="H138" s="4"/>
      <c r="I138" s="4"/>
      <c r="J138" s="4" t="s">
        <v>1065</v>
      </c>
      <c r="K138" s="4"/>
      <c r="L138" s="4" t="s">
        <v>23</v>
      </c>
      <c r="M138" s="7" t="s">
        <v>1066</v>
      </c>
      <c r="N138" s="4">
        <v>5736</v>
      </c>
      <c r="O138" s="4">
        <v>6043</v>
      </c>
      <c r="P138" s="4" t="s">
        <v>1067</v>
      </c>
      <c r="Q138" s="7" t="s">
        <v>1068</v>
      </c>
      <c r="R138" s="4" t="s">
        <v>1069</v>
      </c>
    </row>
    <row r="139" spans="1:18" ht="51.6">
      <c r="A139" s="3" t="s">
        <v>1070</v>
      </c>
      <c r="B139" s="4" t="s">
        <v>1071</v>
      </c>
      <c r="C139" s="5" t="s">
        <v>571</v>
      </c>
      <c r="D139" s="4" t="s">
        <v>1072</v>
      </c>
      <c r="E139" s="6">
        <v>44639.300092592588</v>
      </c>
      <c r="F139" s="4"/>
      <c r="G139" s="4"/>
      <c r="H139" s="4"/>
      <c r="I139" s="4"/>
      <c r="J139" s="4" t="s">
        <v>1073</v>
      </c>
      <c r="K139" s="4"/>
      <c r="L139" s="4" t="s">
        <v>33</v>
      </c>
      <c r="M139" s="7" t="s">
        <v>1074</v>
      </c>
      <c r="N139" s="4">
        <v>3120</v>
      </c>
      <c r="O139" s="4">
        <v>3138</v>
      </c>
      <c r="P139" s="4" t="s">
        <v>305</v>
      </c>
      <c r="Q139" s="7" t="s">
        <v>1075</v>
      </c>
      <c r="R139" s="4" t="s">
        <v>577</v>
      </c>
    </row>
    <row r="140" spans="1:18" ht="82.15">
      <c r="A140" s="3" t="s">
        <v>1076</v>
      </c>
      <c r="B140" s="4" t="s">
        <v>448</v>
      </c>
      <c r="C140" s="5" t="s">
        <v>1077</v>
      </c>
      <c r="D140" s="4" t="s">
        <v>1078</v>
      </c>
      <c r="E140" s="6">
        <v>44639.297708333332</v>
      </c>
      <c r="F140" s="4"/>
      <c r="G140" s="4"/>
      <c r="H140" s="4"/>
      <c r="I140" s="4"/>
      <c r="J140" s="4" t="s">
        <v>453</v>
      </c>
      <c r="K140" s="4"/>
      <c r="L140" s="4" t="s">
        <v>33</v>
      </c>
      <c r="M140" s="7" t="s">
        <v>455</v>
      </c>
      <c r="N140" s="4">
        <v>1251</v>
      </c>
      <c r="O140" s="4">
        <v>1905</v>
      </c>
      <c r="P140" s="4" t="s">
        <v>456</v>
      </c>
      <c r="Q140" s="7" t="s">
        <v>1079</v>
      </c>
      <c r="R140" s="4" t="s">
        <v>1080</v>
      </c>
    </row>
    <row r="141" spans="1:18" ht="31.15">
      <c r="A141" s="3" t="s">
        <v>1081</v>
      </c>
      <c r="B141" s="4" t="s">
        <v>1082</v>
      </c>
      <c r="C141" s="5" t="s">
        <v>1083</v>
      </c>
      <c r="D141" s="4" t="s">
        <v>1084</v>
      </c>
      <c r="E141" s="6">
        <v>44639.293622685189</v>
      </c>
      <c r="F141" s="4"/>
      <c r="G141" s="4"/>
      <c r="H141" s="4"/>
      <c r="I141" s="4"/>
      <c r="J141" s="4" t="s">
        <v>1085</v>
      </c>
      <c r="K141" s="4"/>
      <c r="L141" s="4" t="s">
        <v>33</v>
      </c>
      <c r="M141" s="7" t="s">
        <v>1086</v>
      </c>
      <c r="N141" s="4">
        <v>1277</v>
      </c>
      <c r="O141" s="4">
        <v>1206</v>
      </c>
      <c r="P141" s="4"/>
      <c r="Q141" s="7" t="s">
        <v>1087</v>
      </c>
      <c r="R141" s="4" t="s">
        <v>1088</v>
      </c>
    </row>
    <row r="142" spans="1:18" ht="61.9">
      <c r="A142" s="3" t="s">
        <v>1089</v>
      </c>
      <c r="B142" s="4" t="s">
        <v>1090</v>
      </c>
      <c r="C142" s="5" t="s">
        <v>1091</v>
      </c>
      <c r="D142" s="4" t="s">
        <v>1092</v>
      </c>
      <c r="E142" s="6">
        <v>44639.289409722223</v>
      </c>
      <c r="F142" s="4"/>
      <c r="G142" s="4"/>
      <c r="H142" s="4"/>
      <c r="I142" s="4"/>
      <c r="J142" s="4" t="s">
        <v>1093</v>
      </c>
      <c r="K142" s="4"/>
      <c r="L142" s="4" t="s">
        <v>33</v>
      </c>
      <c r="M142" s="7" t="s">
        <v>1094</v>
      </c>
      <c r="N142" s="4">
        <v>1057</v>
      </c>
      <c r="O142" s="4">
        <v>1163</v>
      </c>
      <c r="P142" s="4"/>
      <c r="Q142" s="7" t="s">
        <v>1095</v>
      </c>
      <c r="R142" s="4" t="s">
        <v>1096</v>
      </c>
    </row>
    <row r="143" spans="1:18" ht="61.9">
      <c r="A143" s="3" t="s">
        <v>1097</v>
      </c>
      <c r="B143" s="4" t="s">
        <v>1098</v>
      </c>
      <c r="C143" s="5" t="s">
        <v>292</v>
      </c>
      <c r="D143" s="4" t="s">
        <v>1099</v>
      </c>
      <c r="E143" s="6">
        <v>44639.287870370375</v>
      </c>
      <c r="F143" s="4"/>
      <c r="G143" s="4"/>
      <c r="H143" s="4"/>
      <c r="I143" s="4"/>
      <c r="J143" s="4" t="s">
        <v>1100</v>
      </c>
      <c r="K143" s="4"/>
      <c r="L143" s="4" t="s">
        <v>23</v>
      </c>
      <c r="M143" s="7" t="s">
        <v>1101</v>
      </c>
      <c r="N143" s="4">
        <v>1585</v>
      </c>
      <c r="O143" s="4">
        <v>1470</v>
      </c>
      <c r="P143" s="4"/>
      <c r="Q143" s="7" t="s">
        <v>1102</v>
      </c>
      <c r="R143" s="4" t="s">
        <v>298</v>
      </c>
    </row>
    <row r="144" spans="1:18" ht="51.6">
      <c r="A144" s="3" t="s">
        <v>1103</v>
      </c>
      <c r="B144" s="4" t="s">
        <v>1104</v>
      </c>
      <c r="C144" s="5" t="s">
        <v>571</v>
      </c>
      <c r="D144" s="4" t="s">
        <v>1105</v>
      </c>
      <c r="E144" s="6">
        <v>44639.285752314812</v>
      </c>
      <c r="F144" s="4"/>
      <c r="G144" s="4"/>
      <c r="H144" s="4"/>
      <c r="I144" s="4"/>
      <c r="J144" s="4" t="s">
        <v>1106</v>
      </c>
      <c r="K144" s="4"/>
      <c r="L144" s="4" t="s">
        <v>23</v>
      </c>
      <c r="M144" s="7" t="s">
        <v>1107</v>
      </c>
      <c r="N144" s="4">
        <v>3678</v>
      </c>
      <c r="O144" s="4">
        <v>5001</v>
      </c>
      <c r="P144" s="4"/>
      <c r="Q144" s="7" t="s">
        <v>1108</v>
      </c>
      <c r="R144" s="4" t="s">
        <v>577</v>
      </c>
    </row>
    <row r="145" spans="1:18" ht="92.45">
      <c r="A145" s="3" t="s">
        <v>1109</v>
      </c>
      <c r="B145" s="4" t="s">
        <v>1110</v>
      </c>
      <c r="C145" s="5" t="s">
        <v>1111</v>
      </c>
      <c r="D145" s="4" t="s">
        <v>1112</v>
      </c>
      <c r="E145" s="6">
        <v>44639.280023148152</v>
      </c>
      <c r="F145" s="4"/>
      <c r="G145" s="4"/>
      <c r="H145" s="4"/>
      <c r="I145" s="4"/>
      <c r="J145" s="4" t="s">
        <v>1113</v>
      </c>
      <c r="K145" s="4"/>
      <c r="L145" s="4" t="s">
        <v>23</v>
      </c>
      <c r="M145" s="7" t="s">
        <v>1114</v>
      </c>
      <c r="N145" s="4">
        <v>1135</v>
      </c>
      <c r="O145" s="4">
        <v>4596</v>
      </c>
      <c r="P145" s="4" t="s">
        <v>1115</v>
      </c>
      <c r="Q145" s="7" t="s">
        <v>1116</v>
      </c>
      <c r="R145" s="4" t="s">
        <v>1117</v>
      </c>
    </row>
    <row r="146" spans="1:18" ht="51.6">
      <c r="A146" s="3" t="s">
        <v>1118</v>
      </c>
      <c r="B146" s="4" t="s">
        <v>1119</v>
      </c>
      <c r="C146" s="5" t="s">
        <v>668</v>
      </c>
      <c r="D146" s="4" t="s">
        <v>1120</v>
      </c>
      <c r="E146" s="6">
        <v>44639.278391203705</v>
      </c>
      <c r="F146" s="4"/>
      <c r="G146" s="4"/>
      <c r="H146" s="4"/>
      <c r="I146" s="4"/>
      <c r="J146" s="4" t="s">
        <v>1121</v>
      </c>
      <c r="K146" s="4"/>
      <c r="L146" s="4" t="s">
        <v>33</v>
      </c>
      <c r="M146" s="7" t="s">
        <v>1122</v>
      </c>
      <c r="N146" s="4">
        <v>2251</v>
      </c>
      <c r="O146" s="4">
        <v>1948</v>
      </c>
      <c r="P146" s="4"/>
      <c r="Q146" s="7" t="s">
        <v>1123</v>
      </c>
      <c r="R146" s="4" t="s">
        <v>673</v>
      </c>
    </row>
    <row r="147" spans="1:18" ht="51.6">
      <c r="A147" s="3" t="s">
        <v>1124</v>
      </c>
      <c r="B147" s="4" t="s">
        <v>477</v>
      </c>
      <c r="C147" s="5" t="s">
        <v>895</v>
      </c>
      <c r="D147" s="4" t="s">
        <v>1125</v>
      </c>
      <c r="E147" s="6">
        <v>44639.278067129635</v>
      </c>
      <c r="F147" s="4"/>
      <c r="G147" s="4"/>
      <c r="H147" s="4"/>
      <c r="I147" s="4"/>
      <c r="J147" s="4" t="s">
        <v>480</v>
      </c>
      <c r="K147" s="4"/>
      <c r="L147" s="4" t="s">
        <v>33</v>
      </c>
      <c r="M147" s="7" t="s">
        <v>481</v>
      </c>
      <c r="N147" s="4">
        <v>3515</v>
      </c>
      <c r="O147" s="4">
        <v>1828</v>
      </c>
      <c r="P147" s="4"/>
      <c r="Q147" s="7" t="s">
        <v>1126</v>
      </c>
      <c r="R147" s="4" t="s">
        <v>901</v>
      </c>
    </row>
    <row r="148" spans="1:18" ht="51.6">
      <c r="A148" s="3" t="s">
        <v>1127</v>
      </c>
      <c r="B148" s="4" t="s">
        <v>1128</v>
      </c>
      <c r="C148" s="5" t="s">
        <v>276</v>
      </c>
      <c r="D148" s="4" t="s">
        <v>1129</v>
      </c>
      <c r="E148" s="6">
        <v>44639.276851851857</v>
      </c>
      <c r="F148" s="4"/>
      <c r="G148" s="4"/>
      <c r="H148" s="4"/>
      <c r="I148" s="4"/>
      <c r="J148" s="4" t="s">
        <v>1130</v>
      </c>
      <c r="K148" s="4"/>
      <c r="L148" s="4" t="s">
        <v>23</v>
      </c>
      <c r="M148" s="7" t="s">
        <v>1131</v>
      </c>
      <c r="N148" s="4">
        <v>6547</v>
      </c>
      <c r="O148" s="4">
        <v>5123</v>
      </c>
      <c r="P148" s="4"/>
      <c r="Q148" s="7" t="s">
        <v>1132</v>
      </c>
      <c r="R148" s="4" t="s">
        <v>281</v>
      </c>
    </row>
    <row r="149" spans="1:18" ht="82.15">
      <c r="A149" s="3" t="s">
        <v>1133</v>
      </c>
      <c r="B149" s="4" t="s">
        <v>520</v>
      </c>
      <c r="C149" s="5" t="s">
        <v>1134</v>
      </c>
      <c r="D149" s="4" t="s">
        <v>1135</v>
      </c>
      <c r="E149" s="6">
        <v>44639.276238425926</v>
      </c>
      <c r="F149" s="4"/>
      <c r="G149" s="4"/>
      <c r="H149" s="4"/>
      <c r="I149" s="4"/>
      <c r="J149" s="4" t="s">
        <v>523</v>
      </c>
      <c r="K149" s="4"/>
      <c r="L149" s="4" t="s">
        <v>23</v>
      </c>
      <c r="M149" s="7" t="s">
        <v>524</v>
      </c>
      <c r="N149" s="4">
        <v>1445</v>
      </c>
      <c r="O149" s="4">
        <v>5</v>
      </c>
      <c r="P149" s="4"/>
      <c r="Q149" s="7" t="s">
        <v>1136</v>
      </c>
      <c r="R149" s="4" t="s">
        <v>1137</v>
      </c>
    </row>
    <row r="150" spans="1:18" ht="41.45">
      <c r="A150" s="3" t="s">
        <v>1138</v>
      </c>
      <c r="B150" s="4" t="s">
        <v>1139</v>
      </c>
      <c r="C150" s="5" t="s">
        <v>1140</v>
      </c>
      <c r="D150" s="4" t="s">
        <v>1141</v>
      </c>
      <c r="E150" s="6">
        <v>44639.275393518517</v>
      </c>
      <c r="F150" s="4"/>
      <c r="G150" s="4"/>
      <c r="H150" s="4"/>
      <c r="I150" s="4"/>
      <c r="J150" s="4" t="s">
        <v>1142</v>
      </c>
      <c r="K150" s="4"/>
      <c r="L150" s="4" t="s">
        <v>57</v>
      </c>
      <c r="M150" s="7" t="s">
        <v>1143</v>
      </c>
      <c r="N150" s="4">
        <v>2217</v>
      </c>
      <c r="O150" s="4">
        <v>587</v>
      </c>
      <c r="P150" s="4" t="s">
        <v>1144</v>
      </c>
      <c r="Q150" s="7" t="s">
        <v>1145</v>
      </c>
      <c r="R150" s="4" t="s">
        <v>1146</v>
      </c>
    </row>
    <row r="151" spans="1:18" ht="51.6">
      <c r="A151" s="3" t="s">
        <v>1147</v>
      </c>
      <c r="B151" s="4" t="s">
        <v>1148</v>
      </c>
      <c r="C151" s="5" t="s">
        <v>1149</v>
      </c>
      <c r="D151" s="4" t="s">
        <v>1150</v>
      </c>
      <c r="E151" s="6">
        <v>44639.273692129631</v>
      </c>
      <c r="F151" s="4"/>
      <c r="G151" s="4"/>
      <c r="H151" s="4"/>
      <c r="I151" s="4"/>
      <c r="J151" s="4" t="s">
        <v>1151</v>
      </c>
      <c r="K151" s="4"/>
      <c r="L151" s="4" t="s">
        <v>57</v>
      </c>
      <c r="M151" s="7" t="s">
        <v>1152</v>
      </c>
      <c r="N151" s="4">
        <v>1032</v>
      </c>
      <c r="O151" s="4">
        <v>1983</v>
      </c>
      <c r="P151" s="4"/>
      <c r="Q151" s="7" t="s">
        <v>1153</v>
      </c>
      <c r="R151" s="4" t="s">
        <v>1154</v>
      </c>
    </row>
    <row r="152" spans="1:18" ht="51.6">
      <c r="A152" s="3" t="s">
        <v>1155</v>
      </c>
      <c r="B152" s="4" t="s">
        <v>1148</v>
      </c>
      <c r="C152" s="5" t="s">
        <v>1156</v>
      </c>
      <c r="D152" s="4" t="s">
        <v>1157</v>
      </c>
      <c r="E152" s="6">
        <v>44639.273668981477</v>
      </c>
      <c r="F152" s="4"/>
      <c r="G152" s="4"/>
      <c r="H152" s="4"/>
      <c r="I152" s="4"/>
      <c r="J152" s="4" t="s">
        <v>1151</v>
      </c>
      <c r="K152" s="4"/>
      <c r="L152" s="4" t="s">
        <v>57</v>
      </c>
      <c r="M152" s="7" t="s">
        <v>1152</v>
      </c>
      <c r="N152" s="4">
        <v>1032</v>
      </c>
      <c r="O152" s="4">
        <v>1983</v>
      </c>
      <c r="P152" s="4"/>
      <c r="Q152" s="7" t="s">
        <v>1158</v>
      </c>
      <c r="R152" s="4" t="s">
        <v>1154</v>
      </c>
    </row>
    <row r="153" spans="1:18" ht="51.6">
      <c r="A153" s="3" t="s">
        <v>1159</v>
      </c>
      <c r="B153" s="4" t="s">
        <v>1160</v>
      </c>
      <c r="C153" s="5" t="s">
        <v>1161</v>
      </c>
      <c r="D153" s="4" t="s">
        <v>1162</v>
      </c>
      <c r="E153" s="6">
        <v>44639.271562499998</v>
      </c>
      <c r="F153" s="4"/>
      <c r="G153" s="4"/>
      <c r="H153" s="4"/>
      <c r="I153" s="4"/>
      <c r="J153" s="4" t="s">
        <v>1163</v>
      </c>
      <c r="K153" s="4"/>
      <c r="L153" s="4" t="s">
        <v>57</v>
      </c>
      <c r="M153" s="7" t="s">
        <v>1164</v>
      </c>
      <c r="N153" s="4">
        <v>4919</v>
      </c>
      <c r="O153" s="4">
        <v>3402</v>
      </c>
      <c r="P153" s="4" t="s">
        <v>1165</v>
      </c>
      <c r="Q153" s="7" t="s">
        <v>1166</v>
      </c>
      <c r="R153" s="4" t="s">
        <v>1167</v>
      </c>
    </row>
    <row r="154" spans="1:18" ht="61.9">
      <c r="A154" s="3" t="s">
        <v>1168</v>
      </c>
      <c r="B154" s="4" t="s">
        <v>1169</v>
      </c>
      <c r="C154" s="5" t="s">
        <v>1170</v>
      </c>
      <c r="D154" s="4" t="s">
        <v>1171</v>
      </c>
      <c r="E154" s="6">
        <v>44639.271134259259</v>
      </c>
      <c r="F154" s="4"/>
      <c r="G154" s="4"/>
      <c r="H154" s="4"/>
      <c r="I154" s="4"/>
      <c r="J154" s="4" t="s">
        <v>1172</v>
      </c>
      <c r="K154" s="4"/>
      <c r="L154" s="4" t="s">
        <v>23</v>
      </c>
      <c r="M154" s="7" t="s">
        <v>1173</v>
      </c>
      <c r="N154" s="4">
        <v>732</v>
      </c>
      <c r="O154" s="4">
        <v>499</v>
      </c>
      <c r="P154" s="4" t="s">
        <v>1174</v>
      </c>
      <c r="Q154" s="7" t="s">
        <v>1175</v>
      </c>
      <c r="R154" s="4" t="s">
        <v>1176</v>
      </c>
    </row>
    <row r="155" spans="1:18" ht="41.45">
      <c r="A155" s="3" t="s">
        <v>1177</v>
      </c>
      <c r="B155" s="4" t="s">
        <v>1178</v>
      </c>
      <c r="C155" s="5" t="s">
        <v>1179</v>
      </c>
      <c r="D155" s="4" t="s">
        <v>1180</v>
      </c>
      <c r="E155" s="6">
        <v>44639.267824074079</v>
      </c>
      <c r="F155" s="4"/>
      <c r="G155" s="4"/>
      <c r="H155" s="4"/>
      <c r="I155" s="4"/>
      <c r="J155" s="4" t="s">
        <v>1181</v>
      </c>
      <c r="K155" s="4"/>
      <c r="L155" s="4" t="s">
        <v>57</v>
      </c>
      <c r="M155" s="7" t="s">
        <v>1182</v>
      </c>
      <c r="N155" s="4">
        <v>3188</v>
      </c>
      <c r="O155" s="4">
        <v>4765</v>
      </c>
      <c r="P155" s="4" t="s">
        <v>1183</v>
      </c>
      <c r="Q155" s="7" t="s">
        <v>1184</v>
      </c>
      <c r="R155" s="4" t="s">
        <v>1185</v>
      </c>
    </row>
    <row r="156" spans="1:18" ht="31.15">
      <c r="A156" s="3" t="s">
        <v>1186</v>
      </c>
      <c r="B156" s="4" t="s">
        <v>1187</v>
      </c>
      <c r="C156" s="5" t="s">
        <v>1188</v>
      </c>
      <c r="D156" s="4" t="s">
        <v>1189</v>
      </c>
      <c r="E156" s="6">
        <v>44639.267280092594</v>
      </c>
      <c r="F156" s="4"/>
      <c r="G156" s="4"/>
      <c r="H156" s="4"/>
      <c r="I156" s="4"/>
      <c r="J156" s="4" t="s">
        <v>1190</v>
      </c>
      <c r="K156" s="4"/>
      <c r="L156" s="4" t="s">
        <v>23</v>
      </c>
      <c r="M156" s="7" t="s">
        <v>1191</v>
      </c>
      <c r="N156" s="4">
        <v>979</v>
      </c>
      <c r="O156" s="4">
        <v>1135</v>
      </c>
      <c r="P156" s="4" t="s">
        <v>1192</v>
      </c>
      <c r="Q156" s="7" t="s">
        <v>1193</v>
      </c>
      <c r="R156" s="4" t="s">
        <v>1194</v>
      </c>
    </row>
    <row r="157" spans="1:18" ht="51.6">
      <c r="A157" s="3" t="s">
        <v>1195</v>
      </c>
      <c r="B157" s="4" t="s">
        <v>1148</v>
      </c>
      <c r="C157" s="5" t="s">
        <v>1196</v>
      </c>
      <c r="D157" s="4" t="s">
        <v>1197</v>
      </c>
      <c r="E157" s="6">
        <v>44639.26699074074</v>
      </c>
      <c r="F157" s="4"/>
      <c r="G157" s="4"/>
      <c r="H157" s="4"/>
      <c r="I157" s="4"/>
      <c r="J157" s="4" t="s">
        <v>1151</v>
      </c>
      <c r="K157" s="4"/>
      <c r="L157" s="4" t="s">
        <v>57</v>
      </c>
      <c r="M157" s="7" t="s">
        <v>1152</v>
      </c>
      <c r="N157" s="4">
        <v>1032</v>
      </c>
      <c r="O157" s="4">
        <v>1983</v>
      </c>
      <c r="P157" s="4"/>
      <c r="Q157" s="7" t="s">
        <v>1198</v>
      </c>
      <c r="R157" s="4" t="s">
        <v>281</v>
      </c>
    </row>
    <row r="158" spans="1:18" ht="51.6">
      <c r="A158" s="3" t="s">
        <v>1199</v>
      </c>
      <c r="B158" s="4" t="s">
        <v>1148</v>
      </c>
      <c r="C158" s="5" t="s">
        <v>276</v>
      </c>
      <c r="D158" s="4" t="s">
        <v>1200</v>
      </c>
      <c r="E158" s="6">
        <v>44639.266932870371</v>
      </c>
      <c r="F158" s="4"/>
      <c r="G158" s="4"/>
      <c r="H158" s="4"/>
      <c r="I158" s="4"/>
      <c r="J158" s="4" t="s">
        <v>1151</v>
      </c>
      <c r="K158" s="4"/>
      <c r="L158" s="4" t="s">
        <v>57</v>
      </c>
      <c r="M158" s="7" t="s">
        <v>1152</v>
      </c>
      <c r="N158" s="4">
        <v>1032</v>
      </c>
      <c r="O158" s="4">
        <v>1983</v>
      </c>
      <c r="P158" s="4"/>
      <c r="Q158" s="7" t="s">
        <v>1201</v>
      </c>
      <c r="R158" s="4" t="s">
        <v>281</v>
      </c>
    </row>
    <row r="159" spans="1:18" ht="61.9">
      <c r="A159" s="3" t="s">
        <v>1202</v>
      </c>
      <c r="B159" s="4" t="s">
        <v>1203</v>
      </c>
      <c r="C159" s="5" t="s">
        <v>1204</v>
      </c>
      <c r="D159" s="4" t="s">
        <v>1205</v>
      </c>
      <c r="E159" s="6">
        <v>44639.265856481477</v>
      </c>
      <c r="F159" s="4"/>
      <c r="G159" s="4"/>
      <c r="H159" s="4"/>
      <c r="I159" s="4"/>
      <c r="J159" s="4" t="s">
        <v>1206</v>
      </c>
      <c r="K159" s="4"/>
      <c r="L159" s="4" t="s">
        <v>33</v>
      </c>
      <c r="M159" s="7" t="s">
        <v>1207</v>
      </c>
      <c r="N159" s="4">
        <v>1181</v>
      </c>
      <c r="O159" s="4">
        <v>1719</v>
      </c>
      <c r="P159" s="4" t="s">
        <v>1208</v>
      </c>
      <c r="Q159" s="7" t="s">
        <v>1209</v>
      </c>
      <c r="R159" s="4" t="s">
        <v>1210</v>
      </c>
    </row>
    <row r="160" spans="1:18" ht="41.45">
      <c r="A160" s="3" t="s">
        <v>1211</v>
      </c>
      <c r="B160" s="4" t="s">
        <v>1203</v>
      </c>
      <c r="C160" s="5" t="s">
        <v>1212</v>
      </c>
      <c r="D160" s="4" t="s">
        <v>1213</v>
      </c>
      <c r="E160" s="6">
        <v>44639.265578703707</v>
      </c>
      <c r="F160" s="4"/>
      <c r="G160" s="4"/>
      <c r="H160" s="4"/>
      <c r="I160" s="4"/>
      <c r="J160" s="4" t="s">
        <v>1206</v>
      </c>
      <c r="K160" s="4"/>
      <c r="L160" s="4" t="s">
        <v>33</v>
      </c>
      <c r="M160" s="7" t="s">
        <v>1207</v>
      </c>
      <c r="N160" s="4">
        <v>1181</v>
      </c>
      <c r="O160" s="4">
        <v>1719</v>
      </c>
      <c r="P160" s="4" t="s">
        <v>1208</v>
      </c>
      <c r="Q160" s="7" t="s">
        <v>1214</v>
      </c>
      <c r="R160" s="4" t="s">
        <v>1215</v>
      </c>
    </row>
    <row r="161" spans="1:18" ht="31.15">
      <c r="A161" s="3" t="s">
        <v>1216</v>
      </c>
      <c r="B161" s="4" t="s">
        <v>1217</v>
      </c>
      <c r="C161" s="5" t="s">
        <v>1218</v>
      </c>
      <c r="D161" s="4" t="s">
        <v>1219</v>
      </c>
      <c r="E161" s="6">
        <v>44639.265370370369</v>
      </c>
      <c r="F161" s="4"/>
      <c r="G161" s="4"/>
      <c r="H161" s="4"/>
      <c r="I161" s="4"/>
      <c r="J161" s="4" t="s">
        <v>1220</v>
      </c>
      <c r="K161" s="4"/>
      <c r="L161" s="4" t="s">
        <v>33</v>
      </c>
      <c r="M161" s="7" t="s">
        <v>1221</v>
      </c>
      <c r="N161" s="4">
        <v>4091</v>
      </c>
      <c r="O161" s="4">
        <v>4998</v>
      </c>
      <c r="P161" s="4" t="s">
        <v>1222</v>
      </c>
      <c r="Q161" s="7" t="s">
        <v>1223</v>
      </c>
      <c r="R161" s="4" t="s">
        <v>1224</v>
      </c>
    </row>
    <row r="162" spans="1:18" ht="72">
      <c r="A162" s="3" t="s">
        <v>1225</v>
      </c>
      <c r="B162" s="4" t="s">
        <v>1203</v>
      </c>
      <c r="C162" s="5" t="s">
        <v>1226</v>
      </c>
      <c r="D162" s="4" t="s">
        <v>1227</v>
      </c>
      <c r="E162" s="6">
        <v>44639.264675925922</v>
      </c>
      <c r="F162" s="4"/>
      <c r="G162" s="4"/>
      <c r="H162" s="4"/>
      <c r="I162" s="4"/>
      <c r="J162" s="4" t="s">
        <v>1206</v>
      </c>
      <c r="K162" s="4"/>
      <c r="L162" s="4" t="s">
        <v>33</v>
      </c>
      <c r="M162" s="7" t="s">
        <v>1207</v>
      </c>
      <c r="N162" s="4">
        <v>1181</v>
      </c>
      <c r="O162" s="4">
        <v>1719</v>
      </c>
      <c r="P162" s="4" t="s">
        <v>1208</v>
      </c>
      <c r="Q162" s="7" t="s">
        <v>1228</v>
      </c>
      <c r="R162" s="4" t="s">
        <v>1210</v>
      </c>
    </row>
    <row r="163" spans="1:18" ht="51.6">
      <c r="A163" s="3" t="s">
        <v>1229</v>
      </c>
      <c r="B163" s="4" t="s">
        <v>1217</v>
      </c>
      <c r="C163" s="5" t="s">
        <v>1230</v>
      </c>
      <c r="D163" s="4" t="s">
        <v>1231</v>
      </c>
      <c r="E163" s="6">
        <v>44639.264652777776</v>
      </c>
      <c r="F163" s="4"/>
      <c r="G163" s="4"/>
      <c r="H163" s="4"/>
      <c r="I163" s="4"/>
      <c r="J163" s="4" t="s">
        <v>1220</v>
      </c>
      <c r="K163" s="4"/>
      <c r="L163" s="4" t="s">
        <v>33</v>
      </c>
      <c r="M163" s="7" t="s">
        <v>1221</v>
      </c>
      <c r="N163" s="4">
        <v>4091</v>
      </c>
      <c r="O163" s="4">
        <v>4998</v>
      </c>
      <c r="P163" s="4" t="s">
        <v>1222</v>
      </c>
      <c r="Q163" s="7" t="s">
        <v>1232</v>
      </c>
      <c r="R163" s="4" t="s">
        <v>1233</v>
      </c>
    </row>
    <row r="164" spans="1:18" ht="51.6">
      <c r="A164" s="3" t="s">
        <v>1234</v>
      </c>
      <c r="B164" s="4" t="s">
        <v>1217</v>
      </c>
      <c r="C164" s="5" t="s">
        <v>1235</v>
      </c>
      <c r="D164" s="4" t="s">
        <v>1236</v>
      </c>
      <c r="E164" s="6">
        <v>44639.26457175926</v>
      </c>
      <c r="F164" s="4"/>
      <c r="G164" s="4"/>
      <c r="H164" s="4"/>
      <c r="I164" s="4"/>
      <c r="J164" s="4" t="s">
        <v>1220</v>
      </c>
      <c r="K164" s="4"/>
      <c r="L164" s="4" t="s">
        <v>33</v>
      </c>
      <c r="M164" s="7" t="s">
        <v>1221</v>
      </c>
      <c r="N164" s="4">
        <v>4091</v>
      </c>
      <c r="O164" s="4">
        <v>4998</v>
      </c>
      <c r="P164" s="4" t="s">
        <v>1222</v>
      </c>
      <c r="Q164" s="7" t="s">
        <v>1237</v>
      </c>
      <c r="R164" s="4" t="s">
        <v>1238</v>
      </c>
    </row>
    <row r="165" spans="1:18" ht="72">
      <c r="A165" s="3" t="s">
        <v>1239</v>
      </c>
      <c r="B165" s="4" t="s">
        <v>1217</v>
      </c>
      <c r="C165" s="5" t="s">
        <v>1226</v>
      </c>
      <c r="D165" s="4" t="s">
        <v>1240</v>
      </c>
      <c r="E165" s="6">
        <v>44639.264467592591</v>
      </c>
      <c r="F165" s="4"/>
      <c r="G165" s="4"/>
      <c r="H165" s="4"/>
      <c r="I165" s="4"/>
      <c r="J165" s="4" t="s">
        <v>1220</v>
      </c>
      <c r="K165" s="4"/>
      <c r="L165" s="4" t="s">
        <v>33</v>
      </c>
      <c r="M165" s="7" t="s">
        <v>1221</v>
      </c>
      <c r="N165" s="4">
        <v>4091</v>
      </c>
      <c r="O165" s="4">
        <v>4998</v>
      </c>
      <c r="P165" s="4" t="s">
        <v>1222</v>
      </c>
      <c r="Q165" s="7" t="s">
        <v>1241</v>
      </c>
      <c r="R165" s="4" t="s">
        <v>1210</v>
      </c>
    </row>
    <row r="166" spans="1:18" ht="41.45">
      <c r="A166" s="3" t="s">
        <v>1242</v>
      </c>
      <c r="B166" s="4" t="s">
        <v>1217</v>
      </c>
      <c r="C166" s="5" t="s">
        <v>1212</v>
      </c>
      <c r="D166" s="4" t="s">
        <v>1243</v>
      </c>
      <c r="E166" s="6">
        <v>44639.264363425929</v>
      </c>
      <c r="F166" s="4"/>
      <c r="G166" s="4"/>
      <c r="H166" s="4"/>
      <c r="I166" s="4"/>
      <c r="J166" s="4" t="s">
        <v>1220</v>
      </c>
      <c r="K166" s="4"/>
      <c r="L166" s="4" t="s">
        <v>33</v>
      </c>
      <c r="M166" s="7" t="s">
        <v>1221</v>
      </c>
      <c r="N166" s="4">
        <v>4091</v>
      </c>
      <c r="O166" s="4">
        <v>4998</v>
      </c>
      <c r="P166" s="4" t="s">
        <v>1222</v>
      </c>
      <c r="Q166" s="7" t="s">
        <v>1244</v>
      </c>
      <c r="R166" s="4" t="s">
        <v>1215</v>
      </c>
    </row>
    <row r="167" spans="1:18" ht="61.9">
      <c r="A167" s="3" t="s">
        <v>1245</v>
      </c>
      <c r="B167" s="4" t="s">
        <v>1217</v>
      </c>
      <c r="C167" s="5" t="s">
        <v>1204</v>
      </c>
      <c r="D167" s="4" t="s">
        <v>1246</v>
      </c>
      <c r="E167" s="6">
        <v>44639.264166666668</v>
      </c>
      <c r="F167" s="4"/>
      <c r="G167" s="4"/>
      <c r="H167" s="4"/>
      <c r="I167" s="4"/>
      <c r="J167" s="4" t="s">
        <v>1220</v>
      </c>
      <c r="K167" s="4"/>
      <c r="L167" s="4" t="s">
        <v>33</v>
      </c>
      <c r="M167" s="7" t="s">
        <v>1221</v>
      </c>
      <c r="N167" s="4">
        <v>4091</v>
      </c>
      <c r="O167" s="4">
        <v>4998</v>
      </c>
      <c r="P167" s="4" t="s">
        <v>1222</v>
      </c>
      <c r="Q167" s="7" t="s">
        <v>1247</v>
      </c>
      <c r="R167" s="4" t="s">
        <v>1210</v>
      </c>
    </row>
    <row r="168" spans="1:18" ht="51.6">
      <c r="A168" s="3" t="s">
        <v>1248</v>
      </c>
      <c r="B168" s="4" t="s">
        <v>1217</v>
      </c>
      <c r="C168" s="5" t="s">
        <v>1249</v>
      </c>
      <c r="D168" s="4" t="s">
        <v>1250</v>
      </c>
      <c r="E168" s="6">
        <v>44639.263773148152</v>
      </c>
      <c r="F168" s="4"/>
      <c r="G168" s="4"/>
      <c r="H168" s="4"/>
      <c r="I168" s="4"/>
      <c r="J168" s="4" t="s">
        <v>1220</v>
      </c>
      <c r="K168" s="4"/>
      <c r="L168" s="4" t="s">
        <v>33</v>
      </c>
      <c r="M168" s="7" t="s">
        <v>1221</v>
      </c>
      <c r="N168" s="4">
        <v>4091</v>
      </c>
      <c r="O168" s="4">
        <v>4998</v>
      </c>
      <c r="P168" s="4" t="s">
        <v>1222</v>
      </c>
      <c r="Q168" s="7" t="s">
        <v>1251</v>
      </c>
      <c r="R168" s="4" t="s">
        <v>1252</v>
      </c>
    </row>
    <row r="169" spans="1:18" ht="41.45">
      <c r="A169" s="3" t="s">
        <v>1253</v>
      </c>
      <c r="B169" s="4" t="s">
        <v>1217</v>
      </c>
      <c r="C169" s="5" t="s">
        <v>763</v>
      </c>
      <c r="D169" s="4" t="s">
        <v>1254</v>
      </c>
      <c r="E169" s="6">
        <v>44639.263379629629</v>
      </c>
      <c r="F169" s="4"/>
      <c r="G169" s="4"/>
      <c r="H169" s="4"/>
      <c r="I169" s="4"/>
      <c r="J169" s="4" t="s">
        <v>1220</v>
      </c>
      <c r="K169" s="4"/>
      <c r="L169" s="4" t="s">
        <v>33</v>
      </c>
      <c r="M169" s="7" t="s">
        <v>1221</v>
      </c>
      <c r="N169" s="4">
        <v>4091</v>
      </c>
      <c r="O169" s="4">
        <v>4998</v>
      </c>
      <c r="P169" s="4" t="s">
        <v>1222</v>
      </c>
      <c r="Q169" s="7" t="s">
        <v>1255</v>
      </c>
      <c r="R169" s="4" t="s">
        <v>769</v>
      </c>
    </row>
    <row r="170" spans="1:18" ht="61.9">
      <c r="A170" s="3" t="s">
        <v>1256</v>
      </c>
      <c r="B170" s="4" t="s">
        <v>1257</v>
      </c>
      <c r="C170" s="5" t="s">
        <v>1091</v>
      </c>
      <c r="D170" s="4" t="s">
        <v>1258</v>
      </c>
      <c r="E170" s="6">
        <v>44639.260821759264</v>
      </c>
      <c r="F170" s="4"/>
      <c r="G170" s="4"/>
      <c r="H170" s="4"/>
      <c r="I170" s="4"/>
      <c r="J170" s="4" t="s">
        <v>1259</v>
      </c>
      <c r="K170" s="4"/>
      <c r="L170" s="4" t="s">
        <v>23</v>
      </c>
      <c r="M170" s="7" t="s">
        <v>1260</v>
      </c>
      <c r="N170" s="4">
        <v>3888</v>
      </c>
      <c r="O170" s="4">
        <v>2706</v>
      </c>
      <c r="P170" s="4" t="s">
        <v>1261</v>
      </c>
      <c r="Q170" s="7" t="s">
        <v>1262</v>
      </c>
      <c r="R170" s="4" t="s">
        <v>1096</v>
      </c>
    </row>
    <row r="171" spans="1:18" ht="82.15">
      <c r="A171" s="3" t="s">
        <v>1263</v>
      </c>
      <c r="B171" s="4" t="s">
        <v>1264</v>
      </c>
      <c r="C171" s="5" t="s">
        <v>1265</v>
      </c>
      <c r="D171" s="4" t="s">
        <v>1266</v>
      </c>
      <c r="E171" s="6">
        <v>44639.258425925931</v>
      </c>
      <c r="F171" s="4"/>
      <c r="G171" s="4"/>
      <c r="H171" s="4"/>
      <c r="I171" s="4"/>
      <c r="J171" s="4" t="s">
        <v>1267</v>
      </c>
      <c r="K171" s="4"/>
      <c r="L171" s="4" t="s">
        <v>57</v>
      </c>
      <c r="M171" s="7" t="s">
        <v>1268</v>
      </c>
      <c r="N171" s="4">
        <v>869</v>
      </c>
      <c r="O171" s="4">
        <v>958</v>
      </c>
      <c r="P171" s="4" t="s">
        <v>1269</v>
      </c>
      <c r="Q171" s="7" t="s">
        <v>1270</v>
      </c>
      <c r="R171" s="4" t="s">
        <v>1271</v>
      </c>
    </row>
    <row r="172" spans="1:18" ht="51.6">
      <c r="A172" s="3" t="s">
        <v>1272</v>
      </c>
      <c r="B172" s="4" t="s">
        <v>1273</v>
      </c>
      <c r="C172" s="5" t="s">
        <v>1274</v>
      </c>
      <c r="D172" s="4" t="s">
        <v>1275</v>
      </c>
      <c r="E172" s="6">
        <v>44639.258356481485</v>
      </c>
      <c r="F172" s="4"/>
      <c r="G172" s="4"/>
      <c r="H172" s="4"/>
      <c r="I172" s="4"/>
      <c r="J172" s="4" t="s">
        <v>1276</v>
      </c>
      <c r="K172" s="4"/>
      <c r="L172" s="4" t="s">
        <v>23</v>
      </c>
      <c r="M172" s="7" t="s">
        <v>1277</v>
      </c>
      <c r="N172" s="4">
        <v>885</v>
      </c>
      <c r="O172" s="4">
        <v>636</v>
      </c>
      <c r="P172" s="4"/>
      <c r="Q172" s="7" t="s">
        <v>1278</v>
      </c>
      <c r="R172" s="4" t="s">
        <v>1279</v>
      </c>
    </row>
    <row r="173" spans="1:18" ht="51.6">
      <c r="A173" s="3" t="s">
        <v>1280</v>
      </c>
      <c r="B173" s="4" t="s">
        <v>1281</v>
      </c>
      <c r="C173" s="5" t="s">
        <v>1282</v>
      </c>
      <c r="D173" s="4" t="s">
        <v>1283</v>
      </c>
      <c r="E173" s="6">
        <v>44639.256585648152</v>
      </c>
      <c r="F173" s="4"/>
      <c r="G173" s="4"/>
      <c r="H173" s="4"/>
      <c r="I173" s="4"/>
      <c r="J173" s="4" t="s">
        <v>1284</v>
      </c>
      <c r="K173" s="4"/>
      <c r="L173" s="4" t="s">
        <v>57</v>
      </c>
      <c r="M173" s="7" t="s">
        <v>1285</v>
      </c>
      <c r="N173" s="4">
        <v>3321</v>
      </c>
      <c r="O173" s="4">
        <v>4977</v>
      </c>
      <c r="P173" s="4" t="s">
        <v>1286</v>
      </c>
      <c r="Q173" s="7" t="s">
        <v>1287</v>
      </c>
      <c r="R173" s="4" t="s">
        <v>1288</v>
      </c>
    </row>
    <row r="174" spans="1:18" ht="51.6">
      <c r="A174" s="3" t="s">
        <v>1289</v>
      </c>
      <c r="B174" s="4" t="s">
        <v>1290</v>
      </c>
      <c r="C174" s="5" t="s">
        <v>895</v>
      </c>
      <c r="D174" s="4" t="s">
        <v>1291</v>
      </c>
      <c r="E174" s="6">
        <v>44639.255648148144</v>
      </c>
      <c r="F174" s="4"/>
      <c r="G174" s="4"/>
      <c r="H174" s="4"/>
      <c r="I174" s="4"/>
      <c r="J174" s="4" t="s">
        <v>1292</v>
      </c>
      <c r="K174" s="4"/>
      <c r="L174" s="4" t="s">
        <v>23</v>
      </c>
      <c r="M174" s="7" t="s">
        <v>1293</v>
      </c>
      <c r="N174" s="4">
        <v>4562</v>
      </c>
      <c r="O174" s="4">
        <v>5024</v>
      </c>
      <c r="P174" s="4" t="s">
        <v>1294</v>
      </c>
      <c r="Q174" s="7" t="s">
        <v>1295</v>
      </c>
      <c r="R174" s="4" t="s">
        <v>901</v>
      </c>
    </row>
    <row r="175" spans="1:18" ht="72">
      <c r="A175" s="3" t="s">
        <v>1296</v>
      </c>
      <c r="B175" s="4" t="s">
        <v>1297</v>
      </c>
      <c r="C175" s="5" t="s">
        <v>1298</v>
      </c>
      <c r="D175" s="4" t="s">
        <v>1299</v>
      </c>
      <c r="E175" s="6">
        <v>44639.254247685181</v>
      </c>
      <c r="F175" s="4"/>
      <c r="G175" s="4"/>
      <c r="H175" s="4"/>
      <c r="I175" s="4"/>
      <c r="J175" s="4" t="s">
        <v>1300</v>
      </c>
      <c r="K175" s="4"/>
      <c r="L175" s="4" t="s">
        <v>33</v>
      </c>
      <c r="M175" s="7" t="s">
        <v>1301</v>
      </c>
      <c r="N175" s="4">
        <v>768</v>
      </c>
      <c r="O175" s="4">
        <v>390</v>
      </c>
      <c r="P175" s="4" t="s">
        <v>1302</v>
      </c>
      <c r="Q175" s="7" t="s">
        <v>1303</v>
      </c>
      <c r="R175" s="4" t="s">
        <v>1304</v>
      </c>
    </row>
    <row r="176" spans="1:18" ht="102.6">
      <c r="A176" s="3" t="s">
        <v>1305</v>
      </c>
      <c r="B176" s="4" t="s">
        <v>413</v>
      </c>
      <c r="C176" s="5" t="s">
        <v>1306</v>
      </c>
      <c r="D176" s="4" t="s">
        <v>1307</v>
      </c>
      <c r="E176" s="6">
        <v>44639.250983796301</v>
      </c>
      <c r="F176" s="4"/>
      <c r="G176" s="4"/>
      <c r="H176" s="4"/>
      <c r="I176" s="4"/>
      <c r="J176" s="4" t="s">
        <v>416</v>
      </c>
      <c r="K176" s="4"/>
      <c r="L176" s="4" t="s">
        <v>33</v>
      </c>
      <c r="M176" s="7" t="s">
        <v>417</v>
      </c>
      <c r="N176" s="4">
        <v>32832</v>
      </c>
      <c r="O176" s="4">
        <v>29934</v>
      </c>
      <c r="P176" s="4" t="s">
        <v>418</v>
      </c>
      <c r="Q176" s="7" t="s">
        <v>1308</v>
      </c>
      <c r="R176" s="4" t="s">
        <v>1309</v>
      </c>
    </row>
    <row r="177" spans="1:18" ht="21">
      <c r="A177" s="3" t="s">
        <v>1310</v>
      </c>
      <c r="B177" s="4" t="s">
        <v>1311</v>
      </c>
      <c r="C177" s="5" t="s">
        <v>1312</v>
      </c>
      <c r="D177" s="4" t="s">
        <v>1313</v>
      </c>
      <c r="E177" s="6">
        <v>44639.248923611114</v>
      </c>
      <c r="F177" s="4"/>
      <c r="G177" s="4"/>
      <c r="H177" s="4"/>
      <c r="I177" s="4"/>
      <c r="J177" s="4" t="s">
        <v>1314</v>
      </c>
      <c r="K177" s="4"/>
      <c r="L177" s="4" t="s">
        <v>33</v>
      </c>
      <c r="M177" s="7" t="s">
        <v>1315</v>
      </c>
      <c r="N177" s="4">
        <v>6318</v>
      </c>
      <c r="O177" s="4">
        <v>5595</v>
      </c>
      <c r="P177" s="4" t="s">
        <v>1027</v>
      </c>
      <c r="Q177" s="7" t="s">
        <v>1316</v>
      </c>
      <c r="R177" s="4" t="s">
        <v>1317</v>
      </c>
    </row>
    <row r="178" spans="1:18" ht="41.45">
      <c r="A178" s="3" t="s">
        <v>1318</v>
      </c>
      <c r="B178" s="4" t="s">
        <v>1319</v>
      </c>
      <c r="C178" s="5" t="s">
        <v>1320</v>
      </c>
      <c r="D178" s="4" t="s">
        <v>1321</v>
      </c>
      <c r="E178" s="6">
        <v>44639.247025462959</v>
      </c>
      <c r="F178" s="4"/>
      <c r="G178" s="4"/>
      <c r="H178" s="4"/>
      <c r="I178" s="4"/>
      <c r="J178" s="4" t="s">
        <v>1322</v>
      </c>
      <c r="K178" s="4"/>
      <c r="L178" s="4" t="s">
        <v>23</v>
      </c>
      <c r="M178" s="7" t="s">
        <v>1323</v>
      </c>
      <c r="N178" s="4">
        <v>1506</v>
      </c>
      <c r="O178" s="4">
        <v>2041</v>
      </c>
      <c r="P178" s="4" t="s">
        <v>1324</v>
      </c>
      <c r="Q178" s="7" t="s">
        <v>1325</v>
      </c>
      <c r="R178" s="4" t="s">
        <v>1326</v>
      </c>
    </row>
    <row r="179" spans="1:18" ht="61.9">
      <c r="A179" s="3" t="s">
        <v>1327</v>
      </c>
      <c r="B179" s="4" t="s">
        <v>999</v>
      </c>
      <c r="C179" s="5" t="s">
        <v>1328</v>
      </c>
      <c r="D179" s="4" t="s">
        <v>1329</v>
      </c>
      <c r="E179" s="6">
        <v>44639.244722222225</v>
      </c>
      <c r="F179" s="4"/>
      <c r="G179" s="4"/>
      <c r="H179" s="4"/>
      <c r="I179" s="4"/>
      <c r="J179" s="4" t="s">
        <v>1001</v>
      </c>
      <c r="K179" s="4"/>
      <c r="L179" s="4" t="s">
        <v>33</v>
      </c>
      <c r="M179" s="7" t="s">
        <v>1002</v>
      </c>
      <c r="N179" s="4">
        <v>9175</v>
      </c>
      <c r="O179" s="4">
        <v>143</v>
      </c>
      <c r="P179" s="4" t="s">
        <v>184</v>
      </c>
      <c r="Q179" s="7" t="s">
        <v>1330</v>
      </c>
      <c r="R179" s="4" t="s">
        <v>168</v>
      </c>
    </row>
    <row r="180" spans="1:18" ht="41.45">
      <c r="A180" s="3" t="s">
        <v>1331</v>
      </c>
      <c r="B180" s="4" t="s">
        <v>1332</v>
      </c>
      <c r="C180" s="5" t="s">
        <v>1333</v>
      </c>
      <c r="D180" s="4" t="s">
        <v>1334</v>
      </c>
      <c r="E180" s="6">
        <v>44639.243391203709</v>
      </c>
      <c r="F180" s="4"/>
      <c r="G180" s="4"/>
      <c r="H180" s="4"/>
      <c r="I180" s="4"/>
      <c r="J180" s="4" t="s">
        <v>1335</v>
      </c>
      <c r="K180" s="4"/>
      <c r="L180" s="4" t="s">
        <v>57</v>
      </c>
      <c r="M180" s="7" t="s">
        <v>1336</v>
      </c>
      <c r="N180" s="4">
        <v>772</v>
      </c>
      <c r="O180" s="4">
        <v>1328</v>
      </c>
      <c r="P180" s="4" t="s">
        <v>1337</v>
      </c>
      <c r="Q180" s="7" t="s">
        <v>1338</v>
      </c>
      <c r="R180" s="4" t="s">
        <v>1339</v>
      </c>
    </row>
    <row r="181" spans="1:18" ht="82.15">
      <c r="A181" s="3" t="s">
        <v>1340</v>
      </c>
      <c r="B181" s="4" t="s">
        <v>413</v>
      </c>
      <c r="C181" s="5" t="s">
        <v>1341</v>
      </c>
      <c r="D181" s="4" t="s">
        <v>1342</v>
      </c>
      <c r="E181" s="6">
        <v>44639.242511574077</v>
      </c>
      <c r="F181" s="4"/>
      <c r="G181" s="4"/>
      <c r="H181" s="4"/>
      <c r="I181" s="4"/>
      <c r="J181" s="4" t="s">
        <v>416</v>
      </c>
      <c r="K181" s="4"/>
      <c r="L181" s="4" t="s">
        <v>33</v>
      </c>
      <c r="M181" s="7" t="s">
        <v>417</v>
      </c>
      <c r="N181" s="4">
        <v>32832</v>
      </c>
      <c r="O181" s="4">
        <v>29934</v>
      </c>
      <c r="P181" s="4" t="s">
        <v>418</v>
      </c>
      <c r="Q181" s="7" t="s">
        <v>1343</v>
      </c>
      <c r="R181" s="4" t="s">
        <v>1344</v>
      </c>
    </row>
    <row r="182" spans="1:18" ht="51.6">
      <c r="A182" s="3" t="s">
        <v>1345</v>
      </c>
      <c r="B182" s="4" t="s">
        <v>1346</v>
      </c>
      <c r="C182" s="5" t="s">
        <v>1347</v>
      </c>
      <c r="D182" s="4" t="s">
        <v>1348</v>
      </c>
      <c r="E182" s="6">
        <v>44639.239594907413</v>
      </c>
      <c r="F182" s="4"/>
      <c r="G182" s="4"/>
      <c r="H182" s="4"/>
      <c r="I182" s="4"/>
      <c r="J182" s="4" t="s">
        <v>1349</v>
      </c>
      <c r="K182" s="4"/>
      <c r="L182" s="4" t="s">
        <v>33</v>
      </c>
      <c r="M182" s="7" t="s">
        <v>1350</v>
      </c>
      <c r="N182" s="4">
        <v>744400</v>
      </c>
      <c r="O182" s="4">
        <v>99</v>
      </c>
      <c r="P182" s="4" t="s">
        <v>1027</v>
      </c>
      <c r="Q182" s="7" t="s">
        <v>1351</v>
      </c>
      <c r="R182" s="4" t="s">
        <v>1352</v>
      </c>
    </row>
    <row r="183" spans="1:18" ht="112.9">
      <c r="A183" s="3" t="s">
        <v>1353</v>
      </c>
      <c r="B183" s="4" t="s">
        <v>413</v>
      </c>
      <c r="C183" s="5" t="s">
        <v>1354</v>
      </c>
      <c r="D183" s="4" t="s">
        <v>1355</v>
      </c>
      <c r="E183" s="6">
        <v>44639.232245370367</v>
      </c>
      <c r="F183" s="4"/>
      <c r="G183" s="4"/>
      <c r="H183" s="4"/>
      <c r="I183" s="4"/>
      <c r="J183" s="4" t="s">
        <v>416</v>
      </c>
      <c r="K183" s="4"/>
      <c r="L183" s="4" t="s">
        <v>33</v>
      </c>
      <c r="M183" s="7" t="s">
        <v>417</v>
      </c>
      <c r="N183" s="4">
        <v>32832</v>
      </c>
      <c r="O183" s="4">
        <v>29934</v>
      </c>
      <c r="P183" s="4" t="s">
        <v>418</v>
      </c>
      <c r="Q183" s="7" t="s">
        <v>1356</v>
      </c>
      <c r="R183" s="4" t="s">
        <v>1357</v>
      </c>
    </row>
    <row r="184" spans="1:18" ht="51.6">
      <c r="A184" s="3" t="s">
        <v>1358</v>
      </c>
      <c r="B184" s="4" t="s">
        <v>1359</v>
      </c>
      <c r="C184" s="5" t="s">
        <v>1360</v>
      </c>
      <c r="D184" s="4" t="s">
        <v>1361</v>
      </c>
      <c r="E184" s="6">
        <v>44639.225254629629</v>
      </c>
      <c r="F184" s="4"/>
      <c r="G184" s="4"/>
      <c r="H184" s="4"/>
      <c r="I184" s="4"/>
      <c r="J184" s="4" t="s">
        <v>1362</v>
      </c>
      <c r="K184" s="4"/>
      <c r="L184" s="4" t="s">
        <v>23</v>
      </c>
      <c r="M184" s="7" t="s">
        <v>1363</v>
      </c>
      <c r="N184" s="4">
        <v>1753</v>
      </c>
      <c r="O184" s="4">
        <v>1950</v>
      </c>
      <c r="P184" s="4" t="s">
        <v>1364</v>
      </c>
      <c r="Q184" s="7" t="s">
        <v>1365</v>
      </c>
      <c r="R184" s="4" t="s">
        <v>1366</v>
      </c>
    </row>
    <row r="185" spans="1:18" ht="112.9">
      <c r="A185" s="3" t="s">
        <v>1367</v>
      </c>
      <c r="B185" s="4" t="s">
        <v>413</v>
      </c>
      <c r="C185" s="5" t="s">
        <v>1368</v>
      </c>
      <c r="D185" s="4" t="s">
        <v>1369</v>
      </c>
      <c r="E185" s="6">
        <v>44639.225243055553</v>
      </c>
      <c r="F185" s="4"/>
      <c r="G185" s="4"/>
      <c r="H185" s="4"/>
      <c r="I185" s="4"/>
      <c r="J185" s="4" t="s">
        <v>416</v>
      </c>
      <c r="K185" s="4"/>
      <c r="L185" s="4" t="s">
        <v>33</v>
      </c>
      <c r="M185" s="7" t="s">
        <v>417</v>
      </c>
      <c r="N185" s="4">
        <v>32832</v>
      </c>
      <c r="O185" s="4">
        <v>29934</v>
      </c>
      <c r="P185" s="4" t="s">
        <v>418</v>
      </c>
      <c r="Q185" s="7" t="s">
        <v>1370</v>
      </c>
      <c r="R185" s="4" t="s">
        <v>1371</v>
      </c>
    </row>
    <row r="186" spans="1:18" ht="102.6">
      <c r="A186" s="3" t="s">
        <v>1372</v>
      </c>
      <c r="B186" s="4" t="s">
        <v>1373</v>
      </c>
      <c r="C186" s="5" t="s">
        <v>1306</v>
      </c>
      <c r="D186" s="4" t="s">
        <v>1374</v>
      </c>
      <c r="E186" s="6">
        <v>44639.223668981482</v>
      </c>
      <c r="F186" s="4"/>
      <c r="G186" s="4"/>
      <c r="H186" s="4"/>
      <c r="I186" s="4"/>
      <c r="J186" s="4" t="s">
        <v>1375</v>
      </c>
      <c r="K186" s="4"/>
      <c r="L186" s="4" t="s">
        <v>57</v>
      </c>
      <c r="M186" s="7" t="s">
        <v>1376</v>
      </c>
      <c r="N186" s="4">
        <v>5473</v>
      </c>
      <c r="O186" s="4">
        <v>5832</v>
      </c>
      <c r="P186" s="4" t="s">
        <v>1377</v>
      </c>
      <c r="Q186" s="7" t="s">
        <v>1378</v>
      </c>
      <c r="R186" s="4" t="s">
        <v>1309</v>
      </c>
    </row>
    <row r="187" spans="1:18" ht="123">
      <c r="A187" s="3" t="s">
        <v>1379</v>
      </c>
      <c r="B187" s="4" t="s">
        <v>413</v>
      </c>
      <c r="C187" s="5" t="s">
        <v>1380</v>
      </c>
      <c r="D187" s="4" t="s">
        <v>1381</v>
      </c>
      <c r="E187" s="6">
        <v>44639.223182870366</v>
      </c>
      <c r="F187" s="4"/>
      <c r="G187" s="4"/>
      <c r="H187" s="4"/>
      <c r="I187" s="4"/>
      <c r="J187" s="4" t="s">
        <v>416</v>
      </c>
      <c r="K187" s="4"/>
      <c r="L187" s="4" t="s">
        <v>33</v>
      </c>
      <c r="M187" s="7" t="s">
        <v>417</v>
      </c>
      <c r="N187" s="4">
        <v>32832</v>
      </c>
      <c r="O187" s="4">
        <v>29934</v>
      </c>
      <c r="P187" s="4" t="s">
        <v>418</v>
      </c>
      <c r="Q187" s="7" t="s">
        <v>1382</v>
      </c>
      <c r="R187" s="4" t="s">
        <v>1383</v>
      </c>
    </row>
    <row r="188" spans="1:18" ht="102.6">
      <c r="A188" s="3" t="s">
        <v>1384</v>
      </c>
      <c r="B188" s="4" t="s">
        <v>413</v>
      </c>
      <c r="C188" s="5" t="s">
        <v>1385</v>
      </c>
      <c r="D188" s="4" t="s">
        <v>1386</v>
      </c>
      <c r="E188" s="6">
        <v>44639.220613425925</v>
      </c>
      <c r="F188" s="4"/>
      <c r="G188" s="4"/>
      <c r="H188" s="4"/>
      <c r="I188" s="4"/>
      <c r="J188" s="4" t="s">
        <v>416</v>
      </c>
      <c r="K188" s="4"/>
      <c r="L188" s="4" t="s">
        <v>33</v>
      </c>
      <c r="M188" s="7" t="s">
        <v>417</v>
      </c>
      <c r="N188" s="4">
        <v>32832</v>
      </c>
      <c r="O188" s="4">
        <v>29934</v>
      </c>
      <c r="P188" s="4" t="s">
        <v>418</v>
      </c>
      <c r="Q188" s="7" t="s">
        <v>1387</v>
      </c>
      <c r="R188" s="4" t="s">
        <v>1388</v>
      </c>
    </row>
    <row r="189" spans="1:18" ht="112.9">
      <c r="A189" s="3" t="s">
        <v>1389</v>
      </c>
      <c r="B189" s="4" t="s">
        <v>1390</v>
      </c>
      <c r="C189" s="5" t="s">
        <v>1354</v>
      </c>
      <c r="D189" s="4" t="s">
        <v>1391</v>
      </c>
      <c r="E189" s="6">
        <v>44639.20930555556</v>
      </c>
      <c r="F189" s="4"/>
      <c r="G189" s="4"/>
      <c r="H189" s="4"/>
      <c r="I189" s="4"/>
      <c r="J189" s="4" t="s">
        <v>1392</v>
      </c>
      <c r="K189" s="4"/>
      <c r="L189" s="4" t="s">
        <v>23</v>
      </c>
      <c r="M189" s="7" t="s">
        <v>1393</v>
      </c>
      <c r="N189" s="4">
        <v>2006</v>
      </c>
      <c r="O189" s="4">
        <v>4999</v>
      </c>
      <c r="P189" s="4" t="s">
        <v>1394</v>
      </c>
      <c r="Q189" s="7" t="s">
        <v>1395</v>
      </c>
      <c r="R189" s="4" t="s">
        <v>1357</v>
      </c>
    </row>
    <row r="190" spans="1:18" ht="82.15">
      <c r="A190" s="3" t="s">
        <v>1396</v>
      </c>
      <c r="B190" s="4" t="s">
        <v>1390</v>
      </c>
      <c r="C190" s="5" t="s">
        <v>1341</v>
      </c>
      <c r="D190" s="4" t="s">
        <v>1397</v>
      </c>
      <c r="E190" s="6">
        <v>44639.208761574075</v>
      </c>
      <c r="F190" s="4"/>
      <c r="G190" s="4"/>
      <c r="H190" s="4"/>
      <c r="I190" s="4"/>
      <c r="J190" s="4" t="s">
        <v>1392</v>
      </c>
      <c r="K190" s="4"/>
      <c r="L190" s="4" t="s">
        <v>23</v>
      </c>
      <c r="M190" s="7" t="s">
        <v>1393</v>
      </c>
      <c r="N190" s="4">
        <v>2006</v>
      </c>
      <c r="O190" s="4">
        <v>4999</v>
      </c>
      <c r="P190" s="4" t="s">
        <v>1394</v>
      </c>
      <c r="Q190" s="7" t="s">
        <v>1398</v>
      </c>
      <c r="R190" s="4" t="s">
        <v>1344</v>
      </c>
    </row>
    <row r="191" spans="1:18" ht="143.44999999999999">
      <c r="A191" s="3" t="s">
        <v>1399</v>
      </c>
      <c r="B191" s="4" t="s">
        <v>1390</v>
      </c>
      <c r="C191" s="5" t="s">
        <v>1400</v>
      </c>
      <c r="D191" s="4" t="s">
        <v>1401</v>
      </c>
      <c r="E191" s="6">
        <v>44639.208668981482</v>
      </c>
      <c r="F191" s="4"/>
      <c r="G191" s="4"/>
      <c r="H191" s="4"/>
      <c r="I191" s="4"/>
      <c r="J191" s="4" t="s">
        <v>1392</v>
      </c>
      <c r="K191" s="4"/>
      <c r="L191" s="4" t="s">
        <v>23</v>
      </c>
      <c r="M191" s="7" t="s">
        <v>1393</v>
      </c>
      <c r="N191" s="4">
        <v>2006</v>
      </c>
      <c r="O191" s="4">
        <v>4999</v>
      </c>
      <c r="P191" s="4" t="s">
        <v>1394</v>
      </c>
      <c r="Q191" s="7" t="s">
        <v>1402</v>
      </c>
      <c r="R191" s="4" t="s">
        <v>1403</v>
      </c>
    </row>
    <row r="192" spans="1:18" ht="143.44999999999999">
      <c r="A192" s="3" t="s">
        <v>1404</v>
      </c>
      <c r="B192" s="4" t="s">
        <v>413</v>
      </c>
      <c r="C192" s="5" t="s">
        <v>1400</v>
      </c>
      <c r="D192" s="4" t="s">
        <v>1405</v>
      </c>
      <c r="E192" s="6">
        <v>44639.205706018518</v>
      </c>
      <c r="F192" s="4"/>
      <c r="G192" s="4"/>
      <c r="H192" s="4"/>
      <c r="I192" s="4"/>
      <c r="J192" s="4" t="s">
        <v>416</v>
      </c>
      <c r="K192" s="4"/>
      <c r="L192" s="4" t="s">
        <v>33</v>
      </c>
      <c r="M192" s="7" t="s">
        <v>417</v>
      </c>
      <c r="N192" s="4">
        <v>32832</v>
      </c>
      <c r="O192" s="4">
        <v>29934</v>
      </c>
      <c r="P192" s="4" t="s">
        <v>418</v>
      </c>
      <c r="Q192" s="7" t="s">
        <v>1406</v>
      </c>
      <c r="R192" s="4" t="s">
        <v>1403</v>
      </c>
    </row>
    <row r="193" spans="1:18" ht="82.15">
      <c r="A193" s="3" t="s">
        <v>1407</v>
      </c>
      <c r="B193" s="4" t="s">
        <v>1373</v>
      </c>
      <c r="C193" s="5" t="s">
        <v>1341</v>
      </c>
      <c r="D193" s="4" t="s">
        <v>1408</v>
      </c>
      <c r="E193" s="6">
        <v>44639.20376157407</v>
      </c>
      <c r="F193" s="4"/>
      <c r="G193" s="4"/>
      <c r="H193" s="4"/>
      <c r="I193" s="4"/>
      <c r="J193" s="4" t="s">
        <v>1375</v>
      </c>
      <c r="K193" s="4"/>
      <c r="L193" s="4" t="s">
        <v>57</v>
      </c>
      <c r="M193" s="7" t="s">
        <v>1376</v>
      </c>
      <c r="N193" s="4">
        <v>5473</v>
      </c>
      <c r="O193" s="4">
        <v>5832</v>
      </c>
      <c r="P193" s="4" t="s">
        <v>1377</v>
      </c>
      <c r="Q193" s="7" t="s">
        <v>1409</v>
      </c>
      <c r="R193" s="4" t="s">
        <v>1344</v>
      </c>
    </row>
    <row r="194" spans="1:18" ht="31.15">
      <c r="A194" s="3" t="s">
        <v>1410</v>
      </c>
      <c r="B194" s="4" t="s">
        <v>1411</v>
      </c>
      <c r="C194" s="5" t="s">
        <v>1412</v>
      </c>
      <c r="D194" s="4" t="s">
        <v>1413</v>
      </c>
      <c r="E194" s="6">
        <v>44639.203078703707</v>
      </c>
      <c r="F194" s="4"/>
      <c r="G194" s="4"/>
      <c r="H194" s="4"/>
      <c r="I194" s="4"/>
      <c r="J194" s="4" t="s">
        <v>1414</v>
      </c>
      <c r="K194" s="4"/>
      <c r="L194" s="4" t="s">
        <v>57</v>
      </c>
      <c r="M194" s="7" t="s">
        <v>1415</v>
      </c>
      <c r="N194" s="4">
        <v>720</v>
      </c>
      <c r="O194" s="4">
        <v>400</v>
      </c>
      <c r="P194" s="4"/>
      <c r="Q194" s="7" t="s">
        <v>1416</v>
      </c>
      <c r="R194" s="4" t="s">
        <v>1417</v>
      </c>
    </row>
    <row r="195" spans="1:18" ht="82.15">
      <c r="A195" s="3" t="s">
        <v>1418</v>
      </c>
      <c r="B195" s="4" t="s">
        <v>448</v>
      </c>
      <c r="C195" s="5" t="s">
        <v>1419</v>
      </c>
      <c r="D195" s="4" t="s">
        <v>1420</v>
      </c>
      <c r="E195" s="6">
        <v>44639.202939814815</v>
      </c>
      <c r="F195" s="4"/>
      <c r="G195" s="4"/>
      <c r="H195" s="4"/>
      <c r="I195" s="4"/>
      <c r="J195" s="4" t="s">
        <v>453</v>
      </c>
      <c r="K195" s="4"/>
      <c r="L195" s="4" t="s">
        <v>33</v>
      </c>
      <c r="M195" s="7" t="s">
        <v>455</v>
      </c>
      <c r="N195" s="4">
        <v>1251</v>
      </c>
      <c r="O195" s="4">
        <v>1905</v>
      </c>
      <c r="P195" s="4" t="s">
        <v>456</v>
      </c>
      <c r="Q195" s="7" t="s">
        <v>1421</v>
      </c>
      <c r="R195" s="4" t="s">
        <v>1422</v>
      </c>
    </row>
    <row r="196" spans="1:18" ht="143.44999999999999">
      <c r="A196" s="3" t="s">
        <v>1423</v>
      </c>
      <c r="B196" s="4" t="s">
        <v>1373</v>
      </c>
      <c r="C196" s="5" t="s">
        <v>1400</v>
      </c>
      <c r="D196" s="4" t="s">
        <v>1424</v>
      </c>
      <c r="E196" s="6">
        <v>44639.20103009259</v>
      </c>
      <c r="F196" s="4"/>
      <c r="G196" s="4"/>
      <c r="H196" s="4"/>
      <c r="I196" s="4"/>
      <c r="J196" s="4" t="s">
        <v>1375</v>
      </c>
      <c r="K196" s="4"/>
      <c r="L196" s="4" t="s">
        <v>57</v>
      </c>
      <c r="M196" s="7" t="s">
        <v>1376</v>
      </c>
      <c r="N196" s="4">
        <v>5473</v>
      </c>
      <c r="O196" s="4">
        <v>5832</v>
      </c>
      <c r="P196" s="4" t="s">
        <v>1377</v>
      </c>
      <c r="Q196" s="7" t="s">
        <v>1425</v>
      </c>
      <c r="R196" s="4" t="s">
        <v>1403</v>
      </c>
    </row>
    <row r="197" spans="1:18" ht="82.15">
      <c r="A197" s="3" t="s">
        <v>1426</v>
      </c>
      <c r="B197" s="4" t="s">
        <v>413</v>
      </c>
      <c r="C197" s="5" t="s">
        <v>1427</v>
      </c>
      <c r="D197" s="4" t="s">
        <v>1428</v>
      </c>
      <c r="E197" s="6">
        <v>44639.201018518521</v>
      </c>
      <c r="F197" s="4"/>
      <c r="G197" s="4"/>
      <c r="H197" s="4"/>
      <c r="I197" s="4"/>
      <c r="J197" s="4" t="s">
        <v>416</v>
      </c>
      <c r="K197" s="4"/>
      <c r="L197" s="4" t="s">
        <v>33</v>
      </c>
      <c r="M197" s="7" t="s">
        <v>417</v>
      </c>
      <c r="N197" s="4">
        <v>32832</v>
      </c>
      <c r="O197" s="4">
        <v>29934</v>
      </c>
      <c r="P197" s="4" t="s">
        <v>418</v>
      </c>
      <c r="Q197" s="7" t="s">
        <v>1429</v>
      </c>
      <c r="R197" s="4" t="s">
        <v>1430</v>
      </c>
    </row>
    <row r="198" spans="1:18" ht="112.9">
      <c r="A198" s="3" t="s">
        <v>1431</v>
      </c>
      <c r="B198" s="4" t="s">
        <v>1373</v>
      </c>
      <c r="C198" s="5" t="s">
        <v>1354</v>
      </c>
      <c r="D198" s="4" t="s">
        <v>1432</v>
      </c>
      <c r="E198" s="6">
        <v>44639.200949074075</v>
      </c>
      <c r="F198" s="4"/>
      <c r="G198" s="4"/>
      <c r="H198" s="4"/>
      <c r="I198" s="4"/>
      <c r="J198" s="4" t="s">
        <v>1375</v>
      </c>
      <c r="K198" s="4"/>
      <c r="L198" s="4" t="s">
        <v>57</v>
      </c>
      <c r="M198" s="7" t="s">
        <v>1376</v>
      </c>
      <c r="N198" s="4">
        <v>5473</v>
      </c>
      <c r="O198" s="4">
        <v>5832</v>
      </c>
      <c r="P198" s="4" t="s">
        <v>1377</v>
      </c>
      <c r="Q198" s="7" t="s">
        <v>1433</v>
      </c>
      <c r="R198" s="4" t="s">
        <v>1357</v>
      </c>
    </row>
    <row r="199" spans="1:18" ht="41.45">
      <c r="A199" s="3" t="s">
        <v>1434</v>
      </c>
      <c r="B199" s="4" t="s">
        <v>1435</v>
      </c>
      <c r="C199" s="5" t="s">
        <v>1333</v>
      </c>
      <c r="D199" s="4" t="s">
        <v>1436</v>
      </c>
      <c r="E199" s="6">
        <v>44639.196215277778</v>
      </c>
      <c r="F199" s="4"/>
      <c r="G199" s="4"/>
      <c r="H199" s="4"/>
      <c r="I199" s="4"/>
      <c r="J199" s="4" t="s">
        <v>1437</v>
      </c>
      <c r="K199" s="4"/>
      <c r="L199" s="4" t="s">
        <v>33</v>
      </c>
      <c r="M199" s="7" t="s">
        <v>1438</v>
      </c>
      <c r="N199" s="4">
        <v>968</v>
      </c>
      <c r="O199" s="4">
        <v>3417</v>
      </c>
      <c r="P199" s="4"/>
      <c r="Q199" s="7" t="s">
        <v>1439</v>
      </c>
      <c r="R199" s="4" t="s">
        <v>1339</v>
      </c>
    </row>
    <row r="200" spans="1:18" ht="112.9">
      <c r="A200" s="3" t="s">
        <v>1440</v>
      </c>
      <c r="B200" s="4" t="s">
        <v>413</v>
      </c>
      <c r="C200" s="5" t="s">
        <v>1441</v>
      </c>
      <c r="D200" s="4" t="s">
        <v>1442</v>
      </c>
      <c r="E200" s="6">
        <v>44639.193553240737</v>
      </c>
      <c r="F200" s="4"/>
      <c r="G200" s="4"/>
      <c r="H200" s="4"/>
      <c r="I200" s="4"/>
      <c r="J200" s="4" t="s">
        <v>416</v>
      </c>
      <c r="K200" s="4"/>
      <c r="L200" s="4" t="s">
        <v>33</v>
      </c>
      <c r="M200" s="7" t="s">
        <v>417</v>
      </c>
      <c r="N200" s="4">
        <v>32832</v>
      </c>
      <c r="O200" s="4">
        <v>29934</v>
      </c>
      <c r="P200" s="4" t="s">
        <v>418</v>
      </c>
      <c r="Q200" s="7" t="s">
        <v>1443</v>
      </c>
      <c r="R200" s="4" t="s">
        <v>1444</v>
      </c>
    </row>
    <row r="201" spans="1:18" ht="51.6">
      <c r="A201" s="3" t="s">
        <v>1445</v>
      </c>
      <c r="B201" s="4" t="s">
        <v>1446</v>
      </c>
      <c r="C201" s="5" t="s">
        <v>1447</v>
      </c>
      <c r="D201" s="4" t="s">
        <v>1448</v>
      </c>
      <c r="E201" s="6">
        <v>44639.193287037036</v>
      </c>
      <c r="F201" s="4"/>
      <c r="G201" s="4"/>
      <c r="H201" s="4"/>
      <c r="I201" s="4"/>
      <c r="J201" s="4" t="s">
        <v>1449</v>
      </c>
      <c r="K201" s="4"/>
      <c r="L201" s="4" t="s">
        <v>23</v>
      </c>
      <c r="M201" s="7" t="s">
        <v>1450</v>
      </c>
      <c r="N201" s="4">
        <v>1036</v>
      </c>
      <c r="O201" s="4">
        <v>1309</v>
      </c>
      <c r="P201" s="4" t="s">
        <v>1451</v>
      </c>
      <c r="Q201" s="7" t="s">
        <v>1452</v>
      </c>
      <c r="R201" s="4" t="s">
        <v>1453</v>
      </c>
    </row>
    <row r="202" spans="1:18" ht="51.6">
      <c r="A202" s="3" t="s">
        <v>1454</v>
      </c>
      <c r="B202" s="4" t="s">
        <v>1455</v>
      </c>
      <c r="C202" s="5" t="s">
        <v>895</v>
      </c>
      <c r="D202" s="4" t="s">
        <v>1456</v>
      </c>
      <c r="E202" s="6">
        <v>44639.190671296295</v>
      </c>
      <c r="F202" s="4"/>
      <c r="G202" s="4"/>
      <c r="H202" s="4"/>
      <c r="I202" s="4"/>
      <c r="J202" s="4" t="s">
        <v>1457</v>
      </c>
      <c r="K202" s="4"/>
      <c r="L202" s="4" t="s">
        <v>33</v>
      </c>
      <c r="M202" s="7" t="s">
        <v>1458</v>
      </c>
      <c r="N202" s="4">
        <v>7349</v>
      </c>
      <c r="O202" s="4">
        <v>5229</v>
      </c>
      <c r="P202" s="4" t="s">
        <v>1459</v>
      </c>
      <c r="Q202" s="7" t="s">
        <v>1460</v>
      </c>
      <c r="R202" s="4" t="s">
        <v>901</v>
      </c>
    </row>
    <row r="203" spans="1:18" ht="51.6">
      <c r="A203" s="3" t="s">
        <v>1461</v>
      </c>
      <c r="B203" s="4" t="s">
        <v>1446</v>
      </c>
      <c r="C203" s="5" t="s">
        <v>1462</v>
      </c>
      <c r="D203" s="4" t="s">
        <v>1463</v>
      </c>
      <c r="E203" s="6">
        <v>44639.189351851848</v>
      </c>
      <c r="F203" s="4"/>
      <c r="G203" s="4"/>
      <c r="H203" s="4"/>
      <c r="I203" s="4"/>
      <c r="J203" s="4" t="s">
        <v>1449</v>
      </c>
      <c r="K203" s="4"/>
      <c r="L203" s="4" t="s">
        <v>23</v>
      </c>
      <c r="M203" s="7" t="s">
        <v>1450</v>
      </c>
      <c r="N203" s="4">
        <v>1036</v>
      </c>
      <c r="O203" s="4">
        <v>1309</v>
      </c>
      <c r="P203" s="4" t="s">
        <v>1451</v>
      </c>
      <c r="Q203" s="7" t="s">
        <v>1464</v>
      </c>
      <c r="R203" s="4" t="s">
        <v>1465</v>
      </c>
    </row>
    <row r="204" spans="1:18" ht="61.9">
      <c r="A204" s="3" t="s">
        <v>1466</v>
      </c>
      <c r="B204" s="4" t="s">
        <v>1467</v>
      </c>
      <c r="C204" s="5" t="s">
        <v>1091</v>
      </c>
      <c r="D204" s="4" t="s">
        <v>1468</v>
      </c>
      <c r="E204" s="6">
        <v>44639.186736111107</v>
      </c>
      <c r="F204" s="4"/>
      <c r="G204" s="4"/>
      <c r="H204" s="4"/>
      <c r="I204" s="4"/>
      <c r="J204" s="4" t="s">
        <v>1469</v>
      </c>
      <c r="K204" s="4"/>
      <c r="L204" s="4" t="s">
        <v>23</v>
      </c>
      <c r="M204" s="7" t="s">
        <v>1470</v>
      </c>
      <c r="N204" s="4">
        <v>1850</v>
      </c>
      <c r="O204" s="4">
        <v>1471</v>
      </c>
      <c r="P204" s="4"/>
      <c r="Q204" s="7" t="s">
        <v>1471</v>
      </c>
      <c r="R204" s="4" t="s">
        <v>1096</v>
      </c>
    </row>
    <row r="205" spans="1:18" ht="133.15">
      <c r="A205" s="3" t="s">
        <v>1472</v>
      </c>
      <c r="B205" s="4" t="s">
        <v>1473</v>
      </c>
      <c r="C205" s="5" t="s">
        <v>1474</v>
      </c>
      <c r="D205" s="4" t="s">
        <v>1475</v>
      </c>
      <c r="E205" s="6">
        <v>44639.185208333336</v>
      </c>
      <c r="F205" s="4"/>
      <c r="G205" s="4"/>
      <c r="H205" s="4"/>
      <c r="I205" s="4"/>
      <c r="J205" s="4" t="s">
        <v>1476</v>
      </c>
      <c r="K205" s="4"/>
      <c r="L205" s="4" t="s">
        <v>23</v>
      </c>
      <c r="M205" s="7" t="s">
        <v>1477</v>
      </c>
      <c r="N205" s="4">
        <v>1193</v>
      </c>
      <c r="O205" s="4">
        <v>1140</v>
      </c>
      <c r="P205" s="4" t="s">
        <v>1478</v>
      </c>
      <c r="Q205" s="7" t="s">
        <v>1479</v>
      </c>
      <c r="R205" s="4" t="s">
        <v>1480</v>
      </c>
    </row>
    <row r="206" spans="1:18" ht="112.9">
      <c r="A206" s="3" t="s">
        <v>1481</v>
      </c>
      <c r="B206" s="4" t="s">
        <v>413</v>
      </c>
      <c r="C206" s="5" t="s">
        <v>1482</v>
      </c>
      <c r="D206" s="4" t="s">
        <v>1483</v>
      </c>
      <c r="E206" s="6">
        <v>44639.181134259255</v>
      </c>
      <c r="F206" s="4"/>
      <c r="G206" s="4"/>
      <c r="H206" s="4"/>
      <c r="I206" s="4"/>
      <c r="J206" s="4" t="s">
        <v>416</v>
      </c>
      <c r="K206" s="4"/>
      <c r="L206" s="4" t="s">
        <v>33</v>
      </c>
      <c r="M206" s="7" t="s">
        <v>417</v>
      </c>
      <c r="N206" s="4">
        <v>32832</v>
      </c>
      <c r="O206" s="4">
        <v>29934</v>
      </c>
      <c r="P206" s="4" t="s">
        <v>418</v>
      </c>
      <c r="Q206" s="7" t="s">
        <v>1484</v>
      </c>
      <c r="R206" s="4" t="s">
        <v>1485</v>
      </c>
    </row>
    <row r="207" spans="1:18" ht="51.6">
      <c r="A207" s="3" t="s">
        <v>1486</v>
      </c>
      <c r="B207" s="4" t="s">
        <v>1487</v>
      </c>
      <c r="C207" s="5" t="s">
        <v>1488</v>
      </c>
      <c r="D207" s="4" t="s">
        <v>1489</v>
      </c>
      <c r="E207" s="6">
        <v>44639.178622685184</v>
      </c>
      <c r="F207" s="4"/>
      <c r="G207" s="4"/>
      <c r="H207" s="4" t="s">
        <v>1490</v>
      </c>
      <c r="I207" s="4" t="s">
        <v>1487</v>
      </c>
      <c r="J207" s="4" t="s">
        <v>1490</v>
      </c>
      <c r="K207" s="4" t="s">
        <v>1491</v>
      </c>
      <c r="L207" s="4" t="s">
        <v>33</v>
      </c>
      <c r="M207" s="7" t="s">
        <v>1492</v>
      </c>
      <c r="N207" s="4">
        <v>8292</v>
      </c>
      <c r="O207" s="4">
        <v>498</v>
      </c>
      <c r="P207" s="4" t="s">
        <v>1493</v>
      </c>
      <c r="Q207" s="7" t="s">
        <v>1494</v>
      </c>
      <c r="R207" s="4" t="s">
        <v>1495</v>
      </c>
    </row>
    <row r="208" spans="1:18" ht="51.6">
      <c r="A208" s="3" t="s">
        <v>1496</v>
      </c>
      <c r="B208" s="4" t="s">
        <v>1497</v>
      </c>
      <c r="C208" s="5" t="s">
        <v>276</v>
      </c>
      <c r="D208" s="4" t="s">
        <v>1498</v>
      </c>
      <c r="E208" s="6">
        <v>44639.176608796297</v>
      </c>
      <c r="F208" s="4"/>
      <c r="G208" s="4"/>
      <c r="H208" s="4"/>
      <c r="I208" s="4"/>
      <c r="J208" s="4" t="s">
        <v>1499</v>
      </c>
      <c r="K208" s="4"/>
      <c r="L208" s="4" t="s">
        <v>23</v>
      </c>
      <c r="M208" s="7" t="s">
        <v>1500</v>
      </c>
      <c r="N208" s="4">
        <v>863</v>
      </c>
      <c r="O208" s="4">
        <v>967</v>
      </c>
      <c r="P208" s="4"/>
      <c r="Q208" s="7" t="s">
        <v>1501</v>
      </c>
      <c r="R208" s="4" t="s">
        <v>281</v>
      </c>
    </row>
    <row r="209" spans="1:18" ht="102.6">
      <c r="A209" s="3" t="s">
        <v>1502</v>
      </c>
      <c r="B209" s="4" t="s">
        <v>1503</v>
      </c>
      <c r="C209" s="5" t="s">
        <v>1504</v>
      </c>
      <c r="D209" s="4" t="s">
        <v>1505</v>
      </c>
      <c r="E209" s="6">
        <v>44639.174895833334</v>
      </c>
      <c r="F209" s="4"/>
      <c r="G209" s="4"/>
      <c r="H209" s="4"/>
      <c r="I209" s="4"/>
      <c r="J209" s="4" t="s">
        <v>1506</v>
      </c>
      <c r="K209" s="4"/>
      <c r="L209" s="4" t="s">
        <v>23</v>
      </c>
      <c r="M209" s="7" t="s">
        <v>1507</v>
      </c>
      <c r="N209" s="4">
        <v>3094</v>
      </c>
      <c r="O209" s="4">
        <v>4978</v>
      </c>
      <c r="P209" s="4" t="s">
        <v>1508</v>
      </c>
      <c r="Q209" s="7" t="s">
        <v>1509</v>
      </c>
      <c r="R209" s="4" t="s">
        <v>1510</v>
      </c>
    </row>
    <row r="210" spans="1:18" ht="51.6">
      <c r="A210" s="3" t="s">
        <v>1511</v>
      </c>
      <c r="B210" s="4" t="s">
        <v>1512</v>
      </c>
      <c r="C210" s="5" t="s">
        <v>1513</v>
      </c>
      <c r="D210" s="4" t="s">
        <v>1514</v>
      </c>
      <c r="E210" s="6">
        <v>44639.174687499995</v>
      </c>
      <c r="F210" s="4"/>
      <c r="G210" s="4"/>
      <c r="H210" s="4"/>
      <c r="I210" s="4"/>
      <c r="J210" s="4" t="s">
        <v>1515</v>
      </c>
      <c r="K210" s="4"/>
      <c r="L210" s="4" t="s">
        <v>33</v>
      </c>
      <c r="M210" s="7" t="s">
        <v>1516</v>
      </c>
      <c r="N210" s="4">
        <v>1036</v>
      </c>
      <c r="O210" s="4">
        <v>1768</v>
      </c>
      <c r="P210" s="4" t="s">
        <v>1517</v>
      </c>
      <c r="Q210" s="7" t="s">
        <v>1518</v>
      </c>
      <c r="R210" s="4" t="s">
        <v>1519</v>
      </c>
    </row>
    <row r="211" spans="1:18" ht="123">
      <c r="A211" s="3" t="s">
        <v>1520</v>
      </c>
      <c r="B211" s="4" t="s">
        <v>413</v>
      </c>
      <c r="C211" s="5" t="s">
        <v>1521</v>
      </c>
      <c r="D211" s="4" t="s">
        <v>1522</v>
      </c>
      <c r="E211" s="6">
        <v>44639.169236111113</v>
      </c>
      <c r="F211" s="4"/>
      <c r="G211" s="4"/>
      <c r="H211" s="4"/>
      <c r="I211" s="4"/>
      <c r="J211" s="4" t="s">
        <v>416</v>
      </c>
      <c r="K211" s="4"/>
      <c r="L211" s="4" t="s">
        <v>33</v>
      </c>
      <c r="M211" s="7" t="s">
        <v>417</v>
      </c>
      <c r="N211" s="4">
        <v>32832</v>
      </c>
      <c r="O211" s="4">
        <v>29934</v>
      </c>
      <c r="P211" s="4" t="s">
        <v>418</v>
      </c>
      <c r="Q211" s="7" t="s">
        <v>1523</v>
      </c>
      <c r="R211" s="4" t="s">
        <v>1524</v>
      </c>
    </row>
    <row r="212" spans="1:18" ht="102.6">
      <c r="A212" s="3" t="s">
        <v>1525</v>
      </c>
      <c r="B212" s="4" t="s">
        <v>1503</v>
      </c>
      <c r="C212" s="5" t="s">
        <v>1526</v>
      </c>
      <c r="D212" s="4" t="s">
        <v>1527</v>
      </c>
      <c r="E212" s="6">
        <v>44639.162546296298</v>
      </c>
      <c r="F212" s="4"/>
      <c r="G212" s="4"/>
      <c r="H212" s="4"/>
      <c r="I212" s="4"/>
      <c r="J212" s="4" t="s">
        <v>1506</v>
      </c>
      <c r="K212" s="4"/>
      <c r="L212" s="4" t="s">
        <v>23</v>
      </c>
      <c r="M212" s="7" t="s">
        <v>1507</v>
      </c>
      <c r="N212" s="4">
        <v>3094</v>
      </c>
      <c r="O212" s="4">
        <v>4978</v>
      </c>
      <c r="P212" s="4" t="s">
        <v>1508</v>
      </c>
      <c r="Q212" s="7" t="s">
        <v>1528</v>
      </c>
      <c r="R212" s="4" t="s">
        <v>1529</v>
      </c>
    </row>
    <row r="213" spans="1:18" ht="41.45">
      <c r="A213" s="3" t="s">
        <v>1530</v>
      </c>
      <c r="B213" s="4" t="s">
        <v>1531</v>
      </c>
      <c r="C213" s="5" t="s">
        <v>1532</v>
      </c>
      <c r="D213" s="4" t="s">
        <v>1533</v>
      </c>
      <c r="E213" s="6">
        <v>44639.161377314813</v>
      </c>
      <c r="F213" s="4"/>
      <c r="G213" s="4"/>
      <c r="H213" s="4"/>
      <c r="I213" s="4"/>
      <c r="J213" s="4" t="s">
        <v>1534</v>
      </c>
      <c r="K213" s="4"/>
      <c r="L213" s="4" t="s">
        <v>33</v>
      </c>
      <c r="M213" s="7" t="s">
        <v>1535</v>
      </c>
      <c r="N213" s="4">
        <v>1525</v>
      </c>
      <c r="O213" s="4">
        <v>1594</v>
      </c>
      <c r="P213" s="4" t="s">
        <v>1536</v>
      </c>
      <c r="Q213" s="7" t="s">
        <v>1537</v>
      </c>
      <c r="R213" s="4" t="s">
        <v>1538</v>
      </c>
    </row>
    <row r="214" spans="1:18" ht="143.44999999999999">
      <c r="A214" s="3" t="s">
        <v>1539</v>
      </c>
      <c r="B214" s="4" t="s">
        <v>413</v>
      </c>
      <c r="C214" s="5" t="s">
        <v>1540</v>
      </c>
      <c r="D214" s="4" t="s">
        <v>1541</v>
      </c>
      <c r="E214" s="6">
        <v>44639.160752314812</v>
      </c>
      <c r="F214" s="4"/>
      <c r="G214" s="4"/>
      <c r="H214" s="4"/>
      <c r="I214" s="4"/>
      <c r="J214" s="4" t="s">
        <v>416</v>
      </c>
      <c r="K214" s="4"/>
      <c r="L214" s="4" t="s">
        <v>33</v>
      </c>
      <c r="M214" s="7" t="s">
        <v>417</v>
      </c>
      <c r="N214" s="4">
        <v>32832</v>
      </c>
      <c r="O214" s="4">
        <v>29934</v>
      </c>
      <c r="P214" s="4" t="s">
        <v>418</v>
      </c>
      <c r="Q214" s="7" t="s">
        <v>1542</v>
      </c>
      <c r="R214" s="4" t="s">
        <v>1543</v>
      </c>
    </row>
    <row r="215" spans="1:18" ht="61.9">
      <c r="A215" s="3" t="s">
        <v>1544</v>
      </c>
      <c r="B215" s="4" t="s">
        <v>1545</v>
      </c>
      <c r="C215" s="5" t="s">
        <v>1546</v>
      </c>
      <c r="D215" s="4" t="s">
        <v>1547</v>
      </c>
      <c r="E215" s="6">
        <v>44639.151261574079</v>
      </c>
      <c r="F215" s="4"/>
      <c r="G215" s="4"/>
      <c r="H215" s="4"/>
      <c r="I215" s="4"/>
      <c r="J215" s="4" t="s">
        <v>1548</v>
      </c>
      <c r="K215" s="4"/>
      <c r="L215" s="4" t="s">
        <v>23</v>
      </c>
      <c r="M215" s="7" t="s">
        <v>1549</v>
      </c>
      <c r="N215" s="4">
        <v>761</v>
      </c>
      <c r="O215" s="4">
        <v>534</v>
      </c>
      <c r="P215" s="4" t="s">
        <v>1550</v>
      </c>
      <c r="Q215" s="7" t="s">
        <v>1551</v>
      </c>
      <c r="R215" s="4" t="s">
        <v>1552</v>
      </c>
    </row>
    <row r="216" spans="1:18" ht="31.15">
      <c r="A216" s="3" t="s">
        <v>1553</v>
      </c>
      <c r="B216" s="4" t="s">
        <v>1554</v>
      </c>
      <c r="C216" s="5" t="s">
        <v>1555</v>
      </c>
      <c r="D216" s="4" t="s">
        <v>1556</v>
      </c>
      <c r="E216" s="6">
        <v>44639.139374999999</v>
      </c>
      <c r="F216" s="4"/>
      <c r="G216" s="4"/>
      <c r="H216" s="4"/>
      <c r="I216" s="4"/>
      <c r="J216" s="4" t="s">
        <v>1557</v>
      </c>
      <c r="K216" s="4"/>
      <c r="L216" s="4" t="s">
        <v>303</v>
      </c>
      <c r="M216" s="7" t="s">
        <v>1558</v>
      </c>
      <c r="N216" s="4">
        <v>958</v>
      </c>
      <c r="O216" s="4">
        <v>1652</v>
      </c>
      <c r="P216" s="4"/>
      <c r="Q216" s="7" t="s">
        <v>1559</v>
      </c>
      <c r="R216" s="4" t="s">
        <v>1560</v>
      </c>
    </row>
    <row r="217" spans="1:18" ht="31.15">
      <c r="A217" s="3" t="s">
        <v>1561</v>
      </c>
      <c r="B217" s="4" t="s">
        <v>1562</v>
      </c>
      <c r="C217" s="5" t="s">
        <v>1555</v>
      </c>
      <c r="D217" s="4" t="s">
        <v>1563</v>
      </c>
      <c r="E217" s="6">
        <v>44639.130381944444</v>
      </c>
      <c r="F217" s="4"/>
      <c r="G217" s="4"/>
      <c r="H217" s="4"/>
      <c r="I217" s="4"/>
      <c r="J217" s="4" t="s">
        <v>1564</v>
      </c>
      <c r="K217" s="4"/>
      <c r="L217" s="4" t="s">
        <v>57</v>
      </c>
      <c r="M217" s="7" t="s">
        <v>1565</v>
      </c>
      <c r="N217" s="4">
        <v>988</v>
      </c>
      <c r="O217" s="4">
        <v>2330</v>
      </c>
      <c r="P217" s="4" t="s">
        <v>1566</v>
      </c>
      <c r="Q217" s="7" t="s">
        <v>1567</v>
      </c>
      <c r="R217" s="4" t="s">
        <v>1560</v>
      </c>
    </row>
    <row r="218" spans="1:18" ht="82.15">
      <c r="A218" s="3" t="s">
        <v>1568</v>
      </c>
      <c r="B218" s="4" t="s">
        <v>1569</v>
      </c>
      <c r="C218" s="5" t="s">
        <v>1570</v>
      </c>
      <c r="D218" s="4" t="s">
        <v>1571</v>
      </c>
      <c r="E218" s="6">
        <v>44639.118807870371</v>
      </c>
      <c r="F218" s="4"/>
      <c r="G218" s="4"/>
      <c r="H218" s="4"/>
      <c r="I218" s="4"/>
      <c r="J218" s="4" t="s">
        <v>1572</v>
      </c>
      <c r="K218" s="4"/>
      <c r="L218" s="4" t="s">
        <v>33</v>
      </c>
      <c r="M218" s="7" t="s">
        <v>1573</v>
      </c>
      <c r="N218" s="4">
        <v>819</v>
      </c>
      <c r="O218" s="4">
        <v>1233</v>
      </c>
      <c r="P218" s="4" t="s">
        <v>1574</v>
      </c>
      <c r="Q218" s="7" t="s">
        <v>1575</v>
      </c>
      <c r="R218" s="4" t="s">
        <v>1576</v>
      </c>
    </row>
    <row r="219" spans="1:18" ht="82.15">
      <c r="A219" s="3" t="s">
        <v>1577</v>
      </c>
      <c r="B219" s="4" t="s">
        <v>1578</v>
      </c>
      <c r="C219" s="5" t="s">
        <v>1579</v>
      </c>
      <c r="D219" s="4" t="s">
        <v>1580</v>
      </c>
      <c r="E219" s="6">
        <v>44639.117997685185</v>
      </c>
      <c r="F219" s="4"/>
      <c r="G219" s="4"/>
      <c r="H219" s="4"/>
      <c r="I219" s="4"/>
      <c r="J219" s="4" t="s">
        <v>1581</v>
      </c>
      <c r="K219" s="4"/>
      <c r="L219" s="4" t="s">
        <v>23</v>
      </c>
      <c r="M219" s="7" t="s">
        <v>1582</v>
      </c>
      <c r="N219" s="4">
        <v>1707</v>
      </c>
      <c r="O219" s="4">
        <v>2994</v>
      </c>
      <c r="P219" s="4" t="s">
        <v>1583</v>
      </c>
      <c r="Q219" s="7" t="s">
        <v>1584</v>
      </c>
      <c r="R219" s="4" t="s">
        <v>1585</v>
      </c>
    </row>
    <row r="220" spans="1:18" ht="82.15">
      <c r="A220" s="3" t="s">
        <v>1586</v>
      </c>
      <c r="B220" s="4" t="s">
        <v>1587</v>
      </c>
      <c r="C220" s="5" t="s">
        <v>1579</v>
      </c>
      <c r="D220" s="4" t="s">
        <v>1588</v>
      </c>
      <c r="E220" s="6">
        <v>44639.117534722223</v>
      </c>
      <c r="F220" s="4"/>
      <c r="G220" s="4"/>
      <c r="H220" s="4"/>
      <c r="I220" s="4"/>
      <c r="J220" s="4" t="s">
        <v>1589</v>
      </c>
      <c r="K220" s="4"/>
      <c r="L220" s="4" t="s">
        <v>23</v>
      </c>
      <c r="M220" s="7" t="s">
        <v>1590</v>
      </c>
      <c r="N220" s="4">
        <v>1496</v>
      </c>
      <c r="O220" s="4">
        <v>1566</v>
      </c>
      <c r="P220" s="4" t="s">
        <v>1591</v>
      </c>
      <c r="Q220" s="7" t="s">
        <v>1592</v>
      </c>
      <c r="R220" s="4" t="s">
        <v>1585</v>
      </c>
    </row>
    <row r="221" spans="1:18" ht="41.45">
      <c r="A221" s="3" t="s">
        <v>1593</v>
      </c>
      <c r="B221" s="4" t="s">
        <v>1594</v>
      </c>
      <c r="C221" s="5" t="s">
        <v>1595</v>
      </c>
      <c r="D221" s="4" t="s">
        <v>1596</v>
      </c>
      <c r="E221" s="6">
        <v>44639.115671296298</v>
      </c>
      <c r="F221" s="4"/>
      <c r="G221" s="4"/>
      <c r="H221" s="4"/>
      <c r="I221" s="4"/>
      <c r="J221" s="4" t="s">
        <v>1597</v>
      </c>
      <c r="K221" s="4"/>
      <c r="L221" s="4" t="s">
        <v>33</v>
      </c>
      <c r="M221" s="7" t="s">
        <v>1598</v>
      </c>
      <c r="N221" s="4">
        <v>1207</v>
      </c>
      <c r="O221" s="4">
        <v>2111</v>
      </c>
      <c r="P221" s="4" t="s">
        <v>1599</v>
      </c>
      <c r="Q221" s="7" t="s">
        <v>1600</v>
      </c>
      <c r="R221" s="4" t="s">
        <v>1601</v>
      </c>
    </row>
    <row r="222" spans="1:18" ht="51.6">
      <c r="A222" s="3" t="s">
        <v>1602</v>
      </c>
      <c r="B222" s="4" t="s">
        <v>1603</v>
      </c>
      <c r="C222" s="5" t="s">
        <v>1604</v>
      </c>
      <c r="D222" s="4" t="s">
        <v>1605</v>
      </c>
      <c r="E222" s="6">
        <v>44639.113483796296</v>
      </c>
      <c r="F222" s="4"/>
      <c r="G222" s="4"/>
      <c r="H222" s="4"/>
      <c r="I222" s="4"/>
      <c r="J222" s="4" t="s">
        <v>1606</v>
      </c>
      <c r="K222" s="4"/>
      <c r="L222" s="4" t="s">
        <v>23</v>
      </c>
      <c r="M222" s="7" t="s">
        <v>1607</v>
      </c>
      <c r="N222" s="4">
        <v>2747</v>
      </c>
      <c r="O222" s="4">
        <v>3134</v>
      </c>
      <c r="P222" s="4"/>
      <c r="Q222" s="7" t="s">
        <v>1608</v>
      </c>
      <c r="R222" s="4" t="s">
        <v>1609</v>
      </c>
    </row>
    <row r="223" spans="1:18" ht="82.15">
      <c r="A223" s="3" t="s">
        <v>1610</v>
      </c>
      <c r="B223" s="4" t="s">
        <v>1611</v>
      </c>
      <c r="C223" s="5" t="s">
        <v>1579</v>
      </c>
      <c r="D223" s="4" t="s">
        <v>1612</v>
      </c>
      <c r="E223" s="6">
        <v>44639.113217592589</v>
      </c>
      <c r="F223" s="4"/>
      <c r="G223" s="4"/>
      <c r="H223" s="4"/>
      <c r="I223" s="4"/>
      <c r="J223" s="4" t="s">
        <v>1613</v>
      </c>
      <c r="K223" s="4"/>
      <c r="L223" s="4" t="s">
        <v>33</v>
      </c>
      <c r="M223" s="7" t="s">
        <v>1614</v>
      </c>
      <c r="N223" s="4">
        <v>1186</v>
      </c>
      <c r="O223" s="4">
        <v>1470</v>
      </c>
      <c r="P223" s="4" t="s">
        <v>1615</v>
      </c>
      <c r="Q223" s="7" t="s">
        <v>1616</v>
      </c>
      <c r="R223" s="4" t="s">
        <v>1585</v>
      </c>
    </row>
    <row r="224" spans="1:18" ht="41.45">
      <c r="A224" s="3" t="s">
        <v>1617</v>
      </c>
      <c r="B224" s="4" t="s">
        <v>1618</v>
      </c>
      <c r="C224" s="5" t="s">
        <v>1619</v>
      </c>
      <c r="D224" s="4" t="s">
        <v>1620</v>
      </c>
      <c r="E224" s="6">
        <v>44639.112997685181</v>
      </c>
      <c r="F224" s="4"/>
      <c r="G224" s="4"/>
      <c r="H224" s="4"/>
      <c r="I224" s="4"/>
      <c r="J224" s="4" t="s">
        <v>1621</v>
      </c>
      <c r="K224" s="4"/>
      <c r="L224" s="4" t="s">
        <v>23</v>
      </c>
      <c r="M224" s="7" t="s">
        <v>1622</v>
      </c>
      <c r="N224" s="4">
        <v>6227</v>
      </c>
      <c r="O224" s="4">
        <v>6360</v>
      </c>
      <c r="P224" s="4" t="s">
        <v>1623</v>
      </c>
      <c r="Q224" s="7" t="s">
        <v>1624</v>
      </c>
      <c r="R224" s="4" t="s">
        <v>1625</v>
      </c>
    </row>
    <row r="225" spans="1:18" ht="82.15">
      <c r="A225" s="3" t="s">
        <v>1626</v>
      </c>
      <c r="B225" s="4" t="s">
        <v>1627</v>
      </c>
      <c r="C225" s="5" t="s">
        <v>1579</v>
      </c>
      <c r="D225" s="4" t="s">
        <v>1628</v>
      </c>
      <c r="E225" s="6">
        <v>44639.109259259261</v>
      </c>
      <c r="F225" s="4"/>
      <c r="G225" s="4"/>
      <c r="H225" s="4"/>
      <c r="I225" s="4"/>
      <c r="J225" s="4" t="s">
        <v>1629</v>
      </c>
      <c r="K225" s="4"/>
      <c r="L225" s="4" t="s">
        <v>33</v>
      </c>
      <c r="M225" s="7" t="s">
        <v>1630</v>
      </c>
      <c r="N225" s="4">
        <v>1328</v>
      </c>
      <c r="O225" s="4">
        <v>2541</v>
      </c>
      <c r="P225" s="4" t="s">
        <v>1631</v>
      </c>
      <c r="Q225" s="7" t="s">
        <v>1632</v>
      </c>
      <c r="R225" s="4" t="s">
        <v>1585</v>
      </c>
    </row>
    <row r="226" spans="1:18" ht="41.45">
      <c r="A226" s="3" t="s">
        <v>1633</v>
      </c>
      <c r="B226" s="4" t="s">
        <v>1634</v>
      </c>
      <c r="C226" s="5" t="s">
        <v>1635</v>
      </c>
      <c r="D226" s="4" t="s">
        <v>1636</v>
      </c>
      <c r="E226" s="6">
        <v>44639.10429398148</v>
      </c>
      <c r="F226" s="4"/>
      <c r="G226" s="4"/>
      <c r="H226" s="4"/>
      <c r="I226" s="4"/>
      <c r="J226" s="4" t="s">
        <v>1637</v>
      </c>
      <c r="K226" s="4"/>
      <c r="L226" s="4" t="s">
        <v>57</v>
      </c>
      <c r="M226" s="7" t="s">
        <v>1638</v>
      </c>
      <c r="N226" s="4">
        <v>3465</v>
      </c>
      <c r="O226" s="4">
        <v>1326</v>
      </c>
      <c r="P226" s="4" t="s">
        <v>1639</v>
      </c>
      <c r="Q226" s="7" t="s">
        <v>1640</v>
      </c>
      <c r="R226" s="4" t="s">
        <v>1641</v>
      </c>
    </row>
    <row r="227" spans="1:18" ht="51.6">
      <c r="A227" s="3" t="s">
        <v>1642</v>
      </c>
      <c r="B227" s="4" t="s">
        <v>1531</v>
      </c>
      <c r="C227" s="5" t="s">
        <v>1643</v>
      </c>
      <c r="D227" s="4" t="s">
        <v>1644</v>
      </c>
      <c r="E227" s="6">
        <v>44639.101469907408</v>
      </c>
      <c r="F227" s="4"/>
      <c r="G227" s="4"/>
      <c r="H227" s="4"/>
      <c r="I227" s="4"/>
      <c r="J227" s="4" t="s">
        <v>1534</v>
      </c>
      <c r="K227" s="4"/>
      <c r="L227" s="4" t="s">
        <v>33</v>
      </c>
      <c r="M227" s="7" t="s">
        <v>1535</v>
      </c>
      <c r="N227" s="4">
        <v>1525</v>
      </c>
      <c r="O227" s="4">
        <v>1594</v>
      </c>
      <c r="P227" s="4" t="s">
        <v>1536</v>
      </c>
      <c r="Q227" s="7" t="s">
        <v>1645</v>
      </c>
      <c r="R227" s="4" t="s">
        <v>1646</v>
      </c>
    </row>
    <row r="228" spans="1:18" ht="82.15">
      <c r="A228" s="3" t="s">
        <v>1647</v>
      </c>
      <c r="B228" s="4" t="s">
        <v>1648</v>
      </c>
      <c r="C228" s="5" t="s">
        <v>1649</v>
      </c>
      <c r="D228" s="4" t="s">
        <v>1650</v>
      </c>
      <c r="E228" s="6">
        <v>44639.093877314815</v>
      </c>
      <c r="F228" s="4"/>
      <c r="G228" s="4"/>
      <c r="H228" s="4"/>
      <c r="I228" s="4"/>
      <c r="J228" s="4" t="s">
        <v>1651</v>
      </c>
      <c r="K228" s="4"/>
      <c r="L228" s="4" t="s">
        <v>33</v>
      </c>
      <c r="M228" s="7" t="s">
        <v>1652</v>
      </c>
      <c r="N228" s="4">
        <v>992</v>
      </c>
      <c r="O228" s="4">
        <v>3744</v>
      </c>
      <c r="P228" s="4" t="s">
        <v>1653</v>
      </c>
      <c r="Q228" s="7" t="s">
        <v>1654</v>
      </c>
      <c r="R228" s="4" t="s">
        <v>1655</v>
      </c>
    </row>
    <row r="229" spans="1:18" ht="153.6">
      <c r="A229" s="3" t="s">
        <v>1656</v>
      </c>
      <c r="B229" s="4" t="s">
        <v>1657</v>
      </c>
      <c r="C229" s="5" t="s">
        <v>1658</v>
      </c>
      <c r="D229" s="4" t="s">
        <v>1659</v>
      </c>
      <c r="E229" s="6">
        <v>44639.092581018514</v>
      </c>
      <c r="F229" s="4"/>
      <c r="G229" s="4"/>
      <c r="H229" s="4" t="s">
        <v>1660</v>
      </c>
      <c r="I229" s="4" t="s">
        <v>1661</v>
      </c>
      <c r="J229" s="4" t="s">
        <v>1662</v>
      </c>
      <c r="K229" s="4"/>
      <c r="L229" s="4" t="s">
        <v>23</v>
      </c>
      <c r="M229" s="7" t="s">
        <v>1663</v>
      </c>
      <c r="N229" s="4">
        <v>748</v>
      </c>
      <c r="O229" s="4">
        <v>5001</v>
      </c>
      <c r="P229" s="4" t="s">
        <v>1664</v>
      </c>
      <c r="Q229" s="7" t="s">
        <v>1665</v>
      </c>
      <c r="R229" s="4" t="s">
        <v>1666</v>
      </c>
    </row>
    <row r="230" spans="1:18" ht="41.45">
      <c r="A230" s="3" t="s">
        <v>1667</v>
      </c>
      <c r="B230" s="4" t="s">
        <v>1531</v>
      </c>
      <c r="C230" s="5" t="s">
        <v>1668</v>
      </c>
      <c r="D230" s="4" t="s">
        <v>1669</v>
      </c>
      <c r="E230" s="6">
        <v>44639.086550925931</v>
      </c>
      <c r="F230" s="4"/>
      <c r="G230" s="4"/>
      <c r="H230" s="4"/>
      <c r="I230" s="4"/>
      <c r="J230" s="4" t="s">
        <v>1534</v>
      </c>
      <c r="K230" s="4"/>
      <c r="L230" s="4" t="s">
        <v>33</v>
      </c>
      <c r="M230" s="7" t="s">
        <v>1535</v>
      </c>
      <c r="N230" s="4">
        <v>1525</v>
      </c>
      <c r="O230" s="4">
        <v>1594</v>
      </c>
      <c r="P230" s="4" t="s">
        <v>1536</v>
      </c>
      <c r="Q230" s="7" t="s">
        <v>1670</v>
      </c>
      <c r="R230" s="4" t="s">
        <v>1671</v>
      </c>
    </row>
    <row r="231" spans="1:18" ht="51.6">
      <c r="A231" s="3" t="s">
        <v>1672</v>
      </c>
      <c r="B231" s="4" t="s">
        <v>1531</v>
      </c>
      <c r="C231" s="5" t="s">
        <v>1673</v>
      </c>
      <c r="D231" s="4" t="s">
        <v>1674</v>
      </c>
      <c r="E231" s="6">
        <v>44639.074826388889</v>
      </c>
      <c r="F231" s="4"/>
      <c r="G231" s="4"/>
      <c r="H231" s="4"/>
      <c r="I231" s="4"/>
      <c r="J231" s="4" t="s">
        <v>1534</v>
      </c>
      <c r="K231" s="4"/>
      <c r="L231" s="4" t="s">
        <v>33</v>
      </c>
      <c r="M231" s="7" t="s">
        <v>1535</v>
      </c>
      <c r="N231" s="4">
        <v>1525</v>
      </c>
      <c r="O231" s="4">
        <v>1594</v>
      </c>
      <c r="P231" s="4" t="s">
        <v>1536</v>
      </c>
      <c r="Q231" s="7" t="s">
        <v>1675</v>
      </c>
      <c r="R231" s="4" t="s">
        <v>1676</v>
      </c>
    </row>
    <row r="232" spans="1:18" ht="61.9">
      <c r="A232" s="3" t="s">
        <v>1677</v>
      </c>
      <c r="B232" s="4" t="s">
        <v>1678</v>
      </c>
      <c r="C232" s="5" t="s">
        <v>1679</v>
      </c>
      <c r="D232" s="4" t="s">
        <v>1680</v>
      </c>
      <c r="E232" s="6">
        <v>44639.065949074073</v>
      </c>
      <c r="F232" s="4"/>
      <c r="G232" s="4"/>
      <c r="H232" s="4"/>
      <c r="I232" s="4"/>
      <c r="J232" s="4" t="s">
        <v>1681</v>
      </c>
      <c r="K232" s="4"/>
      <c r="L232" s="4" t="s">
        <v>57</v>
      </c>
      <c r="M232" s="7" t="s">
        <v>1682</v>
      </c>
      <c r="N232" s="4">
        <v>3868</v>
      </c>
      <c r="O232" s="4">
        <v>593</v>
      </c>
      <c r="P232" s="4"/>
      <c r="Q232" s="7" t="s">
        <v>1683</v>
      </c>
      <c r="R232" s="4" t="s">
        <v>1684</v>
      </c>
    </row>
    <row r="233" spans="1:18" ht="31.15">
      <c r="A233" s="3" t="s">
        <v>1685</v>
      </c>
      <c r="B233" s="4" t="s">
        <v>1686</v>
      </c>
      <c r="C233" s="5" t="s">
        <v>1687</v>
      </c>
      <c r="D233" s="4" t="s">
        <v>1688</v>
      </c>
      <c r="E233" s="6">
        <v>44639.052233796298</v>
      </c>
      <c r="F233" s="4"/>
      <c r="G233" s="4"/>
      <c r="H233" s="4"/>
      <c r="I233" s="4"/>
      <c r="J233" s="4" t="s">
        <v>1689</v>
      </c>
      <c r="K233" s="4"/>
      <c r="L233" s="4" t="s">
        <v>33</v>
      </c>
      <c r="M233" s="7" t="s">
        <v>1690</v>
      </c>
      <c r="N233" s="4">
        <v>1562</v>
      </c>
      <c r="O233" s="4">
        <v>3755</v>
      </c>
      <c r="P233" s="4" t="s">
        <v>1691</v>
      </c>
      <c r="Q233" s="7" t="s">
        <v>1692</v>
      </c>
      <c r="R233" s="4" t="s">
        <v>1693</v>
      </c>
    </row>
    <row r="234" spans="1:18" ht="61.9">
      <c r="A234" s="3" t="s">
        <v>1694</v>
      </c>
      <c r="B234" s="4" t="s">
        <v>1695</v>
      </c>
      <c r="C234" s="5" t="s">
        <v>1696</v>
      </c>
      <c r="D234" s="4" t="s">
        <v>1697</v>
      </c>
      <c r="E234" s="6">
        <v>44639.050196759257</v>
      </c>
      <c r="F234" s="4"/>
      <c r="G234" s="4"/>
      <c r="H234" s="4"/>
      <c r="I234" s="4"/>
      <c r="J234" s="4" t="s">
        <v>1698</v>
      </c>
      <c r="K234" s="4"/>
      <c r="L234" s="4" t="s">
        <v>23</v>
      </c>
      <c r="M234" s="7" t="s">
        <v>1699</v>
      </c>
      <c r="N234" s="4">
        <v>2631</v>
      </c>
      <c r="O234" s="4">
        <v>2951</v>
      </c>
      <c r="P234" s="4" t="s">
        <v>1700</v>
      </c>
      <c r="Q234" s="7" t="s">
        <v>1701</v>
      </c>
      <c r="R234" s="4" t="s">
        <v>1702</v>
      </c>
    </row>
    <row r="235" spans="1:18" ht="31.15">
      <c r="A235" s="3" t="s">
        <v>1703</v>
      </c>
      <c r="B235" s="4" t="s">
        <v>1704</v>
      </c>
      <c r="C235" s="5" t="s">
        <v>1705</v>
      </c>
      <c r="D235" s="4" t="s">
        <v>1706</v>
      </c>
      <c r="E235" s="6">
        <v>44639.035694444443</v>
      </c>
      <c r="F235" s="4"/>
      <c r="G235" s="4"/>
      <c r="H235" s="4"/>
      <c r="I235" s="4"/>
      <c r="J235" s="4" t="s">
        <v>1707</v>
      </c>
      <c r="K235" s="4"/>
      <c r="L235" s="4" t="s">
        <v>33</v>
      </c>
      <c r="M235" s="7" t="s">
        <v>1708</v>
      </c>
      <c r="N235" s="4">
        <v>27210</v>
      </c>
      <c r="O235" s="4">
        <v>29884</v>
      </c>
      <c r="P235" s="4" t="s">
        <v>1709</v>
      </c>
      <c r="Q235" s="7" t="s">
        <v>1710</v>
      </c>
      <c r="R235" s="4" t="s">
        <v>1711</v>
      </c>
    </row>
    <row r="236" spans="1:18" ht="61.9">
      <c r="A236" s="3" t="s">
        <v>1712</v>
      </c>
      <c r="B236" s="4" t="s">
        <v>1713</v>
      </c>
      <c r="C236" s="5" t="s">
        <v>1091</v>
      </c>
      <c r="D236" s="4" t="s">
        <v>1714</v>
      </c>
      <c r="E236" s="6">
        <v>44639.035648148143</v>
      </c>
      <c r="F236" s="4"/>
      <c r="G236" s="4"/>
      <c r="H236" s="4"/>
      <c r="I236" s="4"/>
      <c r="J236" s="4" t="s">
        <v>1715</v>
      </c>
      <c r="K236" s="4"/>
      <c r="L236" s="4" t="s">
        <v>23</v>
      </c>
      <c r="M236" s="7" t="s">
        <v>1716</v>
      </c>
      <c r="N236" s="4">
        <v>13293</v>
      </c>
      <c r="O236" s="4">
        <v>11813</v>
      </c>
      <c r="P236" s="4"/>
      <c r="Q236" s="7" t="s">
        <v>1717</v>
      </c>
      <c r="R236" s="4" t="s">
        <v>1096</v>
      </c>
    </row>
    <row r="237" spans="1:18" ht="51.6">
      <c r="A237" s="3" t="s">
        <v>1718</v>
      </c>
      <c r="B237" s="4" t="s">
        <v>1719</v>
      </c>
      <c r="C237" s="5" t="s">
        <v>1720</v>
      </c>
      <c r="D237" s="4" t="s">
        <v>1721</v>
      </c>
      <c r="E237" s="6">
        <v>44639.030578703707</v>
      </c>
      <c r="F237" s="4"/>
      <c r="G237" s="4"/>
      <c r="H237" s="4"/>
      <c r="I237" s="4"/>
      <c r="J237" s="4" t="s">
        <v>1722</v>
      </c>
      <c r="K237" s="4"/>
      <c r="L237" s="4" t="s">
        <v>1723</v>
      </c>
      <c r="M237" s="7" t="s">
        <v>1724</v>
      </c>
      <c r="N237" s="4">
        <v>1092</v>
      </c>
      <c r="O237" s="4">
        <v>189</v>
      </c>
      <c r="P237" s="4" t="s">
        <v>1725</v>
      </c>
      <c r="Q237" s="7" t="s">
        <v>1726</v>
      </c>
      <c r="R237" s="4" t="s">
        <v>1727</v>
      </c>
    </row>
    <row r="238" spans="1:18" ht="72">
      <c r="A238" s="3" t="s">
        <v>1728</v>
      </c>
      <c r="B238" s="4" t="s">
        <v>1729</v>
      </c>
      <c r="C238" s="5" t="s">
        <v>1730</v>
      </c>
      <c r="D238" s="4" t="s">
        <v>1731</v>
      </c>
      <c r="E238" s="6">
        <v>44639.028090277774</v>
      </c>
      <c r="F238" s="4"/>
      <c r="G238" s="4"/>
      <c r="H238" s="4"/>
      <c r="I238" s="4"/>
      <c r="J238" s="4" t="s">
        <v>1732</v>
      </c>
      <c r="K238" s="4"/>
      <c r="L238" s="4" t="s">
        <v>57</v>
      </c>
      <c r="M238" s="7" t="s">
        <v>1733</v>
      </c>
      <c r="N238" s="4">
        <v>2235</v>
      </c>
      <c r="O238" s="4">
        <v>3298</v>
      </c>
      <c r="P238" s="4" t="s">
        <v>1734</v>
      </c>
      <c r="Q238" s="7" t="s">
        <v>1735</v>
      </c>
      <c r="R238" s="4" t="s">
        <v>1736</v>
      </c>
    </row>
    <row r="239" spans="1:18" ht="112.9">
      <c r="A239" s="3" t="s">
        <v>1737</v>
      </c>
      <c r="B239" s="4" t="s">
        <v>1738</v>
      </c>
      <c r="C239" s="5" t="s">
        <v>1739</v>
      </c>
      <c r="D239" s="4" t="s">
        <v>1740</v>
      </c>
      <c r="E239" s="6">
        <v>44639.026967592596</v>
      </c>
      <c r="F239" s="4"/>
      <c r="G239" s="4"/>
      <c r="H239" s="4"/>
      <c r="I239" s="4"/>
      <c r="J239" s="4" t="s">
        <v>1741</v>
      </c>
      <c r="K239" s="4"/>
      <c r="L239" s="4" t="s">
        <v>23</v>
      </c>
      <c r="M239" s="7" t="s">
        <v>1742</v>
      </c>
      <c r="N239" s="4">
        <v>14465</v>
      </c>
      <c r="O239" s="4">
        <v>14633</v>
      </c>
      <c r="P239" s="4" t="s">
        <v>1743</v>
      </c>
      <c r="Q239" s="7" t="s">
        <v>1744</v>
      </c>
      <c r="R239" s="4" t="s">
        <v>1745</v>
      </c>
    </row>
    <row r="240" spans="1:18" ht="31.15">
      <c r="A240" s="3" t="s">
        <v>1746</v>
      </c>
      <c r="B240" s="4" t="s">
        <v>1747</v>
      </c>
      <c r="C240" s="5" t="s">
        <v>1748</v>
      </c>
      <c r="D240" s="4" t="s">
        <v>1749</v>
      </c>
      <c r="E240" s="6">
        <v>44639.02342592593</v>
      </c>
      <c r="F240" s="4"/>
      <c r="G240" s="4"/>
      <c r="H240" s="4"/>
      <c r="I240" s="4"/>
      <c r="J240" s="4" t="s">
        <v>1750</v>
      </c>
      <c r="K240" s="4"/>
      <c r="L240" s="4" t="s">
        <v>23</v>
      </c>
      <c r="M240" s="7" t="s">
        <v>1751</v>
      </c>
      <c r="N240" s="4">
        <v>2681</v>
      </c>
      <c r="O240" s="4">
        <v>2743</v>
      </c>
      <c r="P240" s="4"/>
      <c r="Q240" s="7" t="s">
        <v>1752</v>
      </c>
      <c r="R240" s="4" t="s">
        <v>1753</v>
      </c>
    </row>
    <row r="241" spans="1:18" ht="112.9">
      <c r="A241" s="3" t="s">
        <v>1754</v>
      </c>
      <c r="B241" s="4" t="s">
        <v>1755</v>
      </c>
      <c r="C241" s="5" t="s">
        <v>1739</v>
      </c>
      <c r="D241" s="4" t="s">
        <v>1756</v>
      </c>
      <c r="E241" s="6">
        <v>44639.022627314815</v>
      </c>
      <c r="F241" s="4"/>
      <c r="G241" s="4"/>
      <c r="H241" s="4"/>
      <c r="I241" s="4"/>
      <c r="J241" s="4" t="s">
        <v>1757</v>
      </c>
      <c r="K241" s="4"/>
      <c r="L241" s="4" t="s">
        <v>33</v>
      </c>
      <c r="M241" s="7" t="s">
        <v>1758</v>
      </c>
      <c r="N241" s="4">
        <v>6168</v>
      </c>
      <c r="O241" s="4">
        <v>6409</v>
      </c>
      <c r="P241" s="4" t="s">
        <v>1759</v>
      </c>
      <c r="Q241" s="7" t="s">
        <v>1760</v>
      </c>
      <c r="R241" s="4" t="s">
        <v>1745</v>
      </c>
    </row>
    <row r="242" spans="1:18" ht="41.45">
      <c r="A242" s="3" t="s">
        <v>1761</v>
      </c>
      <c r="B242" s="4" t="s">
        <v>1762</v>
      </c>
      <c r="C242" s="5" t="s">
        <v>1763</v>
      </c>
      <c r="D242" s="4" t="s">
        <v>1764</v>
      </c>
      <c r="E242" s="6">
        <v>44639.022129629629</v>
      </c>
      <c r="F242" s="4"/>
      <c r="G242" s="4"/>
      <c r="H242" s="4"/>
      <c r="I242" s="4"/>
      <c r="J242" s="4" t="s">
        <v>1765</v>
      </c>
      <c r="K242" s="4"/>
      <c r="L242" s="4" t="s">
        <v>1766</v>
      </c>
      <c r="M242" s="7" t="s">
        <v>1767</v>
      </c>
      <c r="N242" s="4">
        <v>1201</v>
      </c>
      <c r="O242" s="4">
        <v>1209</v>
      </c>
      <c r="P242" s="4" t="s">
        <v>1768</v>
      </c>
      <c r="Q242" s="7" t="s">
        <v>1769</v>
      </c>
      <c r="R242" s="4" t="s">
        <v>1770</v>
      </c>
    </row>
    <row r="243" spans="1:18" ht="31.15">
      <c r="A243" s="3" t="s">
        <v>1771</v>
      </c>
      <c r="B243" s="4" t="s">
        <v>1772</v>
      </c>
      <c r="C243" s="5" t="s">
        <v>1773</v>
      </c>
      <c r="D243" s="4" t="s">
        <v>1774</v>
      </c>
      <c r="E243" s="6">
        <v>44639.019143518519</v>
      </c>
      <c r="F243" s="4"/>
      <c r="G243" s="4"/>
      <c r="H243" s="4"/>
      <c r="I243" s="4"/>
      <c r="J243" s="4" t="s">
        <v>1775</v>
      </c>
      <c r="K243" s="4"/>
      <c r="L243" s="4" t="s">
        <v>57</v>
      </c>
      <c r="M243" s="7" t="s">
        <v>1776</v>
      </c>
      <c r="N243" s="4">
        <v>10709</v>
      </c>
      <c r="O243" s="4">
        <v>11542</v>
      </c>
      <c r="P243" s="4" t="s">
        <v>1777</v>
      </c>
      <c r="Q243" s="7" t="s">
        <v>1778</v>
      </c>
      <c r="R243" s="4" t="s">
        <v>1779</v>
      </c>
    </row>
    <row r="244" spans="1:18" ht="92.45">
      <c r="A244" s="3" t="s">
        <v>1780</v>
      </c>
      <c r="B244" s="4" t="s">
        <v>413</v>
      </c>
      <c r="C244" s="5" t="s">
        <v>1781</v>
      </c>
      <c r="D244" s="4" t="s">
        <v>1782</v>
      </c>
      <c r="E244" s="6">
        <v>44639.015648148154</v>
      </c>
      <c r="F244" s="4"/>
      <c r="G244" s="4"/>
      <c r="H244" s="4"/>
      <c r="I244" s="4"/>
      <c r="J244" s="4" t="s">
        <v>416</v>
      </c>
      <c r="K244" s="4"/>
      <c r="L244" s="4" t="s">
        <v>23</v>
      </c>
      <c r="M244" s="7" t="s">
        <v>417</v>
      </c>
      <c r="N244" s="4">
        <v>32832</v>
      </c>
      <c r="O244" s="4">
        <v>29934</v>
      </c>
      <c r="P244" s="4" t="s">
        <v>418</v>
      </c>
      <c r="Q244" s="7" t="s">
        <v>1783</v>
      </c>
      <c r="R244" s="4" t="s">
        <v>1784</v>
      </c>
    </row>
    <row r="245" spans="1:18" ht="41.45">
      <c r="A245" s="3" t="s">
        <v>1785</v>
      </c>
      <c r="B245" s="4" t="s">
        <v>1786</v>
      </c>
      <c r="C245" s="5" t="s">
        <v>1333</v>
      </c>
      <c r="D245" s="4" t="s">
        <v>1787</v>
      </c>
      <c r="E245" s="6">
        <v>44639.015069444446</v>
      </c>
      <c r="F245" s="4"/>
      <c r="G245" s="4"/>
      <c r="H245" s="4"/>
      <c r="I245" s="4"/>
      <c r="J245" s="4" t="s">
        <v>1788</v>
      </c>
      <c r="K245" s="4"/>
      <c r="L245" s="4" t="s">
        <v>23</v>
      </c>
      <c r="M245" s="7" t="s">
        <v>1789</v>
      </c>
      <c r="N245" s="4">
        <v>20925</v>
      </c>
      <c r="O245" s="4">
        <v>22749</v>
      </c>
      <c r="P245" s="4" t="s">
        <v>663</v>
      </c>
      <c r="Q245" s="7" t="s">
        <v>1790</v>
      </c>
      <c r="R245" s="4" t="s">
        <v>1339</v>
      </c>
    </row>
    <row r="246" spans="1:18" ht="41.45">
      <c r="A246" s="3" t="s">
        <v>1791</v>
      </c>
      <c r="B246" s="4" t="s">
        <v>1792</v>
      </c>
      <c r="C246" s="5" t="s">
        <v>1793</v>
      </c>
      <c r="D246" s="4" t="s">
        <v>1794</v>
      </c>
      <c r="E246" s="6">
        <v>44639.014849537038</v>
      </c>
      <c r="F246" s="4"/>
      <c r="G246" s="4"/>
      <c r="H246" s="4"/>
      <c r="I246" s="4"/>
      <c r="J246" s="4" t="s">
        <v>1795</v>
      </c>
      <c r="K246" s="4"/>
      <c r="L246" s="4" t="s">
        <v>57</v>
      </c>
      <c r="M246" s="7" t="s">
        <v>1796</v>
      </c>
      <c r="N246" s="4">
        <v>7347</v>
      </c>
      <c r="O246" s="4">
        <v>38</v>
      </c>
      <c r="P246" s="4" t="s">
        <v>1012</v>
      </c>
      <c r="Q246" s="7" t="s">
        <v>1797</v>
      </c>
      <c r="R246" s="4" t="s">
        <v>1798</v>
      </c>
    </row>
    <row r="247" spans="1:18" ht="112.9">
      <c r="A247" s="3" t="s">
        <v>1799</v>
      </c>
      <c r="B247" s="4" t="s">
        <v>413</v>
      </c>
      <c r="C247" s="5" t="s">
        <v>1739</v>
      </c>
      <c r="D247" s="4" t="s">
        <v>1800</v>
      </c>
      <c r="E247" s="6">
        <v>44639.013645833329</v>
      </c>
      <c r="F247" s="4"/>
      <c r="G247" s="4"/>
      <c r="H247" s="4"/>
      <c r="I247" s="4"/>
      <c r="J247" s="4" t="s">
        <v>416</v>
      </c>
      <c r="K247" s="4"/>
      <c r="L247" s="4" t="s">
        <v>23</v>
      </c>
      <c r="M247" s="7" t="s">
        <v>417</v>
      </c>
      <c r="N247" s="4">
        <v>32832</v>
      </c>
      <c r="O247" s="4">
        <v>29934</v>
      </c>
      <c r="P247" s="4" t="s">
        <v>418</v>
      </c>
      <c r="Q247" s="7" t="s">
        <v>1801</v>
      </c>
      <c r="R247" s="4" t="s">
        <v>1745</v>
      </c>
    </row>
    <row r="248" spans="1:18" ht="31.15">
      <c r="A248" s="3" t="s">
        <v>1802</v>
      </c>
      <c r="B248" s="4" t="s">
        <v>1803</v>
      </c>
      <c r="C248" s="5" t="s">
        <v>1804</v>
      </c>
      <c r="D248" s="4" t="s">
        <v>1805</v>
      </c>
      <c r="E248" s="6">
        <v>44639.01289351852</v>
      </c>
      <c r="F248" s="4"/>
      <c r="G248" s="4"/>
      <c r="H248" s="4"/>
      <c r="I248" s="4"/>
      <c r="J248" s="4" t="s">
        <v>1806</v>
      </c>
      <c r="K248" s="4"/>
      <c r="L248" s="4" t="s">
        <v>57</v>
      </c>
      <c r="M248" s="7" t="s">
        <v>1807</v>
      </c>
      <c r="N248" s="4">
        <v>3624</v>
      </c>
      <c r="O248" s="4">
        <v>3558</v>
      </c>
      <c r="P248" s="4" t="s">
        <v>1808</v>
      </c>
      <c r="Q248" s="7" t="s">
        <v>1809</v>
      </c>
      <c r="R248" s="4" t="s">
        <v>1810</v>
      </c>
    </row>
    <row r="249" spans="1:18" ht="41.45">
      <c r="A249" s="3" t="s">
        <v>1811</v>
      </c>
      <c r="B249" s="4" t="s">
        <v>1812</v>
      </c>
      <c r="C249" s="5" t="s">
        <v>1813</v>
      </c>
      <c r="D249" s="4" t="s">
        <v>1814</v>
      </c>
      <c r="E249" s="6">
        <v>44639.009571759263</v>
      </c>
      <c r="F249" s="4"/>
      <c r="G249" s="4"/>
      <c r="H249" s="4"/>
      <c r="I249" s="4"/>
      <c r="J249" s="4" t="s">
        <v>1815</v>
      </c>
      <c r="K249" s="4"/>
      <c r="L249" s="4" t="s">
        <v>1816</v>
      </c>
      <c r="M249" s="7" t="s">
        <v>1817</v>
      </c>
      <c r="N249" s="4">
        <v>1049</v>
      </c>
      <c r="O249" s="4">
        <v>94</v>
      </c>
      <c r="P249" s="4"/>
      <c r="Q249" s="7" t="s">
        <v>1818</v>
      </c>
      <c r="R249" s="4" t="s">
        <v>1819</v>
      </c>
    </row>
    <row r="250" spans="1:18" ht="92.45">
      <c r="A250" s="3" t="s">
        <v>1820</v>
      </c>
      <c r="B250" s="4" t="s">
        <v>413</v>
      </c>
      <c r="C250" s="5" t="s">
        <v>1821</v>
      </c>
      <c r="D250" s="4" t="s">
        <v>1822</v>
      </c>
      <c r="E250" s="6">
        <v>44639.009351851855</v>
      </c>
      <c r="F250" s="4"/>
      <c r="G250" s="4"/>
      <c r="H250" s="4"/>
      <c r="I250" s="4"/>
      <c r="J250" s="4" t="s">
        <v>416</v>
      </c>
      <c r="K250" s="4"/>
      <c r="L250" s="4" t="s">
        <v>23</v>
      </c>
      <c r="M250" s="7" t="s">
        <v>417</v>
      </c>
      <c r="N250" s="4">
        <v>32832</v>
      </c>
      <c r="O250" s="4">
        <v>29934</v>
      </c>
      <c r="P250" s="4" t="s">
        <v>418</v>
      </c>
      <c r="Q250" s="7" t="s">
        <v>1823</v>
      </c>
      <c r="R250" s="4" t="s">
        <v>1824</v>
      </c>
    </row>
    <row r="251" spans="1:18" ht="112.9">
      <c r="A251" s="3" t="s">
        <v>1825</v>
      </c>
      <c r="B251" s="4" t="s">
        <v>1826</v>
      </c>
      <c r="C251" s="5" t="s">
        <v>1739</v>
      </c>
      <c r="D251" s="4" t="s">
        <v>1827</v>
      </c>
      <c r="E251" s="6">
        <v>44639.003055555557</v>
      </c>
      <c r="F251" s="4"/>
      <c r="G251" s="4"/>
      <c r="H251" s="4"/>
      <c r="I251" s="4"/>
      <c r="J251" s="4" t="s">
        <v>1828</v>
      </c>
      <c r="K251" s="4"/>
      <c r="L251" s="4" t="s">
        <v>57</v>
      </c>
      <c r="M251" s="7" t="s">
        <v>1829</v>
      </c>
      <c r="N251" s="4">
        <v>6212</v>
      </c>
      <c r="O251" s="4">
        <v>6831</v>
      </c>
      <c r="P251" s="4"/>
      <c r="Q251" s="7" t="s">
        <v>1830</v>
      </c>
      <c r="R251" s="4" t="s">
        <v>1745</v>
      </c>
    </row>
    <row r="252" spans="1:18" ht="51.6">
      <c r="A252" s="3" t="s">
        <v>1831</v>
      </c>
      <c r="B252" s="4" t="s">
        <v>1832</v>
      </c>
      <c r="C252" s="5" t="s">
        <v>1833</v>
      </c>
      <c r="D252" s="4" t="s">
        <v>1834</v>
      </c>
      <c r="E252" s="6">
        <v>44638.99998842593</v>
      </c>
      <c r="F252" s="4"/>
      <c r="G252" s="4"/>
      <c r="H252" s="4"/>
      <c r="I252" s="4"/>
      <c r="J252" s="4" t="s">
        <v>1835</v>
      </c>
      <c r="K252" s="4"/>
      <c r="L252" s="4" t="s">
        <v>303</v>
      </c>
      <c r="M252" s="7" t="s">
        <v>1836</v>
      </c>
      <c r="N252" s="4">
        <v>2726</v>
      </c>
      <c r="O252" s="4">
        <v>4999</v>
      </c>
      <c r="P252" s="4"/>
      <c r="Q252" s="7" t="s">
        <v>1837</v>
      </c>
      <c r="R252" s="4" t="s">
        <v>1838</v>
      </c>
    </row>
    <row r="253" spans="1:18" ht="112.9">
      <c r="A253" s="3" t="s">
        <v>1839</v>
      </c>
      <c r="B253" s="4" t="s">
        <v>413</v>
      </c>
      <c r="C253" s="5" t="s">
        <v>1840</v>
      </c>
      <c r="D253" s="4" t="s">
        <v>1841</v>
      </c>
      <c r="E253" s="6">
        <v>44638.994849537034</v>
      </c>
      <c r="F253" s="4"/>
      <c r="G253" s="4"/>
      <c r="H253" s="4"/>
      <c r="I253" s="4"/>
      <c r="J253" s="4" t="s">
        <v>416</v>
      </c>
      <c r="K253" s="4"/>
      <c r="L253" s="4" t="s">
        <v>23</v>
      </c>
      <c r="M253" s="7" t="s">
        <v>417</v>
      </c>
      <c r="N253" s="4">
        <v>32832</v>
      </c>
      <c r="O253" s="4">
        <v>29934</v>
      </c>
      <c r="P253" s="4" t="s">
        <v>418</v>
      </c>
      <c r="Q253" s="7" t="s">
        <v>1842</v>
      </c>
      <c r="R253" s="4" t="s">
        <v>1843</v>
      </c>
    </row>
    <row r="254" spans="1:18" ht="82.15">
      <c r="A254" s="3" t="s">
        <v>1844</v>
      </c>
      <c r="B254" s="4" t="s">
        <v>1845</v>
      </c>
      <c r="C254" s="5" t="s">
        <v>1846</v>
      </c>
      <c r="D254" s="4" t="s">
        <v>1847</v>
      </c>
      <c r="E254" s="6">
        <v>44638.991666666669</v>
      </c>
      <c r="F254" s="4"/>
      <c r="G254" s="4"/>
      <c r="H254" s="4"/>
      <c r="I254" s="4"/>
      <c r="J254" s="4" t="s">
        <v>1848</v>
      </c>
      <c r="K254" s="4"/>
      <c r="L254" s="4" t="s">
        <v>33</v>
      </c>
      <c r="M254" s="7" t="s">
        <v>1849</v>
      </c>
      <c r="N254" s="4">
        <v>1867</v>
      </c>
      <c r="O254" s="4">
        <v>4077</v>
      </c>
      <c r="P254" s="4" t="s">
        <v>1850</v>
      </c>
      <c r="Q254" s="7" t="s">
        <v>1851</v>
      </c>
      <c r="R254" s="4" t="s">
        <v>1852</v>
      </c>
    </row>
    <row r="255" spans="1:18" ht="41.45">
      <c r="A255" s="3" t="s">
        <v>1853</v>
      </c>
      <c r="B255" s="4" t="s">
        <v>1503</v>
      </c>
      <c r="C255" s="5" t="s">
        <v>1854</v>
      </c>
      <c r="D255" s="4" t="s">
        <v>1855</v>
      </c>
      <c r="E255" s="6">
        <v>44638.991249999999</v>
      </c>
      <c r="F255" s="4"/>
      <c r="G255" s="4"/>
      <c r="H255" s="4"/>
      <c r="I255" s="4"/>
      <c r="J255" s="4" t="s">
        <v>1506</v>
      </c>
      <c r="K255" s="4"/>
      <c r="L255" s="4" t="s">
        <v>23</v>
      </c>
      <c r="M255" s="7" t="s">
        <v>1507</v>
      </c>
      <c r="N255" s="4">
        <v>3094</v>
      </c>
      <c r="O255" s="4">
        <v>4978</v>
      </c>
      <c r="P255" s="4" t="s">
        <v>1508</v>
      </c>
      <c r="Q255" s="7" t="s">
        <v>1856</v>
      </c>
      <c r="R255" s="4" t="s">
        <v>1857</v>
      </c>
    </row>
    <row r="256" spans="1:18" ht="41.45">
      <c r="A256" s="3" t="s">
        <v>1858</v>
      </c>
      <c r="B256" s="4" t="s">
        <v>83</v>
      </c>
      <c r="C256" s="5" t="s">
        <v>1859</v>
      </c>
      <c r="D256" s="4" t="s">
        <v>1860</v>
      </c>
      <c r="E256" s="6">
        <v>44638.990439814814</v>
      </c>
      <c r="F256" s="4"/>
      <c r="G256" s="4"/>
      <c r="H256" s="4"/>
      <c r="I256" s="4"/>
      <c r="J256" s="4" t="s">
        <v>86</v>
      </c>
      <c r="K256" s="4"/>
      <c r="L256" s="4" t="s">
        <v>57</v>
      </c>
      <c r="M256" s="7" t="s">
        <v>87</v>
      </c>
      <c r="N256" s="4">
        <v>1301</v>
      </c>
      <c r="O256" s="4">
        <v>1196</v>
      </c>
      <c r="P256" s="4" t="s">
        <v>88</v>
      </c>
      <c r="Q256" s="7" t="s">
        <v>1861</v>
      </c>
      <c r="R256" s="4" t="s">
        <v>1862</v>
      </c>
    </row>
    <row r="257" spans="1:18" ht="41.45">
      <c r="A257" s="3" t="s">
        <v>1863</v>
      </c>
      <c r="B257" s="4" t="s">
        <v>384</v>
      </c>
      <c r="C257" s="5" t="s">
        <v>1864</v>
      </c>
      <c r="D257" s="4" t="s">
        <v>1865</v>
      </c>
      <c r="E257" s="6">
        <v>44638.989606481482</v>
      </c>
      <c r="F257" s="4"/>
      <c r="G257" s="4"/>
      <c r="H257" s="4"/>
      <c r="I257" s="4"/>
      <c r="J257" s="4" t="s">
        <v>387</v>
      </c>
      <c r="K257" s="4"/>
      <c r="L257" s="4" t="s">
        <v>388</v>
      </c>
      <c r="M257" s="7" t="s">
        <v>389</v>
      </c>
      <c r="N257" s="4">
        <v>134182</v>
      </c>
      <c r="O257" s="4">
        <v>594</v>
      </c>
      <c r="P257" s="4" t="s">
        <v>119</v>
      </c>
      <c r="Q257" s="7" t="s">
        <v>1866</v>
      </c>
      <c r="R257" s="4" t="s">
        <v>1867</v>
      </c>
    </row>
    <row r="258" spans="1:18" ht="61.9">
      <c r="A258" s="3" t="s">
        <v>1868</v>
      </c>
      <c r="B258" s="4" t="s">
        <v>1869</v>
      </c>
      <c r="C258" s="5" t="s">
        <v>1091</v>
      </c>
      <c r="D258" s="4" t="s">
        <v>1870</v>
      </c>
      <c r="E258" s="6">
        <v>44638.989444444444</v>
      </c>
      <c r="F258" s="4"/>
      <c r="G258" s="4"/>
      <c r="H258" s="4"/>
      <c r="I258" s="4"/>
      <c r="J258" s="4" t="s">
        <v>1871</v>
      </c>
      <c r="K258" s="4"/>
      <c r="L258" s="4" t="s">
        <v>23</v>
      </c>
      <c r="M258" s="7" t="s">
        <v>1872</v>
      </c>
      <c r="N258" s="4">
        <v>76095</v>
      </c>
      <c r="O258" s="4">
        <v>184</v>
      </c>
      <c r="P258" s="4" t="s">
        <v>1873</v>
      </c>
      <c r="Q258" s="7" t="s">
        <v>1874</v>
      </c>
      <c r="R258" s="4" t="s">
        <v>1096</v>
      </c>
    </row>
    <row r="259" spans="1:18" ht="72">
      <c r="A259" s="3" t="s">
        <v>1875</v>
      </c>
      <c r="B259" s="4" t="s">
        <v>1503</v>
      </c>
      <c r="C259" s="5" t="s">
        <v>1876</v>
      </c>
      <c r="D259" s="4" t="s">
        <v>1877</v>
      </c>
      <c r="E259" s="6">
        <v>44638.988506944443</v>
      </c>
      <c r="F259" s="4"/>
      <c r="G259" s="4"/>
      <c r="H259" s="4"/>
      <c r="I259" s="4"/>
      <c r="J259" s="4" t="s">
        <v>1506</v>
      </c>
      <c r="K259" s="4"/>
      <c r="L259" s="4" t="s">
        <v>23</v>
      </c>
      <c r="M259" s="7" t="s">
        <v>1507</v>
      </c>
      <c r="N259" s="4">
        <v>3094</v>
      </c>
      <c r="O259" s="4">
        <v>4978</v>
      </c>
      <c r="P259" s="4" t="s">
        <v>1508</v>
      </c>
      <c r="Q259" s="7" t="s">
        <v>1878</v>
      </c>
      <c r="R259" s="4" t="s">
        <v>1879</v>
      </c>
    </row>
    <row r="260" spans="1:18" ht="31.15">
      <c r="A260" s="3" t="s">
        <v>1880</v>
      </c>
      <c r="B260" s="4" t="s">
        <v>83</v>
      </c>
      <c r="C260" s="5" t="s">
        <v>1881</v>
      </c>
      <c r="D260" s="4" t="s">
        <v>1882</v>
      </c>
      <c r="E260" s="6">
        <v>44638.987766203703</v>
      </c>
      <c r="F260" s="4"/>
      <c r="G260" s="4"/>
      <c r="H260" s="4"/>
      <c r="I260" s="4"/>
      <c r="J260" s="4" t="s">
        <v>86</v>
      </c>
      <c r="K260" s="4"/>
      <c r="L260" s="4" t="s">
        <v>57</v>
      </c>
      <c r="M260" s="7" t="s">
        <v>87</v>
      </c>
      <c r="N260" s="4">
        <v>1301</v>
      </c>
      <c r="O260" s="4">
        <v>1196</v>
      </c>
      <c r="P260" s="4" t="s">
        <v>88</v>
      </c>
      <c r="Q260" s="7" t="s">
        <v>1883</v>
      </c>
      <c r="R260" s="4" t="s">
        <v>1884</v>
      </c>
    </row>
    <row r="261" spans="1:18" ht="72">
      <c r="A261" s="3" t="s">
        <v>1885</v>
      </c>
      <c r="B261" s="4" t="s">
        <v>1886</v>
      </c>
      <c r="C261" s="5" t="s">
        <v>1063</v>
      </c>
      <c r="D261" s="4" t="s">
        <v>1887</v>
      </c>
      <c r="E261" s="6">
        <v>44638.97483796296</v>
      </c>
      <c r="F261" s="4"/>
      <c r="G261" s="4"/>
      <c r="H261" s="4"/>
      <c r="I261" s="4"/>
      <c r="J261" s="4" t="s">
        <v>1888</v>
      </c>
      <c r="K261" s="4"/>
      <c r="L261" s="4" t="s">
        <v>23</v>
      </c>
      <c r="M261" s="7" t="s">
        <v>1889</v>
      </c>
      <c r="N261" s="4">
        <v>793</v>
      </c>
      <c r="O261" s="4">
        <v>4998</v>
      </c>
      <c r="P261" s="4"/>
      <c r="Q261" s="7" t="s">
        <v>1890</v>
      </c>
      <c r="R261" s="4" t="s">
        <v>1069</v>
      </c>
    </row>
    <row r="262" spans="1:18" ht="51.6">
      <c r="A262" s="3" t="s">
        <v>1891</v>
      </c>
      <c r="B262" s="4" t="s">
        <v>1892</v>
      </c>
      <c r="C262" s="5" t="s">
        <v>1893</v>
      </c>
      <c r="D262" s="4" t="s">
        <v>1894</v>
      </c>
      <c r="E262" s="6">
        <v>44638.973020833335</v>
      </c>
      <c r="F262" s="4"/>
      <c r="G262" s="4"/>
      <c r="H262" s="4"/>
      <c r="I262" s="4"/>
      <c r="J262" s="4" t="s">
        <v>1895</v>
      </c>
      <c r="K262" s="4"/>
      <c r="L262" s="4" t="s">
        <v>23</v>
      </c>
      <c r="M262" s="7" t="s">
        <v>1896</v>
      </c>
      <c r="N262" s="4">
        <v>1623</v>
      </c>
      <c r="O262" s="4">
        <v>1882</v>
      </c>
      <c r="P262" s="4" t="s">
        <v>1897</v>
      </c>
      <c r="Q262" s="7" t="s">
        <v>1898</v>
      </c>
      <c r="R262" s="4" t="s">
        <v>1899</v>
      </c>
    </row>
    <row r="263" spans="1:18" ht="72">
      <c r="A263" s="3" t="s">
        <v>1900</v>
      </c>
      <c r="B263" s="4" t="s">
        <v>1901</v>
      </c>
      <c r="C263" s="5" t="s">
        <v>1063</v>
      </c>
      <c r="D263" s="4" t="s">
        <v>1902</v>
      </c>
      <c r="E263" s="6">
        <v>44638.969166666662</v>
      </c>
      <c r="F263" s="4"/>
      <c r="G263" s="4"/>
      <c r="H263" s="4"/>
      <c r="I263" s="4"/>
      <c r="J263" s="4" t="s">
        <v>1903</v>
      </c>
      <c r="K263" s="4"/>
      <c r="L263" s="4" t="s">
        <v>33</v>
      </c>
      <c r="M263" s="7" t="s">
        <v>1904</v>
      </c>
      <c r="N263" s="4">
        <v>4250</v>
      </c>
      <c r="O263" s="4">
        <v>1114</v>
      </c>
      <c r="P263" s="4"/>
      <c r="Q263" s="7" t="s">
        <v>1905</v>
      </c>
      <c r="R263" s="4" t="s">
        <v>1069</v>
      </c>
    </row>
    <row r="264" spans="1:18" ht="72">
      <c r="A264" s="3" t="s">
        <v>1906</v>
      </c>
      <c r="B264" s="4" t="s">
        <v>1907</v>
      </c>
      <c r="C264" s="5" t="s">
        <v>1063</v>
      </c>
      <c r="D264" s="4" t="s">
        <v>1908</v>
      </c>
      <c r="E264" s="6">
        <v>44638.965196759258</v>
      </c>
      <c r="F264" s="4"/>
      <c r="G264" s="4"/>
      <c r="H264" s="4"/>
      <c r="I264" s="4"/>
      <c r="J264" s="4" t="s">
        <v>1909</v>
      </c>
      <c r="K264" s="4"/>
      <c r="L264" s="4" t="s">
        <v>33</v>
      </c>
      <c r="M264" s="7" t="s">
        <v>1910</v>
      </c>
      <c r="N264" s="4">
        <v>6998</v>
      </c>
      <c r="O264" s="4">
        <v>925</v>
      </c>
      <c r="P264" s="4" t="s">
        <v>1911</v>
      </c>
      <c r="Q264" s="7" t="s">
        <v>1912</v>
      </c>
      <c r="R264" s="4" t="s">
        <v>1069</v>
      </c>
    </row>
    <row r="265" spans="1:18" ht="51.6">
      <c r="A265" s="3" t="s">
        <v>1913</v>
      </c>
      <c r="B265" s="4" t="s">
        <v>1914</v>
      </c>
      <c r="C265" s="5" t="s">
        <v>1915</v>
      </c>
      <c r="D265" s="4" t="s">
        <v>1916</v>
      </c>
      <c r="E265" s="6">
        <v>44638.964675925927</v>
      </c>
      <c r="F265" s="4"/>
      <c r="G265" s="4"/>
      <c r="H265" s="4"/>
      <c r="I265" s="4"/>
      <c r="J265" s="4" t="s">
        <v>1917</v>
      </c>
      <c r="K265" s="4"/>
      <c r="L265" s="4" t="s">
        <v>23</v>
      </c>
      <c r="M265" s="7" t="s">
        <v>1918</v>
      </c>
      <c r="N265" s="4">
        <v>2622</v>
      </c>
      <c r="O265" s="4">
        <v>1567</v>
      </c>
      <c r="P265" s="4"/>
      <c r="Q265" s="7" t="s">
        <v>1919</v>
      </c>
      <c r="R265" s="4" t="s">
        <v>1920</v>
      </c>
    </row>
    <row r="266" spans="1:18" ht="61.9">
      <c r="A266" s="3" t="s">
        <v>1921</v>
      </c>
      <c r="B266" s="4" t="s">
        <v>1922</v>
      </c>
      <c r="C266" s="5" t="s">
        <v>1923</v>
      </c>
      <c r="D266" s="4" t="s">
        <v>1924</v>
      </c>
      <c r="E266" s="6">
        <v>44638.958981481483</v>
      </c>
      <c r="F266" s="4"/>
      <c r="G266" s="4"/>
      <c r="H266" s="4"/>
      <c r="I266" s="4"/>
      <c r="J266" s="4" t="s">
        <v>1925</v>
      </c>
      <c r="K266" s="4"/>
      <c r="L266" s="4" t="s">
        <v>23</v>
      </c>
      <c r="M266" s="7" t="s">
        <v>1926</v>
      </c>
      <c r="N266" s="4">
        <v>2262</v>
      </c>
      <c r="O266" s="4">
        <v>3316</v>
      </c>
      <c r="P266" s="4" t="s">
        <v>1927</v>
      </c>
      <c r="Q266" s="7" t="s">
        <v>1928</v>
      </c>
      <c r="R266" s="4" t="s">
        <v>1929</v>
      </c>
    </row>
    <row r="267" spans="1:18" ht="72">
      <c r="A267" s="3" t="s">
        <v>1930</v>
      </c>
      <c r="B267" s="4" t="s">
        <v>1931</v>
      </c>
      <c r="C267" s="5" t="s">
        <v>1063</v>
      </c>
      <c r="D267" s="4" t="s">
        <v>1932</v>
      </c>
      <c r="E267" s="6">
        <v>44638.95722222222</v>
      </c>
      <c r="F267" s="4"/>
      <c r="G267" s="4"/>
      <c r="H267" s="4"/>
      <c r="I267" s="4"/>
      <c r="J267" s="4" t="s">
        <v>1933</v>
      </c>
      <c r="K267" s="4"/>
      <c r="L267" s="4" t="s">
        <v>33</v>
      </c>
      <c r="M267" s="7" t="s">
        <v>1934</v>
      </c>
      <c r="N267" s="4">
        <v>1616</v>
      </c>
      <c r="O267" s="4">
        <v>1766</v>
      </c>
      <c r="P267" s="4"/>
      <c r="Q267" s="7" t="s">
        <v>1935</v>
      </c>
      <c r="R267" s="4" t="s">
        <v>1069</v>
      </c>
    </row>
    <row r="268" spans="1:18" ht="61.9">
      <c r="A268" s="3" t="s">
        <v>1936</v>
      </c>
      <c r="B268" s="4" t="s">
        <v>1937</v>
      </c>
      <c r="C268" s="5" t="s">
        <v>1938</v>
      </c>
      <c r="D268" s="4" t="s">
        <v>1939</v>
      </c>
      <c r="E268" s="6">
        <v>44638.95685185185</v>
      </c>
      <c r="F268" s="4"/>
      <c r="G268" s="4"/>
      <c r="H268" s="4"/>
      <c r="I268" s="4"/>
      <c r="J268" s="4" t="s">
        <v>1940</v>
      </c>
      <c r="K268" s="4"/>
      <c r="L268" s="4" t="s">
        <v>57</v>
      </c>
      <c r="M268" s="7" t="s">
        <v>1941</v>
      </c>
      <c r="N268" s="4">
        <v>11914</v>
      </c>
      <c r="O268" s="4">
        <v>3932</v>
      </c>
      <c r="P268" s="4" t="s">
        <v>1942</v>
      </c>
      <c r="Q268" s="7" t="s">
        <v>1943</v>
      </c>
      <c r="R268" s="4" t="s">
        <v>1944</v>
      </c>
    </row>
    <row r="269" spans="1:18" ht="51.6">
      <c r="A269" s="3" t="s">
        <v>1945</v>
      </c>
      <c r="B269" s="4" t="s">
        <v>1946</v>
      </c>
      <c r="C269" s="5" t="s">
        <v>1947</v>
      </c>
      <c r="D269" s="4" t="s">
        <v>1948</v>
      </c>
      <c r="E269" s="6">
        <v>44638.954768518517</v>
      </c>
      <c r="F269" s="4"/>
      <c r="G269" s="4"/>
      <c r="H269" s="4"/>
      <c r="I269" s="4"/>
      <c r="J269" s="4" t="s">
        <v>1949</v>
      </c>
      <c r="K269" s="4"/>
      <c r="L269" s="4" t="s">
        <v>23</v>
      </c>
      <c r="M269" s="7" t="s">
        <v>1950</v>
      </c>
      <c r="N269" s="4">
        <v>861</v>
      </c>
      <c r="O269" s="4">
        <v>863</v>
      </c>
      <c r="P269" s="4"/>
      <c r="Q269" s="7" t="s">
        <v>1951</v>
      </c>
      <c r="R269" s="4" t="s">
        <v>1952</v>
      </c>
    </row>
    <row r="270" spans="1:18" ht="51.6">
      <c r="A270" s="3" t="s">
        <v>1953</v>
      </c>
      <c r="B270" s="4" t="s">
        <v>1954</v>
      </c>
      <c r="C270" s="5" t="s">
        <v>1955</v>
      </c>
      <c r="D270" s="4" t="s">
        <v>1956</v>
      </c>
      <c r="E270" s="6">
        <v>44638.949976851851</v>
      </c>
      <c r="F270" s="4"/>
      <c r="G270" s="4"/>
      <c r="H270" s="4"/>
      <c r="I270" s="4"/>
      <c r="J270" s="4" t="s">
        <v>1957</v>
      </c>
      <c r="K270" s="4"/>
      <c r="L270" s="4" t="s">
        <v>23</v>
      </c>
      <c r="M270" s="7" t="s">
        <v>1958</v>
      </c>
      <c r="N270" s="4">
        <v>1806</v>
      </c>
      <c r="O270" s="4">
        <v>1768</v>
      </c>
      <c r="P270" s="4"/>
      <c r="Q270" s="7" t="s">
        <v>1959</v>
      </c>
      <c r="R270" s="4" t="s">
        <v>1960</v>
      </c>
    </row>
    <row r="271" spans="1:18" ht="31.15">
      <c r="A271" s="3" t="s">
        <v>1961</v>
      </c>
      <c r="B271" s="4" t="s">
        <v>1962</v>
      </c>
      <c r="C271" s="5" t="s">
        <v>1963</v>
      </c>
      <c r="D271" s="4" t="s">
        <v>1964</v>
      </c>
      <c r="E271" s="6">
        <v>44638.949629629627</v>
      </c>
      <c r="F271" s="4"/>
      <c r="G271" s="4"/>
      <c r="H271" s="4"/>
      <c r="I271" s="4"/>
      <c r="J271" s="4" t="s">
        <v>1965</v>
      </c>
      <c r="K271" s="4"/>
      <c r="L271" s="4" t="s">
        <v>57</v>
      </c>
      <c r="M271" s="7" t="s">
        <v>1966</v>
      </c>
      <c r="N271" s="4">
        <v>3320</v>
      </c>
      <c r="O271" s="4">
        <v>371</v>
      </c>
      <c r="P271" s="4" t="s">
        <v>1967</v>
      </c>
      <c r="Q271" s="7" t="s">
        <v>1968</v>
      </c>
      <c r="R271" s="4" t="s">
        <v>1969</v>
      </c>
    </row>
    <row r="272" spans="1:18" ht="51.6">
      <c r="A272" s="3" t="s">
        <v>1970</v>
      </c>
      <c r="B272" s="4" t="s">
        <v>1971</v>
      </c>
      <c r="C272" s="5" t="s">
        <v>1972</v>
      </c>
      <c r="D272" s="4" t="s">
        <v>1973</v>
      </c>
      <c r="E272" s="6">
        <v>44638.947951388887</v>
      </c>
      <c r="F272" s="4"/>
      <c r="G272" s="4"/>
      <c r="H272" s="4"/>
      <c r="I272" s="4"/>
      <c r="J272" s="4" t="s">
        <v>1974</v>
      </c>
      <c r="K272" s="4"/>
      <c r="L272" s="4" t="s">
        <v>57</v>
      </c>
      <c r="M272" s="7" t="s">
        <v>1975</v>
      </c>
      <c r="N272" s="4">
        <v>2160</v>
      </c>
      <c r="O272" s="4">
        <v>107</v>
      </c>
      <c r="P272" s="4" t="s">
        <v>1976</v>
      </c>
      <c r="Q272" s="7" t="s">
        <v>1977</v>
      </c>
      <c r="R272" s="4" t="s">
        <v>1978</v>
      </c>
    </row>
    <row r="273" spans="1:18" ht="51.6">
      <c r="A273" s="3" t="s">
        <v>1979</v>
      </c>
      <c r="B273" s="4" t="s">
        <v>1980</v>
      </c>
      <c r="C273" s="5" t="s">
        <v>1981</v>
      </c>
      <c r="D273" s="4" t="s">
        <v>1982</v>
      </c>
      <c r="E273" s="6">
        <v>44638.94636574074</v>
      </c>
      <c r="F273" s="4"/>
      <c r="G273" s="4"/>
      <c r="H273" s="4"/>
      <c r="I273" s="4"/>
      <c r="J273" s="4" t="s">
        <v>1983</v>
      </c>
      <c r="K273" s="4"/>
      <c r="L273" s="4" t="s">
        <v>23</v>
      </c>
      <c r="M273" s="7" t="s">
        <v>1984</v>
      </c>
      <c r="N273" s="4">
        <v>825</v>
      </c>
      <c r="O273" s="4">
        <v>980</v>
      </c>
      <c r="P273" s="4" t="s">
        <v>1985</v>
      </c>
      <c r="Q273" s="7" t="s">
        <v>1986</v>
      </c>
      <c r="R273" s="4" t="s">
        <v>1987</v>
      </c>
    </row>
    <row r="274" spans="1:18" ht="51.6">
      <c r="A274" s="3" t="s">
        <v>1988</v>
      </c>
      <c r="B274" s="4" t="s">
        <v>967</v>
      </c>
      <c r="C274" s="5" t="s">
        <v>1981</v>
      </c>
      <c r="D274" s="4" t="s">
        <v>1989</v>
      </c>
      <c r="E274" s="6">
        <v>44638.945081018523</v>
      </c>
      <c r="F274" s="4"/>
      <c r="G274" s="4"/>
      <c r="H274" s="4"/>
      <c r="I274" s="4"/>
      <c r="J274" s="4" t="s">
        <v>969</v>
      </c>
      <c r="K274" s="4"/>
      <c r="L274" s="4" t="s">
        <v>23</v>
      </c>
      <c r="M274" s="7" t="s">
        <v>970</v>
      </c>
      <c r="N274" s="4">
        <v>1764</v>
      </c>
      <c r="O274" s="4">
        <v>914</v>
      </c>
      <c r="P274" s="4"/>
      <c r="Q274" s="7" t="s">
        <v>1990</v>
      </c>
      <c r="R274" s="4" t="s">
        <v>1987</v>
      </c>
    </row>
    <row r="275" spans="1:18" ht="51.6">
      <c r="A275" s="3" t="s">
        <v>1991</v>
      </c>
      <c r="B275" s="4" t="s">
        <v>710</v>
      </c>
      <c r="C275" s="5" t="s">
        <v>1915</v>
      </c>
      <c r="D275" s="4" t="s">
        <v>1992</v>
      </c>
      <c r="E275" s="6">
        <v>44638.943935185191</v>
      </c>
      <c r="F275" s="4"/>
      <c r="G275" s="4"/>
      <c r="H275" s="4"/>
      <c r="I275" s="4"/>
      <c r="J275" s="4" t="s">
        <v>712</v>
      </c>
      <c r="K275" s="4"/>
      <c r="L275" s="4" t="s">
        <v>23</v>
      </c>
      <c r="M275" s="7" t="s">
        <v>713</v>
      </c>
      <c r="N275" s="4">
        <v>2171</v>
      </c>
      <c r="O275" s="4">
        <v>1943</v>
      </c>
      <c r="P275" s="4" t="s">
        <v>714</v>
      </c>
      <c r="Q275" s="7" t="s">
        <v>1993</v>
      </c>
      <c r="R275" s="4" t="s">
        <v>1920</v>
      </c>
    </row>
    <row r="276" spans="1:18" ht="51.6">
      <c r="A276" s="3" t="s">
        <v>1994</v>
      </c>
      <c r="B276" s="4" t="s">
        <v>924</v>
      </c>
      <c r="C276" s="5" t="s">
        <v>1462</v>
      </c>
      <c r="D276" s="4" t="s">
        <v>1995</v>
      </c>
      <c r="E276" s="6">
        <v>44638.943472222221</v>
      </c>
      <c r="F276" s="4"/>
      <c r="G276" s="4"/>
      <c r="H276" s="4"/>
      <c r="I276" s="4"/>
      <c r="J276" s="4" t="s">
        <v>926</v>
      </c>
      <c r="K276" s="4"/>
      <c r="L276" s="4" t="s">
        <v>57</v>
      </c>
      <c r="M276" s="7" t="s">
        <v>927</v>
      </c>
      <c r="N276" s="4">
        <v>990</v>
      </c>
      <c r="O276" s="4">
        <v>1138</v>
      </c>
      <c r="P276" s="4" t="s">
        <v>928</v>
      </c>
      <c r="Q276" s="7" t="s">
        <v>1996</v>
      </c>
      <c r="R276" s="4" t="s">
        <v>1465</v>
      </c>
    </row>
    <row r="277" spans="1:18" ht="51.6">
      <c r="A277" s="3" t="s">
        <v>1997</v>
      </c>
      <c r="B277" s="4" t="s">
        <v>1273</v>
      </c>
      <c r="C277" s="5" t="s">
        <v>1915</v>
      </c>
      <c r="D277" s="4" t="s">
        <v>1998</v>
      </c>
      <c r="E277" s="6">
        <v>44638.942395833335</v>
      </c>
      <c r="F277" s="4"/>
      <c r="G277" s="4"/>
      <c r="H277" s="4"/>
      <c r="I277" s="4"/>
      <c r="J277" s="4" t="s">
        <v>1276</v>
      </c>
      <c r="K277" s="4"/>
      <c r="L277" s="4" t="s">
        <v>23</v>
      </c>
      <c r="M277" s="7" t="s">
        <v>1277</v>
      </c>
      <c r="N277" s="4">
        <v>885</v>
      </c>
      <c r="O277" s="4">
        <v>636</v>
      </c>
      <c r="P277" s="4"/>
      <c r="Q277" s="7" t="s">
        <v>1999</v>
      </c>
      <c r="R277" s="4" t="s">
        <v>1920</v>
      </c>
    </row>
    <row r="278" spans="1:18" ht="51.6">
      <c r="A278" s="3" t="s">
        <v>2000</v>
      </c>
      <c r="B278" s="4" t="s">
        <v>2001</v>
      </c>
      <c r="C278" s="5" t="s">
        <v>2002</v>
      </c>
      <c r="D278" s="4" t="s">
        <v>2003</v>
      </c>
      <c r="E278" s="6">
        <v>44638.941875000004</v>
      </c>
      <c r="F278" s="4"/>
      <c r="G278" s="4"/>
      <c r="H278" s="4"/>
      <c r="I278" s="4"/>
      <c r="J278" s="4" t="s">
        <v>2004</v>
      </c>
      <c r="K278" s="4"/>
      <c r="L278" s="4" t="s">
        <v>23</v>
      </c>
      <c r="M278" s="7" t="s">
        <v>2005</v>
      </c>
      <c r="N278" s="4">
        <v>952</v>
      </c>
      <c r="O278" s="4">
        <v>1285</v>
      </c>
      <c r="P278" s="4"/>
      <c r="Q278" s="7" t="s">
        <v>2006</v>
      </c>
      <c r="R278" s="4" t="s">
        <v>2007</v>
      </c>
    </row>
    <row r="279" spans="1:18" ht="82.15">
      <c r="A279" s="3" t="s">
        <v>2008</v>
      </c>
      <c r="B279" s="4" t="s">
        <v>1030</v>
      </c>
      <c r="C279" s="5" t="s">
        <v>2009</v>
      </c>
      <c r="D279" s="4" t="s">
        <v>2010</v>
      </c>
      <c r="E279" s="6">
        <v>44638.93917824074</v>
      </c>
      <c r="F279" s="4"/>
      <c r="G279" s="4"/>
      <c r="H279" s="4"/>
      <c r="I279" s="4"/>
      <c r="J279" s="4" t="s">
        <v>1033</v>
      </c>
      <c r="K279" s="4"/>
      <c r="L279" s="4" t="s">
        <v>23</v>
      </c>
      <c r="M279" s="7" t="s">
        <v>1034</v>
      </c>
      <c r="N279" s="4">
        <v>3871</v>
      </c>
      <c r="O279" s="4">
        <v>320</v>
      </c>
      <c r="P279" s="4"/>
      <c r="Q279" s="7" t="s">
        <v>2011</v>
      </c>
      <c r="R279" s="4" t="s">
        <v>2012</v>
      </c>
    </row>
    <row r="280" spans="1:18" ht="72">
      <c r="A280" s="3" t="s">
        <v>2013</v>
      </c>
      <c r="B280" s="4" t="s">
        <v>2014</v>
      </c>
      <c r="C280" s="5" t="s">
        <v>1063</v>
      </c>
      <c r="D280" s="4" t="s">
        <v>2015</v>
      </c>
      <c r="E280" s="6">
        <v>44638.934710648144</v>
      </c>
      <c r="F280" s="4"/>
      <c r="G280" s="4"/>
      <c r="H280" s="4"/>
      <c r="I280" s="4"/>
      <c r="J280" s="4" t="s">
        <v>2016</v>
      </c>
      <c r="K280" s="4"/>
      <c r="L280" s="4" t="s">
        <v>23</v>
      </c>
      <c r="M280" s="7" t="s">
        <v>2017</v>
      </c>
      <c r="N280" s="4">
        <v>2306</v>
      </c>
      <c r="O280" s="4">
        <v>4980</v>
      </c>
      <c r="P280" s="4" t="s">
        <v>2018</v>
      </c>
      <c r="Q280" s="7" t="s">
        <v>2019</v>
      </c>
      <c r="R280" s="4" t="s">
        <v>1069</v>
      </c>
    </row>
    <row r="281" spans="1:18" ht="51.6">
      <c r="A281" s="3" t="s">
        <v>2020</v>
      </c>
      <c r="B281" s="4" t="s">
        <v>2021</v>
      </c>
      <c r="C281" s="5" t="s">
        <v>2022</v>
      </c>
      <c r="D281" s="4" t="s">
        <v>2023</v>
      </c>
      <c r="E281" s="6">
        <v>44638.933587962965</v>
      </c>
      <c r="F281" s="4"/>
      <c r="G281" s="4"/>
      <c r="H281" s="4"/>
      <c r="I281" s="4"/>
      <c r="J281" s="4" t="s">
        <v>2024</v>
      </c>
      <c r="K281" s="4"/>
      <c r="L281" s="4" t="s">
        <v>57</v>
      </c>
      <c r="M281" s="7" t="s">
        <v>2025</v>
      </c>
      <c r="N281" s="4">
        <v>1677</v>
      </c>
      <c r="O281" s="4">
        <v>1942</v>
      </c>
      <c r="P281" s="4" t="s">
        <v>820</v>
      </c>
      <c r="Q281" s="7" t="s">
        <v>2026</v>
      </c>
      <c r="R281" s="4" t="s">
        <v>2027</v>
      </c>
    </row>
    <row r="282" spans="1:18" ht="112.9">
      <c r="A282" s="3" t="s">
        <v>2028</v>
      </c>
      <c r="B282" s="4" t="s">
        <v>2029</v>
      </c>
      <c r="C282" s="5" t="s">
        <v>2030</v>
      </c>
      <c r="D282" s="4" t="s">
        <v>2031</v>
      </c>
      <c r="E282" s="6">
        <v>44638.929710648154</v>
      </c>
      <c r="F282" s="4"/>
      <c r="G282" s="4"/>
      <c r="H282" s="4"/>
      <c r="I282" s="4"/>
      <c r="J282" s="4" t="s">
        <v>2032</v>
      </c>
      <c r="K282" s="4"/>
      <c r="L282" s="4" t="s">
        <v>57</v>
      </c>
      <c r="M282" s="7" t="s">
        <v>2033</v>
      </c>
      <c r="N282" s="4">
        <v>1761</v>
      </c>
      <c r="O282" s="4">
        <v>2741</v>
      </c>
      <c r="P282" s="4" t="s">
        <v>2034</v>
      </c>
      <c r="Q282" s="7" t="s">
        <v>2035</v>
      </c>
      <c r="R282" s="4" t="s">
        <v>2036</v>
      </c>
    </row>
    <row r="283" spans="1:18" ht="82.15">
      <c r="A283" s="3" t="s">
        <v>2037</v>
      </c>
      <c r="B283" s="4" t="s">
        <v>1030</v>
      </c>
      <c r="C283" s="5" t="s">
        <v>2038</v>
      </c>
      <c r="D283" s="4" t="s">
        <v>2039</v>
      </c>
      <c r="E283" s="6">
        <v>44638.929189814815</v>
      </c>
      <c r="F283" s="4"/>
      <c r="G283" s="4"/>
      <c r="H283" s="4"/>
      <c r="I283" s="4"/>
      <c r="J283" s="4" t="s">
        <v>1033</v>
      </c>
      <c r="K283" s="4"/>
      <c r="L283" s="4" t="s">
        <v>23</v>
      </c>
      <c r="M283" s="7" t="s">
        <v>1034</v>
      </c>
      <c r="N283" s="4">
        <v>3871</v>
      </c>
      <c r="O283" s="4">
        <v>320</v>
      </c>
      <c r="P283" s="4"/>
      <c r="Q283" s="7" t="s">
        <v>2040</v>
      </c>
      <c r="R283" s="4" t="s">
        <v>2041</v>
      </c>
    </row>
    <row r="284" spans="1:18" ht="51.6">
      <c r="A284" s="3" t="s">
        <v>2042</v>
      </c>
      <c r="B284" s="4" t="s">
        <v>2043</v>
      </c>
      <c r="C284" s="5" t="s">
        <v>276</v>
      </c>
      <c r="D284" s="4" t="s">
        <v>2044</v>
      </c>
      <c r="E284" s="6">
        <v>44638.927546296298</v>
      </c>
      <c r="F284" s="4"/>
      <c r="G284" s="4"/>
      <c r="H284" s="4"/>
      <c r="I284" s="4"/>
      <c r="J284" s="4" t="s">
        <v>2045</v>
      </c>
      <c r="K284" s="4"/>
      <c r="L284" s="4" t="s">
        <v>57</v>
      </c>
      <c r="M284" s="7" t="s">
        <v>2046</v>
      </c>
      <c r="N284" s="4">
        <v>721</v>
      </c>
      <c r="O284" s="4">
        <v>718</v>
      </c>
      <c r="P284" s="4" t="s">
        <v>2047</v>
      </c>
      <c r="Q284" s="7" t="s">
        <v>2048</v>
      </c>
      <c r="R284" s="4" t="s">
        <v>281</v>
      </c>
    </row>
    <row r="285" spans="1:18" ht="51.6">
      <c r="A285" s="3" t="s">
        <v>2049</v>
      </c>
      <c r="B285" s="4" t="s">
        <v>2050</v>
      </c>
      <c r="C285" s="5" t="s">
        <v>2022</v>
      </c>
      <c r="D285" s="4" t="s">
        <v>2051</v>
      </c>
      <c r="E285" s="6">
        <v>44638.925034722226</v>
      </c>
      <c r="F285" s="4"/>
      <c r="G285" s="4"/>
      <c r="H285" s="4"/>
      <c r="I285" s="4"/>
      <c r="J285" s="4" t="s">
        <v>2052</v>
      </c>
      <c r="K285" s="4"/>
      <c r="L285" s="4" t="s">
        <v>57</v>
      </c>
      <c r="M285" s="7" t="s">
        <v>2053</v>
      </c>
      <c r="N285" s="4">
        <v>1175</v>
      </c>
      <c r="O285" s="4">
        <v>1454</v>
      </c>
      <c r="P285" s="4" t="s">
        <v>2054</v>
      </c>
      <c r="Q285" s="7" t="s">
        <v>2055</v>
      </c>
      <c r="R285" s="4" t="s">
        <v>2027</v>
      </c>
    </row>
    <row r="286" spans="1:18" ht="72">
      <c r="A286" s="3" t="s">
        <v>2056</v>
      </c>
      <c r="B286" s="4" t="s">
        <v>2057</v>
      </c>
      <c r="C286" s="5" t="s">
        <v>1063</v>
      </c>
      <c r="D286" s="4" t="s">
        <v>2058</v>
      </c>
      <c r="E286" s="6">
        <v>44638.923321759255</v>
      </c>
      <c r="F286" s="4"/>
      <c r="G286" s="4"/>
      <c r="H286" s="4"/>
      <c r="I286" s="4"/>
      <c r="J286" s="4" t="s">
        <v>2059</v>
      </c>
      <c r="K286" s="4"/>
      <c r="L286" s="4" t="s">
        <v>57</v>
      </c>
      <c r="M286" s="7" t="s">
        <v>2060</v>
      </c>
      <c r="N286" s="4">
        <v>731</v>
      </c>
      <c r="O286" s="4">
        <v>1343</v>
      </c>
      <c r="P286" s="4" t="s">
        <v>2061</v>
      </c>
      <c r="Q286" s="7" t="s">
        <v>2062</v>
      </c>
      <c r="R286" s="4" t="s">
        <v>1069</v>
      </c>
    </row>
    <row r="287" spans="1:18" ht="51.6">
      <c r="A287" s="3" t="s">
        <v>597</v>
      </c>
      <c r="B287" s="4" t="s">
        <v>83</v>
      </c>
      <c r="C287" s="5" t="s">
        <v>2063</v>
      </c>
      <c r="D287" s="4" t="s">
        <v>2064</v>
      </c>
      <c r="E287" s="6">
        <v>44638.922708333332</v>
      </c>
      <c r="F287" s="4"/>
      <c r="G287" s="4"/>
      <c r="H287" s="4"/>
      <c r="I287" s="4"/>
      <c r="J287" s="4" t="s">
        <v>86</v>
      </c>
      <c r="K287" s="4"/>
      <c r="L287" s="4" t="s">
        <v>57</v>
      </c>
      <c r="M287" s="7" t="s">
        <v>87</v>
      </c>
      <c r="N287" s="4">
        <v>1301</v>
      </c>
      <c r="O287" s="4">
        <v>1196</v>
      </c>
      <c r="P287" s="4" t="s">
        <v>88</v>
      </c>
      <c r="Q287" s="7" t="s">
        <v>2065</v>
      </c>
      <c r="R287" s="4" t="s">
        <v>2066</v>
      </c>
    </row>
    <row r="288" spans="1:18" ht="72">
      <c r="A288" s="3" t="s">
        <v>2067</v>
      </c>
      <c r="B288" s="4" t="s">
        <v>2068</v>
      </c>
      <c r="C288" s="5" t="s">
        <v>1063</v>
      </c>
      <c r="D288" s="4" t="s">
        <v>2069</v>
      </c>
      <c r="E288" s="6">
        <v>44638.920624999999</v>
      </c>
      <c r="F288" s="4"/>
      <c r="G288" s="4"/>
      <c r="H288" s="4"/>
      <c r="I288" s="4"/>
      <c r="J288" s="4" t="s">
        <v>2070</v>
      </c>
      <c r="K288" s="4"/>
      <c r="L288" s="4" t="s">
        <v>33</v>
      </c>
      <c r="M288" s="7" t="s">
        <v>2071</v>
      </c>
      <c r="N288" s="4">
        <v>2340</v>
      </c>
      <c r="O288" s="4">
        <v>145</v>
      </c>
      <c r="P288" s="4"/>
      <c r="Q288" s="7" t="s">
        <v>2072</v>
      </c>
      <c r="R288" s="4" t="s">
        <v>1069</v>
      </c>
    </row>
    <row r="289" spans="1:18" ht="41.45">
      <c r="A289" s="3" t="s">
        <v>2073</v>
      </c>
      <c r="B289" s="4" t="s">
        <v>2074</v>
      </c>
      <c r="C289" s="5" t="s">
        <v>2075</v>
      </c>
      <c r="D289" s="4" t="s">
        <v>2076</v>
      </c>
      <c r="E289" s="6">
        <v>44638.919270833328</v>
      </c>
      <c r="F289" s="4"/>
      <c r="G289" s="4"/>
      <c r="H289" s="4"/>
      <c r="I289" s="4"/>
      <c r="J289" s="4" t="s">
        <v>2077</v>
      </c>
      <c r="K289" s="4"/>
      <c r="L289" s="4" t="s">
        <v>23</v>
      </c>
      <c r="M289" s="7" t="s">
        <v>2078</v>
      </c>
      <c r="N289" s="4">
        <v>748</v>
      </c>
      <c r="O289" s="4">
        <v>2205</v>
      </c>
      <c r="P289" s="4"/>
      <c r="Q289" s="7" t="s">
        <v>2079</v>
      </c>
      <c r="R289" s="4" t="s">
        <v>2080</v>
      </c>
    </row>
    <row r="290" spans="1:18" ht="72">
      <c r="A290" s="3" t="s">
        <v>2081</v>
      </c>
      <c r="B290" s="4" t="s">
        <v>2082</v>
      </c>
      <c r="C290" s="5" t="s">
        <v>1063</v>
      </c>
      <c r="D290" s="4" t="s">
        <v>2083</v>
      </c>
      <c r="E290" s="6">
        <v>44638.919050925921</v>
      </c>
      <c r="F290" s="4"/>
      <c r="G290" s="4"/>
      <c r="H290" s="4"/>
      <c r="I290" s="4"/>
      <c r="J290" s="4" t="s">
        <v>2084</v>
      </c>
      <c r="K290" s="4"/>
      <c r="L290" s="4" t="s">
        <v>2085</v>
      </c>
      <c r="M290" s="7" t="s">
        <v>2086</v>
      </c>
      <c r="N290" s="4">
        <v>1023</v>
      </c>
      <c r="O290" s="4">
        <v>2388</v>
      </c>
      <c r="P290" s="4" t="s">
        <v>2087</v>
      </c>
      <c r="Q290" s="7" t="s">
        <v>2088</v>
      </c>
      <c r="R290" s="4" t="s">
        <v>1069</v>
      </c>
    </row>
    <row r="291" spans="1:18" ht="72">
      <c r="A291" s="3" t="s">
        <v>2089</v>
      </c>
      <c r="B291" s="4" t="s">
        <v>2090</v>
      </c>
      <c r="C291" s="5" t="s">
        <v>2091</v>
      </c>
      <c r="D291" s="4" t="s">
        <v>2092</v>
      </c>
      <c r="E291" s="6">
        <v>44638.918634259258</v>
      </c>
      <c r="F291" s="4"/>
      <c r="G291" s="4"/>
      <c r="H291" s="4"/>
      <c r="I291" s="4"/>
      <c r="J291" s="4" t="s">
        <v>2093</v>
      </c>
      <c r="K291" s="4"/>
      <c r="L291" s="4" t="s">
        <v>33</v>
      </c>
      <c r="M291" s="7" t="s">
        <v>2094</v>
      </c>
      <c r="N291" s="4">
        <v>57600</v>
      </c>
      <c r="O291" s="4">
        <v>6289</v>
      </c>
      <c r="P291" s="4" t="s">
        <v>2095</v>
      </c>
      <c r="Q291" s="7" t="s">
        <v>2096</v>
      </c>
      <c r="R291" s="4" t="s">
        <v>2097</v>
      </c>
    </row>
    <row r="292" spans="1:18" ht="61.9">
      <c r="A292" s="3" t="s">
        <v>2098</v>
      </c>
      <c r="B292" s="4" t="s">
        <v>2099</v>
      </c>
      <c r="C292" s="5" t="s">
        <v>162</v>
      </c>
      <c r="D292" s="4" t="s">
        <v>2100</v>
      </c>
      <c r="E292" s="6">
        <v>44638.91606481481</v>
      </c>
      <c r="F292" s="4"/>
      <c r="G292" s="4"/>
      <c r="H292" s="4"/>
      <c r="I292" s="4"/>
      <c r="J292" s="4" t="s">
        <v>2101</v>
      </c>
      <c r="K292" s="4"/>
      <c r="L292" s="4" t="s">
        <v>23</v>
      </c>
      <c r="M292" s="7" t="s">
        <v>2102</v>
      </c>
      <c r="N292" s="4">
        <v>3885</v>
      </c>
      <c r="O292" s="4">
        <v>3326</v>
      </c>
      <c r="P292" s="4" t="s">
        <v>2103</v>
      </c>
      <c r="Q292" s="7" t="s">
        <v>2104</v>
      </c>
      <c r="R292" s="4" t="s">
        <v>168</v>
      </c>
    </row>
    <row r="293" spans="1:18" ht="41.45">
      <c r="A293" s="3" t="s">
        <v>2105</v>
      </c>
      <c r="B293" s="4" t="s">
        <v>83</v>
      </c>
      <c r="C293" s="5" t="s">
        <v>2106</v>
      </c>
      <c r="D293" s="4" t="s">
        <v>2107</v>
      </c>
      <c r="E293" s="6">
        <v>44638.914594907408</v>
      </c>
      <c r="F293" s="4"/>
      <c r="G293" s="4"/>
      <c r="H293" s="4"/>
      <c r="I293" s="4"/>
      <c r="J293" s="4" t="s">
        <v>86</v>
      </c>
      <c r="K293" s="4"/>
      <c r="L293" s="4" t="s">
        <v>57</v>
      </c>
      <c r="M293" s="7" t="s">
        <v>87</v>
      </c>
      <c r="N293" s="4">
        <v>1301</v>
      </c>
      <c r="O293" s="4">
        <v>1196</v>
      </c>
      <c r="P293" s="4" t="s">
        <v>88</v>
      </c>
      <c r="Q293" s="7" t="s">
        <v>2108</v>
      </c>
      <c r="R293" s="4" t="s">
        <v>2109</v>
      </c>
    </row>
    <row r="294" spans="1:18" ht="51.6">
      <c r="A294" s="3" t="s">
        <v>2110</v>
      </c>
      <c r="B294" s="4" t="s">
        <v>2111</v>
      </c>
      <c r="C294" s="5" t="s">
        <v>2112</v>
      </c>
      <c r="D294" s="4" t="s">
        <v>2113</v>
      </c>
      <c r="E294" s="6">
        <v>44638.910868055551</v>
      </c>
      <c r="F294" s="4"/>
      <c r="G294" s="4"/>
      <c r="H294" s="4"/>
      <c r="I294" s="4"/>
      <c r="J294" s="4" t="s">
        <v>2114</v>
      </c>
      <c r="K294" s="4"/>
      <c r="L294" s="4" t="s">
        <v>57</v>
      </c>
      <c r="M294" s="7" t="s">
        <v>2115</v>
      </c>
      <c r="N294" s="4">
        <v>10443</v>
      </c>
      <c r="O294" s="4">
        <v>10789</v>
      </c>
      <c r="P294" s="4"/>
      <c r="Q294" s="7" t="s">
        <v>2116</v>
      </c>
      <c r="R294" s="4" t="s">
        <v>2117</v>
      </c>
    </row>
    <row r="295" spans="1:18" ht="51.6">
      <c r="A295" s="3" t="s">
        <v>2118</v>
      </c>
      <c r="B295" s="4" t="s">
        <v>2119</v>
      </c>
      <c r="C295" s="5" t="s">
        <v>1462</v>
      </c>
      <c r="D295" s="4" t="s">
        <v>2120</v>
      </c>
      <c r="E295" s="6">
        <v>44638.907777777778</v>
      </c>
      <c r="F295" s="4"/>
      <c r="G295" s="4"/>
      <c r="H295" s="4"/>
      <c r="I295" s="4"/>
      <c r="J295" s="4" t="s">
        <v>2121</v>
      </c>
      <c r="K295" s="4"/>
      <c r="L295" s="4" t="s">
        <v>23</v>
      </c>
      <c r="M295" s="7" t="s">
        <v>2122</v>
      </c>
      <c r="N295" s="4">
        <v>857</v>
      </c>
      <c r="O295" s="4">
        <v>1724</v>
      </c>
      <c r="P295" s="4"/>
      <c r="Q295" s="7" t="s">
        <v>2123</v>
      </c>
      <c r="R295" s="4" t="s">
        <v>1465</v>
      </c>
    </row>
    <row r="296" spans="1:18" ht="41.45">
      <c r="A296" s="3" t="s">
        <v>2124</v>
      </c>
      <c r="B296" s="4" t="s">
        <v>2125</v>
      </c>
      <c r="C296" s="5" t="s">
        <v>2126</v>
      </c>
      <c r="D296" s="4" t="s">
        <v>2127</v>
      </c>
      <c r="E296" s="6">
        <v>44638.9065625</v>
      </c>
      <c r="F296" s="4"/>
      <c r="G296" s="4"/>
      <c r="H296" s="4"/>
      <c r="I296" s="4"/>
      <c r="J296" s="4" t="s">
        <v>2128</v>
      </c>
      <c r="K296" s="4"/>
      <c r="L296" s="4" t="s">
        <v>57</v>
      </c>
      <c r="M296" s="7" t="s">
        <v>2129</v>
      </c>
      <c r="N296" s="4">
        <v>1813</v>
      </c>
      <c r="O296" s="4">
        <v>1992</v>
      </c>
      <c r="P296" s="4"/>
      <c r="Q296" s="7" t="s">
        <v>2130</v>
      </c>
      <c r="R296" s="4" t="s">
        <v>2131</v>
      </c>
    </row>
    <row r="297" spans="1:18" ht="41.45">
      <c r="A297" s="3" t="s">
        <v>2132</v>
      </c>
      <c r="B297" s="4" t="s">
        <v>886</v>
      </c>
      <c r="C297" s="5" t="s">
        <v>2133</v>
      </c>
      <c r="D297" s="4" t="s">
        <v>2134</v>
      </c>
      <c r="E297" s="6">
        <v>44638.905601851853</v>
      </c>
      <c r="F297" s="4"/>
      <c r="G297" s="4"/>
      <c r="H297" s="4"/>
      <c r="I297" s="4"/>
      <c r="J297" s="4" t="s">
        <v>889</v>
      </c>
      <c r="K297" s="4"/>
      <c r="L297" s="4" t="s">
        <v>57</v>
      </c>
      <c r="M297" s="7" t="s">
        <v>890</v>
      </c>
      <c r="N297" s="4">
        <v>1750</v>
      </c>
      <c r="O297" s="4">
        <v>1</v>
      </c>
      <c r="P297" s="4"/>
      <c r="Q297" s="7" t="s">
        <v>2135</v>
      </c>
      <c r="R297" s="4" t="s">
        <v>2136</v>
      </c>
    </row>
    <row r="298" spans="1:18" ht="61.9">
      <c r="A298" s="3" t="s">
        <v>2137</v>
      </c>
      <c r="B298" s="4" t="s">
        <v>2138</v>
      </c>
      <c r="C298" s="5" t="s">
        <v>2139</v>
      </c>
      <c r="D298" s="4" t="s">
        <v>2140</v>
      </c>
      <c r="E298" s="6">
        <v>44638.905011574076</v>
      </c>
      <c r="F298" s="4"/>
      <c r="G298" s="4"/>
      <c r="H298" s="4"/>
      <c r="I298" s="4"/>
      <c r="J298" s="4" t="s">
        <v>2141</v>
      </c>
      <c r="K298" s="4"/>
      <c r="L298" s="4" t="s">
        <v>57</v>
      </c>
      <c r="M298" s="7" t="s">
        <v>2142</v>
      </c>
      <c r="N298" s="4">
        <v>711</v>
      </c>
      <c r="O298" s="4">
        <v>1686</v>
      </c>
      <c r="P298" s="4"/>
      <c r="Q298" s="7" t="s">
        <v>2143</v>
      </c>
      <c r="R298" s="4" t="s">
        <v>2144</v>
      </c>
    </row>
    <row r="299" spans="1:18" ht="51.6">
      <c r="A299" s="3" t="s">
        <v>2145</v>
      </c>
      <c r="B299" s="4" t="s">
        <v>2146</v>
      </c>
      <c r="C299" s="5" t="s">
        <v>1955</v>
      </c>
      <c r="D299" s="4" t="s">
        <v>2147</v>
      </c>
      <c r="E299" s="6">
        <v>44638.902326388888</v>
      </c>
      <c r="F299" s="4"/>
      <c r="G299" s="4"/>
      <c r="H299" s="4"/>
      <c r="I299" s="4"/>
      <c r="J299" s="4" t="s">
        <v>2148</v>
      </c>
      <c r="K299" s="4"/>
      <c r="L299" s="4" t="s">
        <v>57</v>
      </c>
      <c r="M299" s="7" t="s">
        <v>2149</v>
      </c>
      <c r="N299" s="4">
        <v>829</v>
      </c>
      <c r="O299" s="4">
        <v>1229</v>
      </c>
      <c r="P299" s="4" t="s">
        <v>2150</v>
      </c>
      <c r="Q299" s="7" t="s">
        <v>2151</v>
      </c>
      <c r="R299" s="4" t="s">
        <v>1960</v>
      </c>
    </row>
    <row r="300" spans="1:18" ht="51.6">
      <c r="A300" s="3" t="s">
        <v>2152</v>
      </c>
      <c r="B300" s="4" t="s">
        <v>2153</v>
      </c>
      <c r="C300" s="5" t="s">
        <v>2022</v>
      </c>
      <c r="D300" s="4" t="s">
        <v>2154</v>
      </c>
      <c r="E300" s="6">
        <v>44638.898275462961</v>
      </c>
      <c r="F300" s="4"/>
      <c r="G300" s="4"/>
      <c r="H300" s="4"/>
      <c r="I300" s="4"/>
      <c r="J300" s="4" t="s">
        <v>2155</v>
      </c>
      <c r="K300" s="4"/>
      <c r="L300" s="4" t="s">
        <v>23</v>
      </c>
      <c r="M300" s="7" t="s">
        <v>2156</v>
      </c>
      <c r="N300" s="4">
        <v>1043</v>
      </c>
      <c r="O300" s="4">
        <v>509</v>
      </c>
      <c r="P300" s="4"/>
      <c r="Q300" s="7" t="s">
        <v>2157</v>
      </c>
      <c r="R300" s="4" t="s">
        <v>2027</v>
      </c>
    </row>
    <row r="301" spans="1:18" ht="41.45">
      <c r="A301" s="3" t="s">
        <v>2158</v>
      </c>
      <c r="B301" s="4" t="s">
        <v>2159</v>
      </c>
      <c r="C301" s="5" t="s">
        <v>2160</v>
      </c>
      <c r="D301" s="4" t="s">
        <v>2161</v>
      </c>
      <c r="E301" s="6">
        <v>44638.896250000005</v>
      </c>
      <c r="F301" s="4"/>
      <c r="G301" s="4"/>
      <c r="H301" s="4"/>
      <c r="I301" s="4"/>
      <c r="J301" s="4" t="s">
        <v>2162</v>
      </c>
      <c r="K301" s="4"/>
      <c r="L301" s="4" t="s">
        <v>33</v>
      </c>
      <c r="M301" s="7" t="s">
        <v>2163</v>
      </c>
      <c r="N301" s="4">
        <v>1011</v>
      </c>
      <c r="O301" s="4">
        <v>4101</v>
      </c>
      <c r="P301" s="4" t="s">
        <v>2164</v>
      </c>
      <c r="Q301" s="7" t="s">
        <v>2165</v>
      </c>
      <c r="R301" s="4" t="s">
        <v>2166</v>
      </c>
    </row>
    <row r="302" spans="1:18" ht="61.9">
      <c r="A302" s="3" t="s">
        <v>2167</v>
      </c>
      <c r="B302" s="4" t="s">
        <v>2168</v>
      </c>
      <c r="C302" s="5" t="s">
        <v>162</v>
      </c>
      <c r="D302" s="4" t="s">
        <v>2169</v>
      </c>
      <c r="E302" s="6">
        <v>44638.895416666666</v>
      </c>
      <c r="F302" s="4"/>
      <c r="G302" s="4"/>
      <c r="H302" s="4"/>
      <c r="I302" s="4"/>
      <c r="J302" s="4" t="s">
        <v>2170</v>
      </c>
      <c r="K302" s="4"/>
      <c r="L302" s="4" t="s">
        <v>33</v>
      </c>
      <c r="M302" s="7" t="s">
        <v>2171</v>
      </c>
      <c r="N302" s="4">
        <v>2294</v>
      </c>
      <c r="O302" s="4">
        <v>1736</v>
      </c>
      <c r="P302" s="4" t="s">
        <v>2172</v>
      </c>
      <c r="Q302" s="7" t="s">
        <v>2173</v>
      </c>
      <c r="R302" s="4" t="s">
        <v>168</v>
      </c>
    </row>
    <row r="303" spans="1:18" ht="51.6">
      <c r="A303" s="3" t="s">
        <v>2174</v>
      </c>
      <c r="B303" s="4" t="s">
        <v>2175</v>
      </c>
      <c r="C303" s="5" t="s">
        <v>276</v>
      </c>
      <c r="D303" s="4" t="s">
        <v>2176</v>
      </c>
      <c r="E303" s="6">
        <v>44638.893865740742</v>
      </c>
      <c r="F303" s="4"/>
      <c r="G303" s="4"/>
      <c r="H303" s="4"/>
      <c r="I303" s="4"/>
      <c r="J303" s="4" t="s">
        <v>2177</v>
      </c>
      <c r="K303" s="4"/>
      <c r="L303" s="4" t="s">
        <v>57</v>
      </c>
      <c r="M303" s="7" t="s">
        <v>2178</v>
      </c>
      <c r="N303" s="4">
        <v>949</v>
      </c>
      <c r="O303" s="4">
        <v>549</v>
      </c>
      <c r="P303" s="4"/>
      <c r="Q303" s="7" t="s">
        <v>2179</v>
      </c>
      <c r="R303" s="4" t="s">
        <v>281</v>
      </c>
    </row>
    <row r="304" spans="1:18" ht="41.45">
      <c r="A304" s="3" t="s">
        <v>2180</v>
      </c>
      <c r="B304" s="4" t="s">
        <v>2181</v>
      </c>
      <c r="C304" s="5" t="s">
        <v>2182</v>
      </c>
      <c r="D304" s="4" t="s">
        <v>2183</v>
      </c>
      <c r="E304" s="6">
        <v>44638.892557870371</v>
      </c>
      <c r="F304" s="4"/>
      <c r="G304" s="4"/>
      <c r="H304" s="4"/>
      <c r="I304" s="4"/>
      <c r="J304" s="4" t="s">
        <v>2184</v>
      </c>
      <c r="K304" s="4"/>
      <c r="L304" s="4" t="s">
        <v>57</v>
      </c>
      <c r="M304" s="7" t="s">
        <v>2185</v>
      </c>
      <c r="N304" s="4">
        <v>1278</v>
      </c>
      <c r="O304" s="4">
        <v>195</v>
      </c>
      <c r="P304" s="4"/>
      <c r="Q304" s="7" t="s">
        <v>2186</v>
      </c>
      <c r="R304" s="4" t="s">
        <v>2187</v>
      </c>
    </row>
    <row r="305" spans="1:18" ht="61.9">
      <c r="A305" s="3" t="s">
        <v>2188</v>
      </c>
      <c r="B305" s="4" t="s">
        <v>2189</v>
      </c>
      <c r="C305" s="5" t="s">
        <v>162</v>
      </c>
      <c r="D305" s="4" t="s">
        <v>2190</v>
      </c>
      <c r="E305" s="6">
        <v>44638.89197916667</v>
      </c>
      <c r="F305" s="4"/>
      <c r="G305" s="4"/>
      <c r="H305" s="4"/>
      <c r="I305" s="4"/>
      <c r="J305" s="4" t="s">
        <v>2191</v>
      </c>
      <c r="K305" s="4"/>
      <c r="L305" s="4" t="s">
        <v>33</v>
      </c>
      <c r="M305" s="7" t="s">
        <v>2192</v>
      </c>
      <c r="N305" s="4">
        <v>1356</v>
      </c>
      <c r="O305" s="4">
        <v>1240</v>
      </c>
      <c r="P305" s="4"/>
      <c r="Q305" s="7" t="s">
        <v>2193</v>
      </c>
      <c r="R305" s="4" t="s">
        <v>168</v>
      </c>
    </row>
    <row r="306" spans="1:18" ht="61.9">
      <c r="A306" s="3" t="s">
        <v>2194</v>
      </c>
      <c r="B306" s="4" t="s">
        <v>999</v>
      </c>
      <c r="C306" s="5" t="s">
        <v>2195</v>
      </c>
      <c r="D306" s="4" t="s">
        <v>2196</v>
      </c>
      <c r="E306" s="6">
        <v>44638.890162037038</v>
      </c>
      <c r="F306" s="4"/>
      <c r="G306" s="4"/>
      <c r="H306" s="4"/>
      <c r="I306" s="4"/>
      <c r="J306" s="4" t="s">
        <v>1001</v>
      </c>
      <c r="K306" s="4"/>
      <c r="L306" s="4" t="s">
        <v>33</v>
      </c>
      <c r="M306" s="7" t="s">
        <v>1002</v>
      </c>
      <c r="N306" s="4">
        <v>9175</v>
      </c>
      <c r="O306" s="4">
        <v>143</v>
      </c>
      <c r="P306" s="4" t="s">
        <v>184</v>
      </c>
      <c r="Q306" s="7" t="s">
        <v>2197</v>
      </c>
      <c r="R306" s="4" t="s">
        <v>2198</v>
      </c>
    </row>
    <row r="307" spans="1:18" ht="51.6">
      <c r="A307" s="3" t="s">
        <v>2199</v>
      </c>
      <c r="B307" s="4" t="s">
        <v>2200</v>
      </c>
      <c r="C307" s="5" t="s">
        <v>2201</v>
      </c>
      <c r="D307" s="4" t="s">
        <v>2202</v>
      </c>
      <c r="E307" s="6">
        <v>44638.887824074074</v>
      </c>
      <c r="F307" s="4"/>
      <c r="G307" s="4"/>
      <c r="H307" s="4"/>
      <c r="I307" s="4"/>
      <c r="J307" s="4" t="s">
        <v>2203</v>
      </c>
      <c r="K307" s="4"/>
      <c r="L307" s="4" t="s">
        <v>23</v>
      </c>
      <c r="M307" s="7" t="s">
        <v>2204</v>
      </c>
      <c r="N307" s="4">
        <v>1177</v>
      </c>
      <c r="O307" s="4">
        <v>1625</v>
      </c>
      <c r="P307" s="4"/>
      <c r="Q307" s="7" t="s">
        <v>2205</v>
      </c>
      <c r="R307" s="4" t="s">
        <v>2206</v>
      </c>
    </row>
    <row r="308" spans="1:18" ht="92.45">
      <c r="A308" s="3" t="s">
        <v>2207</v>
      </c>
      <c r="B308" s="4" t="s">
        <v>1648</v>
      </c>
      <c r="C308" s="5" t="s">
        <v>2208</v>
      </c>
      <c r="D308" s="4" t="s">
        <v>2209</v>
      </c>
      <c r="E308" s="6">
        <v>44638.887002314819</v>
      </c>
      <c r="F308" s="4"/>
      <c r="G308" s="4"/>
      <c r="H308" s="4"/>
      <c r="I308" s="4"/>
      <c r="J308" s="4" t="s">
        <v>1651</v>
      </c>
      <c r="K308" s="4"/>
      <c r="L308" s="4" t="s">
        <v>33</v>
      </c>
      <c r="M308" s="7" t="s">
        <v>1652</v>
      </c>
      <c r="N308" s="4">
        <v>992</v>
      </c>
      <c r="O308" s="4">
        <v>3744</v>
      </c>
      <c r="P308" s="4" t="s">
        <v>1653</v>
      </c>
      <c r="Q308" s="7" t="s">
        <v>2210</v>
      </c>
      <c r="R308" s="4" t="s">
        <v>2211</v>
      </c>
    </row>
    <row r="309" spans="1:18" ht="51.6">
      <c r="A309" s="3" t="s">
        <v>2212</v>
      </c>
      <c r="B309" s="4" t="s">
        <v>2213</v>
      </c>
      <c r="C309" s="5" t="s">
        <v>2201</v>
      </c>
      <c r="D309" s="4" t="s">
        <v>2214</v>
      </c>
      <c r="E309" s="6">
        <v>44638.886724537035</v>
      </c>
      <c r="F309" s="4"/>
      <c r="G309" s="4"/>
      <c r="H309" s="4"/>
      <c r="I309" s="4"/>
      <c r="J309" s="4" t="s">
        <v>2215</v>
      </c>
      <c r="K309" s="4"/>
      <c r="L309" s="4" t="s">
        <v>23</v>
      </c>
      <c r="M309" s="7" t="s">
        <v>2216</v>
      </c>
      <c r="N309" s="4">
        <v>787</v>
      </c>
      <c r="O309" s="4">
        <v>618</v>
      </c>
      <c r="P309" s="4"/>
      <c r="Q309" s="7" t="s">
        <v>2217</v>
      </c>
      <c r="R309" s="4" t="s">
        <v>2206</v>
      </c>
    </row>
    <row r="310" spans="1:18" ht="51.6">
      <c r="A310" s="3" t="s">
        <v>2218</v>
      </c>
      <c r="B310" s="4" t="s">
        <v>2219</v>
      </c>
      <c r="C310" s="5" t="s">
        <v>2220</v>
      </c>
      <c r="D310" s="4" t="s">
        <v>2221</v>
      </c>
      <c r="E310" s="6">
        <v>44638.883969907409</v>
      </c>
      <c r="F310" s="4"/>
      <c r="G310" s="4"/>
      <c r="H310" s="4"/>
      <c r="I310" s="4"/>
      <c r="J310" s="4" t="s">
        <v>2222</v>
      </c>
      <c r="K310" s="4"/>
      <c r="L310" s="4" t="s">
        <v>23</v>
      </c>
      <c r="M310" s="7" t="s">
        <v>2223</v>
      </c>
      <c r="N310" s="4">
        <v>1186</v>
      </c>
      <c r="O310" s="4">
        <v>1533</v>
      </c>
      <c r="P310" s="4"/>
      <c r="Q310" s="7" t="s">
        <v>2224</v>
      </c>
      <c r="R310" s="4" t="s">
        <v>2225</v>
      </c>
    </row>
    <row r="311" spans="1:18" ht="51.6">
      <c r="A311" s="3" t="s">
        <v>2226</v>
      </c>
      <c r="B311" s="4" t="s">
        <v>886</v>
      </c>
      <c r="C311" s="5" t="s">
        <v>2227</v>
      </c>
      <c r="D311" s="4" t="s">
        <v>2228</v>
      </c>
      <c r="E311" s="6">
        <v>44638.882048611107</v>
      </c>
      <c r="F311" s="4"/>
      <c r="G311" s="4"/>
      <c r="H311" s="4"/>
      <c r="I311" s="4"/>
      <c r="J311" s="4" t="s">
        <v>889</v>
      </c>
      <c r="K311" s="4"/>
      <c r="L311" s="4" t="s">
        <v>57</v>
      </c>
      <c r="M311" s="7" t="s">
        <v>890</v>
      </c>
      <c r="N311" s="4">
        <v>1750</v>
      </c>
      <c r="O311" s="4">
        <v>1</v>
      </c>
      <c r="P311" s="4"/>
      <c r="Q311" s="7" t="s">
        <v>2229</v>
      </c>
      <c r="R311" s="4" t="s">
        <v>2230</v>
      </c>
    </row>
    <row r="312" spans="1:18" ht="61.9">
      <c r="A312" s="3" t="s">
        <v>2231</v>
      </c>
      <c r="B312" s="4" t="s">
        <v>2232</v>
      </c>
      <c r="C312" s="5" t="s">
        <v>1091</v>
      </c>
      <c r="D312" s="4" t="s">
        <v>2233</v>
      </c>
      <c r="E312" s="6">
        <v>44638.877986111111</v>
      </c>
      <c r="F312" s="4"/>
      <c r="G312" s="4"/>
      <c r="H312" s="4"/>
      <c r="I312" s="4"/>
      <c r="J312" s="4" t="s">
        <v>2234</v>
      </c>
      <c r="K312" s="4"/>
      <c r="L312" s="4" t="s">
        <v>23</v>
      </c>
      <c r="M312" s="7" t="s">
        <v>2235</v>
      </c>
      <c r="N312" s="4">
        <v>1007</v>
      </c>
      <c r="O312" s="4">
        <v>836</v>
      </c>
      <c r="P312" s="4"/>
      <c r="Q312" s="7" t="s">
        <v>2236</v>
      </c>
      <c r="R312" s="4" t="s">
        <v>1096</v>
      </c>
    </row>
    <row r="313" spans="1:18" ht="51.6">
      <c r="A313" s="3" t="s">
        <v>2237</v>
      </c>
      <c r="B313" s="4" t="s">
        <v>2238</v>
      </c>
      <c r="C313" s="5" t="s">
        <v>2201</v>
      </c>
      <c r="D313" s="4" t="s">
        <v>2239</v>
      </c>
      <c r="E313" s="6">
        <v>44638.877569444448</v>
      </c>
      <c r="F313" s="4"/>
      <c r="G313" s="4"/>
      <c r="H313" s="4"/>
      <c r="I313" s="4"/>
      <c r="J313" s="4" t="s">
        <v>2240</v>
      </c>
      <c r="K313" s="4"/>
      <c r="L313" s="4" t="s">
        <v>23</v>
      </c>
      <c r="M313" s="7" t="s">
        <v>2241</v>
      </c>
      <c r="N313" s="4">
        <v>1222</v>
      </c>
      <c r="O313" s="4">
        <v>1087</v>
      </c>
      <c r="P313" s="4"/>
      <c r="Q313" s="7" t="s">
        <v>2242</v>
      </c>
      <c r="R313" s="4" t="s">
        <v>2206</v>
      </c>
    </row>
    <row r="314" spans="1:18" ht="61.9">
      <c r="A314" s="3" t="s">
        <v>2243</v>
      </c>
      <c r="B314" s="4" t="s">
        <v>2244</v>
      </c>
      <c r="C314" s="5" t="s">
        <v>1091</v>
      </c>
      <c r="D314" s="4" t="s">
        <v>2245</v>
      </c>
      <c r="E314" s="6">
        <v>44638.875</v>
      </c>
      <c r="F314" s="4"/>
      <c r="G314" s="4"/>
      <c r="H314" s="4"/>
      <c r="I314" s="4"/>
      <c r="J314" s="4" t="s">
        <v>2246</v>
      </c>
      <c r="K314" s="4"/>
      <c r="L314" s="4" t="s">
        <v>23</v>
      </c>
      <c r="M314" s="7" t="s">
        <v>2247</v>
      </c>
      <c r="N314" s="4">
        <v>5604</v>
      </c>
      <c r="O314" s="4">
        <v>2277</v>
      </c>
      <c r="P314" s="4" t="s">
        <v>2248</v>
      </c>
      <c r="Q314" s="7" t="s">
        <v>2249</v>
      </c>
      <c r="R314" s="4" t="s">
        <v>1096</v>
      </c>
    </row>
    <row r="315" spans="1:18" ht="31.15">
      <c r="A315" s="3" t="s">
        <v>2250</v>
      </c>
      <c r="B315" s="4" t="s">
        <v>2251</v>
      </c>
      <c r="C315" s="5" t="s">
        <v>2252</v>
      </c>
      <c r="D315" s="4" t="s">
        <v>2253</v>
      </c>
      <c r="E315" s="6">
        <v>44638.874548611115</v>
      </c>
      <c r="F315" s="4"/>
      <c r="G315" s="4"/>
      <c r="H315" s="4"/>
      <c r="I315" s="4"/>
      <c r="J315" s="4" t="s">
        <v>2254</v>
      </c>
      <c r="K315" s="4"/>
      <c r="L315" s="4" t="s">
        <v>23</v>
      </c>
      <c r="M315" s="7" t="s">
        <v>2255</v>
      </c>
      <c r="N315" s="4">
        <v>10063</v>
      </c>
      <c r="O315" s="4">
        <v>9089</v>
      </c>
      <c r="P315" s="4"/>
      <c r="Q315" s="7" t="s">
        <v>2256</v>
      </c>
      <c r="R315" s="4" t="s">
        <v>2257</v>
      </c>
    </row>
    <row r="316" spans="1:18" ht="51.6">
      <c r="A316" s="3" t="s">
        <v>2258</v>
      </c>
      <c r="B316" s="4" t="s">
        <v>2259</v>
      </c>
      <c r="C316" s="5" t="s">
        <v>1447</v>
      </c>
      <c r="D316" s="4" t="s">
        <v>2260</v>
      </c>
      <c r="E316" s="6">
        <v>44638.874097222222</v>
      </c>
      <c r="F316" s="4"/>
      <c r="G316" s="4"/>
      <c r="H316" s="4"/>
      <c r="I316" s="4"/>
      <c r="J316" s="4" t="s">
        <v>2261</v>
      </c>
      <c r="K316" s="4"/>
      <c r="L316" s="4" t="s">
        <v>23</v>
      </c>
      <c r="M316" s="7" t="s">
        <v>2262</v>
      </c>
      <c r="N316" s="4">
        <v>3003</v>
      </c>
      <c r="O316" s="4">
        <v>3364</v>
      </c>
      <c r="P316" s="4"/>
      <c r="Q316" s="7" t="s">
        <v>2263</v>
      </c>
      <c r="R316" s="4" t="s">
        <v>1453</v>
      </c>
    </row>
    <row r="317" spans="1:18" ht="153.6">
      <c r="A317" s="3" t="s">
        <v>2264</v>
      </c>
      <c r="B317" s="4" t="s">
        <v>2265</v>
      </c>
      <c r="C317" s="5" t="s">
        <v>2266</v>
      </c>
      <c r="D317" s="4" t="s">
        <v>2267</v>
      </c>
      <c r="E317" s="6">
        <v>44638.873773148152</v>
      </c>
      <c r="F317" s="4"/>
      <c r="G317" s="4"/>
      <c r="H317" s="4"/>
      <c r="I317" s="4"/>
      <c r="J317" s="4" t="s">
        <v>2268</v>
      </c>
      <c r="K317" s="4"/>
      <c r="L317" s="4" t="s">
        <v>33</v>
      </c>
      <c r="M317" s="7" t="s">
        <v>2269</v>
      </c>
      <c r="N317" s="4">
        <v>827</v>
      </c>
      <c r="O317" s="4">
        <v>2334</v>
      </c>
      <c r="P317" s="4" t="s">
        <v>2270</v>
      </c>
      <c r="Q317" s="7" t="s">
        <v>2271</v>
      </c>
      <c r="R317" s="4" t="s">
        <v>2272</v>
      </c>
    </row>
    <row r="318" spans="1:18" ht="61.9">
      <c r="A318" s="3" t="s">
        <v>2273</v>
      </c>
      <c r="B318" s="4" t="s">
        <v>2274</v>
      </c>
      <c r="C318" s="5" t="s">
        <v>1091</v>
      </c>
      <c r="D318" s="4" t="s">
        <v>2275</v>
      </c>
      <c r="E318" s="6">
        <v>44638.871793981481</v>
      </c>
      <c r="F318" s="4"/>
      <c r="G318" s="4"/>
      <c r="H318" s="4"/>
      <c r="I318" s="4"/>
      <c r="J318" s="4" t="s">
        <v>2276</v>
      </c>
      <c r="K318" s="4"/>
      <c r="L318" s="4" t="s">
        <v>23</v>
      </c>
      <c r="M318" s="7" t="s">
        <v>2277</v>
      </c>
      <c r="N318" s="4">
        <v>750</v>
      </c>
      <c r="O318" s="4">
        <v>520</v>
      </c>
      <c r="P318" s="4" t="s">
        <v>2278</v>
      </c>
      <c r="Q318" s="7" t="s">
        <v>2279</v>
      </c>
      <c r="R318" s="4" t="s">
        <v>1096</v>
      </c>
    </row>
    <row r="319" spans="1:18" ht="41.45">
      <c r="A319" s="3" t="s">
        <v>2280</v>
      </c>
      <c r="B319" s="4" t="s">
        <v>2281</v>
      </c>
      <c r="C319" s="5" t="s">
        <v>2282</v>
      </c>
      <c r="D319" s="4" t="s">
        <v>2283</v>
      </c>
      <c r="E319" s="6">
        <v>44638.871157407411</v>
      </c>
      <c r="F319" s="4"/>
      <c r="G319" s="4"/>
      <c r="H319" s="4"/>
      <c r="I319" s="4"/>
      <c r="J319" s="4" t="s">
        <v>2284</v>
      </c>
      <c r="K319" s="4"/>
      <c r="L319" s="4" t="s">
        <v>33</v>
      </c>
      <c r="M319" s="7" t="s">
        <v>2192</v>
      </c>
      <c r="N319" s="4">
        <v>2571</v>
      </c>
      <c r="O319" s="4">
        <v>3014</v>
      </c>
      <c r="P319" s="4"/>
      <c r="Q319" s="7" t="s">
        <v>2285</v>
      </c>
      <c r="R319" s="4" t="s">
        <v>2286</v>
      </c>
    </row>
    <row r="320" spans="1:18" ht="41.45">
      <c r="A320" s="3" t="s">
        <v>2287</v>
      </c>
      <c r="B320" s="4" t="s">
        <v>2288</v>
      </c>
      <c r="C320" s="5" t="s">
        <v>2289</v>
      </c>
      <c r="D320" s="4" t="s">
        <v>2290</v>
      </c>
      <c r="E320" s="6">
        <v>44638.870335648149</v>
      </c>
      <c r="F320" s="4"/>
      <c r="G320" s="4"/>
      <c r="H320" s="4"/>
      <c r="I320" s="4"/>
      <c r="J320" s="4" t="s">
        <v>2291</v>
      </c>
      <c r="K320" s="4"/>
      <c r="L320" s="4" t="s">
        <v>33</v>
      </c>
      <c r="M320" s="7" t="s">
        <v>2292</v>
      </c>
      <c r="N320" s="4">
        <v>1115</v>
      </c>
      <c r="O320" s="4">
        <v>1092</v>
      </c>
      <c r="P320" s="4" t="s">
        <v>2293</v>
      </c>
      <c r="Q320" s="7" t="s">
        <v>2294</v>
      </c>
      <c r="R320" s="4" t="s">
        <v>2295</v>
      </c>
    </row>
    <row r="321" spans="1:18" ht="51.6">
      <c r="A321" s="3" t="s">
        <v>2296</v>
      </c>
      <c r="B321" s="4" t="s">
        <v>2297</v>
      </c>
      <c r="C321" s="5" t="s">
        <v>2298</v>
      </c>
      <c r="D321" s="4" t="s">
        <v>2299</v>
      </c>
      <c r="E321" s="6">
        <v>44638.868321759262</v>
      </c>
      <c r="F321" s="4"/>
      <c r="G321" s="4"/>
      <c r="H321" s="4"/>
      <c r="I321" s="4"/>
      <c r="J321" s="4" t="s">
        <v>2300</v>
      </c>
      <c r="K321" s="4"/>
      <c r="L321" s="4" t="s">
        <v>23</v>
      </c>
      <c r="M321" s="7" t="s">
        <v>2301</v>
      </c>
      <c r="N321" s="4">
        <v>1492</v>
      </c>
      <c r="O321" s="4">
        <v>3998</v>
      </c>
      <c r="P321" s="4"/>
      <c r="Q321" s="7" t="s">
        <v>2302</v>
      </c>
      <c r="R321" s="4" t="s">
        <v>2303</v>
      </c>
    </row>
    <row r="322" spans="1:18" ht="51.6">
      <c r="A322" s="3" t="s">
        <v>2304</v>
      </c>
      <c r="B322" s="4" t="s">
        <v>2305</v>
      </c>
      <c r="C322" s="5" t="s">
        <v>2306</v>
      </c>
      <c r="D322" s="4" t="s">
        <v>2307</v>
      </c>
      <c r="E322" s="6">
        <v>44638.867013888885</v>
      </c>
      <c r="F322" s="4"/>
      <c r="G322" s="4"/>
      <c r="H322" s="4"/>
      <c r="I322" s="4"/>
      <c r="J322" s="4" t="s">
        <v>2308</v>
      </c>
      <c r="K322" s="4"/>
      <c r="L322" s="4" t="s">
        <v>57</v>
      </c>
      <c r="M322" s="7" t="s">
        <v>2309</v>
      </c>
      <c r="N322" s="4">
        <v>1494</v>
      </c>
      <c r="O322" s="4">
        <v>376</v>
      </c>
      <c r="P322" s="4" t="s">
        <v>1478</v>
      </c>
      <c r="Q322" s="7" t="s">
        <v>2310</v>
      </c>
      <c r="R322" s="4" t="s">
        <v>2311</v>
      </c>
    </row>
    <row r="323" spans="1:18" ht="21">
      <c r="A323" s="3" t="s">
        <v>2312</v>
      </c>
      <c r="B323" s="4" t="s">
        <v>2313</v>
      </c>
      <c r="C323" s="5" t="s">
        <v>2314</v>
      </c>
      <c r="D323" s="4" t="s">
        <v>2315</v>
      </c>
      <c r="E323" s="6">
        <v>44638.864965277782</v>
      </c>
      <c r="F323" s="4"/>
      <c r="G323" s="4"/>
      <c r="H323" s="4"/>
      <c r="I323" s="4"/>
      <c r="J323" s="4" t="s">
        <v>2316</v>
      </c>
      <c r="K323" s="4"/>
      <c r="L323" s="4" t="s">
        <v>23</v>
      </c>
      <c r="M323" s="7" t="s">
        <v>2317</v>
      </c>
      <c r="N323" s="4">
        <v>2446</v>
      </c>
      <c r="O323" s="4">
        <v>2402</v>
      </c>
      <c r="P323" s="4"/>
      <c r="Q323" s="7" t="s">
        <v>2318</v>
      </c>
      <c r="R323" s="4" t="s">
        <v>2319</v>
      </c>
    </row>
    <row r="324" spans="1:18" ht="51.6">
      <c r="A324" s="3" t="s">
        <v>2320</v>
      </c>
      <c r="B324" s="4" t="s">
        <v>2321</v>
      </c>
      <c r="C324" s="5" t="s">
        <v>276</v>
      </c>
      <c r="D324" s="4" t="s">
        <v>2322</v>
      </c>
      <c r="E324" s="6">
        <v>44638.86237268518</v>
      </c>
      <c r="F324" s="4"/>
      <c r="G324" s="4"/>
      <c r="H324" s="4"/>
      <c r="I324" s="4"/>
      <c r="J324" s="4" t="s">
        <v>2323</v>
      </c>
      <c r="K324" s="4"/>
      <c r="L324" s="4" t="s">
        <v>23</v>
      </c>
      <c r="M324" s="7" t="s">
        <v>2324</v>
      </c>
      <c r="N324" s="4">
        <v>2822</v>
      </c>
      <c r="O324" s="4">
        <v>1818</v>
      </c>
      <c r="P324" s="4"/>
      <c r="Q324" s="7" t="s">
        <v>2325</v>
      </c>
      <c r="R324" s="4" t="s">
        <v>281</v>
      </c>
    </row>
    <row r="325" spans="1:18" ht="61.9">
      <c r="A325" s="3" t="s">
        <v>2326</v>
      </c>
      <c r="B325" s="4" t="s">
        <v>2327</v>
      </c>
      <c r="C325" s="5" t="s">
        <v>1091</v>
      </c>
      <c r="D325" s="4" t="s">
        <v>2328</v>
      </c>
      <c r="E325" s="6">
        <v>44638.860671296294</v>
      </c>
      <c r="F325" s="4"/>
      <c r="G325" s="4"/>
      <c r="H325" s="4"/>
      <c r="I325" s="4"/>
      <c r="J325" s="4" t="s">
        <v>2329</v>
      </c>
      <c r="K325" s="4"/>
      <c r="L325" s="4" t="s">
        <v>23</v>
      </c>
      <c r="M325" s="7" t="s">
        <v>2330</v>
      </c>
      <c r="N325" s="4">
        <v>1150</v>
      </c>
      <c r="O325" s="4">
        <v>862</v>
      </c>
      <c r="P325" s="4" t="s">
        <v>2331</v>
      </c>
      <c r="Q325" s="7" t="s">
        <v>2332</v>
      </c>
      <c r="R325" s="4" t="s">
        <v>1096</v>
      </c>
    </row>
    <row r="326" spans="1:18" ht="41.45">
      <c r="A326" s="3" t="s">
        <v>2333</v>
      </c>
      <c r="B326" s="4" t="s">
        <v>2334</v>
      </c>
      <c r="C326" s="5" t="s">
        <v>2335</v>
      </c>
      <c r="D326" s="4" t="s">
        <v>2336</v>
      </c>
      <c r="E326" s="6">
        <v>44638.860636574071</v>
      </c>
      <c r="F326" s="4"/>
      <c r="G326" s="4"/>
      <c r="H326" s="4"/>
      <c r="I326" s="4"/>
      <c r="J326" s="4" t="s">
        <v>2337</v>
      </c>
      <c r="K326" s="4"/>
      <c r="L326" s="4" t="s">
        <v>57</v>
      </c>
      <c r="M326" s="7" t="s">
        <v>2338</v>
      </c>
      <c r="N326" s="4">
        <v>1456</v>
      </c>
      <c r="O326" s="4">
        <v>4981</v>
      </c>
      <c r="P326" s="4" t="s">
        <v>2339</v>
      </c>
      <c r="Q326" s="7" t="s">
        <v>2340</v>
      </c>
      <c r="R326" s="4" t="s">
        <v>2341</v>
      </c>
    </row>
    <row r="327" spans="1:18" ht="51.6">
      <c r="A327" s="3" t="s">
        <v>2342</v>
      </c>
      <c r="B327" s="4" t="s">
        <v>1914</v>
      </c>
      <c r="C327" s="5" t="s">
        <v>2022</v>
      </c>
      <c r="D327" s="4" t="s">
        <v>2343</v>
      </c>
      <c r="E327" s="6">
        <v>44638.86042824074</v>
      </c>
      <c r="F327" s="4"/>
      <c r="G327" s="4"/>
      <c r="H327" s="4"/>
      <c r="I327" s="4"/>
      <c r="J327" s="4" t="s">
        <v>1917</v>
      </c>
      <c r="K327" s="4"/>
      <c r="L327" s="4" t="s">
        <v>23</v>
      </c>
      <c r="M327" s="7" t="s">
        <v>1918</v>
      </c>
      <c r="N327" s="4">
        <v>2622</v>
      </c>
      <c r="O327" s="4">
        <v>1567</v>
      </c>
      <c r="P327" s="4"/>
      <c r="Q327" s="7" t="s">
        <v>2344</v>
      </c>
      <c r="R327" s="4" t="s">
        <v>2027</v>
      </c>
    </row>
    <row r="328" spans="1:18" ht="72">
      <c r="A328" s="3" t="s">
        <v>2345</v>
      </c>
      <c r="B328" s="4" t="s">
        <v>520</v>
      </c>
      <c r="C328" s="5" t="s">
        <v>2346</v>
      </c>
      <c r="D328" s="4" t="s">
        <v>2347</v>
      </c>
      <c r="E328" s="6">
        <v>44638.858576388884</v>
      </c>
      <c r="F328" s="4"/>
      <c r="G328" s="4"/>
      <c r="H328" s="4"/>
      <c r="I328" s="4"/>
      <c r="J328" s="4" t="s">
        <v>523</v>
      </c>
      <c r="K328" s="4"/>
      <c r="L328" s="4" t="s">
        <v>23</v>
      </c>
      <c r="M328" s="7" t="s">
        <v>524</v>
      </c>
      <c r="N328" s="4">
        <v>1445</v>
      </c>
      <c r="O328" s="4">
        <v>5</v>
      </c>
      <c r="P328" s="4"/>
      <c r="Q328" s="7" t="s">
        <v>2348</v>
      </c>
      <c r="R328" s="4" t="s">
        <v>2349</v>
      </c>
    </row>
    <row r="329" spans="1:18" ht="41.45">
      <c r="A329" s="3" t="s">
        <v>2350</v>
      </c>
      <c r="B329" s="4" t="s">
        <v>2351</v>
      </c>
      <c r="C329" s="5" t="s">
        <v>2352</v>
      </c>
      <c r="D329" s="4" t="s">
        <v>2353</v>
      </c>
      <c r="E329" s="6">
        <v>44638.858275462961</v>
      </c>
      <c r="F329" s="4"/>
      <c r="G329" s="4"/>
      <c r="H329" s="4"/>
      <c r="I329" s="4"/>
      <c r="J329" s="4" t="s">
        <v>2354</v>
      </c>
      <c r="K329" s="4"/>
      <c r="L329" s="4" t="s">
        <v>57</v>
      </c>
      <c r="M329" s="7" t="s">
        <v>2355</v>
      </c>
      <c r="N329" s="4">
        <v>1571</v>
      </c>
      <c r="O329" s="4">
        <v>2150</v>
      </c>
      <c r="P329" s="4" t="s">
        <v>2356</v>
      </c>
      <c r="Q329" s="7" t="s">
        <v>2357</v>
      </c>
      <c r="R329" s="4" t="s">
        <v>2358</v>
      </c>
    </row>
    <row r="330" spans="1:18" ht="51.6">
      <c r="A330" s="3" t="s">
        <v>2359</v>
      </c>
      <c r="B330" s="4" t="s">
        <v>440</v>
      </c>
      <c r="C330" s="5" t="s">
        <v>2022</v>
      </c>
      <c r="D330" s="4" t="s">
        <v>2360</v>
      </c>
      <c r="E330" s="6">
        <v>44638.858078703706</v>
      </c>
      <c r="F330" s="4"/>
      <c r="G330" s="4"/>
      <c r="H330" s="4"/>
      <c r="I330" s="4"/>
      <c r="J330" s="4" t="s">
        <v>443</v>
      </c>
      <c r="K330" s="4"/>
      <c r="L330" s="4" t="s">
        <v>23</v>
      </c>
      <c r="M330" s="7" t="s">
        <v>444</v>
      </c>
      <c r="N330" s="4">
        <v>878</v>
      </c>
      <c r="O330" s="4">
        <v>951</v>
      </c>
      <c r="P330" s="4"/>
      <c r="Q330" s="7" t="s">
        <v>2361</v>
      </c>
      <c r="R330" s="4" t="s">
        <v>2027</v>
      </c>
    </row>
    <row r="331" spans="1:18" ht="41.45">
      <c r="A331" s="3" t="s">
        <v>2362</v>
      </c>
      <c r="B331" s="4" t="s">
        <v>2363</v>
      </c>
      <c r="C331" s="5" t="s">
        <v>2352</v>
      </c>
      <c r="D331" s="4" t="s">
        <v>2364</v>
      </c>
      <c r="E331" s="6">
        <v>44638.857361111106</v>
      </c>
      <c r="F331" s="4"/>
      <c r="G331" s="4"/>
      <c r="H331" s="4"/>
      <c r="I331" s="4"/>
      <c r="J331" s="4" t="s">
        <v>2365</v>
      </c>
      <c r="K331" s="4"/>
      <c r="L331" s="4" t="s">
        <v>57</v>
      </c>
      <c r="M331" s="7" t="s">
        <v>2366</v>
      </c>
      <c r="N331" s="4">
        <v>5395</v>
      </c>
      <c r="O331" s="4">
        <v>5823</v>
      </c>
      <c r="P331" s="4" t="s">
        <v>2367</v>
      </c>
      <c r="Q331" s="7" t="s">
        <v>2368</v>
      </c>
      <c r="R331" s="4" t="s">
        <v>2358</v>
      </c>
    </row>
    <row r="332" spans="1:18" ht="51.6">
      <c r="A332" s="3" t="s">
        <v>2369</v>
      </c>
      <c r="B332" s="4" t="s">
        <v>2370</v>
      </c>
      <c r="C332" s="5" t="s">
        <v>2022</v>
      </c>
      <c r="D332" s="4" t="s">
        <v>2371</v>
      </c>
      <c r="E332" s="6">
        <v>44638.855821759258</v>
      </c>
      <c r="F332" s="4"/>
      <c r="G332" s="4"/>
      <c r="H332" s="4"/>
      <c r="I332" s="4"/>
      <c r="J332" s="4" t="s">
        <v>2372</v>
      </c>
      <c r="K332" s="4"/>
      <c r="L332" s="4" t="s">
        <v>23</v>
      </c>
      <c r="M332" s="7" t="s">
        <v>2373</v>
      </c>
      <c r="N332" s="4">
        <v>1581</v>
      </c>
      <c r="O332" s="4">
        <v>1451</v>
      </c>
      <c r="P332" s="4"/>
      <c r="Q332" s="7" t="s">
        <v>2374</v>
      </c>
      <c r="R332" s="4" t="s">
        <v>2027</v>
      </c>
    </row>
    <row r="333" spans="1:18" ht="51.6">
      <c r="A333" s="3" t="s">
        <v>2375</v>
      </c>
      <c r="B333" s="4" t="s">
        <v>2146</v>
      </c>
      <c r="C333" s="5" t="s">
        <v>2220</v>
      </c>
      <c r="D333" s="4" t="s">
        <v>2376</v>
      </c>
      <c r="E333" s="6">
        <v>44638.855034722219</v>
      </c>
      <c r="F333" s="4"/>
      <c r="G333" s="4"/>
      <c r="H333" s="4"/>
      <c r="I333" s="4"/>
      <c r="J333" s="4" t="s">
        <v>2148</v>
      </c>
      <c r="K333" s="4"/>
      <c r="L333" s="4" t="s">
        <v>23</v>
      </c>
      <c r="M333" s="7" t="s">
        <v>2149</v>
      </c>
      <c r="N333" s="4">
        <v>829</v>
      </c>
      <c r="O333" s="4">
        <v>1229</v>
      </c>
      <c r="P333" s="4" t="s">
        <v>2150</v>
      </c>
      <c r="Q333" s="7" t="s">
        <v>2377</v>
      </c>
      <c r="R333" s="4" t="s">
        <v>2225</v>
      </c>
    </row>
    <row r="334" spans="1:18" ht="51.6">
      <c r="A334" s="3" t="s">
        <v>2378</v>
      </c>
      <c r="B334" s="4" t="s">
        <v>2379</v>
      </c>
      <c r="C334" s="5" t="s">
        <v>2380</v>
      </c>
      <c r="D334" s="4" t="s">
        <v>2381</v>
      </c>
      <c r="E334" s="6">
        <v>44638.854756944449</v>
      </c>
      <c r="F334" s="4"/>
      <c r="G334" s="4"/>
      <c r="H334" s="4"/>
      <c r="I334" s="4"/>
      <c r="J334" s="4" t="s">
        <v>2382</v>
      </c>
      <c r="K334" s="4"/>
      <c r="L334" s="4" t="s">
        <v>23</v>
      </c>
      <c r="M334" s="7" t="s">
        <v>2383</v>
      </c>
      <c r="N334" s="4">
        <v>2283</v>
      </c>
      <c r="O334" s="4">
        <v>2231</v>
      </c>
      <c r="P334" s="4" t="s">
        <v>2384</v>
      </c>
      <c r="Q334" s="7" t="s">
        <v>2385</v>
      </c>
      <c r="R334" s="4" t="s">
        <v>2386</v>
      </c>
    </row>
    <row r="335" spans="1:18" ht="41.45">
      <c r="A335" s="3" t="s">
        <v>2387</v>
      </c>
      <c r="B335" s="4" t="s">
        <v>2388</v>
      </c>
      <c r="C335" s="5" t="s">
        <v>2352</v>
      </c>
      <c r="D335" s="4" t="s">
        <v>2389</v>
      </c>
      <c r="E335" s="6">
        <v>44638.85319444444</v>
      </c>
      <c r="F335" s="4"/>
      <c r="G335" s="4"/>
      <c r="H335" s="4"/>
      <c r="I335" s="4"/>
      <c r="J335" s="4" t="s">
        <v>2390</v>
      </c>
      <c r="K335" s="4"/>
      <c r="L335" s="4" t="s">
        <v>57</v>
      </c>
      <c r="M335" s="7" t="s">
        <v>2391</v>
      </c>
      <c r="N335" s="4">
        <v>20506</v>
      </c>
      <c r="O335" s="4">
        <v>12594</v>
      </c>
      <c r="P335" s="4" t="s">
        <v>557</v>
      </c>
      <c r="Q335" s="7" t="s">
        <v>2392</v>
      </c>
      <c r="R335" s="4" t="s">
        <v>2358</v>
      </c>
    </row>
    <row r="336" spans="1:18" ht="51.6">
      <c r="A336" s="3" t="s">
        <v>2393</v>
      </c>
      <c r="B336" s="4" t="s">
        <v>2146</v>
      </c>
      <c r="C336" s="5" t="s">
        <v>2298</v>
      </c>
      <c r="D336" s="4" t="s">
        <v>2394</v>
      </c>
      <c r="E336" s="6">
        <v>44638.852951388893</v>
      </c>
      <c r="F336" s="4"/>
      <c r="G336" s="4"/>
      <c r="H336" s="4"/>
      <c r="I336" s="4"/>
      <c r="J336" s="4" t="s">
        <v>2148</v>
      </c>
      <c r="K336" s="4"/>
      <c r="L336" s="4" t="s">
        <v>23</v>
      </c>
      <c r="M336" s="7" t="s">
        <v>2149</v>
      </c>
      <c r="N336" s="4">
        <v>829</v>
      </c>
      <c r="O336" s="4">
        <v>1229</v>
      </c>
      <c r="P336" s="4" t="s">
        <v>2150</v>
      </c>
      <c r="Q336" s="7" t="s">
        <v>2395</v>
      </c>
      <c r="R336" s="4" t="s">
        <v>2303</v>
      </c>
    </row>
    <row r="337" spans="1:18" ht="51.6">
      <c r="A337" s="3" t="s">
        <v>2396</v>
      </c>
      <c r="B337" s="4" t="s">
        <v>2219</v>
      </c>
      <c r="C337" s="5" t="s">
        <v>2022</v>
      </c>
      <c r="D337" s="4" t="s">
        <v>2397</v>
      </c>
      <c r="E337" s="6">
        <v>44638.851134259261</v>
      </c>
      <c r="F337" s="4"/>
      <c r="G337" s="4"/>
      <c r="H337" s="4"/>
      <c r="I337" s="4"/>
      <c r="J337" s="4" t="s">
        <v>2222</v>
      </c>
      <c r="K337" s="4"/>
      <c r="L337" s="4" t="s">
        <v>23</v>
      </c>
      <c r="M337" s="7" t="s">
        <v>2223</v>
      </c>
      <c r="N337" s="4">
        <v>1186</v>
      </c>
      <c r="O337" s="4">
        <v>1533</v>
      </c>
      <c r="P337" s="4"/>
      <c r="Q337" s="7" t="s">
        <v>2398</v>
      </c>
      <c r="R337" s="4" t="s">
        <v>2027</v>
      </c>
    </row>
    <row r="338" spans="1:18" ht="31.15">
      <c r="A338" s="3" t="s">
        <v>2399</v>
      </c>
      <c r="B338" s="4" t="s">
        <v>2400</v>
      </c>
      <c r="C338" s="5" t="s">
        <v>2401</v>
      </c>
      <c r="D338" s="4" t="s">
        <v>2402</v>
      </c>
      <c r="E338" s="6">
        <v>44638.846886574072</v>
      </c>
      <c r="F338" s="4"/>
      <c r="G338" s="4"/>
      <c r="H338" s="4"/>
      <c r="I338" s="4"/>
      <c r="J338" s="4" t="s">
        <v>2403</v>
      </c>
      <c r="K338" s="4"/>
      <c r="L338" s="4" t="s">
        <v>23</v>
      </c>
      <c r="M338" s="7" t="s">
        <v>2404</v>
      </c>
      <c r="N338" s="4">
        <v>1586</v>
      </c>
      <c r="O338" s="4">
        <v>1503</v>
      </c>
      <c r="P338" s="4" t="s">
        <v>2405</v>
      </c>
      <c r="Q338" s="7" t="s">
        <v>2406</v>
      </c>
      <c r="R338" s="4" t="s">
        <v>2407</v>
      </c>
    </row>
    <row r="339" spans="1:18" ht="133.15">
      <c r="A339" s="3" t="s">
        <v>2408</v>
      </c>
      <c r="B339" s="4" t="s">
        <v>413</v>
      </c>
      <c r="C339" s="5" t="s">
        <v>2409</v>
      </c>
      <c r="D339" s="4" t="s">
        <v>2410</v>
      </c>
      <c r="E339" s="6">
        <v>44638.84679398148</v>
      </c>
      <c r="F339" s="4"/>
      <c r="G339" s="4"/>
      <c r="H339" s="4"/>
      <c r="I339" s="4"/>
      <c r="J339" s="4" t="s">
        <v>416</v>
      </c>
      <c r="K339" s="4"/>
      <c r="L339" s="4" t="s">
        <v>33</v>
      </c>
      <c r="M339" s="7" t="s">
        <v>417</v>
      </c>
      <c r="N339" s="4">
        <v>32832</v>
      </c>
      <c r="O339" s="4">
        <v>29934</v>
      </c>
      <c r="P339" s="4" t="s">
        <v>418</v>
      </c>
      <c r="Q339" s="7" t="s">
        <v>2411</v>
      </c>
      <c r="R339" s="4" t="s">
        <v>2412</v>
      </c>
    </row>
    <row r="340" spans="1:18" ht="102.6">
      <c r="A340" s="3" t="s">
        <v>2413</v>
      </c>
      <c r="B340" s="4" t="s">
        <v>2414</v>
      </c>
      <c r="C340" s="5" t="s">
        <v>2415</v>
      </c>
      <c r="D340" s="4" t="s">
        <v>2416</v>
      </c>
      <c r="E340" s="6">
        <v>44638.846620370372</v>
      </c>
      <c r="F340" s="4"/>
      <c r="G340" s="4"/>
      <c r="H340" s="4"/>
      <c r="I340" s="4"/>
      <c r="J340" s="4" t="s">
        <v>2417</v>
      </c>
      <c r="K340" s="4"/>
      <c r="L340" s="4" t="s">
        <v>303</v>
      </c>
      <c r="M340" s="7" t="s">
        <v>2418</v>
      </c>
      <c r="N340" s="4">
        <v>1735</v>
      </c>
      <c r="O340" s="4">
        <v>4999</v>
      </c>
      <c r="P340" s="4" t="s">
        <v>2419</v>
      </c>
      <c r="Q340" s="7" t="s">
        <v>2420</v>
      </c>
      <c r="R340" s="4" t="s">
        <v>2421</v>
      </c>
    </row>
    <row r="341" spans="1:18" ht="61.9">
      <c r="A341" s="3" t="s">
        <v>2422</v>
      </c>
      <c r="B341" s="4" t="s">
        <v>2125</v>
      </c>
      <c r="C341" s="5" t="s">
        <v>2423</v>
      </c>
      <c r="D341" s="4" t="s">
        <v>2424</v>
      </c>
      <c r="E341" s="6">
        <v>44638.84337962963</v>
      </c>
      <c r="F341" s="4"/>
      <c r="G341" s="4"/>
      <c r="H341" s="4"/>
      <c r="I341" s="4"/>
      <c r="J341" s="4" t="s">
        <v>2128</v>
      </c>
      <c r="K341" s="4"/>
      <c r="L341" s="4" t="s">
        <v>57</v>
      </c>
      <c r="M341" s="7" t="s">
        <v>2129</v>
      </c>
      <c r="N341" s="4">
        <v>1813</v>
      </c>
      <c r="O341" s="4">
        <v>1992</v>
      </c>
      <c r="P341" s="4"/>
      <c r="Q341" s="7" t="s">
        <v>2425</v>
      </c>
      <c r="R341" s="4" t="s">
        <v>2426</v>
      </c>
    </row>
    <row r="342" spans="1:18" ht="41.45">
      <c r="A342" s="3" t="s">
        <v>2427</v>
      </c>
      <c r="B342" s="4" t="s">
        <v>2400</v>
      </c>
      <c r="C342" s="5" t="s">
        <v>2428</v>
      </c>
      <c r="D342" s="4" t="s">
        <v>2429</v>
      </c>
      <c r="E342" s="6">
        <v>44638.842847222222</v>
      </c>
      <c r="F342" s="4"/>
      <c r="G342" s="4"/>
      <c r="H342" s="4"/>
      <c r="I342" s="4"/>
      <c r="J342" s="4" t="s">
        <v>2403</v>
      </c>
      <c r="K342" s="4"/>
      <c r="L342" s="4" t="s">
        <v>23</v>
      </c>
      <c r="M342" s="7" t="s">
        <v>2404</v>
      </c>
      <c r="N342" s="4">
        <v>1586</v>
      </c>
      <c r="O342" s="4">
        <v>1503</v>
      </c>
      <c r="P342" s="4" t="s">
        <v>2405</v>
      </c>
      <c r="Q342" s="7" t="s">
        <v>2430</v>
      </c>
      <c r="R342" s="4" t="s">
        <v>2431</v>
      </c>
    </row>
    <row r="343" spans="1:18" ht="204.6">
      <c r="A343" s="3" t="s">
        <v>2432</v>
      </c>
      <c r="B343" s="4" t="s">
        <v>2433</v>
      </c>
      <c r="C343" s="5" t="s">
        <v>2434</v>
      </c>
      <c r="D343" s="4" t="s">
        <v>2435</v>
      </c>
      <c r="E343" s="6">
        <v>44638.842569444445</v>
      </c>
      <c r="F343" s="4"/>
      <c r="G343" s="4"/>
      <c r="H343" s="4"/>
      <c r="I343" s="4"/>
      <c r="J343" s="4" t="s">
        <v>2436</v>
      </c>
      <c r="K343" s="4"/>
      <c r="L343" s="4" t="s">
        <v>33</v>
      </c>
      <c r="M343" s="7" t="s">
        <v>2437</v>
      </c>
      <c r="N343" s="4">
        <v>897</v>
      </c>
      <c r="O343" s="4">
        <v>931</v>
      </c>
      <c r="P343" s="4" t="s">
        <v>2438</v>
      </c>
      <c r="Q343" s="7" t="s">
        <v>2439</v>
      </c>
      <c r="R343" s="4" t="s">
        <v>2440</v>
      </c>
    </row>
    <row r="344" spans="1:18" ht="51.6">
      <c r="A344" s="3" t="s">
        <v>2441</v>
      </c>
      <c r="B344" s="4" t="s">
        <v>2442</v>
      </c>
      <c r="C344" s="5" t="s">
        <v>276</v>
      </c>
      <c r="D344" s="4" t="s">
        <v>2443</v>
      </c>
      <c r="E344" s="6">
        <v>44638.842164351852</v>
      </c>
      <c r="F344" s="4"/>
      <c r="G344" s="4"/>
      <c r="H344" s="4"/>
      <c r="I344" s="4"/>
      <c r="J344" s="4" t="s">
        <v>2444</v>
      </c>
      <c r="K344" s="4"/>
      <c r="L344" s="4" t="s">
        <v>57</v>
      </c>
      <c r="M344" s="7" t="s">
        <v>2445</v>
      </c>
      <c r="N344" s="4">
        <v>3642</v>
      </c>
      <c r="O344" s="4">
        <v>2761</v>
      </c>
      <c r="P344" s="4"/>
      <c r="Q344" s="7" t="s">
        <v>2446</v>
      </c>
      <c r="R344" s="4" t="s">
        <v>281</v>
      </c>
    </row>
    <row r="345" spans="1:18" ht="133.15">
      <c r="A345" s="3" t="s">
        <v>2447</v>
      </c>
      <c r="B345" s="4" t="s">
        <v>413</v>
      </c>
      <c r="C345" s="5" t="s">
        <v>2448</v>
      </c>
      <c r="D345" s="4" t="s">
        <v>2449</v>
      </c>
      <c r="E345" s="6">
        <v>44638.839409722219</v>
      </c>
      <c r="F345" s="4"/>
      <c r="G345" s="4"/>
      <c r="H345" s="4" t="s">
        <v>416</v>
      </c>
      <c r="I345" s="4" t="s">
        <v>413</v>
      </c>
      <c r="J345" s="4" t="s">
        <v>416</v>
      </c>
      <c r="K345" s="4" t="s">
        <v>2450</v>
      </c>
      <c r="L345" s="4" t="s">
        <v>33</v>
      </c>
      <c r="M345" s="7" t="s">
        <v>417</v>
      </c>
      <c r="N345" s="4">
        <v>32832</v>
      </c>
      <c r="O345" s="4">
        <v>29934</v>
      </c>
      <c r="P345" s="4" t="s">
        <v>418</v>
      </c>
      <c r="Q345" s="7" t="s">
        <v>2451</v>
      </c>
      <c r="R345" s="4" t="s">
        <v>2452</v>
      </c>
    </row>
    <row r="346" spans="1:18" ht="21">
      <c r="A346" s="3" t="s">
        <v>2453</v>
      </c>
      <c r="B346" s="4" t="s">
        <v>2400</v>
      </c>
      <c r="C346" s="5" t="s">
        <v>2454</v>
      </c>
      <c r="D346" s="4" t="s">
        <v>2455</v>
      </c>
      <c r="E346" s="6">
        <v>44638.838634259257</v>
      </c>
      <c r="F346" s="4"/>
      <c r="G346" s="4"/>
      <c r="H346" s="4"/>
      <c r="I346" s="4"/>
      <c r="J346" s="4" t="s">
        <v>2403</v>
      </c>
      <c r="K346" s="4"/>
      <c r="L346" s="4" t="s">
        <v>23</v>
      </c>
      <c r="M346" s="7" t="s">
        <v>2404</v>
      </c>
      <c r="N346" s="4">
        <v>1586</v>
      </c>
      <c r="O346" s="4">
        <v>1503</v>
      </c>
      <c r="P346" s="4" t="s">
        <v>2405</v>
      </c>
      <c r="Q346" s="7" t="s">
        <v>2456</v>
      </c>
      <c r="R346" s="4" t="s">
        <v>2457</v>
      </c>
    </row>
    <row r="347" spans="1:18" ht="41.45">
      <c r="A347" s="3" t="s">
        <v>2458</v>
      </c>
      <c r="B347" s="4" t="s">
        <v>2459</v>
      </c>
      <c r="C347" s="5" t="s">
        <v>2460</v>
      </c>
      <c r="D347" s="4" t="s">
        <v>2461</v>
      </c>
      <c r="E347" s="6">
        <v>44638.835104166668</v>
      </c>
      <c r="F347" s="4"/>
      <c r="G347" s="4"/>
      <c r="H347" s="4"/>
      <c r="I347" s="4"/>
      <c r="J347" s="4" t="s">
        <v>2462</v>
      </c>
      <c r="K347" s="4"/>
      <c r="L347" s="4" t="s">
        <v>57</v>
      </c>
      <c r="M347" s="7" t="s">
        <v>2463</v>
      </c>
      <c r="N347" s="4">
        <v>1440</v>
      </c>
      <c r="O347" s="4">
        <v>890</v>
      </c>
      <c r="P347" s="4" t="s">
        <v>2464</v>
      </c>
      <c r="Q347" s="7" t="s">
        <v>2465</v>
      </c>
      <c r="R347" s="4" t="s">
        <v>2466</v>
      </c>
    </row>
    <row r="348" spans="1:18" ht="133.15">
      <c r="A348" s="3" t="s">
        <v>2467</v>
      </c>
      <c r="B348" s="4" t="s">
        <v>413</v>
      </c>
      <c r="C348" s="5" t="s">
        <v>2468</v>
      </c>
      <c r="D348" s="4" t="s">
        <v>2469</v>
      </c>
      <c r="E348" s="6">
        <v>44638.833229166667</v>
      </c>
      <c r="F348" s="4"/>
      <c r="G348" s="4"/>
      <c r="H348" s="4"/>
      <c r="I348" s="4"/>
      <c r="J348" s="4" t="s">
        <v>416</v>
      </c>
      <c r="K348" s="4"/>
      <c r="L348" s="4" t="s">
        <v>33</v>
      </c>
      <c r="M348" s="7" t="s">
        <v>417</v>
      </c>
      <c r="N348" s="4">
        <v>32832</v>
      </c>
      <c r="O348" s="4">
        <v>29934</v>
      </c>
      <c r="P348" s="4" t="s">
        <v>418</v>
      </c>
      <c r="Q348" s="7" t="s">
        <v>2470</v>
      </c>
      <c r="R348" s="4" t="s">
        <v>2471</v>
      </c>
    </row>
    <row r="349" spans="1:18" ht="82.15">
      <c r="A349" s="3" t="s">
        <v>2472</v>
      </c>
      <c r="B349" s="4" t="s">
        <v>2473</v>
      </c>
      <c r="C349" s="5" t="s">
        <v>2474</v>
      </c>
      <c r="D349" s="4" t="s">
        <v>2475</v>
      </c>
      <c r="E349" s="6">
        <v>44638.830347222218</v>
      </c>
      <c r="F349" s="4"/>
      <c r="G349" s="4"/>
      <c r="H349" s="4"/>
      <c r="I349" s="4"/>
      <c r="J349" s="4" t="s">
        <v>2476</v>
      </c>
      <c r="K349" s="4"/>
      <c r="L349" s="4" t="s">
        <v>57</v>
      </c>
      <c r="M349" s="7" t="s">
        <v>2477</v>
      </c>
      <c r="N349" s="4">
        <v>829</v>
      </c>
      <c r="O349" s="4">
        <v>5004</v>
      </c>
      <c r="P349" s="4" t="s">
        <v>305</v>
      </c>
      <c r="Q349" s="7" t="s">
        <v>2478</v>
      </c>
      <c r="R349" s="4" t="s">
        <v>2479</v>
      </c>
    </row>
    <row r="350" spans="1:18" ht="123">
      <c r="A350" s="3" t="s">
        <v>2480</v>
      </c>
      <c r="B350" s="4" t="s">
        <v>413</v>
      </c>
      <c r="C350" s="5" t="s">
        <v>2481</v>
      </c>
      <c r="D350" s="4" t="s">
        <v>2482</v>
      </c>
      <c r="E350" s="6">
        <v>44638.829907407402</v>
      </c>
      <c r="F350" s="4"/>
      <c r="G350" s="4"/>
      <c r="H350" s="4"/>
      <c r="I350" s="4"/>
      <c r="J350" s="4" t="s">
        <v>416</v>
      </c>
      <c r="K350" s="4"/>
      <c r="L350" s="4" t="s">
        <v>33</v>
      </c>
      <c r="M350" s="7" t="s">
        <v>417</v>
      </c>
      <c r="N350" s="4">
        <v>32832</v>
      </c>
      <c r="O350" s="4">
        <v>29934</v>
      </c>
      <c r="P350" s="4" t="s">
        <v>418</v>
      </c>
      <c r="Q350" s="7" t="s">
        <v>2483</v>
      </c>
      <c r="R350" s="4" t="s">
        <v>2484</v>
      </c>
    </row>
    <row r="351" spans="1:18" ht="82.15">
      <c r="A351" s="3" t="s">
        <v>2485</v>
      </c>
      <c r="B351" s="4" t="s">
        <v>2486</v>
      </c>
      <c r="C351" s="5" t="s">
        <v>2487</v>
      </c>
      <c r="D351" s="4" t="s">
        <v>2488</v>
      </c>
      <c r="E351" s="6">
        <v>44638.829652777778</v>
      </c>
      <c r="F351" s="4"/>
      <c r="G351" s="4"/>
      <c r="H351" s="4"/>
      <c r="I351" s="4"/>
      <c r="J351" s="4" t="s">
        <v>2489</v>
      </c>
      <c r="K351" s="4"/>
      <c r="L351" s="4" t="s">
        <v>57</v>
      </c>
      <c r="M351" s="7" t="s">
        <v>2490</v>
      </c>
      <c r="N351" s="4">
        <v>814</v>
      </c>
      <c r="O351" s="4">
        <v>1655</v>
      </c>
      <c r="P351" s="4" t="s">
        <v>2491</v>
      </c>
      <c r="Q351" s="7" t="s">
        <v>2492</v>
      </c>
      <c r="R351" s="4" t="s">
        <v>2493</v>
      </c>
    </row>
    <row r="352" spans="1:18" ht="41.45">
      <c r="A352" s="3" t="s">
        <v>2494</v>
      </c>
      <c r="B352" s="4" t="s">
        <v>2495</v>
      </c>
      <c r="C352" s="5" t="s">
        <v>2496</v>
      </c>
      <c r="D352" s="4" t="s">
        <v>2497</v>
      </c>
      <c r="E352" s="6">
        <v>44638.828622685185</v>
      </c>
      <c r="F352" s="4"/>
      <c r="G352" s="4"/>
      <c r="H352" s="4"/>
      <c r="I352" s="4"/>
      <c r="J352" s="4" t="s">
        <v>2498</v>
      </c>
      <c r="K352" s="4"/>
      <c r="L352" s="4" t="s">
        <v>57</v>
      </c>
      <c r="M352" s="7" t="s">
        <v>2499</v>
      </c>
      <c r="N352" s="4">
        <v>1303</v>
      </c>
      <c r="O352" s="4">
        <v>978</v>
      </c>
      <c r="P352" s="4" t="s">
        <v>2500</v>
      </c>
      <c r="Q352" s="7" t="s">
        <v>2501</v>
      </c>
      <c r="R352" s="4" t="s">
        <v>2502</v>
      </c>
    </row>
    <row r="353" spans="1:18" ht="31.15">
      <c r="A353" s="3" t="s">
        <v>2503</v>
      </c>
      <c r="B353" s="4" t="s">
        <v>2504</v>
      </c>
      <c r="C353" s="5" t="s">
        <v>2505</v>
      </c>
      <c r="D353" s="4" t="s">
        <v>2506</v>
      </c>
      <c r="E353" s="6">
        <v>44638.827152777776</v>
      </c>
      <c r="F353" s="4"/>
      <c r="G353" s="4"/>
      <c r="H353" s="4"/>
      <c r="I353" s="4"/>
      <c r="J353" s="4" t="s">
        <v>2507</v>
      </c>
      <c r="K353" s="4"/>
      <c r="L353" s="4" t="s">
        <v>57</v>
      </c>
      <c r="M353" s="7" t="s">
        <v>2508</v>
      </c>
      <c r="N353" s="4">
        <v>1093</v>
      </c>
      <c r="O353" s="4">
        <v>1624</v>
      </c>
      <c r="P353" s="4" t="s">
        <v>2509</v>
      </c>
      <c r="Q353" s="7" t="s">
        <v>2510</v>
      </c>
      <c r="R353" s="4" t="s">
        <v>2511</v>
      </c>
    </row>
    <row r="354" spans="1:18" ht="82.15">
      <c r="A354" s="3" t="s">
        <v>2512</v>
      </c>
      <c r="B354" s="4" t="s">
        <v>2513</v>
      </c>
      <c r="C354" s="5" t="s">
        <v>2487</v>
      </c>
      <c r="D354" s="4" t="s">
        <v>2514</v>
      </c>
      <c r="E354" s="6">
        <v>44638.826469907406</v>
      </c>
      <c r="F354" s="4"/>
      <c r="G354" s="4"/>
      <c r="H354" s="4"/>
      <c r="I354" s="4"/>
      <c r="J354" s="4" t="s">
        <v>2515</v>
      </c>
      <c r="K354" s="4"/>
      <c r="L354" s="4" t="s">
        <v>57</v>
      </c>
      <c r="M354" s="7" t="s">
        <v>2516</v>
      </c>
      <c r="N354" s="4">
        <v>26887</v>
      </c>
      <c r="O354" s="4">
        <v>28826</v>
      </c>
      <c r="P354" s="4" t="s">
        <v>2517</v>
      </c>
      <c r="Q354" s="7" t="s">
        <v>2518</v>
      </c>
      <c r="R354" s="4" t="s">
        <v>2493</v>
      </c>
    </row>
    <row r="355" spans="1:18" ht="51.6">
      <c r="A355" s="3" t="s">
        <v>2519</v>
      </c>
      <c r="B355" s="4" t="s">
        <v>2520</v>
      </c>
      <c r="C355" s="5" t="s">
        <v>2521</v>
      </c>
      <c r="D355" s="4" t="s">
        <v>2522</v>
      </c>
      <c r="E355" s="6">
        <v>44638.825648148151</v>
      </c>
      <c r="F355" s="4"/>
      <c r="G355" s="4"/>
      <c r="H355" s="4"/>
      <c r="I355" s="4"/>
      <c r="J355" s="4" t="s">
        <v>2523</v>
      </c>
      <c r="K355" s="4"/>
      <c r="L355" s="4" t="s">
        <v>23</v>
      </c>
      <c r="M355" s="7" t="s">
        <v>2524</v>
      </c>
      <c r="N355" s="4">
        <v>2031</v>
      </c>
      <c r="O355" s="4">
        <v>2361</v>
      </c>
      <c r="P355" s="4"/>
      <c r="Q355" s="7" t="s">
        <v>2525</v>
      </c>
      <c r="R355" s="4" t="s">
        <v>2526</v>
      </c>
    </row>
    <row r="356" spans="1:18" ht="133.15">
      <c r="A356" s="3" t="s">
        <v>2450</v>
      </c>
      <c r="B356" s="4" t="s">
        <v>413</v>
      </c>
      <c r="C356" s="5" t="s">
        <v>2527</v>
      </c>
      <c r="D356" s="4" t="s">
        <v>2528</v>
      </c>
      <c r="E356" s="6">
        <v>44638.823865740742</v>
      </c>
      <c r="F356" s="4"/>
      <c r="G356" s="4"/>
      <c r="H356" s="4"/>
      <c r="I356" s="4"/>
      <c r="J356" s="4" t="s">
        <v>416</v>
      </c>
      <c r="K356" s="4"/>
      <c r="L356" s="4" t="s">
        <v>33</v>
      </c>
      <c r="M356" s="7" t="s">
        <v>417</v>
      </c>
      <c r="N356" s="4">
        <v>32832</v>
      </c>
      <c r="O356" s="4">
        <v>29934</v>
      </c>
      <c r="P356" s="4" t="s">
        <v>418</v>
      </c>
      <c r="Q356" s="7" t="s">
        <v>2529</v>
      </c>
      <c r="R356" s="4" t="s">
        <v>2530</v>
      </c>
    </row>
    <row r="357" spans="1:18" ht="72">
      <c r="A357" s="3" t="s">
        <v>2531</v>
      </c>
      <c r="B357" s="4" t="s">
        <v>2532</v>
      </c>
      <c r="C357" s="5" t="s">
        <v>2533</v>
      </c>
      <c r="D357" s="4" t="s">
        <v>2534</v>
      </c>
      <c r="E357" s="6">
        <v>44638.823634259257</v>
      </c>
      <c r="F357" s="4"/>
      <c r="G357" s="4"/>
      <c r="H357" s="4"/>
      <c r="I357" s="4"/>
      <c r="J357" s="4" t="s">
        <v>2535</v>
      </c>
      <c r="K357" s="4"/>
      <c r="L357" s="4" t="s">
        <v>33</v>
      </c>
      <c r="M357" s="7" t="s">
        <v>2536</v>
      </c>
      <c r="N357" s="4">
        <v>1190</v>
      </c>
      <c r="O357" s="4">
        <v>225</v>
      </c>
      <c r="P357" s="4" t="s">
        <v>2537</v>
      </c>
      <c r="Q357" s="7" t="s">
        <v>2538</v>
      </c>
      <c r="R357" s="4" t="s">
        <v>2539</v>
      </c>
    </row>
    <row r="358" spans="1:18" ht="61.9">
      <c r="A358" s="3" t="s">
        <v>2540</v>
      </c>
      <c r="B358" s="4" t="s">
        <v>2541</v>
      </c>
      <c r="C358" s="5" t="s">
        <v>2542</v>
      </c>
      <c r="D358" s="4" t="s">
        <v>2543</v>
      </c>
      <c r="E358" s="6">
        <v>44638.822916666672</v>
      </c>
      <c r="F358" s="4"/>
      <c r="G358" s="4"/>
      <c r="H358" s="4"/>
      <c r="I358" s="4"/>
      <c r="J358" s="4" t="s">
        <v>2544</v>
      </c>
      <c r="K358" s="4"/>
      <c r="L358" s="4" t="s">
        <v>33</v>
      </c>
      <c r="M358" s="7" t="s">
        <v>2545</v>
      </c>
      <c r="N358" s="4">
        <v>902</v>
      </c>
      <c r="O358" s="4">
        <v>102</v>
      </c>
      <c r="P358" s="4"/>
      <c r="Q358" s="7" t="s">
        <v>2546</v>
      </c>
      <c r="R358" s="4" t="s">
        <v>2547</v>
      </c>
    </row>
    <row r="359" spans="1:18" ht="51.6">
      <c r="A359" s="3" t="s">
        <v>2548</v>
      </c>
      <c r="B359" s="4" t="s">
        <v>2549</v>
      </c>
      <c r="C359" s="5" t="s">
        <v>2550</v>
      </c>
      <c r="D359" s="4" t="s">
        <v>2551</v>
      </c>
      <c r="E359" s="6">
        <v>44638.819606481484</v>
      </c>
      <c r="F359" s="4"/>
      <c r="G359" s="4"/>
      <c r="H359" s="4"/>
      <c r="I359" s="4"/>
      <c r="J359" s="4" t="s">
        <v>2552</v>
      </c>
      <c r="K359" s="4"/>
      <c r="L359" s="4" t="s">
        <v>23</v>
      </c>
      <c r="M359" s="7" t="s">
        <v>2553</v>
      </c>
      <c r="N359" s="4">
        <v>1749</v>
      </c>
      <c r="O359" s="4">
        <v>1800</v>
      </c>
      <c r="P359" s="4"/>
      <c r="Q359" s="7" t="s">
        <v>2554</v>
      </c>
      <c r="R359" s="4" t="s">
        <v>2555</v>
      </c>
    </row>
    <row r="360" spans="1:18" ht="72">
      <c r="A360" s="3" t="s">
        <v>2556</v>
      </c>
      <c r="B360" s="4" t="s">
        <v>2557</v>
      </c>
      <c r="C360" s="5" t="s">
        <v>469</v>
      </c>
      <c r="D360" s="4" t="s">
        <v>2558</v>
      </c>
      <c r="E360" s="6">
        <v>44638.819594907407</v>
      </c>
      <c r="F360" s="4"/>
      <c r="G360" s="4"/>
      <c r="H360" s="4"/>
      <c r="I360" s="4"/>
      <c r="J360" s="4" t="s">
        <v>2559</v>
      </c>
      <c r="K360" s="4"/>
      <c r="L360" s="4" t="s">
        <v>33</v>
      </c>
      <c r="M360" s="7" t="s">
        <v>2560</v>
      </c>
      <c r="N360" s="4">
        <v>1259</v>
      </c>
      <c r="O360" s="4">
        <v>2504</v>
      </c>
      <c r="P360" s="4" t="s">
        <v>2561</v>
      </c>
      <c r="Q360" s="7" t="s">
        <v>2562</v>
      </c>
      <c r="R360" s="4" t="s">
        <v>475</v>
      </c>
    </row>
    <row r="361" spans="1:18" ht="31.15">
      <c r="A361" s="3" t="s">
        <v>2563</v>
      </c>
      <c r="B361" s="4" t="s">
        <v>2564</v>
      </c>
      <c r="C361" s="5" t="s">
        <v>2565</v>
      </c>
      <c r="D361" s="4" t="s">
        <v>2566</v>
      </c>
      <c r="E361" s="6">
        <v>44638.81931712963</v>
      </c>
      <c r="F361" s="4"/>
      <c r="G361" s="4"/>
      <c r="H361" s="4"/>
      <c r="I361" s="4"/>
      <c r="J361" s="4" t="s">
        <v>2567</v>
      </c>
      <c r="K361" s="4"/>
      <c r="L361" s="4" t="s">
        <v>33</v>
      </c>
      <c r="M361" s="7" t="s">
        <v>2568</v>
      </c>
      <c r="N361" s="4">
        <v>4255</v>
      </c>
      <c r="O361" s="4">
        <v>3763</v>
      </c>
      <c r="P361" s="4" t="s">
        <v>2569</v>
      </c>
      <c r="Q361" s="7" t="s">
        <v>2570</v>
      </c>
      <c r="R361" s="4" t="s">
        <v>2571</v>
      </c>
    </row>
    <row r="362" spans="1:18" ht="92.45">
      <c r="A362" s="3" t="s">
        <v>2572</v>
      </c>
      <c r="B362" s="4" t="s">
        <v>2573</v>
      </c>
      <c r="C362" s="5" t="s">
        <v>2574</v>
      </c>
      <c r="D362" s="4" t="s">
        <v>2575</v>
      </c>
      <c r="E362" s="6">
        <v>44638.818935185191</v>
      </c>
      <c r="F362" s="4"/>
      <c r="G362" s="4"/>
      <c r="H362" s="4"/>
      <c r="I362" s="4"/>
      <c r="J362" s="4" t="s">
        <v>2576</v>
      </c>
      <c r="K362" s="4"/>
      <c r="L362" s="4" t="s">
        <v>33</v>
      </c>
      <c r="M362" s="7" t="s">
        <v>2577</v>
      </c>
      <c r="N362" s="4">
        <v>6188</v>
      </c>
      <c r="O362" s="4">
        <v>1454</v>
      </c>
      <c r="P362" s="4"/>
      <c r="Q362" s="7" t="s">
        <v>2578</v>
      </c>
      <c r="R362" s="4" t="s">
        <v>2579</v>
      </c>
    </row>
    <row r="363" spans="1:18" ht="31.15">
      <c r="A363" s="3" t="s">
        <v>2580</v>
      </c>
      <c r="B363" s="4" t="s">
        <v>2581</v>
      </c>
      <c r="C363" s="5" t="s">
        <v>2582</v>
      </c>
      <c r="D363" s="4" t="s">
        <v>2583</v>
      </c>
      <c r="E363" s="6">
        <v>44638.816701388889</v>
      </c>
      <c r="F363" s="4"/>
      <c r="G363" s="4"/>
      <c r="H363" s="4"/>
      <c r="I363" s="4"/>
      <c r="J363" s="4" t="s">
        <v>2584</v>
      </c>
      <c r="K363" s="4"/>
      <c r="L363" s="4" t="s">
        <v>57</v>
      </c>
      <c r="M363" s="7" t="s">
        <v>2585</v>
      </c>
      <c r="N363" s="4">
        <v>944</v>
      </c>
      <c r="O363" s="4">
        <v>1899</v>
      </c>
      <c r="P363" s="4" t="s">
        <v>2586</v>
      </c>
      <c r="Q363" s="7" t="s">
        <v>2587</v>
      </c>
      <c r="R363" s="4" t="s">
        <v>2588</v>
      </c>
    </row>
    <row r="364" spans="1:18" ht="61.9">
      <c r="A364" s="3" t="s">
        <v>2589</v>
      </c>
      <c r="B364" s="4" t="s">
        <v>2590</v>
      </c>
      <c r="C364" s="5" t="s">
        <v>1091</v>
      </c>
      <c r="D364" s="4" t="s">
        <v>2591</v>
      </c>
      <c r="E364" s="6">
        <v>44638.81649305555</v>
      </c>
      <c r="F364" s="4"/>
      <c r="G364" s="4"/>
      <c r="H364" s="4"/>
      <c r="I364" s="4"/>
      <c r="J364" s="4" t="s">
        <v>2592</v>
      </c>
      <c r="K364" s="4"/>
      <c r="L364" s="4" t="s">
        <v>23</v>
      </c>
      <c r="M364" s="7" t="s">
        <v>2593</v>
      </c>
      <c r="N364" s="4">
        <v>9069</v>
      </c>
      <c r="O364" s="4">
        <v>3884</v>
      </c>
      <c r="P364" s="4" t="s">
        <v>2594</v>
      </c>
      <c r="Q364" s="7" t="s">
        <v>2595</v>
      </c>
      <c r="R364" s="4" t="s">
        <v>1096</v>
      </c>
    </row>
    <row r="365" spans="1:18" ht="41.45">
      <c r="A365" s="3" t="s">
        <v>2596</v>
      </c>
      <c r="B365" s="4" t="s">
        <v>2597</v>
      </c>
      <c r="C365" s="5" t="s">
        <v>2598</v>
      </c>
      <c r="D365" s="4" t="s">
        <v>2599</v>
      </c>
      <c r="E365" s="6">
        <v>44638.814328703702</v>
      </c>
      <c r="F365" s="4"/>
      <c r="G365" s="4"/>
      <c r="H365" s="4"/>
      <c r="I365" s="4"/>
      <c r="J365" s="4" t="s">
        <v>2600</v>
      </c>
      <c r="K365" s="4"/>
      <c r="L365" s="4" t="s">
        <v>2601</v>
      </c>
      <c r="M365" s="7" t="s">
        <v>2602</v>
      </c>
      <c r="N365" s="4">
        <v>1397</v>
      </c>
      <c r="O365" s="4">
        <v>3978</v>
      </c>
      <c r="P365" s="4"/>
      <c r="Q365" s="7" t="s">
        <v>2603</v>
      </c>
      <c r="R365" s="4" t="s">
        <v>2604</v>
      </c>
    </row>
    <row r="366" spans="1:18" ht="31.15">
      <c r="A366" s="3" t="s">
        <v>2605</v>
      </c>
      <c r="B366" s="4" t="s">
        <v>83</v>
      </c>
      <c r="C366" s="5" t="s">
        <v>2606</v>
      </c>
      <c r="D366" s="4" t="s">
        <v>2607</v>
      </c>
      <c r="E366" s="6">
        <v>44638.813900462963</v>
      </c>
      <c r="F366" s="4"/>
      <c r="G366" s="4"/>
      <c r="H366" s="4" t="s">
        <v>2608</v>
      </c>
      <c r="I366" s="4" t="s">
        <v>2609</v>
      </c>
      <c r="J366" s="4" t="s">
        <v>86</v>
      </c>
      <c r="K366" s="4" t="s">
        <v>2610</v>
      </c>
      <c r="L366" s="4" t="s">
        <v>33</v>
      </c>
      <c r="M366" s="7" t="s">
        <v>87</v>
      </c>
      <c r="N366" s="4">
        <v>1301</v>
      </c>
      <c r="O366" s="4">
        <v>1196</v>
      </c>
      <c r="P366" s="4" t="s">
        <v>88</v>
      </c>
      <c r="Q366" s="7" t="s">
        <v>2611</v>
      </c>
      <c r="R366" s="4" t="s">
        <v>2612</v>
      </c>
    </row>
    <row r="367" spans="1:18" ht="92.45">
      <c r="A367" s="3" t="s">
        <v>2613</v>
      </c>
      <c r="B367" s="4" t="s">
        <v>1738</v>
      </c>
      <c r="C367" s="5" t="s">
        <v>2614</v>
      </c>
      <c r="D367" s="4" t="s">
        <v>2615</v>
      </c>
      <c r="E367" s="6">
        <v>44638.812245370369</v>
      </c>
      <c r="F367" s="4"/>
      <c r="G367" s="4"/>
      <c r="H367" s="4"/>
      <c r="I367" s="4"/>
      <c r="J367" s="4" t="s">
        <v>1741</v>
      </c>
      <c r="K367" s="4"/>
      <c r="L367" s="4" t="s">
        <v>23</v>
      </c>
      <c r="M367" s="7" t="s">
        <v>1742</v>
      </c>
      <c r="N367" s="4">
        <v>14465</v>
      </c>
      <c r="O367" s="4">
        <v>14633</v>
      </c>
      <c r="P367" s="4" t="s">
        <v>1743</v>
      </c>
      <c r="Q367" s="7" t="s">
        <v>2616</v>
      </c>
      <c r="R367" s="4" t="s">
        <v>2617</v>
      </c>
    </row>
    <row r="368" spans="1:18" ht="41.45">
      <c r="A368" s="3" t="s">
        <v>2618</v>
      </c>
      <c r="B368" s="4" t="s">
        <v>83</v>
      </c>
      <c r="C368" s="5" t="s">
        <v>2619</v>
      </c>
      <c r="D368" s="4" t="s">
        <v>2620</v>
      </c>
      <c r="E368" s="6">
        <v>44638.811655092592</v>
      </c>
      <c r="F368" s="4"/>
      <c r="G368" s="4"/>
      <c r="H368" s="4" t="s">
        <v>2621</v>
      </c>
      <c r="I368" s="4" t="s">
        <v>2622</v>
      </c>
      <c r="J368" s="4" t="s">
        <v>86</v>
      </c>
      <c r="K368" s="4" t="s">
        <v>2623</v>
      </c>
      <c r="L368" s="4" t="s">
        <v>33</v>
      </c>
      <c r="M368" s="7" t="s">
        <v>87</v>
      </c>
      <c r="N368" s="4">
        <v>1301</v>
      </c>
      <c r="O368" s="4">
        <v>1196</v>
      </c>
      <c r="P368" s="4" t="s">
        <v>88</v>
      </c>
      <c r="Q368" s="7" t="s">
        <v>2624</v>
      </c>
      <c r="R368" s="4" t="s">
        <v>2625</v>
      </c>
    </row>
    <row r="369" spans="1:18" ht="31.15">
      <c r="A369" s="3" t="s">
        <v>2626</v>
      </c>
      <c r="B369" s="4" t="s">
        <v>2627</v>
      </c>
      <c r="C369" s="5" t="s">
        <v>2628</v>
      </c>
      <c r="D369" s="4" t="s">
        <v>2629</v>
      </c>
      <c r="E369" s="6">
        <v>44638.811423611114</v>
      </c>
      <c r="F369" s="4"/>
      <c r="G369" s="4"/>
      <c r="H369" s="4"/>
      <c r="I369" s="4"/>
      <c r="J369" s="4" t="s">
        <v>2630</v>
      </c>
      <c r="K369" s="4"/>
      <c r="L369" s="4" t="s">
        <v>182</v>
      </c>
      <c r="M369" s="7" t="s">
        <v>2631</v>
      </c>
      <c r="N369" s="4">
        <v>1156</v>
      </c>
      <c r="O369" s="4">
        <v>13</v>
      </c>
      <c r="P369" s="4"/>
      <c r="Q369" s="7" t="s">
        <v>2632</v>
      </c>
      <c r="R369" s="4" t="s">
        <v>2633</v>
      </c>
    </row>
    <row r="370" spans="1:18" ht="61.9">
      <c r="A370" s="3" t="s">
        <v>2634</v>
      </c>
      <c r="B370" s="4" t="s">
        <v>2573</v>
      </c>
      <c r="C370" s="5" t="s">
        <v>2635</v>
      </c>
      <c r="D370" s="4" t="s">
        <v>2636</v>
      </c>
      <c r="E370" s="6">
        <v>44638.811041666668</v>
      </c>
      <c r="F370" s="4"/>
      <c r="G370" s="4"/>
      <c r="H370" s="4"/>
      <c r="I370" s="4"/>
      <c r="J370" s="4" t="s">
        <v>2576</v>
      </c>
      <c r="K370" s="4"/>
      <c r="L370" s="4" t="s">
        <v>33</v>
      </c>
      <c r="M370" s="7" t="s">
        <v>2577</v>
      </c>
      <c r="N370" s="4">
        <v>6188</v>
      </c>
      <c r="O370" s="4">
        <v>1454</v>
      </c>
      <c r="P370" s="4"/>
      <c r="Q370" s="7" t="s">
        <v>2637</v>
      </c>
      <c r="R370" s="4" t="s">
        <v>2638</v>
      </c>
    </row>
    <row r="371" spans="1:18" ht="82.15">
      <c r="A371" s="3" t="s">
        <v>2639</v>
      </c>
      <c r="B371" s="4" t="s">
        <v>413</v>
      </c>
      <c r="C371" s="5" t="s">
        <v>2640</v>
      </c>
      <c r="D371" s="4" t="s">
        <v>2641</v>
      </c>
      <c r="E371" s="6">
        <v>44638.810370370367</v>
      </c>
      <c r="F371" s="4"/>
      <c r="G371" s="4"/>
      <c r="H371" s="4"/>
      <c r="I371" s="4"/>
      <c r="J371" s="4" t="s">
        <v>416</v>
      </c>
      <c r="K371" s="4"/>
      <c r="L371" s="4" t="s">
        <v>33</v>
      </c>
      <c r="M371" s="7" t="s">
        <v>417</v>
      </c>
      <c r="N371" s="4">
        <v>32832</v>
      </c>
      <c r="O371" s="4">
        <v>29934</v>
      </c>
      <c r="P371" s="4" t="s">
        <v>418</v>
      </c>
      <c r="Q371" s="7" t="s">
        <v>2642</v>
      </c>
      <c r="R371" s="4" t="s">
        <v>2643</v>
      </c>
    </row>
    <row r="372" spans="1:18" ht="61.9">
      <c r="A372" s="3" t="s">
        <v>2644</v>
      </c>
      <c r="B372" s="4" t="s">
        <v>2645</v>
      </c>
      <c r="C372" s="5" t="s">
        <v>1091</v>
      </c>
      <c r="D372" s="4" t="s">
        <v>2646</v>
      </c>
      <c r="E372" s="6">
        <v>44638.809641203705</v>
      </c>
      <c r="F372" s="4"/>
      <c r="G372" s="4"/>
      <c r="H372" s="4"/>
      <c r="I372" s="4"/>
      <c r="J372" s="4" t="s">
        <v>2647</v>
      </c>
      <c r="K372" s="4"/>
      <c r="L372" s="4" t="s">
        <v>23</v>
      </c>
      <c r="M372" s="7" t="s">
        <v>2648</v>
      </c>
      <c r="N372" s="4">
        <v>4208</v>
      </c>
      <c r="O372" s="4">
        <v>4279</v>
      </c>
      <c r="P372" s="4"/>
      <c r="Q372" s="7" t="s">
        <v>2649</v>
      </c>
      <c r="R372" s="4" t="s">
        <v>1096</v>
      </c>
    </row>
    <row r="373" spans="1:18" ht="41.45">
      <c r="A373" s="3" t="s">
        <v>2650</v>
      </c>
      <c r="B373" s="4" t="s">
        <v>83</v>
      </c>
      <c r="C373" s="5" t="s">
        <v>2651</v>
      </c>
      <c r="D373" s="4" t="s">
        <v>2652</v>
      </c>
      <c r="E373" s="6">
        <v>44638.809421296297</v>
      </c>
      <c r="F373" s="4"/>
      <c r="G373" s="4"/>
      <c r="H373" s="4" t="s">
        <v>2653</v>
      </c>
      <c r="I373" s="4" t="s">
        <v>2654</v>
      </c>
      <c r="J373" s="4" t="s">
        <v>86</v>
      </c>
      <c r="K373" s="4" t="s">
        <v>2655</v>
      </c>
      <c r="L373" s="4" t="s">
        <v>33</v>
      </c>
      <c r="M373" s="7" t="s">
        <v>87</v>
      </c>
      <c r="N373" s="4">
        <v>1301</v>
      </c>
      <c r="O373" s="4">
        <v>1196</v>
      </c>
      <c r="P373" s="4" t="s">
        <v>88</v>
      </c>
      <c r="Q373" s="7" t="s">
        <v>2656</v>
      </c>
      <c r="R373" s="4" t="s">
        <v>2657</v>
      </c>
    </row>
    <row r="374" spans="1:18" ht="61.9">
      <c r="A374" s="3" t="s">
        <v>2658</v>
      </c>
      <c r="B374" s="4" t="s">
        <v>2659</v>
      </c>
      <c r="C374" s="5" t="s">
        <v>2660</v>
      </c>
      <c r="D374" s="4" t="s">
        <v>2661</v>
      </c>
      <c r="E374" s="6">
        <v>44638.809097222227</v>
      </c>
      <c r="F374" s="4"/>
      <c r="G374" s="4"/>
      <c r="H374" s="4"/>
      <c r="I374" s="4"/>
      <c r="J374" s="4" t="s">
        <v>2662</v>
      </c>
      <c r="K374" s="4"/>
      <c r="L374" s="4" t="s">
        <v>23</v>
      </c>
      <c r="M374" s="7" t="s">
        <v>2663</v>
      </c>
      <c r="N374" s="4">
        <v>1356</v>
      </c>
      <c r="O374" s="4">
        <v>1880</v>
      </c>
      <c r="P374" s="4" t="s">
        <v>2664</v>
      </c>
      <c r="Q374" s="7" t="s">
        <v>2665</v>
      </c>
      <c r="R374" s="4" t="s">
        <v>2666</v>
      </c>
    </row>
    <row r="375" spans="1:18" ht="61.9">
      <c r="A375" s="3" t="s">
        <v>2667</v>
      </c>
      <c r="B375" s="4" t="s">
        <v>2668</v>
      </c>
      <c r="C375" s="5" t="s">
        <v>2660</v>
      </c>
      <c r="D375" s="4" t="s">
        <v>2669</v>
      </c>
      <c r="E375" s="6">
        <v>44638.808912037042</v>
      </c>
      <c r="F375" s="4"/>
      <c r="G375" s="4"/>
      <c r="H375" s="4"/>
      <c r="I375" s="4"/>
      <c r="J375" s="4" t="s">
        <v>2670</v>
      </c>
      <c r="K375" s="4"/>
      <c r="L375" s="4" t="s">
        <v>23</v>
      </c>
      <c r="M375" s="7" t="s">
        <v>2671</v>
      </c>
      <c r="N375" s="4">
        <v>13891</v>
      </c>
      <c r="O375" s="4">
        <v>6661</v>
      </c>
      <c r="P375" s="4" t="s">
        <v>2672</v>
      </c>
      <c r="Q375" s="7" t="s">
        <v>2673</v>
      </c>
      <c r="R375" s="4" t="s">
        <v>2666</v>
      </c>
    </row>
    <row r="376" spans="1:18" ht="51.6">
      <c r="A376" s="3" t="s">
        <v>2674</v>
      </c>
      <c r="B376" s="4" t="s">
        <v>83</v>
      </c>
      <c r="C376" s="5" t="s">
        <v>2675</v>
      </c>
      <c r="D376" s="4" t="s">
        <v>2676</v>
      </c>
      <c r="E376" s="6">
        <v>44638.808171296296</v>
      </c>
      <c r="F376" s="4"/>
      <c r="G376" s="4"/>
      <c r="H376" s="4"/>
      <c r="I376" s="4"/>
      <c r="J376" s="4" t="s">
        <v>86</v>
      </c>
      <c r="K376" s="4"/>
      <c r="L376" s="4" t="s">
        <v>33</v>
      </c>
      <c r="M376" s="7" t="s">
        <v>87</v>
      </c>
      <c r="N376" s="4">
        <v>1301</v>
      </c>
      <c r="O376" s="4">
        <v>1196</v>
      </c>
      <c r="P376" s="4" t="s">
        <v>88</v>
      </c>
      <c r="Q376" s="7" t="s">
        <v>2677</v>
      </c>
      <c r="R376" s="4" t="s">
        <v>2678</v>
      </c>
    </row>
    <row r="377" spans="1:18" ht="41.45">
      <c r="A377" s="3" t="s">
        <v>2679</v>
      </c>
      <c r="B377" s="4" t="s">
        <v>2680</v>
      </c>
      <c r="C377" s="5" t="s">
        <v>2289</v>
      </c>
      <c r="D377" s="4" t="s">
        <v>2681</v>
      </c>
      <c r="E377" s="6">
        <v>44638.806886574079</v>
      </c>
      <c r="F377" s="4"/>
      <c r="G377" s="4"/>
      <c r="H377" s="4"/>
      <c r="I377" s="4"/>
      <c r="J377" s="4" t="s">
        <v>2682</v>
      </c>
      <c r="K377" s="4"/>
      <c r="L377" s="4" t="s">
        <v>57</v>
      </c>
      <c r="M377" s="7" t="s">
        <v>2683</v>
      </c>
      <c r="N377" s="4">
        <v>954</v>
      </c>
      <c r="O377" s="4">
        <v>5000</v>
      </c>
      <c r="P377" s="4" t="s">
        <v>2684</v>
      </c>
      <c r="Q377" s="7" t="s">
        <v>2685</v>
      </c>
      <c r="R377" s="4" t="s">
        <v>2295</v>
      </c>
    </row>
    <row r="378" spans="1:18" ht="112.9">
      <c r="A378" s="3" t="s">
        <v>2686</v>
      </c>
      <c r="B378" s="4" t="s">
        <v>1390</v>
      </c>
      <c r="C378" s="5" t="s">
        <v>2687</v>
      </c>
      <c r="D378" s="4" t="s">
        <v>2688</v>
      </c>
      <c r="E378" s="6">
        <v>44638.806388888886</v>
      </c>
      <c r="F378" s="4"/>
      <c r="G378" s="4"/>
      <c r="H378" s="4"/>
      <c r="I378" s="4"/>
      <c r="J378" s="4" t="s">
        <v>1392</v>
      </c>
      <c r="K378" s="4"/>
      <c r="L378" s="4" t="s">
        <v>23</v>
      </c>
      <c r="M378" s="7" t="s">
        <v>1393</v>
      </c>
      <c r="N378" s="4">
        <v>2006</v>
      </c>
      <c r="O378" s="4">
        <v>4999</v>
      </c>
      <c r="P378" s="4" t="s">
        <v>1394</v>
      </c>
      <c r="Q378" s="7" t="s">
        <v>2689</v>
      </c>
      <c r="R378" s="4" t="s">
        <v>2690</v>
      </c>
    </row>
    <row r="379" spans="1:18" ht="92.45">
      <c r="A379" s="3" t="s">
        <v>2691</v>
      </c>
      <c r="B379" s="4" t="s">
        <v>413</v>
      </c>
      <c r="C379" s="5" t="s">
        <v>2614</v>
      </c>
      <c r="D379" s="4" t="s">
        <v>2692</v>
      </c>
      <c r="E379" s="6">
        <v>44638.805798611109</v>
      </c>
      <c r="F379" s="4"/>
      <c r="G379" s="4"/>
      <c r="H379" s="4"/>
      <c r="I379" s="4"/>
      <c r="J379" s="4" t="s">
        <v>416</v>
      </c>
      <c r="K379" s="4"/>
      <c r="L379" s="4" t="s">
        <v>33</v>
      </c>
      <c r="M379" s="7" t="s">
        <v>417</v>
      </c>
      <c r="N379" s="4">
        <v>32832</v>
      </c>
      <c r="O379" s="4">
        <v>29934</v>
      </c>
      <c r="P379" s="4" t="s">
        <v>418</v>
      </c>
      <c r="Q379" s="7" t="s">
        <v>2693</v>
      </c>
      <c r="R379" s="4" t="s">
        <v>2617</v>
      </c>
    </row>
    <row r="380" spans="1:18" ht="61.9">
      <c r="A380" s="3" t="s">
        <v>2694</v>
      </c>
      <c r="B380" s="4" t="s">
        <v>2695</v>
      </c>
      <c r="C380" s="5" t="s">
        <v>2660</v>
      </c>
      <c r="D380" s="4" t="s">
        <v>2696</v>
      </c>
      <c r="E380" s="6">
        <v>44638.805613425924</v>
      </c>
      <c r="F380" s="4"/>
      <c r="G380" s="4"/>
      <c r="H380" s="4"/>
      <c r="I380" s="4"/>
      <c r="J380" s="4" t="s">
        <v>2697</v>
      </c>
      <c r="K380" s="4"/>
      <c r="L380" s="4" t="s">
        <v>303</v>
      </c>
      <c r="M380" s="7" t="s">
        <v>2698</v>
      </c>
      <c r="N380" s="4">
        <v>2432</v>
      </c>
      <c r="O380" s="4">
        <v>4973</v>
      </c>
      <c r="P380" s="4" t="s">
        <v>2699</v>
      </c>
      <c r="Q380" s="7" t="s">
        <v>2700</v>
      </c>
      <c r="R380" s="4" t="s">
        <v>2666</v>
      </c>
    </row>
    <row r="381" spans="1:18" ht="41.45">
      <c r="A381" s="3" t="s">
        <v>2701</v>
      </c>
      <c r="B381" s="4" t="s">
        <v>2702</v>
      </c>
      <c r="C381" s="5" t="s">
        <v>2703</v>
      </c>
      <c r="D381" s="4" t="s">
        <v>2704</v>
      </c>
      <c r="E381" s="6">
        <v>44638.805347222224</v>
      </c>
      <c r="F381" s="4"/>
      <c r="G381" s="4"/>
      <c r="H381" s="4"/>
      <c r="I381" s="4"/>
      <c r="J381" s="4" t="s">
        <v>2705</v>
      </c>
      <c r="K381" s="4"/>
      <c r="L381" s="4" t="s">
        <v>57</v>
      </c>
      <c r="M381" s="7" t="s">
        <v>2706</v>
      </c>
      <c r="N381" s="4">
        <v>1103</v>
      </c>
      <c r="O381" s="4">
        <v>2452</v>
      </c>
      <c r="P381" s="4" t="s">
        <v>2707</v>
      </c>
      <c r="Q381" s="7" t="s">
        <v>2708</v>
      </c>
      <c r="R381" s="4" t="s">
        <v>2709</v>
      </c>
    </row>
    <row r="382" spans="1:18" ht="123">
      <c r="A382" s="3" t="s">
        <v>2710</v>
      </c>
      <c r="B382" s="4" t="s">
        <v>1390</v>
      </c>
      <c r="C382" s="5" t="s">
        <v>2481</v>
      </c>
      <c r="D382" s="4" t="s">
        <v>2711</v>
      </c>
      <c r="E382" s="6">
        <v>44638.803506944445</v>
      </c>
      <c r="F382" s="4"/>
      <c r="G382" s="4"/>
      <c r="H382" s="4"/>
      <c r="I382" s="4"/>
      <c r="J382" s="4" t="s">
        <v>1392</v>
      </c>
      <c r="K382" s="4"/>
      <c r="L382" s="4" t="s">
        <v>23</v>
      </c>
      <c r="M382" s="7" t="s">
        <v>1393</v>
      </c>
      <c r="N382" s="4">
        <v>2006</v>
      </c>
      <c r="O382" s="4">
        <v>4999</v>
      </c>
      <c r="P382" s="4" t="s">
        <v>1394</v>
      </c>
      <c r="Q382" s="7" t="s">
        <v>2712</v>
      </c>
      <c r="R382" s="4" t="s">
        <v>2484</v>
      </c>
    </row>
    <row r="383" spans="1:18" ht="82.15">
      <c r="A383" s="3" t="s">
        <v>2713</v>
      </c>
      <c r="B383" s="4" t="s">
        <v>1390</v>
      </c>
      <c r="C383" s="5" t="s">
        <v>2714</v>
      </c>
      <c r="D383" s="4" t="s">
        <v>2715</v>
      </c>
      <c r="E383" s="6">
        <v>44638.802997685183</v>
      </c>
      <c r="F383" s="4"/>
      <c r="G383" s="4"/>
      <c r="H383" s="4"/>
      <c r="I383" s="4"/>
      <c r="J383" s="4" t="s">
        <v>1392</v>
      </c>
      <c r="K383" s="4"/>
      <c r="L383" s="4" t="s">
        <v>23</v>
      </c>
      <c r="M383" s="7" t="s">
        <v>1393</v>
      </c>
      <c r="N383" s="4">
        <v>2006</v>
      </c>
      <c r="O383" s="4">
        <v>4999</v>
      </c>
      <c r="P383" s="4" t="s">
        <v>1394</v>
      </c>
      <c r="Q383" s="7" t="s">
        <v>2716</v>
      </c>
      <c r="R383" s="4" t="s">
        <v>2717</v>
      </c>
    </row>
    <row r="384" spans="1:18" ht="112.9">
      <c r="A384" s="3" t="s">
        <v>2718</v>
      </c>
      <c r="B384" s="4" t="s">
        <v>413</v>
      </c>
      <c r="C384" s="5" t="s">
        <v>2687</v>
      </c>
      <c r="D384" s="4" t="s">
        <v>2719</v>
      </c>
      <c r="E384" s="6">
        <v>44638.802476851852</v>
      </c>
      <c r="F384" s="4"/>
      <c r="G384" s="4"/>
      <c r="H384" s="4"/>
      <c r="I384" s="4"/>
      <c r="J384" s="4" t="s">
        <v>416</v>
      </c>
      <c r="K384" s="4"/>
      <c r="L384" s="4" t="s">
        <v>33</v>
      </c>
      <c r="M384" s="7" t="s">
        <v>417</v>
      </c>
      <c r="N384" s="4">
        <v>32832</v>
      </c>
      <c r="O384" s="4">
        <v>29934</v>
      </c>
      <c r="P384" s="4" t="s">
        <v>418</v>
      </c>
      <c r="Q384" s="7" t="s">
        <v>2720</v>
      </c>
      <c r="R384" s="4" t="s">
        <v>2690</v>
      </c>
    </row>
    <row r="385" spans="1:18" ht="82.15">
      <c r="A385" s="3" t="s">
        <v>2721</v>
      </c>
      <c r="B385" s="4" t="s">
        <v>1738</v>
      </c>
      <c r="C385" s="5" t="s">
        <v>2714</v>
      </c>
      <c r="D385" s="4" t="s">
        <v>2722</v>
      </c>
      <c r="E385" s="6">
        <v>44638.801307870366</v>
      </c>
      <c r="F385" s="4"/>
      <c r="G385" s="4"/>
      <c r="H385" s="4"/>
      <c r="I385" s="4"/>
      <c r="J385" s="4" t="s">
        <v>1741</v>
      </c>
      <c r="K385" s="4"/>
      <c r="L385" s="4" t="s">
        <v>23</v>
      </c>
      <c r="M385" s="7" t="s">
        <v>1742</v>
      </c>
      <c r="N385" s="4">
        <v>14465</v>
      </c>
      <c r="O385" s="4">
        <v>14633</v>
      </c>
      <c r="P385" s="4" t="s">
        <v>1743</v>
      </c>
      <c r="Q385" s="7" t="s">
        <v>2723</v>
      </c>
      <c r="R385" s="4" t="s">
        <v>2717</v>
      </c>
    </row>
    <row r="386" spans="1:18" ht="41.45">
      <c r="A386" s="3" t="s">
        <v>2724</v>
      </c>
      <c r="B386" s="4" t="s">
        <v>83</v>
      </c>
      <c r="C386" s="5" t="s">
        <v>2725</v>
      </c>
      <c r="D386" s="4" t="s">
        <v>2726</v>
      </c>
      <c r="E386" s="6">
        <v>44638.800625000003</v>
      </c>
      <c r="F386" s="4"/>
      <c r="G386" s="4"/>
      <c r="H386" s="4"/>
      <c r="I386" s="4"/>
      <c r="J386" s="4" t="s">
        <v>86</v>
      </c>
      <c r="K386" s="4"/>
      <c r="L386" s="4" t="s">
        <v>33</v>
      </c>
      <c r="M386" s="7" t="s">
        <v>87</v>
      </c>
      <c r="N386" s="4">
        <v>1301</v>
      </c>
      <c r="O386" s="4">
        <v>1196</v>
      </c>
      <c r="P386" s="4" t="s">
        <v>88</v>
      </c>
      <c r="Q386" s="7" t="s">
        <v>2727</v>
      </c>
      <c r="R386" s="4" t="s">
        <v>2728</v>
      </c>
    </row>
    <row r="387" spans="1:18" ht="72">
      <c r="A387" s="3" t="s">
        <v>2729</v>
      </c>
      <c r="B387" s="4" t="s">
        <v>520</v>
      </c>
      <c r="C387" s="5" t="s">
        <v>2730</v>
      </c>
      <c r="D387" s="4" t="s">
        <v>2731</v>
      </c>
      <c r="E387" s="6">
        <v>44638.799780092595</v>
      </c>
      <c r="F387" s="4"/>
      <c r="G387" s="4"/>
      <c r="H387" s="4"/>
      <c r="I387" s="4"/>
      <c r="J387" s="4" t="s">
        <v>523</v>
      </c>
      <c r="K387" s="4"/>
      <c r="L387" s="4" t="s">
        <v>23</v>
      </c>
      <c r="M387" s="7" t="s">
        <v>524</v>
      </c>
      <c r="N387" s="4">
        <v>1445</v>
      </c>
      <c r="O387" s="4">
        <v>5</v>
      </c>
      <c r="P387" s="4"/>
      <c r="Q387" s="7" t="s">
        <v>2732</v>
      </c>
      <c r="R387" s="4" t="s">
        <v>2733</v>
      </c>
    </row>
    <row r="388" spans="1:18" ht="41.45">
      <c r="A388" s="3" t="s">
        <v>2734</v>
      </c>
      <c r="B388" s="4" t="s">
        <v>2735</v>
      </c>
      <c r="C388" s="5" t="s">
        <v>2703</v>
      </c>
      <c r="D388" s="4" t="s">
        <v>2736</v>
      </c>
      <c r="E388" s="6">
        <v>44638.799085648148</v>
      </c>
      <c r="F388" s="4"/>
      <c r="G388" s="4"/>
      <c r="H388" s="4"/>
      <c r="I388" s="4"/>
      <c r="J388" s="4" t="s">
        <v>2737</v>
      </c>
      <c r="K388" s="4"/>
      <c r="L388" s="4" t="s">
        <v>33</v>
      </c>
      <c r="M388" s="7" t="s">
        <v>2738</v>
      </c>
      <c r="N388" s="4">
        <v>3798</v>
      </c>
      <c r="O388" s="4">
        <v>3673</v>
      </c>
      <c r="P388" s="4"/>
      <c r="Q388" s="7" t="s">
        <v>2739</v>
      </c>
      <c r="R388" s="4" t="s">
        <v>2709</v>
      </c>
    </row>
    <row r="389" spans="1:18" ht="51.6">
      <c r="A389" s="3" t="s">
        <v>2740</v>
      </c>
      <c r="B389" s="4" t="s">
        <v>2741</v>
      </c>
      <c r="C389" s="5" t="s">
        <v>2742</v>
      </c>
      <c r="D389" s="4" t="s">
        <v>2743</v>
      </c>
      <c r="E389" s="6">
        <v>44638.797337962962</v>
      </c>
      <c r="F389" s="4"/>
      <c r="G389" s="4"/>
      <c r="H389" s="4"/>
      <c r="I389" s="4"/>
      <c r="J389" s="4" t="s">
        <v>2744</v>
      </c>
      <c r="K389" s="4"/>
      <c r="L389" s="4" t="s">
        <v>33</v>
      </c>
      <c r="M389" s="7" t="s">
        <v>2745</v>
      </c>
      <c r="N389" s="4">
        <v>3354</v>
      </c>
      <c r="O389" s="4">
        <v>4857</v>
      </c>
      <c r="P389" s="4" t="s">
        <v>2746</v>
      </c>
      <c r="Q389" s="7" t="s">
        <v>2747</v>
      </c>
      <c r="R389" s="4" t="s">
        <v>2748</v>
      </c>
    </row>
    <row r="390" spans="1:18" ht="41.45">
      <c r="A390" s="3" t="s">
        <v>2749</v>
      </c>
      <c r="B390" s="4" t="s">
        <v>579</v>
      </c>
      <c r="C390" s="5" t="s">
        <v>2750</v>
      </c>
      <c r="D390" s="4" t="s">
        <v>2751</v>
      </c>
      <c r="E390" s="6">
        <v>44638.797268518523</v>
      </c>
      <c r="F390" s="4"/>
      <c r="G390" s="4"/>
      <c r="H390" s="4"/>
      <c r="I390" s="4"/>
      <c r="J390" s="4" t="s">
        <v>582</v>
      </c>
      <c r="K390" s="4"/>
      <c r="L390" s="4" t="s">
        <v>23</v>
      </c>
      <c r="M390" s="7" t="s">
        <v>583</v>
      </c>
      <c r="N390" s="4">
        <v>1305</v>
      </c>
      <c r="O390" s="4">
        <v>1562</v>
      </c>
      <c r="P390" s="4" t="s">
        <v>584</v>
      </c>
      <c r="Q390" s="7" t="s">
        <v>2752</v>
      </c>
      <c r="R390" s="4" t="s">
        <v>2753</v>
      </c>
    </row>
    <row r="391" spans="1:18" ht="102.6">
      <c r="A391" s="3" t="s">
        <v>2754</v>
      </c>
      <c r="B391" s="4" t="s">
        <v>413</v>
      </c>
      <c r="C391" s="5" t="s">
        <v>2755</v>
      </c>
      <c r="D391" s="4" t="s">
        <v>2756</v>
      </c>
      <c r="E391" s="6">
        <v>44638.796921296293</v>
      </c>
      <c r="F391" s="4"/>
      <c r="G391" s="4"/>
      <c r="H391" s="4"/>
      <c r="I391" s="4"/>
      <c r="J391" s="4" t="s">
        <v>416</v>
      </c>
      <c r="K391" s="4"/>
      <c r="L391" s="4" t="s">
        <v>33</v>
      </c>
      <c r="M391" s="7" t="s">
        <v>417</v>
      </c>
      <c r="N391" s="4">
        <v>32832</v>
      </c>
      <c r="O391" s="4">
        <v>29934</v>
      </c>
      <c r="P391" s="4" t="s">
        <v>418</v>
      </c>
      <c r="Q391" s="7" t="s">
        <v>2757</v>
      </c>
      <c r="R391" s="4" t="s">
        <v>2758</v>
      </c>
    </row>
    <row r="392" spans="1:18" ht="72">
      <c r="A392" s="3" t="s">
        <v>2759</v>
      </c>
      <c r="B392" s="4" t="s">
        <v>2760</v>
      </c>
      <c r="C392" s="5" t="s">
        <v>30</v>
      </c>
      <c r="D392" s="4" t="s">
        <v>2761</v>
      </c>
      <c r="E392" s="6">
        <v>44638.796736111108</v>
      </c>
      <c r="F392" s="4"/>
      <c r="G392" s="4"/>
      <c r="H392" s="4"/>
      <c r="I392" s="4"/>
      <c r="J392" s="4" t="s">
        <v>2762</v>
      </c>
      <c r="K392" s="4"/>
      <c r="L392" s="4" t="s">
        <v>57</v>
      </c>
      <c r="M392" s="7" t="s">
        <v>2763</v>
      </c>
      <c r="N392" s="4">
        <v>929</v>
      </c>
      <c r="O392" s="4">
        <v>185</v>
      </c>
      <c r="P392" s="4"/>
      <c r="Q392" s="7" t="s">
        <v>2764</v>
      </c>
      <c r="R392" s="4" t="s">
        <v>37</v>
      </c>
    </row>
    <row r="393" spans="1:18" ht="51.6">
      <c r="A393" s="3" t="s">
        <v>2765</v>
      </c>
      <c r="B393" s="4" t="s">
        <v>2766</v>
      </c>
      <c r="C393" s="5" t="s">
        <v>276</v>
      </c>
      <c r="D393" s="4" t="s">
        <v>2767</v>
      </c>
      <c r="E393" s="6">
        <v>44638.793854166666</v>
      </c>
      <c r="F393" s="4"/>
      <c r="G393" s="4"/>
      <c r="H393" s="4"/>
      <c r="I393" s="4"/>
      <c r="J393" s="4" t="s">
        <v>2768</v>
      </c>
      <c r="K393" s="4"/>
      <c r="L393" s="4" t="s">
        <v>23</v>
      </c>
      <c r="M393" s="7" t="s">
        <v>2769</v>
      </c>
      <c r="N393" s="4">
        <v>814</v>
      </c>
      <c r="O393" s="4">
        <v>1718</v>
      </c>
      <c r="P393" s="4"/>
      <c r="Q393" s="7" t="s">
        <v>2770</v>
      </c>
      <c r="R393" s="4" t="s">
        <v>281</v>
      </c>
    </row>
    <row r="394" spans="1:18" ht="41.45">
      <c r="A394" s="3" t="s">
        <v>2771</v>
      </c>
      <c r="B394" s="4" t="s">
        <v>83</v>
      </c>
      <c r="C394" s="5" t="s">
        <v>2772</v>
      </c>
      <c r="D394" s="4" t="s">
        <v>2773</v>
      </c>
      <c r="E394" s="6">
        <v>44638.792372685188</v>
      </c>
      <c r="F394" s="4"/>
      <c r="G394" s="4"/>
      <c r="H394" s="4" t="s">
        <v>2608</v>
      </c>
      <c r="I394" s="4" t="s">
        <v>2609</v>
      </c>
      <c r="J394" s="4" t="s">
        <v>86</v>
      </c>
      <c r="K394" s="4" t="s">
        <v>2774</v>
      </c>
      <c r="L394" s="4" t="s">
        <v>33</v>
      </c>
      <c r="M394" s="7" t="s">
        <v>87</v>
      </c>
      <c r="N394" s="4">
        <v>1301</v>
      </c>
      <c r="O394" s="4">
        <v>1196</v>
      </c>
      <c r="P394" s="4" t="s">
        <v>88</v>
      </c>
      <c r="Q394" s="7" t="s">
        <v>2775</v>
      </c>
      <c r="R394" s="4" t="s">
        <v>2776</v>
      </c>
    </row>
    <row r="395" spans="1:18" ht="31.15">
      <c r="A395" s="3" t="s">
        <v>2777</v>
      </c>
      <c r="B395" s="4" t="s">
        <v>2778</v>
      </c>
      <c r="C395" s="5" t="s">
        <v>2779</v>
      </c>
      <c r="D395" s="4" t="s">
        <v>2780</v>
      </c>
      <c r="E395" s="6">
        <v>44638.792361111111</v>
      </c>
      <c r="F395" s="4"/>
      <c r="G395" s="4"/>
      <c r="H395" s="4"/>
      <c r="I395" s="4"/>
      <c r="J395" s="4" t="s">
        <v>2781</v>
      </c>
      <c r="K395" s="4"/>
      <c r="L395" s="4" t="s">
        <v>33</v>
      </c>
      <c r="M395" s="7" t="s">
        <v>2782</v>
      </c>
      <c r="N395" s="4">
        <v>5132</v>
      </c>
      <c r="O395" s="4">
        <v>1838</v>
      </c>
      <c r="P395" s="4" t="s">
        <v>2783</v>
      </c>
      <c r="Q395" s="7" t="s">
        <v>2784</v>
      </c>
      <c r="R395" s="4" t="s">
        <v>2785</v>
      </c>
    </row>
    <row r="396" spans="1:18" ht="82.15">
      <c r="A396" s="3" t="s">
        <v>2786</v>
      </c>
      <c r="B396" s="4" t="s">
        <v>413</v>
      </c>
      <c r="C396" s="5" t="s">
        <v>2714</v>
      </c>
      <c r="D396" s="4" t="s">
        <v>2787</v>
      </c>
      <c r="E396" s="6">
        <v>44638.792268518519</v>
      </c>
      <c r="F396" s="4"/>
      <c r="G396" s="4"/>
      <c r="H396" s="4"/>
      <c r="I396" s="4"/>
      <c r="J396" s="4" t="s">
        <v>416</v>
      </c>
      <c r="K396" s="4"/>
      <c r="L396" s="4" t="s">
        <v>33</v>
      </c>
      <c r="M396" s="7" t="s">
        <v>417</v>
      </c>
      <c r="N396" s="4">
        <v>32832</v>
      </c>
      <c r="O396" s="4">
        <v>29934</v>
      </c>
      <c r="P396" s="4" t="s">
        <v>418</v>
      </c>
      <c r="Q396" s="7" t="s">
        <v>2788</v>
      </c>
      <c r="R396" s="4" t="s">
        <v>2717</v>
      </c>
    </row>
    <row r="397" spans="1:18" ht="41.45">
      <c r="A397" s="3" t="s">
        <v>2789</v>
      </c>
      <c r="B397" s="4" t="s">
        <v>83</v>
      </c>
      <c r="C397" s="5" t="s">
        <v>2790</v>
      </c>
      <c r="D397" s="4" t="s">
        <v>2791</v>
      </c>
      <c r="E397" s="6">
        <v>44638.791354166664</v>
      </c>
      <c r="F397" s="4"/>
      <c r="G397" s="4"/>
      <c r="H397" s="4" t="s">
        <v>2608</v>
      </c>
      <c r="I397" s="4" t="s">
        <v>2609</v>
      </c>
      <c r="J397" s="4" t="s">
        <v>86</v>
      </c>
      <c r="K397" s="4" t="s">
        <v>2792</v>
      </c>
      <c r="L397" s="4" t="s">
        <v>33</v>
      </c>
      <c r="M397" s="7" t="s">
        <v>87</v>
      </c>
      <c r="N397" s="4">
        <v>1301</v>
      </c>
      <c r="O397" s="4">
        <v>1196</v>
      </c>
      <c r="P397" s="4" t="s">
        <v>88</v>
      </c>
      <c r="Q397" s="7" t="s">
        <v>2793</v>
      </c>
      <c r="R397" s="4" t="s">
        <v>2794</v>
      </c>
    </row>
    <row r="398" spans="1:18" ht="31.15">
      <c r="A398" s="3" t="s">
        <v>2795</v>
      </c>
      <c r="B398" s="4" t="s">
        <v>2796</v>
      </c>
      <c r="C398" s="5" t="s">
        <v>2797</v>
      </c>
      <c r="D398" s="4" t="s">
        <v>2798</v>
      </c>
      <c r="E398" s="6">
        <v>44638.791134259256</v>
      </c>
      <c r="F398" s="4"/>
      <c r="G398" s="4"/>
      <c r="H398" s="4"/>
      <c r="I398" s="4"/>
      <c r="J398" s="4" t="s">
        <v>2799</v>
      </c>
      <c r="K398" s="4"/>
      <c r="L398" s="4" t="s">
        <v>57</v>
      </c>
      <c r="M398" s="7" t="s">
        <v>2800</v>
      </c>
      <c r="N398" s="4">
        <v>3913</v>
      </c>
      <c r="O398" s="4">
        <v>2733</v>
      </c>
      <c r="P398" s="4" t="s">
        <v>305</v>
      </c>
      <c r="Q398" s="7" t="s">
        <v>2801</v>
      </c>
      <c r="R398" s="4" t="s">
        <v>2802</v>
      </c>
    </row>
    <row r="399" spans="1:18" ht="123">
      <c r="A399" s="3" t="s">
        <v>2803</v>
      </c>
      <c r="B399" s="4" t="s">
        <v>1738</v>
      </c>
      <c r="C399" s="5" t="s">
        <v>2481</v>
      </c>
      <c r="D399" s="4" t="s">
        <v>2804</v>
      </c>
      <c r="E399" s="6">
        <v>44638.790381944447</v>
      </c>
      <c r="F399" s="4"/>
      <c r="G399" s="4"/>
      <c r="H399" s="4"/>
      <c r="I399" s="4"/>
      <c r="J399" s="4" t="s">
        <v>1741</v>
      </c>
      <c r="K399" s="4"/>
      <c r="L399" s="4" t="s">
        <v>23</v>
      </c>
      <c r="M399" s="7" t="s">
        <v>1742</v>
      </c>
      <c r="N399" s="4">
        <v>14465</v>
      </c>
      <c r="O399" s="4">
        <v>14633</v>
      </c>
      <c r="P399" s="4" t="s">
        <v>1743</v>
      </c>
      <c r="Q399" s="7" t="s">
        <v>2805</v>
      </c>
      <c r="R399" s="4" t="s">
        <v>2484</v>
      </c>
    </row>
    <row r="400" spans="1:18" ht="123">
      <c r="A400" s="3" t="s">
        <v>2806</v>
      </c>
      <c r="B400" s="4" t="s">
        <v>413</v>
      </c>
      <c r="C400" s="5" t="s">
        <v>2807</v>
      </c>
      <c r="D400" s="4" t="s">
        <v>2808</v>
      </c>
      <c r="E400" s="6">
        <v>44638.788310185184</v>
      </c>
      <c r="F400" s="4"/>
      <c r="G400" s="4"/>
      <c r="H400" s="4"/>
      <c r="I400" s="4"/>
      <c r="J400" s="4" t="s">
        <v>416</v>
      </c>
      <c r="K400" s="4"/>
      <c r="L400" s="4" t="s">
        <v>33</v>
      </c>
      <c r="M400" s="7" t="s">
        <v>417</v>
      </c>
      <c r="N400" s="4">
        <v>32832</v>
      </c>
      <c r="O400" s="4">
        <v>29934</v>
      </c>
      <c r="P400" s="4" t="s">
        <v>418</v>
      </c>
      <c r="Q400" s="7" t="s">
        <v>2809</v>
      </c>
      <c r="R400" s="4" t="s">
        <v>2810</v>
      </c>
    </row>
    <row r="401" spans="1:18" ht="51.6">
      <c r="A401" s="3" t="s">
        <v>2811</v>
      </c>
      <c r="B401" s="4" t="s">
        <v>1845</v>
      </c>
      <c r="C401" s="5" t="s">
        <v>2812</v>
      </c>
      <c r="D401" s="4" t="s">
        <v>2813</v>
      </c>
      <c r="E401" s="6">
        <v>44638.786863425921</v>
      </c>
      <c r="F401" s="4"/>
      <c r="G401" s="4"/>
      <c r="H401" s="4"/>
      <c r="I401" s="4"/>
      <c r="J401" s="4" t="s">
        <v>1848</v>
      </c>
      <c r="K401" s="4"/>
      <c r="L401" s="4" t="s">
        <v>33</v>
      </c>
      <c r="M401" s="7" t="s">
        <v>1849</v>
      </c>
      <c r="N401" s="4">
        <v>1867</v>
      </c>
      <c r="O401" s="4">
        <v>4077</v>
      </c>
      <c r="P401" s="4" t="s">
        <v>1850</v>
      </c>
      <c r="Q401" s="7" t="s">
        <v>2814</v>
      </c>
      <c r="R401" s="4" t="s">
        <v>2815</v>
      </c>
    </row>
    <row r="402" spans="1:18" ht="51.6">
      <c r="A402" s="3" t="s">
        <v>2816</v>
      </c>
      <c r="B402" s="4" t="s">
        <v>2817</v>
      </c>
      <c r="C402" s="5" t="s">
        <v>2550</v>
      </c>
      <c r="D402" s="4" t="s">
        <v>2818</v>
      </c>
      <c r="E402" s="6">
        <v>44638.785428240742</v>
      </c>
      <c r="F402" s="4"/>
      <c r="G402" s="4"/>
      <c r="H402" s="4"/>
      <c r="I402" s="4"/>
      <c r="J402" s="4" t="s">
        <v>2819</v>
      </c>
      <c r="K402" s="4"/>
      <c r="L402" s="4" t="s">
        <v>23</v>
      </c>
      <c r="M402" s="7" t="s">
        <v>2820</v>
      </c>
      <c r="N402" s="4">
        <v>1518</v>
      </c>
      <c r="O402" s="4">
        <v>1645</v>
      </c>
      <c r="P402" s="4"/>
      <c r="Q402" s="7" t="s">
        <v>2821</v>
      </c>
      <c r="R402" s="4" t="s">
        <v>2555</v>
      </c>
    </row>
    <row r="403" spans="1:18" ht="82.15">
      <c r="A403" s="3" t="s">
        <v>2822</v>
      </c>
      <c r="B403" s="4" t="s">
        <v>2823</v>
      </c>
      <c r="C403" s="5" t="s">
        <v>2824</v>
      </c>
      <c r="D403" s="4" t="s">
        <v>2825</v>
      </c>
      <c r="E403" s="6">
        <v>44638.783483796295</v>
      </c>
      <c r="F403" s="4"/>
      <c r="G403" s="4"/>
      <c r="H403" s="4"/>
      <c r="I403" s="4"/>
      <c r="J403" s="4" t="s">
        <v>2826</v>
      </c>
      <c r="K403" s="4"/>
      <c r="L403" s="4" t="s">
        <v>57</v>
      </c>
      <c r="M403" s="7" t="s">
        <v>2827</v>
      </c>
      <c r="N403" s="4">
        <v>701</v>
      </c>
      <c r="O403" s="4">
        <v>1656</v>
      </c>
      <c r="P403" s="4" t="s">
        <v>2828</v>
      </c>
      <c r="Q403" s="7" t="s">
        <v>2829</v>
      </c>
      <c r="R403" s="4" t="s">
        <v>2830</v>
      </c>
    </row>
    <row r="404" spans="1:18" ht="31.15">
      <c r="A404" s="3" t="s">
        <v>2831</v>
      </c>
      <c r="B404" s="4" t="s">
        <v>2832</v>
      </c>
      <c r="C404" s="5" t="s">
        <v>2833</v>
      </c>
      <c r="D404" s="4" t="s">
        <v>2834</v>
      </c>
      <c r="E404" s="6">
        <v>44638.783020833333</v>
      </c>
      <c r="F404" s="4"/>
      <c r="G404" s="4"/>
      <c r="H404" s="4"/>
      <c r="I404" s="4"/>
      <c r="J404" s="4" t="s">
        <v>2835</v>
      </c>
      <c r="K404" s="4"/>
      <c r="L404" s="4" t="s">
        <v>23</v>
      </c>
      <c r="M404" s="7" t="s">
        <v>2836</v>
      </c>
      <c r="N404" s="4">
        <v>2140</v>
      </c>
      <c r="O404" s="4">
        <v>360</v>
      </c>
      <c r="P404" s="4" t="s">
        <v>2837</v>
      </c>
      <c r="Q404" s="7" t="s">
        <v>2838</v>
      </c>
      <c r="R404" s="4" t="s">
        <v>2839</v>
      </c>
    </row>
    <row r="405" spans="1:18" ht="163.9">
      <c r="A405" s="3" t="s">
        <v>2840</v>
      </c>
      <c r="B405" s="4" t="s">
        <v>2841</v>
      </c>
      <c r="C405" s="5" t="s">
        <v>2842</v>
      </c>
      <c r="D405" s="4" t="s">
        <v>2843</v>
      </c>
      <c r="E405" s="6">
        <v>44638.782673611116</v>
      </c>
      <c r="F405" s="4"/>
      <c r="G405" s="4"/>
      <c r="H405" s="4"/>
      <c r="I405" s="4"/>
      <c r="J405" s="4" t="s">
        <v>2844</v>
      </c>
      <c r="K405" s="4"/>
      <c r="L405" s="4" t="s">
        <v>33</v>
      </c>
      <c r="M405" s="7" t="s">
        <v>2845</v>
      </c>
      <c r="N405" s="4">
        <v>2732</v>
      </c>
      <c r="O405" s="4">
        <v>2680</v>
      </c>
      <c r="P405" s="4" t="s">
        <v>2846</v>
      </c>
      <c r="Q405" s="7" t="s">
        <v>2847</v>
      </c>
      <c r="R405" s="4" t="s">
        <v>2848</v>
      </c>
    </row>
    <row r="406" spans="1:18" ht="72">
      <c r="A406" s="3" t="s">
        <v>2849</v>
      </c>
      <c r="B406" s="4" t="s">
        <v>2850</v>
      </c>
      <c r="C406" s="5" t="s">
        <v>30</v>
      </c>
      <c r="D406" s="4" t="s">
        <v>2851</v>
      </c>
      <c r="E406" s="6">
        <v>44638.782569444447</v>
      </c>
      <c r="F406" s="4"/>
      <c r="G406" s="4"/>
      <c r="H406" s="4"/>
      <c r="I406" s="4"/>
      <c r="J406" s="4" t="s">
        <v>2852</v>
      </c>
      <c r="K406" s="4"/>
      <c r="L406" s="4" t="s">
        <v>33</v>
      </c>
      <c r="M406" s="7" t="s">
        <v>2853</v>
      </c>
      <c r="N406" s="4">
        <v>1185</v>
      </c>
      <c r="O406" s="4">
        <v>776</v>
      </c>
      <c r="P406" s="4"/>
      <c r="Q406" s="7" t="s">
        <v>2854</v>
      </c>
      <c r="R406" s="4" t="s">
        <v>37</v>
      </c>
    </row>
    <row r="407" spans="1:18" ht="72">
      <c r="A407" s="3" t="s">
        <v>2855</v>
      </c>
      <c r="B407" s="4" t="s">
        <v>29</v>
      </c>
      <c r="C407" s="5" t="s">
        <v>2856</v>
      </c>
      <c r="D407" s="4" t="s">
        <v>2857</v>
      </c>
      <c r="E407" s="6">
        <v>44638.78225694444</v>
      </c>
      <c r="F407" s="4"/>
      <c r="G407" s="4"/>
      <c r="H407" s="4"/>
      <c r="I407" s="4"/>
      <c r="J407" s="4" t="s">
        <v>32</v>
      </c>
      <c r="K407" s="4"/>
      <c r="L407" s="4" t="s">
        <v>2858</v>
      </c>
      <c r="M407" s="7" t="s">
        <v>34</v>
      </c>
      <c r="N407" s="4">
        <v>19738</v>
      </c>
      <c r="O407" s="4">
        <v>1082</v>
      </c>
      <c r="P407" s="4" t="s">
        <v>35</v>
      </c>
      <c r="Q407" s="7" t="s">
        <v>2859</v>
      </c>
      <c r="R407" s="4" t="s">
        <v>2860</v>
      </c>
    </row>
    <row r="408" spans="1:18" ht="51.6">
      <c r="A408" s="3" t="s">
        <v>2861</v>
      </c>
      <c r="B408" s="4" t="s">
        <v>2862</v>
      </c>
      <c r="C408" s="5" t="s">
        <v>2550</v>
      </c>
      <c r="D408" s="4" t="s">
        <v>2863</v>
      </c>
      <c r="E408" s="6">
        <v>44638.781585648147</v>
      </c>
      <c r="F408" s="4"/>
      <c r="G408" s="4"/>
      <c r="H408" s="4"/>
      <c r="I408" s="4"/>
      <c r="J408" s="4" t="s">
        <v>2864</v>
      </c>
      <c r="K408" s="4"/>
      <c r="L408" s="4" t="s">
        <v>23</v>
      </c>
      <c r="M408" s="7" t="s">
        <v>2865</v>
      </c>
      <c r="N408" s="4">
        <v>1547</v>
      </c>
      <c r="O408" s="4">
        <v>1979</v>
      </c>
      <c r="P408" s="4"/>
      <c r="Q408" s="7" t="s">
        <v>2866</v>
      </c>
      <c r="R408" s="4" t="s">
        <v>2555</v>
      </c>
    </row>
    <row r="409" spans="1:18" ht="51.6">
      <c r="A409" s="3" t="s">
        <v>2867</v>
      </c>
      <c r="B409" s="4" t="s">
        <v>2868</v>
      </c>
      <c r="C409" s="5" t="s">
        <v>2869</v>
      </c>
      <c r="D409" s="4" t="s">
        <v>2870</v>
      </c>
      <c r="E409" s="6">
        <v>44638.78126157407</v>
      </c>
      <c r="F409" s="4"/>
      <c r="G409" s="4"/>
      <c r="H409" s="4"/>
      <c r="I409" s="4"/>
      <c r="J409" s="4" t="s">
        <v>2871</v>
      </c>
      <c r="K409" s="4"/>
      <c r="L409" s="4" t="s">
        <v>57</v>
      </c>
      <c r="M409" s="7" t="s">
        <v>2872</v>
      </c>
      <c r="N409" s="4">
        <v>13148</v>
      </c>
      <c r="O409" s="4">
        <v>14337</v>
      </c>
      <c r="P409" s="4" t="s">
        <v>2873</v>
      </c>
      <c r="Q409" s="7" t="s">
        <v>2874</v>
      </c>
      <c r="R409" s="4" t="s">
        <v>2875</v>
      </c>
    </row>
    <row r="410" spans="1:18" ht="41.45">
      <c r="A410" s="3" t="s">
        <v>2876</v>
      </c>
      <c r="B410" s="4" t="s">
        <v>83</v>
      </c>
      <c r="C410" s="5" t="s">
        <v>2877</v>
      </c>
      <c r="D410" s="4" t="s">
        <v>2878</v>
      </c>
      <c r="E410" s="6">
        <v>44638.780393518522</v>
      </c>
      <c r="F410" s="4"/>
      <c r="G410" s="4"/>
      <c r="H410" s="4"/>
      <c r="I410" s="4"/>
      <c r="J410" s="4" t="s">
        <v>86</v>
      </c>
      <c r="K410" s="4"/>
      <c r="L410" s="4" t="s">
        <v>33</v>
      </c>
      <c r="M410" s="7" t="s">
        <v>87</v>
      </c>
      <c r="N410" s="4">
        <v>1301</v>
      </c>
      <c r="O410" s="4">
        <v>1196</v>
      </c>
      <c r="P410" s="4" t="s">
        <v>88</v>
      </c>
      <c r="Q410" s="7" t="s">
        <v>2879</v>
      </c>
      <c r="R410" s="4" t="s">
        <v>2880</v>
      </c>
    </row>
    <row r="411" spans="1:18" ht="61.9">
      <c r="A411" s="3" t="s">
        <v>2881</v>
      </c>
      <c r="B411" s="4" t="s">
        <v>2882</v>
      </c>
      <c r="C411" s="5" t="s">
        <v>2883</v>
      </c>
      <c r="D411" s="4" t="s">
        <v>2884</v>
      </c>
      <c r="E411" s="6">
        <v>44638.779780092591</v>
      </c>
      <c r="F411" s="4"/>
      <c r="G411" s="4"/>
      <c r="H411" s="4"/>
      <c r="I411" s="4"/>
      <c r="J411" s="4" t="s">
        <v>2885</v>
      </c>
      <c r="K411" s="4"/>
      <c r="L411" s="4" t="s">
        <v>57</v>
      </c>
      <c r="M411" s="7" t="s">
        <v>2886</v>
      </c>
      <c r="N411" s="4">
        <v>12333</v>
      </c>
      <c r="O411" s="4">
        <v>3868</v>
      </c>
      <c r="P411" s="4" t="s">
        <v>2887</v>
      </c>
      <c r="Q411" s="7" t="s">
        <v>2888</v>
      </c>
      <c r="R411" s="4" t="s">
        <v>2889</v>
      </c>
    </row>
    <row r="412" spans="1:18" ht="61.9">
      <c r="A412" s="3" t="s">
        <v>2890</v>
      </c>
      <c r="B412" s="4" t="s">
        <v>2891</v>
      </c>
      <c r="C412" s="5" t="s">
        <v>2883</v>
      </c>
      <c r="D412" s="4" t="s">
        <v>2892</v>
      </c>
      <c r="E412" s="6">
        <v>44638.77961805556</v>
      </c>
      <c r="F412" s="4"/>
      <c r="G412" s="4"/>
      <c r="H412" s="4"/>
      <c r="I412" s="4"/>
      <c r="J412" s="4" t="s">
        <v>2893</v>
      </c>
      <c r="K412" s="4"/>
      <c r="L412" s="4" t="s">
        <v>57</v>
      </c>
      <c r="M412" s="7" t="s">
        <v>2894</v>
      </c>
      <c r="N412" s="4">
        <v>5513</v>
      </c>
      <c r="O412" s="4">
        <v>3873</v>
      </c>
      <c r="P412" s="4" t="s">
        <v>2895</v>
      </c>
      <c r="Q412" s="7" t="s">
        <v>2896</v>
      </c>
      <c r="R412" s="4" t="s">
        <v>2889</v>
      </c>
    </row>
    <row r="413" spans="1:18" ht="51.6">
      <c r="A413" s="3" t="s">
        <v>2897</v>
      </c>
      <c r="B413" s="4" t="s">
        <v>2898</v>
      </c>
      <c r="C413" s="5" t="s">
        <v>2550</v>
      </c>
      <c r="D413" s="4" t="s">
        <v>2899</v>
      </c>
      <c r="E413" s="6">
        <v>44638.774398148147</v>
      </c>
      <c r="F413" s="4"/>
      <c r="G413" s="4"/>
      <c r="H413" s="4"/>
      <c r="I413" s="4"/>
      <c r="J413" s="4" t="s">
        <v>2900</v>
      </c>
      <c r="K413" s="4"/>
      <c r="L413" s="4" t="s">
        <v>23</v>
      </c>
      <c r="M413" s="7" t="s">
        <v>2901</v>
      </c>
      <c r="N413" s="4">
        <v>1563</v>
      </c>
      <c r="O413" s="4">
        <v>2023</v>
      </c>
      <c r="P413" s="4"/>
      <c r="Q413" s="7" t="s">
        <v>2902</v>
      </c>
      <c r="R413" s="4" t="s">
        <v>2555</v>
      </c>
    </row>
    <row r="414" spans="1:18" ht="51.6">
      <c r="A414" s="3" t="s">
        <v>2903</v>
      </c>
      <c r="B414" s="4" t="s">
        <v>2904</v>
      </c>
      <c r="C414" s="5" t="s">
        <v>2002</v>
      </c>
      <c r="D414" s="4" t="s">
        <v>2905</v>
      </c>
      <c r="E414" s="6">
        <v>44638.774236111116</v>
      </c>
      <c r="F414" s="4"/>
      <c r="G414" s="4"/>
      <c r="H414" s="4"/>
      <c r="I414" s="4"/>
      <c r="J414" s="4" t="s">
        <v>2906</v>
      </c>
      <c r="K414" s="4"/>
      <c r="L414" s="4" t="s">
        <v>23</v>
      </c>
      <c r="M414" s="7" t="s">
        <v>2907</v>
      </c>
      <c r="N414" s="4">
        <v>852</v>
      </c>
      <c r="O414" s="4">
        <v>1268</v>
      </c>
      <c r="P414" s="4" t="s">
        <v>2908</v>
      </c>
      <c r="Q414" s="7" t="s">
        <v>2909</v>
      </c>
      <c r="R414" s="4" t="s">
        <v>2007</v>
      </c>
    </row>
    <row r="415" spans="1:18" ht="82.15">
      <c r="A415" s="3" t="s">
        <v>2910</v>
      </c>
      <c r="B415" s="4" t="s">
        <v>2911</v>
      </c>
      <c r="C415" s="5" t="s">
        <v>2912</v>
      </c>
      <c r="D415" s="4" t="s">
        <v>2913</v>
      </c>
      <c r="E415" s="6">
        <v>44638.773877314816</v>
      </c>
      <c r="F415" s="4"/>
      <c r="G415" s="4"/>
      <c r="H415" s="4"/>
      <c r="I415" s="4"/>
      <c r="J415" s="4" t="s">
        <v>2914</v>
      </c>
      <c r="K415" s="4"/>
      <c r="L415" s="4" t="s">
        <v>182</v>
      </c>
      <c r="M415" s="7" t="s">
        <v>2915</v>
      </c>
      <c r="N415" s="4">
        <v>4340</v>
      </c>
      <c r="O415" s="4">
        <v>739</v>
      </c>
      <c r="P415" s="4" t="s">
        <v>2916</v>
      </c>
      <c r="Q415" s="7" t="s">
        <v>2917</v>
      </c>
      <c r="R415" s="4" t="s">
        <v>2918</v>
      </c>
    </row>
    <row r="416" spans="1:18" ht="51.6">
      <c r="A416" s="3" t="s">
        <v>2919</v>
      </c>
      <c r="B416" s="4" t="s">
        <v>2146</v>
      </c>
      <c r="C416" s="5" t="s">
        <v>2920</v>
      </c>
      <c r="D416" s="4" t="s">
        <v>2921</v>
      </c>
      <c r="E416" s="6">
        <v>44638.773761574077</v>
      </c>
      <c r="F416" s="4"/>
      <c r="G416" s="4"/>
      <c r="H416" s="4"/>
      <c r="I416" s="4"/>
      <c r="J416" s="4" t="s">
        <v>2148</v>
      </c>
      <c r="K416" s="4"/>
      <c r="L416" s="4" t="s">
        <v>57</v>
      </c>
      <c r="M416" s="7" t="s">
        <v>2149</v>
      </c>
      <c r="N416" s="4">
        <v>829</v>
      </c>
      <c r="O416" s="4">
        <v>1229</v>
      </c>
      <c r="P416" s="4" t="s">
        <v>2150</v>
      </c>
      <c r="Q416" s="7" t="s">
        <v>2922</v>
      </c>
      <c r="R416" s="4" t="s">
        <v>2923</v>
      </c>
    </row>
    <row r="417" spans="1:18" ht="51.6">
      <c r="A417" s="3" t="s">
        <v>2924</v>
      </c>
      <c r="B417" s="4" t="s">
        <v>2925</v>
      </c>
      <c r="C417" s="5" t="s">
        <v>276</v>
      </c>
      <c r="D417" s="4" t="s">
        <v>2926</v>
      </c>
      <c r="E417" s="6">
        <v>44638.773229166662</v>
      </c>
      <c r="F417" s="4"/>
      <c r="G417" s="4"/>
      <c r="H417" s="4"/>
      <c r="I417" s="4"/>
      <c r="J417" s="4" t="s">
        <v>2927</v>
      </c>
      <c r="K417" s="4"/>
      <c r="L417" s="4" t="s">
        <v>33</v>
      </c>
      <c r="M417" s="7" t="s">
        <v>2928</v>
      </c>
      <c r="N417" s="4">
        <v>3081</v>
      </c>
      <c r="O417" s="4">
        <v>743</v>
      </c>
      <c r="P417" s="4"/>
      <c r="Q417" s="7" t="s">
        <v>2929</v>
      </c>
      <c r="R417" s="4" t="s">
        <v>281</v>
      </c>
    </row>
    <row r="418" spans="1:18" ht="51.6">
      <c r="A418" s="3" t="s">
        <v>2930</v>
      </c>
      <c r="B418" s="4" t="s">
        <v>2931</v>
      </c>
      <c r="C418" s="5" t="s">
        <v>2002</v>
      </c>
      <c r="D418" s="4" t="s">
        <v>2932</v>
      </c>
      <c r="E418" s="6">
        <v>44638.773136574076</v>
      </c>
      <c r="F418" s="4"/>
      <c r="G418" s="4"/>
      <c r="H418" s="4"/>
      <c r="I418" s="4"/>
      <c r="J418" s="4" t="s">
        <v>2933</v>
      </c>
      <c r="K418" s="4"/>
      <c r="L418" s="4" t="s">
        <v>23</v>
      </c>
      <c r="M418" s="7" t="s">
        <v>2934</v>
      </c>
      <c r="N418" s="4">
        <v>1114</v>
      </c>
      <c r="O418" s="4">
        <v>1344</v>
      </c>
      <c r="P418" s="4"/>
      <c r="Q418" s="7" t="s">
        <v>2935</v>
      </c>
      <c r="R418" s="4" t="s">
        <v>2007</v>
      </c>
    </row>
    <row r="419" spans="1:18" ht="31.15">
      <c r="A419" s="3" t="s">
        <v>2936</v>
      </c>
      <c r="B419" s="4" t="s">
        <v>2937</v>
      </c>
      <c r="C419" s="5" t="s">
        <v>2938</v>
      </c>
      <c r="D419" s="4" t="s">
        <v>2939</v>
      </c>
      <c r="E419" s="6">
        <v>44638.772951388892</v>
      </c>
      <c r="F419" s="4"/>
      <c r="G419" s="4"/>
      <c r="H419" s="4"/>
      <c r="I419" s="4"/>
      <c r="J419" s="4" t="s">
        <v>2940</v>
      </c>
      <c r="K419" s="4"/>
      <c r="L419" s="4" t="s">
        <v>23</v>
      </c>
      <c r="M419" s="7" t="s">
        <v>2941</v>
      </c>
      <c r="N419" s="4">
        <v>2475</v>
      </c>
      <c r="O419" s="4">
        <v>527</v>
      </c>
      <c r="P419" s="4" t="s">
        <v>2942</v>
      </c>
      <c r="Q419" s="7" t="s">
        <v>2943</v>
      </c>
      <c r="R419" s="4" t="s">
        <v>2944</v>
      </c>
    </row>
    <row r="420" spans="1:18" ht="51.6">
      <c r="A420" s="3" t="s">
        <v>2945</v>
      </c>
      <c r="B420" s="4" t="s">
        <v>2946</v>
      </c>
      <c r="C420" s="5" t="s">
        <v>2002</v>
      </c>
      <c r="D420" s="4" t="s">
        <v>2947</v>
      </c>
      <c r="E420" s="6">
        <v>44638.771180555559</v>
      </c>
      <c r="F420" s="4"/>
      <c r="G420" s="4"/>
      <c r="H420" s="4"/>
      <c r="I420" s="4"/>
      <c r="J420" s="4" t="s">
        <v>2948</v>
      </c>
      <c r="K420" s="4"/>
      <c r="L420" s="4" t="s">
        <v>23</v>
      </c>
      <c r="M420" s="7" t="s">
        <v>2949</v>
      </c>
      <c r="N420" s="4">
        <v>1277</v>
      </c>
      <c r="O420" s="4">
        <v>1875</v>
      </c>
      <c r="P420" s="4"/>
      <c r="Q420" s="7" t="s">
        <v>2950</v>
      </c>
      <c r="R420" s="4" t="s">
        <v>2007</v>
      </c>
    </row>
    <row r="421" spans="1:18" ht="51.6">
      <c r="A421" s="3" t="s">
        <v>2951</v>
      </c>
      <c r="B421" s="4" t="s">
        <v>384</v>
      </c>
      <c r="C421" s="5" t="s">
        <v>2952</v>
      </c>
      <c r="D421" s="4" t="s">
        <v>2953</v>
      </c>
      <c r="E421" s="6">
        <v>44638.770983796298</v>
      </c>
      <c r="F421" s="4"/>
      <c r="G421" s="4"/>
      <c r="H421" s="4"/>
      <c r="I421" s="4"/>
      <c r="J421" s="4" t="s">
        <v>387</v>
      </c>
      <c r="K421" s="4"/>
      <c r="L421" s="4" t="s">
        <v>388</v>
      </c>
      <c r="M421" s="7" t="s">
        <v>389</v>
      </c>
      <c r="N421" s="4">
        <v>134182</v>
      </c>
      <c r="O421" s="4">
        <v>594</v>
      </c>
      <c r="P421" s="4" t="s">
        <v>119</v>
      </c>
      <c r="Q421" s="7" t="s">
        <v>2954</v>
      </c>
      <c r="R421" s="4" t="s">
        <v>2955</v>
      </c>
    </row>
    <row r="422" spans="1:18" ht="133.15">
      <c r="A422" s="3" t="s">
        <v>2956</v>
      </c>
      <c r="B422" s="4" t="s">
        <v>2957</v>
      </c>
      <c r="C422" s="5" t="s">
        <v>2958</v>
      </c>
      <c r="D422" s="4" t="s">
        <v>2959</v>
      </c>
      <c r="E422" s="6">
        <v>44638.770671296297</v>
      </c>
      <c r="F422" s="4"/>
      <c r="G422" s="4"/>
      <c r="H422" s="4"/>
      <c r="I422" s="4"/>
      <c r="J422" s="4" t="s">
        <v>2960</v>
      </c>
      <c r="K422" s="4"/>
      <c r="L422" s="4" t="s">
        <v>23</v>
      </c>
      <c r="M422" s="7" t="s">
        <v>2961</v>
      </c>
      <c r="N422" s="4">
        <v>1730</v>
      </c>
      <c r="O422" s="4">
        <v>1859</v>
      </c>
      <c r="P422" s="4"/>
      <c r="Q422" s="7" t="s">
        <v>2962</v>
      </c>
      <c r="R422" s="4" t="s">
        <v>2963</v>
      </c>
    </row>
    <row r="423" spans="1:18" ht="61.9">
      <c r="A423" s="3" t="s">
        <v>2964</v>
      </c>
      <c r="B423" s="4" t="s">
        <v>2965</v>
      </c>
      <c r="C423" s="5" t="s">
        <v>1091</v>
      </c>
      <c r="D423" s="4" t="s">
        <v>2966</v>
      </c>
      <c r="E423" s="6">
        <v>44638.769791666666</v>
      </c>
      <c r="F423" s="4"/>
      <c r="G423" s="4"/>
      <c r="H423" s="4"/>
      <c r="I423" s="4"/>
      <c r="J423" s="4" t="s">
        <v>2967</v>
      </c>
      <c r="K423" s="4"/>
      <c r="L423" s="4" t="s">
        <v>23</v>
      </c>
      <c r="M423" s="7" t="s">
        <v>2968</v>
      </c>
      <c r="N423" s="4">
        <v>1859</v>
      </c>
      <c r="O423" s="4">
        <v>1796</v>
      </c>
      <c r="P423" s="4"/>
      <c r="Q423" s="7" t="s">
        <v>2969</v>
      </c>
      <c r="R423" s="4" t="s">
        <v>1096</v>
      </c>
    </row>
    <row r="424" spans="1:18" ht="41.45">
      <c r="A424" s="3" t="s">
        <v>2970</v>
      </c>
      <c r="B424" s="4" t="s">
        <v>83</v>
      </c>
      <c r="C424" s="5" t="s">
        <v>2971</v>
      </c>
      <c r="D424" s="4" t="s">
        <v>2972</v>
      </c>
      <c r="E424" s="6">
        <v>44638.768194444448</v>
      </c>
      <c r="F424" s="4"/>
      <c r="G424" s="4"/>
      <c r="H424" s="4"/>
      <c r="I424" s="4"/>
      <c r="J424" s="4" t="s">
        <v>86</v>
      </c>
      <c r="K424" s="4"/>
      <c r="L424" s="4" t="s">
        <v>33</v>
      </c>
      <c r="M424" s="7" t="s">
        <v>87</v>
      </c>
      <c r="N424" s="4">
        <v>1301</v>
      </c>
      <c r="O424" s="4">
        <v>1196</v>
      </c>
      <c r="P424" s="4" t="s">
        <v>88</v>
      </c>
      <c r="Q424" s="7" t="s">
        <v>2973</v>
      </c>
      <c r="R424" s="4" t="s">
        <v>2974</v>
      </c>
    </row>
    <row r="425" spans="1:18" ht="102.6">
      <c r="A425" s="3" t="s">
        <v>2975</v>
      </c>
      <c r="B425" s="4" t="s">
        <v>2976</v>
      </c>
      <c r="C425" s="5" t="s">
        <v>2977</v>
      </c>
      <c r="D425" s="4" t="s">
        <v>2978</v>
      </c>
      <c r="E425" s="6">
        <v>44638.767905092594</v>
      </c>
      <c r="F425" s="4"/>
      <c r="G425" s="4"/>
      <c r="H425" s="4"/>
      <c r="I425" s="4"/>
      <c r="J425" s="4" t="s">
        <v>2979</v>
      </c>
      <c r="K425" s="4"/>
      <c r="L425" s="4" t="s">
        <v>23</v>
      </c>
      <c r="M425" s="7" t="s">
        <v>2980</v>
      </c>
      <c r="N425" s="4">
        <v>828</v>
      </c>
      <c r="O425" s="4">
        <v>1182</v>
      </c>
      <c r="P425" s="4"/>
      <c r="Q425" s="7" t="s">
        <v>2981</v>
      </c>
      <c r="R425" s="4" t="s">
        <v>2982</v>
      </c>
    </row>
    <row r="426" spans="1:18" ht="61.9">
      <c r="A426" s="3" t="s">
        <v>2983</v>
      </c>
      <c r="B426" s="4" t="s">
        <v>2741</v>
      </c>
      <c r="C426" s="5" t="s">
        <v>2984</v>
      </c>
      <c r="D426" s="4" t="s">
        <v>2985</v>
      </c>
      <c r="E426" s="6">
        <v>44638.765810185185</v>
      </c>
      <c r="F426" s="4"/>
      <c r="G426" s="4"/>
      <c r="H426" s="4"/>
      <c r="I426" s="4"/>
      <c r="J426" s="4" t="s">
        <v>2744</v>
      </c>
      <c r="K426" s="4"/>
      <c r="L426" s="4" t="s">
        <v>33</v>
      </c>
      <c r="M426" s="7" t="s">
        <v>2745</v>
      </c>
      <c r="N426" s="4">
        <v>3354</v>
      </c>
      <c r="O426" s="4">
        <v>4857</v>
      </c>
      <c r="P426" s="4" t="s">
        <v>2746</v>
      </c>
      <c r="Q426" s="7" t="s">
        <v>2986</v>
      </c>
      <c r="R426" s="4" t="s">
        <v>2987</v>
      </c>
    </row>
    <row r="427" spans="1:18" ht="72">
      <c r="A427" s="3" t="s">
        <v>2988</v>
      </c>
      <c r="B427" s="4" t="s">
        <v>2989</v>
      </c>
      <c r="C427" s="5" t="s">
        <v>469</v>
      </c>
      <c r="D427" s="4" t="s">
        <v>2990</v>
      </c>
      <c r="E427" s="6">
        <v>44638.76394675926</v>
      </c>
      <c r="F427" s="4"/>
      <c r="G427" s="4"/>
      <c r="H427" s="4"/>
      <c r="I427" s="4"/>
      <c r="J427" s="4" t="s">
        <v>2991</v>
      </c>
      <c r="K427" s="4"/>
      <c r="L427" s="4" t="s">
        <v>23</v>
      </c>
      <c r="M427" s="7" t="s">
        <v>2992</v>
      </c>
      <c r="N427" s="4">
        <v>1859</v>
      </c>
      <c r="O427" s="4">
        <v>5004</v>
      </c>
      <c r="P427" s="4" t="s">
        <v>2993</v>
      </c>
      <c r="Q427" s="7" t="s">
        <v>2994</v>
      </c>
      <c r="R427" s="4" t="s">
        <v>475</v>
      </c>
    </row>
    <row r="428" spans="1:18" ht="61.9">
      <c r="A428" s="3" t="s">
        <v>2995</v>
      </c>
      <c r="B428" s="4" t="s">
        <v>2741</v>
      </c>
      <c r="C428" s="5" t="s">
        <v>2996</v>
      </c>
      <c r="D428" s="4" t="s">
        <v>2997</v>
      </c>
      <c r="E428" s="6">
        <v>44638.763553240744</v>
      </c>
      <c r="F428" s="4"/>
      <c r="G428" s="4"/>
      <c r="H428" s="4"/>
      <c r="I428" s="4"/>
      <c r="J428" s="4" t="s">
        <v>2744</v>
      </c>
      <c r="K428" s="4"/>
      <c r="L428" s="4" t="s">
        <v>33</v>
      </c>
      <c r="M428" s="7" t="s">
        <v>2745</v>
      </c>
      <c r="N428" s="4">
        <v>3354</v>
      </c>
      <c r="O428" s="4">
        <v>4857</v>
      </c>
      <c r="P428" s="4" t="s">
        <v>2746</v>
      </c>
      <c r="Q428" s="7" t="s">
        <v>2998</v>
      </c>
      <c r="R428" s="4" t="s">
        <v>2999</v>
      </c>
    </row>
    <row r="429" spans="1:18" ht="51.6">
      <c r="A429" s="3" t="s">
        <v>3000</v>
      </c>
      <c r="B429" s="4" t="s">
        <v>1359</v>
      </c>
      <c r="C429" s="5" t="s">
        <v>2306</v>
      </c>
      <c r="D429" s="4" t="s">
        <v>3001</v>
      </c>
      <c r="E429" s="6">
        <v>44638.76353009259</v>
      </c>
      <c r="F429" s="4"/>
      <c r="G429" s="4"/>
      <c r="H429" s="4"/>
      <c r="I429" s="4"/>
      <c r="J429" s="4" t="s">
        <v>1362</v>
      </c>
      <c r="K429" s="4"/>
      <c r="L429" s="4" t="s">
        <v>23</v>
      </c>
      <c r="M429" s="7" t="s">
        <v>1363</v>
      </c>
      <c r="N429" s="4">
        <v>1753</v>
      </c>
      <c r="O429" s="4">
        <v>1950</v>
      </c>
      <c r="P429" s="4" t="s">
        <v>1364</v>
      </c>
      <c r="Q429" s="7" t="s">
        <v>3002</v>
      </c>
      <c r="R429" s="4" t="s">
        <v>2311</v>
      </c>
    </row>
    <row r="430" spans="1:18" ht="72">
      <c r="A430" s="3" t="s">
        <v>3003</v>
      </c>
      <c r="B430" s="4" t="s">
        <v>3004</v>
      </c>
      <c r="C430" s="5" t="s">
        <v>3005</v>
      </c>
      <c r="D430" s="4" t="s">
        <v>3006</v>
      </c>
      <c r="E430" s="6">
        <v>44638.76295138889</v>
      </c>
      <c r="F430" s="4"/>
      <c r="G430" s="4"/>
      <c r="H430" s="4"/>
      <c r="I430" s="4"/>
      <c r="J430" s="4" t="s">
        <v>3007</v>
      </c>
      <c r="K430" s="4"/>
      <c r="L430" s="4" t="s">
        <v>33</v>
      </c>
      <c r="M430" s="7" t="s">
        <v>3008</v>
      </c>
      <c r="N430" s="4">
        <v>5347</v>
      </c>
      <c r="O430" s="4">
        <v>2190</v>
      </c>
      <c r="P430" s="4" t="s">
        <v>3009</v>
      </c>
      <c r="Q430" s="7" t="s">
        <v>3010</v>
      </c>
      <c r="R430" s="4" t="s">
        <v>3011</v>
      </c>
    </row>
    <row r="431" spans="1:18" ht="82.15">
      <c r="A431" s="3" t="s">
        <v>3012</v>
      </c>
      <c r="B431" s="4" t="s">
        <v>1738</v>
      </c>
      <c r="C431" s="5" t="s">
        <v>2640</v>
      </c>
      <c r="D431" s="4" t="s">
        <v>3013</v>
      </c>
      <c r="E431" s="6">
        <v>44638.762407407412</v>
      </c>
      <c r="F431" s="4"/>
      <c r="G431" s="4"/>
      <c r="H431" s="4"/>
      <c r="I431" s="4"/>
      <c r="J431" s="4" t="s">
        <v>1741</v>
      </c>
      <c r="K431" s="4"/>
      <c r="L431" s="4" t="s">
        <v>23</v>
      </c>
      <c r="M431" s="7" t="s">
        <v>1742</v>
      </c>
      <c r="N431" s="4">
        <v>14465</v>
      </c>
      <c r="O431" s="4">
        <v>14633</v>
      </c>
      <c r="P431" s="4" t="s">
        <v>1743</v>
      </c>
      <c r="Q431" s="7" t="s">
        <v>3014</v>
      </c>
      <c r="R431" s="4" t="s">
        <v>2643</v>
      </c>
    </row>
    <row r="432" spans="1:18" ht="61.9">
      <c r="A432" s="3" t="s">
        <v>3015</v>
      </c>
      <c r="B432" s="4" t="s">
        <v>3016</v>
      </c>
      <c r="C432" s="5" t="s">
        <v>3017</v>
      </c>
      <c r="D432" s="4" t="s">
        <v>3018</v>
      </c>
      <c r="E432" s="6">
        <v>44638.761053240742</v>
      </c>
      <c r="F432" s="4"/>
      <c r="G432" s="4"/>
      <c r="H432" s="4"/>
      <c r="I432" s="4"/>
      <c r="J432" s="4" t="s">
        <v>3019</v>
      </c>
      <c r="K432" s="4"/>
      <c r="L432" s="4" t="s">
        <v>23</v>
      </c>
      <c r="M432" s="7" t="s">
        <v>3020</v>
      </c>
      <c r="N432" s="4">
        <v>1338</v>
      </c>
      <c r="O432" s="4">
        <v>1401</v>
      </c>
      <c r="P432" s="4" t="s">
        <v>3021</v>
      </c>
      <c r="Q432" s="7" t="s">
        <v>3022</v>
      </c>
      <c r="R432" s="4" t="s">
        <v>3023</v>
      </c>
    </row>
    <row r="433" spans="1:18" ht="153.6">
      <c r="A433" s="3" t="s">
        <v>3024</v>
      </c>
      <c r="B433" s="4" t="s">
        <v>2957</v>
      </c>
      <c r="C433" s="5" t="s">
        <v>3025</v>
      </c>
      <c r="D433" s="4" t="s">
        <v>3026</v>
      </c>
      <c r="E433" s="6">
        <v>44638.759247685186</v>
      </c>
      <c r="F433" s="4"/>
      <c r="G433" s="4"/>
      <c r="H433" s="4"/>
      <c r="I433" s="4"/>
      <c r="J433" s="4" t="s">
        <v>2960</v>
      </c>
      <c r="K433" s="4"/>
      <c r="L433" s="4" t="s">
        <v>23</v>
      </c>
      <c r="M433" s="7" t="s">
        <v>2961</v>
      </c>
      <c r="N433" s="4">
        <v>1730</v>
      </c>
      <c r="O433" s="4">
        <v>1859</v>
      </c>
      <c r="P433" s="4"/>
      <c r="Q433" s="7" t="s">
        <v>3027</v>
      </c>
      <c r="R433" s="4" t="s">
        <v>3028</v>
      </c>
    </row>
    <row r="434" spans="1:18" ht="61.9">
      <c r="A434" s="3" t="s">
        <v>3029</v>
      </c>
      <c r="B434" s="4" t="s">
        <v>3030</v>
      </c>
      <c r="C434" s="5" t="s">
        <v>1091</v>
      </c>
      <c r="D434" s="4" t="s">
        <v>3031</v>
      </c>
      <c r="E434" s="6">
        <v>44638.758125</v>
      </c>
      <c r="F434" s="4"/>
      <c r="G434" s="4"/>
      <c r="H434" s="4"/>
      <c r="I434" s="4"/>
      <c r="J434" s="4" t="s">
        <v>3032</v>
      </c>
      <c r="K434" s="4"/>
      <c r="L434" s="4" t="s">
        <v>23</v>
      </c>
      <c r="M434" s="7" t="s">
        <v>3033</v>
      </c>
      <c r="N434" s="4">
        <v>79022</v>
      </c>
      <c r="O434" s="4">
        <v>55387</v>
      </c>
      <c r="P434" s="4" t="s">
        <v>3034</v>
      </c>
      <c r="Q434" s="7" t="s">
        <v>3035</v>
      </c>
      <c r="R434" s="4" t="s">
        <v>1096</v>
      </c>
    </row>
    <row r="435" spans="1:18" ht="102.6">
      <c r="A435" s="3" t="s">
        <v>3036</v>
      </c>
      <c r="B435" s="4" t="s">
        <v>3037</v>
      </c>
      <c r="C435" s="5" t="s">
        <v>3038</v>
      </c>
      <c r="D435" s="4" t="s">
        <v>3039</v>
      </c>
      <c r="E435" s="6">
        <v>44638.757372685184</v>
      </c>
      <c r="F435" s="4"/>
      <c r="G435" s="4"/>
      <c r="H435" s="4"/>
      <c r="I435" s="4"/>
      <c r="J435" s="4" t="s">
        <v>3040</v>
      </c>
      <c r="K435" s="4"/>
      <c r="L435" s="4" t="s">
        <v>33</v>
      </c>
      <c r="M435" s="7" t="s">
        <v>3041</v>
      </c>
      <c r="N435" s="4">
        <v>6949</v>
      </c>
      <c r="O435" s="4">
        <v>7643</v>
      </c>
      <c r="P435" s="4" t="s">
        <v>3042</v>
      </c>
      <c r="Q435" s="7" t="s">
        <v>3043</v>
      </c>
      <c r="R435" s="4" t="s">
        <v>3044</v>
      </c>
    </row>
    <row r="436" spans="1:18" ht="143.44999999999999">
      <c r="A436" s="3" t="s">
        <v>3045</v>
      </c>
      <c r="B436" s="4" t="s">
        <v>2957</v>
      </c>
      <c r="C436" s="5" t="s">
        <v>3046</v>
      </c>
      <c r="D436" s="4" t="s">
        <v>3047</v>
      </c>
      <c r="E436" s="6">
        <v>44638.757060185184</v>
      </c>
      <c r="F436" s="4"/>
      <c r="G436" s="4"/>
      <c r="H436" s="4"/>
      <c r="I436" s="4"/>
      <c r="J436" s="4" t="s">
        <v>2960</v>
      </c>
      <c r="K436" s="4"/>
      <c r="L436" s="4" t="s">
        <v>23</v>
      </c>
      <c r="M436" s="7" t="s">
        <v>2961</v>
      </c>
      <c r="N436" s="4">
        <v>1730</v>
      </c>
      <c r="O436" s="4">
        <v>1859</v>
      </c>
      <c r="P436" s="4"/>
      <c r="Q436" s="7" t="s">
        <v>3048</v>
      </c>
      <c r="R436" s="4" t="s">
        <v>3049</v>
      </c>
    </row>
    <row r="437" spans="1:18" ht="82.15">
      <c r="A437" s="3" t="s">
        <v>3050</v>
      </c>
      <c r="B437" s="4" t="s">
        <v>413</v>
      </c>
      <c r="C437" s="5" t="s">
        <v>3051</v>
      </c>
      <c r="D437" s="4" t="s">
        <v>3052</v>
      </c>
      <c r="E437" s="6">
        <v>44638.756296296298</v>
      </c>
      <c r="F437" s="4"/>
      <c r="G437" s="4"/>
      <c r="H437" s="4"/>
      <c r="I437" s="4"/>
      <c r="J437" s="4" t="s">
        <v>416</v>
      </c>
      <c r="K437" s="4"/>
      <c r="L437" s="4" t="s">
        <v>33</v>
      </c>
      <c r="M437" s="7" t="s">
        <v>417</v>
      </c>
      <c r="N437" s="4">
        <v>32832</v>
      </c>
      <c r="O437" s="4">
        <v>29934</v>
      </c>
      <c r="P437" s="4" t="s">
        <v>418</v>
      </c>
      <c r="Q437" s="7" t="s">
        <v>3053</v>
      </c>
      <c r="R437" s="4" t="s">
        <v>3054</v>
      </c>
    </row>
    <row r="438" spans="1:18" ht="51.6">
      <c r="A438" s="3" t="s">
        <v>3055</v>
      </c>
      <c r="B438" s="4" t="s">
        <v>3056</v>
      </c>
      <c r="C438" s="5" t="s">
        <v>3057</v>
      </c>
      <c r="D438" s="4" t="s">
        <v>3058</v>
      </c>
      <c r="E438" s="6">
        <v>44638.753784722227</v>
      </c>
      <c r="F438" s="4"/>
      <c r="G438" s="4"/>
      <c r="H438" s="4"/>
      <c r="I438" s="4"/>
      <c r="J438" s="4" t="s">
        <v>3059</v>
      </c>
      <c r="K438" s="4"/>
      <c r="L438" s="4" t="s">
        <v>57</v>
      </c>
      <c r="M438" s="7" t="s">
        <v>3060</v>
      </c>
      <c r="N438" s="4">
        <v>6711</v>
      </c>
      <c r="O438" s="4">
        <v>1016</v>
      </c>
      <c r="P438" s="4" t="s">
        <v>3061</v>
      </c>
      <c r="Q438" s="7" t="s">
        <v>3062</v>
      </c>
      <c r="R438" s="4" t="s">
        <v>3063</v>
      </c>
    </row>
    <row r="439" spans="1:18" ht="123">
      <c r="A439" s="3" t="s">
        <v>3064</v>
      </c>
      <c r="B439" s="4" t="s">
        <v>3065</v>
      </c>
      <c r="C439" s="5" t="s">
        <v>3066</v>
      </c>
      <c r="D439" s="4" t="s">
        <v>3067</v>
      </c>
      <c r="E439" s="6">
        <v>44638.753101851849</v>
      </c>
      <c r="F439" s="4"/>
      <c r="G439" s="4"/>
      <c r="H439" s="4"/>
      <c r="I439" s="4"/>
      <c r="J439" s="4" t="s">
        <v>3068</v>
      </c>
      <c r="K439" s="4"/>
      <c r="L439" s="4" t="s">
        <v>33</v>
      </c>
      <c r="M439" s="7" t="s">
        <v>3069</v>
      </c>
      <c r="N439" s="4">
        <v>1021</v>
      </c>
      <c r="O439" s="4">
        <v>1212</v>
      </c>
      <c r="P439" s="4"/>
      <c r="Q439" s="7" t="s">
        <v>3070</v>
      </c>
      <c r="R439" s="4" t="s">
        <v>3071</v>
      </c>
    </row>
    <row r="440" spans="1:18" ht="92.45">
      <c r="A440" s="3" t="s">
        <v>3072</v>
      </c>
      <c r="B440" s="4" t="s">
        <v>1390</v>
      </c>
      <c r="C440" s="5" t="s">
        <v>2614</v>
      </c>
      <c r="D440" s="4" t="s">
        <v>3073</v>
      </c>
      <c r="E440" s="6">
        <v>44638.752986111111</v>
      </c>
      <c r="F440" s="4"/>
      <c r="G440" s="4"/>
      <c r="H440" s="4"/>
      <c r="I440" s="4"/>
      <c r="J440" s="4" t="s">
        <v>1392</v>
      </c>
      <c r="K440" s="4"/>
      <c r="L440" s="4" t="s">
        <v>23</v>
      </c>
      <c r="M440" s="7" t="s">
        <v>1393</v>
      </c>
      <c r="N440" s="4">
        <v>2006</v>
      </c>
      <c r="O440" s="4">
        <v>4999</v>
      </c>
      <c r="P440" s="4" t="s">
        <v>1394</v>
      </c>
      <c r="Q440" s="7" t="s">
        <v>3074</v>
      </c>
      <c r="R440" s="4" t="s">
        <v>2617</v>
      </c>
    </row>
    <row r="441" spans="1:18" ht="61.9">
      <c r="A441" s="3" t="s">
        <v>3075</v>
      </c>
      <c r="B441" s="4" t="s">
        <v>3076</v>
      </c>
      <c r="C441" s="5" t="s">
        <v>1091</v>
      </c>
      <c r="D441" s="4" t="s">
        <v>3077</v>
      </c>
      <c r="E441" s="6">
        <v>44638.749236111107</v>
      </c>
      <c r="F441" s="4"/>
      <c r="G441" s="4"/>
      <c r="H441" s="4"/>
      <c r="I441" s="4"/>
      <c r="J441" s="4" t="s">
        <v>3078</v>
      </c>
      <c r="K441" s="4"/>
      <c r="L441" s="4" t="s">
        <v>57</v>
      </c>
      <c r="M441" s="7" t="s">
        <v>3079</v>
      </c>
      <c r="N441" s="4">
        <v>5085</v>
      </c>
      <c r="O441" s="4">
        <v>5095</v>
      </c>
      <c r="P441" s="4"/>
      <c r="Q441" s="7" t="s">
        <v>3080</v>
      </c>
      <c r="R441" s="4" t="s">
        <v>1096</v>
      </c>
    </row>
    <row r="442" spans="1:18" ht="61.9">
      <c r="A442" s="3" t="s">
        <v>3081</v>
      </c>
      <c r="B442" s="4" t="s">
        <v>2741</v>
      </c>
      <c r="C442" s="5" t="s">
        <v>3082</v>
      </c>
      <c r="D442" s="4" t="s">
        <v>3083</v>
      </c>
      <c r="E442" s="6">
        <v>44638.748414351852</v>
      </c>
      <c r="F442" s="4"/>
      <c r="G442" s="4"/>
      <c r="H442" s="4"/>
      <c r="I442" s="4"/>
      <c r="J442" s="4" t="s">
        <v>2744</v>
      </c>
      <c r="K442" s="4"/>
      <c r="L442" s="4" t="s">
        <v>33</v>
      </c>
      <c r="M442" s="7" t="s">
        <v>2745</v>
      </c>
      <c r="N442" s="4">
        <v>3354</v>
      </c>
      <c r="O442" s="4">
        <v>4857</v>
      </c>
      <c r="P442" s="4" t="s">
        <v>2746</v>
      </c>
      <c r="Q442" s="7" t="s">
        <v>3084</v>
      </c>
      <c r="R442" s="4" t="s">
        <v>3085</v>
      </c>
    </row>
    <row r="443" spans="1:18" ht="51.6">
      <c r="A443" s="3" t="s">
        <v>3086</v>
      </c>
      <c r="B443" s="4" t="s">
        <v>1914</v>
      </c>
      <c r="C443" s="5" t="s">
        <v>2002</v>
      </c>
      <c r="D443" s="4" t="s">
        <v>3087</v>
      </c>
      <c r="E443" s="6">
        <v>44638.74790509259</v>
      </c>
      <c r="F443" s="4"/>
      <c r="G443" s="4"/>
      <c r="H443" s="4"/>
      <c r="I443" s="4"/>
      <c r="J443" s="4" t="s">
        <v>1917</v>
      </c>
      <c r="K443" s="4"/>
      <c r="L443" s="4" t="s">
        <v>23</v>
      </c>
      <c r="M443" s="7" t="s">
        <v>1918</v>
      </c>
      <c r="N443" s="4">
        <v>2622</v>
      </c>
      <c r="O443" s="4">
        <v>1567</v>
      </c>
      <c r="P443" s="4"/>
      <c r="Q443" s="7" t="s">
        <v>3088</v>
      </c>
      <c r="R443" s="4" t="s">
        <v>2007</v>
      </c>
    </row>
    <row r="444" spans="1:18" ht="92.45">
      <c r="A444" s="3" t="s">
        <v>3089</v>
      </c>
      <c r="B444" s="4" t="s">
        <v>413</v>
      </c>
      <c r="C444" s="5" t="s">
        <v>3090</v>
      </c>
      <c r="D444" s="4" t="s">
        <v>3091</v>
      </c>
      <c r="E444" s="6">
        <v>44638.746574074074</v>
      </c>
      <c r="F444" s="4"/>
      <c r="G444" s="4"/>
      <c r="H444" s="4"/>
      <c r="I444" s="4"/>
      <c r="J444" s="4" t="s">
        <v>416</v>
      </c>
      <c r="K444" s="4"/>
      <c r="L444" s="4" t="s">
        <v>33</v>
      </c>
      <c r="M444" s="7" t="s">
        <v>417</v>
      </c>
      <c r="N444" s="4">
        <v>32832</v>
      </c>
      <c r="O444" s="4">
        <v>29934</v>
      </c>
      <c r="P444" s="4" t="s">
        <v>418</v>
      </c>
      <c r="Q444" s="7" t="s">
        <v>3092</v>
      </c>
      <c r="R444" s="4" t="s">
        <v>3093</v>
      </c>
    </row>
    <row r="445" spans="1:18" ht="51.6">
      <c r="A445" s="3" t="s">
        <v>3094</v>
      </c>
      <c r="B445" s="4" t="s">
        <v>3095</v>
      </c>
      <c r="C445" s="5" t="s">
        <v>2002</v>
      </c>
      <c r="D445" s="4" t="s">
        <v>3096</v>
      </c>
      <c r="E445" s="6">
        <v>44638.746099537035</v>
      </c>
      <c r="F445" s="4"/>
      <c r="G445" s="4"/>
      <c r="H445" s="4"/>
      <c r="I445" s="4"/>
      <c r="J445" s="4" t="s">
        <v>3097</v>
      </c>
      <c r="K445" s="4"/>
      <c r="L445" s="4" t="s">
        <v>23</v>
      </c>
      <c r="M445" s="7" t="s">
        <v>3098</v>
      </c>
      <c r="N445" s="4">
        <v>1442</v>
      </c>
      <c r="O445" s="4">
        <v>1320</v>
      </c>
      <c r="P445" s="4" t="s">
        <v>305</v>
      </c>
      <c r="Q445" s="7" t="s">
        <v>3099</v>
      </c>
      <c r="R445" s="4" t="s">
        <v>2007</v>
      </c>
    </row>
    <row r="446" spans="1:18" ht="72">
      <c r="A446" s="3" t="s">
        <v>3100</v>
      </c>
      <c r="B446" s="4" t="s">
        <v>3101</v>
      </c>
      <c r="C446" s="5" t="s">
        <v>3102</v>
      </c>
      <c r="D446" s="4" t="s">
        <v>3103</v>
      </c>
      <c r="E446" s="6">
        <v>44638.743530092594</v>
      </c>
      <c r="F446" s="4"/>
      <c r="G446" s="4"/>
      <c r="H446" s="4"/>
      <c r="I446" s="4"/>
      <c r="J446" s="4" t="s">
        <v>3104</v>
      </c>
      <c r="K446" s="4"/>
      <c r="L446" s="4" t="s">
        <v>182</v>
      </c>
      <c r="M446" s="7" t="s">
        <v>3105</v>
      </c>
      <c r="N446" s="4">
        <v>1108</v>
      </c>
      <c r="O446" s="4">
        <v>3097</v>
      </c>
      <c r="P446" s="4" t="s">
        <v>3106</v>
      </c>
      <c r="Q446" s="7" t="s">
        <v>3107</v>
      </c>
      <c r="R446" s="4" t="s">
        <v>3108</v>
      </c>
    </row>
    <row r="447" spans="1:18" ht="41.45">
      <c r="A447" s="3" t="s">
        <v>3109</v>
      </c>
      <c r="B447" s="4" t="s">
        <v>240</v>
      </c>
      <c r="C447" s="5" t="s">
        <v>3110</v>
      </c>
      <c r="D447" s="4" t="s">
        <v>3111</v>
      </c>
      <c r="E447" s="6">
        <v>44638.742013888885</v>
      </c>
      <c r="F447" s="4"/>
      <c r="G447" s="4"/>
      <c r="H447" s="4"/>
      <c r="I447" s="4"/>
      <c r="J447" s="4" t="s">
        <v>243</v>
      </c>
      <c r="K447" s="4"/>
      <c r="L447" s="4" t="s">
        <v>33</v>
      </c>
      <c r="M447" s="7" t="s">
        <v>244</v>
      </c>
      <c r="N447" s="4">
        <v>2713</v>
      </c>
      <c r="O447" s="4">
        <v>2664</v>
      </c>
      <c r="P447" s="4"/>
      <c r="Q447" s="7" t="s">
        <v>3112</v>
      </c>
      <c r="R447" s="4" t="s">
        <v>3113</v>
      </c>
    </row>
    <row r="448" spans="1:18" ht="112.9">
      <c r="A448" s="3" t="s">
        <v>3114</v>
      </c>
      <c r="B448" s="4" t="s">
        <v>413</v>
      </c>
      <c r="C448" s="5" t="s">
        <v>3115</v>
      </c>
      <c r="D448" s="4" t="s">
        <v>3116</v>
      </c>
      <c r="E448" s="6">
        <v>44638.741712962961</v>
      </c>
      <c r="F448" s="4"/>
      <c r="G448" s="4"/>
      <c r="H448" s="4"/>
      <c r="I448" s="4"/>
      <c r="J448" s="4" t="s">
        <v>416</v>
      </c>
      <c r="K448" s="4"/>
      <c r="L448" s="4" t="s">
        <v>33</v>
      </c>
      <c r="M448" s="7" t="s">
        <v>417</v>
      </c>
      <c r="N448" s="4">
        <v>32832</v>
      </c>
      <c r="O448" s="4">
        <v>29934</v>
      </c>
      <c r="P448" s="4" t="s">
        <v>418</v>
      </c>
      <c r="Q448" s="7" t="s">
        <v>3117</v>
      </c>
      <c r="R448" s="4" t="s">
        <v>3118</v>
      </c>
    </row>
    <row r="449" spans="1:18" ht="61.9">
      <c r="A449" s="3" t="s">
        <v>3119</v>
      </c>
      <c r="B449" s="4" t="s">
        <v>3120</v>
      </c>
      <c r="C449" s="5" t="s">
        <v>1091</v>
      </c>
      <c r="D449" s="4" t="s">
        <v>3121</v>
      </c>
      <c r="E449" s="6">
        <v>44638.740370370375</v>
      </c>
      <c r="F449" s="4"/>
      <c r="G449" s="4"/>
      <c r="H449" s="4"/>
      <c r="I449" s="4"/>
      <c r="J449" s="4" t="s">
        <v>3122</v>
      </c>
      <c r="K449" s="4"/>
      <c r="L449" s="4" t="s">
        <v>57</v>
      </c>
      <c r="M449" s="7" t="s">
        <v>3123</v>
      </c>
      <c r="N449" s="4">
        <v>4537</v>
      </c>
      <c r="O449" s="4">
        <v>544</v>
      </c>
      <c r="P449" s="4"/>
      <c r="Q449" s="7" t="s">
        <v>3124</v>
      </c>
      <c r="R449" s="4" t="s">
        <v>1096</v>
      </c>
    </row>
    <row r="450" spans="1:18" ht="51.6">
      <c r="A450" s="3" t="s">
        <v>3125</v>
      </c>
      <c r="B450" s="4" t="s">
        <v>2898</v>
      </c>
      <c r="C450" s="5" t="s">
        <v>276</v>
      </c>
      <c r="D450" s="4" t="s">
        <v>3126</v>
      </c>
      <c r="E450" s="6">
        <v>44638.737650462965</v>
      </c>
      <c r="F450" s="4"/>
      <c r="G450" s="4"/>
      <c r="H450" s="4"/>
      <c r="I450" s="4"/>
      <c r="J450" s="4" t="s">
        <v>2900</v>
      </c>
      <c r="K450" s="4"/>
      <c r="L450" s="4" t="s">
        <v>23</v>
      </c>
      <c r="M450" s="7" t="s">
        <v>2901</v>
      </c>
      <c r="N450" s="4">
        <v>1563</v>
      </c>
      <c r="O450" s="4">
        <v>2023</v>
      </c>
      <c r="P450" s="4"/>
      <c r="Q450" s="7" t="s">
        <v>3127</v>
      </c>
      <c r="R450" s="4" t="s">
        <v>281</v>
      </c>
    </row>
    <row r="451" spans="1:18" ht="51.6">
      <c r="A451" s="3" t="s">
        <v>3128</v>
      </c>
      <c r="B451" s="4" t="s">
        <v>3129</v>
      </c>
      <c r="C451" s="5" t="s">
        <v>2002</v>
      </c>
      <c r="D451" s="4" t="s">
        <v>3130</v>
      </c>
      <c r="E451" s="6">
        <v>44638.737129629633</v>
      </c>
      <c r="F451" s="4"/>
      <c r="G451" s="4"/>
      <c r="H451" s="4"/>
      <c r="I451" s="4"/>
      <c r="J451" s="4" t="s">
        <v>3131</v>
      </c>
      <c r="K451" s="4"/>
      <c r="L451" s="4" t="s">
        <v>23</v>
      </c>
      <c r="M451" s="7" t="s">
        <v>3132</v>
      </c>
      <c r="N451" s="4">
        <v>939</v>
      </c>
      <c r="O451" s="4">
        <v>1403</v>
      </c>
      <c r="P451" s="4"/>
      <c r="Q451" s="7" t="s">
        <v>3133</v>
      </c>
      <c r="R451" s="4" t="s">
        <v>2007</v>
      </c>
    </row>
    <row r="452" spans="1:18" ht="51.6">
      <c r="A452" s="3" t="s">
        <v>3134</v>
      </c>
      <c r="B452" s="4" t="s">
        <v>1119</v>
      </c>
      <c r="C452" s="5" t="s">
        <v>3135</v>
      </c>
      <c r="D452" s="4" t="s">
        <v>3136</v>
      </c>
      <c r="E452" s="6">
        <v>44638.736585648148</v>
      </c>
      <c r="F452" s="4"/>
      <c r="G452" s="4"/>
      <c r="H452" s="4"/>
      <c r="I452" s="4"/>
      <c r="J452" s="4" t="s">
        <v>1121</v>
      </c>
      <c r="K452" s="4"/>
      <c r="L452" s="4" t="s">
        <v>33</v>
      </c>
      <c r="M452" s="7" t="s">
        <v>1122</v>
      </c>
      <c r="N452" s="4">
        <v>2251</v>
      </c>
      <c r="O452" s="4">
        <v>1948</v>
      </c>
      <c r="P452" s="4"/>
      <c r="Q452" s="7" t="s">
        <v>3137</v>
      </c>
      <c r="R452" s="4" t="s">
        <v>3138</v>
      </c>
    </row>
    <row r="453" spans="1:18" ht="51.6">
      <c r="A453" s="3" t="s">
        <v>3139</v>
      </c>
      <c r="B453" s="4" t="s">
        <v>3140</v>
      </c>
      <c r="C453" s="5" t="s">
        <v>3141</v>
      </c>
      <c r="D453" s="4" t="s">
        <v>3142</v>
      </c>
      <c r="E453" s="6">
        <v>44638.735520833332</v>
      </c>
      <c r="F453" s="4"/>
      <c r="G453" s="4"/>
      <c r="H453" s="4"/>
      <c r="I453" s="4"/>
      <c r="J453" s="4" t="s">
        <v>3143</v>
      </c>
      <c r="K453" s="4"/>
      <c r="L453" s="4" t="s">
        <v>57</v>
      </c>
      <c r="M453" s="7" t="s">
        <v>3144</v>
      </c>
      <c r="N453" s="4">
        <v>1147</v>
      </c>
      <c r="O453" s="4">
        <v>1102</v>
      </c>
      <c r="P453" s="4"/>
      <c r="Q453" s="7" t="s">
        <v>3145</v>
      </c>
      <c r="R453" s="4" t="s">
        <v>3146</v>
      </c>
    </row>
    <row r="454" spans="1:18" ht="61.9">
      <c r="A454" s="3" t="s">
        <v>3147</v>
      </c>
      <c r="B454" s="4" t="s">
        <v>3148</v>
      </c>
      <c r="C454" s="5" t="s">
        <v>2423</v>
      </c>
      <c r="D454" s="4" t="s">
        <v>3149</v>
      </c>
      <c r="E454" s="6">
        <v>44638.735300925924</v>
      </c>
      <c r="F454" s="4"/>
      <c r="G454" s="4"/>
      <c r="H454" s="4"/>
      <c r="I454" s="4"/>
      <c r="J454" s="4" t="s">
        <v>3150</v>
      </c>
      <c r="K454" s="4"/>
      <c r="L454" s="4" t="s">
        <v>33</v>
      </c>
      <c r="M454" s="7" t="s">
        <v>3151</v>
      </c>
      <c r="N454" s="4">
        <v>4503</v>
      </c>
      <c r="O454" s="4">
        <v>2187</v>
      </c>
      <c r="P454" s="4"/>
      <c r="Q454" s="7" t="s">
        <v>3152</v>
      </c>
      <c r="R454" s="4" t="s">
        <v>2426</v>
      </c>
    </row>
    <row r="455" spans="1:18" ht="61.9">
      <c r="A455" s="3" t="s">
        <v>3153</v>
      </c>
      <c r="B455" s="4" t="s">
        <v>3154</v>
      </c>
      <c r="C455" s="5" t="s">
        <v>2423</v>
      </c>
      <c r="D455" s="4" t="s">
        <v>3155</v>
      </c>
      <c r="E455" s="6">
        <v>44638.734965277778</v>
      </c>
      <c r="F455" s="4"/>
      <c r="G455" s="4"/>
      <c r="H455" s="4"/>
      <c r="I455" s="4"/>
      <c r="J455" s="4" t="s">
        <v>3156</v>
      </c>
      <c r="K455" s="4"/>
      <c r="L455" s="4" t="s">
        <v>3157</v>
      </c>
      <c r="M455" s="7" t="s">
        <v>3158</v>
      </c>
      <c r="N455" s="4">
        <v>8051</v>
      </c>
      <c r="O455" s="4">
        <v>638</v>
      </c>
      <c r="P455" s="4" t="s">
        <v>3159</v>
      </c>
      <c r="Q455" s="7" t="s">
        <v>3160</v>
      </c>
      <c r="R455" s="4" t="s">
        <v>2426</v>
      </c>
    </row>
    <row r="456" spans="1:18" ht="102.6">
      <c r="A456" s="3" t="s">
        <v>3161</v>
      </c>
      <c r="B456" s="4" t="s">
        <v>413</v>
      </c>
      <c r="C456" s="5" t="s">
        <v>3162</v>
      </c>
      <c r="D456" s="4" t="s">
        <v>3163</v>
      </c>
      <c r="E456" s="6">
        <v>44638.733298611114</v>
      </c>
      <c r="F456" s="4"/>
      <c r="G456" s="4"/>
      <c r="H456" s="4"/>
      <c r="I456" s="4"/>
      <c r="J456" s="4" t="s">
        <v>416</v>
      </c>
      <c r="K456" s="4"/>
      <c r="L456" s="4" t="s">
        <v>33</v>
      </c>
      <c r="M456" s="7" t="s">
        <v>417</v>
      </c>
      <c r="N456" s="4">
        <v>32832</v>
      </c>
      <c r="O456" s="4">
        <v>29934</v>
      </c>
      <c r="P456" s="4" t="s">
        <v>418</v>
      </c>
      <c r="Q456" s="7" t="s">
        <v>3164</v>
      </c>
      <c r="R456" s="4" t="s">
        <v>3165</v>
      </c>
    </row>
    <row r="457" spans="1:18" ht="133.15">
      <c r="A457" s="3" t="s">
        <v>3166</v>
      </c>
      <c r="B457" s="4" t="s">
        <v>3167</v>
      </c>
      <c r="C457" s="5" t="s">
        <v>3168</v>
      </c>
      <c r="D457" s="4" t="s">
        <v>3169</v>
      </c>
      <c r="E457" s="6">
        <v>44638.733032407406</v>
      </c>
      <c r="F457" s="4"/>
      <c r="G457" s="4"/>
      <c r="H457" s="4"/>
      <c r="I457" s="4"/>
      <c r="J457" s="4" t="s">
        <v>3170</v>
      </c>
      <c r="K457" s="4"/>
      <c r="L457" s="4" t="s">
        <v>33</v>
      </c>
      <c r="M457" s="7" t="s">
        <v>3171</v>
      </c>
      <c r="N457" s="4">
        <v>4539</v>
      </c>
      <c r="O457" s="4">
        <v>4071</v>
      </c>
      <c r="P457" s="4"/>
      <c r="Q457" s="7" t="s">
        <v>3172</v>
      </c>
      <c r="R457" s="4" t="s">
        <v>3173</v>
      </c>
    </row>
    <row r="458" spans="1:18" ht="51.6">
      <c r="A458" s="3" t="s">
        <v>3174</v>
      </c>
      <c r="B458" s="4" t="s">
        <v>3175</v>
      </c>
      <c r="C458" s="5" t="s">
        <v>345</v>
      </c>
      <c r="D458" s="4" t="s">
        <v>3176</v>
      </c>
      <c r="E458" s="6">
        <v>44638.731111111112</v>
      </c>
      <c r="F458" s="4"/>
      <c r="G458" s="4"/>
      <c r="H458" s="4"/>
      <c r="I458" s="4"/>
      <c r="J458" s="4" t="s">
        <v>3177</v>
      </c>
      <c r="K458" s="4"/>
      <c r="L458" s="4" t="s">
        <v>23</v>
      </c>
      <c r="M458" s="7" t="s">
        <v>3178</v>
      </c>
      <c r="N458" s="4">
        <v>5168</v>
      </c>
      <c r="O458" s="4">
        <v>3899</v>
      </c>
      <c r="P458" s="4" t="s">
        <v>619</v>
      </c>
      <c r="Q458" s="7" t="s">
        <v>3179</v>
      </c>
      <c r="R458" s="4" t="s">
        <v>351</v>
      </c>
    </row>
    <row r="459" spans="1:18" ht="51.6">
      <c r="A459" s="3" t="s">
        <v>3180</v>
      </c>
      <c r="B459" s="4" t="s">
        <v>3181</v>
      </c>
      <c r="C459" s="5" t="s">
        <v>345</v>
      </c>
      <c r="D459" s="4" t="s">
        <v>3182</v>
      </c>
      <c r="E459" s="6">
        <v>44638.731087962966</v>
      </c>
      <c r="F459" s="4"/>
      <c r="G459" s="4"/>
      <c r="H459" s="4"/>
      <c r="I459" s="4"/>
      <c r="J459" s="4" t="s">
        <v>3183</v>
      </c>
      <c r="K459" s="4"/>
      <c r="L459" s="4" t="s">
        <v>23</v>
      </c>
      <c r="M459" s="7" t="s">
        <v>3184</v>
      </c>
      <c r="N459" s="4">
        <v>2322</v>
      </c>
      <c r="O459" s="4">
        <v>2837</v>
      </c>
      <c r="P459" s="4" t="s">
        <v>3185</v>
      </c>
      <c r="Q459" s="7" t="s">
        <v>3186</v>
      </c>
      <c r="R459" s="4" t="s">
        <v>351</v>
      </c>
    </row>
    <row r="460" spans="1:18" ht="51.6">
      <c r="A460" s="3" t="s">
        <v>3187</v>
      </c>
      <c r="B460" s="4" t="s">
        <v>3188</v>
      </c>
      <c r="C460" s="5" t="s">
        <v>345</v>
      </c>
      <c r="D460" s="4" t="s">
        <v>3189</v>
      </c>
      <c r="E460" s="6">
        <v>44638.731030092589</v>
      </c>
      <c r="F460" s="4"/>
      <c r="G460" s="4"/>
      <c r="H460" s="4"/>
      <c r="I460" s="4"/>
      <c r="J460" s="4" t="s">
        <v>3190</v>
      </c>
      <c r="K460" s="4"/>
      <c r="L460" s="4" t="s">
        <v>23</v>
      </c>
      <c r="M460" s="7" t="s">
        <v>3191</v>
      </c>
      <c r="N460" s="4">
        <v>1324</v>
      </c>
      <c r="O460" s="4">
        <v>1266</v>
      </c>
      <c r="P460" s="4" t="s">
        <v>3192</v>
      </c>
      <c r="Q460" s="7" t="s">
        <v>3193</v>
      </c>
      <c r="R460" s="4" t="s">
        <v>351</v>
      </c>
    </row>
    <row r="461" spans="1:18" ht="51.6">
      <c r="A461" s="3" t="s">
        <v>3194</v>
      </c>
      <c r="B461" s="4" t="s">
        <v>3195</v>
      </c>
      <c r="C461" s="5" t="s">
        <v>345</v>
      </c>
      <c r="D461" s="4" t="s">
        <v>3196</v>
      </c>
      <c r="E461" s="6">
        <v>44638.730972222227</v>
      </c>
      <c r="F461" s="4"/>
      <c r="G461" s="4"/>
      <c r="H461" s="4"/>
      <c r="I461" s="4"/>
      <c r="J461" s="4" t="s">
        <v>3197</v>
      </c>
      <c r="K461" s="4"/>
      <c r="L461" s="4" t="s">
        <v>23</v>
      </c>
      <c r="M461" s="7" t="s">
        <v>3198</v>
      </c>
      <c r="N461" s="4">
        <v>1549</v>
      </c>
      <c r="O461" s="4">
        <v>1402</v>
      </c>
      <c r="P461" s="4"/>
      <c r="Q461" s="7" t="s">
        <v>3199</v>
      </c>
      <c r="R461" s="4" t="s">
        <v>351</v>
      </c>
    </row>
    <row r="462" spans="1:18" ht="51.6">
      <c r="A462" s="3" t="s">
        <v>3200</v>
      </c>
      <c r="B462" s="4" t="s">
        <v>3201</v>
      </c>
      <c r="C462" s="5" t="s">
        <v>345</v>
      </c>
      <c r="D462" s="4" t="s">
        <v>3202</v>
      </c>
      <c r="E462" s="6">
        <v>44638.730925925927</v>
      </c>
      <c r="F462" s="4"/>
      <c r="G462" s="4"/>
      <c r="H462" s="4"/>
      <c r="I462" s="4"/>
      <c r="J462" s="4" t="s">
        <v>3203</v>
      </c>
      <c r="K462" s="4"/>
      <c r="L462" s="4" t="s">
        <v>23</v>
      </c>
      <c r="M462" s="7" t="s">
        <v>3204</v>
      </c>
      <c r="N462" s="4">
        <v>1183</v>
      </c>
      <c r="O462" s="4">
        <v>1085</v>
      </c>
      <c r="P462" s="4"/>
      <c r="Q462" s="7" t="s">
        <v>3205</v>
      </c>
      <c r="R462" s="4" t="s">
        <v>351</v>
      </c>
    </row>
    <row r="463" spans="1:18" ht="61.9">
      <c r="A463" s="3" t="s">
        <v>3206</v>
      </c>
      <c r="B463" s="4" t="s">
        <v>2125</v>
      </c>
      <c r="C463" s="5" t="s">
        <v>3207</v>
      </c>
      <c r="D463" s="4" t="s">
        <v>3208</v>
      </c>
      <c r="E463" s="6">
        <v>44638.730856481481</v>
      </c>
      <c r="F463" s="4"/>
      <c r="G463" s="4"/>
      <c r="H463" s="4"/>
      <c r="I463" s="4"/>
      <c r="J463" s="4" t="s">
        <v>2128</v>
      </c>
      <c r="K463" s="4"/>
      <c r="L463" s="4" t="s">
        <v>33</v>
      </c>
      <c r="M463" s="7" t="s">
        <v>2129</v>
      </c>
      <c r="N463" s="4">
        <v>1813</v>
      </c>
      <c r="O463" s="4">
        <v>1992</v>
      </c>
      <c r="P463" s="4"/>
      <c r="Q463" s="7" t="s">
        <v>3209</v>
      </c>
      <c r="R463" s="4" t="s">
        <v>3210</v>
      </c>
    </row>
    <row r="464" spans="1:18" ht="51.6">
      <c r="A464" s="3" t="s">
        <v>3211</v>
      </c>
      <c r="B464" s="4" t="s">
        <v>3212</v>
      </c>
      <c r="C464" s="5" t="s">
        <v>571</v>
      </c>
      <c r="D464" s="4" t="s">
        <v>3213</v>
      </c>
      <c r="E464" s="6">
        <v>44638.727650462963</v>
      </c>
      <c r="F464" s="4"/>
      <c r="G464" s="4"/>
      <c r="H464" s="4"/>
      <c r="I464" s="4"/>
      <c r="J464" s="4" t="s">
        <v>3214</v>
      </c>
      <c r="K464" s="4"/>
      <c r="L464" s="4" t="s">
        <v>57</v>
      </c>
      <c r="M464" s="7" t="s">
        <v>3215</v>
      </c>
      <c r="N464" s="4">
        <v>6641</v>
      </c>
      <c r="O464" s="4">
        <v>6992</v>
      </c>
      <c r="P464" s="4" t="s">
        <v>3216</v>
      </c>
      <c r="Q464" s="7" t="s">
        <v>3217</v>
      </c>
      <c r="R464" s="4" t="s">
        <v>577</v>
      </c>
    </row>
    <row r="465" spans="1:18" ht="41.45">
      <c r="A465" s="3" t="s">
        <v>3218</v>
      </c>
      <c r="B465" s="4" t="s">
        <v>3219</v>
      </c>
      <c r="C465" s="5" t="s">
        <v>3220</v>
      </c>
      <c r="D465" s="4" t="s">
        <v>3221</v>
      </c>
      <c r="E465" s="6">
        <v>44638.727534722224</v>
      </c>
      <c r="F465" s="4"/>
      <c r="G465" s="4"/>
      <c r="H465" s="4"/>
      <c r="I465" s="4"/>
      <c r="J465" s="4" t="s">
        <v>3222</v>
      </c>
      <c r="K465" s="4"/>
      <c r="L465" s="4" t="s">
        <v>23</v>
      </c>
      <c r="M465" s="7" t="s">
        <v>3223</v>
      </c>
      <c r="N465" s="4">
        <v>1228</v>
      </c>
      <c r="O465" s="4">
        <v>650</v>
      </c>
      <c r="P465" s="4" t="s">
        <v>3224</v>
      </c>
      <c r="Q465" s="7" t="s">
        <v>3225</v>
      </c>
      <c r="R465" s="4" t="s">
        <v>3226</v>
      </c>
    </row>
    <row r="466" spans="1:18" ht="102.6">
      <c r="A466" s="3" t="s">
        <v>3227</v>
      </c>
      <c r="B466" s="4" t="s">
        <v>3228</v>
      </c>
      <c r="C466" s="5" t="s">
        <v>3229</v>
      </c>
      <c r="D466" s="4" t="s">
        <v>3230</v>
      </c>
      <c r="E466" s="6">
        <v>44638.72556712963</v>
      </c>
      <c r="F466" s="4"/>
      <c r="G466" s="4"/>
      <c r="H466" s="4"/>
      <c r="I466" s="4"/>
      <c r="J466" s="4" t="s">
        <v>3231</v>
      </c>
      <c r="K466" s="4"/>
      <c r="L466" s="4" t="s">
        <v>23</v>
      </c>
      <c r="M466" s="7" t="s">
        <v>3232</v>
      </c>
      <c r="N466" s="4">
        <v>6820</v>
      </c>
      <c r="O466" s="4">
        <v>493</v>
      </c>
      <c r="P466" s="4" t="s">
        <v>3233</v>
      </c>
      <c r="Q466" s="7" t="s">
        <v>3234</v>
      </c>
      <c r="R466" s="4" t="s">
        <v>3235</v>
      </c>
    </row>
    <row r="467" spans="1:18" ht="61.9">
      <c r="A467" s="3" t="s">
        <v>3236</v>
      </c>
      <c r="B467" s="4" t="s">
        <v>3237</v>
      </c>
      <c r="C467" s="5" t="s">
        <v>1091</v>
      </c>
      <c r="D467" s="4" t="s">
        <v>3238</v>
      </c>
      <c r="E467" s="6">
        <v>44638.725462962961</v>
      </c>
      <c r="F467" s="4"/>
      <c r="G467" s="4"/>
      <c r="H467" s="4"/>
      <c r="I467" s="4"/>
      <c r="J467" s="4" t="s">
        <v>3239</v>
      </c>
      <c r="K467" s="4"/>
      <c r="L467" s="4" t="s">
        <v>23</v>
      </c>
      <c r="M467" s="7" t="s">
        <v>3240</v>
      </c>
      <c r="N467" s="4">
        <v>2458</v>
      </c>
      <c r="O467" s="4">
        <v>2319</v>
      </c>
      <c r="P467" s="4" t="s">
        <v>3034</v>
      </c>
      <c r="Q467" s="7" t="s">
        <v>3241</v>
      </c>
      <c r="R467" s="4" t="s">
        <v>1096</v>
      </c>
    </row>
    <row r="468" spans="1:18" ht="51.6">
      <c r="A468" s="3" t="s">
        <v>3242</v>
      </c>
      <c r="B468" s="4" t="s">
        <v>2541</v>
      </c>
      <c r="C468" s="5" t="s">
        <v>3243</v>
      </c>
      <c r="D468" s="4" t="s">
        <v>3244</v>
      </c>
      <c r="E468" s="6">
        <v>44638.722222222219</v>
      </c>
      <c r="F468" s="4"/>
      <c r="G468" s="4"/>
      <c r="H468" s="4"/>
      <c r="I468" s="4"/>
      <c r="J468" s="4" t="s">
        <v>2544</v>
      </c>
      <c r="K468" s="4"/>
      <c r="L468" s="4" t="s">
        <v>33</v>
      </c>
      <c r="M468" s="7" t="s">
        <v>2545</v>
      </c>
      <c r="N468" s="4">
        <v>902</v>
      </c>
      <c r="O468" s="4">
        <v>102</v>
      </c>
      <c r="P468" s="4"/>
      <c r="Q468" s="7" t="s">
        <v>3245</v>
      </c>
      <c r="R468" s="4" t="s">
        <v>3246</v>
      </c>
    </row>
    <row r="469" spans="1:18" ht="82.15">
      <c r="A469" s="3" t="s">
        <v>3247</v>
      </c>
      <c r="B469" s="4" t="s">
        <v>413</v>
      </c>
      <c r="C469" s="5" t="s">
        <v>3248</v>
      </c>
      <c r="D469" s="4" t="s">
        <v>3249</v>
      </c>
      <c r="E469" s="6">
        <v>44638.72179398148</v>
      </c>
      <c r="F469" s="4"/>
      <c r="G469" s="4"/>
      <c r="H469" s="4"/>
      <c r="I469" s="4"/>
      <c r="J469" s="4" t="s">
        <v>416</v>
      </c>
      <c r="K469" s="4"/>
      <c r="L469" s="4" t="s">
        <v>33</v>
      </c>
      <c r="M469" s="7" t="s">
        <v>417</v>
      </c>
      <c r="N469" s="4">
        <v>32832</v>
      </c>
      <c r="O469" s="4">
        <v>29934</v>
      </c>
      <c r="P469" s="4" t="s">
        <v>418</v>
      </c>
      <c r="Q469" s="7" t="s">
        <v>3250</v>
      </c>
      <c r="R469" s="4" t="s">
        <v>3251</v>
      </c>
    </row>
    <row r="470" spans="1:18" ht="41.45">
      <c r="A470" s="3" t="s">
        <v>3252</v>
      </c>
      <c r="B470" s="4" t="s">
        <v>3253</v>
      </c>
      <c r="C470" s="5" t="s">
        <v>3254</v>
      </c>
      <c r="D470" s="4" t="s">
        <v>3255</v>
      </c>
      <c r="E470" s="6">
        <v>44638.720057870371</v>
      </c>
      <c r="F470" s="4"/>
      <c r="G470" s="4"/>
      <c r="H470" s="4" t="s">
        <v>3256</v>
      </c>
      <c r="I470" s="4" t="s">
        <v>3253</v>
      </c>
      <c r="J470" s="4" t="s">
        <v>3256</v>
      </c>
      <c r="K470" s="4" t="s">
        <v>3257</v>
      </c>
      <c r="L470" s="4" t="s">
        <v>33</v>
      </c>
      <c r="M470" s="7" t="s">
        <v>3258</v>
      </c>
      <c r="N470" s="4">
        <v>10185</v>
      </c>
      <c r="O470" s="4">
        <v>3313</v>
      </c>
      <c r="P470" s="4" t="s">
        <v>2500</v>
      </c>
      <c r="Q470" s="7" t="s">
        <v>3259</v>
      </c>
      <c r="R470" s="4" t="s">
        <v>3260</v>
      </c>
    </row>
    <row r="471" spans="1:18" ht="51.6">
      <c r="A471" s="3" t="s">
        <v>3261</v>
      </c>
      <c r="B471" s="4" t="s">
        <v>3262</v>
      </c>
      <c r="C471" s="5" t="s">
        <v>3141</v>
      </c>
      <c r="D471" s="4" t="s">
        <v>3263</v>
      </c>
      <c r="E471" s="6">
        <v>44638.719085648147</v>
      </c>
      <c r="F471" s="4"/>
      <c r="G471" s="4"/>
      <c r="H471" s="4"/>
      <c r="I471" s="4"/>
      <c r="J471" s="4" t="s">
        <v>3264</v>
      </c>
      <c r="K471" s="4"/>
      <c r="L471" s="4" t="s">
        <v>23</v>
      </c>
      <c r="M471" s="7" t="s">
        <v>3265</v>
      </c>
      <c r="N471" s="4">
        <v>995</v>
      </c>
      <c r="O471" s="4">
        <v>997</v>
      </c>
      <c r="P471" s="4"/>
      <c r="Q471" s="7" t="s">
        <v>3266</v>
      </c>
      <c r="R471" s="4" t="s">
        <v>3146</v>
      </c>
    </row>
    <row r="472" spans="1:18" ht="61.9">
      <c r="A472" s="3" t="s">
        <v>3267</v>
      </c>
      <c r="B472" s="4" t="s">
        <v>3268</v>
      </c>
      <c r="C472" s="5" t="s">
        <v>1091</v>
      </c>
      <c r="D472" s="4" t="s">
        <v>3269</v>
      </c>
      <c r="E472" s="6">
        <v>44638.7190625</v>
      </c>
      <c r="F472" s="4"/>
      <c r="G472" s="4"/>
      <c r="H472" s="4"/>
      <c r="I472" s="4"/>
      <c r="J472" s="4" t="s">
        <v>3270</v>
      </c>
      <c r="K472" s="4"/>
      <c r="L472" s="4" t="s">
        <v>23</v>
      </c>
      <c r="M472" s="7" t="s">
        <v>3271</v>
      </c>
      <c r="N472" s="4">
        <v>765</v>
      </c>
      <c r="O472" s="4">
        <v>694</v>
      </c>
      <c r="P472" s="4"/>
      <c r="Q472" s="7" t="s">
        <v>3272</v>
      </c>
      <c r="R472" s="4" t="s">
        <v>1096</v>
      </c>
    </row>
    <row r="473" spans="1:18" ht="61.9">
      <c r="A473" s="3" t="s">
        <v>3273</v>
      </c>
      <c r="B473" s="4" t="s">
        <v>2541</v>
      </c>
      <c r="C473" s="5" t="s">
        <v>3274</v>
      </c>
      <c r="D473" s="4" t="s">
        <v>3275</v>
      </c>
      <c r="E473" s="6">
        <v>44638.715277777781</v>
      </c>
      <c r="F473" s="4"/>
      <c r="G473" s="4"/>
      <c r="H473" s="4"/>
      <c r="I473" s="4"/>
      <c r="J473" s="4" t="s">
        <v>2544</v>
      </c>
      <c r="K473" s="4"/>
      <c r="L473" s="4" t="s">
        <v>33</v>
      </c>
      <c r="M473" s="7" t="s">
        <v>2545</v>
      </c>
      <c r="N473" s="4">
        <v>902</v>
      </c>
      <c r="O473" s="4">
        <v>102</v>
      </c>
      <c r="P473" s="4"/>
      <c r="Q473" s="7" t="s">
        <v>3276</v>
      </c>
      <c r="R473" s="4" t="s">
        <v>3277</v>
      </c>
    </row>
    <row r="474" spans="1:18" ht="31.15">
      <c r="A474" s="3" t="s">
        <v>3278</v>
      </c>
      <c r="B474" s="4" t="s">
        <v>3253</v>
      </c>
      <c r="C474" s="5" t="s">
        <v>3279</v>
      </c>
      <c r="D474" s="4" t="s">
        <v>3280</v>
      </c>
      <c r="E474" s="6">
        <v>44638.714583333334</v>
      </c>
      <c r="F474" s="4"/>
      <c r="G474" s="4"/>
      <c r="H474" s="4" t="s">
        <v>3256</v>
      </c>
      <c r="I474" s="4" t="s">
        <v>3253</v>
      </c>
      <c r="J474" s="4" t="s">
        <v>3256</v>
      </c>
      <c r="K474" s="4" t="s">
        <v>3281</v>
      </c>
      <c r="L474" s="4" t="s">
        <v>33</v>
      </c>
      <c r="M474" s="7" t="s">
        <v>3258</v>
      </c>
      <c r="N474" s="4">
        <v>10185</v>
      </c>
      <c r="O474" s="4">
        <v>3313</v>
      </c>
      <c r="P474" s="4" t="s">
        <v>2500</v>
      </c>
      <c r="Q474" s="7" t="s">
        <v>3282</v>
      </c>
      <c r="R474" s="4" t="s">
        <v>3283</v>
      </c>
    </row>
    <row r="475" spans="1:18" ht="61.9">
      <c r="A475" s="3" t="s">
        <v>3284</v>
      </c>
      <c r="B475" s="4" t="s">
        <v>3285</v>
      </c>
      <c r="C475" s="5" t="s">
        <v>1091</v>
      </c>
      <c r="D475" s="4" t="s">
        <v>3286</v>
      </c>
      <c r="E475" s="6">
        <v>44638.713553240741</v>
      </c>
      <c r="F475" s="4"/>
      <c r="G475" s="4"/>
      <c r="H475" s="4"/>
      <c r="I475" s="4"/>
      <c r="J475" s="4" t="s">
        <v>3287</v>
      </c>
      <c r="K475" s="4"/>
      <c r="L475" s="4" t="s">
        <v>23</v>
      </c>
      <c r="M475" s="7" t="s">
        <v>3288</v>
      </c>
      <c r="N475" s="4">
        <v>794</v>
      </c>
      <c r="O475" s="4">
        <v>485</v>
      </c>
      <c r="P475" s="4"/>
      <c r="Q475" s="7" t="s">
        <v>3289</v>
      </c>
      <c r="R475" s="4" t="s">
        <v>1096</v>
      </c>
    </row>
    <row r="476" spans="1:18" ht="51.6">
      <c r="A476" s="3" t="s">
        <v>3290</v>
      </c>
      <c r="B476" s="4" t="s">
        <v>3291</v>
      </c>
      <c r="C476" s="5" t="s">
        <v>2002</v>
      </c>
      <c r="D476" s="4" t="s">
        <v>3292</v>
      </c>
      <c r="E476" s="6">
        <v>44638.713078703702</v>
      </c>
      <c r="F476" s="4"/>
      <c r="G476" s="4"/>
      <c r="H476" s="4"/>
      <c r="I476" s="4"/>
      <c r="J476" s="4" t="s">
        <v>3293</v>
      </c>
      <c r="K476" s="4"/>
      <c r="L476" s="4" t="s">
        <v>57</v>
      </c>
      <c r="M476" s="7" t="s">
        <v>3294</v>
      </c>
      <c r="N476" s="4">
        <v>748</v>
      </c>
      <c r="O476" s="4">
        <v>745</v>
      </c>
      <c r="P476" s="4" t="s">
        <v>3295</v>
      </c>
      <c r="Q476" s="7" t="s">
        <v>3296</v>
      </c>
      <c r="R476" s="4" t="s">
        <v>2007</v>
      </c>
    </row>
    <row r="477" spans="1:18" ht="51.6">
      <c r="A477" s="3" t="s">
        <v>3297</v>
      </c>
      <c r="B477" s="4" t="s">
        <v>3298</v>
      </c>
      <c r="C477" s="5" t="s">
        <v>3141</v>
      </c>
      <c r="D477" s="4" t="s">
        <v>3299</v>
      </c>
      <c r="E477" s="6">
        <v>44638.712280092594</v>
      </c>
      <c r="F477" s="4"/>
      <c r="G477" s="4"/>
      <c r="H477" s="4"/>
      <c r="I477" s="4"/>
      <c r="J477" s="4" t="s">
        <v>3300</v>
      </c>
      <c r="K477" s="4"/>
      <c r="L477" s="4" t="s">
        <v>23</v>
      </c>
      <c r="M477" s="7" t="s">
        <v>3301</v>
      </c>
      <c r="N477" s="4">
        <v>938</v>
      </c>
      <c r="O477" s="4">
        <v>649</v>
      </c>
      <c r="P477" s="4"/>
      <c r="Q477" s="7" t="s">
        <v>3302</v>
      </c>
      <c r="R477" s="4" t="s">
        <v>3146</v>
      </c>
    </row>
    <row r="478" spans="1:18" ht="61.9">
      <c r="A478" s="3" t="s">
        <v>3303</v>
      </c>
      <c r="B478" s="4" t="s">
        <v>3304</v>
      </c>
      <c r="C478" s="5" t="s">
        <v>3305</v>
      </c>
      <c r="D478" s="4" t="s">
        <v>3306</v>
      </c>
      <c r="E478" s="6">
        <v>44638.711192129631</v>
      </c>
      <c r="F478" s="4"/>
      <c r="G478" s="4"/>
      <c r="H478" s="4" t="s">
        <v>3307</v>
      </c>
      <c r="I478" s="4" t="s">
        <v>3304</v>
      </c>
      <c r="J478" s="4" t="s">
        <v>3307</v>
      </c>
      <c r="K478" s="4" t="s">
        <v>3308</v>
      </c>
      <c r="L478" s="4" t="s">
        <v>23</v>
      </c>
      <c r="M478" s="7" t="s">
        <v>3309</v>
      </c>
      <c r="N478" s="4">
        <v>821</v>
      </c>
      <c r="O478" s="4">
        <v>29</v>
      </c>
      <c r="P478" s="4" t="s">
        <v>3310</v>
      </c>
      <c r="Q478" s="7" t="s">
        <v>3311</v>
      </c>
      <c r="R478" s="4" t="s">
        <v>3312</v>
      </c>
    </row>
    <row r="479" spans="1:18" ht="41.45">
      <c r="A479" s="3" t="s">
        <v>3313</v>
      </c>
      <c r="B479" s="4" t="s">
        <v>3314</v>
      </c>
      <c r="C479" s="5" t="s">
        <v>3315</v>
      </c>
      <c r="D479" s="4" t="s">
        <v>3316</v>
      </c>
      <c r="E479" s="6">
        <v>44638.710416666669</v>
      </c>
      <c r="F479" s="4"/>
      <c r="G479" s="4"/>
      <c r="H479" s="4"/>
      <c r="I479" s="4"/>
      <c r="J479" s="4" t="s">
        <v>3317</v>
      </c>
      <c r="K479" s="4"/>
      <c r="L479" s="4" t="s">
        <v>33</v>
      </c>
      <c r="M479" s="7" t="s">
        <v>3318</v>
      </c>
      <c r="N479" s="4">
        <v>972</v>
      </c>
      <c r="O479" s="4">
        <v>1166</v>
      </c>
      <c r="P479" s="4" t="s">
        <v>3319</v>
      </c>
      <c r="Q479" s="7" t="s">
        <v>3320</v>
      </c>
      <c r="R479" s="4" t="s">
        <v>3321</v>
      </c>
    </row>
    <row r="480" spans="1:18" ht="61.9">
      <c r="A480" s="3" t="s">
        <v>3322</v>
      </c>
      <c r="B480" s="4" t="s">
        <v>3323</v>
      </c>
      <c r="C480" s="5" t="s">
        <v>1091</v>
      </c>
      <c r="D480" s="4" t="s">
        <v>3324</v>
      </c>
      <c r="E480" s="6">
        <v>44638.710231481484</v>
      </c>
      <c r="F480" s="4"/>
      <c r="G480" s="4"/>
      <c r="H480" s="4"/>
      <c r="I480" s="4"/>
      <c r="J480" s="4" t="s">
        <v>3325</v>
      </c>
      <c r="K480" s="4"/>
      <c r="L480" s="4" t="s">
        <v>23</v>
      </c>
      <c r="M480" s="7" t="s">
        <v>3326</v>
      </c>
      <c r="N480" s="4">
        <v>9235</v>
      </c>
      <c r="O480" s="4">
        <v>5032</v>
      </c>
      <c r="P480" s="4" t="s">
        <v>3327</v>
      </c>
      <c r="Q480" s="7" t="s">
        <v>3328</v>
      </c>
      <c r="R480" s="4" t="s">
        <v>1096</v>
      </c>
    </row>
    <row r="481" spans="1:18" ht="51.6">
      <c r="A481" s="3" t="s">
        <v>3329</v>
      </c>
      <c r="B481" s="4" t="s">
        <v>2238</v>
      </c>
      <c r="C481" s="5" t="s">
        <v>276</v>
      </c>
      <c r="D481" s="4" t="s">
        <v>3330</v>
      </c>
      <c r="E481" s="6">
        <v>44638.710173611107</v>
      </c>
      <c r="F481" s="4"/>
      <c r="G481" s="4"/>
      <c r="H481" s="4"/>
      <c r="I481" s="4"/>
      <c r="J481" s="4" t="s">
        <v>2240</v>
      </c>
      <c r="K481" s="4"/>
      <c r="L481" s="4" t="s">
        <v>23</v>
      </c>
      <c r="M481" s="7" t="s">
        <v>2241</v>
      </c>
      <c r="N481" s="4">
        <v>1222</v>
      </c>
      <c r="O481" s="4">
        <v>1087</v>
      </c>
      <c r="P481" s="4"/>
      <c r="Q481" s="7" t="s">
        <v>3331</v>
      </c>
      <c r="R481" s="4" t="s">
        <v>281</v>
      </c>
    </row>
    <row r="482" spans="1:18" ht="51.6">
      <c r="A482" s="3" t="s">
        <v>3332</v>
      </c>
      <c r="B482" s="4" t="s">
        <v>3333</v>
      </c>
      <c r="C482" s="5" t="s">
        <v>3334</v>
      </c>
      <c r="D482" s="4" t="s">
        <v>3335</v>
      </c>
      <c r="E482" s="6">
        <v>44638.709317129629</v>
      </c>
      <c r="F482" s="4"/>
      <c r="G482" s="4"/>
      <c r="H482" s="4"/>
      <c r="I482" s="4"/>
      <c r="J482" s="4" t="s">
        <v>3336</v>
      </c>
      <c r="K482" s="4"/>
      <c r="L482" s="4" t="s">
        <v>23</v>
      </c>
      <c r="M482" s="7" t="s">
        <v>3337</v>
      </c>
      <c r="N482" s="4">
        <v>1282</v>
      </c>
      <c r="O482" s="4">
        <v>1979</v>
      </c>
      <c r="P482" s="4"/>
      <c r="Q482" s="7" t="s">
        <v>3338</v>
      </c>
      <c r="R482" s="4" t="s">
        <v>3339</v>
      </c>
    </row>
    <row r="483" spans="1:18" ht="174">
      <c r="A483" s="3" t="s">
        <v>3340</v>
      </c>
      <c r="B483" s="4" t="s">
        <v>3341</v>
      </c>
      <c r="C483" s="5" t="s">
        <v>3342</v>
      </c>
      <c r="D483" s="4" t="s">
        <v>3343</v>
      </c>
      <c r="E483" s="6">
        <v>44638.707951388889</v>
      </c>
      <c r="F483" s="4"/>
      <c r="G483" s="4"/>
      <c r="H483" s="4"/>
      <c r="I483" s="4"/>
      <c r="J483" s="4" t="s">
        <v>3344</v>
      </c>
      <c r="K483" s="4"/>
      <c r="L483" s="4" t="s">
        <v>23</v>
      </c>
      <c r="M483" s="7" t="s">
        <v>3345</v>
      </c>
      <c r="N483" s="4">
        <v>858</v>
      </c>
      <c r="O483" s="4">
        <v>5000</v>
      </c>
      <c r="P483" s="4" t="s">
        <v>3346</v>
      </c>
      <c r="Q483" s="7" t="s">
        <v>3347</v>
      </c>
      <c r="R483" s="4" t="s">
        <v>3348</v>
      </c>
    </row>
    <row r="484" spans="1:18" ht="51.6">
      <c r="A484" s="3" t="s">
        <v>3349</v>
      </c>
      <c r="B484" s="4" t="s">
        <v>3350</v>
      </c>
      <c r="C484" s="5" t="s">
        <v>3351</v>
      </c>
      <c r="D484" s="4" t="s">
        <v>3352</v>
      </c>
      <c r="E484" s="6">
        <v>44638.706539351857</v>
      </c>
      <c r="F484" s="4"/>
      <c r="G484" s="4"/>
      <c r="H484" s="4"/>
      <c r="I484" s="4"/>
      <c r="J484" s="4" t="s">
        <v>3353</v>
      </c>
      <c r="K484" s="4"/>
      <c r="L484" s="4" t="s">
        <v>23</v>
      </c>
      <c r="M484" s="7" t="s">
        <v>3354</v>
      </c>
      <c r="N484" s="4">
        <v>1172</v>
      </c>
      <c r="O484" s="4">
        <v>1405</v>
      </c>
      <c r="P484" s="4"/>
      <c r="Q484" s="7" t="s">
        <v>3355</v>
      </c>
      <c r="R484" s="4" t="s">
        <v>3356</v>
      </c>
    </row>
    <row r="485" spans="1:18" ht="92.45">
      <c r="A485" s="3" t="s">
        <v>3357</v>
      </c>
      <c r="B485" s="4" t="s">
        <v>3358</v>
      </c>
      <c r="C485" s="5" t="s">
        <v>3359</v>
      </c>
      <c r="D485" s="4" t="s">
        <v>3360</v>
      </c>
      <c r="E485" s="6">
        <v>44638.705358796295</v>
      </c>
      <c r="F485" s="4"/>
      <c r="G485" s="4"/>
      <c r="H485" s="4"/>
      <c r="I485" s="4"/>
      <c r="J485" s="4" t="s">
        <v>3361</v>
      </c>
      <c r="K485" s="4"/>
      <c r="L485" s="4" t="s">
        <v>23</v>
      </c>
      <c r="M485" s="7" t="s">
        <v>3362</v>
      </c>
      <c r="N485" s="4">
        <v>1493</v>
      </c>
      <c r="O485" s="4">
        <v>3474</v>
      </c>
      <c r="P485" s="4" t="s">
        <v>3363</v>
      </c>
      <c r="Q485" s="7" t="s">
        <v>3364</v>
      </c>
      <c r="R485" s="4" t="s">
        <v>3365</v>
      </c>
    </row>
    <row r="486" spans="1:18" ht="51.6">
      <c r="A486" s="3" t="s">
        <v>3366</v>
      </c>
      <c r="B486" s="4" t="s">
        <v>1390</v>
      </c>
      <c r="C486" s="5" t="s">
        <v>3367</v>
      </c>
      <c r="D486" s="4" t="s">
        <v>3368</v>
      </c>
      <c r="E486" s="6">
        <v>44638.70480324074</v>
      </c>
      <c r="F486" s="4"/>
      <c r="G486" s="4"/>
      <c r="H486" s="4"/>
      <c r="I486" s="4"/>
      <c r="J486" s="4" t="s">
        <v>1392</v>
      </c>
      <c r="K486" s="4"/>
      <c r="L486" s="4" t="s">
        <v>23</v>
      </c>
      <c r="M486" s="7" t="s">
        <v>1393</v>
      </c>
      <c r="N486" s="4">
        <v>2006</v>
      </c>
      <c r="O486" s="4">
        <v>4999</v>
      </c>
      <c r="P486" s="4" t="s">
        <v>1394</v>
      </c>
      <c r="Q486" s="7" t="s">
        <v>3369</v>
      </c>
      <c r="R486" s="4" t="s">
        <v>3370</v>
      </c>
    </row>
    <row r="487" spans="1:18" ht="51.6">
      <c r="A487" s="3" t="s">
        <v>3371</v>
      </c>
      <c r="B487" s="4" t="s">
        <v>19</v>
      </c>
      <c r="C487" s="5" t="s">
        <v>3372</v>
      </c>
      <c r="D487" s="4" t="s">
        <v>3373</v>
      </c>
      <c r="E487" s="6">
        <v>44638.704317129625</v>
      </c>
      <c r="F487" s="4"/>
      <c r="G487" s="4"/>
      <c r="H487" s="4"/>
      <c r="I487" s="4"/>
      <c r="J487" s="4" t="s">
        <v>22</v>
      </c>
      <c r="K487" s="4"/>
      <c r="L487" s="4" t="s">
        <v>23</v>
      </c>
      <c r="M487" s="7" t="s">
        <v>24</v>
      </c>
      <c r="N487" s="4">
        <v>1387</v>
      </c>
      <c r="O487" s="4">
        <v>3340</v>
      </c>
      <c r="P487" s="4" t="s">
        <v>25</v>
      </c>
      <c r="Q487" s="7" t="s">
        <v>3374</v>
      </c>
      <c r="R487" s="4" t="s">
        <v>3375</v>
      </c>
    </row>
    <row r="488" spans="1:18" ht="61.9">
      <c r="A488" s="3" t="s">
        <v>3376</v>
      </c>
      <c r="B488" s="4" t="s">
        <v>3377</v>
      </c>
      <c r="C488" s="5" t="s">
        <v>3378</v>
      </c>
      <c r="D488" s="4" t="s">
        <v>3379</v>
      </c>
      <c r="E488" s="6">
        <v>44638.700810185182</v>
      </c>
      <c r="F488" s="4"/>
      <c r="G488" s="4"/>
      <c r="H488" s="4"/>
      <c r="I488" s="4"/>
      <c r="J488" s="4" t="s">
        <v>3380</v>
      </c>
      <c r="K488" s="4"/>
      <c r="L488" s="4" t="s">
        <v>23</v>
      </c>
      <c r="M488" s="7" t="s">
        <v>3381</v>
      </c>
      <c r="N488" s="4">
        <v>1681</v>
      </c>
      <c r="O488" s="4">
        <v>276</v>
      </c>
      <c r="P488" s="4" t="s">
        <v>3382</v>
      </c>
      <c r="Q488" s="7" t="s">
        <v>3383</v>
      </c>
      <c r="R488" s="4" t="s">
        <v>3384</v>
      </c>
    </row>
    <row r="489" spans="1:18" ht="51.6">
      <c r="A489" s="3" t="s">
        <v>3385</v>
      </c>
      <c r="B489" s="4" t="s">
        <v>3386</v>
      </c>
      <c r="C489" s="5" t="s">
        <v>276</v>
      </c>
      <c r="D489" s="4" t="s">
        <v>3387</v>
      </c>
      <c r="E489" s="6">
        <v>44638.700138888889</v>
      </c>
      <c r="F489" s="4"/>
      <c r="G489" s="4"/>
      <c r="H489" s="4"/>
      <c r="I489" s="4"/>
      <c r="J489" s="4" t="s">
        <v>3388</v>
      </c>
      <c r="K489" s="4"/>
      <c r="L489" s="4" t="s">
        <v>23</v>
      </c>
      <c r="M489" s="7" t="s">
        <v>3389</v>
      </c>
      <c r="N489" s="4">
        <v>1326</v>
      </c>
      <c r="O489" s="4">
        <v>788</v>
      </c>
      <c r="P489" s="4"/>
      <c r="Q489" s="7" t="s">
        <v>3390</v>
      </c>
      <c r="R489" s="4" t="s">
        <v>281</v>
      </c>
    </row>
    <row r="490" spans="1:18" ht="51.6">
      <c r="A490" s="3" t="s">
        <v>3391</v>
      </c>
      <c r="B490" s="4" t="s">
        <v>3392</v>
      </c>
      <c r="C490" s="5" t="s">
        <v>276</v>
      </c>
      <c r="D490" s="4" t="s">
        <v>3393</v>
      </c>
      <c r="E490" s="6">
        <v>44638.699189814812</v>
      </c>
      <c r="F490" s="4"/>
      <c r="G490" s="4"/>
      <c r="H490" s="4"/>
      <c r="I490" s="4"/>
      <c r="J490" s="4" t="s">
        <v>3394</v>
      </c>
      <c r="K490" s="4"/>
      <c r="L490" s="4" t="s">
        <v>57</v>
      </c>
      <c r="M490" s="7" t="s">
        <v>3395</v>
      </c>
      <c r="N490" s="4">
        <v>1135</v>
      </c>
      <c r="O490" s="4">
        <v>1114</v>
      </c>
      <c r="P490" s="4" t="s">
        <v>3396</v>
      </c>
      <c r="Q490" s="7" t="s">
        <v>3397</v>
      </c>
      <c r="R490" s="4" t="s">
        <v>281</v>
      </c>
    </row>
    <row r="491" spans="1:18" ht="51.6">
      <c r="A491" s="3" t="s">
        <v>3398</v>
      </c>
      <c r="B491" s="4" t="s">
        <v>3399</v>
      </c>
      <c r="C491" s="5" t="s">
        <v>3400</v>
      </c>
      <c r="D491" s="4" t="s">
        <v>3401</v>
      </c>
      <c r="E491" s="6">
        <v>44638.699016203704</v>
      </c>
      <c r="F491" s="4"/>
      <c r="G491" s="4"/>
      <c r="H491" s="4"/>
      <c r="I491" s="4"/>
      <c r="J491" s="4" t="s">
        <v>3402</v>
      </c>
      <c r="K491" s="4"/>
      <c r="L491" s="4" t="s">
        <v>23</v>
      </c>
      <c r="M491" s="7" t="s">
        <v>3403</v>
      </c>
      <c r="N491" s="4">
        <v>6076</v>
      </c>
      <c r="O491" s="4">
        <v>211</v>
      </c>
      <c r="P491" s="4" t="s">
        <v>3404</v>
      </c>
      <c r="Q491" s="7" t="s">
        <v>3405</v>
      </c>
      <c r="R491" s="4" t="s">
        <v>3406</v>
      </c>
    </row>
    <row r="492" spans="1:18" ht="21">
      <c r="A492" s="3" t="s">
        <v>3407</v>
      </c>
      <c r="B492" s="4" t="s">
        <v>3408</v>
      </c>
      <c r="C492" s="5" t="s">
        <v>3409</v>
      </c>
      <c r="D492" s="4" t="s">
        <v>3410</v>
      </c>
      <c r="E492" s="6">
        <v>44638.697916666672</v>
      </c>
      <c r="F492" s="4"/>
      <c r="G492" s="4"/>
      <c r="H492" s="4"/>
      <c r="I492" s="4"/>
      <c r="J492" s="4" t="s">
        <v>3411</v>
      </c>
      <c r="K492" s="4"/>
      <c r="L492" s="4" t="s">
        <v>182</v>
      </c>
      <c r="M492" s="7" t="s">
        <v>3412</v>
      </c>
      <c r="N492" s="4">
        <v>9161</v>
      </c>
      <c r="O492" s="4">
        <v>966</v>
      </c>
      <c r="P492" s="4" t="s">
        <v>3413</v>
      </c>
      <c r="Q492" s="7" t="s">
        <v>3414</v>
      </c>
      <c r="R492" s="4" t="s">
        <v>3415</v>
      </c>
    </row>
    <row r="493" spans="1:18" ht="51.6">
      <c r="A493" s="3" t="s">
        <v>3416</v>
      </c>
      <c r="B493" s="4" t="s">
        <v>3417</v>
      </c>
      <c r="C493" s="5" t="s">
        <v>2002</v>
      </c>
      <c r="D493" s="4" t="s">
        <v>3418</v>
      </c>
      <c r="E493" s="6">
        <v>44638.69736111111</v>
      </c>
      <c r="F493" s="4"/>
      <c r="G493" s="4"/>
      <c r="H493" s="4"/>
      <c r="I493" s="4"/>
      <c r="J493" s="4" t="s">
        <v>3419</v>
      </c>
      <c r="K493" s="4"/>
      <c r="L493" s="4" t="s">
        <v>23</v>
      </c>
      <c r="M493" s="7" t="s">
        <v>3420</v>
      </c>
      <c r="N493" s="4">
        <v>1603</v>
      </c>
      <c r="O493" s="4">
        <v>2005</v>
      </c>
      <c r="P493" s="4"/>
      <c r="Q493" s="7" t="s">
        <v>3421</v>
      </c>
      <c r="R493" s="4" t="s">
        <v>2007</v>
      </c>
    </row>
    <row r="494" spans="1:18" ht="51.6">
      <c r="A494" s="3" t="s">
        <v>3422</v>
      </c>
      <c r="B494" s="4" t="s">
        <v>886</v>
      </c>
      <c r="C494" s="5" t="s">
        <v>3423</v>
      </c>
      <c r="D494" s="4" t="s">
        <v>3424</v>
      </c>
      <c r="E494" s="6">
        <v>44638.696273148147</v>
      </c>
      <c r="F494" s="4"/>
      <c r="G494" s="4"/>
      <c r="H494" s="4"/>
      <c r="I494" s="4"/>
      <c r="J494" s="4" t="s">
        <v>889</v>
      </c>
      <c r="K494" s="4"/>
      <c r="L494" s="4" t="s">
        <v>57</v>
      </c>
      <c r="M494" s="7" t="s">
        <v>890</v>
      </c>
      <c r="N494" s="4">
        <v>1750</v>
      </c>
      <c r="O494" s="4">
        <v>1</v>
      </c>
      <c r="P494" s="4"/>
      <c r="Q494" s="7" t="s">
        <v>3425</v>
      </c>
      <c r="R494" s="4" t="s">
        <v>3426</v>
      </c>
    </row>
    <row r="495" spans="1:18" ht="41.45">
      <c r="A495" s="3" t="s">
        <v>3427</v>
      </c>
      <c r="B495" s="4" t="s">
        <v>3428</v>
      </c>
      <c r="C495" s="5" t="s">
        <v>2160</v>
      </c>
      <c r="D495" s="4" t="s">
        <v>3429</v>
      </c>
      <c r="E495" s="6">
        <v>44638.696087962962</v>
      </c>
      <c r="F495" s="4"/>
      <c r="G495" s="4"/>
      <c r="H495" s="4"/>
      <c r="I495" s="4"/>
      <c r="J495" s="4" t="s">
        <v>3430</v>
      </c>
      <c r="K495" s="4"/>
      <c r="L495" s="4" t="s">
        <v>57</v>
      </c>
      <c r="M495" s="7" t="s">
        <v>3431</v>
      </c>
      <c r="N495" s="4">
        <v>11418</v>
      </c>
      <c r="O495" s="4">
        <v>250</v>
      </c>
      <c r="P495" s="4"/>
      <c r="Q495" s="7" t="s">
        <v>3432</v>
      </c>
      <c r="R495" s="4" t="s">
        <v>2166</v>
      </c>
    </row>
    <row r="496" spans="1:18" ht="61.9">
      <c r="A496" s="3" t="s">
        <v>3433</v>
      </c>
      <c r="B496" s="4" t="s">
        <v>886</v>
      </c>
      <c r="C496" s="5" t="s">
        <v>3434</v>
      </c>
      <c r="D496" s="4" t="s">
        <v>3435</v>
      </c>
      <c r="E496" s="6">
        <v>44638.694814814815</v>
      </c>
      <c r="F496" s="4"/>
      <c r="G496" s="4"/>
      <c r="H496" s="4"/>
      <c r="I496" s="4"/>
      <c r="J496" s="4" t="s">
        <v>889</v>
      </c>
      <c r="K496" s="4"/>
      <c r="L496" s="4" t="s">
        <v>57</v>
      </c>
      <c r="M496" s="7" t="s">
        <v>890</v>
      </c>
      <c r="N496" s="4">
        <v>1750</v>
      </c>
      <c r="O496" s="4">
        <v>1</v>
      </c>
      <c r="P496" s="4"/>
      <c r="Q496" s="7" t="s">
        <v>3436</v>
      </c>
      <c r="R496" s="4" t="s">
        <v>3437</v>
      </c>
    </row>
    <row r="497" spans="1:18" ht="51.6">
      <c r="A497" s="3" t="s">
        <v>3438</v>
      </c>
      <c r="B497" s="4" t="s">
        <v>3439</v>
      </c>
      <c r="C497" s="5" t="s">
        <v>2306</v>
      </c>
      <c r="D497" s="4" t="s">
        <v>3440</v>
      </c>
      <c r="E497" s="6">
        <v>44638.693831018521</v>
      </c>
      <c r="F497" s="4"/>
      <c r="G497" s="4"/>
      <c r="H497" s="4"/>
      <c r="I497" s="4"/>
      <c r="J497" s="4" t="s">
        <v>3441</v>
      </c>
      <c r="K497" s="4"/>
      <c r="L497" s="4" t="s">
        <v>57</v>
      </c>
      <c r="M497" s="7" t="s">
        <v>3442</v>
      </c>
      <c r="N497" s="4">
        <v>2690</v>
      </c>
      <c r="O497" s="4">
        <v>3155</v>
      </c>
      <c r="P497" s="4"/>
      <c r="Q497" s="7" t="s">
        <v>3443</v>
      </c>
      <c r="R497" s="4" t="s">
        <v>2311</v>
      </c>
    </row>
    <row r="498" spans="1:18" ht="41.45">
      <c r="A498" s="3" t="s">
        <v>3444</v>
      </c>
      <c r="B498" s="4" t="s">
        <v>19</v>
      </c>
      <c r="C498" s="5" t="s">
        <v>3445</v>
      </c>
      <c r="D498" s="4" t="s">
        <v>3446</v>
      </c>
      <c r="E498" s="6">
        <v>44638.693437499998</v>
      </c>
      <c r="F498" s="4"/>
      <c r="G498" s="4"/>
      <c r="H498" s="4"/>
      <c r="I498" s="4"/>
      <c r="J498" s="4" t="s">
        <v>22</v>
      </c>
      <c r="K498" s="4"/>
      <c r="L498" s="4" t="s">
        <v>23</v>
      </c>
      <c r="M498" s="7" t="s">
        <v>24</v>
      </c>
      <c r="N498" s="4">
        <v>1387</v>
      </c>
      <c r="O498" s="4">
        <v>3340</v>
      </c>
      <c r="P498" s="4" t="s">
        <v>25</v>
      </c>
      <c r="Q498" s="7" t="s">
        <v>3447</v>
      </c>
      <c r="R498" s="4" t="s">
        <v>3448</v>
      </c>
    </row>
    <row r="499" spans="1:18" ht="51.6">
      <c r="A499" s="3" t="s">
        <v>3449</v>
      </c>
      <c r="B499" s="4" t="s">
        <v>3450</v>
      </c>
      <c r="C499" s="5" t="s">
        <v>3451</v>
      </c>
      <c r="D499" s="4" t="s">
        <v>3452</v>
      </c>
      <c r="E499" s="6">
        <v>44638.693182870367</v>
      </c>
      <c r="F499" s="4"/>
      <c r="G499" s="4"/>
      <c r="H499" s="4" t="s">
        <v>3453</v>
      </c>
      <c r="I499" s="4" t="s">
        <v>3454</v>
      </c>
      <c r="J499" s="4" t="s">
        <v>3455</v>
      </c>
      <c r="K499" s="4" t="s">
        <v>3456</v>
      </c>
      <c r="L499" s="4" t="s">
        <v>23</v>
      </c>
      <c r="M499" s="7" t="s">
        <v>3457</v>
      </c>
      <c r="N499" s="4">
        <v>1451</v>
      </c>
      <c r="O499" s="4">
        <v>721</v>
      </c>
      <c r="P499" s="4" t="s">
        <v>3458</v>
      </c>
      <c r="Q499" s="7" t="s">
        <v>3459</v>
      </c>
      <c r="R499" s="4" t="s">
        <v>3460</v>
      </c>
    </row>
    <row r="500" spans="1:18" ht="61.9">
      <c r="A500" s="3" t="s">
        <v>3461</v>
      </c>
      <c r="B500" s="4" t="s">
        <v>3462</v>
      </c>
      <c r="C500" s="5" t="s">
        <v>3463</v>
      </c>
      <c r="D500" s="4" t="s">
        <v>3464</v>
      </c>
      <c r="E500" s="6">
        <v>44638.692789351851</v>
      </c>
      <c r="F500" s="4"/>
      <c r="G500" s="4"/>
      <c r="H500" s="4"/>
      <c r="I500" s="4"/>
      <c r="J500" s="4" t="s">
        <v>3465</v>
      </c>
      <c r="K500" s="4"/>
      <c r="L500" s="4" t="s">
        <v>23</v>
      </c>
      <c r="M500" s="7" t="s">
        <v>3466</v>
      </c>
      <c r="N500" s="4">
        <v>1421</v>
      </c>
      <c r="O500" s="4">
        <v>31</v>
      </c>
      <c r="P500" s="4" t="s">
        <v>3467</v>
      </c>
      <c r="Q500" s="7" t="s">
        <v>3468</v>
      </c>
      <c r="R500" s="4" t="s">
        <v>3469</v>
      </c>
    </row>
    <row r="501" spans="1:18" ht="92.45">
      <c r="A501" s="3" t="s">
        <v>3470</v>
      </c>
      <c r="B501" s="4" t="s">
        <v>3471</v>
      </c>
      <c r="C501" s="5" t="s">
        <v>3472</v>
      </c>
      <c r="D501" s="4" t="s">
        <v>3473</v>
      </c>
      <c r="E501" s="6">
        <v>44638.690636574072</v>
      </c>
      <c r="F501" s="4"/>
      <c r="G501" s="4"/>
      <c r="H501" s="4"/>
      <c r="I501" s="4"/>
      <c r="J501" s="4" t="s">
        <v>3474</v>
      </c>
      <c r="K501" s="4"/>
      <c r="L501" s="4" t="s">
        <v>33</v>
      </c>
      <c r="M501" s="7" t="s">
        <v>3475</v>
      </c>
      <c r="N501" s="4">
        <v>1282</v>
      </c>
      <c r="O501" s="4">
        <v>45</v>
      </c>
      <c r="P501" s="4" t="s">
        <v>3476</v>
      </c>
      <c r="Q501" s="7" t="s">
        <v>3477</v>
      </c>
      <c r="R501" s="4" t="s">
        <v>3478</v>
      </c>
    </row>
    <row r="502" spans="1:18" ht="51.6">
      <c r="A502" s="3" t="s">
        <v>3479</v>
      </c>
      <c r="B502" s="4" t="s">
        <v>3480</v>
      </c>
      <c r="C502" s="5" t="s">
        <v>3481</v>
      </c>
      <c r="D502" s="4" t="s">
        <v>3482</v>
      </c>
      <c r="E502" s="6">
        <v>44638.688912037032</v>
      </c>
      <c r="F502" s="4"/>
      <c r="G502" s="4"/>
      <c r="H502" s="4"/>
      <c r="I502" s="4"/>
      <c r="J502" s="4" t="s">
        <v>3483</v>
      </c>
      <c r="K502" s="4"/>
      <c r="L502" s="4" t="s">
        <v>57</v>
      </c>
      <c r="M502" s="7" t="s">
        <v>3484</v>
      </c>
      <c r="N502" s="4">
        <v>1326</v>
      </c>
      <c r="O502" s="4">
        <v>5623</v>
      </c>
      <c r="P502" s="4"/>
      <c r="Q502" s="7" t="s">
        <v>3485</v>
      </c>
      <c r="R502" s="4" t="s">
        <v>3486</v>
      </c>
    </row>
    <row r="503" spans="1:18" ht="51.6">
      <c r="A503" s="3" t="s">
        <v>3487</v>
      </c>
      <c r="B503" s="4" t="s">
        <v>641</v>
      </c>
      <c r="C503" s="5" t="s">
        <v>2002</v>
      </c>
      <c r="D503" s="4" t="s">
        <v>3488</v>
      </c>
      <c r="E503" s="6">
        <v>44638.687685185185</v>
      </c>
      <c r="F503" s="4"/>
      <c r="G503" s="4"/>
      <c r="H503" s="4"/>
      <c r="I503" s="4"/>
      <c r="J503" s="4" t="s">
        <v>644</v>
      </c>
      <c r="K503" s="4"/>
      <c r="L503" s="4" t="s">
        <v>23</v>
      </c>
      <c r="M503" s="7" t="s">
        <v>645</v>
      </c>
      <c r="N503" s="4">
        <v>1015</v>
      </c>
      <c r="O503" s="4">
        <v>780</v>
      </c>
      <c r="P503" s="4"/>
      <c r="Q503" s="7" t="s">
        <v>3489</v>
      </c>
      <c r="R503" s="4" t="s">
        <v>2007</v>
      </c>
    </row>
    <row r="504" spans="1:18" ht="51.6">
      <c r="A504" s="3" t="s">
        <v>3490</v>
      </c>
      <c r="B504" s="4" t="s">
        <v>641</v>
      </c>
      <c r="C504" s="5" t="s">
        <v>3141</v>
      </c>
      <c r="D504" s="4" t="s">
        <v>3491</v>
      </c>
      <c r="E504" s="6">
        <v>44638.687337962961</v>
      </c>
      <c r="F504" s="4"/>
      <c r="G504" s="4"/>
      <c r="H504" s="4"/>
      <c r="I504" s="4"/>
      <c r="J504" s="4" t="s">
        <v>644</v>
      </c>
      <c r="K504" s="4"/>
      <c r="L504" s="4" t="s">
        <v>23</v>
      </c>
      <c r="M504" s="7" t="s">
        <v>645</v>
      </c>
      <c r="N504" s="4">
        <v>1015</v>
      </c>
      <c r="O504" s="4">
        <v>780</v>
      </c>
      <c r="P504" s="4"/>
      <c r="Q504" s="7" t="s">
        <v>3492</v>
      </c>
      <c r="R504" s="4" t="s">
        <v>3146</v>
      </c>
    </row>
    <row r="505" spans="1:18" ht="51.6">
      <c r="A505" s="3" t="s">
        <v>3493</v>
      </c>
      <c r="B505" s="4" t="s">
        <v>641</v>
      </c>
      <c r="C505" s="5" t="s">
        <v>3494</v>
      </c>
      <c r="D505" s="4" t="s">
        <v>3495</v>
      </c>
      <c r="E505" s="6">
        <v>44638.687025462961</v>
      </c>
      <c r="F505" s="4"/>
      <c r="G505" s="4"/>
      <c r="H505" s="4"/>
      <c r="I505" s="4"/>
      <c r="J505" s="4" t="s">
        <v>644</v>
      </c>
      <c r="K505" s="4"/>
      <c r="L505" s="4" t="s">
        <v>23</v>
      </c>
      <c r="M505" s="7" t="s">
        <v>645</v>
      </c>
      <c r="N505" s="4">
        <v>1015</v>
      </c>
      <c r="O505" s="4">
        <v>780</v>
      </c>
      <c r="P505" s="4"/>
      <c r="Q505" s="7" t="s">
        <v>3496</v>
      </c>
      <c r="R505" s="4" t="s">
        <v>3497</v>
      </c>
    </row>
    <row r="506" spans="1:18" ht="61.9">
      <c r="A506" s="3" t="s">
        <v>3498</v>
      </c>
      <c r="B506" s="4" t="s">
        <v>3499</v>
      </c>
      <c r="C506" s="5" t="s">
        <v>1091</v>
      </c>
      <c r="D506" s="4" t="s">
        <v>3500</v>
      </c>
      <c r="E506" s="6">
        <v>44638.68681712963</v>
      </c>
      <c r="F506" s="4"/>
      <c r="G506" s="4"/>
      <c r="H506" s="4"/>
      <c r="I506" s="4"/>
      <c r="J506" s="4" t="s">
        <v>3501</v>
      </c>
      <c r="K506" s="4"/>
      <c r="L506" s="4" t="s">
        <v>23</v>
      </c>
      <c r="M506" s="7" t="s">
        <v>3502</v>
      </c>
      <c r="N506" s="4">
        <v>7486</v>
      </c>
      <c r="O506" s="4">
        <v>1152</v>
      </c>
      <c r="P506" s="4"/>
      <c r="Q506" s="7" t="s">
        <v>3503</v>
      </c>
      <c r="R506" s="4" t="s">
        <v>1096</v>
      </c>
    </row>
    <row r="507" spans="1:18" ht="82.15">
      <c r="A507" s="3" t="s">
        <v>3504</v>
      </c>
      <c r="B507" s="4" t="s">
        <v>3505</v>
      </c>
      <c r="C507" s="5" t="s">
        <v>3506</v>
      </c>
      <c r="D507" s="4" t="s">
        <v>3507</v>
      </c>
      <c r="E507" s="6">
        <v>44638.686192129629</v>
      </c>
      <c r="F507" s="4"/>
      <c r="G507" s="4"/>
      <c r="H507" s="4"/>
      <c r="I507" s="4"/>
      <c r="J507" s="4" t="s">
        <v>3508</v>
      </c>
      <c r="K507" s="4"/>
      <c r="L507" s="4" t="s">
        <v>182</v>
      </c>
      <c r="M507" s="7" t="s">
        <v>3509</v>
      </c>
      <c r="N507" s="4">
        <v>1894</v>
      </c>
      <c r="O507" s="4">
        <v>1612</v>
      </c>
      <c r="P507" s="4" t="s">
        <v>3510</v>
      </c>
      <c r="Q507" s="7" t="s">
        <v>3511</v>
      </c>
      <c r="R507" s="4" t="s">
        <v>3512</v>
      </c>
    </row>
    <row r="508" spans="1:18" ht="82.15">
      <c r="A508" s="3" t="s">
        <v>3513</v>
      </c>
      <c r="B508" s="4" t="s">
        <v>3514</v>
      </c>
      <c r="C508" s="5" t="s">
        <v>3515</v>
      </c>
      <c r="D508" s="4" t="s">
        <v>3516</v>
      </c>
      <c r="E508" s="6">
        <v>44638.686030092591</v>
      </c>
      <c r="F508" s="4"/>
      <c r="G508" s="4"/>
      <c r="H508" s="4"/>
      <c r="I508" s="4"/>
      <c r="J508" s="4" t="s">
        <v>3517</v>
      </c>
      <c r="K508" s="4"/>
      <c r="L508" s="4" t="s">
        <v>182</v>
      </c>
      <c r="M508" s="7" t="s">
        <v>3518</v>
      </c>
      <c r="N508" s="4">
        <v>1036</v>
      </c>
      <c r="O508" s="4">
        <v>1023</v>
      </c>
      <c r="P508" s="4" t="s">
        <v>3519</v>
      </c>
      <c r="Q508" s="7" t="s">
        <v>3520</v>
      </c>
      <c r="R508" s="4" t="s">
        <v>3521</v>
      </c>
    </row>
    <row r="509" spans="1:18" ht="21">
      <c r="A509" s="3" t="s">
        <v>3522</v>
      </c>
      <c r="B509" s="4" t="s">
        <v>3523</v>
      </c>
      <c r="C509" s="5" t="s">
        <v>3524</v>
      </c>
      <c r="D509" s="4" t="s">
        <v>3525</v>
      </c>
      <c r="E509" s="6">
        <v>44638.685208333336</v>
      </c>
      <c r="F509" s="4"/>
      <c r="G509" s="4"/>
      <c r="H509" s="4"/>
      <c r="I509" s="4"/>
      <c r="J509" s="4" t="s">
        <v>3526</v>
      </c>
      <c r="K509" s="4"/>
      <c r="L509" s="4" t="s">
        <v>57</v>
      </c>
      <c r="M509" s="7" t="s">
        <v>3527</v>
      </c>
      <c r="N509" s="4">
        <v>7920</v>
      </c>
      <c r="O509" s="4">
        <v>453</v>
      </c>
      <c r="P509" s="4" t="s">
        <v>3528</v>
      </c>
      <c r="Q509" s="7" t="s">
        <v>3529</v>
      </c>
      <c r="R509" s="4" t="s">
        <v>3530</v>
      </c>
    </row>
    <row r="510" spans="1:18" ht="82.15">
      <c r="A510" s="3" t="s">
        <v>3531</v>
      </c>
      <c r="B510" s="4" t="s">
        <v>413</v>
      </c>
      <c r="C510" s="5" t="s">
        <v>3532</v>
      </c>
      <c r="D510" s="4" t="s">
        <v>3533</v>
      </c>
      <c r="E510" s="6">
        <v>44638.684583333335</v>
      </c>
      <c r="F510" s="4"/>
      <c r="G510" s="4"/>
      <c r="H510" s="4"/>
      <c r="I510" s="4"/>
      <c r="J510" s="4" t="s">
        <v>416</v>
      </c>
      <c r="K510" s="4"/>
      <c r="L510" s="4" t="s">
        <v>33</v>
      </c>
      <c r="M510" s="7" t="s">
        <v>417</v>
      </c>
      <c r="N510" s="4">
        <v>32832</v>
      </c>
      <c r="O510" s="4">
        <v>29934</v>
      </c>
      <c r="P510" s="4" t="s">
        <v>418</v>
      </c>
      <c r="Q510" s="7" t="s">
        <v>3534</v>
      </c>
      <c r="R510" s="4" t="s">
        <v>3535</v>
      </c>
    </row>
    <row r="511" spans="1:18" ht="61.9">
      <c r="A511" s="3" t="s">
        <v>3536</v>
      </c>
      <c r="B511" s="4" t="s">
        <v>3537</v>
      </c>
      <c r="C511" s="5" t="s">
        <v>3538</v>
      </c>
      <c r="D511" s="4" t="s">
        <v>3539</v>
      </c>
      <c r="E511" s="6">
        <v>44638.683229166665</v>
      </c>
      <c r="F511" s="4"/>
      <c r="G511" s="4"/>
      <c r="H511" s="4"/>
      <c r="I511" s="4"/>
      <c r="J511" s="4" t="s">
        <v>3540</v>
      </c>
      <c r="K511" s="4"/>
      <c r="L511" s="4" t="s">
        <v>23</v>
      </c>
      <c r="M511" s="7" t="s">
        <v>3541</v>
      </c>
      <c r="N511" s="4">
        <v>4949</v>
      </c>
      <c r="O511" s="4">
        <v>4747</v>
      </c>
      <c r="P511" s="4" t="s">
        <v>3542</v>
      </c>
      <c r="Q511" s="7" t="s">
        <v>3543</v>
      </c>
      <c r="R511" s="4" t="s">
        <v>3544</v>
      </c>
    </row>
    <row r="512" spans="1:18" ht="51.6">
      <c r="A512" s="3" t="s">
        <v>3545</v>
      </c>
      <c r="B512" s="4" t="s">
        <v>3333</v>
      </c>
      <c r="C512" s="5" t="s">
        <v>276</v>
      </c>
      <c r="D512" s="4" t="s">
        <v>3546</v>
      </c>
      <c r="E512" s="6">
        <v>44638.681886574079</v>
      </c>
      <c r="F512" s="4"/>
      <c r="G512" s="4"/>
      <c r="H512" s="4"/>
      <c r="I512" s="4"/>
      <c r="J512" s="4" t="s">
        <v>3336</v>
      </c>
      <c r="K512" s="4"/>
      <c r="L512" s="4" t="s">
        <v>23</v>
      </c>
      <c r="M512" s="7" t="s">
        <v>3337</v>
      </c>
      <c r="N512" s="4">
        <v>1282</v>
      </c>
      <c r="O512" s="4">
        <v>1979</v>
      </c>
      <c r="P512" s="4"/>
      <c r="Q512" s="7" t="s">
        <v>3547</v>
      </c>
      <c r="R512" s="4" t="s">
        <v>281</v>
      </c>
    </row>
    <row r="513" spans="1:18" ht="41.45">
      <c r="A513" s="3" t="s">
        <v>3548</v>
      </c>
      <c r="B513" s="4" t="s">
        <v>3549</v>
      </c>
      <c r="C513" s="5" t="s">
        <v>3550</v>
      </c>
      <c r="D513" s="4" t="s">
        <v>3551</v>
      </c>
      <c r="E513" s="6">
        <v>44638.681805555556</v>
      </c>
      <c r="F513" s="4"/>
      <c r="G513" s="4"/>
      <c r="H513" s="4"/>
      <c r="I513" s="4"/>
      <c r="J513" s="4" t="s">
        <v>3552</v>
      </c>
      <c r="K513" s="4"/>
      <c r="L513" s="4" t="s">
        <v>33</v>
      </c>
      <c r="M513" s="7" t="s">
        <v>3553</v>
      </c>
      <c r="N513" s="4">
        <v>34458</v>
      </c>
      <c r="O513" s="4">
        <v>43</v>
      </c>
      <c r="P513" s="4" t="s">
        <v>3554</v>
      </c>
      <c r="Q513" s="7" t="s">
        <v>3555</v>
      </c>
      <c r="R513" s="4" t="s">
        <v>3556</v>
      </c>
    </row>
    <row r="514" spans="1:18" ht="51.6">
      <c r="A514" s="3" t="s">
        <v>3557</v>
      </c>
      <c r="B514" s="4" t="s">
        <v>3558</v>
      </c>
      <c r="C514" s="5" t="s">
        <v>3141</v>
      </c>
      <c r="D514" s="4" t="s">
        <v>3559</v>
      </c>
      <c r="E514" s="6">
        <v>44638.681134259255</v>
      </c>
      <c r="F514" s="4"/>
      <c r="G514" s="4"/>
      <c r="H514" s="4"/>
      <c r="I514" s="4"/>
      <c r="J514" s="4" t="s">
        <v>3560</v>
      </c>
      <c r="K514" s="4"/>
      <c r="L514" s="4" t="s">
        <v>57</v>
      </c>
      <c r="M514" s="7" t="s">
        <v>3561</v>
      </c>
      <c r="N514" s="4">
        <v>1324</v>
      </c>
      <c r="O514" s="4">
        <v>1047</v>
      </c>
      <c r="P514" s="4"/>
      <c r="Q514" s="7" t="s">
        <v>3562</v>
      </c>
      <c r="R514" s="4" t="s">
        <v>3146</v>
      </c>
    </row>
    <row r="515" spans="1:18" ht="51.6">
      <c r="A515" s="3" t="s">
        <v>3563</v>
      </c>
      <c r="B515" s="4" t="s">
        <v>3558</v>
      </c>
      <c r="C515" s="5" t="s">
        <v>2002</v>
      </c>
      <c r="D515" s="4" t="s">
        <v>3564</v>
      </c>
      <c r="E515" s="6">
        <v>44638.680671296301</v>
      </c>
      <c r="F515" s="4"/>
      <c r="G515" s="4"/>
      <c r="H515" s="4"/>
      <c r="I515" s="4"/>
      <c r="J515" s="4" t="s">
        <v>3560</v>
      </c>
      <c r="K515" s="4"/>
      <c r="L515" s="4" t="s">
        <v>57</v>
      </c>
      <c r="M515" s="7" t="s">
        <v>3561</v>
      </c>
      <c r="N515" s="4">
        <v>1324</v>
      </c>
      <c r="O515" s="4">
        <v>1047</v>
      </c>
      <c r="P515" s="4"/>
      <c r="Q515" s="7" t="s">
        <v>3565</v>
      </c>
      <c r="R515" s="4" t="s">
        <v>2007</v>
      </c>
    </row>
    <row r="516" spans="1:18" ht="51.6">
      <c r="A516" s="3" t="s">
        <v>3566</v>
      </c>
      <c r="B516" s="4" t="s">
        <v>3567</v>
      </c>
      <c r="C516" s="5" t="s">
        <v>3568</v>
      </c>
      <c r="D516" s="4" t="s">
        <v>3569</v>
      </c>
      <c r="E516" s="6">
        <v>44638.680185185185</v>
      </c>
      <c r="F516" s="4"/>
      <c r="G516" s="4"/>
      <c r="H516" s="4"/>
      <c r="I516" s="4"/>
      <c r="J516" s="4" t="s">
        <v>3570</v>
      </c>
      <c r="K516" s="4"/>
      <c r="L516" s="4" t="s">
        <v>182</v>
      </c>
      <c r="M516" s="7" t="s">
        <v>3571</v>
      </c>
      <c r="N516" s="4">
        <v>788</v>
      </c>
      <c r="O516" s="4">
        <v>587</v>
      </c>
      <c r="P516" s="4" t="s">
        <v>3572</v>
      </c>
      <c r="Q516" s="7" t="s">
        <v>3573</v>
      </c>
      <c r="R516" s="4" t="s">
        <v>3574</v>
      </c>
    </row>
    <row r="517" spans="1:18" ht="82.15">
      <c r="A517" s="3" t="s">
        <v>3575</v>
      </c>
      <c r="B517" s="4" t="s">
        <v>413</v>
      </c>
      <c r="C517" s="5" t="s">
        <v>3576</v>
      </c>
      <c r="D517" s="4" t="s">
        <v>3577</v>
      </c>
      <c r="E517" s="6">
        <v>44638.679907407408</v>
      </c>
      <c r="F517" s="4"/>
      <c r="G517" s="4"/>
      <c r="H517" s="4"/>
      <c r="I517" s="4"/>
      <c r="J517" s="4" t="s">
        <v>416</v>
      </c>
      <c r="K517" s="4"/>
      <c r="L517" s="4" t="s">
        <v>33</v>
      </c>
      <c r="M517" s="7" t="s">
        <v>417</v>
      </c>
      <c r="N517" s="4">
        <v>32832</v>
      </c>
      <c r="O517" s="4">
        <v>29934</v>
      </c>
      <c r="P517" s="4" t="s">
        <v>418</v>
      </c>
      <c r="Q517" s="7" t="s">
        <v>3578</v>
      </c>
      <c r="R517" s="4" t="s">
        <v>3579</v>
      </c>
    </row>
    <row r="518" spans="1:18" ht="51.6">
      <c r="A518" s="3" t="s">
        <v>3580</v>
      </c>
      <c r="B518" s="4" t="s">
        <v>1016</v>
      </c>
      <c r="C518" s="5" t="s">
        <v>3141</v>
      </c>
      <c r="D518" s="4" t="s">
        <v>3581</v>
      </c>
      <c r="E518" s="6">
        <v>44638.677662037036</v>
      </c>
      <c r="F518" s="4"/>
      <c r="G518" s="4"/>
      <c r="H518" s="4"/>
      <c r="I518" s="4"/>
      <c r="J518" s="4" t="s">
        <v>1018</v>
      </c>
      <c r="K518" s="4"/>
      <c r="L518" s="4" t="s">
        <v>57</v>
      </c>
      <c r="M518" s="7" t="s">
        <v>1019</v>
      </c>
      <c r="N518" s="4">
        <v>3429</v>
      </c>
      <c r="O518" s="4">
        <v>2990</v>
      </c>
      <c r="P518" s="4" t="s">
        <v>1020</v>
      </c>
      <c r="Q518" s="7" t="s">
        <v>3582</v>
      </c>
      <c r="R518" s="4" t="s">
        <v>3146</v>
      </c>
    </row>
    <row r="519" spans="1:18" ht="41.45">
      <c r="A519" s="3" t="s">
        <v>3583</v>
      </c>
      <c r="B519" s="4" t="s">
        <v>3584</v>
      </c>
      <c r="C519" s="5" t="s">
        <v>3585</v>
      </c>
      <c r="D519" s="4" t="s">
        <v>3586</v>
      </c>
      <c r="E519" s="6">
        <v>44638.677083333328</v>
      </c>
      <c r="F519" s="4"/>
      <c r="G519" s="4"/>
      <c r="H519" s="4"/>
      <c r="I519" s="4"/>
      <c r="J519" s="4" t="s">
        <v>3587</v>
      </c>
      <c r="K519" s="4"/>
      <c r="L519" s="4" t="s">
        <v>182</v>
      </c>
      <c r="M519" s="7" t="s">
        <v>3588</v>
      </c>
      <c r="N519" s="4">
        <v>749</v>
      </c>
      <c r="O519" s="4">
        <v>1014</v>
      </c>
      <c r="P519" s="4" t="s">
        <v>3589</v>
      </c>
      <c r="Q519" s="7" t="s">
        <v>3590</v>
      </c>
      <c r="R519" s="4" t="s">
        <v>3591</v>
      </c>
    </row>
    <row r="520" spans="1:18" ht="61.9">
      <c r="A520" s="3" t="s">
        <v>3592</v>
      </c>
      <c r="B520" s="4" t="s">
        <v>19</v>
      </c>
      <c r="C520" s="5" t="s">
        <v>3593</v>
      </c>
      <c r="D520" s="4" t="s">
        <v>3594</v>
      </c>
      <c r="E520" s="6">
        <v>44638.677060185189</v>
      </c>
      <c r="F520" s="4"/>
      <c r="G520" s="4"/>
      <c r="H520" s="4"/>
      <c r="I520" s="4"/>
      <c r="J520" s="4" t="s">
        <v>22</v>
      </c>
      <c r="K520" s="4"/>
      <c r="L520" s="4" t="s">
        <v>23</v>
      </c>
      <c r="M520" s="7" t="s">
        <v>24</v>
      </c>
      <c r="N520" s="4">
        <v>1387</v>
      </c>
      <c r="O520" s="4">
        <v>3340</v>
      </c>
      <c r="P520" s="4" t="s">
        <v>25</v>
      </c>
      <c r="Q520" s="7" t="s">
        <v>3595</v>
      </c>
      <c r="R520" s="4" t="s">
        <v>27</v>
      </c>
    </row>
    <row r="521" spans="1:18" ht="51.6">
      <c r="A521" s="3" t="s">
        <v>3596</v>
      </c>
      <c r="B521" s="4" t="s">
        <v>3140</v>
      </c>
      <c r="C521" s="5" t="s">
        <v>2002</v>
      </c>
      <c r="D521" s="4" t="s">
        <v>3597</v>
      </c>
      <c r="E521" s="6">
        <v>44638.676030092596</v>
      </c>
      <c r="F521" s="4"/>
      <c r="G521" s="4"/>
      <c r="H521" s="4"/>
      <c r="I521" s="4"/>
      <c r="J521" s="4" t="s">
        <v>3143</v>
      </c>
      <c r="K521" s="4"/>
      <c r="L521" s="4" t="s">
        <v>57</v>
      </c>
      <c r="M521" s="7" t="s">
        <v>3144</v>
      </c>
      <c r="N521" s="4">
        <v>1147</v>
      </c>
      <c r="O521" s="4">
        <v>1102</v>
      </c>
      <c r="P521" s="4"/>
      <c r="Q521" s="7" t="s">
        <v>3598</v>
      </c>
      <c r="R521" s="4" t="s">
        <v>2007</v>
      </c>
    </row>
    <row r="522" spans="1:18" ht="61.9">
      <c r="A522" s="3" t="s">
        <v>3599</v>
      </c>
      <c r="B522" s="4" t="s">
        <v>3600</v>
      </c>
      <c r="C522" s="5" t="s">
        <v>3601</v>
      </c>
      <c r="D522" s="4" t="s">
        <v>3602</v>
      </c>
      <c r="E522" s="6">
        <v>44638.67523148148</v>
      </c>
      <c r="F522" s="4"/>
      <c r="G522" s="4"/>
      <c r="H522" s="4"/>
      <c r="I522" s="4"/>
      <c r="J522" s="4" t="s">
        <v>3603</v>
      </c>
      <c r="K522" s="4"/>
      <c r="L522" s="4" t="s">
        <v>23</v>
      </c>
      <c r="M522" s="7" t="s">
        <v>3604</v>
      </c>
      <c r="N522" s="4">
        <v>849</v>
      </c>
      <c r="O522" s="4">
        <v>449</v>
      </c>
      <c r="P522" s="4" t="s">
        <v>3605</v>
      </c>
      <c r="Q522" s="7" t="s">
        <v>3606</v>
      </c>
      <c r="R522" s="4" t="s">
        <v>3607</v>
      </c>
    </row>
    <row r="523" spans="1:18" ht="51.6">
      <c r="A523" s="3" t="s">
        <v>3608</v>
      </c>
      <c r="B523" s="4" t="s">
        <v>3609</v>
      </c>
      <c r="C523" s="5" t="s">
        <v>3610</v>
      </c>
      <c r="D523" s="4" t="s">
        <v>3611</v>
      </c>
      <c r="E523" s="6">
        <v>44638.673449074078</v>
      </c>
      <c r="F523" s="4"/>
      <c r="G523" s="4"/>
      <c r="H523" s="4" t="s">
        <v>3612</v>
      </c>
      <c r="I523" s="4" t="s">
        <v>3609</v>
      </c>
      <c r="J523" s="4" t="s">
        <v>3612</v>
      </c>
      <c r="K523" s="4" t="s">
        <v>3613</v>
      </c>
      <c r="L523" s="4" t="s">
        <v>33</v>
      </c>
      <c r="M523" s="7" t="s">
        <v>3614</v>
      </c>
      <c r="N523" s="4">
        <v>35623</v>
      </c>
      <c r="O523" s="4">
        <v>3928</v>
      </c>
      <c r="P523" s="4" t="s">
        <v>3615</v>
      </c>
      <c r="Q523" s="7" t="s">
        <v>3616</v>
      </c>
      <c r="R523" s="4" t="s">
        <v>3617</v>
      </c>
    </row>
    <row r="524" spans="1:18" ht="61.9">
      <c r="A524" s="3" t="s">
        <v>3618</v>
      </c>
      <c r="B524" s="4" t="s">
        <v>3619</v>
      </c>
      <c r="C524" s="5" t="s">
        <v>3620</v>
      </c>
      <c r="D524" s="4" t="s">
        <v>3621</v>
      </c>
      <c r="E524" s="6">
        <v>44638.672222222223</v>
      </c>
      <c r="F524" s="4"/>
      <c r="G524" s="4"/>
      <c r="H524" s="4"/>
      <c r="I524" s="4"/>
      <c r="J524" s="4" t="s">
        <v>3622</v>
      </c>
      <c r="K524" s="4"/>
      <c r="L524" s="4" t="s">
        <v>23</v>
      </c>
      <c r="M524" s="7" t="s">
        <v>3623</v>
      </c>
      <c r="N524" s="4">
        <v>1309</v>
      </c>
      <c r="O524" s="4">
        <v>1891</v>
      </c>
      <c r="P524" s="4" t="s">
        <v>3624</v>
      </c>
      <c r="Q524" s="7" t="s">
        <v>3625</v>
      </c>
      <c r="R524" s="4" t="s">
        <v>27</v>
      </c>
    </row>
    <row r="525" spans="1:18" ht="51.6">
      <c r="A525" s="3" t="s">
        <v>3626</v>
      </c>
      <c r="B525" s="4" t="s">
        <v>3627</v>
      </c>
      <c r="C525" s="5" t="s">
        <v>276</v>
      </c>
      <c r="D525" s="4" t="s">
        <v>3628</v>
      </c>
      <c r="E525" s="6">
        <v>44638.671249999999</v>
      </c>
      <c r="F525" s="4"/>
      <c r="G525" s="4"/>
      <c r="H525" s="4"/>
      <c r="I525" s="4"/>
      <c r="J525" s="4" t="s">
        <v>3629</v>
      </c>
      <c r="K525" s="4"/>
      <c r="L525" s="4" t="s">
        <v>33</v>
      </c>
      <c r="M525" s="7" t="s">
        <v>3630</v>
      </c>
      <c r="N525" s="4">
        <v>2509</v>
      </c>
      <c r="O525" s="4">
        <v>1347</v>
      </c>
      <c r="P525" s="4" t="s">
        <v>3631</v>
      </c>
      <c r="Q525" s="7" t="s">
        <v>3632</v>
      </c>
      <c r="R525" s="4" t="s">
        <v>281</v>
      </c>
    </row>
    <row r="526" spans="1:18" ht="51.6">
      <c r="A526" s="3" t="s">
        <v>3633</v>
      </c>
      <c r="B526" s="4" t="s">
        <v>3634</v>
      </c>
      <c r="C526" s="5" t="s">
        <v>2002</v>
      </c>
      <c r="D526" s="4" t="s">
        <v>3635</v>
      </c>
      <c r="E526" s="6">
        <v>44638.670416666668</v>
      </c>
      <c r="F526" s="4"/>
      <c r="G526" s="4"/>
      <c r="H526" s="4"/>
      <c r="I526" s="4"/>
      <c r="J526" s="4" t="s">
        <v>3636</v>
      </c>
      <c r="K526" s="4"/>
      <c r="L526" s="4" t="s">
        <v>23</v>
      </c>
      <c r="M526" s="7" t="s">
        <v>3637</v>
      </c>
      <c r="N526" s="4">
        <v>1199</v>
      </c>
      <c r="O526" s="4">
        <v>1759</v>
      </c>
      <c r="P526" s="4"/>
      <c r="Q526" s="7" t="s">
        <v>3638</v>
      </c>
      <c r="R526" s="4" t="s">
        <v>2007</v>
      </c>
    </row>
    <row r="527" spans="1:18" ht="92.45">
      <c r="A527" s="3" t="s">
        <v>3639</v>
      </c>
      <c r="B527" s="4" t="s">
        <v>413</v>
      </c>
      <c r="C527" s="5" t="s">
        <v>3640</v>
      </c>
      <c r="D527" s="4" t="s">
        <v>3641</v>
      </c>
      <c r="E527" s="6">
        <v>44638.66982638889</v>
      </c>
      <c r="F527" s="4"/>
      <c r="G527" s="4"/>
      <c r="H527" s="4"/>
      <c r="I527" s="4"/>
      <c r="J527" s="4" t="s">
        <v>416</v>
      </c>
      <c r="K527" s="4"/>
      <c r="L527" s="4" t="s">
        <v>33</v>
      </c>
      <c r="M527" s="7" t="s">
        <v>417</v>
      </c>
      <c r="N527" s="4">
        <v>32832</v>
      </c>
      <c r="O527" s="4">
        <v>29934</v>
      </c>
      <c r="P527" s="4" t="s">
        <v>418</v>
      </c>
      <c r="Q527" s="7" t="s">
        <v>3642</v>
      </c>
      <c r="R527" s="4" t="s">
        <v>3643</v>
      </c>
    </row>
    <row r="528" spans="1:18" ht="51.6">
      <c r="A528" s="3" t="s">
        <v>3644</v>
      </c>
      <c r="B528" s="4" t="s">
        <v>3645</v>
      </c>
      <c r="C528" s="5" t="s">
        <v>1947</v>
      </c>
      <c r="D528" s="4" t="s">
        <v>3646</v>
      </c>
      <c r="E528" s="6">
        <v>44638.666631944448</v>
      </c>
      <c r="F528" s="4"/>
      <c r="G528" s="4"/>
      <c r="H528" s="4"/>
      <c r="I528" s="4"/>
      <c r="J528" s="4" t="s">
        <v>3647</v>
      </c>
      <c r="K528" s="4"/>
      <c r="L528" s="4" t="s">
        <v>23</v>
      </c>
      <c r="M528" s="7" t="s">
        <v>3648</v>
      </c>
      <c r="N528" s="4">
        <v>2829</v>
      </c>
      <c r="O528" s="4">
        <v>3125</v>
      </c>
      <c r="P528" s="4"/>
      <c r="Q528" s="7" t="s">
        <v>3649</v>
      </c>
      <c r="R528" s="4" t="s">
        <v>1952</v>
      </c>
    </row>
    <row r="529" spans="1:18" ht="51.6">
      <c r="A529" s="3" t="s">
        <v>3650</v>
      </c>
      <c r="B529" s="4" t="s">
        <v>3651</v>
      </c>
      <c r="C529" s="5" t="s">
        <v>1947</v>
      </c>
      <c r="D529" s="4" t="s">
        <v>3652</v>
      </c>
      <c r="E529" s="6">
        <v>44638.665902777779</v>
      </c>
      <c r="F529" s="4"/>
      <c r="G529" s="4"/>
      <c r="H529" s="4"/>
      <c r="I529" s="4"/>
      <c r="J529" s="4" t="s">
        <v>3653</v>
      </c>
      <c r="K529" s="4"/>
      <c r="L529" s="4" t="s">
        <v>23</v>
      </c>
      <c r="M529" s="7" t="s">
        <v>3654</v>
      </c>
      <c r="N529" s="4">
        <v>915</v>
      </c>
      <c r="O529" s="4">
        <v>1489</v>
      </c>
      <c r="P529" s="4"/>
      <c r="Q529" s="7" t="s">
        <v>3655</v>
      </c>
      <c r="R529" s="4" t="s">
        <v>1952</v>
      </c>
    </row>
    <row r="530" spans="1:18" ht="61.9">
      <c r="A530" s="3" t="s">
        <v>3656</v>
      </c>
      <c r="B530" s="4" t="s">
        <v>19</v>
      </c>
      <c r="C530" s="5" t="s">
        <v>3657</v>
      </c>
      <c r="D530" s="4" t="s">
        <v>3658</v>
      </c>
      <c r="E530" s="6">
        <v>44638.659756944442</v>
      </c>
      <c r="F530" s="4"/>
      <c r="G530" s="4"/>
      <c r="H530" s="4"/>
      <c r="I530" s="4"/>
      <c r="J530" s="4" t="s">
        <v>22</v>
      </c>
      <c r="K530" s="4"/>
      <c r="L530" s="4" t="s">
        <v>23</v>
      </c>
      <c r="M530" s="7" t="s">
        <v>24</v>
      </c>
      <c r="N530" s="4">
        <v>1387</v>
      </c>
      <c r="O530" s="4">
        <v>3340</v>
      </c>
      <c r="P530" s="4" t="s">
        <v>25</v>
      </c>
      <c r="Q530" s="7" t="s">
        <v>3659</v>
      </c>
      <c r="R530" s="4" t="s">
        <v>27</v>
      </c>
    </row>
    <row r="531" spans="1:18" ht="51.6">
      <c r="A531" s="3" t="s">
        <v>3660</v>
      </c>
      <c r="B531" s="4" t="s">
        <v>2200</v>
      </c>
      <c r="C531" s="5" t="s">
        <v>2002</v>
      </c>
      <c r="D531" s="4" t="s">
        <v>3661</v>
      </c>
      <c r="E531" s="6">
        <v>44638.659525462965</v>
      </c>
      <c r="F531" s="4"/>
      <c r="G531" s="4"/>
      <c r="H531" s="4"/>
      <c r="I531" s="4"/>
      <c r="J531" s="4" t="s">
        <v>2203</v>
      </c>
      <c r="K531" s="4"/>
      <c r="L531" s="4" t="s">
        <v>23</v>
      </c>
      <c r="M531" s="7" t="s">
        <v>2204</v>
      </c>
      <c r="N531" s="4">
        <v>1177</v>
      </c>
      <c r="O531" s="4">
        <v>1625</v>
      </c>
      <c r="P531" s="4"/>
      <c r="Q531" s="7" t="s">
        <v>3662</v>
      </c>
      <c r="R531" s="4" t="s">
        <v>2007</v>
      </c>
    </row>
    <row r="532" spans="1:18" ht="51.6">
      <c r="A532" s="3" t="s">
        <v>3663</v>
      </c>
      <c r="B532" s="4" t="s">
        <v>2200</v>
      </c>
      <c r="C532" s="5" t="s">
        <v>3141</v>
      </c>
      <c r="D532" s="4" t="s">
        <v>3664</v>
      </c>
      <c r="E532" s="6">
        <v>44638.65924768518</v>
      </c>
      <c r="F532" s="4"/>
      <c r="G532" s="4"/>
      <c r="H532" s="4"/>
      <c r="I532" s="4"/>
      <c r="J532" s="4" t="s">
        <v>2203</v>
      </c>
      <c r="K532" s="4"/>
      <c r="L532" s="4" t="s">
        <v>23</v>
      </c>
      <c r="M532" s="7" t="s">
        <v>2204</v>
      </c>
      <c r="N532" s="4">
        <v>1177</v>
      </c>
      <c r="O532" s="4">
        <v>1625</v>
      </c>
      <c r="P532" s="4"/>
      <c r="Q532" s="7" t="s">
        <v>3665</v>
      </c>
      <c r="R532" s="4" t="s">
        <v>3146</v>
      </c>
    </row>
    <row r="533" spans="1:18" ht="51.6">
      <c r="A533" s="3" t="s">
        <v>3666</v>
      </c>
      <c r="B533" s="4" t="s">
        <v>3667</v>
      </c>
      <c r="C533" s="5" t="s">
        <v>2002</v>
      </c>
      <c r="D533" s="4" t="s">
        <v>3668</v>
      </c>
      <c r="E533" s="6">
        <v>44638.659062499995</v>
      </c>
      <c r="F533" s="4"/>
      <c r="G533" s="4"/>
      <c r="H533" s="4"/>
      <c r="I533" s="4"/>
      <c r="J533" s="4" t="s">
        <v>3669</v>
      </c>
      <c r="K533" s="4"/>
      <c r="L533" s="4" t="s">
        <v>23</v>
      </c>
      <c r="M533" s="7" t="s">
        <v>3670</v>
      </c>
      <c r="N533" s="4">
        <v>845</v>
      </c>
      <c r="O533" s="4">
        <v>785</v>
      </c>
      <c r="P533" s="4"/>
      <c r="Q533" s="7" t="s">
        <v>3671</v>
      </c>
      <c r="R533" s="4" t="s">
        <v>2007</v>
      </c>
    </row>
    <row r="534" spans="1:18" ht="51.6">
      <c r="A534" s="3" t="s">
        <v>3672</v>
      </c>
      <c r="B534" s="4" t="s">
        <v>710</v>
      </c>
      <c r="C534" s="5" t="s">
        <v>3673</v>
      </c>
      <c r="D534" s="4" t="s">
        <v>3674</v>
      </c>
      <c r="E534" s="6">
        <v>44638.658472222218</v>
      </c>
      <c r="F534" s="4"/>
      <c r="G534" s="4"/>
      <c r="H534" s="4"/>
      <c r="I534" s="4"/>
      <c r="J534" s="4" t="s">
        <v>712</v>
      </c>
      <c r="K534" s="4"/>
      <c r="L534" s="4" t="s">
        <v>23</v>
      </c>
      <c r="M534" s="7" t="s">
        <v>713</v>
      </c>
      <c r="N534" s="4">
        <v>2171</v>
      </c>
      <c r="O534" s="4">
        <v>1943</v>
      </c>
      <c r="P534" s="4" t="s">
        <v>714</v>
      </c>
      <c r="Q534" s="7" t="s">
        <v>3675</v>
      </c>
      <c r="R534" s="4" t="s">
        <v>3676</v>
      </c>
    </row>
    <row r="535" spans="1:18" ht="51.6">
      <c r="A535" s="3" t="s">
        <v>3677</v>
      </c>
      <c r="B535" s="4" t="s">
        <v>19</v>
      </c>
      <c r="C535" s="5" t="s">
        <v>3678</v>
      </c>
      <c r="D535" s="4" t="s">
        <v>3679</v>
      </c>
      <c r="E535" s="6">
        <v>44638.6565162037</v>
      </c>
      <c r="F535" s="4"/>
      <c r="G535" s="4"/>
      <c r="H535" s="4"/>
      <c r="I535" s="4"/>
      <c r="J535" s="4" t="s">
        <v>22</v>
      </c>
      <c r="K535" s="4"/>
      <c r="L535" s="4" t="s">
        <v>23</v>
      </c>
      <c r="M535" s="7" t="s">
        <v>24</v>
      </c>
      <c r="N535" s="4">
        <v>1387</v>
      </c>
      <c r="O535" s="4">
        <v>3340</v>
      </c>
      <c r="P535" s="4" t="s">
        <v>25</v>
      </c>
      <c r="Q535" s="7" t="s">
        <v>3680</v>
      </c>
      <c r="R535" s="4" t="s">
        <v>3681</v>
      </c>
    </row>
    <row r="536" spans="1:18" ht="41.45">
      <c r="A536" s="3" t="s">
        <v>3682</v>
      </c>
      <c r="B536" s="4" t="s">
        <v>3683</v>
      </c>
      <c r="C536" s="5" t="s">
        <v>3684</v>
      </c>
      <c r="D536" s="4" t="s">
        <v>3685</v>
      </c>
      <c r="E536" s="6">
        <v>44638.656134259261</v>
      </c>
      <c r="F536" s="4"/>
      <c r="G536" s="4"/>
      <c r="H536" s="4"/>
      <c r="I536" s="4"/>
      <c r="J536" s="4" t="s">
        <v>3686</v>
      </c>
      <c r="K536" s="4"/>
      <c r="L536" s="4" t="s">
        <v>182</v>
      </c>
      <c r="M536" s="7" t="s">
        <v>3687</v>
      </c>
      <c r="N536" s="4">
        <v>15072</v>
      </c>
      <c r="O536" s="4">
        <v>12778</v>
      </c>
      <c r="P536" s="4"/>
      <c r="Q536" s="7" t="s">
        <v>3688</v>
      </c>
      <c r="R536" s="4" t="s">
        <v>3689</v>
      </c>
    </row>
    <row r="537" spans="1:18" ht="51.6">
      <c r="A537" s="3" t="s">
        <v>3690</v>
      </c>
      <c r="B537" s="4" t="s">
        <v>3095</v>
      </c>
      <c r="C537" s="5" t="s">
        <v>276</v>
      </c>
      <c r="D537" s="4" t="s">
        <v>3691</v>
      </c>
      <c r="E537" s="6">
        <v>44638.655659722222</v>
      </c>
      <c r="F537" s="4"/>
      <c r="G537" s="4"/>
      <c r="H537" s="4"/>
      <c r="I537" s="4"/>
      <c r="J537" s="4" t="s">
        <v>3097</v>
      </c>
      <c r="K537" s="4"/>
      <c r="L537" s="4" t="s">
        <v>23</v>
      </c>
      <c r="M537" s="7" t="s">
        <v>3098</v>
      </c>
      <c r="N537" s="4">
        <v>1442</v>
      </c>
      <c r="O537" s="4">
        <v>1320</v>
      </c>
      <c r="P537" s="4" t="s">
        <v>305</v>
      </c>
      <c r="Q537" s="7" t="s">
        <v>3692</v>
      </c>
      <c r="R537" s="4" t="s">
        <v>281</v>
      </c>
    </row>
    <row r="538" spans="1:18" ht="51.6">
      <c r="A538" s="3" t="s">
        <v>3693</v>
      </c>
      <c r="B538" s="4" t="s">
        <v>3694</v>
      </c>
      <c r="C538" s="5" t="s">
        <v>2002</v>
      </c>
      <c r="D538" s="4" t="s">
        <v>3695</v>
      </c>
      <c r="E538" s="6">
        <v>44638.65519675926</v>
      </c>
      <c r="F538" s="4"/>
      <c r="G538" s="4"/>
      <c r="H538" s="4"/>
      <c r="I538" s="4"/>
      <c r="J538" s="4" t="s">
        <v>3696</v>
      </c>
      <c r="K538" s="4"/>
      <c r="L538" s="4" t="s">
        <v>23</v>
      </c>
      <c r="M538" s="7" t="s">
        <v>3697</v>
      </c>
      <c r="N538" s="4">
        <v>1582</v>
      </c>
      <c r="O538" s="4">
        <v>2264</v>
      </c>
      <c r="P538" s="4"/>
      <c r="Q538" s="7" t="s">
        <v>3698</v>
      </c>
      <c r="R538" s="4" t="s">
        <v>2007</v>
      </c>
    </row>
    <row r="539" spans="1:18" ht="51.6">
      <c r="A539" s="3" t="s">
        <v>3699</v>
      </c>
      <c r="B539" s="4" t="s">
        <v>3700</v>
      </c>
      <c r="C539" s="5" t="s">
        <v>3701</v>
      </c>
      <c r="D539" s="4" t="s">
        <v>3702</v>
      </c>
      <c r="E539" s="6">
        <v>44638.655011574076</v>
      </c>
      <c r="F539" s="4"/>
      <c r="G539" s="4"/>
      <c r="H539" s="4"/>
      <c r="I539" s="4"/>
      <c r="J539" s="4" t="s">
        <v>3703</v>
      </c>
      <c r="K539" s="4"/>
      <c r="L539" s="4" t="s">
        <v>33</v>
      </c>
      <c r="M539" s="7" t="s">
        <v>3704</v>
      </c>
      <c r="N539" s="4">
        <v>3671</v>
      </c>
      <c r="O539" s="4">
        <v>1133</v>
      </c>
      <c r="P539" s="4" t="s">
        <v>1734</v>
      </c>
      <c r="Q539" s="7" t="s">
        <v>3705</v>
      </c>
      <c r="R539" s="4" t="s">
        <v>3706</v>
      </c>
    </row>
    <row r="540" spans="1:18" ht="61.9">
      <c r="A540" s="3" t="s">
        <v>3707</v>
      </c>
      <c r="B540" s="4" t="s">
        <v>3708</v>
      </c>
      <c r="C540" s="5" t="s">
        <v>3709</v>
      </c>
      <c r="D540" s="4" t="s">
        <v>3710</v>
      </c>
      <c r="E540" s="6">
        <v>44638.654606481483</v>
      </c>
      <c r="F540" s="4"/>
      <c r="G540" s="4"/>
      <c r="H540" s="4"/>
      <c r="I540" s="4"/>
      <c r="J540" s="4" t="s">
        <v>3711</v>
      </c>
      <c r="K540" s="4"/>
      <c r="L540" s="4" t="s">
        <v>33</v>
      </c>
      <c r="M540" s="7" t="s">
        <v>3712</v>
      </c>
      <c r="N540" s="4">
        <v>10109</v>
      </c>
      <c r="O540" s="4">
        <v>5989</v>
      </c>
      <c r="P540" s="4" t="s">
        <v>3713</v>
      </c>
      <c r="Q540" s="7" t="s">
        <v>3714</v>
      </c>
      <c r="R540" s="4" t="s">
        <v>3715</v>
      </c>
    </row>
    <row r="541" spans="1:18" ht="102.6">
      <c r="A541" s="3" t="s">
        <v>3716</v>
      </c>
      <c r="B541" s="4" t="s">
        <v>3717</v>
      </c>
      <c r="C541" s="5" t="s">
        <v>2977</v>
      </c>
      <c r="D541" s="4" t="s">
        <v>3718</v>
      </c>
      <c r="E541" s="6">
        <v>44638.654004629629</v>
      </c>
      <c r="F541" s="4"/>
      <c r="G541" s="4"/>
      <c r="H541" s="4"/>
      <c r="I541" s="4"/>
      <c r="J541" s="4" t="s">
        <v>3719</v>
      </c>
      <c r="K541" s="4"/>
      <c r="L541" s="4" t="s">
        <v>23</v>
      </c>
      <c r="M541" s="7" t="s">
        <v>3720</v>
      </c>
      <c r="N541" s="4">
        <v>4094</v>
      </c>
      <c r="O541" s="4">
        <v>2285</v>
      </c>
      <c r="P541" s="4" t="s">
        <v>3721</v>
      </c>
      <c r="Q541" s="7" t="s">
        <v>3722</v>
      </c>
      <c r="R541" s="4" t="s">
        <v>2982</v>
      </c>
    </row>
    <row r="542" spans="1:18" ht="51.6">
      <c r="A542" s="3" t="s">
        <v>3723</v>
      </c>
      <c r="B542" s="4" t="s">
        <v>3056</v>
      </c>
      <c r="C542" s="5" t="s">
        <v>276</v>
      </c>
      <c r="D542" s="4" t="s">
        <v>3724</v>
      </c>
      <c r="E542" s="6">
        <v>44638.653784722221</v>
      </c>
      <c r="F542" s="4"/>
      <c r="G542" s="4"/>
      <c r="H542" s="4"/>
      <c r="I542" s="4"/>
      <c r="J542" s="4" t="s">
        <v>3059</v>
      </c>
      <c r="K542" s="4"/>
      <c r="L542" s="4" t="s">
        <v>57</v>
      </c>
      <c r="M542" s="7" t="s">
        <v>3060</v>
      </c>
      <c r="N542" s="4">
        <v>6711</v>
      </c>
      <c r="O542" s="4">
        <v>1016</v>
      </c>
      <c r="P542" s="4" t="s">
        <v>3061</v>
      </c>
      <c r="Q542" s="7" t="s">
        <v>3725</v>
      </c>
      <c r="R542" s="4" t="s">
        <v>281</v>
      </c>
    </row>
    <row r="543" spans="1:18" ht="51.6">
      <c r="A543" s="3" t="s">
        <v>3726</v>
      </c>
      <c r="B543" s="4" t="s">
        <v>2297</v>
      </c>
      <c r="C543" s="5" t="s">
        <v>276</v>
      </c>
      <c r="D543" s="4" t="s">
        <v>3727</v>
      </c>
      <c r="E543" s="6">
        <v>44638.653587962966</v>
      </c>
      <c r="F543" s="4"/>
      <c r="G543" s="4"/>
      <c r="H543" s="4"/>
      <c r="I543" s="4"/>
      <c r="J543" s="4" t="s">
        <v>2300</v>
      </c>
      <c r="K543" s="4"/>
      <c r="L543" s="4" t="s">
        <v>23</v>
      </c>
      <c r="M543" s="7" t="s">
        <v>2301</v>
      </c>
      <c r="N543" s="4">
        <v>1492</v>
      </c>
      <c r="O543" s="4">
        <v>3998</v>
      </c>
      <c r="P543" s="4"/>
      <c r="Q543" s="7" t="s">
        <v>3728</v>
      </c>
      <c r="R543" s="4" t="s">
        <v>281</v>
      </c>
    </row>
    <row r="544" spans="1:18" ht="51.6">
      <c r="A544" s="3" t="s">
        <v>3729</v>
      </c>
      <c r="B544" s="4" t="s">
        <v>3730</v>
      </c>
      <c r="C544" s="5" t="s">
        <v>3731</v>
      </c>
      <c r="D544" s="4" t="s">
        <v>3732</v>
      </c>
      <c r="E544" s="6">
        <v>44638.653298611112</v>
      </c>
      <c r="F544" s="4"/>
      <c r="G544" s="4"/>
      <c r="H544" s="4"/>
      <c r="I544" s="4"/>
      <c r="J544" s="4" t="s">
        <v>3733</v>
      </c>
      <c r="K544" s="4"/>
      <c r="L544" s="4" t="s">
        <v>23</v>
      </c>
      <c r="M544" s="7" t="s">
        <v>3734</v>
      </c>
      <c r="N544" s="4">
        <v>1764</v>
      </c>
      <c r="O544" s="4">
        <v>1497</v>
      </c>
      <c r="P544" s="4" t="s">
        <v>3735</v>
      </c>
      <c r="Q544" s="7" t="s">
        <v>3736</v>
      </c>
      <c r="R544" s="4" t="s">
        <v>3737</v>
      </c>
    </row>
    <row r="545" spans="1:18" ht="51.6">
      <c r="A545" s="3" t="s">
        <v>3738</v>
      </c>
      <c r="B545" s="4" t="s">
        <v>3739</v>
      </c>
      <c r="C545" s="5" t="s">
        <v>276</v>
      </c>
      <c r="D545" s="4" t="s">
        <v>3740</v>
      </c>
      <c r="E545" s="6">
        <v>44638.651099537034</v>
      </c>
      <c r="F545" s="4"/>
      <c r="G545" s="4"/>
      <c r="H545" s="4"/>
      <c r="I545" s="4"/>
      <c r="J545" s="4" t="s">
        <v>3741</v>
      </c>
      <c r="K545" s="4"/>
      <c r="L545" s="4" t="s">
        <v>57</v>
      </c>
      <c r="M545" s="7" t="s">
        <v>3742</v>
      </c>
      <c r="N545" s="4">
        <v>865</v>
      </c>
      <c r="O545" s="4">
        <v>744</v>
      </c>
      <c r="P545" s="4"/>
      <c r="Q545" s="7" t="s">
        <v>3743</v>
      </c>
      <c r="R545" s="4" t="s">
        <v>281</v>
      </c>
    </row>
    <row r="546" spans="1:18" ht="102.6">
      <c r="A546" s="3" t="s">
        <v>3744</v>
      </c>
      <c r="B546" s="4" t="s">
        <v>413</v>
      </c>
      <c r="C546" s="5" t="s">
        <v>3745</v>
      </c>
      <c r="D546" s="4" t="s">
        <v>3746</v>
      </c>
      <c r="E546" s="6">
        <v>44638.65048611111</v>
      </c>
      <c r="F546" s="4"/>
      <c r="G546" s="4"/>
      <c r="H546" s="4"/>
      <c r="I546" s="4"/>
      <c r="J546" s="4" t="s">
        <v>416</v>
      </c>
      <c r="K546" s="4"/>
      <c r="L546" s="4" t="s">
        <v>33</v>
      </c>
      <c r="M546" s="7" t="s">
        <v>417</v>
      </c>
      <c r="N546" s="4">
        <v>32832</v>
      </c>
      <c r="O546" s="4">
        <v>29934</v>
      </c>
      <c r="P546" s="4" t="s">
        <v>418</v>
      </c>
      <c r="Q546" s="7" t="s">
        <v>3747</v>
      </c>
      <c r="R546" s="4" t="s">
        <v>3748</v>
      </c>
    </row>
    <row r="547" spans="1:18" ht="72">
      <c r="A547" s="3" t="s">
        <v>3749</v>
      </c>
      <c r="B547" s="4" t="s">
        <v>3750</v>
      </c>
      <c r="C547" s="5" t="s">
        <v>3751</v>
      </c>
      <c r="D547" s="4" t="s">
        <v>3752</v>
      </c>
      <c r="E547" s="6">
        <v>44638.649236111116</v>
      </c>
      <c r="F547" s="4"/>
      <c r="G547" s="4"/>
      <c r="H547" s="4" t="s">
        <v>3753</v>
      </c>
      <c r="I547" s="4" t="s">
        <v>3750</v>
      </c>
      <c r="J547" s="4" t="s">
        <v>3753</v>
      </c>
      <c r="K547" s="4" t="s">
        <v>3754</v>
      </c>
      <c r="L547" s="4" t="s">
        <v>23</v>
      </c>
      <c r="M547" s="7" t="s">
        <v>3755</v>
      </c>
      <c r="N547" s="4">
        <v>744</v>
      </c>
      <c r="O547" s="4">
        <v>22</v>
      </c>
      <c r="P547" s="4" t="s">
        <v>3756</v>
      </c>
      <c r="Q547" s="7" t="s">
        <v>3757</v>
      </c>
      <c r="R547" s="4" t="s">
        <v>3758</v>
      </c>
    </row>
    <row r="548" spans="1:18" ht="51.6">
      <c r="A548" s="3" t="s">
        <v>3759</v>
      </c>
      <c r="B548" s="4" t="s">
        <v>3760</v>
      </c>
      <c r="C548" s="5" t="s">
        <v>3761</v>
      </c>
      <c r="D548" s="4" t="s">
        <v>3762</v>
      </c>
      <c r="E548" s="6">
        <v>44638.643506944441</v>
      </c>
      <c r="F548" s="4"/>
      <c r="G548" s="4"/>
      <c r="H548" s="4" t="s">
        <v>3763</v>
      </c>
      <c r="I548" s="4" t="s">
        <v>3760</v>
      </c>
      <c r="J548" s="4" t="s">
        <v>3763</v>
      </c>
      <c r="K548" s="4" t="s">
        <v>3764</v>
      </c>
      <c r="L548" s="4" t="s">
        <v>23</v>
      </c>
      <c r="M548" s="7" t="s">
        <v>3765</v>
      </c>
      <c r="N548" s="4">
        <v>904</v>
      </c>
      <c r="O548" s="4">
        <v>865</v>
      </c>
      <c r="P548" s="4" t="s">
        <v>3766</v>
      </c>
      <c r="Q548" s="7" t="s">
        <v>3767</v>
      </c>
      <c r="R548" s="4" t="s">
        <v>3768</v>
      </c>
    </row>
    <row r="549" spans="1:18" ht="72">
      <c r="A549" s="3" t="s">
        <v>3769</v>
      </c>
      <c r="B549" s="4" t="s">
        <v>3770</v>
      </c>
      <c r="C549" s="5" t="s">
        <v>3771</v>
      </c>
      <c r="D549" s="4" t="s">
        <v>3772</v>
      </c>
      <c r="E549" s="6">
        <v>44638.64335648148</v>
      </c>
      <c r="F549" s="4"/>
      <c r="G549" s="4"/>
      <c r="H549" s="4" t="s">
        <v>3773</v>
      </c>
      <c r="I549" s="4" t="s">
        <v>3774</v>
      </c>
      <c r="J549" s="4" t="s">
        <v>3775</v>
      </c>
      <c r="K549" s="4" t="s">
        <v>3776</v>
      </c>
      <c r="L549" s="4" t="s">
        <v>33</v>
      </c>
      <c r="M549" s="7" t="s">
        <v>3777</v>
      </c>
      <c r="N549" s="4">
        <v>1090</v>
      </c>
      <c r="O549" s="4">
        <v>2084</v>
      </c>
      <c r="P549" s="4" t="s">
        <v>3778</v>
      </c>
      <c r="Q549" s="7" t="s">
        <v>3779</v>
      </c>
      <c r="R549" s="4" t="s">
        <v>3780</v>
      </c>
    </row>
    <row r="550" spans="1:18" ht="51.6">
      <c r="A550" s="3" t="s">
        <v>3781</v>
      </c>
      <c r="B550" s="4" t="s">
        <v>1359</v>
      </c>
      <c r="C550" s="5" t="s">
        <v>2002</v>
      </c>
      <c r="D550" s="4" t="s">
        <v>3782</v>
      </c>
      <c r="E550" s="6">
        <v>44638.642361111109</v>
      </c>
      <c r="F550" s="4"/>
      <c r="G550" s="4"/>
      <c r="H550" s="4"/>
      <c r="I550" s="4"/>
      <c r="J550" s="4" t="s">
        <v>1362</v>
      </c>
      <c r="K550" s="4"/>
      <c r="L550" s="4" t="s">
        <v>23</v>
      </c>
      <c r="M550" s="7" t="s">
        <v>1363</v>
      </c>
      <c r="N550" s="4">
        <v>1753</v>
      </c>
      <c r="O550" s="4">
        <v>1950</v>
      </c>
      <c r="P550" s="4" t="s">
        <v>1364</v>
      </c>
      <c r="Q550" s="7" t="s">
        <v>3783</v>
      </c>
      <c r="R550" s="4" t="s">
        <v>2007</v>
      </c>
    </row>
    <row r="551" spans="1:18" ht="41.45">
      <c r="A551" s="3" t="s">
        <v>3784</v>
      </c>
      <c r="B551" s="4" t="s">
        <v>3785</v>
      </c>
      <c r="C551" s="5" t="s">
        <v>3786</v>
      </c>
      <c r="D551" s="4" t="s">
        <v>3787</v>
      </c>
      <c r="E551" s="6">
        <v>44638.641736111109</v>
      </c>
      <c r="F551" s="4"/>
      <c r="G551" s="4"/>
      <c r="H551" s="4"/>
      <c r="I551" s="4"/>
      <c r="J551" s="4" t="s">
        <v>3788</v>
      </c>
      <c r="K551" s="4"/>
      <c r="L551" s="4" t="s">
        <v>33</v>
      </c>
      <c r="M551" s="7" t="s">
        <v>3789</v>
      </c>
      <c r="N551" s="4">
        <v>1162</v>
      </c>
      <c r="O551" s="4">
        <v>304</v>
      </c>
      <c r="P551" s="4" t="s">
        <v>3790</v>
      </c>
      <c r="Q551" s="7" t="s">
        <v>3791</v>
      </c>
      <c r="R551" s="4" t="s">
        <v>3792</v>
      </c>
    </row>
    <row r="552" spans="1:18" ht="92.45">
      <c r="A552" s="3" t="s">
        <v>3793</v>
      </c>
      <c r="B552" s="4" t="s">
        <v>413</v>
      </c>
      <c r="C552" s="5" t="s">
        <v>3794</v>
      </c>
      <c r="D552" s="4" t="s">
        <v>3795</v>
      </c>
      <c r="E552" s="6">
        <v>44638.640208333338</v>
      </c>
      <c r="F552" s="4"/>
      <c r="G552" s="4"/>
      <c r="H552" s="4"/>
      <c r="I552" s="4"/>
      <c r="J552" s="4" t="s">
        <v>416</v>
      </c>
      <c r="K552" s="4"/>
      <c r="L552" s="4" t="s">
        <v>33</v>
      </c>
      <c r="M552" s="7" t="s">
        <v>417</v>
      </c>
      <c r="N552" s="4">
        <v>32832</v>
      </c>
      <c r="O552" s="4">
        <v>29934</v>
      </c>
      <c r="P552" s="4" t="s">
        <v>418</v>
      </c>
      <c r="Q552" s="7" t="s">
        <v>3796</v>
      </c>
      <c r="R552" s="4" t="s">
        <v>3797</v>
      </c>
    </row>
    <row r="553" spans="1:18" ht="31.15">
      <c r="A553" s="3" t="s">
        <v>3798</v>
      </c>
      <c r="B553" s="4" t="s">
        <v>3799</v>
      </c>
      <c r="C553" s="5" t="s">
        <v>3800</v>
      </c>
      <c r="D553" s="4" t="s">
        <v>3801</v>
      </c>
      <c r="E553" s="6">
        <v>44638.638888888891</v>
      </c>
      <c r="F553" s="4"/>
      <c r="G553" s="4"/>
      <c r="H553" s="4"/>
      <c r="I553" s="4"/>
      <c r="J553" s="4" t="s">
        <v>3802</v>
      </c>
      <c r="K553" s="4"/>
      <c r="L553" s="4" t="s">
        <v>33</v>
      </c>
      <c r="M553" s="7" t="s">
        <v>3803</v>
      </c>
      <c r="N553" s="4">
        <v>1607</v>
      </c>
      <c r="O553" s="4">
        <v>1061</v>
      </c>
      <c r="P553" s="4"/>
      <c r="Q553" s="7" t="s">
        <v>3804</v>
      </c>
      <c r="R553" s="4" t="s">
        <v>3805</v>
      </c>
    </row>
    <row r="554" spans="1:18" ht="61.9">
      <c r="A554" s="3" t="s">
        <v>3806</v>
      </c>
      <c r="B554" s="4" t="s">
        <v>3807</v>
      </c>
      <c r="C554" s="5" t="s">
        <v>3808</v>
      </c>
      <c r="D554" s="4" t="s">
        <v>3809</v>
      </c>
      <c r="E554" s="6">
        <v>44638.63795138889</v>
      </c>
      <c r="F554" s="4"/>
      <c r="G554" s="4"/>
      <c r="H554" s="4"/>
      <c r="I554" s="4"/>
      <c r="J554" s="4" t="s">
        <v>3810</v>
      </c>
      <c r="K554" s="4"/>
      <c r="L554" s="4" t="s">
        <v>33</v>
      </c>
      <c r="M554" s="7" t="s">
        <v>3811</v>
      </c>
      <c r="N554" s="4">
        <v>17847</v>
      </c>
      <c r="O554" s="4">
        <v>2</v>
      </c>
      <c r="P554" s="4"/>
      <c r="Q554" s="7" t="s">
        <v>3812</v>
      </c>
      <c r="R554" s="4" t="s">
        <v>3813</v>
      </c>
    </row>
    <row r="555" spans="1:18" ht="72">
      <c r="A555" s="3" t="s">
        <v>3814</v>
      </c>
      <c r="B555" s="4" t="s">
        <v>3815</v>
      </c>
      <c r="C555" s="5" t="s">
        <v>3816</v>
      </c>
      <c r="D555" s="4" t="s">
        <v>3817</v>
      </c>
      <c r="E555" s="6">
        <v>44638.63753472222</v>
      </c>
      <c r="F555" s="4"/>
      <c r="G555" s="4"/>
      <c r="H555" s="4" t="s">
        <v>1008</v>
      </c>
      <c r="I555" s="4" t="s">
        <v>1009</v>
      </c>
      <c r="J555" s="4" t="s">
        <v>3818</v>
      </c>
      <c r="K555" s="4" t="s">
        <v>3819</v>
      </c>
      <c r="L555" s="4" t="s">
        <v>23</v>
      </c>
      <c r="M555" s="7" t="s">
        <v>3820</v>
      </c>
      <c r="N555" s="4">
        <v>1845</v>
      </c>
      <c r="O555" s="4">
        <v>1875</v>
      </c>
      <c r="P555" s="4" t="s">
        <v>3821</v>
      </c>
      <c r="Q555" s="7" t="s">
        <v>3822</v>
      </c>
      <c r="R555" s="4" t="s">
        <v>3823</v>
      </c>
    </row>
    <row r="556" spans="1:18" ht="51.6">
      <c r="A556" s="3" t="s">
        <v>3824</v>
      </c>
      <c r="B556" s="4" t="s">
        <v>3825</v>
      </c>
      <c r="C556" s="5" t="s">
        <v>3826</v>
      </c>
      <c r="D556" s="4" t="s">
        <v>3827</v>
      </c>
      <c r="E556" s="6">
        <v>44638.637303240743</v>
      </c>
      <c r="F556" s="4"/>
      <c r="G556" s="4"/>
      <c r="H556" s="4"/>
      <c r="I556" s="4"/>
      <c r="J556" s="4" t="s">
        <v>3828</v>
      </c>
      <c r="K556" s="4"/>
      <c r="L556" s="4" t="s">
        <v>33</v>
      </c>
      <c r="M556" s="7" t="s">
        <v>3829</v>
      </c>
      <c r="N556" s="4">
        <v>28671</v>
      </c>
      <c r="O556" s="4">
        <v>4118</v>
      </c>
      <c r="P556" s="4" t="s">
        <v>119</v>
      </c>
      <c r="Q556" s="7" t="s">
        <v>3830</v>
      </c>
      <c r="R556" s="4" t="s">
        <v>3831</v>
      </c>
    </row>
    <row r="557" spans="1:18" ht="51.6">
      <c r="A557" s="3" t="s">
        <v>3832</v>
      </c>
      <c r="B557" s="4" t="s">
        <v>3833</v>
      </c>
      <c r="C557" s="5" t="s">
        <v>276</v>
      </c>
      <c r="D557" s="4" t="s">
        <v>3834</v>
      </c>
      <c r="E557" s="6">
        <v>44638.635995370365</v>
      </c>
      <c r="F557" s="4"/>
      <c r="G557" s="4"/>
      <c r="H557" s="4"/>
      <c r="I557" s="4"/>
      <c r="J557" s="4" t="s">
        <v>3835</v>
      </c>
      <c r="K557" s="4"/>
      <c r="L557" s="4" t="s">
        <v>23</v>
      </c>
      <c r="M557" s="7" t="s">
        <v>3836</v>
      </c>
      <c r="N557" s="4">
        <v>1639</v>
      </c>
      <c r="O557" s="4">
        <v>1406</v>
      </c>
      <c r="P557" s="4" t="s">
        <v>3837</v>
      </c>
      <c r="Q557" s="7" t="s">
        <v>3838</v>
      </c>
      <c r="R557" s="4" t="s">
        <v>281</v>
      </c>
    </row>
    <row r="558" spans="1:18" ht="51.6">
      <c r="A558" s="3" t="s">
        <v>3839</v>
      </c>
      <c r="B558" s="4" t="s">
        <v>3840</v>
      </c>
      <c r="C558" s="5" t="s">
        <v>3841</v>
      </c>
      <c r="D558" s="4" t="s">
        <v>3842</v>
      </c>
      <c r="E558" s="6">
        <v>44638.635706018518</v>
      </c>
      <c r="F558" s="4"/>
      <c r="G558" s="4"/>
      <c r="H558" s="4"/>
      <c r="I558" s="4"/>
      <c r="J558" s="4" t="s">
        <v>3843</v>
      </c>
      <c r="K558" s="4"/>
      <c r="L558" s="4" t="s">
        <v>33</v>
      </c>
      <c r="M558" s="7" t="s">
        <v>3844</v>
      </c>
      <c r="N558" s="4">
        <v>1072</v>
      </c>
      <c r="O558" s="4">
        <v>3196</v>
      </c>
      <c r="P558" s="4"/>
      <c r="Q558" s="7" t="s">
        <v>3845</v>
      </c>
      <c r="R558" s="4" t="s">
        <v>3846</v>
      </c>
    </row>
    <row r="559" spans="1:18" ht="92.45">
      <c r="A559" s="3" t="s">
        <v>3847</v>
      </c>
      <c r="B559" s="4" t="s">
        <v>413</v>
      </c>
      <c r="C559" s="5" t="s">
        <v>3848</v>
      </c>
      <c r="D559" s="4" t="s">
        <v>3849</v>
      </c>
      <c r="E559" s="6">
        <v>44638.635578703703</v>
      </c>
      <c r="F559" s="4"/>
      <c r="G559" s="4"/>
      <c r="H559" s="4"/>
      <c r="I559" s="4"/>
      <c r="J559" s="4" t="s">
        <v>416</v>
      </c>
      <c r="K559" s="4"/>
      <c r="L559" s="4" t="s">
        <v>33</v>
      </c>
      <c r="M559" s="7" t="s">
        <v>417</v>
      </c>
      <c r="N559" s="4">
        <v>32832</v>
      </c>
      <c r="O559" s="4">
        <v>29934</v>
      </c>
      <c r="P559" s="4" t="s">
        <v>418</v>
      </c>
      <c r="Q559" s="7" t="s">
        <v>3850</v>
      </c>
      <c r="R559" s="4" t="s">
        <v>3851</v>
      </c>
    </row>
    <row r="560" spans="1:18" ht="82.15">
      <c r="A560" s="3" t="s">
        <v>3852</v>
      </c>
      <c r="B560" s="4" t="s">
        <v>3853</v>
      </c>
      <c r="C560" s="5" t="s">
        <v>3854</v>
      </c>
      <c r="D560" s="4" t="s">
        <v>3855</v>
      </c>
      <c r="E560" s="6">
        <v>44638.63144675926</v>
      </c>
      <c r="F560" s="4"/>
      <c r="G560" s="4"/>
      <c r="H560" s="4"/>
      <c r="I560" s="4"/>
      <c r="J560" s="4" t="s">
        <v>3856</v>
      </c>
      <c r="K560" s="4"/>
      <c r="L560" s="4" t="s">
        <v>33</v>
      </c>
      <c r="M560" s="7" t="s">
        <v>3857</v>
      </c>
      <c r="N560" s="4">
        <v>159755</v>
      </c>
      <c r="O560" s="4">
        <v>174</v>
      </c>
      <c r="P560" s="4" t="s">
        <v>1027</v>
      </c>
      <c r="Q560" s="7" t="s">
        <v>3858</v>
      </c>
      <c r="R560" s="4" t="s">
        <v>3859</v>
      </c>
    </row>
    <row r="561" spans="1:18" ht="51.6">
      <c r="A561" s="3" t="s">
        <v>3860</v>
      </c>
      <c r="B561" s="4" t="s">
        <v>3861</v>
      </c>
      <c r="C561" s="5" t="s">
        <v>2002</v>
      </c>
      <c r="D561" s="4" t="s">
        <v>3862</v>
      </c>
      <c r="E561" s="6">
        <v>44638.628611111111</v>
      </c>
      <c r="F561" s="4"/>
      <c r="G561" s="4"/>
      <c r="H561" s="4"/>
      <c r="I561" s="4"/>
      <c r="J561" s="4" t="s">
        <v>3863</v>
      </c>
      <c r="K561" s="4"/>
      <c r="L561" s="4" t="s">
        <v>57</v>
      </c>
      <c r="M561" s="7" t="s">
        <v>3864</v>
      </c>
      <c r="N561" s="4">
        <v>2926</v>
      </c>
      <c r="O561" s="4">
        <v>3877</v>
      </c>
      <c r="P561" s="4" t="s">
        <v>3865</v>
      </c>
      <c r="Q561" s="7" t="s">
        <v>3866</v>
      </c>
      <c r="R561" s="4" t="s">
        <v>2007</v>
      </c>
    </row>
    <row r="562" spans="1:18" ht="51.6">
      <c r="A562" s="3" t="s">
        <v>3867</v>
      </c>
      <c r="B562" s="4" t="s">
        <v>3868</v>
      </c>
      <c r="C562" s="5" t="s">
        <v>3869</v>
      </c>
      <c r="D562" s="4" t="s">
        <v>3870</v>
      </c>
      <c r="E562" s="6">
        <v>44638.628518518519</v>
      </c>
      <c r="F562" s="4"/>
      <c r="G562" s="4"/>
      <c r="H562" s="4"/>
      <c r="I562" s="4"/>
      <c r="J562" s="4" t="s">
        <v>3871</v>
      </c>
      <c r="K562" s="4"/>
      <c r="L562" s="4" t="s">
        <v>33</v>
      </c>
      <c r="M562" s="7" t="s">
        <v>3872</v>
      </c>
      <c r="N562" s="4">
        <v>25552</v>
      </c>
      <c r="O562" s="4">
        <v>26207</v>
      </c>
      <c r="P562" s="4" t="s">
        <v>3873</v>
      </c>
      <c r="Q562" s="7" t="s">
        <v>3874</v>
      </c>
      <c r="R562" s="4" t="s">
        <v>3875</v>
      </c>
    </row>
    <row r="563" spans="1:18" ht="51.6">
      <c r="A563" s="3" t="s">
        <v>3876</v>
      </c>
      <c r="B563" s="4" t="s">
        <v>3877</v>
      </c>
      <c r="C563" s="5" t="s">
        <v>3878</v>
      </c>
      <c r="D563" s="4" t="s">
        <v>3879</v>
      </c>
      <c r="E563" s="6">
        <v>44638.628298611111</v>
      </c>
      <c r="F563" s="4"/>
      <c r="G563" s="4"/>
      <c r="H563" s="4"/>
      <c r="I563" s="4"/>
      <c r="J563" s="4" t="s">
        <v>3880</v>
      </c>
      <c r="K563" s="4"/>
      <c r="L563" s="4" t="s">
        <v>33</v>
      </c>
      <c r="M563" s="7" t="s">
        <v>3881</v>
      </c>
      <c r="N563" s="4">
        <v>2950</v>
      </c>
      <c r="O563" s="4">
        <v>2070</v>
      </c>
      <c r="P563" s="4" t="s">
        <v>3882</v>
      </c>
      <c r="Q563" s="7" t="s">
        <v>3883</v>
      </c>
      <c r="R563" s="4" t="s">
        <v>3884</v>
      </c>
    </row>
    <row r="564" spans="1:18" ht="51.6">
      <c r="A564" s="3" t="s">
        <v>3885</v>
      </c>
      <c r="B564" s="4" t="s">
        <v>2153</v>
      </c>
      <c r="C564" s="5" t="s">
        <v>2002</v>
      </c>
      <c r="D564" s="4" t="s">
        <v>3886</v>
      </c>
      <c r="E564" s="6">
        <v>44638.625567129631</v>
      </c>
      <c r="F564" s="4"/>
      <c r="G564" s="4"/>
      <c r="H564" s="4"/>
      <c r="I564" s="4"/>
      <c r="J564" s="4" t="s">
        <v>2155</v>
      </c>
      <c r="K564" s="4"/>
      <c r="L564" s="4" t="s">
        <v>23</v>
      </c>
      <c r="M564" s="7" t="s">
        <v>2156</v>
      </c>
      <c r="N564" s="4">
        <v>1043</v>
      </c>
      <c r="O564" s="4">
        <v>509</v>
      </c>
      <c r="P564" s="4"/>
      <c r="Q564" s="7" t="s">
        <v>3887</v>
      </c>
      <c r="R564" s="4" t="s">
        <v>2007</v>
      </c>
    </row>
    <row r="565" spans="1:18" ht="92.45">
      <c r="A565" s="3" t="s">
        <v>3888</v>
      </c>
      <c r="B565" s="4" t="s">
        <v>3889</v>
      </c>
      <c r="C565" s="5" t="s">
        <v>3890</v>
      </c>
      <c r="D565" s="4" t="s">
        <v>3891</v>
      </c>
      <c r="E565" s="6">
        <v>44638.622754629629</v>
      </c>
      <c r="F565" s="4"/>
      <c r="G565" s="4"/>
      <c r="H565" s="4"/>
      <c r="I565" s="4"/>
      <c r="J565" s="4" t="s">
        <v>3892</v>
      </c>
      <c r="K565" s="4"/>
      <c r="L565" s="4" t="s">
        <v>23</v>
      </c>
      <c r="M565" s="7" t="s">
        <v>3893</v>
      </c>
      <c r="N565" s="4">
        <v>1335</v>
      </c>
      <c r="O565" s="4">
        <v>2430</v>
      </c>
      <c r="P565" s="4" t="s">
        <v>3894</v>
      </c>
      <c r="Q565" s="7" t="s">
        <v>3895</v>
      </c>
      <c r="R565" s="4" t="s">
        <v>3896</v>
      </c>
    </row>
    <row r="566" spans="1:18" ht="92.45">
      <c r="A566" s="3" t="s">
        <v>3897</v>
      </c>
      <c r="B566" s="4" t="s">
        <v>413</v>
      </c>
      <c r="C566" s="5" t="s">
        <v>3898</v>
      </c>
      <c r="D566" s="4" t="s">
        <v>3899</v>
      </c>
      <c r="E566" s="6">
        <v>44638.620717592596</v>
      </c>
      <c r="F566" s="4"/>
      <c r="G566" s="4"/>
      <c r="H566" s="4"/>
      <c r="I566" s="4"/>
      <c r="J566" s="4" t="s">
        <v>416</v>
      </c>
      <c r="K566" s="4"/>
      <c r="L566" s="4" t="s">
        <v>33</v>
      </c>
      <c r="M566" s="7" t="s">
        <v>417</v>
      </c>
      <c r="N566" s="4">
        <v>32832</v>
      </c>
      <c r="O566" s="4">
        <v>29934</v>
      </c>
      <c r="P566" s="4" t="s">
        <v>418</v>
      </c>
      <c r="Q566" s="7" t="s">
        <v>3900</v>
      </c>
      <c r="R566" s="4" t="s">
        <v>3901</v>
      </c>
    </row>
    <row r="567" spans="1:18" ht="51.6">
      <c r="A567" s="3" t="s">
        <v>3902</v>
      </c>
      <c r="B567" s="4" t="s">
        <v>3903</v>
      </c>
      <c r="C567" s="5" t="s">
        <v>3678</v>
      </c>
      <c r="D567" s="4" t="s">
        <v>3904</v>
      </c>
      <c r="E567" s="6">
        <v>44638.616979166662</v>
      </c>
      <c r="F567" s="4"/>
      <c r="G567" s="4"/>
      <c r="H567" s="4"/>
      <c r="I567" s="4"/>
      <c r="J567" s="4" t="s">
        <v>3905</v>
      </c>
      <c r="K567" s="4"/>
      <c r="L567" s="4" t="s">
        <v>23</v>
      </c>
      <c r="M567" s="7" t="s">
        <v>3906</v>
      </c>
      <c r="N567" s="4">
        <v>2985</v>
      </c>
      <c r="O567" s="4">
        <v>4978</v>
      </c>
      <c r="P567" s="4" t="s">
        <v>3907</v>
      </c>
      <c r="Q567" s="7" t="s">
        <v>3908</v>
      </c>
      <c r="R567" s="4" t="s">
        <v>3681</v>
      </c>
    </row>
    <row r="568" spans="1:18" ht="102.6">
      <c r="A568" s="3" t="s">
        <v>3909</v>
      </c>
      <c r="B568" s="4" t="s">
        <v>413</v>
      </c>
      <c r="C568" s="5" t="s">
        <v>3910</v>
      </c>
      <c r="D568" s="4" t="s">
        <v>3911</v>
      </c>
      <c r="E568" s="6">
        <v>44638.615659722222</v>
      </c>
      <c r="F568" s="4"/>
      <c r="G568" s="4"/>
      <c r="H568" s="4"/>
      <c r="I568" s="4"/>
      <c r="J568" s="4" t="s">
        <v>416</v>
      </c>
      <c r="K568" s="4"/>
      <c r="L568" s="4" t="s">
        <v>33</v>
      </c>
      <c r="M568" s="7" t="s">
        <v>417</v>
      </c>
      <c r="N568" s="4">
        <v>32832</v>
      </c>
      <c r="O568" s="4">
        <v>29934</v>
      </c>
      <c r="P568" s="4" t="s">
        <v>418</v>
      </c>
      <c r="Q568" s="7" t="s">
        <v>3912</v>
      </c>
      <c r="R568" s="4" t="s">
        <v>3913</v>
      </c>
    </row>
    <row r="569" spans="1:18" ht="51.6">
      <c r="A569" s="3" t="s">
        <v>3914</v>
      </c>
      <c r="B569" s="4" t="s">
        <v>3915</v>
      </c>
      <c r="C569" s="5" t="s">
        <v>276</v>
      </c>
      <c r="D569" s="4" t="s">
        <v>3916</v>
      </c>
      <c r="E569" s="6">
        <v>44638.613657407404</v>
      </c>
      <c r="F569" s="4"/>
      <c r="G569" s="4"/>
      <c r="H569" s="4"/>
      <c r="I569" s="4"/>
      <c r="J569" s="4" t="s">
        <v>3917</v>
      </c>
      <c r="K569" s="4"/>
      <c r="L569" s="4" t="s">
        <v>23</v>
      </c>
      <c r="M569" s="7" t="s">
        <v>3918</v>
      </c>
      <c r="N569" s="4">
        <v>4287</v>
      </c>
      <c r="O569" s="4">
        <v>3766</v>
      </c>
      <c r="P569" s="4" t="s">
        <v>3919</v>
      </c>
      <c r="Q569" s="7" t="s">
        <v>3920</v>
      </c>
      <c r="R569" s="4" t="s">
        <v>281</v>
      </c>
    </row>
    <row r="570" spans="1:18" ht="72">
      <c r="A570" s="3" t="s">
        <v>3921</v>
      </c>
      <c r="B570" s="4" t="s">
        <v>1747</v>
      </c>
      <c r="C570" s="5" t="s">
        <v>3922</v>
      </c>
      <c r="D570" s="4" t="s">
        <v>3923</v>
      </c>
      <c r="E570" s="6">
        <v>44638.611921296295</v>
      </c>
      <c r="F570" s="4"/>
      <c r="G570" s="4"/>
      <c r="H570" s="4"/>
      <c r="I570" s="4"/>
      <c r="J570" s="4" t="s">
        <v>1750</v>
      </c>
      <c r="K570" s="4"/>
      <c r="L570" s="4" t="s">
        <v>23</v>
      </c>
      <c r="M570" s="7" t="s">
        <v>1751</v>
      </c>
      <c r="N570" s="4">
        <v>2681</v>
      </c>
      <c r="O570" s="4">
        <v>2743</v>
      </c>
      <c r="P570" s="4"/>
      <c r="Q570" s="7" t="s">
        <v>3924</v>
      </c>
      <c r="R570" s="4" t="s">
        <v>3925</v>
      </c>
    </row>
    <row r="571" spans="1:18" ht="102.6">
      <c r="A571" s="3" t="s">
        <v>3926</v>
      </c>
      <c r="B571" s="4" t="s">
        <v>3927</v>
      </c>
      <c r="C571" s="5" t="s">
        <v>3928</v>
      </c>
      <c r="D571" s="4" t="s">
        <v>3929</v>
      </c>
      <c r="E571" s="6">
        <v>44638.611793981487</v>
      </c>
      <c r="F571" s="4"/>
      <c r="G571" s="4"/>
      <c r="H571" s="4"/>
      <c r="I571" s="4"/>
      <c r="J571" s="4" t="s">
        <v>3930</v>
      </c>
      <c r="K571" s="4"/>
      <c r="L571" s="4" t="s">
        <v>57</v>
      </c>
      <c r="M571" s="7" t="s">
        <v>3931</v>
      </c>
      <c r="N571" s="4">
        <v>1485</v>
      </c>
      <c r="O571" s="4">
        <v>2525</v>
      </c>
      <c r="P571" s="4" t="s">
        <v>3932</v>
      </c>
      <c r="Q571" s="7" t="s">
        <v>3933</v>
      </c>
      <c r="R571" s="4" t="s">
        <v>3934</v>
      </c>
    </row>
    <row r="572" spans="1:18" ht="92.45">
      <c r="A572" s="3" t="s">
        <v>3935</v>
      </c>
      <c r="B572" s="4" t="s">
        <v>413</v>
      </c>
      <c r="C572" s="5" t="s">
        <v>3936</v>
      </c>
      <c r="D572" s="4" t="s">
        <v>3937</v>
      </c>
      <c r="E572" s="6">
        <v>44638.610613425924</v>
      </c>
      <c r="F572" s="4"/>
      <c r="G572" s="4"/>
      <c r="H572" s="4"/>
      <c r="I572" s="4"/>
      <c r="J572" s="4" t="s">
        <v>416</v>
      </c>
      <c r="K572" s="4"/>
      <c r="L572" s="4" t="s">
        <v>33</v>
      </c>
      <c r="M572" s="7" t="s">
        <v>417</v>
      </c>
      <c r="N572" s="4">
        <v>32832</v>
      </c>
      <c r="O572" s="4">
        <v>29934</v>
      </c>
      <c r="P572" s="4" t="s">
        <v>418</v>
      </c>
      <c r="Q572" s="7" t="s">
        <v>3938</v>
      </c>
      <c r="R572" s="4" t="s">
        <v>3939</v>
      </c>
    </row>
    <row r="573" spans="1:18" ht="92.45">
      <c r="A573" s="3" t="s">
        <v>3940</v>
      </c>
      <c r="B573" s="4" t="s">
        <v>413</v>
      </c>
      <c r="C573" s="5" t="s">
        <v>3941</v>
      </c>
      <c r="D573" s="4" t="s">
        <v>3942</v>
      </c>
      <c r="E573" s="6">
        <v>44638.607546296298</v>
      </c>
      <c r="F573" s="4"/>
      <c r="G573" s="4"/>
      <c r="H573" s="4"/>
      <c r="I573" s="4"/>
      <c r="J573" s="4" t="s">
        <v>416</v>
      </c>
      <c r="K573" s="4"/>
      <c r="L573" s="4" t="s">
        <v>33</v>
      </c>
      <c r="M573" s="7" t="s">
        <v>417</v>
      </c>
      <c r="N573" s="4">
        <v>32832</v>
      </c>
      <c r="O573" s="4">
        <v>29934</v>
      </c>
      <c r="P573" s="4" t="s">
        <v>418</v>
      </c>
      <c r="Q573" s="7" t="s">
        <v>3943</v>
      </c>
      <c r="R573" s="4" t="s">
        <v>3944</v>
      </c>
    </row>
    <row r="574" spans="1:18" ht="61.9">
      <c r="A574" s="3" t="s">
        <v>3945</v>
      </c>
      <c r="B574" s="4" t="s">
        <v>2741</v>
      </c>
      <c r="C574" s="5" t="s">
        <v>3946</v>
      </c>
      <c r="D574" s="4" t="s">
        <v>3947</v>
      </c>
      <c r="E574" s="6">
        <v>44638.605439814812</v>
      </c>
      <c r="F574" s="4"/>
      <c r="G574" s="4"/>
      <c r="H574" s="4"/>
      <c r="I574" s="4"/>
      <c r="J574" s="4" t="s">
        <v>2744</v>
      </c>
      <c r="K574" s="4"/>
      <c r="L574" s="4" t="s">
        <v>33</v>
      </c>
      <c r="M574" s="7" t="s">
        <v>2745</v>
      </c>
      <c r="N574" s="4">
        <v>3354</v>
      </c>
      <c r="O574" s="4">
        <v>4857</v>
      </c>
      <c r="P574" s="4" t="s">
        <v>2746</v>
      </c>
      <c r="Q574" s="7" t="s">
        <v>3948</v>
      </c>
      <c r="R574" s="4" t="s">
        <v>3949</v>
      </c>
    </row>
    <row r="575" spans="1:18" ht="51.6">
      <c r="A575" s="3" t="s">
        <v>3950</v>
      </c>
      <c r="B575" s="4" t="s">
        <v>3262</v>
      </c>
      <c r="C575" s="5" t="s">
        <v>2002</v>
      </c>
      <c r="D575" s="4" t="s">
        <v>3951</v>
      </c>
      <c r="E575" s="6">
        <v>44638.605034722219</v>
      </c>
      <c r="F575" s="4"/>
      <c r="G575" s="4"/>
      <c r="H575" s="4"/>
      <c r="I575" s="4"/>
      <c r="J575" s="4" t="s">
        <v>3264</v>
      </c>
      <c r="K575" s="4"/>
      <c r="L575" s="4" t="s">
        <v>23</v>
      </c>
      <c r="M575" s="7" t="s">
        <v>3265</v>
      </c>
      <c r="N575" s="4">
        <v>995</v>
      </c>
      <c r="O575" s="4">
        <v>997</v>
      </c>
      <c r="P575" s="4"/>
      <c r="Q575" s="7" t="s">
        <v>3952</v>
      </c>
      <c r="R575" s="4" t="s">
        <v>2007</v>
      </c>
    </row>
    <row r="576" spans="1:18" ht="51.6">
      <c r="A576" s="3" t="s">
        <v>3953</v>
      </c>
      <c r="B576" s="4" t="s">
        <v>3954</v>
      </c>
      <c r="C576" s="5" t="s">
        <v>276</v>
      </c>
      <c r="D576" s="4" t="s">
        <v>3955</v>
      </c>
      <c r="E576" s="6">
        <v>44638.604768518519</v>
      </c>
      <c r="F576" s="4"/>
      <c r="G576" s="4"/>
      <c r="H576" s="4"/>
      <c r="I576" s="4"/>
      <c r="J576" s="4" t="s">
        <v>3956</v>
      </c>
      <c r="K576" s="4"/>
      <c r="L576" s="4" t="s">
        <v>57</v>
      </c>
      <c r="M576" s="7" t="s">
        <v>3957</v>
      </c>
      <c r="N576" s="4">
        <v>8661</v>
      </c>
      <c r="O576" s="4">
        <v>3442</v>
      </c>
      <c r="P576" s="4" t="s">
        <v>3958</v>
      </c>
      <c r="Q576" s="7" t="s">
        <v>3959</v>
      </c>
      <c r="R576" s="4" t="s">
        <v>281</v>
      </c>
    </row>
    <row r="577" spans="1:18" ht="51.6">
      <c r="A577" s="3" t="s">
        <v>3960</v>
      </c>
      <c r="B577" s="4" t="s">
        <v>3961</v>
      </c>
      <c r="C577" s="5" t="s">
        <v>2002</v>
      </c>
      <c r="D577" s="4" t="s">
        <v>3962</v>
      </c>
      <c r="E577" s="6">
        <v>44638.604664351849</v>
      </c>
      <c r="F577" s="4"/>
      <c r="G577" s="4"/>
      <c r="H577" s="4"/>
      <c r="I577" s="4"/>
      <c r="J577" s="4" t="s">
        <v>3963</v>
      </c>
      <c r="K577" s="4"/>
      <c r="L577" s="4" t="s">
        <v>23</v>
      </c>
      <c r="M577" s="7" t="s">
        <v>3964</v>
      </c>
      <c r="N577" s="4">
        <v>1028</v>
      </c>
      <c r="O577" s="4">
        <v>1083</v>
      </c>
      <c r="P577" s="4"/>
      <c r="Q577" s="7" t="s">
        <v>3965</v>
      </c>
      <c r="R577" s="4" t="s">
        <v>2007</v>
      </c>
    </row>
    <row r="578" spans="1:18" ht="82.15">
      <c r="A578" s="3" t="s">
        <v>3966</v>
      </c>
      <c r="B578" s="4" t="s">
        <v>520</v>
      </c>
      <c r="C578" s="5" t="s">
        <v>3967</v>
      </c>
      <c r="D578" s="4" t="s">
        <v>3968</v>
      </c>
      <c r="E578" s="6">
        <v>44638.603622685187</v>
      </c>
      <c r="F578" s="4"/>
      <c r="G578" s="4"/>
      <c r="H578" s="4"/>
      <c r="I578" s="4"/>
      <c r="J578" s="4" t="s">
        <v>523</v>
      </c>
      <c r="K578" s="4"/>
      <c r="L578" s="4" t="s">
        <v>23</v>
      </c>
      <c r="M578" s="7" t="s">
        <v>524</v>
      </c>
      <c r="N578" s="4">
        <v>1445</v>
      </c>
      <c r="O578" s="4">
        <v>5</v>
      </c>
      <c r="P578" s="4"/>
      <c r="Q578" s="7" t="s">
        <v>3969</v>
      </c>
      <c r="R578" s="4" t="s">
        <v>3970</v>
      </c>
    </row>
    <row r="579" spans="1:18" ht="51.6">
      <c r="A579" s="3" t="s">
        <v>3971</v>
      </c>
      <c r="B579" s="4" t="s">
        <v>1016</v>
      </c>
      <c r="C579" s="5" t="s">
        <v>2002</v>
      </c>
      <c r="D579" s="4" t="s">
        <v>3972</v>
      </c>
      <c r="E579" s="6">
        <v>44638.602384259255</v>
      </c>
      <c r="F579" s="4"/>
      <c r="G579" s="4"/>
      <c r="H579" s="4"/>
      <c r="I579" s="4"/>
      <c r="J579" s="4" t="s">
        <v>1018</v>
      </c>
      <c r="K579" s="4"/>
      <c r="L579" s="4" t="s">
        <v>57</v>
      </c>
      <c r="M579" s="7" t="s">
        <v>1019</v>
      </c>
      <c r="N579" s="4">
        <v>3429</v>
      </c>
      <c r="O579" s="4">
        <v>2990</v>
      </c>
      <c r="P579" s="4" t="s">
        <v>1020</v>
      </c>
      <c r="Q579" s="7" t="s">
        <v>3973</v>
      </c>
      <c r="R579" s="4" t="s">
        <v>2007</v>
      </c>
    </row>
    <row r="580" spans="1:18" ht="72">
      <c r="A580" s="3" t="s">
        <v>3974</v>
      </c>
      <c r="B580" s="4" t="s">
        <v>3975</v>
      </c>
      <c r="C580" s="5" t="s">
        <v>3976</v>
      </c>
      <c r="D580" s="4" t="s">
        <v>3977</v>
      </c>
      <c r="E580" s="6">
        <v>44638.600740740745</v>
      </c>
      <c r="F580" s="4"/>
      <c r="G580" s="4"/>
      <c r="H580" s="4"/>
      <c r="I580" s="4"/>
      <c r="J580" s="4" t="s">
        <v>3978</v>
      </c>
      <c r="K580" s="4"/>
      <c r="L580" s="4" t="s">
        <v>23</v>
      </c>
      <c r="M580" s="7" t="s">
        <v>3979</v>
      </c>
      <c r="N580" s="4">
        <v>1386</v>
      </c>
      <c r="O580" s="4">
        <v>234</v>
      </c>
      <c r="P580" s="4" t="s">
        <v>3980</v>
      </c>
      <c r="Q580" s="7" t="s">
        <v>3981</v>
      </c>
      <c r="R580" s="4" t="s">
        <v>3982</v>
      </c>
    </row>
    <row r="581" spans="1:18" ht="41.45">
      <c r="A581" s="3" t="s">
        <v>3983</v>
      </c>
      <c r="B581" s="4" t="s">
        <v>3984</v>
      </c>
      <c r="C581" s="5" t="s">
        <v>2496</v>
      </c>
      <c r="D581" s="4" t="s">
        <v>3985</v>
      </c>
      <c r="E581" s="6">
        <v>44638.600729166668</v>
      </c>
      <c r="F581" s="4"/>
      <c r="G581" s="4"/>
      <c r="H581" s="4"/>
      <c r="I581" s="4"/>
      <c r="J581" s="4" t="s">
        <v>3986</v>
      </c>
      <c r="K581" s="4"/>
      <c r="L581" s="4" t="s">
        <v>33</v>
      </c>
      <c r="M581" s="7" t="s">
        <v>3987</v>
      </c>
      <c r="N581" s="4">
        <v>772</v>
      </c>
      <c r="O581" s="4">
        <v>2181</v>
      </c>
      <c r="P581" s="4"/>
      <c r="Q581" s="7" t="s">
        <v>3988</v>
      </c>
      <c r="R581" s="4" t="s">
        <v>2502</v>
      </c>
    </row>
    <row r="582" spans="1:18" ht="51.6">
      <c r="A582" s="3" t="s">
        <v>3989</v>
      </c>
      <c r="B582" s="4" t="s">
        <v>3350</v>
      </c>
      <c r="C582" s="5" t="s">
        <v>2002</v>
      </c>
      <c r="D582" s="4" t="s">
        <v>3990</v>
      </c>
      <c r="E582" s="6">
        <v>44638.600231481483</v>
      </c>
      <c r="F582" s="4"/>
      <c r="G582" s="4"/>
      <c r="H582" s="4"/>
      <c r="I582" s="4"/>
      <c r="J582" s="4" t="s">
        <v>3353</v>
      </c>
      <c r="K582" s="4"/>
      <c r="L582" s="4" t="s">
        <v>23</v>
      </c>
      <c r="M582" s="7" t="s">
        <v>3354</v>
      </c>
      <c r="N582" s="4">
        <v>1172</v>
      </c>
      <c r="O582" s="4">
        <v>1405</v>
      </c>
      <c r="P582" s="4"/>
      <c r="Q582" s="7" t="s">
        <v>3991</v>
      </c>
      <c r="R582" s="4" t="s">
        <v>2007</v>
      </c>
    </row>
    <row r="583" spans="1:18" ht="51.6">
      <c r="A583" s="3" t="s">
        <v>3992</v>
      </c>
      <c r="B583" s="4" t="s">
        <v>3993</v>
      </c>
      <c r="C583" s="5" t="s">
        <v>276</v>
      </c>
      <c r="D583" s="4" t="s">
        <v>3994</v>
      </c>
      <c r="E583" s="6">
        <v>44638.599918981483</v>
      </c>
      <c r="F583" s="4"/>
      <c r="G583" s="4"/>
      <c r="H583" s="4"/>
      <c r="I583" s="4"/>
      <c r="J583" s="4" t="s">
        <v>3995</v>
      </c>
      <c r="K583" s="4"/>
      <c r="L583" s="4" t="s">
        <v>57</v>
      </c>
      <c r="M583" s="7" t="s">
        <v>3996</v>
      </c>
      <c r="N583" s="4">
        <v>3020</v>
      </c>
      <c r="O583" s="4">
        <v>1332</v>
      </c>
      <c r="P583" s="4" t="s">
        <v>3997</v>
      </c>
      <c r="Q583" s="7" t="s">
        <v>3998</v>
      </c>
      <c r="R583" s="4" t="s">
        <v>281</v>
      </c>
    </row>
    <row r="584" spans="1:18" ht="51.6">
      <c r="A584" s="3" t="s">
        <v>3999</v>
      </c>
      <c r="B584" s="4" t="s">
        <v>2442</v>
      </c>
      <c r="C584" s="5" t="s">
        <v>2002</v>
      </c>
      <c r="D584" s="4" t="s">
        <v>4000</v>
      </c>
      <c r="E584" s="6">
        <v>44638.599652777775</v>
      </c>
      <c r="F584" s="4"/>
      <c r="G584" s="4"/>
      <c r="H584" s="4"/>
      <c r="I584" s="4"/>
      <c r="J584" s="4" t="s">
        <v>2444</v>
      </c>
      <c r="K584" s="4"/>
      <c r="L584" s="4" t="s">
        <v>57</v>
      </c>
      <c r="M584" s="7" t="s">
        <v>2445</v>
      </c>
      <c r="N584" s="4">
        <v>3642</v>
      </c>
      <c r="O584" s="4">
        <v>2761</v>
      </c>
      <c r="P584" s="4"/>
      <c r="Q584" s="7" t="s">
        <v>4001</v>
      </c>
      <c r="R584" s="4" t="s">
        <v>2007</v>
      </c>
    </row>
    <row r="585" spans="1:18" ht="82.15">
      <c r="A585" s="3" t="s">
        <v>4002</v>
      </c>
      <c r="B585" s="4" t="s">
        <v>520</v>
      </c>
      <c r="C585" s="5" t="s">
        <v>4003</v>
      </c>
      <c r="D585" s="4" t="s">
        <v>4004</v>
      </c>
      <c r="E585" s="6">
        <v>44638.599143518513</v>
      </c>
      <c r="F585" s="4"/>
      <c r="G585" s="4"/>
      <c r="H585" s="4"/>
      <c r="I585" s="4"/>
      <c r="J585" s="4" t="s">
        <v>523</v>
      </c>
      <c r="K585" s="4"/>
      <c r="L585" s="4" t="s">
        <v>23</v>
      </c>
      <c r="M585" s="7" t="s">
        <v>524</v>
      </c>
      <c r="N585" s="4">
        <v>1445</v>
      </c>
      <c r="O585" s="4">
        <v>5</v>
      </c>
      <c r="P585" s="4"/>
      <c r="Q585" s="7" t="s">
        <v>4005</v>
      </c>
      <c r="R585" s="4" t="s">
        <v>4006</v>
      </c>
    </row>
    <row r="586" spans="1:18" ht="51.6">
      <c r="A586" s="3" t="s">
        <v>4007</v>
      </c>
      <c r="B586" s="4" t="s">
        <v>1980</v>
      </c>
      <c r="C586" s="5" t="s">
        <v>2002</v>
      </c>
      <c r="D586" s="4" t="s">
        <v>4008</v>
      </c>
      <c r="E586" s="6">
        <v>44638.593182870369</v>
      </c>
      <c r="F586" s="4"/>
      <c r="G586" s="4"/>
      <c r="H586" s="4"/>
      <c r="I586" s="4"/>
      <c r="J586" s="4" t="s">
        <v>1983</v>
      </c>
      <c r="K586" s="4"/>
      <c r="L586" s="4" t="s">
        <v>23</v>
      </c>
      <c r="M586" s="7" t="s">
        <v>1984</v>
      </c>
      <c r="N586" s="4">
        <v>825</v>
      </c>
      <c r="O586" s="4">
        <v>980</v>
      </c>
      <c r="P586" s="4" t="s">
        <v>1985</v>
      </c>
      <c r="Q586" s="7" t="s">
        <v>4009</v>
      </c>
      <c r="R586" s="4" t="s">
        <v>2007</v>
      </c>
    </row>
    <row r="587" spans="1:18" ht="51.6">
      <c r="A587" s="3" t="s">
        <v>4010</v>
      </c>
      <c r="B587" s="4" t="s">
        <v>4011</v>
      </c>
      <c r="C587" s="5" t="s">
        <v>2002</v>
      </c>
      <c r="D587" s="4" t="s">
        <v>4012</v>
      </c>
      <c r="E587" s="6">
        <v>44638.591342592597</v>
      </c>
      <c r="F587" s="4"/>
      <c r="G587" s="4"/>
      <c r="H587" s="4"/>
      <c r="I587" s="4"/>
      <c r="J587" s="4" t="s">
        <v>4013</v>
      </c>
      <c r="K587" s="4"/>
      <c r="L587" s="4" t="s">
        <v>23</v>
      </c>
      <c r="M587" s="7" t="s">
        <v>4014</v>
      </c>
      <c r="N587" s="4">
        <v>2017</v>
      </c>
      <c r="O587" s="4">
        <v>1279</v>
      </c>
      <c r="P587" s="4"/>
      <c r="Q587" s="7" t="s">
        <v>4015</v>
      </c>
      <c r="R587" s="4" t="s">
        <v>2007</v>
      </c>
    </row>
    <row r="588" spans="1:18" ht="61.9">
      <c r="A588" s="3" t="s">
        <v>4016</v>
      </c>
      <c r="B588" s="4" t="s">
        <v>4017</v>
      </c>
      <c r="C588" s="5" t="s">
        <v>3709</v>
      </c>
      <c r="D588" s="4" t="s">
        <v>4018</v>
      </c>
      <c r="E588" s="6">
        <v>44638.589687500003</v>
      </c>
      <c r="F588" s="4"/>
      <c r="G588" s="4"/>
      <c r="H588" s="4"/>
      <c r="I588" s="4"/>
      <c r="J588" s="4" t="s">
        <v>4019</v>
      </c>
      <c r="K588" s="4"/>
      <c r="L588" s="4" t="s">
        <v>57</v>
      </c>
      <c r="M588" s="7" t="s">
        <v>4020</v>
      </c>
      <c r="N588" s="4">
        <v>757</v>
      </c>
      <c r="O588" s="4">
        <v>2046</v>
      </c>
      <c r="P588" s="4"/>
      <c r="Q588" s="7" t="s">
        <v>4021</v>
      </c>
      <c r="R588" s="4" t="s">
        <v>3715</v>
      </c>
    </row>
    <row r="589" spans="1:18" ht="51.6">
      <c r="A589" s="3" t="s">
        <v>4022</v>
      </c>
      <c r="B589" s="4" t="s">
        <v>4023</v>
      </c>
      <c r="C589" s="5" t="s">
        <v>2002</v>
      </c>
      <c r="D589" s="4" t="s">
        <v>4024</v>
      </c>
      <c r="E589" s="6">
        <v>44638.588564814811</v>
      </c>
      <c r="F589" s="4"/>
      <c r="G589" s="4"/>
      <c r="H589" s="4"/>
      <c r="I589" s="4"/>
      <c r="J589" s="4" t="s">
        <v>4025</v>
      </c>
      <c r="K589" s="4"/>
      <c r="L589" s="4" t="s">
        <v>23</v>
      </c>
      <c r="M589" s="7" t="s">
        <v>4026</v>
      </c>
      <c r="N589" s="4">
        <v>826</v>
      </c>
      <c r="O589" s="4">
        <v>1041</v>
      </c>
      <c r="P589" s="4"/>
      <c r="Q589" s="7" t="s">
        <v>4027</v>
      </c>
      <c r="R589" s="4" t="s">
        <v>2007</v>
      </c>
    </row>
    <row r="590" spans="1:18" ht="51.6">
      <c r="A590" s="3" t="s">
        <v>4028</v>
      </c>
      <c r="B590" s="4" t="s">
        <v>2219</v>
      </c>
      <c r="C590" s="5" t="s">
        <v>2002</v>
      </c>
      <c r="D590" s="4" t="s">
        <v>4029</v>
      </c>
      <c r="E590" s="6">
        <v>44638.586504629631</v>
      </c>
      <c r="F590" s="4"/>
      <c r="G590" s="4"/>
      <c r="H590" s="4"/>
      <c r="I590" s="4"/>
      <c r="J590" s="4" t="s">
        <v>2222</v>
      </c>
      <c r="K590" s="4"/>
      <c r="L590" s="4" t="s">
        <v>23</v>
      </c>
      <c r="M590" s="7" t="s">
        <v>2223</v>
      </c>
      <c r="N590" s="4">
        <v>1186</v>
      </c>
      <c r="O590" s="4">
        <v>1533</v>
      </c>
      <c r="P590" s="4"/>
      <c r="Q590" s="7" t="s">
        <v>4030</v>
      </c>
      <c r="R590" s="4" t="s">
        <v>2007</v>
      </c>
    </row>
    <row r="591" spans="1:18" ht="61.9">
      <c r="A591" s="3" t="s">
        <v>4031</v>
      </c>
      <c r="B591" s="4" t="s">
        <v>4032</v>
      </c>
      <c r="C591" s="5" t="s">
        <v>3709</v>
      </c>
      <c r="D591" s="4" t="s">
        <v>4033</v>
      </c>
      <c r="E591" s="6">
        <v>44638.585972222223</v>
      </c>
      <c r="F591" s="4"/>
      <c r="G591" s="4"/>
      <c r="H591" s="4"/>
      <c r="I591" s="4"/>
      <c r="J591" s="4" t="s">
        <v>4034</v>
      </c>
      <c r="K591" s="4"/>
      <c r="L591" s="4" t="s">
        <v>23</v>
      </c>
      <c r="M591" s="7" t="s">
        <v>4035</v>
      </c>
      <c r="N591" s="4">
        <v>1750</v>
      </c>
      <c r="O591" s="4">
        <v>1442</v>
      </c>
      <c r="P591" s="4"/>
      <c r="Q591" s="7" t="s">
        <v>4036</v>
      </c>
      <c r="R591" s="4" t="s">
        <v>3715</v>
      </c>
    </row>
    <row r="592" spans="1:18" ht="92.45">
      <c r="A592" s="3" t="s">
        <v>4037</v>
      </c>
      <c r="B592" s="4" t="s">
        <v>4038</v>
      </c>
      <c r="C592" s="5" t="s">
        <v>4039</v>
      </c>
      <c r="D592" s="4" t="s">
        <v>4040</v>
      </c>
      <c r="E592" s="6">
        <v>44638.585960648154</v>
      </c>
      <c r="F592" s="4"/>
      <c r="G592" s="4"/>
      <c r="H592" s="4"/>
      <c r="I592" s="4"/>
      <c r="J592" s="4" t="s">
        <v>4041</v>
      </c>
      <c r="K592" s="4"/>
      <c r="L592" s="4" t="s">
        <v>57</v>
      </c>
      <c r="M592" s="7" t="s">
        <v>4042</v>
      </c>
      <c r="N592" s="4">
        <v>4236</v>
      </c>
      <c r="O592" s="4">
        <v>4992</v>
      </c>
      <c r="P592" s="4" t="s">
        <v>4043</v>
      </c>
      <c r="Q592" s="7" t="s">
        <v>4044</v>
      </c>
      <c r="R592" s="4" t="s">
        <v>4045</v>
      </c>
    </row>
    <row r="593" spans="1:18" ht="51.6">
      <c r="A593" s="3" t="s">
        <v>4046</v>
      </c>
      <c r="B593" s="4" t="s">
        <v>2213</v>
      </c>
      <c r="C593" s="5" t="s">
        <v>2002</v>
      </c>
      <c r="D593" s="4" t="s">
        <v>4047</v>
      </c>
      <c r="E593" s="6">
        <v>44638.583784722221</v>
      </c>
      <c r="F593" s="4"/>
      <c r="G593" s="4"/>
      <c r="H593" s="4"/>
      <c r="I593" s="4"/>
      <c r="J593" s="4" t="s">
        <v>2215</v>
      </c>
      <c r="K593" s="4"/>
      <c r="L593" s="4" t="s">
        <v>23</v>
      </c>
      <c r="M593" s="7" t="s">
        <v>2216</v>
      </c>
      <c r="N593" s="4">
        <v>787</v>
      </c>
      <c r="O593" s="4">
        <v>618</v>
      </c>
      <c r="P593" s="4"/>
      <c r="Q593" s="7" t="s">
        <v>4048</v>
      </c>
      <c r="R593" s="4" t="s">
        <v>2007</v>
      </c>
    </row>
    <row r="594" spans="1:18" ht="51.6">
      <c r="A594" s="3" t="s">
        <v>4049</v>
      </c>
      <c r="B594" s="4" t="s">
        <v>4050</v>
      </c>
      <c r="C594" s="5" t="s">
        <v>4051</v>
      </c>
      <c r="D594" s="4" t="s">
        <v>4052</v>
      </c>
      <c r="E594" s="6">
        <v>44638.583356481482</v>
      </c>
      <c r="F594" s="4"/>
      <c r="G594" s="4"/>
      <c r="H594" s="4"/>
      <c r="I594" s="4"/>
      <c r="J594" s="4" t="s">
        <v>4053</v>
      </c>
      <c r="K594" s="4"/>
      <c r="L594" s="4" t="s">
        <v>33</v>
      </c>
      <c r="M594" s="7" t="s">
        <v>4054</v>
      </c>
      <c r="N594" s="4">
        <v>5101</v>
      </c>
      <c r="O594" s="4">
        <v>148</v>
      </c>
      <c r="P594" s="4" t="s">
        <v>4055</v>
      </c>
      <c r="Q594" s="7" t="s">
        <v>4056</v>
      </c>
      <c r="R594" s="4" t="s">
        <v>4057</v>
      </c>
    </row>
    <row r="595" spans="1:18" ht="102.6">
      <c r="A595" s="3" t="s">
        <v>4058</v>
      </c>
      <c r="B595" s="4" t="s">
        <v>4059</v>
      </c>
      <c r="C595" s="5" t="s">
        <v>4060</v>
      </c>
      <c r="D595" s="4" t="s">
        <v>4061</v>
      </c>
      <c r="E595" s="6">
        <v>44638.582812499997</v>
      </c>
      <c r="F595" s="4"/>
      <c r="G595" s="4"/>
      <c r="H595" s="4"/>
      <c r="I595" s="4"/>
      <c r="J595" s="4" t="s">
        <v>4062</v>
      </c>
      <c r="K595" s="4"/>
      <c r="L595" s="4" t="s">
        <v>303</v>
      </c>
      <c r="M595" s="7" t="s">
        <v>4063</v>
      </c>
      <c r="N595" s="4">
        <v>3469</v>
      </c>
      <c r="O595" s="4">
        <v>2276</v>
      </c>
      <c r="P595" s="4" t="s">
        <v>4064</v>
      </c>
      <c r="Q595" s="7" t="s">
        <v>4065</v>
      </c>
      <c r="R595" s="4" t="s">
        <v>4066</v>
      </c>
    </row>
    <row r="596" spans="1:18" ht="41.45">
      <c r="A596" s="3" t="s">
        <v>4067</v>
      </c>
      <c r="B596" s="4" t="s">
        <v>4068</v>
      </c>
      <c r="C596" s="5" t="s">
        <v>2496</v>
      </c>
      <c r="D596" s="4" t="s">
        <v>4069</v>
      </c>
      <c r="E596" s="6">
        <v>44638.581226851849</v>
      </c>
      <c r="F596" s="4"/>
      <c r="G596" s="4"/>
      <c r="H596" s="4"/>
      <c r="I596" s="4"/>
      <c r="J596" s="4" t="s">
        <v>4070</v>
      </c>
      <c r="K596" s="4"/>
      <c r="L596" s="4" t="s">
        <v>23</v>
      </c>
      <c r="M596" s="7" t="s">
        <v>4071</v>
      </c>
      <c r="N596" s="4">
        <v>7130</v>
      </c>
      <c r="O596" s="4">
        <v>7692</v>
      </c>
      <c r="P596" s="4" t="s">
        <v>4072</v>
      </c>
      <c r="Q596" s="7" t="s">
        <v>4073</v>
      </c>
      <c r="R596" s="4" t="s">
        <v>2502</v>
      </c>
    </row>
    <row r="597" spans="1:18" ht="102.6">
      <c r="A597" s="3" t="s">
        <v>4074</v>
      </c>
      <c r="B597" s="4" t="s">
        <v>4075</v>
      </c>
      <c r="C597" s="5" t="s">
        <v>4060</v>
      </c>
      <c r="D597" s="4" t="s">
        <v>4076</v>
      </c>
      <c r="E597" s="6">
        <v>44638.579930555556</v>
      </c>
      <c r="F597" s="4"/>
      <c r="G597" s="4"/>
      <c r="H597" s="4"/>
      <c r="I597" s="4"/>
      <c r="J597" s="4" t="s">
        <v>4077</v>
      </c>
      <c r="K597" s="4"/>
      <c r="L597" s="4" t="s">
        <v>4078</v>
      </c>
      <c r="M597" s="7" t="s">
        <v>4079</v>
      </c>
      <c r="N597" s="4">
        <v>1886</v>
      </c>
      <c r="O597" s="4">
        <v>148</v>
      </c>
      <c r="P597" s="4"/>
      <c r="Q597" s="7" t="s">
        <v>4080</v>
      </c>
      <c r="R597" s="4" t="s">
        <v>4066</v>
      </c>
    </row>
    <row r="598" spans="1:18" ht="102.6">
      <c r="A598" s="3" t="s">
        <v>4081</v>
      </c>
      <c r="B598" s="4" t="s">
        <v>4082</v>
      </c>
      <c r="C598" s="5" t="s">
        <v>4083</v>
      </c>
      <c r="D598" s="4" t="s">
        <v>4084</v>
      </c>
      <c r="E598" s="6">
        <v>44638.579583333332</v>
      </c>
      <c r="F598" s="4"/>
      <c r="G598" s="4"/>
      <c r="H598" s="4"/>
      <c r="I598" s="4"/>
      <c r="J598" s="4" t="s">
        <v>4085</v>
      </c>
      <c r="K598" s="4"/>
      <c r="L598" s="4" t="s">
        <v>23</v>
      </c>
      <c r="M598" s="7" t="s">
        <v>4086</v>
      </c>
      <c r="N598" s="4">
        <v>1691</v>
      </c>
      <c r="O598" s="4">
        <v>13</v>
      </c>
      <c r="P598" s="4" t="s">
        <v>4087</v>
      </c>
      <c r="Q598" s="7" t="s">
        <v>4088</v>
      </c>
      <c r="R598" s="4" t="s">
        <v>4089</v>
      </c>
    </row>
    <row r="599" spans="1:18" ht="51.6">
      <c r="A599" s="3" t="s">
        <v>4090</v>
      </c>
      <c r="B599" s="4" t="s">
        <v>4091</v>
      </c>
      <c r="C599" s="5" t="s">
        <v>4092</v>
      </c>
      <c r="D599" s="4" t="s">
        <v>4093</v>
      </c>
      <c r="E599" s="6">
        <v>44638.578935185185</v>
      </c>
      <c r="F599" s="4"/>
      <c r="G599" s="4"/>
      <c r="H599" s="4"/>
      <c r="I599" s="4"/>
      <c r="J599" s="4" t="s">
        <v>4094</v>
      </c>
      <c r="K599" s="4"/>
      <c r="L599" s="4" t="s">
        <v>23</v>
      </c>
      <c r="M599" s="7" t="s">
        <v>4095</v>
      </c>
      <c r="N599" s="4">
        <v>736</v>
      </c>
      <c r="O599" s="4">
        <v>938</v>
      </c>
      <c r="P599" s="4" t="s">
        <v>4096</v>
      </c>
      <c r="Q599" s="7" t="s">
        <v>4097</v>
      </c>
      <c r="R599" s="4" t="s">
        <v>4098</v>
      </c>
    </row>
    <row r="600" spans="1:18" ht="112.9">
      <c r="A600" s="3" t="s">
        <v>4099</v>
      </c>
      <c r="B600" s="4" t="s">
        <v>413</v>
      </c>
      <c r="C600" s="5" t="s">
        <v>4100</v>
      </c>
      <c r="D600" s="4" t="s">
        <v>4101</v>
      </c>
      <c r="E600" s="6">
        <v>44638.578009259261</v>
      </c>
      <c r="F600" s="4"/>
      <c r="G600" s="4"/>
      <c r="H600" s="4" t="s">
        <v>4102</v>
      </c>
      <c r="I600" s="4" t="s">
        <v>4103</v>
      </c>
      <c r="J600" s="4" t="s">
        <v>416</v>
      </c>
      <c r="K600" s="4" t="s">
        <v>4104</v>
      </c>
      <c r="L600" s="4" t="s">
        <v>33</v>
      </c>
      <c r="M600" s="7" t="s">
        <v>417</v>
      </c>
      <c r="N600" s="4">
        <v>32832</v>
      </c>
      <c r="O600" s="4">
        <v>29934</v>
      </c>
      <c r="P600" s="4" t="s">
        <v>418</v>
      </c>
      <c r="Q600" s="7" t="s">
        <v>4105</v>
      </c>
      <c r="R600" s="4" t="s">
        <v>4106</v>
      </c>
    </row>
    <row r="601" spans="1:18" ht="41.45">
      <c r="A601" s="3" t="s">
        <v>4107</v>
      </c>
      <c r="B601" s="4" t="s">
        <v>4108</v>
      </c>
      <c r="C601" s="5" t="s">
        <v>2496</v>
      </c>
      <c r="D601" s="4" t="s">
        <v>4109</v>
      </c>
      <c r="E601" s="6">
        <v>44638.576967592591</v>
      </c>
      <c r="F601" s="4"/>
      <c r="G601" s="4"/>
      <c r="H601" s="4"/>
      <c r="I601" s="4"/>
      <c r="J601" s="4" t="s">
        <v>4110</v>
      </c>
      <c r="K601" s="4"/>
      <c r="L601" s="4" t="s">
        <v>57</v>
      </c>
      <c r="M601" s="7" t="s">
        <v>4111</v>
      </c>
      <c r="N601" s="4">
        <v>1644</v>
      </c>
      <c r="O601" s="4">
        <v>1336</v>
      </c>
      <c r="P601" s="4"/>
      <c r="Q601" s="7" t="s">
        <v>4112</v>
      </c>
      <c r="R601" s="4" t="s">
        <v>2502</v>
      </c>
    </row>
    <row r="602" spans="1:18" ht="61.9">
      <c r="A602" s="3" t="s">
        <v>4113</v>
      </c>
      <c r="B602" s="4" t="s">
        <v>4114</v>
      </c>
      <c r="C602" s="5" t="s">
        <v>4115</v>
      </c>
      <c r="D602" s="4" t="s">
        <v>4116</v>
      </c>
      <c r="E602" s="6">
        <v>44638.576111111106</v>
      </c>
      <c r="F602" s="4"/>
      <c r="G602" s="4"/>
      <c r="H602" s="4"/>
      <c r="I602" s="4"/>
      <c r="J602" s="4" t="s">
        <v>4117</v>
      </c>
      <c r="K602" s="4"/>
      <c r="L602" s="4" t="s">
        <v>33</v>
      </c>
      <c r="M602" s="7" t="s">
        <v>4118</v>
      </c>
      <c r="N602" s="4">
        <v>4148</v>
      </c>
      <c r="O602" s="4">
        <v>2289</v>
      </c>
      <c r="P602" s="4" t="s">
        <v>4119</v>
      </c>
      <c r="Q602" s="7" t="s">
        <v>4120</v>
      </c>
      <c r="R602" s="4" t="s">
        <v>4121</v>
      </c>
    </row>
    <row r="603" spans="1:18" ht="72">
      <c r="A603" s="3" t="s">
        <v>4122</v>
      </c>
      <c r="B603" s="4" t="s">
        <v>2741</v>
      </c>
      <c r="C603" s="5" t="s">
        <v>4123</v>
      </c>
      <c r="D603" s="4" t="s">
        <v>4124</v>
      </c>
      <c r="E603" s="6">
        <v>44638.57534722222</v>
      </c>
      <c r="F603" s="4"/>
      <c r="G603" s="4"/>
      <c r="H603" s="4"/>
      <c r="I603" s="4"/>
      <c r="J603" s="4" t="s">
        <v>2744</v>
      </c>
      <c r="K603" s="4"/>
      <c r="L603" s="4" t="s">
        <v>33</v>
      </c>
      <c r="M603" s="7" t="s">
        <v>2745</v>
      </c>
      <c r="N603" s="4">
        <v>3354</v>
      </c>
      <c r="O603" s="4">
        <v>4857</v>
      </c>
      <c r="P603" s="4" t="s">
        <v>2746</v>
      </c>
      <c r="Q603" s="7" t="s">
        <v>4125</v>
      </c>
      <c r="R603" s="4" t="s">
        <v>4126</v>
      </c>
    </row>
    <row r="604" spans="1:18" ht="31.15">
      <c r="A604" s="3" t="s">
        <v>4127</v>
      </c>
      <c r="B604" s="4" t="s">
        <v>2564</v>
      </c>
      <c r="C604" s="5" t="s">
        <v>4128</v>
      </c>
      <c r="D604" s="4" t="s">
        <v>4129</v>
      </c>
      <c r="E604" s="6">
        <v>44638.573344907403</v>
      </c>
      <c r="F604" s="4"/>
      <c r="G604" s="4"/>
      <c r="H604" s="4"/>
      <c r="I604" s="4"/>
      <c r="J604" s="4" t="s">
        <v>2567</v>
      </c>
      <c r="K604" s="4"/>
      <c r="L604" s="4" t="s">
        <v>33</v>
      </c>
      <c r="M604" s="7" t="s">
        <v>2568</v>
      </c>
      <c r="N604" s="4">
        <v>4255</v>
      </c>
      <c r="O604" s="4">
        <v>3763</v>
      </c>
      <c r="P604" s="4" t="s">
        <v>2569</v>
      </c>
      <c r="Q604" s="7" t="s">
        <v>4130</v>
      </c>
      <c r="R604" s="4" t="s">
        <v>4131</v>
      </c>
    </row>
    <row r="605" spans="1:18" ht="41.45">
      <c r="A605" s="3" t="s">
        <v>4132</v>
      </c>
      <c r="B605" s="4" t="s">
        <v>4133</v>
      </c>
      <c r="C605" s="5" t="s">
        <v>2496</v>
      </c>
      <c r="D605" s="4" t="s">
        <v>4134</v>
      </c>
      <c r="E605" s="6">
        <v>44638.572777777779</v>
      </c>
      <c r="F605" s="4"/>
      <c r="G605" s="4"/>
      <c r="H605" s="4"/>
      <c r="I605" s="4"/>
      <c r="J605" s="4" t="s">
        <v>4135</v>
      </c>
      <c r="K605" s="4"/>
      <c r="L605" s="4" t="s">
        <v>57</v>
      </c>
      <c r="M605" s="7" t="s">
        <v>4136</v>
      </c>
      <c r="N605" s="4">
        <v>1941</v>
      </c>
      <c r="O605" s="4">
        <v>1860</v>
      </c>
      <c r="P605" s="4"/>
      <c r="Q605" s="7" t="s">
        <v>4137</v>
      </c>
      <c r="R605" s="4" t="s">
        <v>2502</v>
      </c>
    </row>
    <row r="606" spans="1:18" ht="41.45">
      <c r="A606" s="3" t="s">
        <v>4138</v>
      </c>
      <c r="B606" s="4" t="s">
        <v>4139</v>
      </c>
      <c r="C606" s="5" t="s">
        <v>2496</v>
      </c>
      <c r="D606" s="4" t="s">
        <v>4140</v>
      </c>
      <c r="E606" s="6">
        <v>44638.572326388894</v>
      </c>
      <c r="F606" s="4"/>
      <c r="G606" s="4"/>
      <c r="H606" s="4"/>
      <c r="I606" s="4"/>
      <c r="J606" s="4" t="s">
        <v>4141</v>
      </c>
      <c r="K606" s="4"/>
      <c r="L606" s="4" t="s">
        <v>182</v>
      </c>
      <c r="M606" s="7" t="s">
        <v>4142</v>
      </c>
      <c r="N606" s="4">
        <v>628383</v>
      </c>
      <c r="O606" s="4">
        <v>25960</v>
      </c>
      <c r="P606" s="4" t="s">
        <v>2500</v>
      </c>
      <c r="Q606" s="7" t="s">
        <v>4143</v>
      </c>
      <c r="R606" s="4" t="s">
        <v>2502</v>
      </c>
    </row>
    <row r="607" spans="1:18" ht="102.6">
      <c r="A607" s="3" t="s">
        <v>4144</v>
      </c>
      <c r="B607" s="4" t="s">
        <v>4145</v>
      </c>
      <c r="C607" s="5" t="s">
        <v>2977</v>
      </c>
      <c r="D607" s="4" t="s">
        <v>4146</v>
      </c>
      <c r="E607" s="6">
        <v>44638.571388888886</v>
      </c>
      <c r="F607" s="4"/>
      <c r="G607" s="4"/>
      <c r="H607" s="4"/>
      <c r="I607" s="4"/>
      <c r="J607" s="4" t="s">
        <v>4147</v>
      </c>
      <c r="K607" s="4"/>
      <c r="L607" s="4" t="s">
        <v>23</v>
      </c>
      <c r="M607" s="7" t="s">
        <v>4148</v>
      </c>
      <c r="N607" s="4">
        <v>4360</v>
      </c>
      <c r="O607" s="4">
        <v>4192</v>
      </c>
      <c r="P607" s="4" t="s">
        <v>4149</v>
      </c>
      <c r="Q607" s="7" t="s">
        <v>4150</v>
      </c>
      <c r="R607" s="4" t="s">
        <v>2982</v>
      </c>
    </row>
    <row r="608" spans="1:18" ht="102.6">
      <c r="A608" s="3" t="s">
        <v>4151</v>
      </c>
      <c r="B608" s="4" t="s">
        <v>413</v>
      </c>
      <c r="C608" s="5" t="s">
        <v>4152</v>
      </c>
      <c r="D608" s="4" t="s">
        <v>4153</v>
      </c>
      <c r="E608" s="6">
        <v>44638.571122685185</v>
      </c>
      <c r="F608" s="4"/>
      <c r="G608" s="4"/>
      <c r="H608" s="4"/>
      <c r="I608" s="4"/>
      <c r="J608" s="4" t="s">
        <v>416</v>
      </c>
      <c r="K608" s="4"/>
      <c r="L608" s="4" t="s">
        <v>33</v>
      </c>
      <c r="M608" s="7" t="s">
        <v>417</v>
      </c>
      <c r="N608" s="4">
        <v>32832</v>
      </c>
      <c r="O608" s="4">
        <v>29934</v>
      </c>
      <c r="P608" s="4" t="s">
        <v>418</v>
      </c>
      <c r="Q608" s="7" t="s">
        <v>4154</v>
      </c>
      <c r="R608" s="4" t="s">
        <v>4155</v>
      </c>
    </row>
    <row r="609" spans="1:18" ht="51.6">
      <c r="A609" s="3" t="s">
        <v>4156</v>
      </c>
      <c r="B609" s="4" t="s">
        <v>4157</v>
      </c>
      <c r="C609" s="5" t="s">
        <v>4158</v>
      </c>
      <c r="D609" s="4" t="s">
        <v>4159</v>
      </c>
      <c r="E609" s="6">
        <v>44638.570104166662</v>
      </c>
      <c r="F609" s="4"/>
      <c r="G609" s="4"/>
      <c r="H609" s="4"/>
      <c r="I609" s="4"/>
      <c r="J609" s="4" t="s">
        <v>4160</v>
      </c>
      <c r="K609" s="4"/>
      <c r="L609" s="4" t="s">
        <v>57</v>
      </c>
      <c r="M609" s="7" t="s">
        <v>4161</v>
      </c>
      <c r="N609" s="4">
        <v>1297</v>
      </c>
      <c r="O609" s="4">
        <v>1353</v>
      </c>
      <c r="P609" s="4" t="s">
        <v>4162</v>
      </c>
      <c r="Q609" s="7" t="s">
        <v>4163</v>
      </c>
      <c r="R609" s="4" t="s">
        <v>4164</v>
      </c>
    </row>
    <row r="610" spans="1:18" ht="102.6">
      <c r="A610" s="3" t="s">
        <v>4165</v>
      </c>
      <c r="B610" s="4" t="s">
        <v>413</v>
      </c>
      <c r="C610" s="5" t="s">
        <v>4152</v>
      </c>
      <c r="D610" s="4" t="s">
        <v>4166</v>
      </c>
      <c r="E610" s="6">
        <v>44638.568437499998</v>
      </c>
      <c r="F610" s="4"/>
      <c r="G610" s="4"/>
      <c r="H610" s="4"/>
      <c r="I610" s="4"/>
      <c r="J610" s="4" t="s">
        <v>416</v>
      </c>
      <c r="K610" s="4"/>
      <c r="L610" s="4" t="s">
        <v>33</v>
      </c>
      <c r="M610" s="7" t="s">
        <v>417</v>
      </c>
      <c r="N610" s="4">
        <v>32832</v>
      </c>
      <c r="O610" s="4">
        <v>29934</v>
      </c>
      <c r="P610" s="4" t="s">
        <v>418</v>
      </c>
      <c r="Q610" s="7" t="s">
        <v>4167</v>
      </c>
      <c r="R610" s="4" t="s">
        <v>4155</v>
      </c>
    </row>
    <row r="611" spans="1:18" ht="102.6">
      <c r="A611" s="3" t="s">
        <v>4168</v>
      </c>
      <c r="B611" s="4" t="s">
        <v>413</v>
      </c>
      <c r="C611" s="5" t="s">
        <v>4169</v>
      </c>
      <c r="D611" s="4" t="s">
        <v>4170</v>
      </c>
      <c r="E611" s="6">
        <v>44638.566296296296</v>
      </c>
      <c r="F611" s="4"/>
      <c r="G611" s="4"/>
      <c r="H611" s="4"/>
      <c r="I611" s="4"/>
      <c r="J611" s="4" t="s">
        <v>416</v>
      </c>
      <c r="K611" s="4"/>
      <c r="L611" s="4" t="s">
        <v>33</v>
      </c>
      <c r="M611" s="7" t="s">
        <v>417</v>
      </c>
      <c r="N611" s="4">
        <v>32832</v>
      </c>
      <c r="O611" s="4">
        <v>29934</v>
      </c>
      <c r="P611" s="4" t="s">
        <v>418</v>
      </c>
      <c r="Q611" s="7" t="s">
        <v>4171</v>
      </c>
      <c r="R611" s="4" t="s">
        <v>4172</v>
      </c>
    </row>
    <row r="612" spans="1:18" ht="41.45">
      <c r="A612" s="3" t="s">
        <v>4173</v>
      </c>
      <c r="B612" s="4" t="s">
        <v>4174</v>
      </c>
      <c r="C612" s="5" t="s">
        <v>2496</v>
      </c>
      <c r="D612" s="4" t="s">
        <v>4175</v>
      </c>
      <c r="E612" s="6">
        <v>44638.562615740739</v>
      </c>
      <c r="F612" s="4"/>
      <c r="G612" s="4"/>
      <c r="H612" s="4"/>
      <c r="I612" s="4"/>
      <c r="J612" s="4" t="s">
        <v>4176</v>
      </c>
      <c r="K612" s="4"/>
      <c r="L612" s="4" t="s">
        <v>33</v>
      </c>
      <c r="M612" s="7" t="s">
        <v>4177</v>
      </c>
      <c r="N612" s="4">
        <v>1795</v>
      </c>
      <c r="O612" s="4">
        <v>796</v>
      </c>
      <c r="P612" s="4" t="s">
        <v>4178</v>
      </c>
      <c r="Q612" s="7" t="s">
        <v>4179</v>
      </c>
      <c r="R612" s="4" t="s">
        <v>2502</v>
      </c>
    </row>
    <row r="613" spans="1:18" ht="102.6">
      <c r="A613" s="3" t="s">
        <v>4180</v>
      </c>
      <c r="B613" s="4" t="s">
        <v>413</v>
      </c>
      <c r="C613" s="5" t="s">
        <v>4181</v>
      </c>
      <c r="D613" s="4" t="s">
        <v>4182</v>
      </c>
      <c r="E613" s="6">
        <v>44638.561851851853</v>
      </c>
      <c r="F613" s="4"/>
      <c r="G613" s="4"/>
      <c r="H613" s="4"/>
      <c r="I613" s="4"/>
      <c r="J613" s="4" t="s">
        <v>416</v>
      </c>
      <c r="K613" s="4"/>
      <c r="L613" s="4" t="s">
        <v>33</v>
      </c>
      <c r="M613" s="7" t="s">
        <v>417</v>
      </c>
      <c r="N613" s="4">
        <v>32832</v>
      </c>
      <c r="O613" s="4">
        <v>29934</v>
      </c>
      <c r="P613" s="4" t="s">
        <v>418</v>
      </c>
      <c r="Q613" s="7" t="s">
        <v>4183</v>
      </c>
      <c r="R613" s="4" t="s">
        <v>4184</v>
      </c>
    </row>
    <row r="614" spans="1:18" ht="41.45">
      <c r="A614" s="3" t="s">
        <v>4185</v>
      </c>
      <c r="B614" s="4" t="s">
        <v>4186</v>
      </c>
      <c r="C614" s="5" t="s">
        <v>4187</v>
      </c>
      <c r="D614" s="4" t="s">
        <v>4188</v>
      </c>
      <c r="E614" s="6">
        <v>44638.561805555553</v>
      </c>
      <c r="F614" s="4"/>
      <c r="G614" s="4"/>
      <c r="H614" s="4"/>
      <c r="I614" s="4"/>
      <c r="J614" s="4" t="s">
        <v>4189</v>
      </c>
      <c r="K614" s="4"/>
      <c r="L614" s="4" t="s">
        <v>182</v>
      </c>
      <c r="M614" s="7" t="s">
        <v>4190</v>
      </c>
      <c r="N614" s="4">
        <v>61007</v>
      </c>
      <c r="O614" s="4">
        <v>3971</v>
      </c>
      <c r="P614" s="4" t="s">
        <v>4191</v>
      </c>
      <c r="Q614" s="7" t="s">
        <v>4192</v>
      </c>
      <c r="R614" s="4" t="s">
        <v>4193</v>
      </c>
    </row>
    <row r="615" spans="1:18" ht="51.6">
      <c r="A615" s="3" t="s">
        <v>4194</v>
      </c>
      <c r="B615" s="4" t="s">
        <v>4195</v>
      </c>
      <c r="C615" s="5" t="s">
        <v>2002</v>
      </c>
      <c r="D615" s="4" t="s">
        <v>4196</v>
      </c>
      <c r="E615" s="6">
        <v>44638.560069444444</v>
      </c>
      <c r="F615" s="4"/>
      <c r="G615" s="4"/>
      <c r="H615" s="4"/>
      <c r="I615" s="4"/>
      <c r="J615" s="4" t="s">
        <v>4197</v>
      </c>
      <c r="K615" s="4"/>
      <c r="L615" s="4" t="s">
        <v>33</v>
      </c>
      <c r="M615" s="7" t="s">
        <v>4198</v>
      </c>
      <c r="N615" s="4">
        <v>10846</v>
      </c>
      <c r="O615" s="4">
        <v>4191</v>
      </c>
      <c r="P615" s="4"/>
      <c r="Q615" s="7" t="s">
        <v>4199</v>
      </c>
      <c r="R615" s="4" t="s">
        <v>2007</v>
      </c>
    </row>
    <row r="616" spans="1:18" ht="92.45">
      <c r="A616" s="3" t="s">
        <v>4200</v>
      </c>
      <c r="B616" s="4" t="s">
        <v>413</v>
      </c>
      <c r="C616" s="5" t="s">
        <v>4201</v>
      </c>
      <c r="D616" s="4" t="s">
        <v>4202</v>
      </c>
      <c r="E616" s="6">
        <v>44638.559386574074</v>
      </c>
      <c r="F616" s="4"/>
      <c r="G616" s="4"/>
      <c r="H616" s="4"/>
      <c r="I616" s="4"/>
      <c r="J616" s="4" t="s">
        <v>416</v>
      </c>
      <c r="K616" s="4"/>
      <c r="L616" s="4" t="s">
        <v>33</v>
      </c>
      <c r="M616" s="7" t="s">
        <v>417</v>
      </c>
      <c r="N616" s="4">
        <v>32832</v>
      </c>
      <c r="O616" s="4">
        <v>29934</v>
      </c>
      <c r="P616" s="4" t="s">
        <v>418</v>
      </c>
      <c r="Q616" s="7" t="s">
        <v>4203</v>
      </c>
      <c r="R616" s="4" t="s">
        <v>4204</v>
      </c>
    </row>
    <row r="617" spans="1:18" ht="61.9">
      <c r="A617" s="3" t="s">
        <v>4205</v>
      </c>
      <c r="B617" s="4" t="s">
        <v>4206</v>
      </c>
      <c r="C617" s="5" t="s">
        <v>4207</v>
      </c>
      <c r="D617" s="4" t="s">
        <v>4208</v>
      </c>
      <c r="E617" s="6">
        <v>44638.558923611112</v>
      </c>
      <c r="F617" s="4"/>
      <c r="G617" s="4"/>
      <c r="H617" s="4"/>
      <c r="I617" s="4"/>
      <c r="J617" s="4" t="s">
        <v>4209</v>
      </c>
      <c r="K617" s="4"/>
      <c r="L617" s="4" t="s">
        <v>23</v>
      </c>
      <c r="M617" s="7" t="s">
        <v>4210</v>
      </c>
      <c r="N617" s="4">
        <v>4860</v>
      </c>
      <c r="O617" s="4">
        <v>4606</v>
      </c>
      <c r="P617" s="4" t="s">
        <v>4211</v>
      </c>
      <c r="Q617" s="7" t="s">
        <v>4212</v>
      </c>
      <c r="R617" s="4" t="s">
        <v>4213</v>
      </c>
    </row>
    <row r="618" spans="1:18" ht="102.6">
      <c r="A618" s="3" t="s">
        <v>4214</v>
      </c>
      <c r="B618" s="4" t="s">
        <v>4215</v>
      </c>
      <c r="C618" s="5" t="s">
        <v>2977</v>
      </c>
      <c r="D618" s="4" t="s">
        <v>4216</v>
      </c>
      <c r="E618" s="6">
        <v>44638.557905092588</v>
      </c>
      <c r="F618" s="4"/>
      <c r="G618" s="4"/>
      <c r="H618" s="4"/>
      <c r="I618" s="4"/>
      <c r="J618" s="4" t="s">
        <v>4217</v>
      </c>
      <c r="K618" s="4"/>
      <c r="L618" s="4" t="s">
        <v>23</v>
      </c>
      <c r="M618" s="7" t="s">
        <v>4218</v>
      </c>
      <c r="N618" s="4">
        <v>4578</v>
      </c>
      <c r="O618" s="4">
        <v>1929</v>
      </c>
      <c r="P618" s="4" t="s">
        <v>4219</v>
      </c>
      <c r="Q618" s="7" t="s">
        <v>4220</v>
      </c>
      <c r="R618" s="4" t="s">
        <v>2982</v>
      </c>
    </row>
    <row r="619" spans="1:18" ht="102.6">
      <c r="A619" s="3" t="s">
        <v>4214</v>
      </c>
      <c r="B619" s="4" t="s">
        <v>4215</v>
      </c>
      <c r="C619" s="5" t="s">
        <v>2977</v>
      </c>
      <c r="D619" s="4" t="s">
        <v>4216</v>
      </c>
      <c r="E619" s="6">
        <v>44638.557905092588</v>
      </c>
      <c r="F619" s="4"/>
      <c r="G619" s="4"/>
      <c r="H619" s="4"/>
      <c r="I619" s="4"/>
      <c r="J619" s="4" t="s">
        <v>4217</v>
      </c>
      <c r="K619" s="4"/>
      <c r="L619" s="4" t="s">
        <v>23</v>
      </c>
      <c r="M619" s="7" t="s">
        <v>4218</v>
      </c>
      <c r="N619" s="4">
        <v>4578</v>
      </c>
      <c r="O619" s="4">
        <v>1929</v>
      </c>
      <c r="P619" s="4" t="s">
        <v>4219</v>
      </c>
      <c r="Q619" s="7" t="s">
        <v>4220</v>
      </c>
      <c r="R619" s="4" t="s">
        <v>2982</v>
      </c>
    </row>
    <row r="620" spans="1:18" ht="82.15">
      <c r="A620" s="3" t="s">
        <v>4221</v>
      </c>
      <c r="B620" s="4" t="s">
        <v>413</v>
      </c>
      <c r="C620" s="5" t="s">
        <v>4222</v>
      </c>
      <c r="D620" s="4" t="s">
        <v>4223</v>
      </c>
      <c r="E620" s="6">
        <v>44638.556631944448</v>
      </c>
      <c r="F620" s="4"/>
      <c r="G620" s="4"/>
      <c r="H620" s="4"/>
      <c r="I620" s="4"/>
      <c r="J620" s="4" t="s">
        <v>416</v>
      </c>
      <c r="K620" s="4"/>
      <c r="L620" s="4" t="s">
        <v>33</v>
      </c>
      <c r="M620" s="7" t="s">
        <v>417</v>
      </c>
      <c r="N620" s="4">
        <v>32832</v>
      </c>
      <c r="O620" s="4">
        <v>29934</v>
      </c>
      <c r="P620" s="4" t="s">
        <v>418</v>
      </c>
      <c r="Q620" s="7" t="s">
        <v>4224</v>
      </c>
      <c r="R620" s="4" t="s">
        <v>4225</v>
      </c>
    </row>
    <row r="621" spans="1:18" ht="61.9">
      <c r="A621" s="3" t="s">
        <v>4226</v>
      </c>
      <c r="B621" s="4" t="s">
        <v>4227</v>
      </c>
      <c r="C621" s="5" t="s">
        <v>4228</v>
      </c>
      <c r="D621" s="4" t="s">
        <v>4229</v>
      </c>
      <c r="E621" s="6">
        <v>44638.555659722224</v>
      </c>
      <c r="F621" s="4"/>
      <c r="G621" s="4"/>
      <c r="H621" s="4"/>
      <c r="I621" s="4"/>
      <c r="J621" s="4" t="s">
        <v>4230</v>
      </c>
      <c r="K621" s="4"/>
      <c r="L621" s="4" t="s">
        <v>33</v>
      </c>
      <c r="M621" s="7" t="s">
        <v>4231</v>
      </c>
      <c r="N621" s="4">
        <v>14048</v>
      </c>
      <c r="O621" s="4">
        <v>3247</v>
      </c>
      <c r="P621" s="4" t="s">
        <v>4232</v>
      </c>
      <c r="Q621" s="7" t="s">
        <v>4233</v>
      </c>
      <c r="R621" s="4" t="s">
        <v>4234</v>
      </c>
    </row>
    <row r="622" spans="1:18" ht="112.9">
      <c r="A622" s="3" t="s">
        <v>4235</v>
      </c>
      <c r="B622" s="4" t="s">
        <v>413</v>
      </c>
      <c r="C622" s="5" t="s">
        <v>4236</v>
      </c>
      <c r="D622" s="4" t="s">
        <v>4237</v>
      </c>
      <c r="E622" s="6">
        <v>44638.554398148146</v>
      </c>
      <c r="F622" s="4"/>
      <c r="G622" s="4"/>
      <c r="H622" s="4"/>
      <c r="I622" s="4"/>
      <c r="J622" s="4" t="s">
        <v>416</v>
      </c>
      <c r="K622" s="4"/>
      <c r="L622" s="4" t="s">
        <v>33</v>
      </c>
      <c r="M622" s="7" t="s">
        <v>417</v>
      </c>
      <c r="N622" s="4">
        <v>32832</v>
      </c>
      <c r="O622" s="4">
        <v>29934</v>
      </c>
      <c r="P622" s="4" t="s">
        <v>418</v>
      </c>
      <c r="Q622" s="7" t="s">
        <v>4238</v>
      </c>
      <c r="R622" s="4" t="s">
        <v>4239</v>
      </c>
    </row>
    <row r="623" spans="1:18" ht="51.6">
      <c r="A623" s="3" t="s">
        <v>4240</v>
      </c>
      <c r="B623" s="4" t="s">
        <v>4241</v>
      </c>
      <c r="C623" s="5" t="s">
        <v>2002</v>
      </c>
      <c r="D623" s="4" t="s">
        <v>4242</v>
      </c>
      <c r="E623" s="6">
        <v>44638.552141203705</v>
      </c>
      <c r="F623" s="4"/>
      <c r="G623" s="4"/>
      <c r="H623" s="4"/>
      <c r="I623" s="4"/>
      <c r="J623" s="4" t="s">
        <v>4243</v>
      </c>
      <c r="K623" s="4"/>
      <c r="L623" s="4" t="s">
        <v>23</v>
      </c>
      <c r="M623" s="7" t="s">
        <v>4244</v>
      </c>
      <c r="N623" s="4">
        <v>1280</v>
      </c>
      <c r="O623" s="4">
        <v>535</v>
      </c>
      <c r="P623" s="4"/>
      <c r="Q623" s="7" t="s">
        <v>4245</v>
      </c>
      <c r="R623" s="4" t="s">
        <v>2007</v>
      </c>
    </row>
    <row r="624" spans="1:18" ht="92.45">
      <c r="A624" s="3" t="s">
        <v>4246</v>
      </c>
      <c r="B624" s="4" t="s">
        <v>4247</v>
      </c>
      <c r="C624" s="5" t="s">
        <v>4248</v>
      </c>
      <c r="D624" s="4" t="s">
        <v>4249</v>
      </c>
      <c r="E624" s="6">
        <v>44638.552106481482</v>
      </c>
      <c r="F624" s="4"/>
      <c r="G624" s="4"/>
      <c r="H624" s="4"/>
      <c r="I624" s="4"/>
      <c r="J624" s="4" t="s">
        <v>4250</v>
      </c>
      <c r="K624" s="4"/>
      <c r="L624" s="4" t="s">
        <v>388</v>
      </c>
      <c r="M624" s="7" t="s">
        <v>4251</v>
      </c>
      <c r="N624" s="4">
        <v>9529</v>
      </c>
      <c r="O624" s="4">
        <v>180</v>
      </c>
      <c r="P624" s="4" t="s">
        <v>4252</v>
      </c>
      <c r="Q624" s="7" t="s">
        <v>4253</v>
      </c>
      <c r="R624" s="4" t="s">
        <v>4254</v>
      </c>
    </row>
    <row r="625" spans="1:18" ht="112.9">
      <c r="A625" s="3" t="s">
        <v>4255</v>
      </c>
      <c r="B625" s="4" t="s">
        <v>413</v>
      </c>
      <c r="C625" s="5" t="s">
        <v>4256</v>
      </c>
      <c r="D625" s="4" t="s">
        <v>4257</v>
      </c>
      <c r="E625" s="6">
        <v>44638.551481481481</v>
      </c>
      <c r="F625" s="4"/>
      <c r="G625" s="4"/>
      <c r="H625" s="4"/>
      <c r="I625" s="4"/>
      <c r="J625" s="4" t="s">
        <v>416</v>
      </c>
      <c r="K625" s="4"/>
      <c r="L625" s="4" t="s">
        <v>33</v>
      </c>
      <c r="M625" s="7" t="s">
        <v>417</v>
      </c>
      <c r="N625" s="4">
        <v>32832</v>
      </c>
      <c r="O625" s="4">
        <v>29934</v>
      </c>
      <c r="P625" s="4" t="s">
        <v>418</v>
      </c>
      <c r="Q625" s="7" t="s">
        <v>4258</v>
      </c>
      <c r="R625" s="4" t="s">
        <v>4259</v>
      </c>
    </row>
    <row r="626" spans="1:18" ht="72">
      <c r="A626" s="3" t="s">
        <v>4260</v>
      </c>
      <c r="B626" s="4" t="s">
        <v>4261</v>
      </c>
      <c r="C626" s="5" t="s">
        <v>4262</v>
      </c>
      <c r="D626" s="4" t="s">
        <v>4263</v>
      </c>
      <c r="E626" s="6">
        <v>44638.549953703703</v>
      </c>
      <c r="F626" s="4"/>
      <c r="G626" s="4"/>
      <c r="H626" s="4"/>
      <c r="I626" s="4"/>
      <c r="J626" s="4" t="s">
        <v>4264</v>
      </c>
      <c r="K626" s="4"/>
      <c r="L626" s="4" t="s">
        <v>57</v>
      </c>
      <c r="M626" s="7" t="s">
        <v>4265</v>
      </c>
      <c r="N626" s="4">
        <v>912</v>
      </c>
      <c r="O626" s="4">
        <v>2542</v>
      </c>
      <c r="P626" s="4"/>
      <c r="Q626" s="7" t="s">
        <v>4266</v>
      </c>
      <c r="R626" s="4" t="s">
        <v>4267</v>
      </c>
    </row>
    <row r="627" spans="1:18" ht="112.9">
      <c r="A627" s="3" t="s">
        <v>4268</v>
      </c>
      <c r="B627" s="4" t="s">
        <v>413</v>
      </c>
      <c r="C627" s="5" t="s">
        <v>4269</v>
      </c>
      <c r="D627" s="4" t="s">
        <v>4270</v>
      </c>
      <c r="E627" s="6">
        <v>44638.547071759254</v>
      </c>
      <c r="F627" s="4"/>
      <c r="G627" s="4"/>
      <c r="H627" s="4"/>
      <c r="I627" s="4"/>
      <c r="J627" s="4" t="s">
        <v>416</v>
      </c>
      <c r="K627" s="4"/>
      <c r="L627" s="4" t="s">
        <v>33</v>
      </c>
      <c r="M627" s="7" t="s">
        <v>417</v>
      </c>
      <c r="N627" s="4">
        <v>32832</v>
      </c>
      <c r="O627" s="4">
        <v>29934</v>
      </c>
      <c r="P627" s="4" t="s">
        <v>418</v>
      </c>
      <c r="Q627" s="7" t="s">
        <v>4271</v>
      </c>
      <c r="R627" s="4" t="s">
        <v>4272</v>
      </c>
    </row>
    <row r="628" spans="1:18" ht="61.9">
      <c r="A628" s="3" t="s">
        <v>4273</v>
      </c>
      <c r="B628" s="4" t="s">
        <v>4274</v>
      </c>
      <c r="C628" s="5" t="s">
        <v>4275</v>
      </c>
      <c r="D628" s="4" t="s">
        <v>4276</v>
      </c>
      <c r="E628" s="6">
        <v>44638.545798611114</v>
      </c>
      <c r="F628" s="4"/>
      <c r="G628" s="4"/>
      <c r="H628" s="4"/>
      <c r="I628" s="4"/>
      <c r="J628" s="4" t="s">
        <v>4277</v>
      </c>
      <c r="K628" s="4"/>
      <c r="L628" s="4" t="s">
        <v>33</v>
      </c>
      <c r="M628" s="7" t="s">
        <v>4278</v>
      </c>
      <c r="N628" s="4">
        <v>12318</v>
      </c>
      <c r="O628" s="4">
        <v>10909</v>
      </c>
      <c r="P628" s="4" t="s">
        <v>4279</v>
      </c>
      <c r="Q628" s="7" t="s">
        <v>4280</v>
      </c>
      <c r="R628" s="4" t="s">
        <v>4281</v>
      </c>
    </row>
    <row r="629" spans="1:18" ht="112.9">
      <c r="A629" s="3" t="s">
        <v>4282</v>
      </c>
      <c r="B629" s="4" t="s">
        <v>413</v>
      </c>
      <c r="C629" s="5" t="s">
        <v>4283</v>
      </c>
      <c r="D629" s="4" t="s">
        <v>4284</v>
      </c>
      <c r="E629" s="6">
        <v>44638.54387731482</v>
      </c>
      <c r="F629" s="4"/>
      <c r="G629" s="4"/>
      <c r="H629" s="4"/>
      <c r="I629" s="4"/>
      <c r="J629" s="4" t="s">
        <v>416</v>
      </c>
      <c r="K629" s="4"/>
      <c r="L629" s="4" t="s">
        <v>33</v>
      </c>
      <c r="M629" s="7" t="s">
        <v>417</v>
      </c>
      <c r="N629" s="4">
        <v>32832</v>
      </c>
      <c r="O629" s="4">
        <v>29934</v>
      </c>
      <c r="P629" s="4" t="s">
        <v>418</v>
      </c>
      <c r="Q629" s="7" t="s">
        <v>4285</v>
      </c>
      <c r="R629" s="4" t="s">
        <v>4286</v>
      </c>
    </row>
    <row r="630" spans="1:18" ht="21">
      <c r="A630" s="3" t="s">
        <v>4287</v>
      </c>
      <c r="B630" s="4" t="s">
        <v>4288</v>
      </c>
      <c r="C630" s="5" t="s">
        <v>4289</v>
      </c>
      <c r="D630" s="4" t="s">
        <v>4290</v>
      </c>
      <c r="E630" s="6">
        <v>44638.542430555557</v>
      </c>
      <c r="F630" s="4"/>
      <c r="G630" s="4"/>
      <c r="H630" s="4"/>
      <c r="I630" s="4"/>
      <c r="J630" s="4" t="s">
        <v>4291</v>
      </c>
      <c r="K630" s="4"/>
      <c r="L630" s="4" t="s">
        <v>33</v>
      </c>
      <c r="M630" s="7" t="s">
        <v>4292</v>
      </c>
      <c r="N630" s="4">
        <v>2692</v>
      </c>
      <c r="O630" s="4">
        <v>239</v>
      </c>
      <c r="P630" s="4" t="s">
        <v>4293</v>
      </c>
      <c r="Q630" s="7" t="s">
        <v>4294</v>
      </c>
      <c r="R630" s="4" t="s">
        <v>4295</v>
      </c>
    </row>
    <row r="631" spans="1:18" ht="41.45">
      <c r="A631" s="3" t="s">
        <v>4296</v>
      </c>
      <c r="B631" s="4" t="s">
        <v>4297</v>
      </c>
      <c r="C631" s="5" t="s">
        <v>4298</v>
      </c>
      <c r="D631" s="4" t="s">
        <v>4299</v>
      </c>
      <c r="E631" s="6">
        <v>44638.541956018518</v>
      </c>
      <c r="F631" s="4"/>
      <c r="G631" s="4"/>
      <c r="H631" s="4"/>
      <c r="I631" s="4"/>
      <c r="J631" s="4" t="s">
        <v>4300</v>
      </c>
      <c r="K631" s="4"/>
      <c r="L631" s="4" t="s">
        <v>57</v>
      </c>
      <c r="M631" s="7" t="s">
        <v>4301</v>
      </c>
      <c r="N631" s="4">
        <v>892</v>
      </c>
      <c r="O631" s="4">
        <v>4780</v>
      </c>
      <c r="P631" s="4" t="s">
        <v>4302</v>
      </c>
      <c r="Q631" s="7" t="s">
        <v>4303</v>
      </c>
      <c r="R631" s="4" t="s">
        <v>4304</v>
      </c>
    </row>
    <row r="632" spans="1:18" ht="92.45">
      <c r="A632" s="3" t="s">
        <v>4305</v>
      </c>
      <c r="B632" s="4" t="s">
        <v>413</v>
      </c>
      <c r="C632" s="5" t="s">
        <v>4306</v>
      </c>
      <c r="D632" s="4" t="s">
        <v>4307</v>
      </c>
      <c r="E632" s="6">
        <v>44638.541817129633</v>
      </c>
      <c r="F632" s="4"/>
      <c r="G632" s="4"/>
      <c r="H632" s="4"/>
      <c r="I632" s="4"/>
      <c r="J632" s="4" t="s">
        <v>416</v>
      </c>
      <c r="K632" s="4"/>
      <c r="L632" s="4" t="s">
        <v>33</v>
      </c>
      <c r="M632" s="7" t="s">
        <v>417</v>
      </c>
      <c r="N632" s="4">
        <v>32832</v>
      </c>
      <c r="O632" s="4">
        <v>29934</v>
      </c>
      <c r="P632" s="4" t="s">
        <v>418</v>
      </c>
      <c r="Q632" s="7" t="s">
        <v>4308</v>
      </c>
      <c r="R632" s="4" t="s">
        <v>4309</v>
      </c>
    </row>
    <row r="633" spans="1:18" ht="61.9">
      <c r="A633" s="3" t="s">
        <v>4310</v>
      </c>
      <c r="B633" s="4" t="s">
        <v>4311</v>
      </c>
      <c r="C633" s="5" t="s">
        <v>4312</v>
      </c>
      <c r="D633" s="4" t="s">
        <v>4313</v>
      </c>
      <c r="E633" s="6">
        <v>44638.54041666667</v>
      </c>
      <c r="F633" s="4"/>
      <c r="G633" s="4"/>
      <c r="H633" s="4" t="s">
        <v>4314</v>
      </c>
      <c r="I633" s="4" t="s">
        <v>4315</v>
      </c>
      <c r="J633" s="4" t="s">
        <v>4316</v>
      </c>
      <c r="K633" s="4" t="s">
        <v>4317</v>
      </c>
      <c r="L633" s="4" t="s">
        <v>23</v>
      </c>
      <c r="M633" s="7" t="s">
        <v>4318</v>
      </c>
      <c r="N633" s="4">
        <v>1457</v>
      </c>
      <c r="O633" s="4">
        <v>4998</v>
      </c>
      <c r="P633" s="4" t="s">
        <v>4319</v>
      </c>
      <c r="Q633" s="7" t="s">
        <v>4320</v>
      </c>
      <c r="R633" s="4" t="s">
        <v>4321</v>
      </c>
    </row>
    <row r="634" spans="1:18" ht="51.6">
      <c r="A634" s="3" t="s">
        <v>4322</v>
      </c>
      <c r="B634" s="4" t="s">
        <v>4323</v>
      </c>
      <c r="C634" s="5" t="s">
        <v>276</v>
      </c>
      <c r="D634" s="4" t="s">
        <v>4324</v>
      </c>
      <c r="E634" s="6">
        <v>44638.540081018524</v>
      </c>
      <c r="F634" s="4"/>
      <c r="G634" s="4"/>
      <c r="H634" s="4"/>
      <c r="I634" s="4"/>
      <c r="J634" s="4" t="s">
        <v>4325</v>
      </c>
      <c r="K634" s="4"/>
      <c r="L634" s="4" t="s">
        <v>23</v>
      </c>
      <c r="M634" s="7" t="s">
        <v>4326</v>
      </c>
      <c r="N634" s="4">
        <v>3957</v>
      </c>
      <c r="O634" s="4">
        <v>2847</v>
      </c>
      <c r="P634" s="4" t="s">
        <v>4327</v>
      </c>
      <c r="Q634" s="7" t="s">
        <v>4328</v>
      </c>
      <c r="R634" s="4" t="s">
        <v>281</v>
      </c>
    </row>
    <row r="635" spans="1:18" ht="92.45">
      <c r="A635" s="3" t="s">
        <v>4329</v>
      </c>
      <c r="B635" s="4" t="s">
        <v>4330</v>
      </c>
      <c r="C635" s="5" t="s">
        <v>4331</v>
      </c>
      <c r="D635" s="4" t="s">
        <v>4332</v>
      </c>
      <c r="E635" s="6">
        <v>44638.54006944444</v>
      </c>
      <c r="F635" s="4"/>
      <c r="G635" s="4"/>
      <c r="H635" s="4"/>
      <c r="I635" s="4"/>
      <c r="J635" s="4" t="s">
        <v>4333</v>
      </c>
      <c r="K635" s="4"/>
      <c r="L635" s="4" t="s">
        <v>57</v>
      </c>
      <c r="M635" s="7" t="s">
        <v>4334</v>
      </c>
      <c r="N635" s="4">
        <v>1500</v>
      </c>
      <c r="O635" s="4">
        <v>1993</v>
      </c>
      <c r="P635" s="4"/>
      <c r="Q635" s="7" t="s">
        <v>4335</v>
      </c>
      <c r="R635" s="4" t="s">
        <v>4336</v>
      </c>
    </row>
    <row r="636" spans="1:18" ht="72">
      <c r="A636" s="3" t="s">
        <v>4337</v>
      </c>
      <c r="B636" s="4" t="s">
        <v>413</v>
      </c>
      <c r="C636" s="5" t="s">
        <v>4338</v>
      </c>
      <c r="D636" s="4" t="s">
        <v>4339</v>
      </c>
      <c r="E636" s="6">
        <v>44638.539351851854</v>
      </c>
      <c r="F636" s="4"/>
      <c r="G636" s="4"/>
      <c r="H636" s="4"/>
      <c r="I636" s="4"/>
      <c r="J636" s="4" t="s">
        <v>416</v>
      </c>
      <c r="K636" s="4"/>
      <c r="L636" s="4" t="s">
        <v>33</v>
      </c>
      <c r="M636" s="7" t="s">
        <v>417</v>
      </c>
      <c r="N636" s="4">
        <v>32832</v>
      </c>
      <c r="O636" s="4">
        <v>29934</v>
      </c>
      <c r="P636" s="4" t="s">
        <v>418</v>
      </c>
      <c r="Q636" s="7" t="s">
        <v>4340</v>
      </c>
      <c r="R636" s="4" t="s">
        <v>4341</v>
      </c>
    </row>
    <row r="637" spans="1:18" ht="72">
      <c r="A637" s="3" t="s">
        <v>4342</v>
      </c>
      <c r="B637" s="4" t="s">
        <v>4343</v>
      </c>
      <c r="C637" s="5" t="s">
        <v>4344</v>
      </c>
      <c r="D637" s="4" t="s">
        <v>4345</v>
      </c>
      <c r="E637" s="6">
        <v>44638.5393287037</v>
      </c>
      <c r="F637" s="4"/>
      <c r="G637" s="4"/>
      <c r="H637" s="4" t="s">
        <v>4346</v>
      </c>
      <c r="I637" s="4" t="s">
        <v>4343</v>
      </c>
      <c r="J637" s="4" t="s">
        <v>4346</v>
      </c>
      <c r="K637" s="4" t="s">
        <v>4347</v>
      </c>
      <c r="L637" s="4" t="s">
        <v>33</v>
      </c>
      <c r="M637" s="7" t="s">
        <v>4348</v>
      </c>
      <c r="N637" s="4">
        <v>7765</v>
      </c>
      <c r="O637" s="4">
        <v>8547</v>
      </c>
      <c r="P637" s="4" t="s">
        <v>4349</v>
      </c>
      <c r="Q637" s="7" t="s">
        <v>4350</v>
      </c>
      <c r="R637" s="4" t="s">
        <v>4351</v>
      </c>
    </row>
    <row r="638" spans="1:18" ht="31.15">
      <c r="A638" s="3" t="s">
        <v>4352</v>
      </c>
      <c r="B638" s="4" t="s">
        <v>4353</v>
      </c>
      <c r="C638" s="5" t="s">
        <v>4354</v>
      </c>
      <c r="D638" s="4" t="s">
        <v>4355</v>
      </c>
      <c r="E638" s="6">
        <v>44638.537465277783</v>
      </c>
      <c r="F638" s="4"/>
      <c r="G638" s="4"/>
      <c r="H638" s="4"/>
      <c r="I638" s="4"/>
      <c r="J638" s="4" t="s">
        <v>4356</v>
      </c>
      <c r="K638" s="4"/>
      <c r="L638" s="4" t="s">
        <v>23</v>
      </c>
      <c r="M638" s="7" t="s">
        <v>4357</v>
      </c>
      <c r="N638" s="4">
        <v>3434</v>
      </c>
      <c r="O638" s="4">
        <v>3978</v>
      </c>
      <c r="P638" s="4" t="s">
        <v>4358</v>
      </c>
      <c r="Q638" s="7" t="s">
        <v>4359</v>
      </c>
      <c r="R638" s="4" t="s">
        <v>4360</v>
      </c>
    </row>
    <row r="639" spans="1:18" ht="92.45">
      <c r="A639" s="3" t="s">
        <v>4361</v>
      </c>
      <c r="B639" s="4" t="s">
        <v>413</v>
      </c>
      <c r="C639" s="5" t="s">
        <v>4331</v>
      </c>
      <c r="D639" s="4" t="s">
        <v>4362</v>
      </c>
      <c r="E639" s="6">
        <v>44638.536157407405</v>
      </c>
      <c r="F639" s="4"/>
      <c r="G639" s="4"/>
      <c r="H639" s="4"/>
      <c r="I639" s="4"/>
      <c r="J639" s="4" t="s">
        <v>416</v>
      </c>
      <c r="K639" s="4"/>
      <c r="L639" s="4" t="s">
        <v>33</v>
      </c>
      <c r="M639" s="7" t="s">
        <v>417</v>
      </c>
      <c r="N639" s="4">
        <v>32832</v>
      </c>
      <c r="O639" s="4">
        <v>29934</v>
      </c>
      <c r="P639" s="4" t="s">
        <v>418</v>
      </c>
      <c r="Q639" s="7" t="s">
        <v>4363</v>
      </c>
      <c r="R639" s="4" t="s">
        <v>4336</v>
      </c>
    </row>
    <row r="640" spans="1:18" ht="31.15">
      <c r="A640" s="3" t="s">
        <v>4364</v>
      </c>
      <c r="B640" s="4" t="s">
        <v>4365</v>
      </c>
      <c r="C640" s="5" t="s">
        <v>4366</v>
      </c>
      <c r="D640" s="4" t="s">
        <v>4367</v>
      </c>
      <c r="E640" s="6">
        <v>44638.534826388888</v>
      </c>
      <c r="F640" s="4"/>
      <c r="G640" s="4"/>
      <c r="H640" s="4"/>
      <c r="I640" s="4"/>
      <c r="J640" s="4" t="s">
        <v>4368</v>
      </c>
      <c r="K640" s="4"/>
      <c r="L640" s="4" t="s">
        <v>33</v>
      </c>
      <c r="M640" s="7" t="s">
        <v>4369</v>
      </c>
      <c r="N640" s="4">
        <v>5892</v>
      </c>
      <c r="O640" s="4">
        <v>1085</v>
      </c>
      <c r="P640" s="4" t="s">
        <v>2895</v>
      </c>
      <c r="Q640" s="7" t="s">
        <v>4370</v>
      </c>
      <c r="R640" s="4" t="s">
        <v>4371</v>
      </c>
    </row>
    <row r="641" spans="1:18" ht="21">
      <c r="A641" s="3" t="s">
        <v>4372</v>
      </c>
      <c r="B641" s="4" t="s">
        <v>4373</v>
      </c>
      <c r="C641" s="5" t="s">
        <v>4374</v>
      </c>
      <c r="D641" s="4" t="s">
        <v>4375</v>
      </c>
      <c r="E641" s="6">
        <v>44638.532939814817</v>
      </c>
      <c r="F641" s="4"/>
      <c r="G641" s="4"/>
      <c r="H641" s="4" t="s">
        <v>4376</v>
      </c>
      <c r="I641" s="4" t="s">
        <v>4377</v>
      </c>
      <c r="J641" s="4" t="s">
        <v>4378</v>
      </c>
      <c r="K641" s="4" t="s">
        <v>4379</v>
      </c>
      <c r="L641" s="4" t="s">
        <v>23</v>
      </c>
      <c r="M641" s="7" t="s">
        <v>4380</v>
      </c>
      <c r="N641" s="4">
        <v>1096</v>
      </c>
      <c r="O641" s="4">
        <v>1777</v>
      </c>
      <c r="P641" s="4" t="s">
        <v>4381</v>
      </c>
      <c r="Q641" s="7" t="s">
        <v>4382</v>
      </c>
      <c r="R641" s="4" t="s">
        <v>4383</v>
      </c>
    </row>
    <row r="642" spans="1:18" ht="82.15">
      <c r="A642" s="3" t="s">
        <v>4384</v>
      </c>
      <c r="B642" s="4" t="s">
        <v>413</v>
      </c>
      <c r="C642" s="5" t="s">
        <v>4385</v>
      </c>
      <c r="D642" s="4" t="s">
        <v>4386</v>
      </c>
      <c r="E642" s="6">
        <v>44638.532696759255</v>
      </c>
      <c r="F642" s="4"/>
      <c r="G642" s="4"/>
      <c r="H642" s="4"/>
      <c r="I642" s="4"/>
      <c r="J642" s="4" t="s">
        <v>416</v>
      </c>
      <c r="K642" s="4"/>
      <c r="L642" s="4" t="s">
        <v>33</v>
      </c>
      <c r="M642" s="7" t="s">
        <v>417</v>
      </c>
      <c r="N642" s="4">
        <v>32832</v>
      </c>
      <c r="O642" s="4">
        <v>29934</v>
      </c>
      <c r="P642" s="4" t="s">
        <v>418</v>
      </c>
      <c r="Q642" s="7" t="s">
        <v>4387</v>
      </c>
      <c r="R642" s="4" t="s">
        <v>4388</v>
      </c>
    </row>
    <row r="643" spans="1:18" ht="51.6">
      <c r="A643" s="3" t="s">
        <v>4389</v>
      </c>
      <c r="B643" s="4" t="s">
        <v>4390</v>
      </c>
      <c r="C643" s="5" t="s">
        <v>2002</v>
      </c>
      <c r="D643" s="4" t="s">
        <v>4391</v>
      </c>
      <c r="E643" s="6">
        <v>44638.531458333338</v>
      </c>
      <c r="F643" s="4"/>
      <c r="G643" s="4"/>
      <c r="H643" s="4"/>
      <c r="I643" s="4"/>
      <c r="J643" s="4" t="s">
        <v>4392</v>
      </c>
      <c r="K643" s="4"/>
      <c r="L643" s="4" t="s">
        <v>23</v>
      </c>
      <c r="M643" s="7" t="s">
        <v>4393</v>
      </c>
      <c r="N643" s="4">
        <v>1541</v>
      </c>
      <c r="O643" s="4">
        <v>1034</v>
      </c>
      <c r="P643" s="4"/>
      <c r="Q643" s="7" t="s">
        <v>4394</v>
      </c>
      <c r="R643" s="4" t="s">
        <v>2007</v>
      </c>
    </row>
    <row r="644" spans="1:18" ht="72">
      <c r="A644" s="3" t="s">
        <v>4395</v>
      </c>
      <c r="B644" s="4" t="s">
        <v>413</v>
      </c>
      <c r="C644" s="5" t="s">
        <v>4396</v>
      </c>
      <c r="D644" s="4" t="s">
        <v>4397</v>
      </c>
      <c r="E644" s="6">
        <v>44638.530706018515</v>
      </c>
      <c r="F644" s="4"/>
      <c r="G644" s="4"/>
      <c r="H644" s="4"/>
      <c r="I644" s="4"/>
      <c r="J644" s="4" t="s">
        <v>416</v>
      </c>
      <c r="K644" s="4"/>
      <c r="L644" s="4" t="s">
        <v>33</v>
      </c>
      <c r="M644" s="7" t="s">
        <v>417</v>
      </c>
      <c r="N644" s="4">
        <v>32832</v>
      </c>
      <c r="O644" s="4">
        <v>29934</v>
      </c>
      <c r="P644" s="4" t="s">
        <v>418</v>
      </c>
      <c r="Q644" s="7" t="s">
        <v>4398</v>
      </c>
      <c r="R644" s="4" t="s">
        <v>4399</v>
      </c>
    </row>
    <row r="645" spans="1:18" ht="31.15">
      <c r="A645" s="3" t="s">
        <v>4400</v>
      </c>
      <c r="B645" s="4" t="s">
        <v>4401</v>
      </c>
      <c r="C645" s="5" t="s">
        <v>4402</v>
      </c>
      <c r="D645" s="4" t="s">
        <v>4403</v>
      </c>
      <c r="E645" s="6">
        <v>44638.528599537036</v>
      </c>
      <c r="F645" s="4"/>
      <c r="G645" s="4"/>
      <c r="H645" s="4"/>
      <c r="I645" s="4"/>
      <c r="J645" s="4" t="s">
        <v>4404</v>
      </c>
      <c r="K645" s="4"/>
      <c r="L645" s="4" t="s">
        <v>57</v>
      </c>
      <c r="M645" s="7" t="s">
        <v>4405</v>
      </c>
      <c r="N645" s="4">
        <v>1691</v>
      </c>
      <c r="O645" s="4">
        <v>420</v>
      </c>
      <c r="P645" s="4" t="s">
        <v>4406</v>
      </c>
      <c r="Q645" s="7" t="s">
        <v>4407</v>
      </c>
      <c r="R645" s="4" t="s">
        <v>4408</v>
      </c>
    </row>
    <row r="646" spans="1:18" ht="51.6">
      <c r="A646" s="3" t="s">
        <v>4409</v>
      </c>
      <c r="B646" s="4" t="s">
        <v>4410</v>
      </c>
      <c r="C646" s="5" t="s">
        <v>2002</v>
      </c>
      <c r="D646" s="4" t="s">
        <v>4411</v>
      </c>
      <c r="E646" s="6">
        <v>44638.528379629628</v>
      </c>
      <c r="F646" s="4"/>
      <c r="G646" s="4"/>
      <c r="H646" s="4"/>
      <c r="I646" s="4"/>
      <c r="J646" s="4" t="s">
        <v>4412</v>
      </c>
      <c r="K646" s="4"/>
      <c r="L646" s="4" t="s">
        <v>23</v>
      </c>
      <c r="M646" s="7" t="s">
        <v>4413</v>
      </c>
      <c r="N646" s="4">
        <v>2407</v>
      </c>
      <c r="O646" s="4">
        <v>2234</v>
      </c>
      <c r="P646" s="4"/>
      <c r="Q646" s="7" t="s">
        <v>4414</v>
      </c>
      <c r="R646" s="4" t="s">
        <v>2007</v>
      </c>
    </row>
    <row r="647" spans="1:18" ht="72">
      <c r="A647" s="3" t="s">
        <v>4415</v>
      </c>
      <c r="B647" s="4" t="s">
        <v>413</v>
      </c>
      <c r="C647" s="5" t="s">
        <v>4416</v>
      </c>
      <c r="D647" s="4" t="s">
        <v>4417</v>
      </c>
      <c r="E647" s="6">
        <v>44638.528136574074</v>
      </c>
      <c r="F647" s="4"/>
      <c r="G647" s="4"/>
      <c r="H647" s="4"/>
      <c r="I647" s="4"/>
      <c r="J647" s="4" t="s">
        <v>416</v>
      </c>
      <c r="K647" s="4"/>
      <c r="L647" s="4" t="s">
        <v>33</v>
      </c>
      <c r="M647" s="7" t="s">
        <v>417</v>
      </c>
      <c r="N647" s="4">
        <v>32832</v>
      </c>
      <c r="O647" s="4">
        <v>29934</v>
      </c>
      <c r="P647" s="4" t="s">
        <v>418</v>
      </c>
      <c r="Q647" s="7" t="s">
        <v>4418</v>
      </c>
      <c r="R647" s="4" t="s">
        <v>4419</v>
      </c>
    </row>
    <row r="648" spans="1:18" ht="72">
      <c r="A648" s="3" t="s">
        <v>4420</v>
      </c>
      <c r="B648" s="4" t="s">
        <v>413</v>
      </c>
      <c r="C648" s="5" t="s">
        <v>4421</v>
      </c>
      <c r="D648" s="4" t="s">
        <v>4422</v>
      </c>
      <c r="E648" s="6">
        <v>44638.526631944449</v>
      </c>
      <c r="F648" s="4"/>
      <c r="G648" s="4"/>
      <c r="H648" s="4"/>
      <c r="I648" s="4"/>
      <c r="J648" s="4" t="s">
        <v>416</v>
      </c>
      <c r="K648" s="4"/>
      <c r="L648" s="4" t="s">
        <v>33</v>
      </c>
      <c r="M648" s="7" t="s">
        <v>417</v>
      </c>
      <c r="N648" s="4">
        <v>32832</v>
      </c>
      <c r="O648" s="4">
        <v>29934</v>
      </c>
      <c r="P648" s="4" t="s">
        <v>418</v>
      </c>
      <c r="Q648" s="7" t="s">
        <v>4423</v>
      </c>
      <c r="R648" s="4" t="s">
        <v>4424</v>
      </c>
    </row>
    <row r="649" spans="1:18" ht="82.15">
      <c r="A649" s="3" t="s">
        <v>4425</v>
      </c>
      <c r="B649" s="4" t="s">
        <v>413</v>
      </c>
      <c r="C649" s="5" t="s">
        <v>4426</v>
      </c>
      <c r="D649" s="4" t="s">
        <v>4427</v>
      </c>
      <c r="E649" s="6">
        <v>44638.525254629625</v>
      </c>
      <c r="F649" s="4"/>
      <c r="G649" s="4"/>
      <c r="H649" s="4" t="s">
        <v>416</v>
      </c>
      <c r="I649" s="4" t="s">
        <v>413</v>
      </c>
      <c r="J649" s="4" t="s">
        <v>416</v>
      </c>
      <c r="K649" s="4" t="s">
        <v>4428</v>
      </c>
      <c r="L649" s="4" t="s">
        <v>33</v>
      </c>
      <c r="M649" s="7" t="s">
        <v>417</v>
      </c>
      <c r="N649" s="4">
        <v>32832</v>
      </c>
      <c r="O649" s="4">
        <v>29934</v>
      </c>
      <c r="P649" s="4" t="s">
        <v>418</v>
      </c>
      <c r="Q649" s="7" t="s">
        <v>4429</v>
      </c>
      <c r="R649" s="4" t="s">
        <v>4430</v>
      </c>
    </row>
    <row r="650" spans="1:18" ht="51.6">
      <c r="A650" s="3" t="s">
        <v>4431</v>
      </c>
      <c r="B650" s="4" t="s">
        <v>4432</v>
      </c>
      <c r="C650" s="5" t="s">
        <v>2002</v>
      </c>
      <c r="D650" s="4" t="s">
        <v>4433</v>
      </c>
      <c r="E650" s="6">
        <v>44638.522974537038</v>
      </c>
      <c r="F650" s="4"/>
      <c r="G650" s="4"/>
      <c r="H650" s="4"/>
      <c r="I650" s="4"/>
      <c r="J650" s="4" t="s">
        <v>4434</v>
      </c>
      <c r="K650" s="4"/>
      <c r="L650" s="4" t="s">
        <v>57</v>
      </c>
      <c r="M650" s="7" t="s">
        <v>4435</v>
      </c>
      <c r="N650" s="4">
        <v>1234</v>
      </c>
      <c r="O650" s="4">
        <v>474</v>
      </c>
      <c r="P650" s="4"/>
      <c r="Q650" s="7" t="s">
        <v>4436</v>
      </c>
      <c r="R650" s="4" t="s">
        <v>2007</v>
      </c>
    </row>
    <row r="651" spans="1:18" ht="72">
      <c r="A651" s="3" t="s">
        <v>4437</v>
      </c>
      <c r="B651" s="4" t="s">
        <v>413</v>
      </c>
      <c r="C651" s="5" t="s">
        <v>4438</v>
      </c>
      <c r="D651" s="4" t="s">
        <v>4439</v>
      </c>
      <c r="E651" s="6">
        <v>44638.522962962961</v>
      </c>
      <c r="F651" s="4"/>
      <c r="G651" s="4"/>
      <c r="H651" s="4"/>
      <c r="I651" s="4"/>
      <c r="J651" s="4" t="s">
        <v>416</v>
      </c>
      <c r="K651" s="4"/>
      <c r="L651" s="4" t="s">
        <v>33</v>
      </c>
      <c r="M651" s="7" t="s">
        <v>417</v>
      </c>
      <c r="N651" s="4">
        <v>32832</v>
      </c>
      <c r="O651" s="4">
        <v>29934</v>
      </c>
      <c r="P651" s="4" t="s">
        <v>418</v>
      </c>
      <c r="Q651" s="7" t="s">
        <v>4440</v>
      </c>
      <c r="R651" s="4" t="s">
        <v>4441</v>
      </c>
    </row>
    <row r="652" spans="1:18" ht="72">
      <c r="A652" s="3" t="s">
        <v>4428</v>
      </c>
      <c r="B652" s="4" t="s">
        <v>413</v>
      </c>
      <c r="C652" s="5" t="s">
        <v>4442</v>
      </c>
      <c r="D652" s="4" t="s">
        <v>4443</v>
      </c>
      <c r="E652" s="6">
        <v>44638.520543981482</v>
      </c>
      <c r="F652" s="4"/>
      <c r="G652" s="4"/>
      <c r="H652" s="4" t="s">
        <v>416</v>
      </c>
      <c r="I652" s="4" t="s">
        <v>413</v>
      </c>
      <c r="J652" s="4" t="s">
        <v>416</v>
      </c>
      <c r="K652" s="4" t="s">
        <v>4444</v>
      </c>
      <c r="L652" s="4" t="s">
        <v>33</v>
      </c>
      <c r="M652" s="7" t="s">
        <v>417</v>
      </c>
      <c r="N652" s="4">
        <v>32832</v>
      </c>
      <c r="O652" s="4">
        <v>29934</v>
      </c>
      <c r="P652" s="4" t="s">
        <v>418</v>
      </c>
      <c r="Q652" s="7" t="s">
        <v>4445</v>
      </c>
      <c r="R652" s="4" t="s">
        <v>4446</v>
      </c>
    </row>
    <row r="653" spans="1:18" ht="82.15">
      <c r="A653" s="3" t="s">
        <v>4447</v>
      </c>
      <c r="B653" s="4" t="s">
        <v>4448</v>
      </c>
      <c r="C653" s="5" t="s">
        <v>2824</v>
      </c>
      <c r="D653" s="4" t="s">
        <v>4449</v>
      </c>
      <c r="E653" s="6">
        <v>44638.520173611112</v>
      </c>
      <c r="F653" s="4"/>
      <c r="G653" s="4"/>
      <c r="H653" s="4"/>
      <c r="I653" s="4"/>
      <c r="J653" s="4" t="s">
        <v>4450</v>
      </c>
      <c r="K653" s="4"/>
      <c r="L653" s="4" t="s">
        <v>33</v>
      </c>
      <c r="M653" s="7" t="s">
        <v>4451</v>
      </c>
      <c r="N653" s="4">
        <v>1347</v>
      </c>
      <c r="O653" s="4">
        <v>201</v>
      </c>
      <c r="P653" s="4"/>
      <c r="Q653" s="7" t="s">
        <v>4452</v>
      </c>
      <c r="R653" s="4" t="s">
        <v>2830</v>
      </c>
    </row>
    <row r="654" spans="1:18" ht="72">
      <c r="A654" s="3" t="s">
        <v>4444</v>
      </c>
      <c r="B654" s="4" t="s">
        <v>413</v>
      </c>
      <c r="C654" s="5" t="s">
        <v>4453</v>
      </c>
      <c r="D654" s="4" t="s">
        <v>4454</v>
      </c>
      <c r="E654" s="6">
        <v>44638.518611111111</v>
      </c>
      <c r="F654" s="4"/>
      <c r="G654" s="4"/>
      <c r="H654" s="4" t="s">
        <v>416</v>
      </c>
      <c r="I654" s="4" t="s">
        <v>413</v>
      </c>
      <c r="J654" s="4" t="s">
        <v>416</v>
      </c>
      <c r="K654" s="4" t="s">
        <v>4455</v>
      </c>
      <c r="L654" s="4" t="s">
        <v>33</v>
      </c>
      <c r="M654" s="7" t="s">
        <v>417</v>
      </c>
      <c r="N654" s="4">
        <v>32832</v>
      </c>
      <c r="O654" s="4">
        <v>29934</v>
      </c>
      <c r="P654" s="4" t="s">
        <v>418</v>
      </c>
      <c r="Q654" s="7" t="s">
        <v>4456</v>
      </c>
      <c r="R654" s="4" t="s">
        <v>4457</v>
      </c>
    </row>
    <row r="655" spans="1:18" ht="72">
      <c r="A655" s="3" t="s">
        <v>4455</v>
      </c>
      <c r="B655" s="4" t="s">
        <v>413</v>
      </c>
      <c r="C655" s="5" t="s">
        <v>4458</v>
      </c>
      <c r="D655" s="4" t="s">
        <v>4459</v>
      </c>
      <c r="E655" s="6">
        <v>44638.516736111109</v>
      </c>
      <c r="F655" s="4"/>
      <c r="G655" s="4"/>
      <c r="H655" s="4" t="s">
        <v>416</v>
      </c>
      <c r="I655" s="4" t="s">
        <v>413</v>
      </c>
      <c r="J655" s="4" t="s">
        <v>416</v>
      </c>
      <c r="K655" s="4" t="s">
        <v>4460</v>
      </c>
      <c r="L655" s="4" t="s">
        <v>33</v>
      </c>
      <c r="M655" s="7" t="s">
        <v>417</v>
      </c>
      <c r="N655" s="4">
        <v>32832</v>
      </c>
      <c r="O655" s="4">
        <v>29934</v>
      </c>
      <c r="P655" s="4" t="s">
        <v>418</v>
      </c>
      <c r="Q655" s="7" t="s">
        <v>4461</v>
      </c>
      <c r="R655" s="4" t="s">
        <v>4462</v>
      </c>
    </row>
    <row r="656" spans="1:18" ht="51.6">
      <c r="A656" s="3" t="s">
        <v>4463</v>
      </c>
      <c r="B656" s="4" t="s">
        <v>4464</v>
      </c>
      <c r="C656" s="5" t="s">
        <v>2002</v>
      </c>
      <c r="D656" s="4" t="s">
        <v>4465</v>
      </c>
      <c r="E656" s="6">
        <v>44638.516527777778</v>
      </c>
      <c r="F656" s="4"/>
      <c r="G656" s="4"/>
      <c r="H656" s="4"/>
      <c r="I656" s="4"/>
      <c r="J656" s="4" t="s">
        <v>4466</v>
      </c>
      <c r="K656" s="4"/>
      <c r="L656" s="4" t="s">
        <v>23</v>
      </c>
      <c r="M656" s="7" t="s">
        <v>4467</v>
      </c>
      <c r="N656" s="4">
        <v>819</v>
      </c>
      <c r="O656" s="4">
        <v>422</v>
      </c>
      <c r="P656" s="4"/>
      <c r="Q656" s="7" t="s">
        <v>4468</v>
      </c>
      <c r="R656" s="4" t="s">
        <v>2007</v>
      </c>
    </row>
    <row r="657" spans="1:18" ht="72">
      <c r="A657" s="3" t="s">
        <v>4460</v>
      </c>
      <c r="B657" s="4" t="s">
        <v>413</v>
      </c>
      <c r="C657" s="5" t="s">
        <v>4469</v>
      </c>
      <c r="D657" s="4" t="s">
        <v>4470</v>
      </c>
      <c r="E657" s="6">
        <v>44638.516203703708</v>
      </c>
      <c r="F657" s="4"/>
      <c r="G657" s="4"/>
      <c r="H657" s="4" t="s">
        <v>416</v>
      </c>
      <c r="I657" s="4" t="s">
        <v>413</v>
      </c>
      <c r="J657" s="4" t="s">
        <v>416</v>
      </c>
      <c r="K657" s="4" t="s">
        <v>4471</v>
      </c>
      <c r="L657" s="4" t="s">
        <v>33</v>
      </c>
      <c r="M657" s="7" t="s">
        <v>417</v>
      </c>
      <c r="N657" s="4">
        <v>32832</v>
      </c>
      <c r="O657" s="4">
        <v>29934</v>
      </c>
      <c r="P657" s="4" t="s">
        <v>418</v>
      </c>
      <c r="Q657" s="7" t="s">
        <v>4472</v>
      </c>
      <c r="R657" s="4" t="s">
        <v>4473</v>
      </c>
    </row>
    <row r="658" spans="1:18" ht="51.6">
      <c r="A658" s="3" t="s">
        <v>4474</v>
      </c>
      <c r="B658" s="4" t="s">
        <v>4475</v>
      </c>
      <c r="C658" s="5" t="s">
        <v>2002</v>
      </c>
      <c r="D658" s="4" t="s">
        <v>4476</v>
      </c>
      <c r="E658" s="6">
        <v>44638.515347222223</v>
      </c>
      <c r="F658" s="4"/>
      <c r="G658" s="4"/>
      <c r="H658" s="4"/>
      <c r="I658" s="4"/>
      <c r="J658" s="4" t="s">
        <v>4477</v>
      </c>
      <c r="K658" s="4"/>
      <c r="L658" s="4" t="s">
        <v>23</v>
      </c>
      <c r="M658" s="7" t="s">
        <v>4478</v>
      </c>
      <c r="N658" s="4">
        <v>1626</v>
      </c>
      <c r="O658" s="4">
        <v>2155</v>
      </c>
      <c r="P658" s="4"/>
      <c r="Q658" s="7" t="s">
        <v>4479</v>
      </c>
      <c r="R658" s="4" t="s">
        <v>2007</v>
      </c>
    </row>
    <row r="659" spans="1:18" ht="51.6">
      <c r="A659" s="3" t="s">
        <v>4480</v>
      </c>
      <c r="B659" s="4" t="s">
        <v>4481</v>
      </c>
      <c r="C659" s="5" t="s">
        <v>2002</v>
      </c>
      <c r="D659" s="4" t="s">
        <v>4482</v>
      </c>
      <c r="E659" s="6">
        <v>44638.509583333333</v>
      </c>
      <c r="F659" s="4"/>
      <c r="G659" s="4"/>
      <c r="H659" s="4"/>
      <c r="I659" s="4"/>
      <c r="J659" s="4" t="s">
        <v>4483</v>
      </c>
      <c r="K659" s="4"/>
      <c r="L659" s="4" t="s">
        <v>23</v>
      </c>
      <c r="M659" s="7" t="s">
        <v>4484</v>
      </c>
      <c r="N659" s="4">
        <v>784</v>
      </c>
      <c r="O659" s="4">
        <v>1003</v>
      </c>
      <c r="P659" s="4"/>
      <c r="Q659" s="7" t="s">
        <v>4485</v>
      </c>
      <c r="R659" s="4" t="s">
        <v>2007</v>
      </c>
    </row>
    <row r="660" spans="1:18" ht="51.6">
      <c r="A660" s="3" t="s">
        <v>4486</v>
      </c>
      <c r="B660" s="4" t="s">
        <v>440</v>
      </c>
      <c r="C660" s="5" t="s">
        <v>2002</v>
      </c>
      <c r="D660" s="4" t="s">
        <v>4487</v>
      </c>
      <c r="E660" s="6">
        <v>44638.508518518516</v>
      </c>
      <c r="F660" s="4"/>
      <c r="G660" s="4"/>
      <c r="H660" s="4"/>
      <c r="I660" s="4"/>
      <c r="J660" s="4" t="s">
        <v>443</v>
      </c>
      <c r="K660" s="4"/>
      <c r="L660" s="4" t="s">
        <v>23</v>
      </c>
      <c r="M660" s="7" t="s">
        <v>444</v>
      </c>
      <c r="N660" s="4">
        <v>878</v>
      </c>
      <c r="O660" s="4">
        <v>951</v>
      </c>
      <c r="P660" s="4"/>
      <c r="Q660" s="7" t="s">
        <v>4488</v>
      </c>
      <c r="R660" s="4" t="s">
        <v>2007</v>
      </c>
    </row>
    <row r="661" spans="1:18" ht="51.6">
      <c r="A661" s="3" t="s">
        <v>4489</v>
      </c>
      <c r="B661" s="4" t="s">
        <v>4481</v>
      </c>
      <c r="C661" s="5" t="s">
        <v>2521</v>
      </c>
      <c r="D661" s="4" t="s">
        <v>4490</v>
      </c>
      <c r="E661" s="6">
        <v>44638.508483796293</v>
      </c>
      <c r="F661" s="4"/>
      <c r="G661" s="4"/>
      <c r="H661" s="4"/>
      <c r="I661" s="4"/>
      <c r="J661" s="4" t="s">
        <v>4483</v>
      </c>
      <c r="K661" s="4"/>
      <c r="L661" s="4" t="s">
        <v>23</v>
      </c>
      <c r="M661" s="7" t="s">
        <v>4484</v>
      </c>
      <c r="N661" s="4">
        <v>784</v>
      </c>
      <c r="O661" s="4">
        <v>1003</v>
      </c>
      <c r="P661" s="4"/>
      <c r="Q661" s="7" t="s">
        <v>4491</v>
      </c>
      <c r="R661" s="4" t="s">
        <v>2526</v>
      </c>
    </row>
    <row r="662" spans="1:18" ht="51.6">
      <c r="A662" s="3" t="s">
        <v>4492</v>
      </c>
      <c r="B662" s="4" t="s">
        <v>1914</v>
      </c>
      <c r="C662" s="5" t="s">
        <v>2521</v>
      </c>
      <c r="D662" s="4" t="s">
        <v>4493</v>
      </c>
      <c r="E662" s="6">
        <v>44638.503622685181</v>
      </c>
      <c r="F662" s="4"/>
      <c r="G662" s="4"/>
      <c r="H662" s="4"/>
      <c r="I662" s="4"/>
      <c r="J662" s="4" t="s">
        <v>1917</v>
      </c>
      <c r="K662" s="4"/>
      <c r="L662" s="4" t="s">
        <v>23</v>
      </c>
      <c r="M662" s="7" t="s">
        <v>1918</v>
      </c>
      <c r="N662" s="4">
        <v>2622</v>
      </c>
      <c r="O662" s="4">
        <v>1567</v>
      </c>
      <c r="P662" s="4"/>
      <c r="Q662" s="7" t="s">
        <v>4494</v>
      </c>
      <c r="R662" s="4" t="s">
        <v>2526</v>
      </c>
    </row>
    <row r="663" spans="1:18" ht="41.45">
      <c r="A663" s="3" t="s">
        <v>4495</v>
      </c>
      <c r="B663" s="4" t="s">
        <v>4496</v>
      </c>
      <c r="C663" s="5" t="s">
        <v>4497</v>
      </c>
      <c r="D663" s="4" t="s">
        <v>4498</v>
      </c>
      <c r="E663" s="6">
        <v>44638.503148148149</v>
      </c>
      <c r="F663" s="4"/>
      <c r="G663" s="4"/>
      <c r="H663" s="4"/>
      <c r="I663" s="4"/>
      <c r="J663" s="4" t="s">
        <v>4499</v>
      </c>
      <c r="K663" s="4"/>
      <c r="L663" s="4" t="s">
        <v>33</v>
      </c>
      <c r="M663" s="7" t="s">
        <v>4500</v>
      </c>
      <c r="N663" s="4">
        <v>1520</v>
      </c>
      <c r="O663" s="4">
        <v>3123</v>
      </c>
      <c r="P663" s="4" t="s">
        <v>4501</v>
      </c>
      <c r="Q663" s="7" t="s">
        <v>4502</v>
      </c>
      <c r="R663" s="4" t="s">
        <v>4503</v>
      </c>
    </row>
    <row r="664" spans="1:18" ht="51.6">
      <c r="A664" s="3" t="s">
        <v>4504</v>
      </c>
      <c r="B664" s="4" t="s">
        <v>4505</v>
      </c>
      <c r="C664" s="5" t="s">
        <v>2002</v>
      </c>
      <c r="D664" s="4" t="s">
        <v>4506</v>
      </c>
      <c r="E664" s="6">
        <v>44638.502187499995</v>
      </c>
      <c r="F664" s="4"/>
      <c r="G664" s="4"/>
      <c r="H664" s="4"/>
      <c r="I664" s="4"/>
      <c r="J664" s="4" t="s">
        <v>4507</v>
      </c>
      <c r="K664" s="4"/>
      <c r="L664" s="4" t="s">
        <v>57</v>
      </c>
      <c r="M664" s="7" t="s">
        <v>4508</v>
      </c>
      <c r="N664" s="4">
        <v>785</v>
      </c>
      <c r="O664" s="4">
        <v>839</v>
      </c>
      <c r="P664" s="4"/>
      <c r="Q664" s="7" t="s">
        <v>4509</v>
      </c>
      <c r="R664" s="4" t="s">
        <v>2007</v>
      </c>
    </row>
    <row r="665" spans="1:18" ht="51.6">
      <c r="A665" s="3" t="s">
        <v>4510</v>
      </c>
      <c r="B665" s="4" t="s">
        <v>4511</v>
      </c>
      <c r="C665" s="5" t="s">
        <v>276</v>
      </c>
      <c r="D665" s="4" t="s">
        <v>4512</v>
      </c>
      <c r="E665" s="6">
        <v>44638.501875000002</v>
      </c>
      <c r="F665" s="4"/>
      <c r="G665" s="4"/>
      <c r="H665" s="4"/>
      <c r="I665" s="4"/>
      <c r="J665" s="4" t="s">
        <v>4513</v>
      </c>
      <c r="K665" s="4"/>
      <c r="L665" s="4" t="s">
        <v>23</v>
      </c>
      <c r="M665" s="7" t="s">
        <v>4514</v>
      </c>
      <c r="N665" s="4">
        <v>1925</v>
      </c>
      <c r="O665" s="4">
        <v>1907</v>
      </c>
      <c r="P665" s="4" t="s">
        <v>1734</v>
      </c>
      <c r="Q665" s="7" t="s">
        <v>4515</v>
      </c>
      <c r="R665" s="4" t="s">
        <v>281</v>
      </c>
    </row>
    <row r="666" spans="1:18" ht="51.6">
      <c r="A666" s="3" t="s">
        <v>4516</v>
      </c>
      <c r="B666" s="4" t="s">
        <v>4517</v>
      </c>
      <c r="C666" s="5" t="s">
        <v>2002</v>
      </c>
      <c r="D666" s="4" t="s">
        <v>4518</v>
      </c>
      <c r="E666" s="6">
        <v>44638.50135416667</v>
      </c>
      <c r="F666" s="4"/>
      <c r="G666" s="4"/>
      <c r="H666" s="4"/>
      <c r="I666" s="4"/>
      <c r="J666" s="4" t="s">
        <v>4519</v>
      </c>
      <c r="K666" s="4"/>
      <c r="L666" s="4" t="s">
        <v>23</v>
      </c>
      <c r="M666" s="7" t="s">
        <v>4520</v>
      </c>
      <c r="N666" s="4">
        <v>977</v>
      </c>
      <c r="O666" s="4">
        <v>890</v>
      </c>
      <c r="P666" s="4" t="s">
        <v>1478</v>
      </c>
      <c r="Q666" s="7" t="s">
        <v>4521</v>
      </c>
      <c r="R666" s="4" t="s">
        <v>2007</v>
      </c>
    </row>
    <row r="667" spans="1:18" ht="41.45">
      <c r="A667" s="3" t="s">
        <v>4522</v>
      </c>
      <c r="B667" s="4" t="s">
        <v>4523</v>
      </c>
      <c r="C667" s="5" t="s">
        <v>4524</v>
      </c>
      <c r="D667" s="4" t="s">
        <v>4525</v>
      </c>
      <c r="E667" s="6">
        <v>44638.501192129625</v>
      </c>
      <c r="F667" s="4"/>
      <c r="G667" s="4"/>
      <c r="H667" s="4" t="s">
        <v>4526</v>
      </c>
      <c r="I667" s="4" t="s">
        <v>4527</v>
      </c>
      <c r="J667" s="4" t="s">
        <v>4528</v>
      </c>
      <c r="K667" s="4" t="s">
        <v>4529</v>
      </c>
      <c r="L667" s="4" t="s">
        <v>23</v>
      </c>
      <c r="M667" s="7" t="s">
        <v>4530</v>
      </c>
      <c r="N667" s="4">
        <v>1957</v>
      </c>
      <c r="O667" s="4">
        <v>4565</v>
      </c>
      <c r="P667" s="4" t="s">
        <v>4531</v>
      </c>
      <c r="Q667" s="7" t="s">
        <v>4532</v>
      </c>
      <c r="R667" s="4" t="s">
        <v>4533</v>
      </c>
    </row>
    <row r="668" spans="1:18" ht="51.6">
      <c r="A668" s="3" t="s">
        <v>4534</v>
      </c>
      <c r="B668" s="4" t="s">
        <v>4535</v>
      </c>
      <c r="C668" s="5" t="s">
        <v>2002</v>
      </c>
      <c r="D668" s="4" t="s">
        <v>4536</v>
      </c>
      <c r="E668" s="6">
        <v>44638.501041666663</v>
      </c>
      <c r="F668" s="4"/>
      <c r="G668" s="4"/>
      <c r="H668" s="4"/>
      <c r="I668" s="4"/>
      <c r="J668" s="4" t="s">
        <v>4537</v>
      </c>
      <c r="K668" s="4"/>
      <c r="L668" s="4" t="s">
        <v>23</v>
      </c>
      <c r="M668" s="7" t="s">
        <v>4538</v>
      </c>
      <c r="N668" s="4">
        <v>850</v>
      </c>
      <c r="O668" s="4">
        <v>1079</v>
      </c>
      <c r="P668" s="4" t="s">
        <v>4539</v>
      </c>
      <c r="Q668" s="7" t="s">
        <v>4540</v>
      </c>
      <c r="R668" s="4" t="s">
        <v>2007</v>
      </c>
    </row>
    <row r="669" spans="1:18" ht="41.45">
      <c r="A669" s="3" t="s">
        <v>4541</v>
      </c>
      <c r="B669" s="4" t="s">
        <v>4523</v>
      </c>
      <c r="C669" s="5" t="s">
        <v>4542</v>
      </c>
      <c r="D669" s="4" t="s">
        <v>4543</v>
      </c>
      <c r="E669" s="6">
        <v>44638.500439814816</v>
      </c>
      <c r="F669" s="4"/>
      <c r="G669" s="4"/>
      <c r="H669" s="4" t="s">
        <v>4544</v>
      </c>
      <c r="I669" s="4" t="s">
        <v>4545</v>
      </c>
      <c r="J669" s="4" t="s">
        <v>4528</v>
      </c>
      <c r="K669" s="4" t="s">
        <v>4546</v>
      </c>
      <c r="L669" s="4" t="s">
        <v>23</v>
      </c>
      <c r="M669" s="7" t="s">
        <v>4530</v>
      </c>
      <c r="N669" s="4">
        <v>1957</v>
      </c>
      <c r="O669" s="4">
        <v>4565</v>
      </c>
      <c r="P669" s="4" t="s">
        <v>4531</v>
      </c>
      <c r="Q669" s="7" t="s">
        <v>4547</v>
      </c>
      <c r="R669" s="4" t="s">
        <v>4548</v>
      </c>
    </row>
    <row r="670" spans="1:18" ht="31.15">
      <c r="A670" s="3" t="s">
        <v>4549</v>
      </c>
      <c r="B670" s="4" t="s">
        <v>4550</v>
      </c>
      <c r="C670" s="5" t="s">
        <v>4551</v>
      </c>
      <c r="D670" s="4" t="s">
        <v>4552</v>
      </c>
      <c r="E670" s="6">
        <v>44638.500393518523</v>
      </c>
      <c r="F670" s="4"/>
      <c r="G670" s="4"/>
      <c r="H670" s="4"/>
      <c r="I670" s="4"/>
      <c r="J670" s="4" t="s">
        <v>4553</v>
      </c>
      <c r="K670" s="4"/>
      <c r="L670" s="4" t="s">
        <v>57</v>
      </c>
      <c r="M670" s="7" t="s">
        <v>4554</v>
      </c>
      <c r="N670" s="4">
        <v>5705</v>
      </c>
      <c r="O670" s="4">
        <v>193</v>
      </c>
      <c r="P670" s="4" t="s">
        <v>305</v>
      </c>
      <c r="Q670" s="7" t="s">
        <v>4555</v>
      </c>
      <c r="R670" s="4" t="s">
        <v>4556</v>
      </c>
    </row>
    <row r="671" spans="1:18" ht="51.6">
      <c r="A671" s="3" t="s">
        <v>4557</v>
      </c>
      <c r="B671" s="4" t="s">
        <v>4558</v>
      </c>
      <c r="C671" s="5" t="s">
        <v>2002</v>
      </c>
      <c r="D671" s="4" t="s">
        <v>4559</v>
      </c>
      <c r="E671" s="6">
        <v>44638.50001157407</v>
      </c>
      <c r="F671" s="4"/>
      <c r="G671" s="4"/>
      <c r="H671" s="4"/>
      <c r="I671" s="4"/>
      <c r="J671" s="4" t="s">
        <v>4560</v>
      </c>
      <c r="K671" s="4"/>
      <c r="L671" s="4" t="s">
        <v>23</v>
      </c>
      <c r="M671" s="7" t="s">
        <v>4561</v>
      </c>
      <c r="N671" s="4">
        <v>922</v>
      </c>
      <c r="O671" s="4">
        <v>811</v>
      </c>
      <c r="P671" s="4"/>
      <c r="Q671" s="7" t="s">
        <v>4562</v>
      </c>
      <c r="R671" s="4" t="s">
        <v>2007</v>
      </c>
    </row>
    <row r="672" spans="1:18" ht="31.15">
      <c r="A672" s="3" t="s">
        <v>4563</v>
      </c>
      <c r="B672" s="4" t="s">
        <v>4523</v>
      </c>
      <c r="C672" s="5" t="s">
        <v>4564</v>
      </c>
      <c r="D672" s="4" t="s">
        <v>4565</v>
      </c>
      <c r="E672" s="6">
        <v>44638.499814814815</v>
      </c>
      <c r="F672" s="4"/>
      <c r="G672" s="4"/>
      <c r="H672" s="4" t="s">
        <v>4566</v>
      </c>
      <c r="I672" s="4" t="s">
        <v>4567</v>
      </c>
      <c r="J672" s="4" t="s">
        <v>4528</v>
      </c>
      <c r="K672" s="4" t="s">
        <v>4568</v>
      </c>
      <c r="L672" s="4" t="s">
        <v>23</v>
      </c>
      <c r="M672" s="7" t="s">
        <v>4530</v>
      </c>
      <c r="N672" s="4">
        <v>1957</v>
      </c>
      <c r="O672" s="4">
        <v>4565</v>
      </c>
      <c r="P672" s="4" t="s">
        <v>4531</v>
      </c>
      <c r="Q672" s="7" t="s">
        <v>4569</v>
      </c>
      <c r="R672" s="4" t="s">
        <v>4570</v>
      </c>
    </row>
    <row r="673" spans="1:18" ht="31.15">
      <c r="A673" s="3" t="s">
        <v>4571</v>
      </c>
      <c r="B673" s="4" t="s">
        <v>4523</v>
      </c>
      <c r="C673" s="5" t="s">
        <v>4564</v>
      </c>
      <c r="D673" s="4" t="s">
        <v>4572</v>
      </c>
      <c r="E673" s="6">
        <v>44638.499710648146</v>
      </c>
      <c r="F673" s="4"/>
      <c r="G673" s="4"/>
      <c r="H673" s="4" t="s">
        <v>4566</v>
      </c>
      <c r="I673" s="4" t="s">
        <v>4567</v>
      </c>
      <c r="J673" s="4" t="s">
        <v>4528</v>
      </c>
      <c r="K673" s="4" t="s">
        <v>4573</v>
      </c>
      <c r="L673" s="4" t="s">
        <v>23</v>
      </c>
      <c r="M673" s="7" t="s">
        <v>4530</v>
      </c>
      <c r="N673" s="4">
        <v>1957</v>
      </c>
      <c r="O673" s="4">
        <v>4565</v>
      </c>
      <c r="P673" s="4" t="s">
        <v>4531</v>
      </c>
      <c r="Q673" s="7" t="s">
        <v>4574</v>
      </c>
      <c r="R673" s="4" t="s">
        <v>4570</v>
      </c>
    </row>
    <row r="674" spans="1:18" ht="51.6">
      <c r="A674" s="3" t="s">
        <v>4575</v>
      </c>
      <c r="B674" s="4" t="s">
        <v>4576</v>
      </c>
      <c r="C674" s="5" t="s">
        <v>2002</v>
      </c>
      <c r="D674" s="4" t="s">
        <v>4577</v>
      </c>
      <c r="E674" s="6">
        <v>44638.499583333338</v>
      </c>
      <c r="F674" s="4"/>
      <c r="G674" s="4"/>
      <c r="H674" s="4"/>
      <c r="I674" s="4"/>
      <c r="J674" s="4" t="s">
        <v>4578</v>
      </c>
      <c r="K674" s="4"/>
      <c r="L674" s="4" t="s">
        <v>23</v>
      </c>
      <c r="M674" s="7" t="s">
        <v>4579</v>
      </c>
      <c r="N674" s="4">
        <v>3293</v>
      </c>
      <c r="O674" s="4">
        <v>3277</v>
      </c>
      <c r="P674" s="4"/>
      <c r="Q674" s="7" t="s">
        <v>4580</v>
      </c>
      <c r="R674" s="4" t="s">
        <v>2007</v>
      </c>
    </row>
    <row r="675" spans="1:18" ht="51.6">
      <c r="A675" s="3" t="s">
        <v>4581</v>
      </c>
      <c r="B675" s="4" t="s">
        <v>4511</v>
      </c>
      <c r="C675" s="5" t="s">
        <v>2002</v>
      </c>
      <c r="D675" s="4" t="s">
        <v>4582</v>
      </c>
      <c r="E675" s="6">
        <v>44638.499236111107</v>
      </c>
      <c r="F675" s="4"/>
      <c r="G675" s="4"/>
      <c r="H675" s="4"/>
      <c r="I675" s="4"/>
      <c r="J675" s="4" t="s">
        <v>4513</v>
      </c>
      <c r="K675" s="4"/>
      <c r="L675" s="4" t="s">
        <v>23</v>
      </c>
      <c r="M675" s="7" t="s">
        <v>4514</v>
      </c>
      <c r="N675" s="4">
        <v>1925</v>
      </c>
      <c r="O675" s="4">
        <v>1907</v>
      </c>
      <c r="P675" s="4" t="s">
        <v>1734</v>
      </c>
      <c r="Q675" s="7" t="s">
        <v>4583</v>
      </c>
      <c r="R675" s="4" t="s">
        <v>2007</v>
      </c>
    </row>
    <row r="676" spans="1:18" ht="41.45">
      <c r="A676" s="3" t="s">
        <v>4584</v>
      </c>
      <c r="B676" s="4" t="s">
        <v>4523</v>
      </c>
      <c r="C676" s="5" t="s">
        <v>4585</v>
      </c>
      <c r="D676" s="4" t="s">
        <v>4586</v>
      </c>
      <c r="E676" s="6">
        <v>44638.498495370368</v>
      </c>
      <c r="F676" s="4"/>
      <c r="G676" s="4"/>
      <c r="H676" s="4" t="s">
        <v>4587</v>
      </c>
      <c r="I676" s="4" t="s">
        <v>4588</v>
      </c>
      <c r="J676" s="4" t="s">
        <v>4528</v>
      </c>
      <c r="K676" s="4" t="s">
        <v>4589</v>
      </c>
      <c r="L676" s="4" t="s">
        <v>23</v>
      </c>
      <c r="M676" s="7" t="s">
        <v>4530</v>
      </c>
      <c r="N676" s="4">
        <v>1957</v>
      </c>
      <c r="O676" s="4">
        <v>4565</v>
      </c>
      <c r="P676" s="4" t="s">
        <v>4531</v>
      </c>
      <c r="Q676" s="7" t="s">
        <v>4590</v>
      </c>
      <c r="R676" s="4" t="s">
        <v>4591</v>
      </c>
    </row>
    <row r="677" spans="1:18" ht="41.45">
      <c r="A677" s="3" t="s">
        <v>4592</v>
      </c>
      <c r="B677" s="4" t="s">
        <v>4523</v>
      </c>
      <c r="C677" s="5" t="s">
        <v>4593</v>
      </c>
      <c r="D677" s="4" t="s">
        <v>4594</v>
      </c>
      <c r="E677" s="6">
        <v>44638.498090277775</v>
      </c>
      <c r="F677" s="4"/>
      <c r="G677" s="4"/>
      <c r="H677" s="4" t="s">
        <v>4595</v>
      </c>
      <c r="I677" s="4" t="s">
        <v>4596</v>
      </c>
      <c r="J677" s="4" t="s">
        <v>4528</v>
      </c>
      <c r="K677" s="4" t="s">
        <v>4597</v>
      </c>
      <c r="L677" s="4" t="s">
        <v>23</v>
      </c>
      <c r="M677" s="7" t="s">
        <v>4530</v>
      </c>
      <c r="N677" s="4">
        <v>1957</v>
      </c>
      <c r="O677" s="4">
        <v>4565</v>
      </c>
      <c r="P677" s="4" t="s">
        <v>4531</v>
      </c>
      <c r="Q677" s="7" t="s">
        <v>4598</v>
      </c>
      <c r="R677" s="4" t="s">
        <v>4599</v>
      </c>
    </row>
    <row r="678" spans="1:18" ht="41.45">
      <c r="A678" s="3" t="s">
        <v>4600</v>
      </c>
      <c r="B678" s="4" t="s">
        <v>4523</v>
      </c>
      <c r="C678" s="5" t="s">
        <v>4601</v>
      </c>
      <c r="D678" s="4" t="s">
        <v>4602</v>
      </c>
      <c r="E678" s="6">
        <v>44638.49800925926</v>
      </c>
      <c r="F678" s="4"/>
      <c r="G678" s="4"/>
      <c r="H678" s="4" t="s">
        <v>4544</v>
      </c>
      <c r="I678" s="4" t="s">
        <v>4545</v>
      </c>
      <c r="J678" s="4" t="s">
        <v>4528</v>
      </c>
      <c r="K678" s="4" t="s">
        <v>4603</v>
      </c>
      <c r="L678" s="4" t="s">
        <v>23</v>
      </c>
      <c r="M678" s="7" t="s">
        <v>4530</v>
      </c>
      <c r="N678" s="4">
        <v>1957</v>
      </c>
      <c r="O678" s="4">
        <v>4565</v>
      </c>
      <c r="P678" s="4" t="s">
        <v>4531</v>
      </c>
      <c r="Q678" s="7" t="s">
        <v>4604</v>
      </c>
      <c r="R678" s="4" t="s">
        <v>4605</v>
      </c>
    </row>
    <row r="679" spans="1:18" ht="51.6">
      <c r="A679" s="3" t="s">
        <v>4606</v>
      </c>
      <c r="B679" s="4" t="s">
        <v>4607</v>
      </c>
      <c r="C679" s="5" t="s">
        <v>2002</v>
      </c>
      <c r="D679" s="4" t="s">
        <v>4608</v>
      </c>
      <c r="E679" s="6">
        <v>44638.497766203705</v>
      </c>
      <c r="F679" s="4"/>
      <c r="G679" s="4"/>
      <c r="H679" s="4"/>
      <c r="I679" s="4"/>
      <c r="J679" s="4" t="s">
        <v>4609</v>
      </c>
      <c r="K679" s="4"/>
      <c r="L679" s="4" t="s">
        <v>57</v>
      </c>
      <c r="M679" s="7" t="s">
        <v>4610</v>
      </c>
      <c r="N679" s="4">
        <v>738</v>
      </c>
      <c r="O679" s="4">
        <v>892</v>
      </c>
      <c r="P679" s="4"/>
      <c r="Q679" s="7" t="s">
        <v>4611</v>
      </c>
      <c r="R679" s="4" t="s">
        <v>2007</v>
      </c>
    </row>
    <row r="680" spans="1:18" ht="31.15">
      <c r="A680" s="3" t="s">
        <v>4612</v>
      </c>
      <c r="B680" s="4" t="s">
        <v>4523</v>
      </c>
      <c r="C680" s="5" t="s">
        <v>4564</v>
      </c>
      <c r="D680" s="4" t="s">
        <v>4613</v>
      </c>
      <c r="E680" s="6">
        <v>44638.49700231482</v>
      </c>
      <c r="F680" s="4"/>
      <c r="G680" s="4"/>
      <c r="H680" s="4" t="s">
        <v>4566</v>
      </c>
      <c r="I680" s="4" t="s">
        <v>4567</v>
      </c>
      <c r="J680" s="4" t="s">
        <v>4528</v>
      </c>
      <c r="K680" s="4" t="s">
        <v>4614</v>
      </c>
      <c r="L680" s="4" t="s">
        <v>23</v>
      </c>
      <c r="M680" s="7" t="s">
        <v>4530</v>
      </c>
      <c r="N680" s="4">
        <v>1957</v>
      </c>
      <c r="O680" s="4">
        <v>4565</v>
      </c>
      <c r="P680" s="4" t="s">
        <v>4531</v>
      </c>
      <c r="Q680" s="7" t="s">
        <v>4615</v>
      </c>
      <c r="R680" s="4" t="s">
        <v>4570</v>
      </c>
    </row>
    <row r="681" spans="1:18" ht="41.45">
      <c r="A681" s="3" t="s">
        <v>4616</v>
      </c>
      <c r="B681" s="4" t="s">
        <v>4523</v>
      </c>
      <c r="C681" s="5" t="s">
        <v>4617</v>
      </c>
      <c r="D681" s="4" t="s">
        <v>4618</v>
      </c>
      <c r="E681" s="6">
        <v>44638.496828703705</v>
      </c>
      <c r="F681" s="4"/>
      <c r="G681" s="4"/>
      <c r="H681" s="4" t="s">
        <v>4619</v>
      </c>
      <c r="I681" s="4" t="s">
        <v>4620</v>
      </c>
      <c r="J681" s="4" t="s">
        <v>4528</v>
      </c>
      <c r="K681" s="4" t="s">
        <v>4621</v>
      </c>
      <c r="L681" s="4" t="s">
        <v>23</v>
      </c>
      <c r="M681" s="7" t="s">
        <v>4530</v>
      </c>
      <c r="N681" s="4">
        <v>1957</v>
      </c>
      <c r="O681" s="4">
        <v>4565</v>
      </c>
      <c r="P681" s="4" t="s">
        <v>4531</v>
      </c>
      <c r="Q681" s="7" t="s">
        <v>4622</v>
      </c>
      <c r="R681" s="4" t="s">
        <v>4623</v>
      </c>
    </row>
    <row r="682" spans="1:18" ht="51.6">
      <c r="A682" s="3" t="s">
        <v>4624</v>
      </c>
      <c r="B682" s="4" t="s">
        <v>4625</v>
      </c>
      <c r="C682" s="5" t="s">
        <v>2002</v>
      </c>
      <c r="D682" s="4" t="s">
        <v>4626</v>
      </c>
      <c r="E682" s="6">
        <v>44638.496805555551</v>
      </c>
      <c r="F682" s="4"/>
      <c r="G682" s="4"/>
      <c r="H682" s="4"/>
      <c r="I682" s="4"/>
      <c r="J682" s="4" t="s">
        <v>4627</v>
      </c>
      <c r="K682" s="4"/>
      <c r="L682" s="4" t="s">
        <v>23</v>
      </c>
      <c r="M682" s="7" t="s">
        <v>4628</v>
      </c>
      <c r="N682" s="4">
        <v>1144</v>
      </c>
      <c r="O682" s="4">
        <v>569</v>
      </c>
      <c r="P682" s="4"/>
      <c r="Q682" s="7" t="s">
        <v>4629</v>
      </c>
      <c r="R682" s="4" t="s">
        <v>2007</v>
      </c>
    </row>
    <row r="683" spans="1:18" ht="41.45">
      <c r="A683" s="3" t="s">
        <v>4630</v>
      </c>
      <c r="B683" s="4" t="s">
        <v>4631</v>
      </c>
      <c r="C683" s="5" t="s">
        <v>4632</v>
      </c>
      <c r="D683" s="4" t="s">
        <v>4633</v>
      </c>
      <c r="E683" s="6">
        <v>44638.496319444443</v>
      </c>
      <c r="F683" s="4"/>
      <c r="G683" s="4"/>
      <c r="H683" s="4"/>
      <c r="I683" s="4"/>
      <c r="J683" s="4" t="s">
        <v>4634</v>
      </c>
      <c r="K683" s="4"/>
      <c r="L683" s="4" t="s">
        <v>57</v>
      </c>
      <c r="M683" s="7" t="s">
        <v>4635</v>
      </c>
      <c r="N683" s="4">
        <v>32610</v>
      </c>
      <c r="O683" s="4">
        <v>27452</v>
      </c>
      <c r="P683" s="4" t="s">
        <v>4636</v>
      </c>
      <c r="Q683" s="7" t="s">
        <v>4637</v>
      </c>
      <c r="R683" s="4" t="s">
        <v>4638</v>
      </c>
    </row>
    <row r="684" spans="1:18" ht="51.6">
      <c r="A684" s="3" t="s">
        <v>4639</v>
      </c>
      <c r="B684" s="4" t="s">
        <v>4640</v>
      </c>
      <c r="C684" s="5" t="s">
        <v>2002</v>
      </c>
      <c r="D684" s="4" t="s">
        <v>4641</v>
      </c>
      <c r="E684" s="6">
        <v>44638.495300925926</v>
      </c>
      <c r="F684" s="4"/>
      <c r="G684" s="4"/>
      <c r="H684" s="4"/>
      <c r="I684" s="4"/>
      <c r="J684" s="4" t="s">
        <v>4642</v>
      </c>
      <c r="K684" s="4"/>
      <c r="L684" s="4" t="s">
        <v>23</v>
      </c>
      <c r="M684" s="7" t="s">
        <v>4643</v>
      </c>
      <c r="N684" s="4">
        <v>1025</v>
      </c>
      <c r="O684" s="4">
        <v>1137</v>
      </c>
      <c r="P684" s="4" t="s">
        <v>4644</v>
      </c>
      <c r="Q684" s="7" t="s">
        <v>4645</v>
      </c>
      <c r="R684" s="4" t="s">
        <v>2007</v>
      </c>
    </row>
    <row r="685" spans="1:18" ht="31.15">
      <c r="A685" s="3" t="s">
        <v>4646</v>
      </c>
      <c r="B685" s="4" t="s">
        <v>4523</v>
      </c>
      <c r="C685" s="5" t="s">
        <v>4647</v>
      </c>
      <c r="D685" s="4" t="s">
        <v>4648</v>
      </c>
      <c r="E685" s="6">
        <v>44638.49527777778</v>
      </c>
      <c r="F685" s="4"/>
      <c r="G685" s="4"/>
      <c r="H685" s="4"/>
      <c r="I685" s="4"/>
      <c r="J685" s="4" t="s">
        <v>4528</v>
      </c>
      <c r="K685" s="4"/>
      <c r="L685" s="4" t="s">
        <v>23</v>
      </c>
      <c r="M685" s="7" t="s">
        <v>4530</v>
      </c>
      <c r="N685" s="4">
        <v>1957</v>
      </c>
      <c r="O685" s="4">
        <v>4565</v>
      </c>
      <c r="P685" s="4" t="s">
        <v>4531</v>
      </c>
      <c r="Q685" s="7" t="s">
        <v>4649</v>
      </c>
      <c r="R685" s="4" t="s">
        <v>4650</v>
      </c>
    </row>
    <row r="686" spans="1:18" ht="51.6">
      <c r="A686" s="3" t="s">
        <v>4651</v>
      </c>
      <c r="B686" s="4" t="s">
        <v>1273</v>
      </c>
      <c r="C686" s="5" t="s">
        <v>2002</v>
      </c>
      <c r="D686" s="4" t="s">
        <v>4652</v>
      </c>
      <c r="E686" s="6">
        <v>44638.495046296295</v>
      </c>
      <c r="F686" s="4"/>
      <c r="G686" s="4"/>
      <c r="H686" s="4"/>
      <c r="I686" s="4"/>
      <c r="J686" s="4" t="s">
        <v>1276</v>
      </c>
      <c r="K686" s="4"/>
      <c r="L686" s="4" t="s">
        <v>23</v>
      </c>
      <c r="M686" s="7" t="s">
        <v>1277</v>
      </c>
      <c r="N686" s="4">
        <v>885</v>
      </c>
      <c r="O686" s="4">
        <v>636</v>
      </c>
      <c r="P686" s="4"/>
      <c r="Q686" s="7" t="s">
        <v>4653</v>
      </c>
      <c r="R686" s="4" t="s">
        <v>2007</v>
      </c>
    </row>
    <row r="687" spans="1:18" ht="51.6">
      <c r="A687" s="3" t="s">
        <v>4654</v>
      </c>
      <c r="B687" s="4" t="s">
        <v>4655</v>
      </c>
      <c r="C687" s="5" t="s">
        <v>2002</v>
      </c>
      <c r="D687" s="4" t="s">
        <v>4656</v>
      </c>
      <c r="E687" s="6">
        <v>44638.494803240741</v>
      </c>
      <c r="F687" s="4"/>
      <c r="G687" s="4"/>
      <c r="H687" s="4"/>
      <c r="I687" s="4"/>
      <c r="J687" s="4" t="s">
        <v>4657</v>
      </c>
      <c r="K687" s="4"/>
      <c r="L687" s="4" t="s">
        <v>57</v>
      </c>
      <c r="M687" s="7" t="s">
        <v>4658</v>
      </c>
      <c r="N687" s="4">
        <v>1033</v>
      </c>
      <c r="O687" s="4">
        <v>824</v>
      </c>
      <c r="P687" s="4" t="s">
        <v>4659</v>
      </c>
      <c r="Q687" s="7" t="s">
        <v>4660</v>
      </c>
      <c r="R687" s="4" t="s">
        <v>2007</v>
      </c>
    </row>
    <row r="688" spans="1:18" ht="51.6">
      <c r="A688" s="3" t="s">
        <v>4661</v>
      </c>
      <c r="B688" s="4" t="s">
        <v>4662</v>
      </c>
      <c r="C688" s="5" t="s">
        <v>2002</v>
      </c>
      <c r="D688" s="4" t="s">
        <v>4663</v>
      </c>
      <c r="E688" s="6">
        <v>44638.492268518516</v>
      </c>
      <c r="F688" s="4"/>
      <c r="G688" s="4"/>
      <c r="H688" s="4"/>
      <c r="I688" s="4"/>
      <c r="J688" s="4" t="s">
        <v>4664</v>
      </c>
      <c r="K688" s="4"/>
      <c r="L688" s="4" t="s">
        <v>23</v>
      </c>
      <c r="M688" s="7" t="s">
        <v>4665</v>
      </c>
      <c r="N688" s="4">
        <v>804</v>
      </c>
      <c r="O688" s="4">
        <v>203</v>
      </c>
      <c r="P688" s="4"/>
      <c r="Q688" s="7" t="s">
        <v>4666</v>
      </c>
      <c r="R688" s="4" t="s">
        <v>2007</v>
      </c>
    </row>
    <row r="689" spans="1:18" ht="51.6">
      <c r="A689" s="3" t="s">
        <v>4667</v>
      </c>
      <c r="B689" s="4" t="s">
        <v>4668</v>
      </c>
      <c r="C689" s="5" t="s">
        <v>2002</v>
      </c>
      <c r="D689" s="4" t="s">
        <v>4669</v>
      </c>
      <c r="E689" s="6">
        <v>44638.492013888885</v>
      </c>
      <c r="F689" s="4"/>
      <c r="G689" s="4"/>
      <c r="H689" s="4"/>
      <c r="I689" s="4"/>
      <c r="J689" s="4" t="s">
        <v>4670</v>
      </c>
      <c r="K689" s="4"/>
      <c r="L689" s="4" t="s">
        <v>23</v>
      </c>
      <c r="M689" s="7" t="s">
        <v>4671</v>
      </c>
      <c r="N689" s="4">
        <v>743</v>
      </c>
      <c r="O689" s="4">
        <v>1715</v>
      </c>
      <c r="P689" s="4"/>
      <c r="Q689" s="7" t="s">
        <v>4672</v>
      </c>
      <c r="R689" s="4" t="s">
        <v>2007</v>
      </c>
    </row>
    <row r="690" spans="1:18" ht="51.6">
      <c r="A690" s="3" t="s">
        <v>4673</v>
      </c>
      <c r="B690" s="4" t="s">
        <v>83</v>
      </c>
      <c r="C690" s="5" t="s">
        <v>4674</v>
      </c>
      <c r="D690" s="4" t="s">
        <v>4675</v>
      </c>
      <c r="E690" s="6">
        <v>44638.491157407407</v>
      </c>
      <c r="F690" s="4"/>
      <c r="G690" s="4"/>
      <c r="H690" s="4"/>
      <c r="I690" s="4"/>
      <c r="J690" s="4" t="s">
        <v>86</v>
      </c>
      <c r="K690" s="4"/>
      <c r="L690" s="4" t="s">
        <v>33</v>
      </c>
      <c r="M690" s="7" t="s">
        <v>87</v>
      </c>
      <c r="N690" s="4">
        <v>1301</v>
      </c>
      <c r="O690" s="4">
        <v>1196</v>
      </c>
      <c r="P690" s="4" t="s">
        <v>88</v>
      </c>
      <c r="Q690" s="7" t="s">
        <v>4676</v>
      </c>
      <c r="R690" s="4" t="s">
        <v>4677</v>
      </c>
    </row>
    <row r="691" spans="1:18" ht="72">
      <c r="A691" s="3" t="s">
        <v>4678</v>
      </c>
      <c r="B691" s="4" t="s">
        <v>4679</v>
      </c>
      <c r="C691" s="5" t="s">
        <v>4680</v>
      </c>
      <c r="D691" s="4" t="s">
        <v>4681</v>
      </c>
      <c r="E691" s="6">
        <v>44638.489699074074</v>
      </c>
      <c r="F691" s="4"/>
      <c r="G691" s="4"/>
      <c r="H691" s="4"/>
      <c r="I691" s="4"/>
      <c r="J691" s="4" t="s">
        <v>4682</v>
      </c>
      <c r="K691" s="4"/>
      <c r="L691" s="4" t="s">
        <v>23</v>
      </c>
      <c r="M691" s="7" t="s">
        <v>4683</v>
      </c>
      <c r="N691" s="4">
        <v>1616</v>
      </c>
      <c r="O691" s="4">
        <v>2525</v>
      </c>
      <c r="P691" s="4"/>
      <c r="Q691" s="7" t="s">
        <v>4684</v>
      </c>
      <c r="R691" s="4" t="s">
        <v>4685</v>
      </c>
    </row>
    <row r="692" spans="1:18" ht="61.9">
      <c r="A692" s="3" t="s">
        <v>4686</v>
      </c>
      <c r="B692" s="4" t="s">
        <v>4687</v>
      </c>
      <c r="C692" s="5" t="s">
        <v>4688</v>
      </c>
      <c r="D692" s="4" t="s">
        <v>4689</v>
      </c>
      <c r="E692" s="6">
        <v>44638.4840625</v>
      </c>
      <c r="F692" s="4"/>
      <c r="G692" s="4"/>
      <c r="H692" s="4"/>
      <c r="I692" s="4"/>
      <c r="J692" s="4" t="s">
        <v>4690</v>
      </c>
      <c r="K692" s="4"/>
      <c r="L692" s="4" t="s">
        <v>303</v>
      </c>
      <c r="M692" s="7" t="s">
        <v>4691</v>
      </c>
      <c r="N692" s="4">
        <v>1876</v>
      </c>
      <c r="O692" s="4">
        <v>1835</v>
      </c>
      <c r="P692" s="4" t="s">
        <v>4692</v>
      </c>
      <c r="Q692" s="7" t="s">
        <v>4693</v>
      </c>
      <c r="R692" s="4" t="s">
        <v>4694</v>
      </c>
    </row>
    <row r="693" spans="1:18" ht="72">
      <c r="A693" s="3" t="s">
        <v>4695</v>
      </c>
      <c r="B693" s="4" t="s">
        <v>196</v>
      </c>
      <c r="C693" s="5" t="s">
        <v>4696</v>
      </c>
      <c r="D693" s="4" t="s">
        <v>4697</v>
      </c>
      <c r="E693" s="6">
        <v>44638.481400462959</v>
      </c>
      <c r="F693" s="4"/>
      <c r="G693" s="4"/>
      <c r="H693" s="4"/>
      <c r="I693" s="4"/>
      <c r="J693" s="4" t="s">
        <v>199</v>
      </c>
      <c r="K693" s="4"/>
      <c r="L693" s="4" t="s">
        <v>33</v>
      </c>
      <c r="M693" s="7" t="s">
        <v>200</v>
      </c>
      <c r="N693" s="4">
        <v>1450</v>
      </c>
      <c r="O693" s="4">
        <v>467</v>
      </c>
      <c r="P693" s="4"/>
      <c r="Q693" s="7" t="s">
        <v>4698</v>
      </c>
      <c r="R693" s="4" t="s">
        <v>4699</v>
      </c>
    </row>
    <row r="694" spans="1:18" ht="61.9">
      <c r="A694" s="3" t="s">
        <v>4700</v>
      </c>
      <c r="B694" s="4" t="s">
        <v>4701</v>
      </c>
      <c r="C694" s="5" t="s">
        <v>4702</v>
      </c>
      <c r="D694" s="4" t="s">
        <v>4703</v>
      </c>
      <c r="E694" s="6">
        <v>44638.481354166666</v>
      </c>
      <c r="F694" s="4"/>
      <c r="G694" s="4"/>
      <c r="H694" s="4"/>
      <c r="I694" s="4"/>
      <c r="J694" s="4" t="s">
        <v>4704</v>
      </c>
      <c r="K694" s="4"/>
      <c r="L694" s="4" t="s">
        <v>182</v>
      </c>
      <c r="M694" s="7" t="s">
        <v>4705</v>
      </c>
      <c r="N694" s="4">
        <v>16983</v>
      </c>
      <c r="O694" s="4">
        <v>17957</v>
      </c>
      <c r="P694" s="4" t="s">
        <v>119</v>
      </c>
      <c r="Q694" s="7" t="s">
        <v>4706</v>
      </c>
      <c r="R694" s="4" t="s">
        <v>4707</v>
      </c>
    </row>
    <row r="695" spans="1:18" ht="51.6">
      <c r="A695" s="3" t="s">
        <v>4708</v>
      </c>
      <c r="B695" s="4" t="s">
        <v>4709</v>
      </c>
      <c r="C695" s="5" t="s">
        <v>4710</v>
      </c>
      <c r="D695" s="4" t="s">
        <v>4711</v>
      </c>
      <c r="E695" s="6">
        <v>44638.481319444443</v>
      </c>
      <c r="F695" s="4"/>
      <c r="G695" s="4"/>
      <c r="H695" s="4"/>
      <c r="I695" s="4"/>
      <c r="J695" s="4" t="s">
        <v>4712</v>
      </c>
      <c r="K695" s="4"/>
      <c r="L695" s="4" t="s">
        <v>23</v>
      </c>
      <c r="M695" s="7" t="s">
        <v>4713</v>
      </c>
      <c r="N695" s="4">
        <v>1640</v>
      </c>
      <c r="O695" s="4">
        <v>2025</v>
      </c>
      <c r="P695" s="4" t="s">
        <v>4714</v>
      </c>
      <c r="Q695" s="7" t="s">
        <v>4715</v>
      </c>
      <c r="R695" s="4" t="s">
        <v>4716</v>
      </c>
    </row>
    <row r="696" spans="1:18" ht="51.6">
      <c r="A696" s="3" t="s">
        <v>4717</v>
      </c>
      <c r="B696" s="4" t="s">
        <v>4718</v>
      </c>
      <c r="C696" s="5" t="s">
        <v>2002</v>
      </c>
      <c r="D696" s="4" t="s">
        <v>4719</v>
      </c>
      <c r="E696" s="6">
        <v>44638.481215277774</v>
      </c>
      <c r="F696" s="4"/>
      <c r="G696" s="4"/>
      <c r="H696" s="4"/>
      <c r="I696" s="4"/>
      <c r="J696" s="4" t="s">
        <v>4720</v>
      </c>
      <c r="K696" s="4"/>
      <c r="L696" s="4" t="s">
        <v>23</v>
      </c>
      <c r="M696" s="7" t="s">
        <v>4721</v>
      </c>
      <c r="N696" s="4">
        <v>7380</v>
      </c>
      <c r="O696" s="4">
        <v>3195</v>
      </c>
      <c r="P696" s="4"/>
      <c r="Q696" s="7" t="s">
        <v>4722</v>
      </c>
      <c r="R696" s="4" t="s">
        <v>2007</v>
      </c>
    </row>
    <row r="697" spans="1:18" ht="72">
      <c r="A697" s="3" t="s">
        <v>4723</v>
      </c>
      <c r="B697" s="4" t="s">
        <v>196</v>
      </c>
      <c r="C697" s="5" t="s">
        <v>4724</v>
      </c>
      <c r="D697" s="4" t="s">
        <v>4725</v>
      </c>
      <c r="E697" s="6">
        <v>44638.479814814811</v>
      </c>
      <c r="F697" s="4"/>
      <c r="G697" s="4"/>
      <c r="H697" s="4" t="s">
        <v>4726</v>
      </c>
      <c r="I697" s="4" t="s">
        <v>4727</v>
      </c>
      <c r="J697" s="4" t="s">
        <v>199</v>
      </c>
      <c r="K697" s="4" t="s">
        <v>4728</v>
      </c>
      <c r="L697" s="4" t="s">
        <v>33</v>
      </c>
      <c r="M697" s="7" t="s">
        <v>200</v>
      </c>
      <c r="N697" s="4">
        <v>1450</v>
      </c>
      <c r="O697" s="4">
        <v>467</v>
      </c>
      <c r="P697" s="4"/>
      <c r="Q697" s="7" t="s">
        <v>4729</v>
      </c>
      <c r="R697" s="4" t="s">
        <v>4730</v>
      </c>
    </row>
    <row r="698" spans="1:18" ht="61.9">
      <c r="A698" s="3" t="s">
        <v>4731</v>
      </c>
      <c r="B698" s="4" t="s">
        <v>196</v>
      </c>
      <c r="C698" s="5" t="s">
        <v>4732</v>
      </c>
      <c r="D698" s="4" t="s">
        <v>4733</v>
      </c>
      <c r="E698" s="6">
        <v>44638.479305555556</v>
      </c>
      <c r="F698" s="4"/>
      <c r="G698" s="4"/>
      <c r="H698" s="4" t="s">
        <v>4734</v>
      </c>
      <c r="I698" s="4" t="s">
        <v>4735</v>
      </c>
      <c r="J698" s="4" t="s">
        <v>199</v>
      </c>
      <c r="K698" s="4" t="s">
        <v>4736</v>
      </c>
      <c r="L698" s="4" t="s">
        <v>33</v>
      </c>
      <c r="M698" s="7" t="s">
        <v>200</v>
      </c>
      <c r="N698" s="4">
        <v>1450</v>
      </c>
      <c r="O698" s="4">
        <v>467</v>
      </c>
      <c r="P698" s="4"/>
      <c r="Q698" s="7" t="s">
        <v>4737</v>
      </c>
      <c r="R698" s="4" t="s">
        <v>4738</v>
      </c>
    </row>
    <row r="699" spans="1:18" ht="61.9">
      <c r="A699" s="3" t="s">
        <v>4739</v>
      </c>
      <c r="B699" s="4" t="s">
        <v>4740</v>
      </c>
      <c r="C699" s="5" t="s">
        <v>4741</v>
      </c>
      <c r="D699" s="4" t="s">
        <v>4742</v>
      </c>
      <c r="E699" s="6">
        <v>44638.478807870371</v>
      </c>
      <c r="F699" s="4"/>
      <c r="G699" s="4"/>
      <c r="H699" s="4"/>
      <c r="I699" s="4"/>
      <c r="J699" s="4" t="s">
        <v>4743</v>
      </c>
      <c r="K699" s="4"/>
      <c r="L699" s="4" t="s">
        <v>23</v>
      </c>
      <c r="M699" s="7" t="s">
        <v>4744</v>
      </c>
      <c r="N699" s="4">
        <v>976</v>
      </c>
      <c r="O699" s="4">
        <v>1193</v>
      </c>
      <c r="P699" s="4" t="s">
        <v>4745</v>
      </c>
      <c r="Q699" s="7" t="s">
        <v>4746</v>
      </c>
      <c r="R699" s="4" t="s">
        <v>4747</v>
      </c>
    </row>
    <row r="700" spans="1:18" ht="72">
      <c r="A700" s="3" t="s">
        <v>4748</v>
      </c>
      <c r="B700" s="4" t="s">
        <v>4749</v>
      </c>
      <c r="C700" s="5" t="s">
        <v>4750</v>
      </c>
      <c r="D700" s="4" t="s">
        <v>4751</v>
      </c>
      <c r="E700" s="6">
        <v>44638.478171296301</v>
      </c>
      <c r="F700" s="4"/>
      <c r="G700" s="4"/>
      <c r="H700" s="4"/>
      <c r="I700" s="4"/>
      <c r="J700" s="4" t="s">
        <v>4752</v>
      </c>
      <c r="K700" s="4"/>
      <c r="L700" s="4" t="s">
        <v>23</v>
      </c>
      <c r="M700" s="7" t="s">
        <v>4753</v>
      </c>
      <c r="N700" s="4">
        <v>17225</v>
      </c>
      <c r="O700" s="4">
        <v>517</v>
      </c>
      <c r="P700" s="4" t="s">
        <v>4754</v>
      </c>
      <c r="Q700" s="7" t="s">
        <v>4755</v>
      </c>
      <c r="R700" s="4" t="s">
        <v>4756</v>
      </c>
    </row>
    <row r="701" spans="1:18" ht="61.9">
      <c r="A701" s="3" t="s">
        <v>4757</v>
      </c>
      <c r="B701" s="4" t="s">
        <v>196</v>
      </c>
      <c r="C701" s="5" t="s">
        <v>4758</v>
      </c>
      <c r="D701" s="4" t="s">
        <v>4759</v>
      </c>
      <c r="E701" s="6">
        <v>44638.478159722217</v>
      </c>
      <c r="F701" s="4"/>
      <c r="G701" s="4"/>
      <c r="H701" s="4" t="s">
        <v>4760</v>
      </c>
      <c r="I701" s="4" t="s">
        <v>4761</v>
      </c>
      <c r="J701" s="4" t="s">
        <v>199</v>
      </c>
      <c r="K701" s="4" t="s">
        <v>4762</v>
      </c>
      <c r="L701" s="4" t="s">
        <v>33</v>
      </c>
      <c r="M701" s="7" t="s">
        <v>200</v>
      </c>
      <c r="N701" s="4">
        <v>1450</v>
      </c>
      <c r="O701" s="4">
        <v>467</v>
      </c>
      <c r="P701" s="4"/>
      <c r="Q701" s="7" t="s">
        <v>4763</v>
      </c>
      <c r="R701" s="4" t="s">
        <v>4764</v>
      </c>
    </row>
    <row r="702" spans="1:18" ht="61.9">
      <c r="A702" s="3" t="s">
        <v>4765</v>
      </c>
      <c r="B702" s="4" t="s">
        <v>4766</v>
      </c>
      <c r="C702" s="5" t="s">
        <v>4767</v>
      </c>
      <c r="D702" s="4" t="s">
        <v>4768</v>
      </c>
      <c r="E702" s="6">
        <v>44638.478125000001</v>
      </c>
      <c r="F702" s="4"/>
      <c r="G702" s="4"/>
      <c r="H702" s="4"/>
      <c r="I702" s="4"/>
      <c r="J702" s="4" t="s">
        <v>4769</v>
      </c>
      <c r="K702" s="4"/>
      <c r="L702" s="4" t="s">
        <v>57</v>
      </c>
      <c r="M702" s="7" t="s">
        <v>4770</v>
      </c>
      <c r="N702" s="4">
        <v>4593</v>
      </c>
      <c r="O702" s="4">
        <v>4992</v>
      </c>
      <c r="P702" s="4" t="s">
        <v>4771</v>
      </c>
      <c r="Q702" s="7" t="s">
        <v>4772</v>
      </c>
      <c r="R702" s="4" t="s">
        <v>4773</v>
      </c>
    </row>
    <row r="703" spans="1:18" ht="92.45">
      <c r="A703" s="3" t="s">
        <v>4774</v>
      </c>
      <c r="B703" s="4" t="s">
        <v>196</v>
      </c>
      <c r="C703" s="5" t="s">
        <v>4775</v>
      </c>
      <c r="D703" s="4" t="s">
        <v>4776</v>
      </c>
      <c r="E703" s="6">
        <v>44638.47755787037</v>
      </c>
      <c r="F703" s="4"/>
      <c r="G703" s="4"/>
      <c r="H703" s="4" t="s">
        <v>4777</v>
      </c>
      <c r="I703" s="4" t="s">
        <v>4778</v>
      </c>
      <c r="J703" s="4" t="s">
        <v>199</v>
      </c>
      <c r="K703" s="4" t="s">
        <v>4779</v>
      </c>
      <c r="L703" s="4" t="s">
        <v>33</v>
      </c>
      <c r="M703" s="7" t="s">
        <v>200</v>
      </c>
      <c r="N703" s="4">
        <v>1450</v>
      </c>
      <c r="O703" s="4">
        <v>467</v>
      </c>
      <c r="P703" s="4"/>
      <c r="Q703" s="7" t="s">
        <v>4780</v>
      </c>
      <c r="R703" s="4" t="s">
        <v>4781</v>
      </c>
    </row>
    <row r="704" spans="1:18" ht="61.9">
      <c r="A704" s="3" t="s">
        <v>4782</v>
      </c>
      <c r="B704" s="4" t="s">
        <v>196</v>
      </c>
      <c r="C704" s="5" t="s">
        <v>4783</v>
      </c>
      <c r="D704" s="4" t="s">
        <v>4784</v>
      </c>
      <c r="E704" s="6">
        <v>44638.477372685185</v>
      </c>
      <c r="F704" s="4"/>
      <c r="G704" s="4"/>
      <c r="H704" s="4" t="s">
        <v>4785</v>
      </c>
      <c r="I704" s="4" t="s">
        <v>4786</v>
      </c>
      <c r="J704" s="4" t="s">
        <v>199</v>
      </c>
      <c r="K704" s="4" t="s">
        <v>4787</v>
      </c>
      <c r="L704" s="4" t="s">
        <v>33</v>
      </c>
      <c r="M704" s="7" t="s">
        <v>200</v>
      </c>
      <c r="N704" s="4">
        <v>1450</v>
      </c>
      <c r="O704" s="4">
        <v>467</v>
      </c>
      <c r="P704" s="4"/>
      <c r="Q704" s="7" t="s">
        <v>4788</v>
      </c>
      <c r="R704" s="4" t="s">
        <v>4789</v>
      </c>
    </row>
    <row r="705" spans="1:18" ht="61.9">
      <c r="A705" s="3" t="s">
        <v>4782</v>
      </c>
      <c r="B705" s="4" t="s">
        <v>196</v>
      </c>
      <c r="C705" s="5" t="s">
        <v>4783</v>
      </c>
      <c r="D705" s="4" t="s">
        <v>4784</v>
      </c>
      <c r="E705" s="6">
        <v>44638.477372685185</v>
      </c>
      <c r="F705" s="4"/>
      <c r="G705" s="4"/>
      <c r="H705" s="4" t="s">
        <v>4785</v>
      </c>
      <c r="I705" s="4" t="s">
        <v>4786</v>
      </c>
      <c r="J705" s="4" t="s">
        <v>199</v>
      </c>
      <c r="K705" s="4" t="s">
        <v>4787</v>
      </c>
      <c r="L705" s="4" t="s">
        <v>33</v>
      </c>
      <c r="M705" s="7" t="s">
        <v>200</v>
      </c>
      <c r="N705" s="4">
        <v>1450</v>
      </c>
      <c r="O705" s="4">
        <v>467</v>
      </c>
      <c r="P705" s="4"/>
      <c r="Q705" s="7" t="s">
        <v>4788</v>
      </c>
      <c r="R705" s="4" t="s">
        <v>4789</v>
      </c>
    </row>
    <row r="706" spans="1:18" ht="51.6">
      <c r="A706" s="3" t="s">
        <v>4790</v>
      </c>
      <c r="B706" s="4" t="s">
        <v>4791</v>
      </c>
      <c r="C706" s="5" t="s">
        <v>4792</v>
      </c>
      <c r="D706" s="4" t="s">
        <v>4793</v>
      </c>
      <c r="E706" s="6">
        <v>44638.476770833338</v>
      </c>
      <c r="F706" s="4"/>
      <c r="G706" s="4"/>
      <c r="H706" s="4"/>
      <c r="I706" s="4"/>
      <c r="J706" s="4" t="s">
        <v>4794</v>
      </c>
      <c r="K706" s="4"/>
      <c r="L706" s="4" t="s">
        <v>4795</v>
      </c>
      <c r="M706" s="7" t="s">
        <v>4796</v>
      </c>
      <c r="N706" s="4">
        <v>67053</v>
      </c>
      <c r="O706" s="4">
        <v>990</v>
      </c>
      <c r="P706" s="4"/>
      <c r="Q706" s="7" t="s">
        <v>4797</v>
      </c>
      <c r="R706" s="4" t="s">
        <v>4798</v>
      </c>
    </row>
    <row r="707" spans="1:18" ht="21">
      <c r="A707" s="3" t="s">
        <v>4799</v>
      </c>
      <c r="B707" s="4" t="s">
        <v>4800</v>
      </c>
      <c r="C707" s="5" t="s">
        <v>4801</v>
      </c>
      <c r="D707" s="4" t="s">
        <v>4802</v>
      </c>
      <c r="E707" s="6">
        <v>44638.476412037038</v>
      </c>
      <c r="F707" s="4"/>
      <c r="G707" s="4"/>
      <c r="H707" s="4"/>
      <c r="I707" s="4"/>
      <c r="J707" s="4" t="s">
        <v>4803</v>
      </c>
      <c r="K707" s="4"/>
      <c r="L707" s="4" t="s">
        <v>57</v>
      </c>
      <c r="M707" s="7" t="s">
        <v>4804</v>
      </c>
      <c r="N707" s="4">
        <v>17959</v>
      </c>
      <c r="O707" s="4">
        <v>15491</v>
      </c>
      <c r="P707" s="4" t="s">
        <v>4805</v>
      </c>
      <c r="Q707" s="7" t="s">
        <v>4806</v>
      </c>
      <c r="R707" s="4" t="s">
        <v>4807</v>
      </c>
    </row>
    <row r="708" spans="1:18" ht="51.6">
      <c r="A708" s="3" t="s">
        <v>4808</v>
      </c>
      <c r="B708" s="4" t="s">
        <v>967</v>
      </c>
      <c r="C708" s="5" t="s">
        <v>2002</v>
      </c>
      <c r="D708" s="4" t="s">
        <v>4809</v>
      </c>
      <c r="E708" s="6">
        <v>44638.476331018523</v>
      </c>
      <c r="F708" s="4"/>
      <c r="G708" s="4"/>
      <c r="H708" s="4"/>
      <c r="I708" s="4"/>
      <c r="J708" s="4" t="s">
        <v>969</v>
      </c>
      <c r="K708" s="4"/>
      <c r="L708" s="4" t="s">
        <v>23</v>
      </c>
      <c r="M708" s="7" t="s">
        <v>970</v>
      </c>
      <c r="N708" s="4">
        <v>1764</v>
      </c>
      <c r="O708" s="4">
        <v>914</v>
      </c>
      <c r="P708" s="4"/>
      <c r="Q708" s="7" t="s">
        <v>4810</v>
      </c>
      <c r="R708" s="4" t="s">
        <v>2007</v>
      </c>
    </row>
    <row r="709" spans="1:18" ht="61.9">
      <c r="A709" s="3" t="s">
        <v>4811</v>
      </c>
      <c r="B709" s="4" t="s">
        <v>196</v>
      </c>
      <c r="C709" s="5" t="s">
        <v>4812</v>
      </c>
      <c r="D709" s="4" t="s">
        <v>4813</v>
      </c>
      <c r="E709" s="6">
        <v>44638.476030092592</v>
      </c>
      <c r="F709" s="4"/>
      <c r="G709" s="4"/>
      <c r="H709" s="4" t="s">
        <v>4814</v>
      </c>
      <c r="I709" s="4" t="s">
        <v>4815</v>
      </c>
      <c r="J709" s="4" t="s">
        <v>199</v>
      </c>
      <c r="K709" s="4" t="s">
        <v>4816</v>
      </c>
      <c r="L709" s="4" t="s">
        <v>33</v>
      </c>
      <c r="M709" s="7" t="s">
        <v>200</v>
      </c>
      <c r="N709" s="4">
        <v>1450</v>
      </c>
      <c r="O709" s="4">
        <v>467</v>
      </c>
      <c r="P709" s="4"/>
      <c r="Q709" s="7" t="s">
        <v>4817</v>
      </c>
      <c r="R709" s="4" t="s">
        <v>4818</v>
      </c>
    </row>
    <row r="710" spans="1:18" ht="61.9">
      <c r="A710" s="3" t="s">
        <v>4819</v>
      </c>
      <c r="B710" s="4" t="s">
        <v>196</v>
      </c>
      <c r="C710" s="5" t="s">
        <v>4820</v>
      </c>
      <c r="D710" s="4" t="s">
        <v>4821</v>
      </c>
      <c r="E710" s="6">
        <v>44638.475624999999</v>
      </c>
      <c r="F710" s="4"/>
      <c r="G710" s="4"/>
      <c r="H710" s="4" t="s">
        <v>4822</v>
      </c>
      <c r="I710" s="4" t="s">
        <v>4823</v>
      </c>
      <c r="J710" s="4" t="s">
        <v>199</v>
      </c>
      <c r="K710" s="4" t="s">
        <v>4824</v>
      </c>
      <c r="L710" s="4" t="s">
        <v>33</v>
      </c>
      <c r="M710" s="7" t="s">
        <v>200</v>
      </c>
      <c r="N710" s="4">
        <v>1450</v>
      </c>
      <c r="O710" s="4">
        <v>467</v>
      </c>
      <c r="P710" s="4"/>
      <c r="Q710" s="7" t="s">
        <v>4825</v>
      </c>
      <c r="R710" s="4" t="s">
        <v>4826</v>
      </c>
    </row>
    <row r="711" spans="1:18" ht="72">
      <c r="A711" s="3" t="s">
        <v>4827</v>
      </c>
      <c r="B711" s="4" t="s">
        <v>196</v>
      </c>
      <c r="C711" s="5" t="s">
        <v>4828</v>
      </c>
      <c r="D711" s="4" t="s">
        <v>4829</v>
      </c>
      <c r="E711" s="6">
        <v>44638.475381944445</v>
      </c>
      <c r="F711" s="4"/>
      <c r="G711" s="4"/>
      <c r="H711" s="4" t="s">
        <v>4830</v>
      </c>
      <c r="I711" s="4" t="s">
        <v>4831</v>
      </c>
      <c r="J711" s="4" t="s">
        <v>199</v>
      </c>
      <c r="K711" s="4" t="s">
        <v>4832</v>
      </c>
      <c r="L711" s="4" t="s">
        <v>33</v>
      </c>
      <c r="M711" s="7" t="s">
        <v>200</v>
      </c>
      <c r="N711" s="4">
        <v>1450</v>
      </c>
      <c r="O711" s="4">
        <v>467</v>
      </c>
      <c r="P711" s="4"/>
      <c r="Q711" s="7" t="s">
        <v>4833</v>
      </c>
      <c r="R711" s="4" t="s">
        <v>4834</v>
      </c>
    </row>
    <row r="712" spans="1:18" ht="61.9">
      <c r="A712" s="3" t="s">
        <v>4835</v>
      </c>
      <c r="B712" s="4" t="s">
        <v>196</v>
      </c>
      <c r="C712" s="5" t="s">
        <v>4836</v>
      </c>
      <c r="D712" s="4" t="s">
        <v>4837</v>
      </c>
      <c r="E712" s="6">
        <v>44638.47493055556</v>
      </c>
      <c r="F712" s="4"/>
      <c r="G712" s="4"/>
      <c r="H712" s="4" t="s">
        <v>4838</v>
      </c>
      <c r="I712" s="4" t="s">
        <v>4839</v>
      </c>
      <c r="J712" s="4" t="s">
        <v>199</v>
      </c>
      <c r="K712" s="4" t="s">
        <v>4840</v>
      </c>
      <c r="L712" s="4" t="s">
        <v>33</v>
      </c>
      <c r="M712" s="7" t="s">
        <v>200</v>
      </c>
      <c r="N712" s="4">
        <v>1450</v>
      </c>
      <c r="O712" s="4">
        <v>467</v>
      </c>
      <c r="P712" s="4"/>
      <c r="Q712" s="7" t="s">
        <v>4841</v>
      </c>
      <c r="R712" s="4" t="s">
        <v>4842</v>
      </c>
    </row>
    <row r="713" spans="1:18" ht="61.9">
      <c r="A713" s="3" t="s">
        <v>4843</v>
      </c>
      <c r="B713" s="4" t="s">
        <v>196</v>
      </c>
      <c r="C713" s="5" t="s">
        <v>4844</v>
      </c>
      <c r="D713" s="4" t="s">
        <v>4845</v>
      </c>
      <c r="E713" s="6">
        <v>44638.474733796298</v>
      </c>
      <c r="F713" s="4"/>
      <c r="G713" s="4"/>
      <c r="H713" s="4" t="s">
        <v>4846</v>
      </c>
      <c r="I713" s="4" t="s">
        <v>4847</v>
      </c>
      <c r="J713" s="4" t="s">
        <v>199</v>
      </c>
      <c r="K713" s="4" t="s">
        <v>4848</v>
      </c>
      <c r="L713" s="4" t="s">
        <v>33</v>
      </c>
      <c r="M713" s="7" t="s">
        <v>200</v>
      </c>
      <c r="N713" s="4">
        <v>1450</v>
      </c>
      <c r="O713" s="4">
        <v>467</v>
      </c>
      <c r="P713" s="4"/>
      <c r="Q713" s="7" t="s">
        <v>4849</v>
      </c>
      <c r="R713" s="4" t="s">
        <v>4850</v>
      </c>
    </row>
    <row r="714" spans="1:18" ht="51.6">
      <c r="A714" s="3" t="s">
        <v>4851</v>
      </c>
      <c r="B714" s="4" t="s">
        <v>4852</v>
      </c>
      <c r="C714" s="5" t="s">
        <v>4853</v>
      </c>
      <c r="D714" s="4" t="s">
        <v>4854</v>
      </c>
      <c r="E714" s="6">
        <v>44638.472777777773</v>
      </c>
      <c r="F714" s="4"/>
      <c r="G714" s="4"/>
      <c r="H714" s="4"/>
      <c r="I714" s="4"/>
      <c r="J714" s="4" t="s">
        <v>4855</v>
      </c>
      <c r="K714" s="4"/>
      <c r="L714" s="4" t="s">
        <v>33</v>
      </c>
      <c r="M714" s="7" t="s">
        <v>4856</v>
      </c>
      <c r="N714" s="4">
        <v>3140</v>
      </c>
      <c r="O714" s="4">
        <v>4088</v>
      </c>
      <c r="P714" s="4" t="s">
        <v>4857</v>
      </c>
      <c r="Q714" s="7" t="s">
        <v>4858</v>
      </c>
      <c r="R714" s="4" t="s">
        <v>4859</v>
      </c>
    </row>
    <row r="715" spans="1:18" ht="51.6">
      <c r="A715" s="3" t="s">
        <v>4860</v>
      </c>
      <c r="B715" s="4" t="s">
        <v>4861</v>
      </c>
      <c r="C715" s="5" t="s">
        <v>4853</v>
      </c>
      <c r="D715" s="4" t="s">
        <v>4862</v>
      </c>
      <c r="E715" s="6">
        <v>44638.470925925925</v>
      </c>
      <c r="F715" s="4"/>
      <c r="G715" s="4"/>
      <c r="H715" s="4"/>
      <c r="I715" s="4"/>
      <c r="J715" s="4" t="s">
        <v>4863</v>
      </c>
      <c r="K715" s="4"/>
      <c r="L715" s="4" t="s">
        <v>33</v>
      </c>
      <c r="M715" s="7" t="s">
        <v>4864</v>
      </c>
      <c r="N715" s="4">
        <v>2885</v>
      </c>
      <c r="O715" s="4">
        <v>4930</v>
      </c>
      <c r="P715" s="4" t="s">
        <v>4865</v>
      </c>
      <c r="Q715" s="7" t="s">
        <v>4866</v>
      </c>
      <c r="R715" s="4" t="s">
        <v>4859</v>
      </c>
    </row>
    <row r="716" spans="1:18" ht="61.9">
      <c r="A716" s="3" t="s">
        <v>4867</v>
      </c>
      <c r="B716" s="4" t="s">
        <v>4868</v>
      </c>
      <c r="C716" s="5" t="s">
        <v>4869</v>
      </c>
      <c r="D716" s="4" t="s">
        <v>4870</v>
      </c>
      <c r="E716" s="6">
        <v>44638.470358796301</v>
      </c>
      <c r="F716" s="4"/>
      <c r="G716" s="4"/>
      <c r="H716" s="4"/>
      <c r="I716" s="4"/>
      <c r="J716" s="4" t="s">
        <v>4871</v>
      </c>
      <c r="K716" s="4"/>
      <c r="L716" s="4" t="s">
        <v>33</v>
      </c>
      <c r="M716" s="7" t="s">
        <v>4872</v>
      </c>
      <c r="N716" s="4">
        <v>2611</v>
      </c>
      <c r="O716" s="4">
        <v>10</v>
      </c>
      <c r="P716" s="4" t="s">
        <v>4873</v>
      </c>
      <c r="Q716" s="7" t="s">
        <v>4874</v>
      </c>
      <c r="R716" s="4" t="s">
        <v>4875</v>
      </c>
    </row>
    <row r="717" spans="1:18" ht="72">
      <c r="A717" s="3" t="s">
        <v>4876</v>
      </c>
      <c r="B717" s="4" t="s">
        <v>4877</v>
      </c>
      <c r="C717" s="5" t="s">
        <v>4878</v>
      </c>
      <c r="D717" s="4" t="s">
        <v>4879</v>
      </c>
      <c r="E717" s="6">
        <v>44638.4683912037</v>
      </c>
      <c r="F717" s="4"/>
      <c r="G717" s="4"/>
      <c r="H717" s="4"/>
      <c r="I717" s="4"/>
      <c r="J717" s="4" t="s">
        <v>4880</v>
      </c>
      <c r="K717" s="4"/>
      <c r="L717" s="4" t="s">
        <v>23</v>
      </c>
      <c r="M717" s="7" t="s">
        <v>4881</v>
      </c>
      <c r="N717" s="4">
        <v>4673</v>
      </c>
      <c r="O717" s="4">
        <v>292</v>
      </c>
      <c r="P717" s="4" t="s">
        <v>4882</v>
      </c>
      <c r="Q717" s="7" t="s">
        <v>4883</v>
      </c>
      <c r="R717" s="4" t="s">
        <v>4884</v>
      </c>
    </row>
    <row r="718" spans="1:18" ht="51.6">
      <c r="A718" s="3" t="s">
        <v>4885</v>
      </c>
      <c r="B718" s="4" t="s">
        <v>4886</v>
      </c>
      <c r="C718" s="5" t="s">
        <v>4887</v>
      </c>
      <c r="D718" s="4" t="s">
        <v>4888</v>
      </c>
      <c r="E718" s="6">
        <v>44638.468159722222</v>
      </c>
      <c r="F718" s="4"/>
      <c r="G718" s="4"/>
      <c r="H718" s="4"/>
      <c r="I718" s="4"/>
      <c r="J718" s="4" t="s">
        <v>4889</v>
      </c>
      <c r="K718" s="4"/>
      <c r="L718" s="4" t="s">
        <v>33</v>
      </c>
      <c r="M718" s="7" t="s">
        <v>4890</v>
      </c>
      <c r="N718" s="4">
        <v>748</v>
      </c>
      <c r="O718" s="4">
        <v>632</v>
      </c>
      <c r="P718" s="4"/>
      <c r="Q718" s="7" t="s">
        <v>4891</v>
      </c>
      <c r="R718" s="4" t="s">
        <v>4892</v>
      </c>
    </row>
    <row r="719" spans="1:18" ht="51.6">
      <c r="A719" s="3" t="s">
        <v>4893</v>
      </c>
      <c r="B719" s="4" t="s">
        <v>19</v>
      </c>
      <c r="C719" s="5" t="s">
        <v>4894</v>
      </c>
      <c r="D719" s="4" t="s">
        <v>4895</v>
      </c>
      <c r="E719" s="6">
        <v>44638.465231481481</v>
      </c>
      <c r="F719" s="4"/>
      <c r="G719" s="4"/>
      <c r="H719" s="4"/>
      <c r="I719" s="4"/>
      <c r="J719" s="4" t="s">
        <v>22</v>
      </c>
      <c r="K719" s="4"/>
      <c r="L719" s="4" t="s">
        <v>23</v>
      </c>
      <c r="M719" s="7" t="s">
        <v>24</v>
      </c>
      <c r="N719" s="4">
        <v>1387</v>
      </c>
      <c r="O719" s="4">
        <v>3340</v>
      </c>
      <c r="P719" s="4" t="s">
        <v>25</v>
      </c>
      <c r="Q719" s="7" t="s">
        <v>4896</v>
      </c>
      <c r="R719" s="4" t="s">
        <v>27</v>
      </c>
    </row>
    <row r="720" spans="1:18" ht="214.9">
      <c r="A720" s="3" t="s">
        <v>4897</v>
      </c>
      <c r="B720" s="4" t="s">
        <v>4898</v>
      </c>
      <c r="C720" s="5" t="s">
        <v>4899</v>
      </c>
      <c r="D720" s="4" t="s">
        <v>4900</v>
      </c>
      <c r="E720" s="6">
        <v>44638.464953703704</v>
      </c>
      <c r="F720" s="4"/>
      <c r="G720" s="4"/>
      <c r="H720" s="4"/>
      <c r="I720" s="4"/>
      <c r="J720" s="4" t="s">
        <v>4901</v>
      </c>
      <c r="K720" s="4"/>
      <c r="L720" s="4" t="s">
        <v>33</v>
      </c>
      <c r="M720" s="7" t="s">
        <v>4902</v>
      </c>
      <c r="N720" s="4">
        <v>1627</v>
      </c>
      <c r="O720" s="4">
        <v>2327</v>
      </c>
      <c r="P720" s="4" t="s">
        <v>4903</v>
      </c>
      <c r="Q720" s="7" t="s">
        <v>4904</v>
      </c>
      <c r="R720" s="4" t="s">
        <v>4905</v>
      </c>
    </row>
    <row r="721" spans="1:18" ht="51.6">
      <c r="A721" s="3" t="s">
        <v>4906</v>
      </c>
      <c r="B721" s="4" t="s">
        <v>4886</v>
      </c>
      <c r="C721" s="5" t="s">
        <v>2002</v>
      </c>
      <c r="D721" s="4" t="s">
        <v>4907</v>
      </c>
      <c r="E721" s="6">
        <v>44638.463645833333</v>
      </c>
      <c r="F721" s="4"/>
      <c r="G721" s="4"/>
      <c r="H721" s="4"/>
      <c r="I721" s="4"/>
      <c r="J721" s="4" t="s">
        <v>4889</v>
      </c>
      <c r="K721" s="4"/>
      <c r="L721" s="4" t="s">
        <v>33</v>
      </c>
      <c r="M721" s="7" t="s">
        <v>4890</v>
      </c>
      <c r="N721" s="4">
        <v>748</v>
      </c>
      <c r="O721" s="4">
        <v>632</v>
      </c>
      <c r="P721" s="4"/>
      <c r="Q721" s="7" t="s">
        <v>4908</v>
      </c>
      <c r="R721" s="4" t="s">
        <v>2007</v>
      </c>
    </row>
    <row r="722" spans="1:18" ht="51.6">
      <c r="A722" s="3" t="s">
        <v>4909</v>
      </c>
      <c r="B722" s="4" t="s">
        <v>4910</v>
      </c>
      <c r="C722" s="5" t="s">
        <v>4853</v>
      </c>
      <c r="D722" s="4" t="s">
        <v>4911</v>
      </c>
      <c r="E722" s="6">
        <v>44638.462870370371</v>
      </c>
      <c r="F722" s="4"/>
      <c r="G722" s="4"/>
      <c r="H722" s="4"/>
      <c r="I722" s="4"/>
      <c r="J722" s="4" t="s">
        <v>4912</v>
      </c>
      <c r="K722" s="4"/>
      <c r="L722" s="4" t="s">
        <v>57</v>
      </c>
      <c r="M722" s="7" t="s">
        <v>4913</v>
      </c>
      <c r="N722" s="4">
        <v>957</v>
      </c>
      <c r="O722" s="4">
        <v>1222</v>
      </c>
      <c r="P722" s="4"/>
      <c r="Q722" s="7" t="s">
        <v>4914</v>
      </c>
      <c r="R722" s="4" t="s">
        <v>4859</v>
      </c>
    </row>
    <row r="723" spans="1:18" ht="51.6">
      <c r="A723" s="3" t="s">
        <v>4915</v>
      </c>
      <c r="B723" s="4" t="s">
        <v>4558</v>
      </c>
      <c r="C723" s="5" t="s">
        <v>276</v>
      </c>
      <c r="D723" s="4" t="s">
        <v>4916</v>
      </c>
      <c r="E723" s="6">
        <v>44638.462349537032</v>
      </c>
      <c r="F723" s="4"/>
      <c r="G723" s="4"/>
      <c r="H723" s="4"/>
      <c r="I723" s="4"/>
      <c r="J723" s="4" t="s">
        <v>4560</v>
      </c>
      <c r="K723" s="4"/>
      <c r="L723" s="4" t="s">
        <v>23</v>
      </c>
      <c r="M723" s="7" t="s">
        <v>4561</v>
      </c>
      <c r="N723" s="4">
        <v>922</v>
      </c>
      <c r="O723" s="4">
        <v>811</v>
      </c>
      <c r="P723" s="4"/>
      <c r="Q723" s="7" t="s">
        <v>4917</v>
      </c>
      <c r="R723" s="4" t="s">
        <v>281</v>
      </c>
    </row>
    <row r="724" spans="1:18" ht="61.9">
      <c r="A724" s="3" t="s">
        <v>4918</v>
      </c>
      <c r="B724" s="4" t="s">
        <v>4919</v>
      </c>
      <c r="C724" s="5" t="s">
        <v>4920</v>
      </c>
      <c r="D724" s="4" t="s">
        <v>4921</v>
      </c>
      <c r="E724" s="6">
        <v>44638.459965277776</v>
      </c>
      <c r="F724" s="4"/>
      <c r="G724" s="4"/>
      <c r="H724" s="4"/>
      <c r="I724" s="4"/>
      <c r="J724" s="4" t="s">
        <v>4922</v>
      </c>
      <c r="K724" s="4"/>
      <c r="L724" s="4" t="s">
        <v>23</v>
      </c>
      <c r="M724" s="7" t="s">
        <v>4923</v>
      </c>
      <c r="N724" s="4">
        <v>3337</v>
      </c>
      <c r="O724" s="4">
        <v>4016</v>
      </c>
      <c r="P724" s="4" t="s">
        <v>4924</v>
      </c>
      <c r="Q724" s="7" t="s">
        <v>4925</v>
      </c>
      <c r="R724" s="4" t="s">
        <v>4926</v>
      </c>
    </row>
    <row r="725" spans="1:18" ht="61.9">
      <c r="A725" s="3" t="s">
        <v>4927</v>
      </c>
      <c r="B725" s="4" t="s">
        <v>4928</v>
      </c>
      <c r="C725" s="5" t="s">
        <v>4929</v>
      </c>
      <c r="D725" s="4" t="s">
        <v>4930</v>
      </c>
      <c r="E725" s="6">
        <v>44638.45994212963</v>
      </c>
      <c r="F725" s="4"/>
      <c r="G725" s="4"/>
      <c r="H725" s="4"/>
      <c r="I725" s="4"/>
      <c r="J725" s="4" t="s">
        <v>4931</v>
      </c>
      <c r="K725" s="4"/>
      <c r="L725" s="4" t="s">
        <v>23</v>
      </c>
      <c r="M725" s="7" t="s">
        <v>4932</v>
      </c>
      <c r="N725" s="4">
        <v>4574</v>
      </c>
      <c r="O725" s="4">
        <v>319</v>
      </c>
      <c r="P725" s="4" t="s">
        <v>557</v>
      </c>
      <c r="Q725" s="7" t="s">
        <v>4933</v>
      </c>
      <c r="R725" s="4" t="s">
        <v>4934</v>
      </c>
    </row>
    <row r="726" spans="1:18" ht="51.6">
      <c r="A726" s="3" t="s">
        <v>4935</v>
      </c>
      <c r="B726" s="4" t="s">
        <v>4936</v>
      </c>
      <c r="C726" s="5" t="s">
        <v>4853</v>
      </c>
      <c r="D726" s="4" t="s">
        <v>4937</v>
      </c>
      <c r="E726" s="6">
        <v>44638.458587962959</v>
      </c>
      <c r="F726" s="4"/>
      <c r="G726" s="4"/>
      <c r="H726" s="4"/>
      <c r="I726" s="4"/>
      <c r="J726" s="4" t="s">
        <v>4938</v>
      </c>
      <c r="K726" s="4"/>
      <c r="L726" s="4" t="s">
        <v>23</v>
      </c>
      <c r="M726" s="7" t="s">
        <v>4939</v>
      </c>
      <c r="N726" s="4">
        <v>5284</v>
      </c>
      <c r="O726" s="4">
        <v>5804</v>
      </c>
      <c r="P726" s="4" t="s">
        <v>4940</v>
      </c>
      <c r="Q726" s="7" t="s">
        <v>4941</v>
      </c>
      <c r="R726" s="4" t="s">
        <v>4859</v>
      </c>
    </row>
    <row r="727" spans="1:18" ht="204.6">
      <c r="A727" s="3" t="s">
        <v>4942</v>
      </c>
      <c r="B727" s="4" t="s">
        <v>39</v>
      </c>
      <c r="C727" s="5" t="s">
        <v>4943</v>
      </c>
      <c r="D727" s="4" t="s">
        <v>4944</v>
      </c>
      <c r="E727" s="6">
        <v>44638.456817129627</v>
      </c>
      <c r="F727" s="4"/>
      <c r="G727" s="4"/>
      <c r="H727" s="4"/>
      <c r="I727" s="4"/>
      <c r="J727" s="4" t="s">
        <v>42</v>
      </c>
      <c r="K727" s="4"/>
      <c r="L727" s="4" t="s">
        <v>33</v>
      </c>
      <c r="M727" s="7" t="s">
        <v>43</v>
      </c>
      <c r="N727" s="4">
        <v>6714</v>
      </c>
      <c r="O727" s="4">
        <v>991</v>
      </c>
      <c r="P727" s="4" t="s">
        <v>44</v>
      </c>
      <c r="Q727" s="7" t="s">
        <v>4945</v>
      </c>
      <c r="R727" s="4" t="s">
        <v>4946</v>
      </c>
    </row>
    <row r="728" spans="1:18" ht="51.6">
      <c r="A728" s="3" t="s">
        <v>4947</v>
      </c>
      <c r="B728" s="4" t="s">
        <v>4948</v>
      </c>
      <c r="C728" s="5" t="s">
        <v>4949</v>
      </c>
      <c r="D728" s="4" t="s">
        <v>4950</v>
      </c>
      <c r="E728" s="6">
        <v>44638.456493055557</v>
      </c>
      <c r="F728" s="4"/>
      <c r="G728" s="4"/>
      <c r="H728" s="4"/>
      <c r="I728" s="4"/>
      <c r="J728" s="4" t="s">
        <v>4951</v>
      </c>
      <c r="K728" s="4"/>
      <c r="L728" s="4" t="s">
        <v>23</v>
      </c>
      <c r="M728" s="7" t="s">
        <v>4952</v>
      </c>
      <c r="N728" s="4">
        <v>812</v>
      </c>
      <c r="O728" s="4">
        <v>529</v>
      </c>
      <c r="P728" s="4"/>
      <c r="Q728" s="7" t="s">
        <v>4953</v>
      </c>
      <c r="R728" s="4" t="s">
        <v>4954</v>
      </c>
    </row>
    <row r="729" spans="1:18" ht="41.45">
      <c r="A729" s="3" t="s">
        <v>4955</v>
      </c>
      <c r="B729" s="4" t="s">
        <v>83</v>
      </c>
      <c r="C729" s="5" t="s">
        <v>4956</v>
      </c>
      <c r="D729" s="4" t="s">
        <v>4957</v>
      </c>
      <c r="E729" s="6">
        <v>44638.456064814818</v>
      </c>
      <c r="F729" s="4"/>
      <c r="G729" s="4"/>
      <c r="H729" s="4"/>
      <c r="I729" s="4"/>
      <c r="J729" s="4" t="s">
        <v>86</v>
      </c>
      <c r="K729" s="4"/>
      <c r="L729" s="4" t="s">
        <v>33</v>
      </c>
      <c r="M729" s="7" t="s">
        <v>87</v>
      </c>
      <c r="N729" s="4">
        <v>1301</v>
      </c>
      <c r="O729" s="4">
        <v>1196</v>
      </c>
      <c r="P729" s="4" t="s">
        <v>88</v>
      </c>
      <c r="Q729" s="7" t="s">
        <v>4958</v>
      </c>
      <c r="R729" s="4" t="s">
        <v>4959</v>
      </c>
    </row>
    <row r="730" spans="1:18" ht="41.45">
      <c r="A730" s="3" t="s">
        <v>4960</v>
      </c>
      <c r="B730" s="4" t="s">
        <v>83</v>
      </c>
      <c r="C730" s="5" t="s">
        <v>4961</v>
      </c>
      <c r="D730" s="4" t="s">
        <v>4962</v>
      </c>
      <c r="E730" s="6">
        <v>44638.452870370369</v>
      </c>
      <c r="F730" s="4"/>
      <c r="G730" s="4"/>
      <c r="H730" s="4" t="s">
        <v>4963</v>
      </c>
      <c r="I730" s="4" t="s">
        <v>4964</v>
      </c>
      <c r="J730" s="4" t="s">
        <v>86</v>
      </c>
      <c r="K730" s="4" t="s">
        <v>4965</v>
      </c>
      <c r="L730" s="4" t="s">
        <v>33</v>
      </c>
      <c r="M730" s="7" t="s">
        <v>87</v>
      </c>
      <c r="N730" s="4">
        <v>1301</v>
      </c>
      <c r="O730" s="4">
        <v>1196</v>
      </c>
      <c r="P730" s="4" t="s">
        <v>88</v>
      </c>
      <c r="Q730" s="7" t="s">
        <v>4966</v>
      </c>
      <c r="R730" s="4" t="s">
        <v>4967</v>
      </c>
    </row>
    <row r="731" spans="1:18" ht="51.6">
      <c r="A731" s="3" t="s">
        <v>4968</v>
      </c>
      <c r="B731" s="4" t="s">
        <v>2946</v>
      </c>
      <c r="C731" s="5" t="s">
        <v>4949</v>
      </c>
      <c r="D731" s="4" t="s">
        <v>4969</v>
      </c>
      <c r="E731" s="6">
        <v>44638.450324074074</v>
      </c>
      <c r="F731" s="4"/>
      <c r="G731" s="4"/>
      <c r="H731" s="4"/>
      <c r="I731" s="4"/>
      <c r="J731" s="4" t="s">
        <v>2948</v>
      </c>
      <c r="K731" s="4"/>
      <c r="L731" s="4" t="s">
        <v>23</v>
      </c>
      <c r="M731" s="7" t="s">
        <v>2949</v>
      </c>
      <c r="N731" s="4">
        <v>1277</v>
      </c>
      <c r="O731" s="4">
        <v>1875</v>
      </c>
      <c r="P731" s="4"/>
      <c r="Q731" s="7" t="s">
        <v>4970</v>
      </c>
      <c r="R731" s="4" t="s">
        <v>4954</v>
      </c>
    </row>
    <row r="732" spans="1:18" ht="51.6">
      <c r="A732" s="3" t="s">
        <v>4971</v>
      </c>
      <c r="B732" s="4" t="s">
        <v>3350</v>
      </c>
      <c r="C732" s="5" t="s">
        <v>4949</v>
      </c>
      <c r="D732" s="4" t="s">
        <v>4972</v>
      </c>
      <c r="E732" s="6">
        <v>44638.449652777781</v>
      </c>
      <c r="F732" s="4"/>
      <c r="G732" s="4"/>
      <c r="H732" s="4"/>
      <c r="I732" s="4"/>
      <c r="J732" s="4" t="s">
        <v>3353</v>
      </c>
      <c r="K732" s="4"/>
      <c r="L732" s="4" t="s">
        <v>23</v>
      </c>
      <c r="M732" s="7" t="s">
        <v>3354</v>
      </c>
      <c r="N732" s="4">
        <v>1172</v>
      </c>
      <c r="O732" s="4">
        <v>1405</v>
      </c>
      <c r="P732" s="4"/>
      <c r="Q732" s="7" t="s">
        <v>4973</v>
      </c>
      <c r="R732" s="4" t="s">
        <v>4954</v>
      </c>
    </row>
    <row r="733" spans="1:18" ht="61.9">
      <c r="A733" s="3" t="s">
        <v>4974</v>
      </c>
      <c r="B733" s="4" t="s">
        <v>19</v>
      </c>
      <c r="C733" s="5" t="s">
        <v>4975</v>
      </c>
      <c r="D733" s="4" t="s">
        <v>4976</v>
      </c>
      <c r="E733" s="6">
        <v>44638.44731481481</v>
      </c>
      <c r="F733" s="4"/>
      <c r="G733" s="4"/>
      <c r="H733" s="4"/>
      <c r="I733" s="4"/>
      <c r="J733" s="4" t="s">
        <v>22</v>
      </c>
      <c r="K733" s="4"/>
      <c r="L733" s="4" t="s">
        <v>23</v>
      </c>
      <c r="M733" s="7" t="s">
        <v>24</v>
      </c>
      <c r="N733" s="4">
        <v>1387</v>
      </c>
      <c r="O733" s="4">
        <v>3340</v>
      </c>
      <c r="P733" s="4" t="s">
        <v>25</v>
      </c>
      <c r="Q733" s="7" t="s">
        <v>4977</v>
      </c>
      <c r="R733" s="4" t="s">
        <v>27</v>
      </c>
    </row>
    <row r="734" spans="1:18" ht="51.6">
      <c r="A734" s="3" t="s">
        <v>4978</v>
      </c>
      <c r="B734" s="4" t="s">
        <v>4979</v>
      </c>
      <c r="C734" s="5" t="s">
        <v>276</v>
      </c>
      <c r="D734" s="4" t="s">
        <v>4980</v>
      </c>
      <c r="E734" s="6">
        <v>44638.446828703702</v>
      </c>
      <c r="F734" s="4"/>
      <c r="G734" s="4"/>
      <c r="H734" s="4"/>
      <c r="I734" s="4"/>
      <c r="J734" s="4" t="s">
        <v>4981</v>
      </c>
      <c r="K734" s="4"/>
      <c r="L734" s="4" t="s">
        <v>303</v>
      </c>
      <c r="M734" s="7" t="s">
        <v>4982</v>
      </c>
      <c r="N734" s="4">
        <v>1583</v>
      </c>
      <c r="O734" s="4">
        <v>1729</v>
      </c>
      <c r="P734" s="4"/>
      <c r="Q734" s="7" t="s">
        <v>4983</v>
      </c>
      <c r="R734" s="4" t="s">
        <v>281</v>
      </c>
    </row>
    <row r="735" spans="1:18" ht="51.6">
      <c r="A735" s="3" t="s">
        <v>4984</v>
      </c>
      <c r="B735" s="4" t="s">
        <v>4985</v>
      </c>
      <c r="C735" s="5" t="s">
        <v>276</v>
      </c>
      <c r="D735" s="4" t="s">
        <v>4986</v>
      </c>
      <c r="E735" s="6">
        <v>44638.44667824074</v>
      </c>
      <c r="F735" s="4"/>
      <c r="G735" s="4"/>
      <c r="H735" s="4"/>
      <c r="I735" s="4"/>
      <c r="J735" s="4" t="s">
        <v>4987</v>
      </c>
      <c r="K735" s="4"/>
      <c r="L735" s="4" t="s">
        <v>57</v>
      </c>
      <c r="M735" s="7" t="s">
        <v>4988</v>
      </c>
      <c r="N735" s="4">
        <v>847</v>
      </c>
      <c r="O735" s="4">
        <v>1001</v>
      </c>
      <c r="P735" s="4" t="s">
        <v>1734</v>
      </c>
      <c r="Q735" s="7" t="s">
        <v>4989</v>
      </c>
      <c r="R735" s="4" t="s">
        <v>281</v>
      </c>
    </row>
    <row r="736" spans="1:18" ht="61.9">
      <c r="A736" s="3" t="s">
        <v>4990</v>
      </c>
      <c r="B736" s="4" t="s">
        <v>499</v>
      </c>
      <c r="C736" s="5" t="s">
        <v>4688</v>
      </c>
      <c r="D736" s="4" t="s">
        <v>4991</v>
      </c>
      <c r="E736" s="6">
        <v>44638.445659722223</v>
      </c>
      <c r="F736" s="4"/>
      <c r="G736" s="4"/>
      <c r="H736" s="4"/>
      <c r="I736" s="4"/>
      <c r="J736" s="4" t="s">
        <v>502</v>
      </c>
      <c r="K736" s="4"/>
      <c r="L736" s="4" t="s">
        <v>23</v>
      </c>
      <c r="M736" s="7" t="s">
        <v>503</v>
      </c>
      <c r="N736" s="4">
        <v>3228</v>
      </c>
      <c r="O736" s="4">
        <v>3271</v>
      </c>
      <c r="P736" s="4" t="s">
        <v>504</v>
      </c>
      <c r="Q736" s="7" t="s">
        <v>4992</v>
      </c>
      <c r="R736" s="4" t="s">
        <v>4694</v>
      </c>
    </row>
    <row r="737" spans="1:18" ht="72">
      <c r="A737" s="3" t="s">
        <v>4993</v>
      </c>
      <c r="B737" s="4" t="s">
        <v>4994</v>
      </c>
      <c r="C737" s="5" t="s">
        <v>4995</v>
      </c>
      <c r="D737" s="4" t="s">
        <v>4996</v>
      </c>
      <c r="E737" s="6">
        <v>44638.445590277777</v>
      </c>
      <c r="F737" s="4"/>
      <c r="G737" s="4"/>
      <c r="H737" s="4"/>
      <c r="I737" s="4"/>
      <c r="J737" s="4" t="s">
        <v>4997</v>
      </c>
      <c r="K737" s="4"/>
      <c r="L737" s="4" t="s">
        <v>33</v>
      </c>
      <c r="M737" s="7" t="s">
        <v>4998</v>
      </c>
      <c r="N737" s="4">
        <v>8335</v>
      </c>
      <c r="O737" s="4">
        <v>5237</v>
      </c>
      <c r="P737" s="4"/>
      <c r="Q737" s="7" t="s">
        <v>4999</v>
      </c>
      <c r="R737" s="4" t="s">
        <v>5000</v>
      </c>
    </row>
    <row r="738" spans="1:18" ht="13.15">
      <c r="A738" s="3" t="s">
        <v>5001</v>
      </c>
      <c r="B738" s="4" t="s">
        <v>5002</v>
      </c>
      <c r="C738" s="5" t="s">
        <v>5003</v>
      </c>
      <c r="D738" s="4" t="s">
        <v>5004</v>
      </c>
      <c r="E738" s="6">
        <v>44638.445486111115</v>
      </c>
      <c r="F738" s="4"/>
      <c r="G738" s="4"/>
      <c r="H738" s="4"/>
      <c r="I738" s="4"/>
      <c r="J738" s="4" t="s">
        <v>5005</v>
      </c>
      <c r="K738" s="4"/>
      <c r="L738" s="4" t="s">
        <v>23</v>
      </c>
      <c r="M738" s="7" t="s">
        <v>5006</v>
      </c>
      <c r="N738" s="4">
        <v>1183</v>
      </c>
      <c r="O738" s="4">
        <v>1040</v>
      </c>
      <c r="P738" s="4" t="s">
        <v>5007</v>
      </c>
      <c r="Q738" s="7" t="s">
        <v>5008</v>
      </c>
      <c r="R738" s="4" t="s">
        <v>5009</v>
      </c>
    </row>
    <row r="739" spans="1:18" ht="51.6">
      <c r="A739" s="3" t="s">
        <v>5010</v>
      </c>
      <c r="B739" s="4" t="s">
        <v>2778</v>
      </c>
      <c r="C739" s="5" t="s">
        <v>5011</v>
      </c>
      <c r="D739" s="4" t="s">
        <v>5012</v>
      </c>
      <c r="E739" s="6">
        <v>44638.443668981483</v>
      </c>
      <c r="F739" s="4"/>
      <c r="G739" s="4"/>
      <c r="H739" s="4"/>
      <c r="I739" s="4"/>
      <c r="J739" s="4" t="s">
        <v>2781</v>
      </c>
      <c r="K739" s="4"/>
      <c r="L739" s="4" t="s">
        <v>33</v>
      </c>
      <c r="M739" s="7" t="s">
        <v>2782</v>
      </c>
      <c r="N739" s="4">
        <v>5132</v>
      </c>
      <c r="O739" s="4">
        <v>1838</v>
      </c>
      <c r="P739" s="4" t="s">
        <v>2783</v>
      </c>
      <c r="Q739" s="7" t="s">
        <v>5013</v>
      </c>
      <c r="R739" s="4" t="s">
        <v>5014</v>
      </c>
    </row>
    <row r="740" spans="1:18" ht="41.45">
      <c r="A740" s="3" t="s">
        <v>5015</v>
      </c>
      <c r="B740" s="4" t="s">
        <v>5016</v>
      </c>
      <c r="C740" s="5" t="s">
        <v>5017</v>
      </c>
      <c r="D740" s="4" t="s">
        <v>5018</v>
      </c>
      <c r="E740" s="6">
        <v>44638.439756944441</v>
      </c>
      <c r="F740" s="4"/>
      <c r="G740" s="4"/>
      <c r="H740" s="4"/>
      <c r="I740" s="4"/>
      <c r="J740" s="4" t="s">
        <v>5019</v>
      </c>
      <c r="K740" s="4"/>
      <c r="L740" s="4" t="s">
        <v>23</v>
      </c>
      <c r="M740" s="7" t="s">
        <v>5020</v>
      </c>
      <c r="N740" s="4">
        <v>1226</v>
      </c>
      <c r="O740" s="4">
        <v>1460</v>
      </c>
      <c r="P740" s="4" t="s">
        <v>5021</v>
      </c>
      <c r="Q740" s="7" t="s">
        <v>5022</v>
      </c>
      <c r="R740" s="4" t="s">
        <v>5023</v>
      </c>
    </row>
    <row r="741" spans="1:18" ht="51.6">
      <c r="A741" s="3" t="s">
        <v>5024</v>
      </c>
      <c r="B741" s="4" t="s">
        <v>83</v>
      </c>
      <c r="C741" s="5" t="s">
        <v>5025</v>
      </c>
      <c r="D741" s="4" t="s">
        <v>5026</v>
      </c>
      <c r="E741" s="6">
        <v>44638.439456018517</v>
      </c>
      <c r="F741" s="4"/>
      <c r="G741" s="4"/>
      <c r="H741" s="4"/>
      <c r="I741" s="4"/>
      <c r="J741" s="4" t="s">
        <v>86</v>
      </c>
      <c r="K741" s="4"/>
      <c r="L741" s="4" t="s">
        <v>33</v>
      </c>
      <c r="M741" s="7" t="s">
        <v>87</v>
      </c>
      <c r="N741" s="4">
        <v>1301</v>
      </c>
      <c r="O741" s="4">
        <v>1196</v>
      </c>
      <c r="P741" s="4" t="s">
        <v>88</v>
      </c>
      <c r="Q741" s="7" t="s">
        <v>5027</v>
      </c>
      <c r="R741" s="4" t="s">
        <v>5028</v>
      </c>
    </row>
    <row r="742" spans="1:18" ht="92.45">
      <c r="A742" s="3" t="s">
        <v>5029</v>
      </c>
      <c r="B742" s="4" t="s">
        <v>520</v>
      </c>
      <c r="C742" s="5" t="s">
        <v>5030</v>
      </c>
      <c r="D742" s="4" t="s">
        <v>5031</v>
      </c>
      <c r="E742" s="6">
        <v>44638.436956018515</v>
      </c>
      <c r="F742" s="4"/>
      <c r="G742" s="4"/>
      <c r="H742" s="4"/>
      <c r="I742" s="4"/>
      <c r="J742" s="4" t="s">
        <v>523</v>
      </c>
      <c r="K742" s="4"/>
      <c r="L742" s="4" t="s">
        <v>23</v>
      </c>
      <c r="M742" s="7" t="s">
        <v>524</v>
      </c>
      <c r="N742" s="4">
        <v>1445</v>
      </c>
      <c r="O742" s="4">
        <v>5</v>
      </c>
      <c r="P742" s="4"/>
      <c r="Q742" s="7" t="s">
        <v>5032</v>
      </c>
      <c r="R742" s="4" t="s">
        <v>5033</v>
      </c>
    </row>
    <row r="743" spans="1:18" ht="51.6">
      <c r="A743" s="3" t="s">
        <v>5034</v>
      </c>
      <c r="B743" s="4" t="s">
        <v>83</v>
      </c>
      <c r="C743" s="5" t="s">
        <v>5035</v>
      </c>
      <c r="D743" s="4" t="s">
        <v>5036</v>
      </c>
      <c r="E743" s="6">
        <v>44638.436168981483</v>
      </c>
      <c r="F743" s="4"/>
      <c r="G743" s="4"/>
      <c r="H743" s="4"/>
      <c r="I743" s="4"/>
      <c r="J743" s="4" t="s">
        <v>86</v>
      </c>
      <c r="K743" s="4"/>
      <c r="L743" s="4" t="s">
        <v>33</v>
      </c>
      <c r="M743" s="7" t="s">
        <v>87</v>
      </c>
      <c r="N743" s="4">
        <v>1301</v>
      </c>
      <c r="O743" s="4">
        <v>1196</v>
      </c>
      <c r="P743" s="4" t="s">
        <v>88</v>
      </c>
      <c r="Q743" s="7" t="s">
        <v>5037</v>
      </c>
      <c r="R743" s="4" t="s">
        <v>5038</v>
      </c>
    </row>
    <row r="744" spans="1:18" ht="82.15">
      <c r="A744" s="3" t="s">
        <v>5039</v>
      </c>
      <c r="B744" s="4" t="s">
        <v>5040</v>
      </c>
      <c r="C744" s="5" t="s">
        <v>5041</v>
      </c>
      <c r="D744" s="4" t="s">
        <v>5042</v>
      </c>
      <c r="E744" s="6">
        <v>44638.43614583333</v>
      </c>
      <c r="F744" s="4"/>
      <c r="G744" s="4"/>
      <c r="H744" s="4"/>
      <c r="I744" s="4"/>
      <c r="J744" s="4" t="s">
        <v>5043</v>
      </c>
      <c r="K744" s="4"/>
      <c r="L744" s="4" t="s">
        <v>23</v>
      </c>
      <c r="M744" s="7" t="s">
        <v>5044</v>
      </c>
      <c r="N744" s="4">
        <v>8450</v>
      </c>
      <c r="O744" s="4">
        <v>8794</v>
      </c>
      <c r="P744" s="4" t="s">
        <v>5045</v>
      </c>
      <c r="Q744" s="7" t="s">
        <v>5046</v>
      </c>
      <c r="R744" s="4" t="s">
        <v>5047</v>
      </c>
    </row>
    <row r="745" spans="1:18" ht="51.6">
      <c r="A745" s="3" t="s">
        <v>5048</v>
      </c>
      <c r="B745" s="4" t="s">
        <v>5049</v>
      </c>
      <c r="C745" s="5" t="s">
        <v>5050</v>
      </c>
      <c r="D745" s="4" t="s">
        <v>5051</v>
      </c>
      <c r="E745" s="6">
        <v>44638.43582175926</v>
      </c>
      <c r="F745" s="4"/>
      <c r="G745" s="4"/>
      <c r="H745" s="4"/>
      <c r="I745" s="4"/>
      <c r="J745" s="4" t="s">
        <v>5052</v>
      </c>
      <c r="K745" s="4"/>
      <c r="L745" s="4" t="s">
        <v>33</v>
      </c>
      <c r="M745" s="7" t="s">
        <v>5053</v>
      </c>
      <c r="N745" s="4">
        <v>4072</v>
      </c>
      <c r="O745" s="4">
        <v>327</v>
      </c>
      <c r="P745" s="4" t="s">
        <v>5054</v>
      </c>
      <c r="Q745" s="7" t="s">
        <v>5055</v>
      </c>
      <c r="R745" s="4" t="s">
        <v>5056</v>
      </c>
    </row>
    <row r="746" spans="1:18" ht="61.9">
      <c r="A746" s="3" t="s">
        <v>5057</v>
      </c>
      <c r="B746" s="4" t="s">
        <v>5058</v>
      </c>
      <c r="C746" s="5" t="s">
        <v>4688</v>
      </c>
      <c r="D746" s="4" t="s">
        <v>5059</v>
      </c>
      <c r="E746" s="6">
        <v>44638.432442129633</v>
      </c>
      <c r="F746" s="4"/>
      <c r="G746" s="4"/>
      <c r="H746" s="4"/>
      <c r="I746" s="4"/>
      <c r="J746" s="4" t="s">
        <v>5060</v>
      </c>
      <c r="K746" s="4"/>
      <c r="L746" s="4" t="s">
        <v>33</v>
      </c>
      <c r="M746" s="7" t="s">
        <v>5061</v>
      </c>
      <c r="N746" s="4">
        <v>763</v>
      </c>
      <c r="O746" s="4">
        <v>1195</v>
      </c>
      <c r="P746" s="4" t="s">
        <v>5062</v>
      </c>
      <c r="Q746" s="7" t="s">
        <v>5063</v>
      </c>
      <c r="R746" s="4" t="s">
        <v>4694</v>
      </c>
    </row>
    <row r="747" spans="1:18" ht="61.9">
      <c r="A747" s="3" t="s">
        <v>5064</v>
      </c>
      <c r="B747" s="4" t="s">
        <v>5065</v>
      </c>
      <c r="C747" s="5" t="s">
        <v>5066</v>
      </c>
      <c r="D747" s="4" t="s">
        <v>5067</v>
      </c>
      <c r="E747" s="6">
        <v>44638.429386574076</v>
      </c>
      <c r="F747" s="4"/>
      <c r="G747" s="4"/>
      <c r="H747" s="4"/>
      <c r="I747" s="4"/>
      <c r="J747" s="4" t="s">
        <v>5068</v>
      </c>
      <c r="K747" s="4"/>
      <c r="L747" s="4" t="s">
        <v>23</v>
      </c>
      <c r="M747" s="7" t="s">
        <v>5069</v>
      </c>
      <c r="N747" s="4">
        <v>3550</v>
      </c>
      <c r="O747" s="4">
        <v>4067</v>
      </c>
      <c r="P747" s="4" t="s">
        <v>714</v>
      </c>
      <c r="Q747" s="7" t="s">
        <v>5070</v>
      </c>
      <c r="R747" s="4" t="s">
        <v>5071</v>
      </c>
    </row>
    <row r="748" spans="1:18" ht="41.45">
      <c r="A748" s="3" t="s">
        <v>5072</v>
      </c>
      <c r="B748" s="4" t="s">
        <v>4297</v>
      </c>
      <c r="C748" s="5" t="s">
        <v>5073</v>
      </c>
      <c r="D748" s="4" t="s">
        <v>5074</v>
      </c>
      <c r="E748" s="6">
        <v>44638.422939814816</v>
      </c>
      <c r="F748" s="4"/>
      <c r="G748" s="4"/>
      <c r="H748" s="4"/>
      <c r="I748" s="4"/>
      <c r="J748" s="4" t="s">
        <v>4300</v>
      </c>
      <c r="K748" s="4"/>
      <c r="L748" s="4" t="s">
        <v>303</v>
      </c>
      <c r="M748" s="7" t="s">
        <v>4301</v>
      </c>
      <c r="N748" s="4">
        <v>892</v>
      </c>
      <c r="O748" s="4">
        <v>4780</v>
      </c>
      <c r="P748" s="4" t="s">
        <v>4302</v>
      </c>
      <c r="Q748" s="7" t="s">
        <v>5075</v>
      </c>
      <c r="R748" s="4" t="s">
        <v>5076</v>
      </c>
    </row>
    <row r="749" spans="1:18" ht="102.6">
      <c r="A749" s="3" t="s">
        <v>5077</v>
      </c>
      <c r="B749" s="4" t="s">
        <v>5078</v>
      </c>
      <c r="C749" s="5" t="s">
        <v>5079</v>
      </c>
      <c r="D749" s="4" t="s">
        <v>5080</v>
      </c>
      <c r="E749" s="6">
        <v>44638.422916666663</v>
      </c>
      <c r="F749" s="4"/>
      <c r="G749" s="4"/>
      <c r="H749" s="4"/>
      <c r="I749" s="4"/>
      <c r="J749" s="4" t="s">
        <v>5081</v>
      </c>
      <c r="K749" s="4"/>
      <c r="L749" s="4" t="s">
        <v>23</v>
      </c>
      <c r="M749" s="7" t="s">
        <v>5082</v>
      </c>
      <c r="N749" s="4">
        <v>20923</v>
      </c>
      <c r="O749" s="4">
        <v>22555</v>
      </c>
      <c r="P749" s="4" t="s">
        <v>5083</v>
      </c>
      <c r="Q749" s="7" t="s">
        <v>5084</v>
      </c>
      <c r="R749" s="4" t="s">
        <v>5085</v>
      </c>
    </row>
    <row r="750" spans="1:18" ht="51.6">
      <c r="A750" s="3" t="s">
        <v>5086</v>
      </c>
      <c r="B750" s="4" t="s">
        <v>83</v>
      </c>
      <c r="C750" s="5" t="s">
        <v>5087</v>
      </c>
      <c r="D750" s="4" t="s">
        <v>5088</v>
      </c>
      <c r="E750" s="6">
        <v>44638.419837962967</v>
      </c>
      <c r="F750" s="4"/>
      <c r="G750" s="4"/>
      <c r="H750" s="4"/>
      <c r="I750" s="4"/>
      <c r="J750" s="4" t="s">
        <v>86</v>
      </c>
      <c r="K750" s="4"/>
      <c r="L750" s="4" t="s">
        <v>33</v>
      </c>
      <c r="M750" s="7" t="s">
        <v>87</v>
      </c>
      <c r="N750" s="4">
        <v>1301</v>
      </c>
      <c r="O750" s="4">
        <v>1196</v>
      </c>
      <c r="P750" s="4" t="s">
        <v>88</v>
      </c>
      <c r="Q750" s="7" t="s">
        <v>5089</v>
      </c>
      <c r="R750" s="4" t="s">
        <v>5090</v>
      </c>
    </row>
    <row r="751" spans="1:18" ht="61.9">
      <c r="A751" s="3" t="s">
        <v>5091</v>
      </c>
      <c r="B751" s="4" t="s">
        <v>5092</v>
      </c>
      <c r="C751" s="5" t="s">
        <v>1204</v>
      </c>
      <c r="D751" s="4" t="s">
        <v>5093</v>
      </c>
      <c r="E751" s="6">
        <v>44638.415879629625</v>
      </c>
      <c r="F751" s="4"/>
      <c r="G751" s="4"/>
      <c r="H751" s="4"/>
      <c r="I751" s="4"/>
      <c r="J751" s="4" t="s">
        <v>5094</v>
      </c>
      <c r="K751" s="4"/>
      <c r="L751" s="4" t="s">
        <v>57</v>
      </c>
      <c r="M751" s="7" t="s">
        <v>5095</v>
      </c>
      <c r="N751" s="4">
        <v>797</v>
      </c>
      <c r="O751" s="4">
        <v>1279</v>
      </c>
      <c r="P751" s="4" t="s">
        <v>5096</v>
      </c>
      <c r="Q751" s="7" t="s">
        <v>5097</v>
      </c>
      <c r="R751" s="4" t="s">
        <v>1210</v>
      </c>
    </row>
    <row r="752" spans="1:18" ht="41.45">
      <c r="A752" s="3" t="s">
        <v>5098</v>
      </c>
      <c r="B752" s="4" t="s">
        <v>5099</v>
      </c>
      <c r="C752" s="5" t="s">
        <v>5100</v>
      </c>
      <c r="D752" s="4" t="s">
        <v>5101</v>
      </c>
      <c r="E752" s="6">
        <v>44638.414282407408</v>
      </c>
      <c r="F752" s="4"/>
      <c r="G752" s="4"/>
      <c r="H752" s="4"/>
      <c r="I752" s="4"/>
      <c r="J752" s="4" t="s">
        <v>5102</v>
      </c>
      <c r="K752" s="4"/>
      <c r="L752" s="4" t="s">
        <v>23</v>
      </c>
      <c r="M752" s="7" t="s">
        <v>5103</v>
      </c>
      <c r="N752" s="4">
        <v>2661</v>
      </c>
      <c r="O752" s="4">
        <v>2612</v>
      </c>
      <c r="P752" s="4" t="s">
        <v>5104</v>
      </c>
      <c r="Q752" s="7" t="s">
        <v>5105</v>
      </c>
      <c r="R752" s="4" t="s">
        <v>5106</v>
      </c>
    </row>
    <row r="753" spans="1:18" ht="51.6">
      <c r="A753" s="3" t="s">
        <v>5107</v>
      </c>
      <c r="B753" s="4" t="s">
        <v>5108</v>
      </c>
      <c r="C753" s="5" t="s">
        <v>5109</v>
      </c>
      <c r="D753" s="4" t="s">
        <v>5110</v>
      </c>
      <c r="E753" s="6">
        <v>44638.412731481483</v>
      </c>
      <c r="F753" s="4"/>
      <c r="G753" s="4"/>
      <c r="H753" s="4"/>
      <c r="I753" s="4"/>
      <c r="J753" s="4" t="s">
        <v>5111</v>
      </c>
      <c r="K753" s="4"/>
      <c r="L753" s="4" t="s">
        <v>57</v>
      </c>
      <c r="M753" s="7" t="s">
        <v>5112</v>
      </c>
      <c r="N753" s="4">
        <v>1999</v>
      </c>
      <c r="O753" s="4">
        <v>1087</v>
      </c>
      <c r="P753" s="4"/>
      <c r="Q753" s="7" t="s">
        <v>5113</v>
      </c>
      <c r="R753" s="4" t="s">
        <v>5114</v>
      </c>
    </row>
    <row r="754" spans="1:18" ht="61.9">
      <c r="A754" s="3" t="s">
        <v>5115</v>
      </c>
      <c r="B754" s="4" t="s">
        <v>886</v>
      </c>
      <c r="C754" s="5" t="s">
        <v>1204</v>
      </c>
      <c r="D754" s="4" t="s">
        <v>5116</v>
      </c>
      <c r="E754" s="6">
        <v>44638.409467592588</v>
      </c>
      <c r="F754" s="4"/>
      <c r="G754" s="4"/>
      <c r="H754" s="4"/>
      <c r="I754" s="4"/>
      <c r="J754" s="4" t="s">
        <v>889</v>
      </c>
      <c r="K754" s="4"/>
      <c r="L754" s="4" t="s">
        <v>57</v>
      </c>
      <c r="M754" s="7" t="s">
        <v>890</v>
      </c>
      <c r="N754" s="4">
        <v>1750</v>
      </c>
      <c r="O754" s="4">
        <v>1</v>
      </c>
      <c r="P754" s="4"/>
      <c r="Q754" s="7" t="s">
        <v>5117</v>
      </c>
      <c r="R754" s="4" t="s">
        <v>1210</v>
      </c>
    </row>
    <row r="755" spans="1:18" ht="72">
      <c r="A755" s="3" t="s">
        <v>5118</v>
      </c>
      <c r="B755" s="4" t="s">
        <v>2778</v>
      </c>
      <c r="C755" s="5" t="s">
        <v>5119</v>
      </c>
      <c r="D755" s="4" t="s">
        <v>5120</v>
      </c>
      <c r="E755" s="6">
        <v>44638.409178240741</v>
      </c>
      <c r="F755" s="4"/>
      <c r="G755" s="4"/>
      <c r="H755" s="4"/>
      <c r="I755" s="4"/>
      <c r="J755" s="4" t="s">
        <v>2781</v>
      </c>
      <c r="K755" s="4"/>
      <c r="L755" s="4" t="s">
        <v>33</v>
      </c>
      <c r="M755" s="7" t="s">
        <v>2782</v>
      </c>
      <c r="N755" s="4">
        <v>5132</v>
      </c>
      <c r="O755" s="4">
        <v>1838</v>
      </c>
      <c r="P755" s="4" t="s">
        <v>2783</v>
      </c>
      <c r="Q755" s="7" t="s">
        <v>5121</v>
      </c>
      <c r="R755" s="4" t="s">
        <v>5122</v>
      </c>
    </row>
    <row r="756" spans="1:18" ht="51.6">
      <c r="A756" s="3" t="s">
        <v>5123</v>
      </c>
      <c r="B756" s="4" t="s">
        <v>5124</v>
      </c>
      <c r="C756" s="5" t="s">
        <v>5125</v>
      </c>
      <c r="D756" s="4" t="s">
        <v>5126</v>
      </c>
      <c r="E756" s="6">
        <v>44638.405717592592</v>
      </c>
      <c r="F756" s="4"/>
      <c r="G756" s="4"/>
      <c r="H756" s="4"/>
      <c r="I756" s="4"/>
      <c r="J756" s="4" t="s">
        <v>5127</v>
      </c>
      <c r="K756" s="4"/>
      <c r="L756" s="4" t="s">
        <v>23</v>
      </c>
      <c r="M756" s="7" t="s">
        <v>5128</v>
      </c>
      <c r="N756" s="4">
        <v>9566</v>
      </c>
      <c r="O756" s="4">
        <v>10524</v>
      </c>
      <c r="P756" s="4" t="s">
        <v>305</v>
      </c>
      <c r="Q756" s="7" t="s">
        <v>5129</v>
      </c>
      <c r="R756" s="4" t="s">
        <v>5130</v>
      </c>
    </row>
    <row r="757" spans="1:18" ht="51.6">
      <c r="A757" s="3" t="s">
        <v>5131</v>
      </c>
      <c r="B757" s="4" t="s">
        <v>5132</v>
      </c>
      <c r="C757" s="5" t="s">
        <v>5133</v>
      </c>
      <c r="D757" s="4" t="s">
        <v>5134</v>
      </c>
      <c r="E757" s="6">
        <v>44638.403645833328</v>
      </c>
      <c r="F757" s="4"/>
      <c r="G757" s="4"/>
      <c r="H757" s="4"/>
      <c r="I757" s="4"/>
      <c r="J757" s="4" t="s">
        <v>5135</v>
      </c>
      <c r="K757" s="4"/>
      <c r="L757" s="4" t="s">
        <v>33</v>
      </c>
      <c r="M757" s="7" t="s">
        <v>5136</v>
      </c>
      <c r="N757" s="4">
        <v>10367</v>
      </c>
      <c r="O757" s="4">
        <v>11458</v>
      </c>
      <c r="P757" s="4"/>
      <c r="Q757" s="7" t="s">
        <v>5137</v>
      </c>
      <c r="R757" s="4" t="s">
        <v>5138</v>
      </c>
    </row>
    <row r="758" spans="1:18" ht="102.6">
      <c r="A758" s="3" t="s">
        <v>5139</v>
      </c>
      <c r="B758" s="4" t="s">
        <v>5140</v>
      </c>
      <c r="C758" s="5" t="s">
        <v>5141</v>
      </c>
      <c r="D758" s="4" t="s">
        <v>5142</v>
      </c>
      <c r="E758" s="6">
        <v>44638.400995370372</v>
      </c>
      <c r="F758" s="4"/>
      <c r="G758" s="4"/>
      <c r="H758" s="4"/>
      <c r="I758" s="4"/>
      <c r="J758" s="4" t="s">
        <v>5143</v>
      </c>
      <c r="K758" s="4"/>
      <c r="L758" s="4" t="s">
        <v>33</v>
      </c>
      <c r="M758" s="7" t="s">
        <v>5144</v>
      </c>
      <c r="N758" s="4">
        <v>11286</v>
      </c>
      <c r="O758" s="4">
        <v>12212</v>
      </c>
      <c r="P758" s="4" t="s">
        <v>2707</v>
      </c>
      <c r="Q758" s="7" t="s">
        <v>5145</v>
      </c>
      <c r="R758" s="4" t="s">
        <v>5146</v>
      </c>
    </row>
    <row r="759" spans="1:18" ht="13.15">
      <c r="A759" s="3" t="s">
        <v>5147</v>
      </c>
      <c r="B759" s="4" t="s">
        <v>5148</v>
      </c>
      <c r="C759" s="5" t="s">
        <v>5149</v>
      </c>
      <c r="D759" s="4" t="s">
        <v>5150</v>
      </c>
      <c r="E759" s="6">
        <v>44638.400694444441</v>
      </c>
      <c r="F759" s="4"/>
      <c r="G759" s="4"/>
      <c r="H759" s="4"/>
      <c r="I759" s="4"/>
      <c r="J759" s="4" t="s">
        <v>5151</v>
      </c>
      <c r="K759" s="4"/>
      <c r="L759" s="4" t="s">
        <v>57</v>
      </c>
      <c r="M759" s="7" t="s">
        <v>5152</v>
      </c>
      <c r="N759" s="4">
        <v>1106</v>
      </c>
      <c r="O759" s="4">
        <v>795</v>
      </c>
      <c r="P759" s="4" t="s">
        <v>5153</v>
      </c>
      <c r="Q759" s="7" t="s">
        <v>5154</v>
      </c>
      <c r="R759" s="4" t="s">
        <v>5155</v>
      </c>
    </row>
    <row r="760" spans="1:18" ht="102.6">
      <c r="A760" s="3" t="s">
        <v>5156</v>
      </c>
      <c r="B760" s="4" t="s">
        <v>413</v>
      </c>
      <c r="C760" s="5" t="s">
        <v>5141</v>
      </c>
      <c r="D760" s="4" t="s">
        <v>5157</v>
      </c>
      <c r="E760" s="6">
        <v>44638.399270833332</v>
      </c>
      <c r="F760" s="4"/>
      <c r="G760" s="4"/>
      <c r="H760" s="4"/>
      <c r="I760" s="4"/>
      <c r="J760" s="4" t="s">
        <v>416</v>
      </c>
      <c r="K760" s="4"/>
      <c r="L760" s="4" t="s">
        <v>33</v>
      </c>
      <c r="M760" s="7" t="s">
        <v>417</v>
      </c>
      <c r="N760" s="4">
        <v>32832</v>
      </c>
      <c r="O760" s="4">
        <v>29934</v>
      </c>
      <c r="P760" s="4" t="s">
        <v>418</v>
      </c>
      <c r="Q760" s="7" t="s">
        <v>5158</v>
      </c>
      <c r="R760" s="4" t="s">
        <v>5146</v>
      </c>
    </row>
    <row r="761" spans="1:18" ht="51.6">
      <c r="A761" s="3" t="s">
        <v>5159</v>
      </c>
      <c r="B761" s="4" t="s">
        <v>5160</v>
      </c>
      <c r="C761" s="5" t="s">
        <v>5161</v>
      </c>
      <c r="D761" s="4" t="s">
        <v>5162</v>
      </c>
      <c r="E761" s="6">
        <v>44638.398969907408</v>
      </c>
      <c r="F761" s="4"/>
      <c r="G761" s="4"/>
      <c r="H761" s="4"/>
      <c r="I761" s="4"/>
      <c r="J761" s="4" t="s">
        <v>5163</v>
      </c>
      <c r="K761" s="4"/>
      <c r="L761" s="4" t="s">
        <v>33</v>
      </c>
      <c r="M761" s="7" t="s">
        <v>5164</v>
      </c>
      <c r="N761" s="4">
        <v>1548</v>
      </c>
      <c r="O761" s="4">
        <v>633</v>
      </c>
      <c r="P761" s="4"/>
      <c r="Q761" s="7" t="s">
        <v>5165</v>
      </c>
      <c r="R761" s="4" t="s">
        <v>5166</v>
      </c>
    </row>
    <row r="762" spans="1:18" ht="61.9">
      <c r="A762" s="3" t="s">
        <v>5167</v>
      </c>
      <c r="B762" s="4" t="s">
        <v>5168</v>
      </c>
      <c r="C762" s="5" t="s">
        <v>5169</v>
      </c>
      <c r="D762" s="4" t="s">
        <v>5170</v>
      </c>
      <c r="E762" s="6">
        <v>44638.397141203706</v>
      </c>
      <c r="F762" s="4"/>
      <c r="G762" s="4"/>
      <c r="H762" s="4"/>
      <c r="I762" s="4"/>
      <c r="J762" s="4" t="s">
        <v>5171</v>
      </c>
      <c r="K762" s="4"/>
      <c r="L762" s="4" t="s">
        <v>57</v>
      </c>
      <c r="M762" s="7" t="s">
        <v>5172</v>
      </c>
      <c r="N762" s="4">
        <v>5537</v>
      </c>
      <c r="O762" s="4">
        <v>4846</v>
      </c>
      <c r="P762" s="4" t="s">
        <v>5173</v>
      </c>
      <c r="Q762" s="7" t="s">
        <v>5174</v>
      </c>
      <c r="R762" s="4" t="s">
        <v>5175</v>
      </c>
    </row>
    <row r="763" spans="1:18" ht="31.15">
      <c r="A763" s="3" t="s">
        <v>5176</v>
      </c>
      <c r="B763" s="4" t="s">
        <v>2778</v>
      </c>
      <c r="C763" s="5" t="s">
        <v>5177</v>
      </c>
      <c r="D763" s="4" t="s">
        <v>5178</v>
      </c>
      <c r="E763" s="6">
        <v>44638.396898148145</v>
      </c>
      <c r="F763" s="4"/>
      <c r="G763" s="4"/>
      <c r="H763" s="4"/>
      <c r="I763" s="4"/>
      <c r="J763" s="4" t="s">
        <v>2781</v>
      </c>
      <c r="K763" s="4"/>
      <c r="L763" s="4" t="s">
        <v>33</v>
      </c>
      <c r="M763" s="7" t="s">
        <v>2782</v>
      </c>
      <c r="N763" s="4">
        <v>5132</v>
      </c>
      <c r="O763" s="4">
        <v>1838</v>
      </c>
      <c r="P763" s="4" t="s">
        <v>2783</v>
      </c>
      <c r="Q763" s="7" t="s">
        <v>5179</v>
      </c>
      <c r="R763" s="4" t="s">
        <v>5180</v>
      </c>
    </row>
    <row r="764" spans="1:18" ht="51.6">
      <c r="A764" s="3" t="s">
        <v>5181</v>
      </c>
      <c r="B764" s="4" t="s">
        <v>5182</v>
      </c>
      <c r="C764" s="5" t="s">
        <v>5183</v>
      </c>
      <c r="D764" s="4" t="s">
        <v>5184</v>
      </c>
      <c r="E764" s="6">
        <v>44638.396458333329</v>
      </c>
      <c r="F764" s="4"/>
      <c r="G764" s="4"/>
      <c r="H764" s="4"/>
      <c r="I764" s="4"/>
      <c r="J764" s="4" t="s">
        <v>5185</v>
      </c>
      <c r="K764" s="4"/>
      <c r="L764" s="4" t="s">
        <v>23</v>
      </c>
      <c r="M764" s="7" t="s">
        <v>5186</v>
      </c>
      <c r="N764" s="4">
        <v>1248</v>
      </c>
      <c r="O764" s="4">
        <v>1679</v>
      </c>
      <c r="P764" s="4"/>
      <c r="Q764" s="7" t="s">
        <v>5187</v>
      </c>
      <c r="R764" s="4" t="s">
        <v>5188</v>
      </c>
    </row>
    <row r="765" spans="1:18" ht="92.45">
      <c r="A765" s="3" t="s">
        <v>5189</v>
      </c>
      <c r="B765" s="4" t="s">
        <v>413</v>
      </c>
      <c r="C765" s="5" t="s">
        <v>5190</v>
      </c>
      <c r="D765" s="4" t="s">
        <v>5191</v>
      </c>
      <c r="E765" s="6">
        <v>44638.396296296298</v>
      </c>
      <c r="F765" s="4"/>
      <c r="G765" s="4"/>
      <c r="H765" s="4"/>
      <c r="I765" s="4"/>
      <c r="J765" s="4" t="s">
        <v>416</v>
      </c>
      <c r="K765" s="4"/>
      <c r="L765" s="4" t="s">
        <v>33</v>
      </c>
      <c r="M765" s="7" t="s">
        <v>417</v>
      </c>
      <c r="N765" s="4">
        <v>32832</v>
      </c>
      <c r="O765" s="4">
        <v>29934</v>
      </c>
      <c r="P765" s="4" t="s">
        <v>418</v>
      </c>
      <c r="Q765" s="7" t="s">
        <v>5192</v>
      </c>
      <c r="R765" s="4" t="s">
        <v>5193</v>
      </c>
    </row>
    <row r="766" spans="1:18" ht="51.6">
      <c r="A766" s="3" t="s">
        <v>5194</v>
      </c>
      <c r="B766" s="4" t="s">
        <v>992</v>
      </c>
      <c r="C766" s="5" t="s">
        <v>5161</v>
      </c>
      <c r="D766" s="4" t="s">
        <v>5195</v>
      </c>
      <c r="E766" s="6">
        <v>44638.395428240736</v>
      </c>
      <c r="F766" s="4"/>
      <c r="G766" s="4"/>
      <c r="H766" s="4"/>
      <c r="I766" s="4"/>
      <c r="J766" s="4" t="s">
        <v>994</v>
      </c>
      <c r="K766" s="4"/>
      <c r="L766" s="4" t="s">
        <v>33</v>
      </c>
      <c r="M766" s="7" t="s">
        <v>995</v>
      </c>
      <c r="N766" s="4">
        <v>8309</v>
      </c>
      <c r="O766" s="4">
        <v>6804</v>
      </c>
      <c r="P766" s="4" t="s">
        <v>996</v>
      </c>
      <c r="Q766" s="7" t="s">
        <v>5196</v>
      </c>
      <c r="R766" s="4" t="s">
        <v>5166</v>
      </c>
    </row>
    <row r="767" spans="1:18" ht="72">
      <c r="A767" s="3" t="s">
        <v>5197</v>
      </c>
      <c r="B767" s="4" t="s">
        <v>368</v>
      </c>
      <c r="C767" s="5" t="s">
        <v>5198</v>
      </c>
      <c r="D767" s="4" t="s">
        <v>5199</v>
      </c>
      <c r="E767" s="6">
        <v>44638.395046296297</v>
      </c>
      <c r="F767" s="4"/>
      <c r="G767" s="4"/>
      <c r="H767" s="4"/>
      <c r="I767" s="4"/>
      <c r="J767" s="4" t="s">
        <v>371</v>
      </c>
      <c r="K767" s="4"/>
      <c r="L767" s="4" t="s">
        <v>33</v>
      </c>
      <c r="M767" s="7" t="s">
        <v>372</v>
      </c>
      <c r="N767" s="4">
        <v>1220</v>
      </c>
      <c r="O767" s="4">
        <v>395</v>
      </c>
      <c r="P767" s="4" t="s">
        <v>373</v>
      </c>
      <c r="Q767" s="7" t="s">
        <v>5200</v>
      </c>
      <c r="R767" s="4" t="s">
        <v>5201</v>
      </c>
    </row>
    <row r="768" spans="1:18" ht="61.9">
      <c r="A768" s="3" t="s">
        <v>5202</v>
      </c>
      <c r="B768" s="4" t="s">
        <v>5203</v>
      </c>
      <c r="C768" s="5" t="s">
        <v>5204</v>
      </c>
      <c r="D768" s="4" t="s">
        <v>5205</v>
      </c>
      <c r="E768" s="6">
        <v>44638.394849537042</v>
      </c>
      <c r="F768" s="4"/>
      <c r="G768" s="4"/>
      <c r="H768" s="4"/>
      <c r="I768" s="4"/>
      <c r="J768" s="4" t="s">
        <v>5206</v>
      </c>
      <c r="K768" s="4"/>
      <c r="L768" s="4" t="s">
        <v>33</v>
      </c>
      <c r="M768" s="7" t="s">
        <v>5207</v>
      </c>
      <c r="N768" s="4">
        <v>2588</v>
      </c>
      <c r="O768" s="4">
        <v>630</v>
      </c>
      <c r="P768" s="4" t="s">
        <v>5208</v>
      </c>
      <c r="Q768" s="7" t="s">
        <v>5209</v>
      </c>
      <c r="R768" s="4" t="s">
        <v>5210</v>
      </c>
    </row>
    <row r="769" spans="1:18" ht="51.6">
      <c r="A769" s="3" t="s">
        <v>5211</v>
      </c>
      <c r="B769" s="4" t="s">
        <v>5212</v>
      </c>
      <c r="C769" s="5" t="s">
        <v>276</v>
      </c>
      <c r="D769" s="4" t="s">
        <v>5213</v>
      </c>
      <c r="E769" s="6">
        <v>44638.394247685181</v>
      </c>
      <c r="F769" s="4"/>
      <c r="G769" s="4"/>
      <c r="H769" s="4"/>
      <c r="I769" s="4"/>
      <c r="J769" s="4" t="s">
        <v>5214</v>
      </c>
      <c r="K769" s="4"/>
      <c r="L769" s="4" t="s">
        <v>33</v>
      </c>
      <c r="M769" s="7" t="s">
        <v>5215</v>
      </c>
      <c r="N769" s="4">
        <v>942</v>
      </c>
      <c r="O769" s="4">
        <v>860</v>
      </c>
      <c r="P769" s="4"/>
      <c r="Q769" s="7" t="s">
        <v>5216</v>
      </c>
      <c r="R769" s="4" t="s">
        <v>281</v>
      </c>
    </row>
    <row r="770" spans="1:18" ht="112.9">
      <c r="A770" s="3" t="s">
        <v>5217</v>
      </c>
      <c r="B770" s="4" t="s">
        <v>413</v>
      </c>
      <c r="C770" s="5" t="s">
        <v>5218</v>
      </c>
      <c r="D770" s="4" t="s">
        <v>5219</v>
      </c>
      <c r="E770" s="6">
        <v>44638.393761574072</v>
      </c>
      <c r="F770" s="4"/>
      <c r="G770" s="4"/>
      <c r="H770" s="4"/>
      <c r="I770" s="4"/>
      <c r="J770" s="4" t="s">
        <v>416</v>
      </c>
      <c r="K770" s="4"/>
      <c r="L770" s="4" t="s">
        <v>33</v>
      </c>
      <c r="M770" s="7" t="s">
        <v>417</v>
      </c>
      <c r="N770" s="4">
        <v>32832</v>
      </c>
      <c r="O770" s="4">
        <v>29934</v>
      </c>
      <c r="P770" s="4" t="s">
        <v>418</v>
      </c>
      <c r="Q770" s="7" t="s">
        <v>5220</v>
      </c>
      <c r="R770" s="4" t="s">
        <v>5221</v>
      </c>
    </row>
    <row r="771" spans="1:18" ht="51.6">
      <c r="A771" s="3" t="s">
        <v>5222</v>
      </c>
      <c r="B771" s="4" t="s">
        <v>5223</v>
      </c>
      <c r="C771" s="5" t="s">
        <v>5224</v>
      </c>
      <c r="D771" s="4" t="s">
        <v>5225</v>
      </c>
      <c r="E771" s="6">
        <v>44638.393206018518</v>
      </c>
      <c r="F771" s="4"/>
      <c r="G771" s="4"/>
      <c r="H771" s="4"/>
      <c r="I771" s="4"/>
      <c r="J771" s="4" t="s">
        <v>5226</v>
      </c>
      <c r="K771" s="4"/>
      <c r="L771" s="4" t="s">
        <v>23</v>
      </c>
      <c r="M771" s="7" t="s">
        <v>5227</v>
      </c>
      <c r="N771" s="4">
        <v>2832</v>
      </c>
      <c r="O771" s="4">
        <v>1936</v>
      </c>
      <c r="P771" s="4"/>
      <c r="Q771" s="7" t="s">
        <v>5228</v>
      </c>
      <c r="R771" s="4" t="s">
        <v>5229</v>
      </c>
    </row>
    <row r="772" spans="1:18" ht="112.9">
      <c r="A772" s="3" t="s">
        <v>5230</v>
      </c>
      <c r="B772" s="4" t="s">
        <v>413</v>
      </c>
      <c r="C772" s="5" t="s">
        <v>5231</v>
      </c>
      <c r="D772" s="4" t="s">
        <v>5232</v>
      </c>
      <c r="E772" s="6">
        <v>44638.391597222224</v>
      </c>
      <c r="F772" s="4"/>
      <c r="G772" s="4"/>
      <c r="H772" s="4"/>
      <c r="I772" s="4"/>
      <c r="J772" s="4" t="s">
        <v>416</v>
      </c>
      <c r="K772" s="4"/>
      <c r="L772" s="4" t="s">
        <v>33</v>
      </c>
      <c r="M772" s="7" t="s">
        <v>417</v>
      </c>
      <c r="N772" s="4">
        <v>32832</v>
      </c>
      <c r="O772" s="4">
        <v>29934</v>
      </c>
      <c r="P772" s="4" t="s">
        <v>418</v>
      </c>
      <c r="Q772" s="7" t="s">
        <v>5233</v>
      </c>
      <c r="R772" s="4" t="s">
        <v>5234</v>
      </c>
    </row>
    <row r="773" spans="1:18" ht="92.45">
      <c r="A773" s="3" t="s">
        <v>5235</v>
      </c>
      <c r="B773" s="4" t="s">
        <v>5236</v>
      </c>
      <c r="C773" s="5" t="s">
        <v>5190</v>
      </c>
      <c r="D773" s="4" t="s">
        <v>5237</v>
      </c>
      <c r="E773" s="6">
        <v>44638.389560185184</v>
      </c>
      <c r="F773" s="4"/>
      <c r="G773" s="4"/>
      <c r="H773" s="4"/>
      <c r="I773" s="4"/>
      <c r="J773" s="4" t="s">
        <v>5238</v>
      </c>
      <c r="K773" s="4"/>
      <c r="L773" s="4" t="s">
        <v>33</v>
      </c>
      <c r="M773" s="7" t="s">
        <v>5239</v>
      </c>
      <c r="N773" s="4">
        <v>3119</v>
      </c>
      <c r="O773" s="4">
        <v>2916</v>
      </c>
      <c r="P773" s="4" t="s">
        <v>119</v>
      </c>
      <c r="Q773" s="7" t="s">
        <v>5240</v>
      </c>
      <c r="R773" s="4" t="s">
        <v>5193</v>
      </c>
    </row>
    <row r="774" spans="1:18" ht="41.45">
      <c r="A774" s="3" t="s">
        <v>5241</v>
      </c>
      <c r="B774" s="4" t="s">
        <v>5242</v>
      </c>
      <c r="C774" s="5" t="s">
        <v>5100</v>
      </c>
      <c r="D774" s="4" t="s">
        <v>5243</v>
      </c>
      <c r="E774" s="6">
        <v>44638.38899305556</v>
      </c>
      <c r="F774" s="4"/>
      <c r="G774" s="4"/>
      <c r="H774" s="4"/>
      <c r="I774" s="4"/>
      <c r="J774" s="4" t="s">
        <v>5244</v>
      </c>
      <c r="K774" s="4"/>
      <c r="L774" s="4" t="s">
        <v>33</v>
      </c>
      <c r="M774" s="7" t="s">
        <v>5245</v>
      </c>
      <c r="N774" s="4">
        <v>7312</v>
      </c>
      <c r="O774" s="4">
        <v>7806</v>
      </c>
      <c r="P774" s="4" t="s">
        <v>4745</v>
      </c>
      <c r="Q774" s="7" t="s">
        <v>5246</v>
      </c>
      <c r="R774" s="4" t="s">
        <v>5106</v>
      </c>
    </row>
    <row r="775" spans="1:18" ht="102.6">
      <c r="A775" s="3" t="s">
        <v>5247</v>
      </c>
      <c r="B775" s="4" t="s">
        <v>413</v>
      </c>
      <c r="C775" s="5" t="s">
        <v>5248</v>
      </c>
      <c r="D775" s="4" t="s">
        <v>5249</v>
      </c>
      <c r="E775" s="6">
        <v>44638.388252314813</v>
      </c>
      <c r="F775" s="4"/>
      <c r="G775" s="4"/>
      <c r="H775" s="4"/>
      <c r="I775" s="4"/>
      <c r="J775" s="4" t="s">
        <v>416</v>
      </c>
      <c r="K775" s="4"/>
      <c r="L775" s="4" t="s">
        <v>33</v>
      </c>
      <c r="M775" s="7" t="s">
        <v>417</v>
      </c>
      <c r="N775" s="4">
        <v>32832</v>
      </c>
      <c r="O775" s="4">
        <v>29934</v>
      </c>
      <c r="P775" s="4" t="s">
        <v>418</v>
      </c>
      <c r="Q775" s="7" t="s">
        <v>5250</v>
      </c>
      <c r="R775" s="4" t="s">
        <v>5251</v>
      </c>
    </row>
    <row r="776" spans="1:18" ht="61.9">
      <c r="A776" s="3" t="s">
        <v>5252</v>
      </c>
      <c r="B776" s="4" t="s">
        <v>520</v>
      </c>
      <c r="C776" s="5" t="s">
        <v>5253</v>
      </c>
      <c r="D776" s="4" t="s">
        <v>5254</v>
      </c>
      <c r="E776" s="6">
        <v>44638.387442129635</v>
      </c>
      <c r="F776" s="4"/>
      <c r="G776" s="4"/>
      <c r="H776" s="4"/>
      <c r="I776" s="4"/>
      <c r="J776" s="4" t="s">
        <v>523</v>
      </c>
      <c r="K776" s="4"/>
      <c r="L776" s="4" t="s">
        <v>23</v>
      </c>
      <c r="M776" s="7" t="s">
        <v>524</v>
      </c>
      <c r="N776" s="4">
        <v>1445</v>
      </c>
      <c r="O776" s="4">
        <v>5</v>
      </c>
      <c r="P776" s="4"/>
      <c r="Q776" s="7" t="s">
        <v>5255</v>
      </c>
      <c r="R776" s="4" t="s">
        <v>5256</v>
      </c>
    </row>
    <row r="777" spans="1:18" ht="51.6">
      <c r="A777" s="3" t="s">
        <v>5257</v>
      </c>
      <c r="B777" s="4" t="s">
        <v>5258</v>
      </c>
      <c r="C777" s="5" t="s">
        <v>5259</v>
      </c>
      <c r="D777" s="4" t="s">
        <v>5260</v>
      </c>
      <c r="E777" s="6">
        <v>44638.384571759263</v>
      </c>
      <c r="F777" s="4"/>
      <c r="G777" s="4"/>
      <c r="H777" s="4"/>
      <c r="I777" s="4"/>
      <c r="J777" s="4" t="s">
        <v>5261</v>
      </c>
      <c r="K777" s="4"/>
      <c r="L777" s="4" t="s">
        <v>23</v>
      </c>
      <c r="M777" s="7" t="s">
        <v>5262</v>
      </c>
      <c r="N777" s="4">
        <v>2049</v>
      </c>
      <c r="O777" s="4">
        <v>3913</v>
      </c>
      <c r="P777" s="4" t="s">
        <v>5263</v>
      </c>
      <c r="Q777" s="7" t="s">
        <v>5264</v>
      </c>
      <c r="R777" s="4" t="s">
        <v>5265</v>
      </c>
    </row>
    <row r="778" spans="1:18" ht="92.45">
      <c r="A778" s="3" t="s">
        <v>5266</v>
      </c>
      <c r="B778" s="4" t="s">
        <v>413</v>
      </c>
      <c r="C778" s="5" t="s">
        <v>5267</v>
      </c>
      <c r="D778" s="4" t="s">
        <v>5268</v>
      </c>
      <c r="E778" s="6">
        <v>44638.384131944447</v>
      </c>
      <c r="F778" s="4"/>
      <c r="G778" s="4"/>
      <c r="H778" s="4"/>
      <c r="I778" s="4"/>
      <c r="J778" s="4" t="s">
        <v>416</v>
      </c>
      <c r="K778" s="4"/>
      <c r="L778" s="4" t="s">
        <v>33</v>
      </c>
      <c r="M778" s="7" t="s">
        <v>417</v>
      </c>
      <c r="N778" s="4">
        <v>32832</v>
      </c>
      <c r="O778" s="4">
        <v>29934</v>
      </c>
      <c r="P778" s="4" t="s">
        <v>418</v>
      </c>
      <c r="Q778" s="7" t="s">
        <v>5269</v>
      </c>
      <c r="R778" s="4" t="s">
        <v>5270</v>
      </c>
    </row>
    <row r="779" spans="1:18" ht="41.45">
      <c r="A779" s="3" t="s">
        <v>5271</v>
      </c>
      <c r="B779" s="4" t="s">
        <v>5272</v>
      </c>
      <c r="C779" s="5" t="s">
        <v>5273</v>
      </c>
      <c r="D779" s="4" t="s">
        <v>5274</v>
      </c>
      <c r="E779" s="6">
        <v>44638.382430555561</v>
      </c>
      <c r="F779" s="4"/>
      <c r="G779" s="4"/>
      <c r="H779" s="4"/>
      <c r="I779" s="4"/>
      <c r="J779" s="4" t="s">
        <v>5275</v>
      </c>
      <c r="K779" s="4"/>
      <c r="L779" s="4" t="s">
        <v>23</v>
      </c>
      <c r="M779" s="7" t="s">
        <v>5276</v>
      </c>
      <c r="N779" s="4">
        <v>2523</v>
      </c>
      <c r="O779" s="4">
        <v>4077</v>
      </c>
      <c r="P779" s="4" t="s">
        <v>5277</v>
      </c>
      <c r="Q779" s="7" t="s">
        <v>5278</v>
      </c>
      <c r="R779" s="4" t="s">
        <v>5279</v>
      </c>
    </row>
    <row r="780" spans="1:18" ht="51.6">
      <c r="A780" s="3" t="s">
        <v>5280</v>
      </c>
      <c r="B780" s="4" t="s">
        <v>5281</v>
      </c>
      <c r="C780" s="5" t="s">
        <v>5282</v>
      </c>
      <c r="D780" s="4" t="s">
        <v>5283</v>
      </c>
      <c r="E780" s="6">
        <v>44638.382326388892</v>
      </c>
      <c r="F780" s="4"/>
      <c r="G780" s="4"/>
      <c r="H780" s="4"/>
      <c r="I780" s="4"/>
      <c r="J780" s="4" t="s">
        <v>5284</v>
      </c>
      <c r="K780" s="4"/>
      <c r="L780" s="4" t="s">
        <v>57</v>
      </c>
      <c r="M780" s="7" t="s">
        <v>5285</v>
      </c>
      <c r="N780" s="4">
        <v>1364</v>
      </c>
      <c r="O780" s="4">
        <v>542</v>
      </c>
      <c r="P780" s="4" t="s">
        <v>5286</v>
      </c>
      <c r="Q780" s="7" t="s">
        <v>5287</v>
      </c>
      <c r="R780" s="4" t="s">
        <v>5288</v>
      </c>
    </row>
    <row r="781" spans="1:18" ht="61.9">
      <c r="A781" s="3" t="s">
        <v>5289</v>
      </c>
      <c r="B781" s="4" t="s">
        <v>5290</v>
      </c>
      <c r="C781" s="5" t="s">
        <v>5291</v>
      </c>
      <c r="D781" s="4" t="s">
        <v>5292</v>
      </c>
      <c r="E781" s="6">
        <v>44638.381701388891</v>
      </c>
      <c r="F781" s="4"/>
      <c r="G781" s="4"/>
      <c r="H781" s="4"/>
      <c r="I781" s="4"/>
      <c r="J781" s="4" t="s">
        <v>5293</v>
      </c>
      <c r="K781" s="4"/>
      <c r="L781" s="4" t="s">
        <v>33</v>
      </c>
      <c r="M781" s="7" t="s">
        <v>5294</v>
      </c>
      <c r="N781" s="4">
        <v>1220</v>
      </c>
      <c r="O781" s="4">
        <v>2688</v>
      </c>
      <c r="P781" s="4" t="s">
        <v>5295</v>
      </c>
      <c r="Q781" s="7" t="s">
        <v>5296</v>
      </c>
      <c r="R781" s="4" t="s">
        <v>5297</v>
      </c>
    </row>
    <row r="782" spans="1:18" ht="51.6">
      <c r="A782" s="3" t="s">
        <v>5298</v>
      </c>
      <c r="B782" s="4" t="s">
        <v>5299</v>
      </c>
      <c r="C782" s="5" t="s">
        <v>5300</v>
      </c>
      <c r="D782" s="4" t="s">
        <v>5301</v>
      </c>
      <c r="E782" s="6">
        <v>44638.381504629629</v>
      </c>
      <c r="F782" s="4"/>
      <c r="G782" s="4"/>
      <c r="H782" s="4"/>
      <c r="I782" s="4"/>
      <c r="J782" s="4" t="s">
        <v>5302</v>
      </c>
      <c r="K782" s="4"/>
      <c r="L782" s="4" t="s">
        <v>57</v>
      </c>
      <c r="M782" s="7" t="s">
        <v>5303</v>
      </c>
      <c r="N782" s="4">
        <v>714</v>
      </c>
      <c r="O782" s="4">
        <v>81</v>
      </c>
      <c r="P782" s="4" t="s">
        <v>5304</v>
      </c>
      <c r="Q782" s="7" t="s">
        <v>5305</v>
      </c>
      <c r="R782" s="4" t="s">
        <v>5306</v>
      </c>
    </row>
    <row r="783" spans="1:18" ht="61.9">
      <c r="A783" s="3" t="s">
        <v>5307</v>
      </c>
      <c r="B783" s="4" t="s">
        <v>5308</v>
      </c>
      <c r="C783" s="5" t="s">
        <v>5291</v>
      </c>
      <c r="D783" s="4" t="s">
        <v>5309</v>
      </c>
      <c r="E783" s="6">
        <v>44638.380347222221</v>
      </c>
      <c r="F783" s="4"/>
      <c r="G783" s="4"/>
      <c r="H783" s="4"/>
      <c r="I783" s="4"/>
      <c r="J783" s="4" t="s">
        <v>5310</v>
      </c>
      <c r="K783" s="4"/>
      <c r="L783" s="4" t="s">
        <v>33</v>
      </c>
      <c r="M783" s="7" t="s">
        <v>5311</v>
      </c>
      <c r="N783" s="4">
        <v>5766</v>
      </c>
      <c r="O783" s="4">
        <v>1579</v>
      </c>
      <c r="P783" s="4"/>
      <c r="Q783" s="7" t="s">
        <v>5312</v>
      </c>
      <c r="R783" s="4" t="s">
        <v>5297</v>
      </c>
    </row>
    <row r="784" spans="1:18" ht="61.9">
      <c r="A784" s="3" t="s">
        <v>5313</v>
      </c>
      <c r="B784" s="4" t="s">
        <v>5314</v>
      </c>
      <c r="C784" s="5" t="s">
        <v>5291</v>
      </c>
      <c r="D784" s="4" t="s">
        <v>5315</v>
      </c>
      <c r="E784" s="6">
        <v>44638.380104166667</v>
      </c>
      <c r="F784" s="4"/>
      <c r="G784" s="4"/>
      <c r="H784" s="4"/>
      <c r="I784" s="4"/>
      <c r="J784" s="4" t="s">
        <v>5316</v>
      </c>
      <c r="K784" s="4"/>
      <c r="L784" s="4" t="s">
        <v>33</v>
      </c>
      <c r="M784" s="7" t="s">
        <v>5317</v>
      </c>
      <c r="N784" s="4">
        <v>1025</v>
      </c>
      <c r="O784" s="4">
        <v>1558</v>
      </c>
      <c r="P784" s="4" t="s">
        <v>2500</v>
      </c>
      <c r="Q784" s="7" t="s">
        <v>5318</v>
      </c>
      <c r="R784" s="4" t="s">
        <v>5297</v>
      </c>
    </row>
    <row r="785" spans="1:18" ht="112.9">
      <c r="A785" s="3" t="s">
        <v>5319</v>
      </c>
      <c r="B785" s="4" t="s">
        <v>413</v>
      </c>
      <c r="C785" s="5" t="s">
        <v>5320</v>
      </c>
      <c r="D785" s="4" t="s">
        <v>5321</v>
      </c>
      <c r="E785" s="6">
        <v>44638.378622685181</v>
      </c>
      <c r="F785" s="4"/>
      <c r="G785" s="4"/>
      <c r="H785" s="4"/>
      <c r="I785" s="4"/>
      <c r="J785" s="4" t="s">
        <v>416</v>
      </c>
      <c r="K785" s="4"/>
      <c r="L785" s="4" t="s">
        <v>33</v>
      </c>
      <c r="M785" s="7" t="s">
        <v>417</v>
      </c>
      <c r="N785" s="4">
        <v>32832</v>
      </c>
      <c r="O785" s="4">
        <v>29934</v>
      </c>
      <c r="P785" s="4" t="s">
        <v>418</v>
      </c>
      <c r="Q785" s="7" t="s">
        <v>5322</v>
      </c>
      <c r="R785" s="4" t="s">
        <v>5323</v>
      </c>
    </row>
    <row r="786" spans="1:18" ht="51.6">
      <c r="A786" s="3" t="s">
        <v>5324</v>
      </c>
      <c r="B786" s="4" t="s">
        <v>5325</v>
      </c>
      <c r="C786" s="5" t="s">
        <v>276</v>
      </c>
      <c r="D786" s="4" t="s">
        <v>5326</v>
      </c>
      <c r="E786" s="6">
        <v>44638.375462962962</v>
      </c>
      <c r="F786" s="4"/>
      <c r="G786" s="4"/>
      <c r="H786" s="4"/>
      <c r="I786" s="4"/>
      <c r="J786" s="4" t="s">
        <v>5327</v>
      </c>
      <c r="K786" s="4"/>
      <c r="L786" s="4" t="s">
        <v>23</v>
      </c>
      <c r="M786" s="7" t="s">
        <v>5328</v>
      </c>
      <c r="N786" s="4">
        <v>1144</v>
      </c>
      <c r="O786" s="4">
        <v>1108</v>
      </c>
      <c r="P786" s="4" t="s">
        <v>5329</v>
      </c>
      <c r="Q786" s="7" t="s">
        <v>5330</v>
      </c>
      <c r="R786" s="4" t="s">
        <v>281</v>
      </c>
    </row>
    <row r="787" spans="1:18" ht="82.15">
      <c r="A787" s="3" t="s">
        <v>5331</v>
      </c>
      <c r="B787" s="4" t="s">
        <v>5332</v>
      </c>
      <c r="C787" s="5" t="s">
        <v>5333</v>
      </c>
      <c r="D787" s="4" t="s">
        <v>5334</v>
      </c>
      <c r="E787" s="6">
        <v>44638.374328703707</v>
      </c>
      <c r="F787" s="4"/>
      <c r="G787" s="4"/>
      <c r="H787" s="4"/>
      <c r="I787" s="4"/>
      <c r="J787" s="4" t="s">
        <v>5335</v>
      </c>
      <c r="K787" s="4"/>
      <c r="L787" s="4" t="s">
        <v>33</v>
      </c>
      <c r="M787" s="7" t="s">
        <v>5336</v>
      </c>
      <c r="N787" s="4">
        <v>2872</v>
      </c>
      <c r="O787" s="4">
        <v>4086</v>
      </c>
      <c r="P787" s="4" t="s">
        <v>2707</v>
      </c>
      <c r="Q787" s="7" t="s">
        <v>5337</v>
      </c>
      <c r="R787" s="4" t="s">
        <v>5338</v>
      </c>
    </row>
    <row r="788" spans="1:18" ht="61.9">
      <c r="A788" s="3" t="s">
        <v>5339</v>
      </c>
      <c r="B788" s="4" t="s">
        <v>5340</v>
      </c>
      <c r="C788" s="5" t="s">
        <v>5341</v>
      </c>
      <c r="D788" s="4" t="s">
        <v>5342</v>
      </c>
      <c r="E788" s="6">
        <v>44638.372685185182</v>
      </c>
      <c r="F788" s="4"/>
      <c r="G788" s="4"/>
      <c r="H788" s="4"/>
      <c r="I788" s="4"/>
      <c r="J788" s="4" t="s">
        <v>5343</v>
      </c>
      <c r="K788" s="4"/>
      <c r="L788" s="4" t="s">
        <v>33</v>
      </c>
      <c r="M788" s="7" t="s">
        <v>5344</v>
      </c>
      <c r="N788" s="4">
        <v>1219</v>
      </c>
      <c r="O788" s="4">
        <v>312</v>
      </c>
      <c r="P788" s="4" t="s">
        <v>2537</v>
      </c>
      <c r="Q788" s="7" t="s">
        <v>5345</v>
      </c>
      <c r="R788" s="4" t="s">
        <v>5346</v>
      </c>
    </row>
    <row r="789" spans="1:18" ht="41.45">
      <c r="A789" s="3" t="s">
        <v>5347</v>
      </c>
      <c r="B789" s="4" t="s">
        <v>83</v>
      </c>
      <c r="C789" s="5" t="s">
        <v>5348</v>
      </c>
      <c r="D789" s="4" t="s">
        <v>5349</v>
      </c>
      <c r="E789" s="6">
        <v>44638.372314814813</v>
      </c>
      <c r="F789" s="4"/>
      <c r="G789" s="4"/>
      <c r="H789" s="4"/>
      <c r="I789" s="4"/>
      <c r="J789" s="4" t="s">
        <v>86</v>
      </c>
      <c r="K789" s="4"/>
      <c r="L789" s="4" t="s">
        <v>33</v>
      </c>
      <c r="M789" s="7" t="s">
        <v>87</v>
      </c>
      <c r="N789" s="4">
        <v>1301</v>
      </c>
      <c r="O789" s="4">
        <v>1196</v>
      </c>
      <c r="P789" s="4" t="s">
        <v>88</v>
      </c>
      <c r="Q789" s="7" t="s">
        <v>5350</v>
      </c>
      <c r="R789" s="4" t="s">
        <v>5351</v>
      </c>
    </row>
    <row r="790" spans="1:18" ht="82.15">
      <c r="A790" s="3" t="s">
        <v>5352</v>
      </c>
      <c r="B790" s="4" t="s">
        <v>5353</v>
      </c>
      <c r="C790" s="5" t="s">
        <v>5354</v>
      </c>
      <c r="D790" s="4" t="s">
        <v>5355</v>
      </c>
      <c r="E790" s="6">
        <v>44638.372175925921</v>
      </c>
      <c r="F790" s="4"/>
      <c r="G790" s="4"/>
      <c r="H790" s="4"/>
      <c r="I790" s="4"/>
      <c r="J790" s="4" t="s">
        <v>5356</v>
      </c>
      <c r="K790" s="4"/>
      <c r="L790" s="4" t="s">
        <v>303</v>
      </c>
      <c r="M790" s="7" t="s">
        <v>5357</v>
      </c>
      <c r="N790" s="4">
        <v>752</v>
      </c>
      <c r="O790" s="4">
        <v>1310</v>
      </c>
      <c r="P790" s="4" t="s">
        <v>5358</v>
      </c>
      <c r="Q790" s="7" t="s">
        <v>5359</v>
      </c>
      <c r="R790" s="4" t="s">
        <v>5360</v>
      </c>
    </row>
    <row r="791" spans="1:18" ht="112.9">
      <c r="A791" s="3" t="s">
        <v>5361</v>
      </c>
      <c r="B791" s="4" t="s">
        <v>413</v>
      </c>
      <c r="C791" s="5" t="s">
        <v>5362</v>
      </c>
      <c r="D791" s="4" t="s">
        <v>5363</v>
      </c>
      <c r="E791" s="6">
        <v>44638.370671296296</v>
      </c>
      <c r="F791" s="4"/>
      <c r="G791" s="4"/>
      <c r="H791" s="4"/>
      <c r="I791" s="4"/>
      <c r="J791" s="4" t="s">
        <v>416</v>
      </c>
      <c r="K791" s="4"/>
      <c r="L791" s="4" t="s">
        <v>33</v>
      </c>
      <c r="M791" s="7" t="s">
        <v>417</v>
      </c>
      <c r="N791" s="4">
        <v>32832</v>
      </c>
      <c r="O791" s="4">
        <v>29934</v>
      </c>
      <c r="P791" s="4" t="s">
        <v>418</v>
      </c>
      <c r="Q791" s="7" t="s">
        <v>5364</v>
      </c>
      <c r="R791" s="4" t="s">
        <v>5365</v>
      </c>
    </row>
    <row r="792" spans="1:18" ht="82.15">
      <c r="A792" s="3" t="s">
        <v>5366</v>
      </c>
      <c r="B792" s="4" t="s">
        <v>5367</v>
      </c>
      <c r="C792" s="5" t="s">
        <v>5368</v>
      </c>
      <c r="D792" s="4" t="s">
        <v>5369</v>
      </c>
      <c r="E792" s="6">
        <v>44638.367615740739</v>
      </c>
      <c r="F792" s="4"/>
      <c r="G792" s="4"/>
      <c r="H792" s="4"/>
      <c r="I792" s="4"/>
      <c r="J792" s="4" t="s">
        <v>5370</v>
      </c>
      <c r="K792" s="4"/>
      <c r="L792" s="4" t="s">
        <v>23</v>
      </c>
      <c r="M792" s="7" t="s">
        <v>5371</v>
      </c>
      <c r="N792" s="4">
        <v>2844</v>
      </c>
      <c r="O792" s="4">
        <v>1593</v>
      </c>
      <c r="P792" s="4" t="s">
        <v>5372</v>
      </c>
      <c r="Q792" s="7" t="s">
        <v>5373</v>
      </c>
      <c r="R792" s="4" t="s">
        <v>5374</v>
      </c>
    </row>
    <row r="793" spans="1:18" ht="51.6">
      <c r="A793" s="3" t="s">
        <v>5375</v>
      </c>
      <c r="B793" s="4" t="s">
        <v>368</v>
      </c>
      <c r="C793" s="5" t="s">
        <v>5376</v>
      </c>
      <c r="D793" s="4" t="s">
        <v>5377</v>
      </c>
      <c r="E793" s="6">
        <v>44638.366793981477</v>
      </c>
      <c r="F793" s="4"/>
      <c r="G793" s="4"/>
      <c r="H793" s="4"/>
      <c r="I793" s="4"/>
      <c r="J793" s="4" t="s">
        <v>371</v>
      </c>
      <c r="K793" s="4"/>
      <c r="L793" s="4" t="s">
        <v>33</v>
      </c>
      <c r="M793" s="7" t="s">
        <v>372</v>
      </c>
      <c r="N793" s="4">
        <v>1220</v>
      </c>
      <c r="O793" s="4">
        <v>395</v>
      </c>
      <c r="P793" s="4" t="s">
        <v>373</v>
      </c>
      <c r="Q793" s="7" t="s">
        <v>5378</v>
      </c>
      <c r="R793" s="4" t="s">
        <v>5379</v>
      </c>
    </row>
    <row r="794" spans="1:18" ht="51.6">
      <c r="A794" s="3" t="s">
        <v>5380</v>
      </c>
      <c r="B794" s="4" t="s">
        <v>5381</v>
      </c>
      <c r="C794" s="5" t="s">
        <v>276</v>
      </c>
      <c r="D794" s="4" t="s">
        <v>5382</v>
      </c>
      <c r="E794" s="6">
        <v>44638.366701388892</v>
      </c>
      <c r="F794" s="4"/>
      <c r="G794" s="4"/>
      <c r="H794" s="4"/>
      <c r="I794" s="4"/>
      <c r="J794" s="4" t="s">
        <v>5383</v>
      </c>
      <c r="K794" s="4"/>
      <c r="L794" s="4" t="s">
        <v>33</v>
      </c>
      <c r="M794" s="7" t="s">
        <v>5384</v>
      </c>
      <c r="N794" s="4">
        <v>2140</v>
      </c>
      <c r="O794" s="4">
        <v>1755</v>
      </c>
      <c r="P794" s="4"/>
      <c r="Q794" s="7" t="s">
        <v>5385</v>
      </c>
      <c r="R794" s="4" t="s">
        <v>281</v>
      </c>
    </row>
    <row r="795" spans="1:18" ht="61.9">
      <c r="A795" s="3" t="s">
        <v>5386</v>
      </c>
      <c r="B795" s="4" t="s">
        <v>5387</v>
      </c>
      <c r="C795" s="5" t="s">
        <v>5388</v>
      </c>
      <c r="D795" s="4" t="s">
        <v>5389</v>
      </c>
      <c r="E795" s="6">
        <v>44638.365208333329</v>
      </c>
      <c r="F795" s="4"/>
      <c r="G795" s="4"/>
      <c r="H795" s="4"/>
      <c r="I795" s="4"/>
      <c r="J795" s="4" t="s">
        <v>5390</v>
      </c>
      <c r="K795" s="4"/>
      <c r="L795" s="4" t="s">
        <v>23</v>
      </c>
      <c r="M795" s="7" t="s">
        <v>5391</v>
      </c>
      <c r="N795" s="4">
        <v>3476</v>
      </c>
      <c r="O795" s="4">
        <v>3023</v>
      </c>
      <c r="P795" s="4" t="s">
        <v>3554</v>
      </c>
      <c r="Q795" s="7" t="s">
        <v>5392</v>
      </c>
      <c r="R795" s="4" t="s">
        <v>5393</v>
      </c>
    </row>
    <row r="796" spans="1:18" ht="102.6">
      <c r="A796" s="3" t="s">
        <v>5394</v>
      </c>
      <c r="B796" s="4" t="s">
        <v>413</v>
      </c>
      <c r="C796" s="5" t="s">
        <v>5395</v>
      </c>
      <c r="D796" s="4" t="s">
        <v>5396</v>
      </c>
      <c r="E796" s="6">
        <v>44638.363402777773</v>
      </c>
      <c r="F796" s="4"/>
      <c r="G796" s="4"/>
      <c r="H796" s="4"/>
      <c r="I796" s="4"/>
      <c r="J796" s="4" t="s">
        <v>416</v>
      </c>
      <c r="K796" s="4"/>
      <c r="L796" s="4" t="s">
        <v>33</v>
      </c>
      <c r="M796" s="7" t="s">
        <v>417</v>
      </c>
      <c r="N796" s="4">
        <v>32832</v>
      </c>
      <c r="O796" s="4">
        <v>29934</v>
      </c>
      <c r="P796" s="4" t="s">
        <v>418</v>
      </c>
      <c r="Q796" s="7" t="s">
        <v>5397</v>
      </c>
      <c r="R796" s="4" t="s">
        <v>5398</v>
      </c>
    </row>
    <row r="797" spans="1:18" ht="51.6">
      <c r="A797" s="3" t="s">
        <v>5399</v>
      </c>
      <c r="B797" s="4" t="s">
        <v>5400</v>
      </c>
      <c r="C797" s="5" t="s">
        <v>5401</v>
      </c>
      <c r="D797" s="4" t="s">
        <v>5402</v>
      </c>
      <c r="E797" s="6">
        <v>44638.362974537042</v>
      </c>
      <c r="F797" s="4"/>
      <c r="G797" s="4"/>
      <c r="H797" s="4"/>
      <c r="I797" s="4"/>
      <c r="J797" s="4" t="s">
        <v>5403</v>
      </c>
      <c r="K797" s="4"/>
      <c r="L797" s="4" t="s">
        <v>57</v>
      </c>
      <c r="M797" s="7" t="s">
        <v>5404</v>
      </c>
      <c r="N797" s="4">
        <v>1155</v>
      </c>
      <c r="O797" s="4">
        <v>4999</v>
      </c>
      <c r="P797" s="4" t="s">
        <v>5405</v>
      </c>
      <c r="Q797" s="7" t="s">
        <v>5406</v>
      </c>
      <c r="R797" s="4" t="s">
        <v>5407</v>
      </c>
    </row>
    <row r="798" spans="1:18" ht="61.9">
      <c r="A798" s="3" t="s">
        <v>5408</v>
      </c>
      <c r="B798" s="4" t="s">
        <v>5340</v>
      </c>
      <c r="C798" s="5" t="s">
        <v>5409</v>
      </c>
      <c r="D798" s="4" t="s">
        <v>5410</v>
      </c>
      <c r="E798" s="6">
        <v>44638.362685185188</v>
      </c>
      <c r="F798" s="4"/>
      <c r="G798" s="4"/>
      <c r="H798" s="4"/>
      <c r="I798" s="4"/>
      <c r="J798" s="4" t="s">
        <v>5343</v>
      </c>
      <c r="K798" s="4"/>
      <c r="L798" s="4" t="s">
        <v>33</v>
      </c>
      <c r="M798" s="7" t="s">
        <v>5344</v>
      </c>
      <c r="N798" s="4">
        <v>1219</v>
      </c>
      <c r="O798" s="4">
        <v>312</v>
      </c>
      <c r="P798" s="4" t="s">
        <v>2537</v>
      </c>
      <c r="Q798" s="7" t="s">
        <v>5411</v>
      </c>
      <c r="R798" s="4" t="s">
        <v>5412</v>
      </c>
    </row>
    <row r="799" spans="1:18" ht="72">
      <c r="A799" s="3" t="s">
        <v>5413</v>
      </c>
      <c r="B799" s="4" t="s">
        <v>368</v>
      </c>
      <c r="C799" s="5" t="s">
        <v>5414</v>
      </c>
      <c r="D799" s="4" t="s">
        <v>5415</v>
      </c>
      <c r="E799" s="6">
        <v>44638.359201388885</v>
      </c>
      <c r="F799" s="4"/>
      <c r="G799" s="4"/>
      <c r="H799" s="4"/>
      <c r="I799" s="4"/>
      <c r="J799" s="4" t="s">
        <v>371</v>
      </c>
      <c r="K799" s="4"/>
      <c r="L799" s="4" t="s">
        <v>33</v>
      </c>
      <c r="M799" s="7" t="s">
        <v>372</v>
      </c>
      <c r="N799" s="4">
        <v>1220</v>
      </c>
      <c r="O799" s="4">
        <v>395</v>
      </c>
      <c r="P799" s="4" t="s">
        <v>373</v>
      </c>
      <c r="Q799" s="7" t="s">
        <v>5416</v>
      </c>
      <c r="R799" s="4" t="s">
        <v>5417</v>
      </c>
    </row>
    <row r="800" spans="1:18" ht="82.15">
      <c r="A800" s="3" t="s">
        <v>5418</v>
      </c>
      <c r="B800" s="4" t="s">
        <v>5419</v>
      </c>
      <c r="C800" s="5" t="s">
        <v>5354</v>
      </c>
      <c r="D800" s="4" t="s">
        <v>5420</v>
      </c>
      <c r="E800" s="6">
        <v>44638.359097222223</v>
      </c>
      <c r="F800" s="4"/>
      <c r="G800" s="4"/>
      <c r="H800" s="4"/>
      <c r="I800" s="4"/>
      <c r="J800" s="4" t="s">
        <v>5421</v>
      </c>
      <c r="K800" s="4"/>
      <c r="L800" s="4" t="s">
        <v>303</v>
      </c>
      <c r="M800" s="7" t="s">
        <v>5422</v>
      </c>
      <c r="N800" s="4">
        <v>2232</v>
      </c>
      <c r="O800" s="4">
        <v>5001</v>
      </c>
      <c r="P800" s="4" t="s">
        <v>5423</v>
      </c>
      <c r="Q800" s="7" t="s">
        <v>5424</v>
      </c>
      <c r="R800" s="4" t="s">
        <v>5360</v>
      </c>
    </row>
    <row r="801" spans="1:18" ht="41.45">
      <c r="A801" s="3" t="s">
        <v>5425</v>
      </c>
      <c r="B801" s="4" t="s">
        <v>5426</v>
      </c>
      <c r="C801" s="5" t="s">
        <v>5427</v>
      </c>
      <c r="D801" s="4" t="s">
        <v>5428</v>
      </c>
      <c r="E801" s="6">
        <v>44638.357048611113</v>
      </c>
      <c r="F801" s="4"/>
      <c r="G801" s="4"/>
      <c r="H801" s="4"/>
      <c r="I801" s="4"/>
      <c r="J801" s="4" t="s">
        <v>5429</v>
      </c>
      <c r="K801" s="4"/>
      <c r="L801" s="4" t="s">
        <v>23</v>
      </c>
      <c r="M801" s="7" t="s">
        <v>5430</v>
      </c>
      <c r="N801" s="4">
        <v>4605</v>
      </c>
      <c r="O801" s="4">
        <v>77</v>
      </c>
      <c r="P801" s="4" t="s">
        <v>3756</v>
      </c>
      <c r="Q801" s="7" t="s">
        <v>5431</v>
      </c>
      <c r="R801" s="4" t="s">
        <v>5432</v>
      </c>
    </row>
    <row r="802" spans="1:18" ht="51.6">
      <c r="A802" s="3" t="s">
        <v>5433</v>
      </c>
      <c r="B802" s="4" t="s">
        <v>4718</v>
      </c>
      <c r="C802" s="5" t="s">
        <v>276</v>
      </c>
      <c r="D802" s="4" t="s">
        <v>5434</v>
      </c>
      <c r="E802" s="6">
        <v>44638.356273148151</v>
      </c>
      <c r="F802" s="4"/>
      <c r="G802" s="4"/>
      <c r="H802" s="4"/>
      <c r="I802" s="4"/>
      <c r="J802" s="4" t="s">
        <v>4720</v>
      </c>
      <c r="K802" s="4"/>
      <c r="L802" s="4" t="s">
        <v>23</v>
      </c>
      <c r="M802" s="7" t="s">
        <v>4721</v>
      </c>
      <c r="N802" s="4">
        <v>7380</v>
      </c>
      <c r="O802" s="4">
        <v>3195</v>
      </c>
      <c r="P802" s="4"/>
      <c r="Q802" s="7" t="s">
        <v>5435</v>
      </c>
      <c r="R802" s="4" t="s">
        <v>281</v>
      </c>
    </row>
    <row r="803" spans="1:18" ht="112.9">
      <c r="A803" s="3" t="s">
        <v>5436</v>
      </c>
      <c r="B803" s="4" t="s">
        <v>413</v>
      </c>
      <c r="C803" s="5" t="s">
        <v>5437</v>
      </c>
      <c r="D803" s="4" t="s">
        <v>5438</v>
      </c>
      <c r="E803" s="6">
        <v>44638.356076388889</v>
      </c>
      <c r="F803" s="4"/>
      <c r="G803" s="4"/>
      <c r="H803" s="4"/>
      <c r="I803" s="4"/>
      <c r="J803" s="4" t="s">
        <v>416</v>
      </c>
      <c r="K803" s="4"/>
      <c r="L803" s="4" t="s">
        <v>33</v>
      </c>
      <c r="M803" s="7" t="s">
        <v>417</v>
      </c>
      <c r="N803" s="4">
        <v>32832</v>
      </c>
      <c r="O803" s="4">
        <v>29934</v>
      </c>
      <c r="P803" s="4" t="s">
        <v>418</v>
      </c>
      <c r="Q803" s="7" t="s">
        <v>5439</v>
      </c>
      <c r="R803" s="4" t="s">
        <v>5440</v>
      </c>
    </row>
    <row r="804" spans="1:18" ht="51.6">
      <c r="A804" s="3" t="s">
        <v>5441</v>
      </c>
      <c r="B804" s="4" t="s">
        <v>4410</v>
      </c>
      <c r="C804" s="5" t="s">
        <v>5442</v>
      </c>
      <c r="D804" s="4" t="s">
        <v>5443</v>
      </c>
      <c r="E804" s="6">
        <v>44638.354108796295</v>
      </c>
      <c r="F804" s="4"/>
      <c r="G804" s="4"/>
      <c r="H804" s="4"/>
      <c r="I804" s="4"/>
      <c r="J804" s="4" t="s">
        <v>4412</v>
      </c>
      <c r="K804" s="4"/>
      <c r="L804" s="4" t="s">
        <v>23</v>
      </c>
      <c r="M804" s="7" t="s">
        <v>4413</v>
      </c>
      <c r="N804" s="4">
        <v>2407</v>
      </c>
      <c r="O804" s="4">
        <v>2234</v>
      </c>
      <c r="P804" s="4"/>
      <c r="Q804" s="7" t="s">
        <v>5444</v>
      </c>
      <c r="R804" s="4" t="s">
        <v>5445</v>
      </c>
    </row>
    <row r="805" spans="1:18" ht="102.6">
      <c r="A805" s="3" t="s">
        <v>5446</v>
      </c>
      <c r="B805" s="4" t="s">
        <v>413</v>
      </c>
      <c r="C805" s="5" t="s">
        <v>5447</v>
      </c>
      <c r="D805" s="4" t="s">
        <v>5448</v>
      </c>
      <c r="E805" s="6">
        <v>44638.353807870371</v>
      </c>
      <c r="F805" s="4"/>
      <c r="G805" s="4"/>
      <c r="H805" s="4"/>
      <c r="I805" s="4"/>
      <c r="J805" s="4" t="s">
        <v>416</v>
      </c>
      <c r="K805" s="4"/>
      <c r="L805" s="4" t="s">
        <v>33</v>
      </c>
      <c r="M805" s="7" t="s">
        <v>417</v>
      </c>
      <c r="N805" s="4">
        <v>32832</v>
      </c>
      <c r="O805" s="4">
        <v>29934</v>
      </c>
      <c r="P805" s="4" t="s">
        <v>418</v>
      </c>
      <c r="Q805" s="7" t="s">
        <v>5449</v>
      </c>
      <c r="R805" s="4" t="s">
        <v>5450</v>
      </c>
    </row>
    <row r="806" spans="1:18" ht="51.6">
      <c r="A806" s="3" t="s">
        <v>5451</v>
      </c>
      <c r="B806" s="4" t="s">
        <v>5452</v>
      </c>
      <c r="C806" s="5" t="s">
        <v>5453</v>
      </c>
      <c r="D806" s="4" t="s">
        <v>5454</v>
      </c>
      <c r="E806" s="6">
        <v>44638.350914351853</v>
      </c>
      <c r="F806" s="4"/>
      <c r="G806" s="4"/>
      <c r="H806" s="4"/>
      <c r="I806" s="4"/>
      <c r="J806" s="4" t="s">
        <v>5455</v>
      </c>
      <c r="K806" s="4"/>
      <c r="L806" s="4" t="s">
        <v>33</v>
      </c>
      <c r="M806" s="7" t="s">
        <v>5456</v>
      </c>
      <c r="N806" s="4">
        <v>1516</v>
      </c>
      <c r="O806" s="4">
        <v>2099</v>
      </c>
      <c r="P806" s="4" t="s">
        <v>5457</v>
      </c>
      <c r="Q806" s="7" t="s">
        <v>5458</v>
      </c>
      <c r="R806" s="4" t="s">
        <v>5459</v>
      </c>
    </row>
    <row r="807" spans="1:18" ht="51.6">
      <c r="A807" s="3" t="s">
        <v>5460</v>
      </c>
      <c r="B807" s="4" t="s">
        <v>1914</v>
      </c>
      <c r="C807" s="5" t="s">
        <v>5461</v>
      </c>
      <c r="D807" s="4" t="s">
        <v>5462</v>
      </c>
      <c r="E807" s="6">
        <v>44638.350497685184</v>
      </c>
      <c r="F807" s="4"/>
      <c r="G807" s="4"/>
      <c r="H807" s="4"/>
      <c r="I807" s="4"/>
      <c r="J807" s="4" t="s">
        <v>1917</v>
      </c>
      <c r="K807" s="4"/>
      <c r="L807" s="4" t="s">
        <v>23</v>
      </c>
      <c r="M807" s="7" t="s">
        <v>1918</v>
      </c>
      <c r="N807" s="4">
        <v>2622</v>
      </c>
      <c r="O807" s="4">
        <v>1567</v>
      </c>
      <c r="P807" s="4"/>
      <c r="Q807" s="7" t="s">
        <v>5463</v>
      </c>
      <c r="R807" s="4" t="s">
        <v>5464</v>
      </c>
    </row>
    <row r="808" spans="1:18" ht="51.6">
      <c r="A808" s="3" t="s">
        <v>5465</v>
      </c>
      <c r="B808" s="4" t="s">
        <v>5466</v>
      </c>
      <c r="C808" s="5" t="s">
        <v>5467</v>
      </c>
      <c r="D808" s="4" t="s">
        <v>5468</v>
      </c>
      <c r="E808" s="6">
        <v>44638.349803240737</v>
      </c>
      <c r="F808" s="4"/>
      <c r="G808" s="4"/>
      <c r="H808" s="4"/>
      <c r="I808" s="4"/>
      <c r="J808" s="4" t="s">
        <v>5469</v>
      </c>
      <c r="K808" s="4"/>
      <c r="L808" s="4" t="s">
        <v>57</v>
      </c>
      <c r="M808" s="7" t="s">
        <v>5470</v>
      </c>
      <c r="N808" s="4">
        <v>1255</v>
      </c>
      <c r="O808" s="4">
        <v>198</v>
      </c>
      <c r="P808" s="4" t="s">
        <v>5471</v>
      </c>
      <c r="Q808" s="7" t="s">
        <v>5472</v>
      </c>
      <c r="R808" s="4" t="s">
        <v>5473</v>
      </c>
    </row>
    <row r="809" spans="1:18" ht="31.15">
      <c r="A809" s="3" t="s">
        <v>5474</v>
      </c>
      <c r="B809" s="4" t="s">
        <v>5475</v>
      </c>
      <c r="C809" s="5" t="s">
        <v>5476</v>
      </c>
      <c r="D809" s="4" t="s">
        <v>5477</v>
      </c>
      <c r="E809" s="6">
        <v>44638.348807870367</v>
      </c>
      <c r="F809" s="4"/>
      <c r="G809" s="4"/>
      <c r="H809" s="4"/>
      <c r="I809" s="4"/>
      <c r="J809" s="4" t="s">
        <v>5478</v>
      </c>
      <c r="K809" s="4"/>
      <c r="L809" s="4" t="s">
        <v>33</v>
      </c>
      <c r="M809" s="7" t="s">
        <v>5479</v>
      </c>
      <c r="N809" s="4">
        <v>702</v>
      </c>
      <c r="O809" s="4">
        <v>2050</v>
      </c>
      <c r="P809" s="4" t="s">
        <v>5480</v>
      </c>
      <c r="Q809" s="7" t="s">
        <v>5481</v>
      </c>
      <c r="R809" s="4" t="s">
        <v>5482</v>
      </c>
    </row>
    <row r="810" spans="1:18" ht="82.15">
      <c r="A810" s="3" t="s">
        <v>5483</v>
      </c>
      <c r="B810" s="4" t="s">
        <v>5484</v>
      </c>
      <c r="C810" s="5" t="s">
        <v>5333</v>
      </c>
      <c r="D810" s="4" t="s">
        <v>5485</v>
      </c>
      <c r="E810" s="6">
        <v>44638.348171296297</v>
      </c>
      <c r="F810" s="4"/>
      <c r="G810" s="4"/>
      <c r="H810" s="4"/>
      <c r="I810" s="4"/>
      <c r="J810" s="4" t="s">
        <v>5486</v>
      </c>
      <c r="K810" s="4"/>
      <c r="L810" s="4" t="s">
        <v>57</v>
      </c>
      <c r="M810" s="7" t="s">
        <v>5487</v>
      </c>
      <c r="N810" s="4">
        <v>50235</v>
      </c>
      <c r="O810" s="4">
        <v>49660</v>
      </c>
      <c r="P810" s="4" t="s">
        <v>5488</v>
      </c>
      <c r="Q810" s="7" t="s">
        <v>5489</v>
      </c>
      <c r="R810" s="4" t="s">
        <v>5338</v>
      </c>
    </row>
    <row r="811" spans="1:18" ht="61.9">
      <c r="A811" s="3" t="s">
        <v>5490</v>
      </c>
      <c r="B811" s="4" t="s">
        <v>5491</v>
      </c>
      <c r="C811" s="5" t="s">
        <v>4767</v>
      </c>
      <c r="D811" s="4" t="s">
        <v>5492</v>
      </c>
      <c r="E811" s="6">
        <v>44638.347488425927</v>
      </c>
      <c r="F811" s="4"/>
      <c r="G811" s="4"/>
      <c r="H811" s="4"/>
      <c r="I811" s="4"/>
      <c r="J811" s="4" t="s">
        <v>5493</v>
      </c>
      <c r="K811" s="4"/>
      <c r="L811" s="4" t="s">
        <v>33</v>
      </c>
      <c r="M811" s="7" t="s">
        <v>5494</v>
      </c>
      <c r="N811" s="4">
        <v>2501</v>
      </c>
      <c r="O811" s="4">
        <v>4784</v>
      </c>
      <c r="P811" s="4" t="s">
        <v>119</v>
      </c>
      <c r="Q811" s="7" t="s">
        <v>5495</v>
      </c>
      <c r="R811" s="4" t="s">
        <v>4773</v>
      </c>
    </row>
    <row r="812" spans="1:18" ht="92.45">
      <c r="A812" s="3" t="s">
        <v>5496</v>
      </c>
      <c r="B812" s="4" t="s">
        <v>701</v>
      </c>
      <c r="C812" s="5" t="s">
        <v>5497</v>
      </c>
      <c r="D812" s="4" t="s">
        <v>5498</v>
      </c>
      <c r="E812" s="6">
        <v>44638.34747685185</v>
      </c>
      <c r="F812" s="4"/>
      <c r="G812" s="4"/>
      <c r="H812" s="4"/>
      <c r="I812" s="4"/>
      <c r="J812" s="4" t="s">
        <v>704</v>
      </c>
      <c r="K812" s="4"/>
      <c r="L812" s="4" t="s">
        <v>23</v>
      </c>
      <c r="M812" s="7" t="s">
        <v>705</v>
      </c>
      <c r="N812" s="4">
        <v>1260</v>
      </c>
      <c r="O812" s="4">
        <v>24</v>
      </c>
      <c r="P812" s="4" t="s">
        <v>706</v>
      </c>
      <c r="Q812" s="7" t="s">
        <v>5499</v>
      </c>
      <c r="R812" s="4" t="s">
        <v>5500</v>
      </c>
    </row>
    <row r="813" spans="1:18" ht="51.6">
      <c r="A813" s="3" t="s">
        <v>5501</v>
      </c>
      <c r="B813" s="4" t="s">
        <v>5502</v>
      </c>
      <c r="C813" s="5" t="s">
        <v>276</v>
      </c>
      <c r="D813" s="4" t="s">
        <v>5503</v>
      </c>
      <c r="E813" s="6">
        <v>44638.346956018519</v>
      </c>
      <c r="F813" s="4"/>
      <c r="G813" s="4"/>
      <c r="H813" s="4"/>
      <c r="I813" s="4"/>
      <c r="J813" s="4" t="s">
        <v>5504</v>
      </c>
      <c r="K813" s="4"/>
      <c r="L813" s="4" t="s">
        <v>23</v>
      </c>
      <c r="M813" s="7" t="s">
        <v>5505</v>
      </c>
      <c r="N813" s="4">
        <v>1192</v>
      </c>
      <c r="O813" s="4">
        <v>2050</v>
      </c>
      <c r="P813" s="4"/>
      <c r="Q813" s="7" t="s">
        <v>5506</v>
      </c>
      <c r="R813" s="4" t="s">
        <v>281</v>
      </c>
    </row>
    <row r="814" spans="1:18" ht="51.6">
      <c r="A814" s="3" t="s">
        <v>5507</v>
      </c>
      <c r="B814" s="4" t="s">
        <v>924</v>
      </c>
      <c r="C814" s="5" t="s">
        <v>5442</v>
      </c>
      <c r="D814" s="4" t="s">
        <v>5508</v>
      </c>
      <c r="E814" s="6">
        <v>44638.34674768518</v>
      </c>
      <c r="F814" s="4"/>
      <c r="G814" s="4"/>
      <c r="H814" s="4"/>
      <c r="I814" s="4"/>
      <c r="J814" s="4" t="s">
        <v>926</v>
      </c>
      <c r="K814" s="4"/>
      <c r="L814" s="4" t="s">
        <v>57</v>
      </c>
      <c r="M814" s="7" t="s">
        <v>927</v>
      </c>
      <c r="N814" s="4">
        <v>990</v>
      </c>
      <c r="O814" s="4">
        <v>1138</v>
      </c>
      <c r="P814" s="4" t="s">
        <v>928</v>
      </c>
      <c r="Q814" s="7" t="s">
        <v>5509</v>
      </c>
      <c r="R814" s="4" t="s">
        <v>5445</v>
      </c>
    </row>
    <row r="815" spans="1:18" ht="51.6">
      <c r="A815" s="3" t="s">
        <v>5510</v>
      </c>
      <c r="B815" s="4" t="s">
        <v>924</v>
      </c>
      <c r="C815" s="5" t="s">
        <v>5511</v>
      </c>
      <c r="D815" s="4" t="s">
        <v>5512</v>
      </c>
      <c r="E815" s="6">
        <v>44638.345590277779</v>
      </c>
      <c r="F815" s="4"/>
      <c r="G815" s="4"/>
      <c r="H815" s="4"/>
      <c r="I815" s="4"/>
      <c r="J815" s="4" t="s">
        <v>926</v>
      </c>
      <c r="K815" s="4"/>
      <c r="L815" s="4" t="s">
        <v>57</v>
      </c>
      <c r="M815" s="7" t="s">
        <v>927</v>
      </c>
      <c r="N815" s="4">
        <v>990</v>
      </c>
      <c r="O815" s="4">
        <v>1138</v>
      </c>
      <c r="P815" s="4" t="s">
        <v>928</v>
      </c>
      <c r="Q815" s="7" t="s">
        <v>5513</v>
      </c>
      <c r="R815" s="4" t="s">
        <v>5514</v>
      </c>
    </row>
    <row r="816" spans="1:18" ht="82.15">
      <c r="A816" s="3" t="s">
        <v>5515</v>
      </c>
      <c r="B816" s="4" t="s">
        <v>520</v>
      </c>
      <c r="C816" s="5" t="s">
        <v>5516</v>
      </c>
      <c r="D816" s="4" t="s">
        <v>5517</v>
      </c>
      <c r="E816" s="6">
        <v>44638.343263888892</v>
      </c>
      <c r="F816" s="4"/>
      <c r="G816" s="4"/>
      <c r="H816" s="4"/>
      <c r="I816" s="4"/>
      <c r="J816" s="4" t="s">
        <v>523</v>
      </c>
      <c r="K816" s="4"/>
      <c r="L816" s="4" t="s">
        <v>23</v>
      </c>
      <c r="M816" s="7" t="s">
        <v>524</v>
      </c>
      <c r="N816" s="4">
        <v>1445</v>
      </c>
      <c r="O816" s="4">
        <v>5</v>
      </c>
      <c r="P816" s="4"/>
      <c r="Q816" s="7" t="s">
        <v>5518</v>
      </c>
      <c r="R816" s="4" t="s">
        <v>5519</v>
      </c>
    </row>
    <row r="817" spans="1:18" ht="112.9">
      <c r="A817" s="3" t="s">
        <v>5520</v>
      </c>
      <c r="B817" s="4" t="s">
        <v>413</v>
      </c>
      <c r="C817" s="5" t="s">
        <v>5521</v>
      </c>
      <c r="D817" s="4" t="s">
        <v>5522</v>
      </c>
      <c r="E817" s="6">
        <v>44638.343182870369</v>
      </c>
      <c r="F817" s="4"/>
      <c r="G817" s="4"/>
      <c r="H817" s="4"/>
      <c r="I817" s="4"/>
      <c r="J817" s="4" t="s">
        <v>416</v>
      </c>
      <c r="K817" s="4"/>
      <c r="L817" s="4" t="s">
        <v>33</v>
      </c>
      <c r="M817" s="7" t="s">
        <v>417</v>
      </c>
      <c r="N817" s="4">
        <v>32832</v>
      </c>
      <c r="O817" s="4">
        <v>29934</v>
      </c>
      <c r="P817" s="4" t="s">
        <v>418</v>
      </c>
      <c r="Q817" s="7" t="s">
        <v>5523</v>
      </c>
      <c r="R817" s="4" t="s">
        <v>5524</v>
      </c>
    </row>
    <row r="818" spans="1:18" ht="92.45">
      <c r="A818" s="3" t="s">
        <v>5525</v>
      </c>
      <c r="B818" s="4" t="s">
        <v>520</v>
      </c>
      <c r="C818" s="5" t="s">
        <v>5526</v>
      </c>
      <c r="D818" s="4" t="s">
        <v>5527</v>
      </c>
      <c r="E818" s="6">
        <v>44638.342442129629</v>
      </c>
      <c r="F818" s="4"/>
      <c r="G818" s="4"/>
      <c r="H818" s="4"/>
      <c r="I818" s="4"/>
      <c r="J818" s="4" t="s">
        <v>523</v>
      </c>
      <c r="K818" s="4"/>
      <c r="L818" s="4" t="s">
        <v>23</v>
      </c>
      <c r="M818" s="7" t="s">
        <v>524</v>
      </c>
      <c r="N818" s="4">
        <v>1445</v>
      </c>
      <c r="O818" s="4">
        <v>5</v>
      </c>
      <c r="P818" s="4"/>
      <c r="Q818" s="7" t="s">
        <v>5528</v>
      </c>
      <c r="R818" s="4" t="s">
        <v>5529</v>
      </c>
    </row>
    <row r="819" spans="1:18" ht="72">
      <c r="A819" s="3" t="s">
        <v>5530</v>
      </c>
      <c r="B819" s="4" t="s">
        <v>5531</v>
      </c>
      <c r="C819" s="5" t="s">
        <v>5532</v>
      </c>
      <c r="D819" s="4" t="s">
        <v>5533</v>
      </c>
      <c r="E819" s="6">
        <v>44638.341643518521</v>
      </c>
      <c r="F819" s="4"/>
      <c r="G819" s="4"/>
      <c r="H819" s="4"/>
      <c r="I819" s="4"/>
      <c r="J819" s="4" t="s">
        <v>5534</v>
      </c>
      <c r="K819" s="4"/>
      <c r="L819" s="4" t="s">
        <v>23</v>
      </c>
      <c r="M819" s="7" t="s">
        <v>5535</v>
      </c>
      <c r="N819" s="4">
        <v>722</v>
      </c>
      <c r="O819" s="4">
        <v>1393</v>
      </c>
      <c r="P819" s="4" t="s">
        <v>5536</v>
      </c>
      <c r="Q819" s="7" t="s">
        <v>5537</v>
      </c>
      <c r="R819" s="4" t="s">
        <v>5538</v>
      </c>
    </row>
    <row r="820" spans="1:18" ht="31.15">
      <c r="A820" s="3" t="s">
        <v>5539</v>
      </c>
      <c r="B820" s="4" t="s">
        <v>5540</v>
      </c>
      <c r="C820" s="5" t="s">
        <v>5541</v>
      </c>
      <c r="D820" s="4" t="s">
        <v>5542</v>
      </c>
      <c r="E820" s="6">
        <v>44638.341284722221</v>
      </c>
      <c r="F820" s="4"/>
      <c r="G820" s="4"/>
      <c r="H820" s="4"/>
      <c r="I820" s="4"/>
      <c r="J820" s="4" t="s">
        <v>5543</v>
      </c>
      <c r="K820" s="4"/>
      <c r="L820" s="4" t="s">
        <v>57</v>
      </c>
      <c r="M820" s="7" t="s">
        <v>5544</v>
      </c>
      <c r="N820" s="4">
        <v>2250</v>
      </c>
      <c r="O820" s="4">
        <v>552</v>
      </c>
      <c r="P820" s="4" t="s">
        <v>5545</v>
      </c>
      <c r="Q820" s="7" t="s">
        <v>5546</v>
      </c>
      <c r="R820" s="4" t="s">
        <v>5547</v>
      </c>
    </row>
    <row r="821" spans="1:18" ht="92.45">
      <c r="A821" s="3" t="s">
        <v>5548</v>
      </c>
      <c r="B821" s="4" t="s">
        <v>520</v>
      </c>
      <c r="C821" s="5" t="s">
        <v>5549</v>
      </c>
      <c r="D821" s="4" t="s">
        <v>5550</v>
      </c>
      <c r="E821" s="6">
        <v>44638.341157407413</v>
      </c>
      <c r="F821" s="4"/>
      <c r="G821" s="4"/>
      <c r="H821" s="4"/>
      <c r="I821" s="4"/>
      <c r="J821" s="4" t="s">
        <v>523</v>
      </c>
      <c r="K821" s="4"/>
      <c r="L821" s="4" t="s">
        <v>23</v>
      </c>
      <c r="M821" s="7" t="s">
        <v>524</v>
      </c>
      <c r="N821" s="4">
        <v>1445</v>
      </c>
      <c r="O821" s="4">
        <v>5</v>
      </c>
      <c r="P821" s="4"/>
      <c r="Q821" s="7" t="s">
        <v>5551</v>
      </c>
      <c r="R821" s="4" t="s">
        <v>5552</v>
      </c>
    </row>
    <row r="822" spans="1:18" ht="61.9">
      <c r="A822" s="3" t="s">
        <v>5553</v>
      </c>
      <c r="B822" s="4" t="s">
        <v>5554</v>
      </c>
      <c r="C822" s="5" t="s">
        <v>5555</v>
      </c>
      <c r="D822" s="4" t="s">
        <v>5556</v>
      </c>
      <c r="E822" s="6">
        <v>44638.340729166666</v>
      </c>
      <c r="F822" s="4"/>
      <c r="G822" s="4"/>
      <c r="H822" s="4"/>
      <c r="I822" s="4"/>
      <c r="J822" s="4" t="s">
        <v>5557</v>
      </c>
      <c r="K822" s="4"/>
      <c r="L822" s="4" t="s">
        <v>23</v>
      </c>
      <c r="M822" s="7" t="s">
        <v>5558</v>
      </c>
      <c r="N822" s="4">
        <v>2619</v>
      </c>
      <c r="O822" s="4">
        <v>37</v>
      </c>
      <c r="P822" s="4"/>
      <c r="Q822" s="7" t="s">
        <v>5559</v>
      </c>
      <c r="R822" s="4" t="s">
        <v>5560</v>
      </c>
    </row>
    <row r="823" spans="1:18" ht="51.6">
      <c r="A823" s="3" t="s">
        <v>5561</v>
      </c>
      <c r="B823" s="4" t="s">
        <v>5562</v>
      </c>
      <c r="C823" s="5" t="s">
        <v>5563</v>
      </c>
      <c r="D823" s="4" t="s">
        <v>5564</v>
      </c>
      <c r="E823" s="6">
        <v>44638.340150462958</v>
      </c>
      <c r="F823" s="4"/>
      <c r="G823" s="4"/>
      <c r="H823" s="4"/>
      <c r="I823" s="4"/>
      <c r="J823" s="4" t="s">
        <v>5565</v>
      </c>
      <c r="K823" s="4"/>
      <c r="L823" s="4" t="s">
        <v>23</v>
      </c>
      <c r="M823" s="7" t="s">
        <v>5566</v>
      </c>
      <c r="N823" s="4">
        <v>1036</v>
      </c>
      <c r="O823" s="4">
        <v>1784</v>
      </c>
      <c r="P823" s="4" t="s">
        <v>5567</v>
      </c>
      <c r="Q823" s="7" t="s">
        <v>5568</v>
      </c>
      <c r="R823" s="4" t="s">
        <v>5569</v>
      </c>
    </row>
    <row r="824" spans="1:18" ht="51.6">
      <c r="A824" s="3" t="s">
        <v>5570</v>
      </c>
      <c r="B824" s="4" t="s">
        <v>5562</v>
      </c>
      <c r="C824" s="5" t="s">
        <v>5571</v>
      </c>
      <c r="D824" s="4" t="s">
        <v>5572</v>
      </c>
      <c r="E824" s="6">
        <v>44638.339780092589</v>
      </c>
      <c r="F824" s="4"/>
      <c r="G824" s="4"/>
      <c r="H824" s="4" t="s">
        <v>5565</v>
      </c>
      <c r="I824" s="4" t="s">
        <v>5562</v>
      </c>
      <c r="J824" s="4" t="s">
        <v>5565</v>
      </c>
      <c r="K824" s="4" t="s">
        <v>5573</v>
      </c>
      <c r="L824" s="4" t="s">
        <v>23</v>
      </c>
      <c r="M824" s="7" t="s">
        <v>5566</v>
      </c>
      <c r="N824" s="4">
        <v>1036</v>
      </c>
      <c r="O824" s="4">
        <v>1784</v>
      </c>
      <c r="P824" s="4" t="s">
        <v>5567</v>
      </c>
      <c r="Q824" s="7" t="s">
        <v>5574</v>
      </c>
      <c r="R824" s="4" t="s">
        <v>5575</v>
      </c>
    </row>
    <row r="825" spans="1:18" ht="92.45">
      <c r="A825" s="3" t="s">
        <v>5576</v>
      </c>
      <c r="B825" s="4" t="s">
        <v>413</v>
      </c>
      <c r="C825" s="5" t="s">
        <v>5577</v>
      </c>
      <c r="D825" s="4" t="s">
        <v>5578</v>
      </c>
      <c r="E825" s="6">
        <v>44638.338379629626</v>
      </c>
      <c r="F825" s="4"/>
      <c r="G825" s="4"/>
      <c r="H825" s="4"/>
      <c r="I825" s="4"/>
      <c r="J825" s="4" t="s">
        <v>416</v>
      </c>
      <c r="K825" s="4"/>
      <c r="L825" s="4" t="s">
        <v>33</v>
      </c>
      <c r="M825" s="7" t="s">
        <v>417</v>
      </c>
      <c r="N825" s="4">
        <v>32832</v>
      </c>
      <c r="O825" s="4">
        <v>29934</v>
      </c>
      <c r="P825" s="4" t="s">
        <v>418</v>
      </c>
      <c r="Q825" s="7" t="s">
        <v>5579</v>
      </c>
      <c r="R825" s="4" t="s">
        <v>5580</v>
      </c>
    </row>
    <row r="826" spans="1:18" ht="92.45">
      <c r="A826" s="3" t="s">
        <v>5581</v>
      </c>
      <c r="B826" s="4" t="s">
        <v>520</v>
      </c>
      <c r="C826" s="5" t="s">
        <v>5582</v>
      </c>
      <c r="D826" s="4" t="s">
        <v>5583</v>
      </c>
      <c r="E826" s="6">
        <v>44638.337523148148</v>
      </c>
      <c r="F826" s="4"/>
      <c r="G826" s="4"/>
      <c r="H826" s="4"/>
      <c r="I826" s="4"/>
      <c r="J826" s="4" t="s">
        <v>523</v>
      </c>
      <c r="K826" s="4"/>
      <c r="L826" s="4" t="s">
        <v>23</v>
      </c>
      <c r="M826" s="7" t="s">
        <v>524</v>
      </c>
      <c r="N826" s="4">
        <v>1445</v>
      </c>
      <c r="O826" s="4">
        <v>5</v>
      </c>
      <c r="P826" s="4"/>
      <c r="Q826" s="7" t="s">
        <v>5584</v>
      </c>
      <c r="R826" s="4" t="s">
        <v>5585</v>
      </c>
    </row>
    <row r="827" spans="1:18" ht="51.6">
      <c r="A827" s="3" t="s">
        <v>5586</v>
      </c>
      <c r="B827" s="4" t="s">
        <v>5223</v>
      </c>
      <c r="C827" s="5" t="s">
        <v>276</v>
      </c>
      <c r="D827" s="4" t="s">
        <v>5587</v>
      </c>
      <c r="E827" s="6">
        <v>44638.337337962963</v>
      </c>
      <c r="F827" s="4"/>
      <c r="G827" s="4"/>
      <c r="H827" s="4"/>
      <c r="I827" s="4"/>
      <c r="J827" s="4" t="s">
        <v>5226</v>
      </c>
      <c r="K827" s="4"/>
      <c r="L827" s="4" t="s">
        <v>23</v>
      </c>
      <c r="M827" s="7" t="s">
        <v>5227</v>
      </c>
      <c r="N827" s="4">
        <v>2832</v>
      </c>
      <c r="O827" s="4">
        <v>1936</v>
      </c>
      <c r="P827" s="4"/>
      <c r="Q827" s="7" t="s">
        <v>5588</v>
      </c>
      <c r="R827" s="4" t="s">
        <v>281</v>
      </c>
    </row>
    <row r="828" spans="1:18" ht="82.15">
      <c r="A828" s="3" t="s">
        <v>5589</v>
      </c>
      <c r="B828" s="4" t="s">
        <v>520</v>
      </c>
      <c r="C828" s="5" t="s">
        <v>5590</v>
      </c>
      <c r="D828" s="4" t="s">
        <v>5591</v>
      </c>
      <c r="E828" s="6">
        <v>44638.336527777778</v>
      </c>
      <c r="F828" s="4"/>
      <c r="G828" s="4"/>
      <c r="H828" s="4"/>
      <c r="I828" s="4"/>
      <c r="J828" s="4" t="s">
        <v>523</v>
      </c>
      <c r="K828" s="4"/>
      <c r="L828" s="4" t="s">
        <v>23</v>
      </c>
      <c r="M828" s="7" t="s">
        <v>524</v>
      </c>
      <c r="N828" s="4">
        <v>1445</v>
      </c>
      <c r="O828" s="4">
        <v>5</v>
      </c>
      <c r="P828" s="4"/>
      <c r="Q828" s="7" t="s">
        <v>5592</v>
      </c>
      <c r="R828" s="4" t="s">
        <v>5593</v>
      </c>
    </row>
    <row r="829" spans="1:18" ht="92.45">
      <c r="A829" s="3" t="s">
        <v>5594</v>
      </c>
      <c r="B829" s="4" t="s">
        <v>520</v>
      </c>
      <c r="C829" s="5" t="s">
        <v>5595</v>
      </c>
      <c r="D829" s="4" t="s">
        <v>5596</v>
      </c>
      <c r="E829" s="6">
        <v>44638.33530092593</v>
      </c>
      <c r="F829" s="4"/>
      <c r="G829" s="4"/>
      <c r="H829" s="4"/>
      <c r="I829" s="4"/>
      <c r="J829" s="4" t="s">
        <v>523</v>
      </c>
      <c r="K829" s="4"/>
      <c r="L829" s="4" t="s">
        <v>23</v>
      </c>
      <c r="M829" s="7" t="s">
        <v>524</v>
      </c>
      <c r="N829" s="4">
        <v>1445</v>
      </c>
      <c r="O829" s="4">
        <v>5</v>
      </c>
      <c r="P829" s="4"/>
      <c r="Q829" s="7" t="s">
        <v>5597</v>
      </c>
      <c r="R829" s="4" t="s">
        <v>5598</v>
      </c>
    </row>
    <row r="830" spans="1:18" ht="51.6">
      <c r="A830" s="3" t="s">
        <v>5599</v>
      </c>
      <c r="B830" s="4" t="s">
        <v>5600</v>
      </c>
      <c r="C830" s="5" t="s">
        <v>276</v>
      </c>
      <c r="D830" s="4" t="s">
        <v>5601</v>
      </c>
      <c r="E830" s="6">
        <v>44638.331365740742</v>
      </c>
      <c r="F830" s="4"/>
      <c r="G830" s="4"/>
      <c r="H830" s="4"/>
      <c r="I830" s="4"/>
      <c r="J830" s="4" t="s">
        <v>5602</v>
      </c>
      <c r="K830" s="4"/>
      <c r="L830" s="4" t="s">
        <v>23</v>
      </c>
      <c r="M830" s="7" t="s">
        <v>5603</v>
      </c>
      <c r="N830" s="4">
        <v>786</v>
      </c>
      <c r="O830" s="4">
        <v>1206</v>
      </c>
      <c r="P830" s="4" t="s">
        <v>5604</v>
      </c>
      <c r="Q830" s="7" t="s">
        <v>5605</v>
      </c>
      <c r="R830" s="4" t="s">
        <v>281</v>
      </c>
    </row>
    <row r="831" spans="1:18" ht="72">
      <c r="A831" s="3" t="s">
        <v>5606</v>
      </c>
      <c r="B831" s="4" t="s">
        <v>5607</v>
      </c>
      <c r="C831" s="5" t="s">
        <v>4262</v>
      </c>
      <c r="D831" s="4" t="s">
        <v>5608</v>
      </c>
      <c r="E831" s="6">
        <v>44638.329247685186</v>
      </c>
      <c r="F831" s="4"/>
      <c r="G831" s="4"/>
      <c r="H831" s="4"/>
      <c r="I831" s="4"/>
      <c r="J831" s="4" t="s">
        <v>5609</v>
      </c>
      <c r="K831" s="4"/>
      <c r="L831" s="4" t="s">
        <v>23</v>
      </c>
      <c r="M831" s="7" t="s">
        <v>5610</v>
      </c>
      <c r="N831" s="4">
        <v>1334</v>
      </c>
      <c r="O831" s="4">
        <v>4999</v>
      </c>
      <c r="P831" s="4" t="s">
        <v>5611</v>
      </c>
      <c r="Q831" s="7" t="s">
        <v>5612</v>
      </c>
      <c r="R831" s="4" t="s">
        <v>4267</v>
      </c>
    </row>
    <row r="832" spans="1:18" ht="102.6">
      <c r="A832" s="3" t="s">
        <v>5613</v>
      </c>
      <c r="B832" s="4" t="s">
        <v>413</v>
      </c>
      <c r="C832" s="5" t="s">
        <v>5614</v>
      </c>
      <c r="D832" s="4" t="s">
        <v>5615</v>
      </c>
      <c r="E832" s="6">
        <v>44638.328912037032</v>
      </c>
      <c r="F832" s="4"/>
      <c r="G832" s="4"/>
      <c r="H832" s="4"/>
      <c r="I832" s="4"/>
      <c r="J832" s="4" t="s">
        <v>416</v>
      </c>
      <c r="K832" s="4"/>
      <c r="L832" s="4" t="s">
        <v>33</v>
      </c>
      <c r="M832" s="7" t="s">
        <v>417</v>
      </c>
      <c r="N832" s="4">
        <v>32832</v>
      </c>
      <c r="O832" s="4">
        <v>29934</v>
      </c>
      <c r="P832" s="4" t="s">
        <v>418</v>
      </c>
      <c r="Q832" s="7" t="s">
        <v>5616</v>
      </c>
      <c r="R832" s="4" t="s">
        <v>5617</v>
      </c>
    </row>
    <row r="833" spans="1:18" ht="61.9">
      <c r="A833" s="3" t="s">
        <v>5618</v>
      </c>
      <c r="B833" s="4" t="s">
        <v>5619</v>
      </c>
      <c r="C833" s="5" t="s">
        <v>5388</v>
      </c>
      <c r="D833" s="4" t="s">
        <v>5620</v>
      </c>
      <c r="E833" s="6">
        <v>44638.325104166666</v>
      </c>
      <c r="F833" s="4"/>
      <c r="G833" s="4"/>
      <c r="H833" s="4"/>
      <c r="I833" s="4"/>
      <c r="J833" s="4" t="s">
        <v>5621</v>
      </c>
      <c r="K833" s="4"/>
      <c r="L833" s="4" t="s">
        <v>23</v>
      </c>
      <c r="M833" s="7" t="s">
        <v>5622</v>
      </c>
      <c r="N833" s="4">
        <v>809</v>
      </c>
      <c r="O833" s="4">
        <v>2883</v>
      </c>
      <c r="P833" s="4" t="s">
        <v>3554</v>
      </c>
      <c r="Q833" s="7" t="s">
        <v>5623</v>
      </c>
      <c r="R833" s="4" t="s">
        <v>5393</v>
      </c>
    </row>
    <row r="834" spans="1:18" ht="102.6">
      <c r="A834" s="3" t="s">
        <v>5624</v>
      </c>
      <c r="B834" s="4" t="s">
        <v>413</v>
      </c>
      <c r="C834" s="5" t="s">
        <v>5625</v>
      </c>
      <c r="D834" s="4" t="s">
        <v>5626</v>
      </c>
      <c r="E834" s="6">
        <v>44638.323391203703</v>
      </c>
      <c r="F834" s="4"/>
      <c r="G834" s="4"/>
      <c r="H834" s="4"/>
      <c r="I834" s="4"/>
      <c r="J834" s="4" t="s">
        <v>416</v>
      </c>
      <c r="K834" s="4"/>
      <c r="L834" s="4" t="s">
        <v>33</v>
      </c>
      <c r="M834" s="7" t="s">
        <v>417</v>
      </c>
      <c r="N834" s="4">
        <v>32832</v>
      </c>
      <c r="O834" s="4">
        <v>29934</v>
      </c>
      <c r="P834" s="4" t="s">
        <v>418</v>
      </c>
      <c r="Q834" s="7" t="s">
        <v>5627</v>
      </c>
      <c r="R834" s="4" t="s">
        <v>5628</v>
      </c>
    </row>
    <row r="835" spans="1:18" ht="102.6">
      <c r="A835" s="3" t="s">
        <v>5629</v>
      </c>
      <c r="B835" s="4" t="s">
        <v>413</v>
      </c>
      <c r="C835" s="5" t="s">
        <v>5630</v>
      </c>
      <c r="D835" s="4" t="s">
        <v>5631</v>
      </c>
      <c r="E835" s="6">
        <v>44638.31967592593</v>
      </c>
      <c r="F835" s="4"/>
      <c r="G835" s="4"/>
      <c r="H835" s="4"/>
      <c r="I835" s="4"/>
      <c r="J835" s="4" t="s">
        <v>416</v>
      </c>
      <c r="K835" s="4"/>
      <c r="L835" s="4" t="s">
        <v>33</v>
      </c>
      <c r="M835" s="7" t="s">
        <v>417</v>
      </c>
      <c r="N835" s="4">
        <v>32832</v>
      </c>
      <c r="O835" s="4">
        <v>29934</v>
      </c>
      <c r="P835" s="4" t="s">
        <v>418</v>
      </c>
      <c r="Q835" s="7" t="s">
        <v>5632</v>
      </c>
      <c r="R835" s="4" t="s">
        <v>5633</v>
      </c>
    </row>
    <row r="836" spans="1:18" ht="102.6">
      <c r="A836" s="3" t="s">
        <v>5634</v>
      </c>
      <c r="B836" s="4" t="s">
        <v>5419</v>
      </c>
      <c r="C836" s="5" t="s">
        <v>5635</v>
      </c>
      <c r="D836" s="4" t="s">
        <v>5636</v>
      </c>
      <c r="E836" s="6">
        <v>44638.319502314815</v>
      </c>
      <c r="F836" s="4"/>
      <c r="G836" s="4"/>
      <c r="H836" s="4"/>
      <c r="I836" s="4"/>
      <c r="J836" s="4" t="s">
        <v>5421</v>
      </c>
      <c r="K836" s="4"/>
      <c r="L836" s="4" t="s">
        <v>303</v>
      </c>
      <c r="M836" s="7" t="s">
        <v>5422</v>
      </c>
      <c r="N836" s="4">
        <v>2232</v>
      </c>
      <c r="O836" s="4">
        <v>5001</v>
      </c>
      <c r="P836" s="4" t="s">
        <v>5423</v>
      </c>
      <c r="Q836" s="7" t="s">
        <v>5637</v>
      </c>
      <c r="R836" s="4" t="s">
        <v>5638</v>
      </c>
    </row>
    <row r="837" spans="1:18" ht="72">
      <c r="A837" s="3" t="s">
        <v>5639</v>
      </c>
      <c r="B837" s="4" t="s">
        <v>5640</v>
      </c>
      <c r="C837" s="5" t="s">
        <v>772</v>
      </c>
      <c r="D837" s="4" t="s">
        <v>5641</v>
      </c>
      <c r="E837" s="6">
        <v>44638.316840277781</v>
      </c>
      <c r="F837" s="4"/>
      <c r="G837" s="4"/>
      <c r="H837" s="4"/>
      <c r="I837" s="4"/>
      <c r="J837" s="4" t="s">
        <v>5642</v>
      </c>
      <c r="K837" s="4"/>
      <c r="L837" s="4" t="s">
        <v>23</v>
      </c>
      <c r="M837" s="7" t="s">
        <v>5643</v>
      </c>
      <c r="N837" s="4">
        <v>12081</v>
      </c>
      <c r="O837" s="4">
        <v>13142</v>
      </c>
      <c r="P837" s="4" t="s">
        <v>776</v>
      </c>
      <c r="Q837" s="7" t="s">
        <v>5644</v>
      </c>
      <c r="R837" s="4" t="s">
        <v>778</v>
      </c>
    </row>
    <row r="838" spans="1:18" ht="82.15">
      <c r="A838" s="3" t="s">
        <v>5645</v>
      </c>
      <c r="B838" s="4" t="s">
        <v>413</v>
      </c>
      <c r="C838" s="5" t="s">
        <v>5646</v>
      </c>
      <c r="D838" s="4" t="s">
        <v>5647</v>
      </c>
      <c r="E838" s="6">
        <v>44638.316782407404</v>
      </c>
      <c r="F838" s="4"/>
      <c r="G838" s="4"/>
      <c r="H838" s="4"/>
      <c r="I838" s="4"/>
      <c r="J838" s="4" t="s">
        <v>416</v>
      </c>
      <c r="K838" s="4"/>
      <c r="L838" s="4" t="s">
        <v>33</v>
      </c>
      <c r="M838" s="7" t="s">
        <v>417</v>
      </c>
      <c r="N838" s="4">
        <v>32832</v>
      </c>
      <c r="O838" s="4">
        <v>29934</v>
      </c>
      <c r="P838" s="4" t="s">
        <v>418</v>
      </c>
      <c r="Q838" s="7" t="s">
        <v>5648</v>
      </c>
      <c r="R838" s="4" t="s">
        <v>5649</v>
      </c>
    </row>
    <row r="839" spans="1:18" ht="61.9">
      <c r="A839" s="3" t="s">
        <v>5650</v>
      </c>
      <c r="B839" s="4" t="s">
        <v>5651</v>
      </c>
      <c r="C839" s="5" t="s">
        <v>5652</v>
      </c>
      <c r="D839" s="4" t="s">
        <v>5653</v>
      </c>
      <c r="E839" s="6">
        <v>44638.316527777773</v>
      </c>
      <c r="F839" s="4"/>
      <c r="G839" s="4"/>
      <c r="H839" s="4"/>
      <c r="I839" s="4"/>
      <c r="J839" s="4" t="s">
        <v>5654</v>
      </c>
      <c r="K839" s="4"/>
      <c r="L839" s="4" t="s">
        <v>33</v>
      </c>
      <c r="M839" s="7" t="s">
        <v>5655</v>
      </c>
      <c r="N839" s="4">
        <v>2139</v>
      </c>
      <c r="O839" s="4">
        <v>3932</v>
      </c>
      <c r="P839" s="4"/>
      <c r="Q839" s="7" t="s">
        <v>5656</v>
      </c>
      <c r="R839" s="4" t="s">
        <v>3715</v>
      </c>
    </row>
    <row r="840" spans="1:18" ht="61.9">
      <c r="A840" s="3" t="s">
        <v>5657</v>
      </c>
      <c r="B840" s="4" t="s">
        <v>5658</v>
      </c>
      <c r="C840" s="5" t="s">
        <v>4767</v>
      </c>
      <c r="D840" s="4" t="s">
        <v>5659</v>
      </c>
      <c r="E840" s="6">
        <v>44638.316030092596</v>
      </c>
      <c r="F840" s="4"/>
      <c r="G840" s="4"/>
      <c r="H840" s="4"/>
      <c r="I840" s="4"/>
      <c r="J840" s="4" t="s">
        <v>5660</v>
      </c>
      <c r="K840" s="4"/>
      <c r="L840" s="4" t="s">
        <v>5661</v>
      </c>
      <c r="M840" s="7" t="s">
        <v>5662</v>
      </c>
      <c r="N840" s="4">
        <v>8083</v>
      </c>
      <c r="O840" s="4">
        <v>775</v>
      </c>
      <c r="P840" s="4" t="s">
        <v>5663</v>
      </c>
      <c r="Q840" s="7" t="s">
        <v>5664</v>
      </c>
      <c r="R840" s="4" t="s">
        <v>4773</v>
      </c>
    </row>
    <row r="841" spans="1:18" ht="61.9">
      <c r="A841" s="3" t="s">
        <v>5665</v>
      </c>
      <c r="B841" s="4" t="s">
        <v>5554</v>
      </c>
      <c r="C841" s="5" t="s">
        <v>5666</v>
      </c>
      <c r="D841" s="4" t="s">
        <v>5667</v>
      </c>
      <c r="E841" s="6">
        <v>44638.315879629634</v>
      </c>
      <c r="F841" s="4"/>
      <c r="G841" s="4"/>
      <c r="H841" s="4"/>
      <c r="I841" s="4"/>
      <c r="J841" s="4" t="s">
        <v>5557</v>
      </c>
      <c r="K841" s="4"/>
      <c r="L841" s="4" t="s">
        <v>23</v>
      </c>
      <c r="M841" s="7" t="s">
        <v>5558</v>
      </c>
      <c r="N841" s="4">
        <v>2619</v>
      </c>
      <c r="O841" s="4">
        <v>37</v>
      </c>
      <c r="P841" s="4"/>
      <c r="Q841" s="7" t="s">
        <v>5668</v>
      </c>
      <c r="R841" s="4" t="s">
        <v>5669</v>
      </c>
    </row>
    <row r="842" spans="1:18" ht="61.9">
      <c r="A842" s="3" t="s">
        <v>5670</v>
      </c>
      <c r="B842" s="4" t="s">
        <v>5640</v>
      </c>
      <c r="C842" s="5" t="s">
        <v>5671</v>
      </c>
      <c r="D842" s="4" t="s">
        <v>5672</v>
      </c>
      <c r="E842" s="6">
        <v>44638.315694444449</v>
      </c>
      <c r="F842" s="4"/>
      <c r="G842" s="4"/>
      <c r="H842" s="4"/>
      <c r="I842" s="4"/>
      <c r="J842" s="4" t="s">
        <v>5642</v>
      </c>
      <c r="K842" s="4"/>
      <c r="L842" s="4" t="s">
        <v>23</v>
      </c>
      <c r="M842" s="7" t="s">
        <v>5643</v>
      </c>
      <c r="N842" s="4">
        <v>12081</v>
      </c>
      <c r="O842" s="4">
        <v>13142</v>
      </c>
      <c r="P842" s="4" t="s">
        <v>776</v>
      </c>
      <c r="Q842" s="7" t="s">
        <v>5673</v>
      </c>
      <c r="R842" s="4" t="s">
        <v>5674</v>
      </c>
    </row>
    <row r="843" spans="1:18" ht="61.9">
      <c r="A843" s="3" t="s">
        <v>5675</v>
      </c>
      <c r="B843" s="4" t="s">
        <v>5676</v>
      </c>
      <c r="C843" s="5" t="s">
        <v>5677</v>
      </c>
      <c r="D843" s="4" t="s">
        <v>5678</v>
      </c>
      <c r="E843" s="6">
        <v>44638.315127314811</v>
      </c>
      <c r="F843" s="4"/>
      <c r="G843" s="4"/>
      <c r="H843" s="4"/>
      <c r="I843" s="4"/>
      <c r="J843" s="4" t="s">
        <v>5679</v>
      </c>
      <c r="K843" s="4"/>
      <c r="L843" s="4" t="s">
        <v>33</v>
      </c>
      <c r="M843" s="7" t="s">
        <v>5680</v>
      </c>
      <c r="N843" s="4">
        <v>2487</v>
      </c>
      <c r="O843" s="4">
        <v>5001</v>
      </c>
      <c r="P843" s="4" t="s">
        <v>5681</v>
      </c>
      <c r="Q843" s="7" t="s">
        <v>5682</v>
      </c>
      <c r="R843" s="4" t="s">
        <v>5683</v>
      </c>
    </row>
    <row r="844" spans="1:18" ht="61.9">
      <c r="A844" s="3" t="s">
        <v>5684</v>
      </c>
      <c r="B844" s="4" t="s">
        <v>5531</v>
      </c>
      <c r="C844" s="5" t="s">
        <v>5685</v>
      </c>
      <c r="D844" s="4" t="s">
        <v>5686</v>
      </c>
      <c r="E844" s="6">
        <v>44638.315034722225</v>
      </c>
      <c r="F844" s="4"/>
      <c r="G844" s="4"/>
      <c r="H844" s="4"/>
      <c r="I844" s="4"/>
      <c r="J844" s="4" t="s">
        <v>5534</v>
      </c>
      <c r="K844" s="4"/>
      <c r="L844" s="4" t="s">
        <v>23</v>
      </c>
      <c r="M844" s="7" t="s">
        <v>5535</v>
      </c>
      <c r="N844" s="4">
        <v>722</v>
      </c>
      <c r="O844" s="4">
        <v>1393</v>
      </c>
      <c r="P844" s="4" t="s">
        <v>5536</v>
      </c>
      <c r="Q844" s="7" t="s">
        <v>5687</v>
      </c>
      <c r="R844" s="4" t="s">
        <v>5688</v>
      </c>
    </row>
    <row r="845" spans="1:18" ht="41.45">
      <c r="A845" s="3" t="s">
        <v>5689</v>
      </c>
      <c r="B845" s="4" t="s">
        <v>5690</v>
      </c>
      <c r="C845" s="5" t="s">
        <v>5691</v>
      </c>
      <c r="D845" s="4" t="s">
        <v>5692</v>
      </c>
      <c r="E845" s="6">
        <v>44638.314629629633</v>
      </c>
      <c r="F845" s="4"/>
      <c r="G845" s="4"/>
      <c r="H845" s="4"/>
      <c r="I845" s="4"/>
      <c r="J845" s="4" t="s">
        <v>5693</v>
      </c>
      <c r="K845" s="4"/>
      <c r="L845" s="4" t="s">
        <v>23</v>
      </c>
      <c r="M845" s="7" t="s">
        <v>5694</v>
      </c>
      <c r="N845" s="4">
        <v>1969</v>
      </c>
      <c r="O845" s="4">
        <v>1934</v>
      </c>
      <c r="P845" s="4"/>
      <c r="Q845" s="7" t="s">
        <v>5695</v>
      </c>
      <c r="R845" s="4" t="s">
        <v>5696</v>
      </c>
    </row>
    <row r="846" spans="1:18" ht="102.6">
      <c r="A846" s="3" t="s">
        <v>5697</v>
      </c>
      <c r="B846" s="4" t="s">
        <v>413</v>
      </c>
      <c r="C846" s="5" t="s">
        <v>5698</v>
      </c>
      <c r="D846" s="4" t="s">
        <v>5699</v>
      </c>
      <c r="E846" s="6">
        <v>44638.312928240739</v>
      </c>
      <c r="F846" s="4"/>
      <c r="G846" s="4"/>
      <c r="H846" s="4"/>
      <c r="I846" s="4"/>
      <c r="J846" s="4" t="s">
        <v>416</v>
      </c>
      <c r="K846" s="4"/>
      <c r="L846" s="4" t="s">
        <v>33</v>
      </c>
      <c r="M846" s="7" t="s">
        <v>417</v>
      </c>
      <c r="N846" s="4">
        <v>32832</v>
      </c>
      <c r="O846" s="4">
        <v>29934</v>
      </c>
      <c r="P846" s="4" t="s">
        <v>418</v>
      </c>
      <c r="Q846" s="7" t="s">
        <v>5700</v>
      </c>
      <c r="R846" s="4" t="s">
        <v>5701</v>
      </c>
    </row>
    <row r="847" spans="1:18" ht="51.6">
      <c r="A847" s="3" t="s">
        <v>5702</v>
      </c>
      <c r="B847" s="4" t="s">
        <v>5703</v>
      </c>
      <c r="C847" s="5" t="s">
        <v>5704</v>
      </c>
      <c r="D847" s="4" t="s">
        <v>5705</v>
      </c>
      <c r="E847" s="6">
        <v>44638.311168981483</v>
      </c>
      <c r="F847" s="4"/>
      <c r="G847" s="4"/>
      <c r="H847" s="4"/>
      <c r="I847" s="4"/>
      <c r="J847" s="4" t="s">
        <v>5706</v>
      </c>
      <c r="K847" s="4"/>
      <c r="L847" s="4" t="s">
        <v>57</v>
      </c>
      <c r="M847" s="7" t="s">
        <v>5707</v>
      </c>
      <c r="N847" s="4">
        <v>3134</v>
      </c>
      <c r="O847" s="4">
        <v>4999</v>
      </c>
      <c r="P847" s="4"/>
      <c r="Q847" s="7" t="s">
        <v>5708</v>
      </c>
      <c r="R847" s="4" t="s">
        <v>5709</v>
      </c>
    </row>
    <row r="848" spans="1:18" ht="72">
      <c r="A848" s="3" t="s">
        <v>5710</v>
      </c>
      <c r="B848" s="4" t="s">
        <v>5711</v>
      </c>
      <c r="C848" s="5" t="s">
        <v>4262</v>
      </c>
      <c r="D848" s="4" t="s">
        <v>5712</v>
      </c>
      <c r="E848" s="6">
        <v>44638.307152777779</v>
      </c>
      <c r="F848" s="4"/>
      <c r="G848" s="4"/>
      <c r="H848" s="4"/>
      <c r="I848" s="4"/>
      <c r="J848" s="4" t="s">
        <v>5713</v>
      </c>
      <c r="K848" s="4"/>
      <c r="L848" s="4" t="s">
        <v>23</v>
      </c>
      <c r="M848" s="7" t="s">
        <v>5714</v>
      </c>
      <c r="N848" s="4">
        <v>1372</v>
      </c>
      <c r="O848" s="4">
        <v>1572</v>
      </c>
      <c r="P848" s="4" t="s">
        <v>1027</v>
      </c>
      <c r="Q848" s="7" t="s">
        <v>5715</v>
      </c>
      <c r="R848" s="4" t="s">
        <v>4267</v>
      </c>
    </row>
    <row r="849" spans="1:18" ht="41.45">
      <c r="A849" s="3" t="s">
        <v>5716</v>
      </c>
      <c r="B849" s="4" t="s">
        <v>5717</v>
      </c>
      <c r="C849" s="5" t="s">
        <v>5718</v>
      </c>
      <c r="D849" s="4" t="s">
        <v>5719</v>
      </c>
      <c r="E849" s="6">
        <v>44638.305821759262</v>
      </c>
      <c r="F849" s="4"/>
      <c r="G849" s="4"/>
      <c r="H849" s="4"/>
      <c r="I849" s="4"/>
      <c r="J849" s="4" t="s">
        <v>5720</v>
      </c>
      <c r="K849" s="4"/>
      <c r="L849" s="4" t="s">
        <v>57</v>
      </c>
      <c r="M849" s="7" t="s">
        <v>5721</v>
      </c>
      <c r="N849" s="4">
        <v>761</v>
      </c>
      <c r="O849" s="4">
        <v>1249</v>
      </c>
      <c r="P849" s="4" t="s">
        <v>5722</v>
      </c>
      <c r="Q849" s="7" t="s">
        <v>5723</v>
      </c>
      <c r="R849" s="4" t="s">
        <v>5724</v>
      </c>
    </row>
    <row r="850" spans="1:18" ht="41.45">
      <c r="A850" s="3" t="s">
        <v>5725</v>
      </c>
      <c r="B850" s="4" t="s">
        <v>5340</v>
      </c>
      <c r="C850" s="5" t="s">
        <v>5726</v>
      </c>
      <c r="D850" s="4" t="s">
        <v>5727</v>
      </c>
      <c r="E850" s="6">
        <v>44638.30541666667</v>
      </c>
      <c r="F850" s="4"/>
      <c r="G850" s="4"/>
      <c r="H850" s="4"/>
      <c r="I850" s="4"/>
      <c r="J850" s="4" t="s">
        <v>5343</v>
      </c>
      <c r="K850" s="4"/>
      <c r="L850" s="4" t="s">
        <v>33</v>
      </c>
      <c r="M850" s="7" t="s">
        <v>5344</v>
      </c>
      <c r="N850" s="4">
        <v>1219</v>
      </c>
      <c r="O850" s="4">
        <v>312</v>
      </c>
      <c r="P850" s="4" t="s">
        <v>2537</v>
      </c>
      <c r="Q850" s="7" t="s">
        <v>5728</v>
      </c>
      <c r="R850" s="4" t="s">
        <v>5729</v>
      </c>
    </row>
    <row r="851" spans="1:18" ht="102.6">
      <c r="A851" s="3" t="s">
        <v>5730</v>
      </c>
      <c r="B851" s="4" t="s">
        <v>393</v>
      </c>
      <c r="C851" s="5" t="s">
        <v>5625</v>
      </c>
      <c r="D851" s="4" t="s">
        <v>5731</v>
      </c>
      <c r="E851" s="6">
        <v>44638.302245370374</v>
      </c>
      <c r="F851" s="4"/>
      <c r="G851" s="4"/>
      <c r="H851" s="4"/>
      <c r="I851" s="4"/>
      <c r="J851" s="4" t="s">
        <v>396</v>
      </c>
      <c r="K851" s="4"/>
      <c r="L851" s="4" t="s">
        <v>397</v>
      </c>
      <c r="M851" s="7" t="s">
        <v>398</v>
      </c>
      <c r="N851" s="4">
        <v>1542</v>
      </c>
      <c r="O851" s="4">
        <v>128</v>
      </c>
      <c r="P851" s="4" t="s">
        <v>399</v>
      </c>
      <c r="Q851" s="7" t="s">
        <v>5732</v>
      </c>
      <c r="R851" s="4" t="s">
        <v>5628</v>
      </c>
    </row>
    <row r="852" spans="1:18" ht="102.6">
      <c r="A852" s="3" t="s">
        <v>5733</v>
      </c>
      <c r="B852" s="4" t="s">
        <v>413</v>
      </c>
      <c r="C852" s="5" t="s">
        <v>5734</v>
      </c>
      <c r="D852" s="4" t="s">
        <v>5735</v>
      </c>
      <c r="E852" s="6">
        <v>44638.301180555558</v>
      </c>
      <c r="F852" s="4"/>
      <c r="G852" s="4"/>
      <c r="H852" s="4"/>
      <c r="I852" s="4"/>
      <c r="J852" s="4" t="s">
        <v>416</v>
      </c>
      <c r="K852" s="4"/>
      <c r="L852" s="4" t="s">
        <v>33</v>
      </c>
      <c r="M852" s="7" t="s">
        <v>417</v>
      </c>
      <c r="N852" s="4">
        <v>32832</v>
      </c>
      <c r="O852" s="4">
        <v>29934</v>
      </c>
      <c r="P852" s="4" t="s">
        <v>418</v>
      </c>
      <c r="Q852" s="7" t="s">
        <v>5736</v>
      </c>
      <c r="R852" s="4" t="s">
        <v>5737</v>
      </c>
    </row>
    <row r="853" spans="1:18" ht="41.45">
      <c r="A853" s="3" t="s">
        <v>5738</v>
      </c>
      <c r="B853" s="4" t="s">
        <v>5739</v>
      </c>
      <c r="C853" s="5" t="s">
        <v>5740</v>
      </c>
      <c r="D853" s="4" t="s">
        <v>5741</v>
      </c>
      <c r="E853" s="6">
        <v>44638.299837962964</v>
      </c>
      <c r="F853" s="4"/>
      <c r="G853" s="4"/>
      <c r="H853" s="4"/>
      <c r="I853" s="4"/>
      <c r="J853" s="4" t="s">
        <v>5742</v>
      </c>
      <c r="K853" s="4"/>
      <c r="L853" s="4" t="s">
        <v>23</v>
      </c>
      <c r="M853" s="7" t="s">
        <v>5743</v>
      </c>
      <c r="N853" s="4">
        <v>4512</v>
      </c>
      <c r="O853" s="4">
        <v>4879</v>
      </c>
      <c r="P853" s="4"/>
      <c r="Q853" s="7" t="s">
        <v>5744</v>
      </c>
      <c r="R853" s="4" t="s">
        <v>5745</v>
      </c>
    </row>
    <row r="854" spans="1:18" ht="82.15">
      <c r="A854" s="3" t="s">
        <v>5746</v>
      </c>
      <c r="B854" s="4" t="s">
        <v>3505</v>
      </c>
      <c r="C854" s="5" t="s">
        <v>5747</v>
      </c>
      <c r="D854" s="4" t="s">
        <v>5748</v>
      </c>
      <c r="E854" s="6">
        <v>44638.293495370366</v>
      </c>
      <c r="F854" s="4"/>
      <c r="G854" s="4"/>
      <c r="H854" s="4"/>
      <c r="I854" s="4"/>
      <c r="J854" s="4" t="s">
        <v>3508</v>
      </c>
      <c r="K854" s="4"/>
      <c r="L854" s="4" t="s">
        <v>182</v>
      </c>
      <c r="M854" s="7" t="s">
        <v>3509</v>
      </c>
      <c r="N854" s="4">
        <v>1894</v>
      </c>
      <c r="O854" s="4">
        <v>1612</v>
      </c>
      <c r="P854" s="4" t="s">
        <v>3510</v>
      </c>
      <c r="Q854" s="7" t="s">
        <v>5749</v>
      </c>
      <c r="R854" s="4" t="s">
        <v>3512</v>
      </c>
    </row>
    <row r="855" spans="1:18" ht="82.15">
      <c r="A855" s="3" t="s">
        <v>5750</v>
      </c>
      <c r="B855" s="4" t="s">
        <v>3514</v>
      </c>
      <c r="C855" s="5" t="s">
        <v>5751</v>
      </c>
      <c r="D855" s="4" t="s">
        <v>5752</v>
      </c>
      <c r="E855" s="6">
        <v>44638.293333333335</v>
      </c>
      <c r="F855" s="4"/>
      <c r="G855" s="4"/>
      <c r="H855" s="4"/>
      <c r="I855" s="4"/>
      <c r="J855" s="4" t="s">
        <v>3517</v>
      </c>
      <c r="K855" s="4"/>
      <c r="L855" s="4" t="s">
        <v>182</v>
      </c>
      <c r="M855" s="7" t="s">
        <v>3518</v>
      </c>
      <c r="N855" s="4">
        <v>1036</v>
      </c>
      <c r="O855" s="4">
        <v>1023</v>
      </c>
      <c r="P855" s="4" t="s">
        <v>3519</v>
      </c>
      <c r="Q855" s="7" t="s">
        <v>5753</v>
      </c>
      <c r="R855" s="4" t="s">
        <v>5754</v>
      </c>
    </row>
    <row r="856" spans="1:18" ht="102.6">
      <c r="A856" s="3" t="s">
        <v>5755</v>
      </c>
      <c r="B856" s="4" t="s">
        <v>413</v>
      </c>
      <c r="C856" s="5" t="s">
        <v>5756</v>
      </c>
      <c r="D856" s="4" t="s">
        <v>5757</v>
      </c>
      <c r="E856" s="6">
        <v>44638.292685185181</v>
      </c>
      <c r="F856" s="4"/>
      <c r="G856" s="4"/>
      <c r="H856" s="4"/>
      <c r="I856" s="4"/>
      <c r="J856" s="4" t="s">
        <v>416</v>
      </c>
      <c r="K856" s="4"/>
      <c r="L856" s="4" t="s">
        <v>33</v>
      </c>
      <c r="M856" s="7" t="s">
        <v>417</v>
      </c>
      <c r="N856" s="4">
        <v>32832</v>
      </c>
      <c r="O856" s="4">
        <v>29934</v>
      </c>
      <c r="P856" s="4" t="s">
        <v>418</v>
      </c>
      <c r="Q856" s="7" t="s">
        <v>5758</v>
      </c>
      <c r="R856" s="4" t="s">
        <v>5759</v>
      </c>
    </row>
    <row r="857" spans="1:18" ht="82.15">
      <c r="A857" s="3" t="s">
        <v>5760</v>
      </c>
      <c r="B857" s="4" t="s">
        <v>5761</v>
      </c>
      <c r="C857" s="5" t="s">
        <v>5762</v>
      </c>
      <c r="D857" s="4" t="s">
        <v>5763</v>
      </c>
      <c r="E857" s="6">
        <v>44638.291828703703</v>
      </c>
      <c r="F857" s="4"/>
      <c r="G857" s="4"/>
      <c r="H857" s="4"/>
      <c r="I857" s="4"/>
      <c r="J857" s="4" t="s">
        <v>5764</v>
      </c>
      <c r="K857" s="4"/>
      <c r="L857" s="4" t="s">
        <v>57</v>
      </c>
      <c r="M857" s="7" t="s">
        <v>5765</v>
      </c>
      <c r="N857" s="4">
        <v>791</v>
      </c>
      <c r="O857" s="4">
        <v>2300</v>
      </c>
      <c r="P857" s="4" t="s">
        <v>5766</v>
      </c>
      <c r="Q857" s="7" t="s">
        <v>5767</v>
      </c>
      <c r="R857" s="4" t="s">
        <v>5768</v>
      </c>
    </row>
    <row r="858" spans="1:18" ht="72">
      <c r="A858" s="3" t="s">
        <v>5769</v>
      </c>
      <c r="B858" s="4" t="s">
        <v>5770</v>
      </c>
      <c r="C858" s="5" t="s">
        <v>4262</v>
      </c>
      <c r="D858" s="4" t="s">
        <v>5771</v>
      </c>
      <c r="E858" s="6">
        <v>44638.288460648153</v>
      </c>
      <c r="F858" s="4"/>
      <c r="G858" s="4"/>
      <c r="H858" s="4"/>
      <c r="I858" s="4"/>
      <c r="J858" s="4" t="s">
        <v>5772</v>
      </c>
      <c r="K858" s="4"/>
      <c r="L858" s="4" t="s">
        <v>57</v>
      </c>
      <c r="M858" s="7" t="s">
        <v>5773</v>
      </c>
      <c r="N858" s="4">
        <v>36877</v>
      </c>
      <c r="O858" s="4">
        <v>11196</v>
      </c>
      <c r="P858" s="4" t="s">
        <v>5774</v>
      </c>
      <c r="Q858" s="7" t="s">
        <v>5775</v>
      </c>
      <c r="R858" s="4" t="s">
        <v>4267</v>
      </c>
    </row>
    <row r="859" spans="1:18" ht="102.6">
      <c r="A859" s="3" t="s">
        <v>5776</v>
      </c>
      <c r="B859" s="4" t="s">
        <v>413</v>
      </c>
      <c r="C859" s="5" t="s">
        <v>5777</v>
      </c>
      <c r="D859" s="4" t="s">
        <v>5778</v>
      </c>
      <c r="E859" s="6">
        <v>44638.287199074075</v>
      </c>
      <c r="F859" s="4"/>
      <c r="G859" s="4"/>
      <c r="H859" s="4"/>
      <c r="I859" s="4"/>
      <c r="J859" s="4" t="s">
        <v>416</v>
      </c>
      <c r="K859" s="4"/>
      <c r="L859" s="4" t="s">
        <v>33</v>
      </c>
      <c r="M859" s="7" t="s">
        <v>417</v>
      </c>
      <c r="N859" s="4">
        <v>32832</v>
      </c>
      <c r="O859" s="4">
        <v>29934</v>
      </c>
      <c r="P859" s="4" t="s">
        <v>418</v>
      </c>
      <c r="Q859" s="7" t="s">
        <v>5779</v>
      </c>
      <c r="R859" s="4" t="s">
        <v>5780</v>
      </c>
    </row>
    <row r="860" spans="1:18" ht="92.45">
      <c r="A860" s="3" t="s">
        <v>5781</v>
      </c>
      <c r="B860" s="4" t="s">
        <v>413</v>
      </c>
      <c r="C860" s="5" t="s">
        <v>5782</v>
      </c>
      <c r="D860" s="4" t="s">
        <v>5783</v>
      </c>
      <c r="E860" s="6">
        <v>44638.28325231481</v>
      </c>
      <c r="F860" s="4"/>
      <c r="G860" s="4"/>
      <c r="H860" s="4" t="s">
        <v>5784</v>
      </c>
      <c r="I860" s="4" t="s">
        <v>5785</v>
      </c>
      <c r="J860" s="4" t="s">
        <v>416</v>
      </c>
      <c r="K860" s="4" t="s">
        <v>5786</v>
      </c>
      <c r="L860" s="4" t="s">
        <v>33</v>
      </c>
      <c r="M860" s="7" t="s">
        <v>417</v>
      </c>
      <c r="N860" s="4">
        <v>32832</v>
      </c>
      <c r="O860" s="4">
        <v>29934</v>
      </c>
      <c r="P860" s="4" t="s">
        <v>418</v>
      </c>
      <c r="Q860" s="7" t="s">
        <v>5787</v>
      </c>
      <c r="R860" s="4" t="s">
        <v>5788</v>
      </c>
    </row>
    <row r="861" spans="1:18" ht="51.6">
      <c r="A861" s="3" t="s">
        <v>5789</v>
      </c>
      <c r="B861" s="4" t="s">
        <v>5790</v>
      </c>
      <c r="C861" s="5" t="s">
        <v>5791</v>
      </c>
      <c r="D861" s="4" t="s">
        <v>5792</v>
      </c>
      <c r="E861" s="6">
        <v>44638.282442129625</v>
      </c>
      <c r="F861" s="4"/>
      <c r="G861" s="4"/>
      <c r="H861" s="4"/>
      <c r="I861" s="4"/>
      <c r="J861" s="4" t="s">
        <v>5793</v>
      </c>
      <c r="K861" s="4"/>
      <c r="L861" s="4" t="s">
        <v>23</v>
      </c>
      <c r="M861" s="7" t="s">
        <v>5794</v>
      </c>
      <c r="N861" s="4">
        <v>1271</v>
      </c>
      <c r="O861" s="4">
        <v>4994</v>
      </c>
      <c r="P861" s="4" t="s">
        <v>5795</v>
      </c>
      <c r="Q861" s="7" t="s">
        <v>5796</v>
      </c>
      <c r="R861" s="4" t="s">
        <v>5797</v>
      </c>
    </row>
    <row r="862" spans="1:18" ht="72">
      <c r="A862" s="3" t="s">
        <v>5798</v>
      </c>
      <c r="B862" s="4" t="s">
        <v>5799</v>
      </c>
      <c r="C862" s="5" t="s">
        <v>4262</v>
      </c>
      <c r="D862" s="4" t="s">
        <v>5800</v>
      </c>
      <c r="E862" s="6">
        <v>44638.281747685185</v>
      </c>
      <c r="F862" s="4"/>
      <c r="G862" s="4"/>
      <c r="H862" s="4"/>
      <c r="I862" s="4"/>
      <c r="J862" s="4" t="s">
        <v>5801</v>
      </c>
      <c r="K862" s="4"/>
      <c r="L862" s="4" t="s">
        <v>23</v>
      </c>
      <c r="M862" s="7" t="s">
        <v>5802</v>
      </c>
      <c r="N862" s="4">
        <v>3249</v>
      </c>
      <c r="O862" s="4">
        <v>3255</v>
      </c>
      <c r="P862" s="4" t="s">
        <v>5803</v>
      </c>
      <c r="Q862" s="7" t="s">
        <v>5804</v>
      </c>
      <c r="R862" s="4" t="s">
        <v>4267</v>
      </c>
    </row>
    <row r="863" spans="1:18" ht="31.15">
      <c r="A863" s="3" t="s">
        <v>5805</v>
      </c>
      <c r="B863" s="4" t="s">
        <v>5790</v>
      </c>
      <c r="C863" s="5" t="s">
        <v>5806</v>
      </c>
      <c r="D863" s="4" t="s">
        <v>5807</v>
      </c>
      <c r="E863" s="6">
        <v>44638.27988425926</v>
      </c>
      <c r="F863" s="4"/>
      <c r="G863" s="4"/>
      <c r="H863" s="4"/>
      <c r="I863" s="4"/>
      <c r="J863" s="4" t="s">
        <v>5793</v>
      </c>
      <c r="K863" s="4"/>
      <c r="L863" s="4" t="s">
        <v>23</v>
      </c>
      <c r="M863" s="7" t="s">
        <v>5794</v>
      </c>
      <c r="N863" s="4">
        <v>1271</v>
      </c>
      <c r="O863" s="4">
        <v>4994</v>
      </c>
      <c r="P863" s="4" t="s">
        <v>5795</v>
      </c>
      <c r="Q863" s="7" t="s">
        <v>5808</v>
      </c>
      <c r="R863" s="4" t="s">
        <v>5809</v>
      </c>
    </row>
    <row r="864" spans="1:18" ht="102.6">
      <c r="A864" s="3" t="s">
        <v>5810</v>
      </c>
      <c r="B864" s="4" t="s">
        <v>5785</v>
      </c>
      <c r="C864" s="5" t="s">
        <v>5698</v>
      </c>
      <c r="D864" s="4" t="s">
        <v>5811</v>
      </c>
      <c r="E864" s="6">
        <v>44638.278958333336</v>
      </c>
      <c r="F864" s="4"/>
      <c r="G864" s="4"/>
      <c r="H864" s="4"/>
      <c r="I864" s="4"/>
      <c r="J864" s="4" t="s">
        <v>5784</v>
      </c>
      <c r="K864" s="4"/>
      <c r="L864" s="4" t="s">
        <v>57</v>
      </c>
      <c r="M864" s="7" t="s">
        <v>5812</v>
      </c>
      <c r="N864" s="4">
        <v>1118</v>
      </c>
      <c r="O864" s="4">
        <v>1874</v>
      </c>
      <c r="P864" s="4" t="s">
        <v>5813</v>
      </c>
      <c r="Q864" s="7" t="s">
        <v>5814</v>
      </c>
      <c r="R864" s="4" t="s">
        <v>5701</v>
      </c>
    </row>
    <row r="865" spans="1:18" ht="72">
      <c r="A865" s="3" t="s">
        <v>5815</v>
      </c>
      <c r="B865" s="4" t="s">
        <v>5816</v>
      </c>
      <c r="C865" s="5" t="s">
        <v>5817</v>
      </c>
      <c r="D865" s="4" t="s">
        <v>5818</v>
      </c>
      <c r="E865" s="6">
        <v>44638.278900462959</v>
      </c>
      <c r="F865" s="4"/>
      <c r="G865" s="4"/>
      <c r="H865" s="4"/>
      <c r="I865" s="4"/>
      <c r="J865" s="4" t="s">
        <v>5819</v>
      </c>
      <c r="K865" s="4"/>
      <c r="L865" s="4" t="s">
        <v>57</v>
      </c>
      <c r="M865" s="7" t="s">
        <v>5820</v>
      </c>
      <c r="N865" s="4">
        <v>2625</v>
      </c>
      <c r="O865" s="4">
        <v>1112</v>
      </c>
      <c r="P865" s="4" t="s">
        <v>5821</v>
      </c>
      <c r="Q865" s="7" t="s">
        <v>5822</v>
      </c>
      <c r="R865" s="4" t="s">
        <v>5823</v>
      </c>
    </row>
    <row r="866" spans="1:18" ht="72">
      <c r="A866" s="3" t="s">
        <v>5824</v>
      </c>
      <c r="B866" s="4" t="s">
        <v>5825</v>
      </c>
      <c r="C866" s="5" t="s">
        <v>4262</v>
      </c>
      <c r="D866" s="4" t="s">
        <v>5826</v>
      </c>
      <c r="E866" s="6">
        <v>44638.27851851852</v>
      </c>
      <c r="F866" s="4"/>
      <c r="G866" s="4"/>
      <c r="H866" s="4"/>
      <c r="I866" s="4"/>
      <c r="J866" s="4" t="s">
        <v>5827</v>
      </c>
      <c r="K866" s="4"/>
      <c r="L866" s="4" t="s">
        <v>57</v>
      </c>
      <c r="M866" s="7" t="s">
        <v>5828</v>
      </c>
      <c r="N866" s="4">
        <v>750816</v>
      </c>
      <c r="O866" s="4">
        <v>2532</v>
      </c>
      <c r="P866" s="4" t="s">
        <v>5829</v>
      </c>
      <c r="Q866" s="7" t="s">
        <v>5830</v>
      </c>
      <c r="R866" s="4" t="s">
        <v>4267</v>
      </c>
    </row>
    <row r="867" spans="1:18" ht="82.15">
      <c r="A867" s="3" t="s">
        <v>5831</v>
      </c>
      <c r="B867" s="4" t="s">
        <v>413</v>
      </c>
      <c r="C867" s="5" t="s">
        <v>5832</v>
      </c>
      <c r="D867" s="4" t="s">
        <v>5833</v>
      </c>
      <c r="E867" s="6">
        <v>44638.277812500004</v>
      </c>
      <c r="F867" s="4"/>
      <c r="G867" s="4"/>
      <c r="H867" s="4"/>
      <c r="I867" s="4"/>
      <c r="J867" s="4" t="s">
        <v>416</v>
      </c>
      <c r="K867" s="4"/>
      <c r="L867" s="4" t="s">
        <v>33</v>
      </c>
      <c r="M867" s="7" t="s">
        <v>417</v>
      </c>
      <c r="N867" s="4">
        <v>32832</v>
      </c>
      <c r="O867" s="4">
        <v>29934</v>
      </c>
      <c r="P867" s="4" t="s">
        <v>418</v>
      </c>
      <c r="Q867" s="7" t="s">
        <v>5834</v>
      </c>
      <c r="R867" s="4" t="s">
        <v>5835</v>
      </c>
    </row>
    <row r="868" spans="1:18" ht="82.15">
      <c r="A868" s="3" t="s">
        <v>5836</v>
      </c>
      <c r="B868" s="4" t="s">
        <v>5837</v>
      </c>
      <c r="C868" s="5" t="s">
        <v>5838</v>
      </c>
      <c r="D868" s="4" t="s">
        <v>5839</v>
      </c>
      <c r="E868" s="6">
        <v>44638.274004629631</v>
      </c>
      <c r="F868" s="4"/>
      <c r="G868" s="4"/>
      <c r="H868" s="4"/>
      <c r="I868" s="4"/>
      <c r="J868" s="4" t="s">
        <v>5840</v>
      </c>
      <c r="K868" s="4"/>
      <c r="L868" s="4" t="s">
        <v>33</v>
      </c>
      <c r="M868" s="7" t="s">
        <v>5841</v>
      </c>
      <c r="N868" s="4">
        <v>431611</v>
      </c>
      <c r="O868" s="4">
        <v>195</v>
      </c>
      <c r="P868" s="4" t="s">
        <v>5842</v>
      </c>
      <c r="Q868" s="7" t="s">
        <v>5843</v>
      </c>
      <c r="R868" s="4" t="s">
        <v>5844</v>
      </c>
    </row>
    <row r="869" spans="1:18" ht="102.6">
      <c r="A869" s="3" t="s">
        <v>5845</v>
      </c>
      <c r="B869" s="4" t="s">
        <v>413</v>
      </c>
      <c r="C869" s="5" t="s">
        <v>5846</v>
      </c>
      <c r="D869" s="4" t="s">
        <v>5847</v>
      </c>
      <c r="E869" s="6">
        <v>44638.270601851851</v>
      </c>
      <c r="F869" s="4"/>
      <c r="G869" s="4"/>
      <c r="H869" s="4"/>
      <c r="I869" s="4"/>
      <c r="J869" s="4" t="s">
        <v>416</v>
      </c>
      <c r="K869" s="4"/>
      <c r="L869" s="4" t="s">
        <v>33</v>
      </c>
      <c r="M869" s="7" t="s">
        <v>417</v>
      </c>
      <c r="N869" s="4">
        <v>32832</v>
      </c>
      <c r="O869" s="4">
        <v>29934</v>
      </c>
      <c r="P869" s="4" t="s">
        <v>418</v>
      </c>
      <c r="Q869" s="7" t="s">
        <v>5848</v>
      </c>
      <c r="R869" s="4" t="s">
        <v>5849</v>
      </c>
    </row>
    <row r="870" spans="1:18" ht="72">
      <c r="A870" s="3" t="s">
        <v>5850</v>
      </c>
      <c r="B870" s="4" t="s">
        <v>368</v>
      </c>
      <c r="C870" s="5" t="s">
        <v>5851</v>
      </c>
      <c r="D870" s="4" t="s">
        <v>5852</v>
      </c>
      <c r="E870" s="6">
        <v>44638.270590277782</v>
      </c>
      <c r="F870" s="4"/>
      <c r="G870" s="4"/>
      <c r="H870" s="4"/>
      <c r="I870" s="4"/>
      <c r="J870" s="4" t="s">
        <v>371</v>
      </c>
      <c r="K870" s="4"/>
      <c r="L870" s="4" t="s">
        <v>33</v>
      </c>
      <c r="M870" s="7" t="s">
        <v>372</v>
      </c>
      <c r="N870" s="4">
        <v>1220</v>
      </c>
      <c r="O870" s="4">
        <v>395</v>
      </c>
      <c r="P870" s="4" t="s">
        <v>373</v>
      </c>
      <c r="Q870" s="7" t="s">
        <v>5853</v>
      </c>
      <c r="R870" s="4" t="s">
        <v>5854</v>
      </c>
    </row>
    <row r="871" spans="1:18" ht="61.9">
      <c r="A871" s="3" t="s">
        <v>5855</v>
      </c>
      <c r="B871" s="4" t="s">
        <v>5856</v>
      </c>
      <c r="C871" s="5" t="s">
        <v>5857</v>
      </c>
      <c r="D871" s="4" t="s">
        <v>5858</v>
      </c>
      <c r="E871" s="6">
        <v>44638.266805555555</v>
      </c>
      <c r="F871" s="4"/>
      <c r="G871" s="4"/>
      <c r="H871" s="4"/>
      <c r="I871" s="4"/>
      <c r="J871" s="4" t="s">
        <v>5859</v>
      </c>
      <c r="K871" s="4"/>
      <c r="L871" s="4" t="s">
        <v>33</v>
      </c>
      <c r="M871" s="7" t="s">
        <v>5860</v>
      </c>
      <c r="N871" s="4">
        <v>2620</v>
      </c>
      <c r="O871" s="4">
        <v>1954</v>
      </c>
      <c r="P871" s="4"/>
      <c r="Q871" s="7" t="s">
        <v>5861</v>
      </c>
      <c r="R871" s="4" t="s">
        <v>5862</v>
      </c>
    </row>
    <row r="872" spans="1:18" ht="61.9">
      <c r="A872" s="3" t="s">
        <v>5863</v>
      </c>
      <c r="B872" s="4" t="s">
        <v>5864</v>
      </c>
      <c r="C872" s="5" t="s">
        <v>5865</v>
      </c>
      <c r="D872" s="4" t="s">
        <v>5866</v>
      </c>
      <c r="E872" s="6">
        <v>44638.264178240745</v>
      </c>
      <c r="F872" s="4"/>
      <c r="G872" s="4"/>
      <c r="H872" s="4"/>
      <c r="I872" s="4"/>
      <c r="J872" s="4" t="s">
        <v>5867</v>
      </c>
      <c r="K872" s="4"/>
      <c r="L872" s="4" t="s">
        <v>303</v>
      </c>
      <c r="M872" s="7" t="s">
        <v>5868</v>
      </c>
      <c r="N872" s="4">
        <v>7803</v>
      </c>
      <c r="O872" s="4">
        <v>8159</v>
      </c>
      <c r="P872" s="4" t="s">
        <v>5869</v>
      </c>
      <c r="Q872" s="7" t="s">
        <v>5870</v>
      </c>
      <c r="R872" s="4" t="s">
        <v>3715</v>
      </c>
    </row>
    <row r="873" spans="1:18" ht="61.9">
      <c r="A873" s="3" t="s">
        <v>5871</v>
      </c>
      <c r="B873" s="4" t="s">
        <v>5872</v>
      </c>
      <c r="C873" s="5" t="s">
        <v>5865</v>
      </c>
      <c r="D873" s="4" t="s">
        <v>5873</v>
      </c>
      <c r="E873" s="6">
        <v>44638.261817129634</v>
      </c>
      <c r="F873" s="4"/>
      <c r="G873" s="4"/>
      <c r="H873" s="4"/>
      <c r="I873" s="4"/>
      <c r="J873" s="4" t="s">
        <v>5874</v>
      </c>
      <c r="K873" s="4"/>
      <c r="L873" s="4" t="s">
        <v>57</v>
      </c>
      <c r="M873" s="7" t="s">
        <v>5875</v>
      </c>
      <c r="N873" s="4">
        <v>1865</v>
      </c>
      <c r="O873" s="4">
        <v>1094</v>
      </c>
      <c r="P873" s="4" t="s">
        <v>5842</v>
      </c>
      <c r="Q873" s="7" t="s">
        <v>5876</v>
      </c>
      <c r="R873" s="4" t="s">
        <v>3715</v>
      </c>
    </row>
    <row r="874" spans="1:18" ht="61.9">
      <c r="A874" s="3" t="s">
        <v>5877</v>
      </c>
      <c r="B874" s="4" t="s">
        <v>780</v>
      </c>
      <c r="C874" s="5" t="s">
        <v>5878</v>
      </c>
      <c r="D874" s="4" t="s">
        <v>5879</v>
      </c>
      <c r="E874" s="6">
        <v>44638.260636574079</v>
      </c>
      <c r="F874" s="4"/>
      <c r="G874" s="4"/>
      <c r="H874" s="4"/>
      <c r="I874" s="4"/>
      <c r="J874" s="4" t="s">
        <v>783</v>
      </c>
      <c r="K874" s="4"/>
      <c r="L874" s="4" t="s">
        <v>33</v>
      </c>
      <c r="M874" s="7" t="s">
        <v>784</v>
      </c>
      <c r="N874" s="4">
        <v>18256</v>
      </c>
      <c r="O874" s="4">
        <v>26</v>
      </c>
      <c r="P874" s="4"/>
      <c r="Q874" s="7" t="s">
        <v>5880</v>
      </c>
      <c r="R874" s="4" t="s">
        <v>5881</v>
      </c>
    </row>
    <row r="875" spans="1:18" ht="41.45">
      <c r="A875" s="3" t="s">
        <v>5882</v>
      </c>
      <c r="B875" s="4" t="s">
        <v>384</v>
      </c>
      <c r="C875" s="5" t="s">
        <v>5883</v>
      </c>
      <c r="D875" s="4" t="s">
        <v>5884</v>
      </c>
      <c r="E875" s="6">
        <v>44638.260439814811</v>
      </c>
      <c r="F875" s="4"/>
      <c r="G875" s="4"/>
      <c r="H875" s="4"/>
      <c r="I875" s="4"/>
      <c r="J875" s="4" t="s">
        <v>387</v>
      </c>
      <c r="K875" s="4"/>
      <c r="L875" s="4" t="s">
        <v>388</v>
      </c>
      <c r="M875" s="7" t="s">
        <v>389</v>
      </c>
      <c r="N875" s="4">
        <v>134182</v>
      </c>
      <c r="O875" s="4">
        <v>594</v>
      </c>
      <c r="P875" s="4" t="s">
        <v>119</v>
      </c>
      <c r="Q875" s="7" t="s">
        <v>5885</v>
      </c>
      <c r="R875" s="4" t="s">
        <v>5886</v>
      </c>
    </row>
    <row r="876" spans="1:18" ht="61.9">
      <c r="A876" s="3" t="s">
        <v>5887</v>
      </c>
      <c r="B876" s="4" t="s">
        <v>780</v>
      </c>
      <c r="C876" s="5" t="s">
        <v>5888</v>
      </c>
      <c r="D876" s="4" t="s">
        <v>5889</v>
      </c>
      <c r="E876" s="6">
        <v>44638.259421296301</v>
      </c>
      <c r="F876" s="4"/>
      <c r="G876" s="4"/>
      <c r="H876" s="4"/>
      <c r="I876" s="4"/>
      <c r="J876" s="4" t="s">
        <v>783</v>
      </c>
      <c r="K876" s="4"/>
      <c r="L876" s="4" t="s">
        <v>33</v>
      </c>
      <c r="M876" s="7" t="s">
        <v>784</v>
      </c>
      <c r="N876" s="4">
        <v>18256</v>
      </c>
      <c r="O876" s="4">
        <v>26</v>
      </c>
      <c r="P876" s="4"/>
      <c r="Q876" s="7" t="s">
        <v>5890</v>
      </c>
      <c r="R876" s="4" t="s">
        <v>5891</v>
      </c>
    </row>
    <row r="877" spans="1:18" ht="61.9">
      <c r="A877" s="3" t="s">
        <v>5892</v>
      </c>
      <c r="B877" s="4" t="s">
        <v>5893</v>
      </c>
      <c r="C877" s="5" t="s">
        <v>5865</v>
      </c>
      <c r="D877" s="4" t="s">
        <v>5894</v>
      </c>
      <c r="E877" s="6">
        <v>44638.257696759261</v>
      </c>
      <c r="F877" s="4"/>
      <c r="G877" s="4"/>
      <c r="H877" s="4"/>
      <c r="I877" s="4"/>
      <c r="J877" s="4" t="s">
        <v>5895</v>
      </c>
      <c r="K877" s="4"/>
      <c r="L877" s="4" t="s">
        <v>57</v>
      </c>
      <c r="M877" s="7" t="s">
        <v>5896</v>
      </c>
      <c r="N877" s="4">
        <v>94947</v>
      </c>
      <c r="O877" s="4">
        <v>95014</v>
      </c>
      <c r="P877" s="4" t="s">
        <v>5897</v>
      </c>
      <c r="Q877" s="7" t="s">
        <v>5898</v>
      </c>
      <c r="R877" s="4" t="s">
        <v>3715</v>
      </c>
    </row>
    <row r="878" spans="1:18" ht="51.6">
      <c r="A878" s="3" t="s">
        <v>5899</v>
      </c>
      <c r="B878" s="4" t="s">
        <v>5900</v>
      </c>
      <c r="C878" s="5" t="s">
        <v>5791</v>
      </c>
      <c r="D878" s="4" t="s">
        <v>5901</v>
      </c>
      <c r="E878" s="6">
        <v>44638.255636574075</v>
      </c>
      <c r="F878" s="4"/>
      <c r="G878" s="4"/>
      <c r="H878" s="4"/>
      <c r="I878" s="4"/>
      <c r="J878" s="4" t="s">
        <v>5902</v>
      </c>
      <c r="K878" s="4"/>
      <c r="L878" s="4" t="s">
        <v>57</v>
      </c>
      <c r="M878" s="7" t="s">
        <v>5903</v>
      </c>
      <c r="N878" s="4">
        <v>1312</v>
      </c>
      <c r="O878" s="4">
        <v>1855</v>
      </c>
      <c r="P878" s="4" t="s">
        <v>5904</v>
      </c>
      <c r="Q878" s="7" t="s">
        <v>5905</v>
      </c>
      <c r="R878" s="4" t="s">
        <v>5797</v>
      </c>
    </row>
    <row r="879" spans="1:18" ht="82.15">
      <c r="A879" s="3" t="s">
        <v>5906</v>
      </c>
      <c r="B879" s="4" t="s">
        <v>520</v>
      </c>
      <c r="C879" s="5" t="s">
        <v>5907</v>
      </c>
      <c r="D879" s="4" t="s">
        <v>5908</v>
      </c>
      <c r="E879" s="6">
        <v>44638.246296296296</v>
      </c>
      <c r="F879" s="4"/>
      <c r="G879" s="4"/>
      <c r="H879" s="4"/>
      <c r="I879" s="4"/>
      <c r="J879" s="4" t="s">
        <v>523</v>
      </c>
      <c r="K879" s="4"/>
      <c r="L879" s="4" t="s">
        <v>23</v>
      </c>
      <c r="M879" s="7" t="s">
        <v>524</v>
      </c>
      <c r="N879" s="4">
        <v>1445</v>
      </c>
      <c r="O879" s="4">
        <v>5</v>
      </c>
      <c r="P879" s="4"/>
      <c r="Q879" s="7" t="s">
        <v>5909</v>
      </c>
      <c r="R879" s="4" t="s">
        <v>5910</v>
      </c>
    </row>
    <row r="880" spans="1:18" ht="61.9">
      <c r="A880" s="3" t="s">
        <v>5911</v>
      </c>
      <c r="B880" s="4" t="s">
        <v>5912</v>
      </c>
      <c r="C880" s="5" t="s">
        <v>5913</v>
      </c>
      <c r="D880" s="4" t="s">
        <v>5914</v>
      </c>
      <c r="E880" s="6">
        <v>44638.245219907403</v>
      </c>
      <c r="F880" s="4"/>
      <c r="G880" s="4"/>
      <c r="H880" s="4"/>
      <c r="I880" s="4"/>
      <c r="J880" s="4" t="s">
        <v>5915</v>
      </c>
      <c r="K880" s="4"/>
      <c r="L880" s="4" t="s">
        <v>23</v>
      </c>
      <c r="M880" s="7" t="s">
        <v>5916</v>
      </c>
      <c r="N880" s="4">
        <v>1738</v>
      </c>
      <c r="O880" s="4">
        <v>2798</v>
      </c>
      <c r="P880" s="4"/>
      <c r="Q880" s="7" t="s">
        <v>5917</v>
      </c>
      <c r="R880" s="4" t="s">
        <v>5918</v>
      </c>
    </row>
    <row r="881" spans="1:18" ht="41.45">
      <c r="A881" s="3" t="s">
        <v>5919</v>
      </c>
      <c r="B881" s="4" t="s">
        <v>5920</v>
      </c>
      <c r="C881" s="5" t="s">
        <v>5921</v>
      </c>
      <c r="D881" s="4" t="s">
        <v>5922</v>
      </c>
      <c r="E881" s="6">
        <v>44638.24428240741</v>
      </c>
      <c r="F881" s="4"/>
      <c r="G881" s="4"/>
      <c r="H881" s="4"/>
      <c r="I881" s="4"/>
      <c r="J881" s="4" t="s">
        <v>5923</v>
      </c>
      <c r="K881" s="4"/>
      <c r="L881" s="4" t="s">
        <v>23</v>
      </c>
      <c r="M881" s="7" t="s">
        <v>5924</v>
      </c>
      <c r="N881" s="4">
        <v>1513</v>
      </c>
      <c r="O881" s="4">
        <v>4036</v>
      </c>
      <c r="P881" s="4" t="s">
        <v>5925</v>
      </c>
      <c r="Q881" s="7" t="s">
        <v>5926</v>
      </c>
      <c r="R881" s="4" t="s">
        <v>5927</v>
      </c>
    </row>
    <row r="882" spans="1:18" ht="41.45">
      <c r="A882" s="3" t="s">
        <v>5928</v>
      </c>
      <c r="B882" s="4" t="s">
        <v>5929</v>
      </c>
      <c r="C882" s="5" t="s">
        <v>5930</v>
      </c>
      <c r="D882" s="4" t="s">
        <v>5931</v>
      </c>
      <c r="E882" s="6">
        <v>44638.239733796298</v>
      </c>
      <c r="F882" s="4"/>
      <c r="G882" s="4"/>
      <c r="H882" s="4"/>
      <c r="I882" s="4"/>
      <c r="J882" s="4" t="s">
        <v>5932</v>
      </c>
      <c r="K882" s="4"/>
      <c r="L882" s="4" t="s">
        <v>23</v>
      </c>
      <c r="M882" s="7" t="s">
        <v>5933</v>
      </c>
      <c r="N882" s="4">
        <v>1975</v>
      </c>
      <c r="O882" s="4">
        <v>2072</v>
      </c>
      <c r="P882" s="4"/>
      <c r="Q882" s="7" t="s">
        <v>5934</v>
      </c>
      <c r="R882" s="4" t="s">
        <v>5935</v>
      </c>
    </row>
    <row r="883" spans="1:18" ht="82.15">
      <c r="A883" s="3" t="s">
        <v>5936</v>
      </c>
      <c r="B883" s="4" t="s">
        <v>520</v>
      </c>
      <c r="C883" s="5" t="s">
        <v>5937</v>
      </c>
      <c r="D883" s="4" t="s">
        <v>5938</v>
      </c>
      <c r="E883" s="6">
        <v>44638.238807870366</v>
      </c>
      <c r="F883" s="4"/>
      <c r="G883" s="4"/>
      <c r="H883" s="4"/>
      <c r="I883" s="4"/>
      <c r="J883" s="4" t="s">
        <v>523</v>
      </c>
      <c r="K883" s="4"/>
      <c r="L883" s="4" t="s">
        <v>23</v>
      </c>
      <c r="M883" s="7" t="s">
        <v>524</v>
      </c>
      <c r="N883" s="4">
        <v>1445</v>
      </c>
      <c r="O883" s="4">
        <v>5</v>
      </c>
      <c r="P883" s="4"/>
      <c r="Q883" s="7" t="s">
        <v>5939</v>
      </c>
      <c r="R883" s="4" t="s">
        <v>5940</v>
      </c>
    </row>
    <row r="884" spans="1:18" ht="72">
      <c r="A884" s="3" t="s">
        <v>5941</v>
      </c>
      <c r="B884" s="4" t="s">
        <v>983</v>
      </c>
      <c r="C884" s="5" t="s">
        <v>5942</v>
      </c>
      <c r="D884" s="4" t="s">
        <v>5943</v>
      </c>
      <c r="E884" s="6">
        <v>44638.236446759256</v>
      </c>
      <c r="F884" s="4"/>
      <c r="G884" s="4"/>
      <c r="H884" s="4"/>
      <c r="I884" s="4"/>
      <c r="J884" s="4" t="s">
        <v>986</v>
      </c>
      <c r="K884" s="4"/>
      <c r="L884" s="4" t="s">
        <v>57</v>
      </c>
      <c r="M884" s="7" t="s">
        <v>987</v>
      </c>
      <c r="N884" s="4">
        <v>41202</v>
      </c>
      <c r="O884" s="4">
        <v>9</v>
      </c>
      <c r="P884" s="4" t="s">
        <v>988</v>
      </c>
      <c r="Q884" s="7" t="s">
        <v>5944</v>
      </c>
      <c r="R884" s="4" t="s">
        <v>5945</v>
      </c>
    </row>
    <row r="885" spans="1:18" ht="82.15">
      <c r="A885" s="3" t="s">
        <v>5946</v>
      </c>
      <c r="B885" s="4" t="s">
        <v>520</v>
      </c>
      <c r="C885" s="5" t="s">
        <v>5947</v>
      </c>
      <c r="D885" s="4" t="s">
        <v>5948</v>
      </c>
      <c r="E885" s="6">
        <v>44638.234398148154</v>
      </c>
      <c r="F885" s="4"/>
      <c r="G885" s="4"/>
      <c r="H885" s="4"/>
      <c r="I885" s="4"/>
      <c r="J885" s="4" t="s">
        <v>523</v>
      </c>
      <c r="K885" s="4"/>
      <c r="L885" s="4" t="s">
        <v>23</v>
      </c>
      <c r="M885" s="7" t="s">
        <v>524</v>
      </c>
      <c r="N885" s="4">
        <v>1445</v>
      </c>
      <c r="O885" s="4">
        <v>5</v>
      </c>
      <c r="P885" s="4"/>
      <c r="Q885" s="7" t="s">
        <v>5949</v>
      </c>
      <c r="R885" s="4" t="s">
        <v>5950</v>
      </c>
    </row>
    <row r="886" spans="1:18" ht="82.15">
      <c r="A886" s="3" t="s">
        <v>5951</v>
      </c>
      <c r="B886" s="4" t="s">
        <v>520</v>
      </c>
      <c r="C886" s="5" t="s">
        <v>5952</v>
      </c>
      <c r="D886" s="4" t="s">
        <v>5953</v>
      </c>
      <c r="E886" s="6">
        <v>44638.232858796298</v>
      </c>
      <c r="F886" s="4"/>
      <c r="G886" s="4"/>
      <c r="H886" s="4"/>
      <c r="I886" s="4"/>
      <c r="J886" s="4" t="s">
        <v>523</v>
      </c>
      <c r="K886" s="4"/>
      <c r="L886" s="4" t="s">
        <v>23</v>
      </c>
      <c r="M886" s="7" t="s">
        <v>524</v>
      </c>
      <c r="N886" s="4">
        <v>1445</v>
      </c>
      <c r="O886" s="4">
        <v>5</v>
      </c>
      <c r="P886" s="4"/>
      <c r="Q886" s="7" t="s">
        <v>5954</v>
      </c>
      <c r="R886" s="4" t="s">
        <v>5955</v>
      </c>
    </row>
    <row r="887" spans="1:18" ht="82.15">
      <c r="A887" s="3" t="s">
        <v>5956</v>
      </c>
      <c r="B887" s="4" t="s">
        <v>520</v>
      </c>
      <c r="C887" s="5" t="s">
        <v>5957</v>
      </c>
      <c r="D887" s="4" t="s">
        <v>5958</v>
      </c>
      <c r="E887" s="6">
        <v>44638.230925925927</v>
      </c>
      <c r="F887" s="4"/>
      <c r="G887" s="4"/>
      <c r="H887" s="4"/>
      <c r="I887" s="4"/>
      <c r="J887" s="4" t="s">
        <v>523</v>
      </c>
      <c r="K887" s="4"/>
      <c r="L887" s="4" t="s">
        <v>23</v>
      </c>
      <c r="M887" s="7" t="s">
        <v>524</v>
      </c>
      <c r="N887" s="4">
        <v>1445</v>
      </c>
      <c r="O887" s="4">
        <v>5</v>
      </c>
      <c r="P887" s="4"/>
      <c r="Q887" s="7" t="s">
        <v>5959</v>
      </c>
      <c r="R887" s="4" t="s">
        <v>5960</v>
      </c>
    </row>
    <row r="888" spans="1:18" ht="82.15">
      <c r="A888" s="3" t="s">
        <v>5961</v>
      </c>
      <c r="B888" s="4" t="s">
        <v>520</v>
      </c>
      <c r="C888" s="5" t="s">
        <v>5962</v>
      </c>
      <c r="D888" s="4" t="s">
        <v>5963</v>
      </c>
      <c r="E888" s="6">
        <v>44638.227384259255</v>
      </c>
      <c r="F888" s="4"/>
      <c r="G888" s="4"/>
      <c r="H888" s="4"/>
      <c r="I888" s="4"/>
      <c r="J888" s="4" t="s">
        <v>523</v>
      </c>
      <c r="K888" s="4"/>
      <c r="L888" s="4" t="s">
        <v>23</v>
      </c>
      <c r="M888" s="7" t="s">
        <v>524</v>
      </c>
      <c r="N888" s="4">
        <v>1445</v>
      </c>
      <c r="O888" s="4">
        <v>5</v>
      </c>
      <c r="P888" s="4"/>
      <c r="Q888" s="7" t="s">
        <v>5964</v>
      </c>
      <c r="R888" s="4" t="s">
        <v>5965</v>
      </c>
    </row>
    <row r="889" spans="1:18" ht="102.6">
      <c r="A889" s="3" t="s">
        <v>5966</v>
      </c>
      <c r="B889" s="4" t="s">
        <v>413</v>
      </c>
      <c r="C889" s="5" t="s">
        <v>5967</v>
      </c>
      <c r="D889" s="4" t="s">
        <v>5968</v>
      </c>
      <c r="E889" s="6">
        <v>44638.224895833337</v>
      </c>
      <c r="F889" s="4"/>
      <c r="G889" s="4"/>
      <c r="H889" s="4"/>
      <c r="I889" s="4"/>
      <c r="J889" s="4" t="s">
        <v>416</v>
      </c>
      <c r="K889" s="4"/>
      <c r="L889" s="4" t="s">
        <v>33</v>
      </c>
      <c r="M889" s="7" t="s">
        <v>417</v>
      </c>
      <c r="N889" s="4">
        <v>32832</v>
      </c>
      <c r="O889" s="4">
        <v>29934</v>
      </c>
      <c r="P889" s="4" t="s">
        <v>418</v>
      </c>
      <c r="Q889" s="7" t="s">
        <v>5969</v>
      </c>
      <c r="R889" s="4" t="s">
        <v>5970</v>
      </c>
    </row>
    <row r="890" spans="1:18" ht="61.9">
      <c r="A890" s="3" t="s">
        <v>5971</v>
      </c>
      <c r="B890" s="4" t="s">
        <v>520</v>
      </c>
      <c r="C890" s="5" t="s">
        <v>5972</v>
      </c>
      <c r="D890" s="4" t="s">
        <v>5973</v>
      </c>
      <c r="E890" s="6">
        <v>44638.22456018519</v>
      </c>
      <c r="F890" s="4"/>
      <c r="G890" s="4"/>
      <c r="H890" s="4" t="s">
        <v>523</v>
      </c>
      <c r="I890" s="4" t="s">
        <v>520</v>
      </c>
      <c r="J890" s="4" t="s">
        <v>523</v>
      </c>
      <c r="K890" s="4" t="s">
        <v>5974</v>
      </c>
      <c r="L890" s="4" t="s">
        <v>23</v>
      </c>
      <c r="M890" s="7" t="s">
        <v>524</v>
      </c>
      <c r="N890" s="4">
        <v>1445</v>
      </c>
      <c r="O890" s="4">
        <v>5</v>
      </c>
      <c r="P890" s="4"/>
      <c r="Q890" s="7" t="s">
        <v>5975</v>
      </c>
      <c r="R890" s="4" t="s">
        <v>5976</v>
      </c>
    </row>
    <row r="891" spans="1:18" ht="112.9">
      <c r="A891" s="3" t="s">
        <v>5977</v>
      </c>
      <c r="B891" s="4" t="s">
        <v>413</v>
      </c>
      <c r="C891" s="5" t="s">
        <v>5978</v>
      </c>
      <c r="D891" s="4" t="s">
        <v>5979</v>
      </c>
      <c r="E891" s="6">
        <v>44638.216932870375</v>
      </c>
      <c r="F891" s="4"/>
      <c r="G891" s="4"/>
      <c r="H891" s="4"/>
      <c r="I891" s="4"/>
      <c r="J891" s="4" t="s">
        <v>416</v>
      </c>
      <c r="K891" s="4"/>
      <c r="L891" s="4" t="s">
        <v>33</v>
      </c>
      <c r="M891" s="7" t="s">
        <v>417</v>
      </c>
      <c r="N891" s="4">
        <v>32832</v>
      </c>
      <c r="O891" s="4">
        <v>29934</v>
      </c>
      <c r="P891" s="4" t="s">
        <v>418</v>
      </c>
      <c r="Q891" s="7" t="s">
        <v>5980</v>
      </c>
      <c r="R891" s="4" t="s">
        <v>5981</v>
      </c>
    </row>
    <row r="892" spans="1:18" ht="41.45">
      <c r="A892" s="3" t="s">
        <v>5982</v>
      </c>
      <c r="B892" s="4" t="s">
        <v>5983</v>
      </c>
      <c r="C892" s="5" t="s">
        <v>5930</v>
      </c>
      <c r="D892" s="4" t="s">
        <v>5984</v>
      </c>
      <c r="E892" s="6">
        <v>44638.211678240739</v>
      </c>
      <c r="F892" s="4"/>
      <c r="G892" s="4"/>
      <c r="H892" s="4"/>
      <c r="I892" s="4"/>
      <c r="J892" s="4" t="s">
        <v>5985</v>
      </c>
      <c r="K892" s="4"/>
      <c r="L892" s="4" t="s">
        <v>57</v>
      </c>
      <c r="M892" s="7" t="s">
        <v>5986</v>
      </c>
      <c r="N892" s="4">
        <v>16647</v>
      </c>
      <c r="O892" s="4">
        <v>731</v>
      </c>
      <c r="P892" s="4" t="s">
        <v>5987</v>
      </c>
      <c r="Q892" s="7" t="s">
        <v>5988</v>
      </c>
      <c r="R892" s="4" t="s">
        <v>5935</v>
      </c>
    </row>
    <row r="893" spans="1:18" ht="51.6">
      <c r="A893" s="3" t="s">
        <v>5989</v>
      </c>
      <c r="B893" s="4" t="s">
        <v>5990</v>
      </c>
      <c r="C893" s="5" t="s">
        <v>5991</v>
      </c>
      <c r="D893" s="4" t="s">
        <v>5992</v>
      </c>
      <c r="E893" s="6">
        <v>44638.210648148146</v>
      </c>
      <c r="F893" s="4"/>
      <c r="G893" s="4"/>
      <c r="H893" s="4"/>
      <c r="I893" s="4"/>
      <c r="J893" s="4" t="s">
        <v>5993</v>
      </c>
      <c r="K893" s="4"/>
      <c r="L893" s="4" t="s">
        <v>23</v>
      </c>
      <c r="M893" s="7" t="s">
        <v>5994</v>
      </c>
      <c r="N893" s="4">
        <v>3651</v>
      </c>
      <c r="O893" s="4">
        <v>2038</v>
      </c>
      <c r="P893" s="4" t="s">
        <v>5995</v>
      </c>
      <c r="Q893" s="7" t="s">
        <v>5996</v>
      </c>
      <c r="R893" s="4" t="s">
        <v>5997</v>
      </c>
    </row>
    <row r="894" spans="1:18" ht="133.15">
      <c r="A894" s="3" t="s">
        <v>5998</v>
      </c>
      <c r="B894" s="4" t="s">
        <v>3341</v>
      </c>
      <c r="C894" s="5" t="s">
        <v>5999</v>
      </c>
      <c r="D894" s="4" t="s">
        <v>6000</v>
      </c>
      <c r="E894" s="6">
        <v>44638.20244212963</v>
      </c>
      <c r="F894" s="4"/>
      <c r="G894" s="4"/>
      <c r="H894" s="4"/>
      <c r="I894" s="4"/>
      <c r="J894" s="4" t="s">
        <v>3344</v>
      </c>
      <c r="K894" s="4"/>
      <c r="L894" s="4" t="s">
        <v>23</v>
      </c>
      <c r="M894" s="7" t="s">
        <v>3345</v>
      </c>
      <c r="N894" s="4">
        <v>858</v>
      </c>
      <c r="O894" s="4">
        <v>5000</v>
      </c>
      <c r="P894" s="4" t="s">
        <v>3346</v>
      </c>
      <c r="Q894" s="7" t="s">
        <v>6001</v>
      </c>
      <c r="R894" s="4" t="s">
        <v>6002</v>
      </c>
    </row>
    <row r="895" spans="1:18" ht="92.45">
      <c r="A895" s="3" t="s">
        <v>6003</v>
      </c>
      <c r="B895" s="4" t="s">
        <v>520</v>
      </c>
      <c r="C895" s="5" t="s">
        <v>6004</v>
      </c>
      <c r="D895" s="4" t="s">
        <v>6005</v>
      </c>
      <c r="E895" s="6">
        <v>44638.201863425929</v>
      </c>
      <c r="F895" s="4"/>
      <c r="G895" s="4"/>
      <c r="H895" s="4"/>
      <c r="I895" s="4"/>
      <c r="J895" s="4" t="s">
        <v>523</v>
      </c>
      <c r="K895" s="4"/>
      <c r="L895" s="4" t="s">
        <v>23</v>
      </c>
      <c r="M895" s="7" t="s">
        <v>524</v>
      </c>
      <c r="N895" s="4">
        <v>1445</v>
      </c>
      <c r="O895" s="4">
        <v>5</v>
      </c>
      <c r="P895" s="4"/>
      <c r="Q895" s="7" t="s">
        <v>6006</v>
      </c>
      <c r="R895" s="4" t="s">
        <v>6007</v>
      </c>
    </row>
    <row r="896" spans="1:18" ht="82.15">
      <c r="A896" s="3" t="s">
        <v>6008</v>
      </c>
      <c r="B896" s="4" t="s">
        <v>520</v>
      </c>
      <c r="C896" s="5" t="s">
        <v>6009</v>
      </c>
      <c r="D896" s="4" t="s">
        <v>6010</v>
      </c>
      <c r="E896" s="6">
        <v>44638.200370370367</v>
      </c>
      <c r="F896" s="4"/>
      <c r="G896" s="4"/>
      <c r="H896" s="4"/>
      <c r="I896" s="4"/>
      <c r="J896" s="4" t="s">
        <v>523</v>
      </c>
      <c r="K896" s="4"/>
      <c r="L896" s="4" t="s">
        <v>23</v>
      </c>
      <c r="M896" s="7" t="s">
        <v>524</v>
      </c>
      <c r="N896" s="4">
        <v>1445</v>
      </c>
      <c r="O896" s="4">
        <v>5</v>
      </c>
      <c r="P896" s="4"/>
      <c r="Q896" s="7" t="s">
        <v>6011</v>
      </c>
      <c r="R896" s="4" t="s">
        <v>6012</v>
      </c>
    </row>
    <row r="897" spans="1:18" ht="92.45">
      <c r="A897" s="3" t="s">
        <v>6013</v>
      </c>
      <c r="B897" s="4" t="s">
        <v>520</v>
      </c>
      <c r="C897" s="5" t="s">
        <v>6014</v>
      </c>
      <c r="D897" s="4" t="s">
        <v>6015</v>
      </c>
      <c r="E897" s="6">
        <v>44638.198113425926</v>
      </c>
      <c r="F897" s="4"/>
      <c r="G897" s="4"/>
      <c r="H897" s="4"/>
      <c r="I897" s="4"/>
      <c r="J897" s="4" t="s">
        <v>523</v>
      </c>
      <c r="K897" s="4"/>
      <c r="L897" s="4" t="s">
        <v>23</v>
      </c>
      <c r="M897" s="7" t="s">
        <v>524</v>
      </c>
      <c r="N897" s="4">
        <v>1445</v>
      </c>
      <c r="O897" s="4">
        <v>5</v>
      </c>
      <c r="P897" s="4"/>
      <c r="Q897" s="7" t="s">
        <v>6016</v>
      </c>
      <c r="R897" s="4" t="s">
        <v>6017</v>
      </c>
    </row>
    <row r="898" spans="1:18" ht="82.15">
      <c r="A898" s="3" t="s">
        <v>6018</v>
      </c>
      <c r="B898" s="4" t="s">
        <v>520</v>
      </c>
      <c r="C898" s="5" t="s">
        <v>6019</v>
      </c>
      <c r="D898" s="4" t="s">
        <v>6020</v>
      </c>
      <c r="E898" s="6">
        <v>44638.196851851855</v>
      </c>
      <c r="F898" s="4"/>
      <c r="G898" s="4"/>
      <c r="H898" s="4"/>
      <c r="I898" s="4"/>
      <c r="J898" s="4" t="s">
        <v>523</v>
      </c>
      <c r="K898" s="4"/>
      <c r="L898" s="4" t="s">
        <v>23</v>
      </c>
      <c r="M898" s="7" t="s">
        <v>524</v>
      </c>
      <c r="N898" s="4">
        <v>1445</v>
      </c>
      <c r="O898" s="4">
        <v>5</v>
      </c>
      <c r="P898" s="4"/>
      <c r="Q898" s="7" t="s">
        <v>6021</v>
      </c>
      <c r="R898" s="4" t="s">
        <v>6022</v>
      </c>
    </row>
    <row r="899" spans="1:18" ht="61.9">
      <c r="A899" s="3" t="s">
        <v>6023</v>
      </c>
      <c r="B899" s="4" t="s">
        <v>6024</v>
      </c>
      <c r="C899" s="5" t="s">
        <v>6025</v>
      </c>
      <c r="D899" s="4" t="s">
        <v>6026</v>
      </c>
      <c r="E899" s="6">
        <v>44638.183101851857</v>
      </c>
      <c r="F899" s="4"/>
      <c r="G899" s="4"/>
      <c r="H899" s="4"/>
      <c r="I899" s="4"/>
      <c r="J899" s="4" t="s">
        <v>6027</v>
      </c>
      <c r="K899" s="4"/>
      <c r="L899" s="4" t="s">
        <v>23</v>
      </c>
      <c r="M899" s="7" t="s">
        <v>6028</v>
      </c>
      <c r="N899" s="4">
        <v>1080</v>
      </c>
      <c r="O899" s="4">
        <v>607</v>
      </c>
      <c r="P899" s="4" t="s">
        <v>6029</v>
      </c>
      <c r="Q899" s="7" t="s">
        <v>6030</v>
      </c>
      <c r="R899" s="4" t="s">
        <v>6031</v>
      </c>
    </row>
    <row r="900" spans="1:18" ht="41.45">
      <c r="A900" s="3" t="s">
        <v>6032</v>
      </c>
      <c r="B900" s="4" t="s">
        <v>6033</v>
      </c>
      <c r="C900" s="5" t="s">
        <v>6034</v>
      </c>
      <c r="D900" s="4" t="s">
        <v>6035</v>
      </c>
      <c r="E900" s="6">
        <v>44638.165277777778</v>
      </c>
      <c r="F900" s="4"/>
      <c r="G900" s="4"/>
      <c r="H900" s="4"/>
      <c r="I900" s="4"/>
      <c r="J900" s="4" t="s">
        <v>6036</v>
      </c>
      <c r="K900" s="4"/>
      <c r="L900" s="4" t="s">
        <v>182</v>
      </c>
      <c r="M900" s="7" t="s">
        <v>6037</v>
      </c>
      <c r="N900" s="4">
        <v>821</v>
      </c>
      <c r="O900" s="4">
        <v>789</v>
      </c>
      <c r="P900" s="4" t="s">
        <v>3756</v>
      </c>
      <c r="Q900" s="7" t="s">
        <v>6038</v>
      </c>
      <c r="R900" s="4" t="s">
        <v>6039</v>
      </c>
    </row>
    <row r="901" spans="1:18" ht="112.9">
      <c r="A901" s="3" t="s">
        <v>6040</v>
      </c>
      <c r="B901" s="4" t="s">
        <v>1473</v>
      </c>
      <c r="C901" s="5" t="s">
        <v>6041</v>
      </c>
      <c r="D901" s="4" t="s">
        <v>6042</v>
      </c>
      <c r="E901" s="6">
        <v>44638.157511574071</v>
      </c>
      <c r="F901" s="4"/>
      <c r="G901" s="4"/>
      <c r="H901" s="4"/>
      <c r="I901" s="4"/>
      <c r="J901" s="4" t="s">
        <v>1476</v>
      </c>
      <c r="K901" s="4"/>
      <c r="L901" s="4" t="s">
        <v>23</v>
      </c>
      <c r="M901" s="7" t="s">
        <v>1477</v>
      </c>
      <c r="N901" s="4">
        <v>1193</v>
      </c>
      <c r="O901" s="4">
        <v>1140</v>
      </c>
      <c r="P901" s="4" t="s">
        <v>1478</v>
      </c>
      <c r="Q901" s="7" t="s">
        <v>6043</v>
      </c>
      <c r="R901" s="4" t="s">
        <v>6044</v>
      </c>
    </row>
    <row r="902" spans="1:18" ht="31.15">
      <c r="A902" s="3" t="s">
        <v>6045</v>
      </c>
      <c r="B902" s="4" t="s">
        <v>6046</v>
      </c>
      <c r="C902" s="5" t="s">
        <v>6047</v>
      </c>
      <c r="D902" s="4" t="s">
        <v>6048</v>
      </c>
      <c r="E902" s="6">
        <v>44638.149189814816</v>
      </c>
      <c r="F902" s="4"/>
      <c r="G902" s="4"/>
      <c r="H902" s="4"/>
      <c r="I902" s="4"/>
      <c r="J902" s="4" t="s">
        <v>6049</v>
      </c>
      <c r="K902" s="4"/>
      <c r="L902" s="4" t="s">
        <v>57</v>
      </c>
      <c r="M902" s="7" t="s">
        <v>6050</v>
      </c>
      <c r="N902" s="4">
        <v>323222</v>
      </c>
      <c r="O902" s="4">
        <v>12</v>
      </c>
      <c r="P902" s="4" t="s">
        <v>6051</v>
      </c>
      <c r="Q902" s="7" t="s">
        <v>6052</v>
      </c>
      <c r="R902" s="4" t="s">
        <v>6053</v>
      </c>
    </row>
    <row r="903" spans="1:18" ht="133.15">
      <c r="A903" s="3" t="s">
        <v>6054</v>
      </c>
      <c r="B903" s="4" t="s">
        <v>6055</v>
      </c>
      <c r="C903" s="5" t="s">
        <v>3168</v>
      </c>
      <c r="D903" s="4" t="s">
        <v>6056</v>
      </c>
      <c r="E903" s="6">
        <v>44638.131099537037</v>
      </c>
      <c r="F903" s="4"/>
      <c r="G903" s="4"/>
      <c r="H903" s="4"/>
      <c r="I903" s="4"/>
      <c r="J903" s="4" t="s">
        <v>6057</v>
      </c>
      <c r="K903" s="4"/>
      <c r="L903" s="4" t="s">
        <v>57</v>
      </c>
      <c r="M903" s="7" t="s">
        <v>6058</v>
      </c>
      <c r="N903" s="4">
        <v>2173</v>
      </c>
      <c r="O903" s="4">
        <v>2025</v>
      </c>
      <c r="P903" s="4"/>
      <c r="Q903" s="7" t="s">
        <v>6059</v>
      </c>
      <c r="R903" s="4" t="s">
        <v>3173</v>
      </c>
    </row>
    <row r="904" spans="1:18" ht="31.15">
      <c r="A904" s="3" t="s">
        <v>6060</v>
      </c>
      <c r="B904" s="4" t="s">
        <v>6061</v>
      </c>
      <c r="C904" s="5" t="s">
        <v>6062</v>
      </c>
      <c r="D904" s="4" t="s">
        <v>6063</v>
      </c>
      <c r="E904" s="6">
        <v>44638.127060185187</v>
      </c>
      <c r="F904" s="4"/>
      <c r="G904" s="4"/>
      <c r="H904" s="4" t="s">
        <v>6064</v>
      </c>
      <c r="I904" s="4" t="s">
        <v>6065</v>
      </c>
      <c r="J904" s="4" t="s">
        <v>6066</v>
      </c>
      <c r="K904" s="4" t="s">
        <v>6067</v>
      </c>
      <c r="L904" s="4" t="s">
        <v>23</v>
      </c>
      <c r="M904" s="7" t="s">
        <v>6068</v>
      </c>
      <c r="N904" s="4">
        <v>807</v>
      </c>
      <c r="O904" s="4">
        <v>572</v>
      </c>
      <c r="P904" s="4" t="s">
        <v>6069</v>
      </c>
      <c r="Q904" s="7" t="s">
        <v>6070</v>
      </c>
      <c r="R904" s="4" t="s">
        <v>6071</v>
      </c>
    </row>
    <row r="905" spans="1:18" ht="72">
      <c r="A905" s="3" t="s">
        <v>6072</v>
      </c>
      <c r="B905" s="4" t="s">
        <v>6073</v>
      </c>
      <c r="C905" s="5" t="s">
        <v>6074</v>
      </c>
      <c r="D905" s="4" t="s">
        <v>6075</v>
      </c>
      <c r="E905" s="6">
        <v>44638.126585648148</v>
      </c>
      <c r="F905" s="4"/>
      <c r="G905" s="4"/>
      <c r="H905" s="4"/>
      <c r="I905" s="4"/>
      <c r="J905" s="4" t="s">
        <v>6076</v>
      </c>
      <c r="K905" s="4"/>
      <c r="L905" s="4" t="s">
        <v>33</v>
      </c>
      <c r="M905" s="7" t="s">
        <v>6077</v>
      </c>
      <c r="N905" s="4">
        <v>1889</v>
      </c>
      <c r="O905" s="4">
        <v>3204</v>
      </c>
      <c r="P905" s="4"/>
      <c r="Q905" s="7" t="s">
        <v>6078</v>
      </c>
      <c r="R905" s="4" t="s">
        <v>6079</v>
      </c>
    </row>
    <row r="906" spans="1:18" ht="41.45">
      <c r="A906" s="3" t="s">
        <v>6080</v>
      </c>
      <c r="B906" s="4" t="s">
        <v>6081</v>
      </c>
      <c r="C906" s="5" t="s">
        <v>5930</v>
      </c>
      <c r="D906" s="4" t="s">
        <v>6082</v>
      </c>
      <c r="E906" s="6">
        <v>44638.124537037038</v>
      </c>
      <c r="F906" s="4"/>
      <c r="G906" s="4"/>
      <c r="H906" s="4"/>
      <c r="I906" s="4"/>
      <c r="J906" s="4" t="s">
        <v>6083</v>
      </c>
      <c r="K906" s="4"/>
      <c r="L906" s="4" t="s">
        <v>57</v>
      </c>
      <c r="M906" s="7" t="s">
        <v>6084</v>
      </c>
      <c r="N906" s="4">
        <v>3065</v>
      </c>
      <c r="O906" s="4">
        <v>3216</v>
      </c>
      <c r="P906" s="4"/>
      <c r="Q906" s="7" t="s">
        <v>6085</v>
      </c>
      <c r="R906" s="4" t="s">
        <v>5935</v>
      </c>
    </row>
    <row r="907" spans="1:18" ht="51.6">
      <c r="A907" s="3" t="s">
        <v>6086</v>
      </c>
      <c r="B907" s="4" t="s">
        <v>6087</v>
      </c>
      <c r="C907" s="5" t="s">
        <v>6088</v>
      </c>
      <c r="D907" s="4" t="s">
        <v>6089</v>
      </c>
      <c r="E907" s="6">
        <v>44638.115856481483</v>
      </c>
      <c r="F907" s="4"/>
      <c r="G907" s="4"/>
      <c r="H907" s="4"/>
      <c r="I907" s="4"/>
      <c r="J907" s="4" t="s">
        <v>6090</v>
      </c>
      <c r="K907" s="4"/>
      <c r="L907" s="4" t="s">
        <v>33</v>
      </c>
      <c r="M907" s="7" t="s">
        <v>6091</v>
      </c>
      <c r="N907" s="4">
        <v>10285</v>
      </c>
      <c r="O907" s="4">
        <v>6956</v>
      </c>
      <c r="P907" s="4" t="s">
        <v>6092</v>
      </c>
      <c r="Q907" s="7" t="s">
        <v>6093</v>
      </c>
      <c r="R907" s="4" t="s">
        <v>6094</v>
      </c>
    </row>
    <row r="908" spans="1:18" ht="41.45">
      <c r="A908" s="3" t="s">
        <v>6095</v>
      </c>
      <c r="B908" s="4" t="s">
        <v>6096</v>
      </c>
      <c r="C908" s="5" t="s">
        <v>6097</v>
      </c>
      <c r="D908" s="4" t="s">
        <v>6098</v>
      </c>
      <c r="E908" s="6">
        <v>44638.112974537042</v>
      </c>
      <c r="F908" s="4"/>
      <c r="G908" s="4"/>
      <c r="H908" s="4"/>
      <c r="I908" s="4"/>
      <c r="J908" s="4" t="s">
        <v>6099</v>
      </c>
      <c r="K908" s="4"/>
      <c r="L908" s="4" t="s">
        <v>33</v>
      </c>
      <c r="M908" s="7" t="s">
        <v>6100</v>
      </c>
      <c r="N908" s="4">
        <v>1954660</v>
      </c>
      <c r="O908" s="4">
        <v>34</v>
      </c>
      <c r="P908" s="4" t="s">
        <v>1027</v>
      </c>
      <c r="Q908" s="7" t="s">
        <v>6101</v>
      </c>
      <c r="R908" s="4" t="s">
        <v>6102</v>
      </c>
    </row>
    <row r="909" spans="1:18" ht="31.15">
      <c r="A909" s="3" t="s">
        <v>6103</v>
      </c>
      <c r="B909" s="4" t="s">
        <v>1634</v>
      </c>
      <c r="C909" s="5" t="s">
        <v>6104</v>
      </c>
      <c r="D909" s="4" t="s">
        <v>6105</v>
      </c>
      <c r="E909" s="6">
        <v>44638.111562499995</v>
      </c>
      <c r="F909" s="4"/>
      <c r="G909" s="4"/>
      <c r="H909" s="4"/>
      <c r="I909" s="4"/>
      <c r="J909" s="4" t="s">
        <v>1637</v>
      </c>
      <c r="K909" s="4"/>
      <c r="L909" s="4" t="s">
        <v>57</v>
      </c>
      <c r="M909" s="7" t="s">
        <v>1638</v>
      </c>
      <c r="N909" s="4">
        <v>3465</v>
      </c>
      <c r="O909" s="4">
        <v>1326</v>
      </c>
      <c r="P909" s="4" t="s">
        <v>1639</v>
      </c>
      <c r="Q909" s="7" t="s">
        <v>6106</v>
      </c>
      <c r="R909" s="4" t="s">
        <v>6107</v>
      </c>
    </row>
    <row r="910" spans="1:18" ht="61.9">
      <c r="A910" s="3" t="s">
        <v>6108</v>
      </c>
      <c r="B910" s="4" t="s">
        <v>1634</v>
      </c>
      <c r="C910" s="5" t="s">
        <v>6109</v>
      </c>
      <c r="D910" s="4" t="s">
        <v>6110</v>
      </c>
      <c r="E910" s="6">
        <v>44638.111550925925</v>
      </c>
      <c r="F910" s="4"/>
      <c r="G910" s="4"/>
      <c r="H910" s="4"/>
      <c r="I910" s="4"/>
      <c r="J910" s="4" t="s">
        <v>1637</v>
      </c>
      <c r="K910" s="4"/>
      <c r="L910" s="4" t="s">
        <v>57</v>
      </c>
      <c r="M910" s="7" t="s">
        <v>1638</v>
      </c>
      <c r="N910" s="4">
        <v>3465</v>
      </c>
      <c r="O910" s="4">
        <v>1326</v>
      </c>
      <c r="P910" s="4" t="s">
        <v>1639</v>
      </c>
      <c r="Q910" s="7" t="s">
        <v>6111</v>
      </c>
      <c r="R910" s="4" t="s">
        <v>6112</v>
      </c>
    </row>
    <row r="911" spans="1:18" ht="21">
      <c r="A911" s="3" t="s">
        <v>6113</v>
      </c>
      <c r="B911" s="4" t="s">
        <v>1634</v>
      </c>
      <c r="C911" s="5" t="s">
        <v>6114</v>
      </c>
      <c r="D911" s="4" t="s">
        <v>6115</v>
      </c>
      <c r="E911" s="6">
        <v>44638.111504629633</v>
      </c>
      <c r="F911" s="4"/>
      <c r="G911" s="4"/>
      <c r="H911" s="4"/>
      <c r="I911" s="4"/>
      <c r="J911" s="4" t="s">
        <v>1637</v>
      </c>
      <c r="K911" s="4"/>
      <c r="L911" s="4" t="s">
        <v>57</v>
      </c>
      <c r="M911" s="7" t="s">
        <v>1638</v>
      </c>
      <c r="N911" s="4">
        <v>3465</v>
      </c>
      <c r="O911" s="4">
        <v>1326</v>
      </c>
      <c r="P911" s="4" t="s">
        <v>1639</v>
      </c>
      <c r="Q911" s="7" t="s">
        <v>6116</v>
      </c>
      <c r="R911" s="4" t="s">
        <v>6117</v>
      </c>
    </row>
    <row r="912" spans="1:18" ht="41.45">
      <c r="A912" s="3" t="s">
        <v>6118</v>
      </c>
      <c r="B912" s="4" t="s">
        <v>1634</v>
      </c>
      <c r="C912" s="5" t="s">
        <v>6119</v>
      </c>
      <c r="D912" s="4" t="s">
        <v>6120</v>
      </c>
      <c r="E912" s="6">
        <v>44638.111481481479</v>
      </c>
      <c r="F912" s="4"/>
      <c r="G912" s="4"/>
      <c r="H912" s="4"/>
      <c r="I912" s="4"/>
      <c r="J912" s="4" t="s">
        <v>1637</v>
      </c>
      <c r="K912" s="4"/>
      <c r="L912" s="4" t="s">
        <v>57</v>
      </c>
      <c r="M912" s="7" t="s">
        <v>1638</v>
      </c>
      <c r="N912" s="4">
        <v>3465</v>
      </c>
      <c r="O912" s="4">
        <v>1326</v>
      </c>
      <c r="P912" s="4" t="s">
        <v>1639</v>
      </c>
      <c r="Q912" s="7" t="s">
        <v>6121</v>
      </c>
      <c r="R912" s="4" t="s">
        <v>6122</v>
      </c>
    </row>
    <row r="913" spans="1:18" ht="61.9">
      <c r="A913" s="3" t="s">
        <v>6123</v>
      </c>
      <c r="B913" s="4" t="s">
        <v>1634</v>
      </c>
      <c r="C913" s="5" t="s">
        <v>6124</v>
      </c>
      <c r="D913" s="4" t="s">
        <v>6125</v>
      </c>
      <c r="E913" s="6">
        <v>44638.11136574074</v>
      </c>
      <c r="F913" s="4"/>
      <c r="G913" s="4"/>
      <c r="H913" s="4"/>
      <c r="I913" s="4"/>
      <c r="J913" s="4" t="s">
        <v>1637</v>
      </c>
      <c r="K913" s="4"/>
      <c r="L913" s="4" t="s">
        <v>57</v>
      </c>
      <c r="M913" s="7" t="s">
        <v>1638</v>
      </c>
      <c r="N913" s="4">
        <v>3465</v>
      </c>
      <c r="O913" s="4">
        <v>1326</v>
      </c>
      <c r="P913" s="4" t="s">
        <v>1639</v>
      </c>
      <c r="Q913" s="7" t="s">
        <v>6126</v>
      </c>
      <c r="R913" s="4" t="s">
        <v>6127</v>
      </c>
    </row>
    <row r="914" spans="1:18" ht="61.9">
      <c r="A914" s="3" t="s">
        <v>6128</v>
      </c>
      <c r="B914" s="4" t="s">
        <v>6129</v>
      </c>
      <c r="C914" s="5" t="s">
        <v>6130</v>
      </c>
      <c r="D914" s="4" t="s">
        <v>6131</v>
      </c>
      <c r="E914" s="6">
        <v>44638.102395833332</v>
      </c>
      <c r="F914" s="4"/>
      <c r="G914" s="4"/>
      <c r="H914" s="4"/>
      <c r="I914" s="4"/>
      <c r="J914" s="4" t="s">
        <v>6132</v>
      </c>
      <c r="K914" s="4"/>
      <c r="L914" s="4" t="s">
        <v>57</v>
      </c>
      <c r="M914" s="7" t="s">
        <v>6133</v>
      </c>
      <c r="N914" s="4">
        <v>5971</v>
      </c>
      <c r="O914" s="4">
        <v>3690</v>
      </c>
      <c r="P914" s="4" t="s">
        <v>6134</v>
      </c>
      <c r="Q914" s="7" t="s">
        <v>6135</v>
      </c>
      <c r="R914" s="4" t="s">
        <v>6136</v>
      </c>
    </row>
    <row r="915" spans="1:18" ht="51.6">
      <c r="A915" s="3" t="s">
        <v>6137</v>
      </c>
      <c r="B915" s="4" t="s">
        <v>6138</v>
      </c>
      <c r="C915" s="5" t="s">
        <v>1947</v>
      </c>
      <c r="D915" s="4" t="s">
        <v>6139</v>
      </c>
      <c r="E915" s="6">
        <v>44638.098263888889</v>
      </c>
      <c r="F915" s="4"/>
      <c r="G915" s="4"/>
      <c r="H915" s="4"/>
      <c r="I915" s="4"/>
      <c r="J915" s="4" t="s">
        <v>6140</v>
      </c>
      <c r="K915" s="4"/>
      <c r="L915" s="4" t="s">
        <v>57</v>
      </c>
      <c r="M915" s="7" t="s">
        <v>6141</v>
      </c>
      <c r="N915" s="4">
        <v>3330</v>
      </c>
      <c r="O915" s="4">
        <v>3781</v>
      </c>
      <c r="P915" s="4" t="s">
        <v>6142</v>
      </c>
      <c r="Q915" s="7" t="s">
        <v>6143</v>
      </c>
      <c r="R915" s="4" t="s">
        <v>1952</v>
      </c>
    </row>
    <row r="916" spans="1:18" ht="41.45">
      <c r="A916" s="3" t="s">
        <v>6144</v>
      </c>
      <c r="B916" s="4" t="s">
        <v>6145</v>
      </c>
      <c r="C916" s="5" t="s">
        <v>6146</v>
      </c>
      <c r="D916" s="4" t="s">
        <v>6147</v>
      </c>
      <c r="E916" s="6">
        <v>44638.097395833334</v>
      </c>
      <c r="F916" s="4"/>
      <c r="G916" s="4"/>
      <c r="H916" s="4"/>
      <c r="I916" s="4"/>
      <c r="J916" s="4" t="s">
        <v>6148</v>
      </c>
      <c r="K916" s="4"/>
      <c r="L916" s="4" t="s">
        <v>33</v>
      </c>
      <c r="M916" s="7" t="s">
        <v>6149</v>
      </c>
      <c r="N916" s="4">
        <v>1755</v>
      </c>
      <c r="O916" s="4">
        <v>172</v>
      </c>
      <c r="P916" s="4" t="s">
        <v>6150</v>
      </c>
      <c r="Q916" s="7" t="s">
        <v>6151</v>
      </c>
      <c r="R916" s="4" t="s">
        <v>6152</v>
      </c>
    </row>
    <row r="917" spans="1:18" ht="153.6">
      <c r="A917" s="3" t="s">
        <v>6153</v>
      </c>
      <c r="B917" s="4" t="s">
        <v>6154</v>
      </c>
      <c r="C917" s="5" t="s">
        <v>2266</v>
      </c>
      <c r="D917" s="4" t="s">
        <v>6155</v>
      </c>
      <c r="E917" s="6">
        <v>44638.082199074073</v>
      </c>
      <c r="F917" s="4"/>
      <c r="G917" s="4"/>
      <c r="H917" s="4"/>
      <c r="I917" s="4"/>
      <c r="J917" s="4" t="s">
        <v>6156</v>
      </c>
      <c r="K917" s="4"/>
      <c r="L917" s="4" t="s">
        <v>303</v>
      </c>
      <c r="M917" s="7" t="s">
        <v>6157</v>
      </c>
      <c r="N917" s="4">
        <v>1570</v>
      </c>
      <c r="O917" s="4">
        <v>3696</v>
      </c>
      <c r="P917" s="4" t="s">
        <v>6158</v>
      </c>
      <c r="Q917" s="7" t="s">
        <v>6159</v>
      </c>
      <c r="R917" s="4" t="s">
        <v>2272</v>
      </c>
    </row>
    <row r="918" spans="1:18" ht="153.6">
      <c r="A918" s="3" t="s">
        <v>6160</v>
      </c>
      <c r="B918" s="4" t="s">
        <v>6161</v>
      </c>
      <c r="C918" s="5" t="s">
        <v>2266</v>
      </c>
      <c r="D918" s="4" t="s">
        <v>6162</v>
      </c>
      <c r="E918" s="6">
        <v>44638.061168981483</v>
      </c>
      <c r="F918" s="4"/>
      <c r="G918" s="4"/>
      <c r="H918" s="4"/>
      <c r="I918" s="4"/>
      <c r="J918" s="4" t="s">
        <v>6163</v>
      </c>
      <c r="K918" s="4"/>
      <c r="L918" s="4" t="s">
        <v>57</v>
      </c>
      <c r="M918" s="7" t="s">
        <v>6164</v>
      </c>
      <c r="N918" s="4">
        <v>7656</v>
      </c>
      <c r="O918" s="4">
        <v>7794</v>
      </c>
      <c r="P918" s="4"/>
      <c r="Q918" s="7" t="s">
        <v>6165</v>
      </c>
      <c r="R918" s="4" t="s">
        <v>2272</v>
      </c>
    </row>
    <row r="919" spans="1:18" ht="21">
      <c r="A919" s="3" t="s">
        <v>6166</v>
      </c>
      <c r="B919" s="4" t="s">
        <v>6167</v>
      </c>
      <c r="C919" s="5" t="s">
        <v>6168</v>
      </c>
      <c r="D919" s="4" t="s">
        <v>6169</v>
      </c>
      <c r="E919" s="6">
        <v>44638.059293981481</v>
      </c>
      <c r="F919" s="4"/>
      <c r="G919" s="4"/>
      <c r="H919" s="4"/>
      <c r="I919" s="4"/>
      <c r="J919" s="4" t="s">
        <v>6170</v>
      </c>
      <c r="K919" s="4"/>
      <c r="L919" s="4" t="s">
        <v>23</v>
      </c>
      <c r="M919" s="7" t="s">
        <v>6171</v>
      </c>
      <c r="N919" s="4">
        <v>740</v>
      </c>
      <c r="O919" s="4">
        <v>1859</v>
      </c>
      <c r="P919" s="4" t="s">
        <v>6172</v>
      </c>
      <c r="Q919" s="7" t="s">
        <v>6173</v>
      </c>
      <c r="R919" s="4" t="s">
        <v>6174</v>
      </c>
    </row>
    <row r="920" spans="1:18" ht="153.6">
      <c r="A920" s="3" t="s">
        <v>6175</v>
      </c>
      <c r="B920" s="4" t="s">
        <v>6176</v>
      </c>
      <c r="C920" s="5" t="s">
        <v>2266</v>
      </c>
      <c r="D920" s="4" t="s">
        <v>6177</v>
      </c>
      <c r="E920" s="6">
        <v>44638.05069444445</v>
      </c>
      <c r="F920" s="4"/>
      <c r="G920" s="4"/>
      <c r="H920" s="4"/>
      <c r="I920" s="4"/>
      <c r="J920" s="4" t="s">
        <v>6178</v>
      </c>
      <c r="K920" s="4"/>
      <c r="L920" s="4" t="s">
        <v>57</v>
      </c>
      <c r="M920" s="7" t="s">
        <v>6179</v>
      </c>
      <c r="N920" s="4">
        <v>4808</v>
      </c>
      <c r="O920" s="4">
        <v>5288</v>
      </c>
      <c r="P920" s="4" t="s">
        <v>6180</v>
      </c>
      <c r="Q920" s="7" t="s">
        <v>6181</v>
      </c>
      <c r="R920" s="4" t="s">
        <v>2272</v>
      </c>
    </row>
    <row r="921" spans="1:18" ht="82.15">
      <c r="A921" s="3" t="s">
        <v>6182</v>
      </c>
      <c r="B921" s="4" t="s">
        <v>5242</v>
      </c>
      <c r="C921" s="5" t="s">
        <v>6183</v>
      </c>
      <c r="D921" s="4" t="s">
        <v>6184</v>
      </c>
      <c r="E921" s="6">
        <v>44638.045138888891</v>
      </c>
      <c r="F921" s="4"/>
      <c r="G921" s="4"/>
      <c r="H921" s="4"/>
      <c r="I921" s="4"/>
      <c r="J921" s="4" t="s">
        <v>5244</v>
      </c>
      <c r="K921" s="4"/>
      <c r="L921" s="4" t="s">
        <v>33</v>
      </c>
      <c r="M921" s="7" t="s">
        <v>5245</v>
      </c>
      <c r="N921" s="4">
        <v>7312</v>
      </c>
      <c r="O921" s="4">
        <v>7806</v>
      </c>
      <c r="P921" s="4" t="s">
        <v>4745</v>
      </c>
      <c r="Q921" s="7" t="s">
        <v>6185</v>
      </c>
      <c r="R921" s="4" t="s">
        <v>6186</v>
      </c>
    </row>
    <row r="922" spans="1:18" ht="41.45">
      <c r="A922" s="3" t="s">
        <v>6187</v>
      </c>
      <c r="B922" s="4" t="s">
        <v>6188</v>
      </c>
      <c r="C922" s="5" t="s">
        <v>6189</v>
      </c>
      <c r="D922" s="4" t="s">
        <v>6190</v>
      </c>
      <c r="E922" s="6">
        <v>44638.03806712963</v>
      </c>
      <c r="F922" s="4"/>
      <c r="G922" s="4"/>
      <c r="H922" s="4"/>
      <c r="I922" s="4"/>
      <c r="J922" s="4" t="s">
        <v>6191</v>
      </c>
      <c r="K922" s="4"/>
      <c r="L922" s="4" t="s">
        <v>57</v>
      </c>
      <c r="M922" s="7" t="s">
        <v>6192</v>
      </c>
      <c r="N922" s="4">
        <v>867</v>
      </c>
      <c r="O922" s="4">
        <v>5001</v>
      </c>
      <c r="P922" s="4" t="s">
        <v>6193</v>
      </c>
      <c r="Q922" s="7" t="s">
        <v>6194</v>
      </c>
      <c r="R922" s="4" t="s">
        <v>6195</v>
      </c>
    </row>
    <row r="923" spans="1:18" ht="72">
      <c r="A923" s="3" t="s">
        <v>6196</v>
      </c>
      <c r="B923" s="4" t="s">
        <v>1503</v>
      </c>
      <c r="C923" s="5" t="s">
        <v>6197</v>
      </c>
      <c r="D923" s="4" t="s">
        <v>6198</v>
      </c>
      <c r="E923" s="6">
        <v>44638.037858796291</v>
      </c>
      <c r="F923" s="4"/>
      <c r="G923" s="4"/>
      <c r="H923" s="4"/>
      <c r="I923" s="4"/>
      <c r="J923" s="4" t="s">
        <v>1506</v>
      </c>
      <c r="K923" s="4"/>
      <c r="L923" s="4" t="s">
        <v>23</v>
      </c>
      <c r="M923" s="7" t="s">
        <v>1507</v>
      </c>
      <c r="N923" s="4">
        <v>3094</v>
      </c>
      <c r="O923" s="4">
        <v>4978</v>
      </c>
      <c r="P923" s="4" t="s">
        <v>1508</v>
      </c>
      <c r="Q923" s="7" t="s">
        <v>6199</v>
      </c>
      <c r="R923" s="4" t="s">
        <v>6200</v>
      </c>
    </row>
    <row r="924" spans="1:18" ht="41.45">
      <c r="A924" s="3" t="s">
        <v>6201</v>
      </c>
      <c r="B924" s="4" t="s">
        <v>6188</v>
      </c>
      <c r="C924" s="5" t="s">
        <v>6202</v>
      </c>
      <c r="D924" s="4" t="s">
        <v>6203</v>
      </c>
      <c r="E924" s="6">
        <v>44638.036990740744</v>
      </c>
      <c r="F924" s="4"/>
      <c r="G924" s="4"/>
      <c r="H924" s="4"/>
      <c r="I924" s="4"/>
      <c r="J924" s="4" t="s">
        <v>6191</v>
      </c>
      <c r="K924" s="4"/>
      <c r="L924" s="4" t="s">
        <v>57</v>
      </c>
      <c r="M924" s="7" t="s">
        <v>6192</v>
      </c>
      <c r="N924" s="4">
        <v>867</v>
      </c>
      <c r="O924" s="4">
        <v>5001</v>
      </c>
      <c r="P924" s="4" t="s">
        <v>6193</v>
      </c>
      <c r="Q924" s="7" t="s">
        <v>6204</v>
      </c>
      <c r="R924" s="4" t="s">
        <v>6205</v>
      </c>
    </row>
    <row r="925" spans="1:18" ht="31.15">
      <c r="A925" s="3" t="s">
        <v>6206</v>
      </c>
      <c r="B925" s="4" t="s">
        <v>6207</v>
      </c>
      <c r="C925" s="5" t="s">
        <v>6208</v>
      </c>
      <c r="D925" s="4" t="s">
        <v>6209</v>
      </c>
      <c r="E925" s="6">
        <v>44638.036307870367</v>
      </c>
      <c r="F925" s="4"/>
      <c r="G925" s="4"/>
      <c r="H925" s="4" t="s">
        <v>6210</v>
      </c>
      <c r="I925" s="4" t="s">
        <v>6211</v>
      </c>
      <c r="J925" s="4" t="s">
        <v>6212</v>
      </c>
      <c r="K925" s="4" t="s">
        <v>6213</v>
      </c>
      <c r="L925" s="4" t="s">
        <v>33</v>
      </c>
      <c r="M925" s="7" t="s">
        <v>6214</v>
      </c>
      <c r="N925" s="4">
        <v>13366</v>
      </c>
      <c r="O925" s="4">
        <v>231</v>
      </c>
      <c r="P925" s="4" t="s">
        <v>6215</v>
      </c>
      <c r="Q925" s="7" t="s">
        <v>6216</v>
      </c>
      <c r="R925" s="4" t="s">
        <v>6217</v>
      </c>
    </row>
    <row r="926" spans="1:18" ht="82.15">
      <c r="A926" s="3" t="s">
        <v>6218</v>
      </c>
      <c r="B926" s="4" t="s">
        <v>2029</v>
      </c>
      <c r="C926" s="5" t="s">
        <v>6219</v>
      </c>
      <c r="D926" s="4" t="s">
        <v>6220</v>
      </c>
      <c r="E926" s="6">
        <v>44638.033634259264</v>
      </c>
      <c r="F926" s="4"/>
      <c r="G926" s="4"/>
      <c r="H926" s="4"/>
      <c r="I926" s="4"/>
      <c r="J926" s="4" t="s">
        <v>2032</v>
      </c>
      <c r="K926" s="4"/>
      <c r="L926" s="4" t="s">
        <v>57</v>
      </c>
      <c r="M926" s="7" t="s">
        <v>2033</v>
      </c>
      <c r="N926" s="4">
        <v>1761</v>
      </c>
      <c r="O926" s="4">
        <v>2741</v>
      </c>
      <c r="P926" s="4" t="s">
        <v>2034</v>
      </c>
      <c r="Q926" s="7" t="s">
        <v>6221</v>
      </c>
      <c r="R926" s="4" t="s">
        <v>6222</v>
      </c>
    </row>
    <row r="927" spans="1:18" ht="143.44999999999999">
      <c r="A927" s="3" t="s">
        <v>6223</v>
      </c>
      <c r="B927" s="4" t="s">
        <v>1503</v>
      </c>
      <c r="C927" s="5" t="s">
        <v>6224</v>
      </c>
      <c r="D927" s="4" t="s">
        <v>6225</v>
      </c>
      <c r="E927" s="6">
        <v>44638.023645833338</v>
      </c>
      <c r="F927" s="4"/>
      <c r="G927" s="4"/>
      <c r="H927" s="4"/>
      <c r="I927" s="4"/>
      <c r="J927" s="4" t="s">
        <v>1506</v>
      </c>
      <c r="K927" s="4"/>
      <c r="L927" s="4" t="s">
        <v>23</v>
      </c>
      <c r="M927" s="7" t="s">
        <v>1507</v>
      </c>
      <c r="N927" s="4">
        <v>3094</v>
      </c>
      <c r="O927" s="4">
        <v>4978</v>
      </c>
      <c r="P927" s="4" t="s">
        <v>1508</v>
      </c>
      <c r="Q927" s="7" t="s">
        <v>6226</v>
      </c>
      <c r="R927" s="4" t="s">
        <v>6227</v>
      </c>
    </row>
    <row r="928" spans="1:18" ht="51.6">
      <c r="A928" s="3" t="s">
        <v>6228</v>
      </c>
      <c r="B928" s="4" t="s">
        <v>6229</v>
      </c>
      <c r="C928" s="5" t="s">
        <v>6230</v>
      </c>
      <c r="D928" s="4" t="s">
        <v>6231</v>
      </c>
      <c r="E928" s="6">
        <v>44638.014120370368</v>
      </c>
      <c r="F928" s="4"/>
      <c r="G928" s="4"/>
      <c r="H928" s="4"/>
      <c r="I928" s="4"/>
      <c r="J928" s="4" t="s">
        <v>6232</v>
      </c>
      <c r="K928" s="4"/>
      <c r="L928" s="4" t="s">
        <v>57</v>
      </c>
      <c r="M928" s="7" t="s">
        <v>6233</v>
      </c>
      <c r="N928" s="4">
        <v>1395</v>
      </c>
      <c r="O928" s="4">
        <v>4493</v>
      </c>
      <c r="P928" s="4" t="s">
        <v>6234</v>
      </c>
      <c r="Q928" s="7" t="s">
        <v>6235</v>
      </c>
      <c r="R928" s="4" t="s">
        <v>6236</v>
      </c>
    </row>
    <row r="929" spans="1:18" ht="153.6">
      <c r="A929" s="3" t="s">
        <v>6237</v>
      </c>
      <c r="B929" s="4" t="s">
        <v>6238</v>
      </c>
      <c r="C929" s="5" t="s">
        <v>2266</v>
      </c>
      <c r="D929" s="4" t="s">
        <v>6239</v>
      </c>
      <c r="E929" s="6">
        <v>44638.00990740741</v>
      </c>
      <c r="F929" s="4"/>
      <c r="G929" s="4"/>
      <c r="H929" s="4"/>
      <c r="I929" s="4"/>
      <c r="J929" s="4" t="s">
        <v>6240</v>
      </c>
      <c r="K929" s="4"/>
      <c r="L929" s="4" t="s">
        <v>33</v>
      </c>
      <c r="M929" s="7" t="s">
        <v>6241</v>
      </c>
      <c r="N929" s="4">
        <v>2339</v>
      </c>
      <c r="O929" s="4">
        <v>4548</v>
      </c>
      <c r="P929" s="4" t="s">
        <v>1734</v>
      </c>
      <c r="Q929" s="7" t="s">
        <v>6242</v>
      </c>
      <c r="R929" s="4" t="s">
        <v>2272</v>
      </c>
    </row>
    <row r="930" spans="1:18" ht="51.6">
      <c r="A930" s="3" t="s">
        <v>6243</v>
      </c>
      <c r="B930" s="4" t="s">
        <v>6244</v>
      </c>
      <c r="C930" s="5" t="s">
        <v>6245</v>
      </c>
      <c r="D930" s="4" t="s">
        <v>6246</v>
      </c>
      <c r="E930" s="6">
        <v>44637.997719907406</v>
      </c>
      <c r="F930" s="4"/>
      <c r="G930" s="4"/>
      <c r="H930" s="4"/>
      <c r="I930" s="4"/>
      <c r="J930" s="4" t="s">
        <v>6247</v>
      </c>
      <c r="K930" s="4"/>
      <c r="L930" s="4" t="s">
        <v>33</v>
      </c>
      <c r="M930" s="7" t="s">
        <v>6248</v>
      </c>
      <c r="N930" s="4">
        <v>1386</v>
      </c>
      <c r="O930" s="4">
        <v>1720</v>
      </c>
      <c r="P930" s="4" t="s">
        <v>6249</v>
      </c>
      <c r="Q930" s="7" t="s">
        <v>6250</v>
      </c>
      <c r="R930" s="4" t="s">
        <v>6251</v>
      </c>
    </row>
    <row r="931" spans="1:18" ht="123">
      <c r="A931" s="3" t="s">
        <v>6252</v>
      </c>
      <c r="B931" s="4" t="s">
        <v>1503</v>
      </c>
      <c r="C931" s="5" t="s">
        <v>6253</v>
      </c>
      <c r="D931" s="4" t="s">
        <v>6254</v>
      </c>
      <c r="E931" s="6">
        <v>44637.995416666672</v>
      </c>
      <c r="F931" s="4"/>
      <c r="G931" s="4"/>
      <c r="H931" s="4"/>
      <c r="I931" s="4"/>
      <c r="J931" s="4" t="s">
        <v>1506</v>
      </c>
      <c r="K931" s="4"/>
      <c r="L931" s="4" t="s">
        <v>23</v>
      </c>
      <c r="M931" s="7" t="s">
        <v>1507</v>
      </c>
      <c r="N931" s="4">
        <v>3094</v>
      </c>
      <c r="O931" s="4">
        <v>4978</v>
      </c>
      <c r="P931" s="4" t="s">
        <v>1508</v>
      </c>
      <c r="Q931" s="7" t="s">
        <v>6255</v>
      </c>
      <c r="R931" s="4" t="s">
        <v>6256</v>
      </c>
    </row>
    <row r="932" spans="1:18" ht="21">
      <c r="A932" s="3" t="s">
        <v>6257</v>
      </c>
      <c r="B932" s="4" t="s">
        <v>6258</v>
      </c>
      <c r="C932" s="5" t="s">
        <v>6259</v>
      </c>
      <c r="D932" s="4" t="s">
        <v>6260</v>
      </c>
      <c r="E932" s="6">
        <v>44637.99319444444</v>
      </c>
      <c r="F932" s="4"/>
      <c r="G932" s="4"/>
      <c r="H932" s="4" t="s">
        <v>6261</v>
      </c>
      <c r="I932" s="4" t="s">
        <v>6262</v>
      </c>
      <c r="J932" s="4" t="s">
        <v>6263</v>
      </c>
      <c r="K932" s="4" t="s">
        <v>6264</v>
      </c>
      <c r="L932" s="4" t="s">
        <v>33</v>
      </c>
      <c r="M932" s="7" t="s">
        <v>6265</v>
      </c>
      <c r="N932" s="4">
        <v>4957</v>
      </c>
      <c r="O932" s="4">
        <v>1012</v>
      </c>
      <c r="P932" s="4" t="s">
        <v>6266</v>
      </c>
      <c r="Q932" s="7" t="s">
        <v>6267</v>
      </c>
      <c r="R932" s="4" t="s">
        <v>6268</v>
      </c>
    </row>
    <row r="933" spans="1:18" ht="92.45">
      <c r="A933" s="3" t="s">
        <v>6269</v>
      </c>
      <c r="B933" s="4" t="s">
        <v>1503</v>
      </c>
      <c r="C933" s="5" t="s">
        <v>6270</v>
      </c>
      <c r="D933" s="4" t="s">
        <v>6271</v>
      </c>
      <c r="E933" s="6">
        <v>44637.991643518515</v>
      </c>
      <c r="F933" s="4"/>
      <c r="G933" s="4"/>
      <c r="H933" s="4"/>
      <c r="I933" s="4"/>
      <c r="J933" s="4" t="s">
        <v>1506</v>
      </c>
      <c r="K933" s="4"/>
      <c r="L933" s="4" t="s">
        <v>23</v>
      </c>
      <c r="M933" s="7" t="s">
        <v>1507</v>
      </c>
      <c r="N933" s="4">
        <v>3094</v>
      </c>
      <c r="O933" s="4">
        <v>4978</v>
      </c>
      <c r="P933" s="4" t="s">
        <v>1508</v>
      </c>
      <c r="Q933" s="7" t="s">
        <v>6272</v>
      </c>
      <c r="R933" s="4" t="s">
        <v>6273</v>
      </c>
    </row>
    <row r="934" spans="1:18" ht="51.6">
      <c r="A934" s="3" t="s">
        <v>6274</v>
      </c>
      <c r="B934" s="4" t="s">
        <v>6275</v>
      </c>
      <c r="C934" s="5" t="s">
        <v>6276</v>
      </c>
      <c r="D934" s="4" t="s">
        <v>6277</v>
      </c>
      <c r="E934" s="6">
        <v>44637.990370370375</v>
      </c>
      <c r="F934" s="4"/>
      <c r="G934" s="4"/>
      <c r="H934" s="4"/>
      <c r="I934" s="4"/>
      <c r="J934" s="4" t="s">
        <v>6278</v>
      </c>
      <c r="K934" s="4"/>
      <c r="L934" s="4" t="s">
        <v>23</v>
      </c>
      <c r="M934" s="7" t="s">
        <v>6279</v>
      </c>
      <c r="N934" s="4">
        <v>12494</v>
      </c>
      <c r="O934" s="4">
        <v>1072</v>
      </c>
      <c r="P934" s="4" t="s">
        <v>6280</v>
      </c>
      <c r="Q934" s="7" t="s">
        <v>6281</v>
      </c>
      <c r="R934" s="4" t="s">
        <v>6282</v>
      </c>
    </row>
    <row r="935" spans="1:18" ht="72">
      <c r="A935" s="3" t="s">
        <v>6283</v>
      </c>
      <c r="B935" s="4" t="s">
        <v>6284</v>
      </c>
      <c r="C935" s="5" t="s">
        <v>6285</v>
      </c>
      <c r="D935" s="4" t="s">
        <v>6286</v>
      </c>
      <c r="E935" s="6">
        <v>44637.980092592596</v>
      </c>
      <c r="F935" s="4"/>
      <c r="G935" s="4"/>
      <c r="H935" s="4"/>
      <c r="I935" s="4"/>
      <c r="J935" s="4" t="s">
        <v>6287</v>
      </c>
      <c r="K935" s="4"/>
      <c r="L935" s="4" t="s">
        <v>303</v>
      </c>
      <c r="M935" s="7" t="s">
        <v>2192</v>
      </c>
      <c r="N935" s="4">
        <v>827</v>
      </c>
      <c r="O935" s="4">
        <v>853</v>
      </c>
      <c r="P935" s="4"/>
      <c r="Q935" s="7" t="s">
        <v>6288</v>
      </c>
      <c r="R935" s="4" t="s">
        <v>6289</v>
      </c>
    </row>
    <row r="936" spans="1:18" ht="82.15">
      <c r="A936" s="3" t="s">
        <v>6290</v>
      </c>
      <c r="B936" s="4" t="s">
        <v>6291</v>
      </c>
      <c r="C936" s="5" t="s">
        <v>6292</v>
      </c>
      <c r="D936" s="4" t="s">
        <v>6293</v>
      </c>
      <c r="E936" s="6">
        <v>44637.979189814811</v>
      </c>
      <c r="F936" s="4"/>
      <c r="G936" s="4"/>
      <c r="H936" s="4"/>
      <c r="I936" s="4"/>
      <c r="J936" s="4" t="s">
        <v>6294</v>
      </c>
      <c r="K936" s="4"/>
      <c r="L936" s="4" t="s">
        <v>6295</v>
      </c>
      <c r="M936" s="7" t="s">
        <v>6296</v>
      </c>
      <c r="N936" s="4">
        <v>3593</v>
      </c>
      <c r="O936" s="4">
        <v>4999</v>
      </c>
      <c r="P936" s="4" t="s">
        <v>6297</v>
      </c>
      <c r="Q936" s="7" t="s">
        <v>6298</v>
      </c>
      <c r="R936" s="4" t="s">
        <v>3925</v>
      </c>
    </row>
    <row r="937" spans="1:18" ht="82.15">
      <c r="A937" s="3" t="s">
        <v>6299</v>
      </c>
      <c r="B937" s="4" t="s">
        <v>6300</v>
      </c>
      <c r="C937" s="5" t="s">
        <v>5354</v>
      </c>
      <c r="D937" s="4" t="s">
        <v>6301</v>
      </c>
      <c r="E937" s="6">
        <v>44637.97619212963</v>
      </c>
      <c r="F937" s="4"/>
      <c r="G937" s="4"/>
      <c r="H937" s="4"/>
      <c r="I937" s="4"/>
      <c r="J937" s="4" t="s">
        <v>6302</v>
      </c>
      <c r="K937" s="4"/>
      <c r="L937" s="4" t="s">
        <v>33</v>
      </c>
      <c r="M937" s="7" t="s">
        <v>6303</v>
      </c>
      <c r="N937" s="4">
        <v>3663</v>
      </c>
      <c r="O937" s="4">
        <v>3825</v>
      </c>
      <c r="P937" s="4" t="s">
        <v>6304</v>
      </c>
      <c r="Q937" s="7" t="s">
        <v>6305</v>
      </c>
      <c r="R937" s="4" t="s">
        <v>5360</v>
      </c>
    </row>
    <row r="938" spans="1:18" ht="72">
      <c r="A938" s="3" t="s">
        <v>6306</v>
      </c>
      <c r="B938" s="4" t="s">
        <v>6307</v>
      </c>
      <c r="C938" s="5" t="s">
        <v>6285</v>
      </c>
      <c r="D938" s="4" t="s">
        <v>6308</v>
      </c>
      <c r="E938" s="6">
        <v>44637.974745370375</v>
      </c>
      <c r="F938" s="4"/>
      <c r="G938" s="4"/>
      <c r="H938" s="4"/>
      <c r="I938" s="4"/>
      <c r="J938" s="4" t="s">
        <v>6309</v>
      </c>
      <c r="K938" s="4"/>
      <c r="L938" s="4" t="s">
        <v>23</v>
      </c>
      <c r="M938" s="7" t="s">
        <v>6310</v>
      </c>
      <c r="N938" s="4">
        <v>8531</v>
      </c>
      <c r="O938" s="4">
        <v>7904</v>
      </c>
      <c r="P938" s="4"/>
      <c r="Q938" s="7" t="s">
        <v>6311</v>
      </c>
      <c r="R938" s="4" t="s">
        <v>6289</v>
      </c>
    </row>
    <row r="939" spans="1:18" ht="82.15">
      <c r="A939" s="3" t="s">
        <v>6312</v>
      </c>
      <c r="B939" s="4" t="s">
        <v>6313</v>
      </c>
      <c r="C939" s="5" t="s">
        <v>6314</v>
      </c>
      <c r="D939" s="4" t="s">
        <v>6315</v>
      </c>
      <c r="E939" s="6">
        <v>44637.974456018521</v>
      </c>
      <c r="F939" s="4"/>
      <c r="G939" s="4"/>
      <c r="H939" s="4"/>
      <c r="I939" s="4"/>
      <c r="J939" s="4" t="s">
        <v>6316</v>
      </c>
      <c r="K939" s="4"/>
      <c r="L939" s="4" t="s">
        <v>23</v>
      </c>
      <c r="M939" s="7" t="s">
        <v>6317</v>
      </c>
      <c r="N939" s="4">
        <v>3507</v>
      </c>
      <c r="O939" s="4">
        <v>2570</v>
      </c>
      <c r="P939" s="4" t="s">
        <v>6318</v>
      </c>
      <c r="Q939" s="7" t="s">
        <v>6319</v>
      </c>
      <c r="R939" s="4" t="s">
        <v>6320</v>
      </c>
    </row>
    <row r="940" spans="1:18" ht="31.15">
      <c r="A940" s="3" t="s">
        <v>6321</v>
      </c>
      <c r="B940" s="4" t="s">
        <v>6322</v>
      </c>
      <c r="C940" s="5" t="s">
        <v>6323</v>
      </c>
      <c r="D940" s="4" t="s">
        <v>6324</v>
      </c>
      <c r="E940" s="6">
        <v>44637.973900462966</v>
      </c>
      <c r="F940" s="4"/>
      <c r="G940" s="4"/>
      <c r="H940" s="4"/>
      <c r="I940" s="4"/>
      <c r="J940" s="4" t="s">
        <v>6325</v>
      </c>
      <c r="K940" s="4"/>
      <c r="L940" s="4" t="s">
        <v>57</v>
      </c>
      <c r="M940" s="7" t="s">
        <v>6326</v>
      </c>
      <c r="N940" s="4">
        <v>2321</v>
      </c>
      <c r="O940" s="4">
        <v>4517</v>
      </c>
      <c r="P940" s="4" t="s">
        <v>6327</v>
      </c>
      <c r="Q940" s="7" t="s">
        <v>6328</v>
      </c>
      <c r="R940" s="4" t="s">
        <v>6329</v>
      </c>
    </row>
    <row r="941" spans="1:18" ht="51.6">
      <c r="A941" s="3" t="s">
        <v>6330</v>
      </c>
      <c r="B941" s="4" t="s">
        <v>326</v>
      </c>
      <c r="C941" s="5" t="s">
        <v>6331</v>
      </c>
      <c r="D941" s="4" t="s">
        <v>6332</v>
      </c>
      <c r="E941" s="6">
        <v>44637.960648148146</v>
      </c>
      <c r="F941" s="4"/>
      <c r="G941" s="4"/>
      <c r="H941" s="4"/>
      <c r="I941" s="4"/>
      <c r="J941" s="4" t="s">
        <v>329</v>
      </c>
      <c r="K941" s="4"/>
      <c r="L941" s="4" t="s">
        <v>33</v>
      </c>
      <c r="M941" s="7" t="s">
        <v>330</v>
      </c>
      <c r="N941" s="4">
        <v>1379</v>
      </c>
      <c r="O941" s="4">
        <v>1366</v>
      </c>
      <c r="P941" s="4" t="s">
        <v>331</v>
      </c>
      <c r="Q941" s="7" t="s">
        <v>6333</v>
      </c>
      <c r="R941" s="4" t="s">
        <v>6334</v>
      </c>
    </row>
    <row r="942" spans="1:18" ht="82.15">
      <c r="A942" s="3" t="s">
        <v>6335</v>
      </c>
      <c r="B942" s="4" t="s">
        <v>6336</v>
      </c>
      <c r="C942" s="5" t="s">
        <v>5762</v>
      </c>
      <c r="D942" s="4" t="s">
        <v>6337</v>
      </c>
      <c r="E942" s="6">
        <v>44637.960358796292</v>
      </c>
      <c r="F942" s="4"/>
      <c r="G942" s="4"/>
      <c r="H942" s="4"/>
      <c r="I942" s="4"/>
      <c r="J942" s="4" t="s">
        <v>6338</v>
      </c>
      <c r="K942" s="4"/>
      <c r="L942" s="4" t="s">
        <v>33</v>
      </c>
      <c r="M942" s="7" t="s">
        <v>2192</v>
      </c>
      <c r="N942" s="4">
        <v>775</v>
      </c>
      <c r="O942" s="4">
        <v>1207</v>
      </c>
      <c r="P942" s="4"/>
      <c r="Q942" s="7" t="s">
        <v>6339</v>
      </c>
      <c r="R942" s="4" t="s">
        <v>5768</v>
      </c>
    </row>
    <row r="943" spans="1:18" ht="82.15">
      <c r="A943" s="3" t="s">
        <v>6340</v>
      </c>
      <c r="B943" s="4" t="s">
        <v>6341</v>
      </c>
      <c r="C943" s="5" t="s">
        <v>5762</v>
      </c>
      <c r="D943" s="4" t="s">
        <v>6342</v>
      </c>
      <c r="E943" s="6">
        <v>44637.959699074076</v>
      </c>
      <c r="F943" s="4"/>
      <c r="G943" s="4"/>
      <c r="H943" s="4"/>
      <c r="I943" s="4"/>
      <c r="J943" s="4" t="s">
        <v>6343</v>
      </c>
      <c r="K943" s="4"/>
      <c r="L943" s="4" t="s">
        <v>57</v>
      </c>
      <c r="M943" s="7" t="s">
        <v>6344</v>
      </c>
      <c r="N943" s="4">
        <v>1263</v>
      </c>
      <c r="O943" s="4">
        <v>4046</v>
      </c>
      <c r="P943" s="4" t="s">
        <v>6345</v>
      </c>
      <c r="Q943" s="7" t="s">
        <v>6346</v>
      </c>
      <c r="R943" s="4" t="s">
        <v>5768</v>
      </c>
    </row>
    <row r="944" spans="1:18" ht="72">
      <c r="A944" s="3" t="s">
        <v>6347</v>
      </c>
      <c r="B944" s="4" t="s">
        <v>6348</v>
      </c>
      <c r="C944" s="5" t="s">
        <v>6349</v>
      </c>
      <c r="D944" s="4" t="s">
        <v>6350</v>
      </c>
      <c r="E944" s="6">
        <v>44637.95930555556</v>
      </c>
      <c r="F944" s="4"/>
      <c r="G944" s="4"/>
      <c r="H944" s="4"/>
      <c r="I944" s="4"/>
      <c r="J944" s="4" t="s">
        <v>6351</v>
      </c>
      <c r="K944" s="4"/>
      <c r="L944" s="4" t="s">
        <v>33</v>
      </c>
      <c r="M944" s="7" t="s">
        <v>6352</v>
      </c>
      <c r="N944" s="4">
        <v>554630</v>
      </c>
      <c r="O944" s="4">
        <v>595</v>
      </c>
      <c r="P944" s="4" t="s">
        <v>6353</v>
      </c>
      <c r="Q944" s="7" t="s">
        <v>6354</v>
      </c>
      <c r="R944" s="4" t="s">
        <v>6355</v>
      </c>
    </row>
    <row r="945" spans="1:18" ht="51.6">
      <c r="A945" s="3" t="s">
        <v>6356</v>
      </c>
      <c r="B945" s="4" t="s">
        <v>5124</v>
      </c>
      <c r="C945" s="5" t="s">
        <v>6357</v>
      </c>
      <c r="D945" s="4" t="s">
        <v>6358</v>
      </c>
      <c r="E945" s="6">
        <v>44637.959097222221</v>
      </c>
      <c r="F945" s="4"/>
      <c r="G945" s="4"/>
      <c r="H945" s="4"/>
      <c r="I945" s="4"/>
      <c r="J945" s="4" t="s">
        <v>5127</v>
      </c>
      <c r="K945" s="4"/>
      <c r="L945" s="4" t="s">
        <v>23</v>
      </c>
      <c r="M945" s="7" t="s">
        <v>5128</v>
      </c>
      <c r="N945" s="4">
        <v>9566</v>
      </c>
      <c r="O945" s="4">
        <v>10524</v>
      </c>
      <c r="P945" s="4" t="s">
        <v>305</v>
      </c>
      <c r="Q945" s="7" t="s">
        <v>6359</v>
      </c>
      <c r="R945" s="4" t="s">
        <v>6360</v>
      </c>
    </row>
    <row r="946" spans="1:18" ht="72">
      <c r="A946" s="3" t="s">
        <v>6361</v>
      </c>
      <c r="B946" s="4" t="s">
        <v>6362</v>
      </c>
      <c r="C946" s="5" t="s">
        <v>6363</v>
      </c>
      <c r="D946" s="4" t="s">
        <v>6364</v>
      </c>
      <c r="E946" s="6">
        <v>44637.95815972222</v>
      </c>
      <c r="F946" s="4"/>
      <c r="G946" s="4"/>
      <c r="H946" s="4"/>
      <c r="I946" s="4"/>
      <c r="J946" s="4" t="s">
        <v>6365</v>
      </c>
      <c r="K946" s="4"/>
      <c r="L946" s="4" t="s">
        <v>23</v>
      </c>
      <c r="M946" s="7" t="s">
        <v>6366</v>
      </c>
      <c r="N946" s="4">
        <v>8518</v>
      </c>
      <c r="O946" s="4">
        <v>9176</v>
      </c>
      <c r="P946" s="4" t="s">
        <v>6367</v>
      </c>
      <c r="Q946" s="7" t="s">
        <v>6368</v>
      </c>
      <c r="R946" s="4" t="s">
        <v>6369</v>
      </c>
    </row>
    <row r="947" spans="1:18" ht="82.15">
      <c r="A947" s="3" t="s">
        <v>6370</v>
      </c>
      <c r="B947" s="4" t="s">
        <v>6371</v>
      </c>
      <c r="C947" s="5" t="s">
        <v>6372</v>
      </c>
      <c r="D947" s="4" t="s">
        <v>6373</v>
      </c>
      <c r="E947" s="6">
        <v>44637.957638888889</v>
      </c>
      <c r="F947" s="4"/>
      <c r="G947" s="4"/>
      <c r="H947" s="4"/>
      <c r="I947" s="4"/>
      <c r="J947" s="4" t="s">
        <v>6374</v>
      </c>
      <c r="K947" s="4"/>
      <c r="L947" s="4" t="s">
        <v>182</v>
      </c>
      <c r="M947" s="7" t="s">
        <v>6375</v>
      </c>
      <c r="N947" s="4">
        <v>5766</v>
      </c>
      <c r="O947" s="4">
        <v>3010</v>
      </c>
      <c r="P947" s="4"/>
      <c r="Q947" s="7" t="s">
        <v>6376</v>
      </c>
      <c r="R947" s="4" t="s">
        <v>6377</v>
      </c>
    </row>
    <row r="948" spans="1:18" ht="41.45">
      <c r="A948" s="3" t="s">
        <v>6378</v>
      </c>
      <c r="B948" s="4" t="s">
        <v>6379</v>
      </c>
      <c r="C948" s="5" t="s">
        <v>6380</v>
      </c>
      <c r="D948" s="4" t="s">
        <v>6381</v>
      </c>
      <c r="E948" s="6">
        <v>44637.957511574074</v>
      </c>
      <c r="F948" s="4"/>
      <c r="G948" s="4"/>
      <c r="H948" s="4"/>
      <c r="I948" s="4"/>
      <c r="J948" s="4" t="s">
        <v>6382</v>
      </c>
      <c r="K948" s="4"/>
      <c r="L948" s="4" t="s">
        <v>33</v>
      </c>
      <c r="M948" s="7" t="s">
        <v>6383</v>
      </c>
      <c r="N948" s="4">
        <v>36392</v>
      </c>
      <c r="O948" s="4">
        <v>40481</v>
      </c>
      <c r="P948" s="4" t="s">
        <v>6384</v>
      </c>
      <c r="Q948" s="7" t="s">
        <v>6385</v>
      </c>
      <c r="R948" s="4" t="s">
        <v>6386</v>
      </c>
    </row>
    <row r="949" spans="1:18" ht="41.45">
      <c r="A949" s="3" t="s">
        <v>6387</v>
      </c>
      <c r="B949" s="4" t="s">
        <v>6388</v>
      </c>
      <c r="C949" s="5" t="s">
        <v>6389</v>
      </c>
      <c r="D949" s="4" t="s">
        <v>6390</v>
      </c>
      <c r="E949" s="6">
        <v>44637.955231481479</v>
      </c>
      <c r="F949" s="4"/>
      <c r="G949" s="4"/>
      <c r="H949" s="4"/>
      <c r="I949" s="4"/>
      <c r="J949" s="4" t="s">
        <v>6391</v>
      </c>
      <c r="K949" s="4"/>
      <c r="L949" s="4" t="s">
        <v>57</v>
      </c>
      <c r="M949" s="7" t="s">
        <v>6392</v>
      </c>
      <c r="N949" s="4">
        <v>1346</v>
      </c>
      <c r="O949" s="4">
        <v>935</v>
      </c>
      <c r="P949" s="4" t="s">
        <v>1536</v>
      </c>
      <c r="Q949" s="7" t="s">
        <v>6393</v>
      </c>
      <c r="R949" s="4" t="s">
        <v>6394</v>
      </c>
    </row>
    <row r="950" spans="1:18" ht="72">
      <c r="A950" s="3" t="s">
        <v>6395</v>
      </c>
      <c r="B950" s="4" t="s">
        <v>4679</v>
      </c>
      <c r="C950" s="5" t="s">
        <v>6363</v>
      </c>
      <c r="D950" s="4" t="s">
        <v>6396</v>
      </c>
      <c r="E950" s="6">
        <v>44637.949097222227</v>
      </c>
      <c r="F950" s="4"/>
      <c r="G950" s="4"/>
      <c r="H950" s="4"/>
      <c r="I950" s="4"/>
      <c r="J950" s="4" t="s">
        <v>4682</v>
      </c>
      <c r="K950" s="4"/>
      <c r="L950" s="4" t="s">
        <v>23</v>
      </c>
      <c r="M950" s="7" t="s">
        <v>4683</v>
      </c>
      <c r="N950" s="4">
        <v>1616</v>
      </c>
      <c r="O950" s="4">
        <v>2525</v>
      </c>
      <c r="P950" s="4"/>
      <c r="Q950" s="7" t="s">
        <v>6397</v>
      </c>
      <c r="R950" s="4" t="s">
        <v>6369</v>
      </c>
    </row>
    <row r="951" spans="1:18" ht="72">
      <c r="A951" s="3" t="s">
        <v>6398</v>
      </c>
      <c r="B951" s="4" t="s">
        <v>6399</v>
      </c>
      <c r="C951" s="5" t="s">
        <v>6400</v>
      </c>
      <c r="D951" s="4" t="s">
        <v>6401</v>
      </c>
      <c r="E951" s="6">
        <v>44637.949016203704</v>
      </c>
      <c r="F951" s="4"/>
      <c r="G951" s="4"/>
      <c r="H951" s="4"/>
      <c r="I951" s="4"/>
      <c r="J951" s="4" t="s">
        <v>6402</v>
      </c>
      <c r="K951" s="4"/>
      <c r="L951" s="4" t="s">
        <v>33</v>
      </c>
      <c r="M951" s="7" t="s">
        <v>6403</v>
      </c>
      <c r="N951" s="4">
        <v>779</v>
      </c>
      <c r="O951" s="4">
        <v>1626</v>
      </c>
      <c r="P951" s="4" t="s">
        <v>6404</v>
      </c>
      <c r="Q951" s="7" t="s">
        <v>6405</v>
      </c>
      <c r="R951" s="4" t="s">
        <v>6406</v>
      </c>
    </row>
    <row r="952" spans="1:18" ht="82.15">
      <c r="A952" s="3" t="s">
        <v>6407</v>
      </c>
      <c r="B952" s="4" t="s">
        <v>4679</v>
      </c>
      <c r="C952" s="5" t="s">
        <v>6408</v>
      </c>
      <c r="D952" s="4" t="s">
        <v>6409</v>
      </c>
      <c r="E952" s="6">
        <v>44637.948749999996</v>
      </c>
      <c r="F952" s="4"/>
      <c r="G952" s="4"/>
      <c r="H952" s="4"/>
      <c r="I952" s="4"/>
      <c r="J952" s="4" t="s">
        <v>4682</v>
      </c>
      <c r="K952" s="4"/>
      <c r="L952" s="4" t="s">
        <v>23</v>
      </c>
      <c r="M952" s="7" t="s">
        <v>4683</v>
      </c>
      <c r="N952" s="4">
        <v>1616</v>
      </c>
      <c r="O952" s="4">
        <v>2525</v>
      </c>
      <c r="P952" s="4"/>
      <c r="Q952" s="7" t="s">
        <v>6410</v>
      </c>
      <c r="R952" s="4" t="s">
        <v>6369</v>
      </c>
    </row>
    <row r="953" spans="1:18" ht="72">
      <c r="A953" s="3" t="s">
        <v>6411</v>
      </c>
      <c r="B953" s="4" t="s">
        <v>6412</v>
      </c>
      <c r="C953" s="5" t="s">
        <v>6285</v>
      </c>
      <c r="D953" s="4" t="s">
        <v>6413</v>
      </c>
      <c r="E953" s="6">
        <v>44637.948020833333</v>
      </c>
      <c r="F953" s="4"/>
      <c r="G953" s="4"/>
      <c r="H953" s="4"/>
      <c r="I953" s="4"/>
      <c r="J953" s="4" t="s">
        <v>6414</v>
      </c>
      <c r="K953" s="4"/>
      <c r="L953" s="4" t="s">
        <v>33</v>
      </c>
      <c r="M953" s="7" t="s">
        <v>6415</v>
      </c>
      <c r="N953" s="4">
        <v>5060</v>
      </c>
      <c r="O953" s="4">
        <v>4111</v>
      </c>
      <c r="P953" s="4"/>
      <c r="Q953" s="7" t="s">
        <v>6416</v>
      </c>
      <c r="R953" s="4" t="s">
        <v>6289</v>
      </c>
    </row>
    <row r="954" spans="1:18" ht="51.6">
      <c r="A954" s="3" t="s">
        <v>6417</v>
      </c>
      <c r="B954" s="4" t="s">
        <v>1531</v>
      </c>
      <c r="C954" s="5" t="s">
        <v>6418</v>
      </c>
      <c r="D954" s="4" t="s">
        <v>6419</v>
      </c>
      <c r="E954" s="6">
        <v>44637.945740740739</v>
      </c>
      <c r="F954" s="4"/>
      <c r="G954" s="4"/>
      <c r="H954" s="4"/>
      <c r="I954" s="4"/>
      <c r="J954" s="4" t="s">
        <v>1534</v>
      </c>
      <c r="K954" s="4"/>
      <c r="L954" s="4" t="s">
        <v>33</v>
      </c>
      <c r="M954" s="7" t="s">
        <v>1535</v>
      </c>
      <c r="N954" s="4">
        <v>1525</v>
      </c>
      <c r="O954" s="4">
        <v>1594</v>
      </c>
      <c r="P954" s="4" t="s">
        <v>1536</v>
      </c>
      <c r="Q954" s="7" t="s">
        <v>6420</v>
      </c>
      <c r="R954" s="4" t="s">
        <v>6421</v>
      </c>
    </row>
    <row r="955" spans="1:18" ht="61.9">
      <c r="A955" s="3" t="s">
        <v>6422</v>
      </c>
      <c r="B955" s="4" t="s">
        <v>6423</v>
      </c>
      <c r="C955" s="5" t="s">
        <v>6424</v>
      </c>
      <c r="D955" s="4" t="s">
        <v>6425</v>
      </c>
      <c r="E955" s="6">
        <v>44637.945011574076</v>
      </c>
      <c r="F955" s="4"/>
      <c r="G955" s="4"/>
      <c r="H955" s="4"/>
      <c r="I955" s="4"/>
      <c r="J955" s="4" t="s">
        <v>6426</v>
      </c>
      <c r="K955" s="4"/>
      <c r="L955" s="4" t="s">
        <v>23</v>
      </c>
      <c r="M955" s="7" t="s">
        <v>6427</v>
      </c>
      <c r="N955" s="4">
        <v>845</v>
      </c>
      <c r="O955" s="4">
        <v>672</v>
      </c>
      <c r="P955" s="4" t="s">
        <v>6428</v>
      </c>
      <c r="Q955" s="7" t="s">
        <v>6429</v>
      </c>
      <c r="R955" s="4" t="s">
        <v>6430</v>
      </c>
    </row>
    <row r="956" spans="1:18" ht="41.45">
      <c r="A956" s="3" t="s">
        <v>6431</v>
      </c>
      <c r="B956" s="4" t="s">
        <v>5426</v>
      </c>
      <c r="C956" s="5" t="s">
        <v>6432</v>
      </c>
      <c r="D956" s="4" t="s">
        <v>6433</v>
      </c>
      <c r="E956" s="6">
        <v>44637.943842592591</v>
      </c>
      <c r="F956" s="4"/>
      <c r="G956" s="4"/>
      <c r="H956" s="4"/>
      <c r="I956" s="4"/>
      <c r="J956" s="4" t="s">
        <v>5429</v>
      </c>
      <c r="K956" s="4"/>
      <c r="L956" s="4" t="s">
        <v>182</v>
      </c>
      <c r="M956" s="7" t="s">
        <v>5430</v>
      </c>
      <c r="N956" s="4">
        <v>4605</v>
      </c>
      <c r="O956" s="4">
        <v>77</v>
      </c>
      <c r="P956" s="4" t="s">
        <v>3756</v>
      </c>
      <c r="Q956" s="7" t="s">
        <v>6434</v>
      </c>
      <c r="R956" s="4" t="s">
        <v>6435</v>
      </c>
    </row>
    <row r="957" spans="1:18" ht="31.15">
      <c r="A957" s="3" t="s">
        <v>6436</v>
      </c>
      <c r="B957" s="4" t="s">
        <v>6437</v>
      </c>
      <c r="C957" s="5" t="s">
        <v>6438</v>
      </c>
      <c r="D957" s="4" t="s">
        <v>6439</v>
      </c>
      <c r="E957" s="6">
        <v>44637.940439814818</v>
      </c>
      <c r="F957" s="4"/>
      <c r="G957" s="4"/>
      <c r="H957" s="4"/>
      <c r="I957" s="4"/>
      <c r="J957" s="4" t="s">
        <v>6440</v>
      </c>
      <c r="K957" s="4"/>
      <c r="L957" s="4" t="s">
        <v>33</v>
      </c>
      <c r="M957" s="7" t="s">
        <v>6441</v>
      </c>
      <c r="N957" s="4">
        <v>1171</v>
      </c>
      <c r="O957" s="4">
        <v>2228</v>
      </c>
      <c r="P957" s="4" t="s">
        <v>2172</v>
      </c>
      <c r="Q957" s="7" t="s">
        <v>6442</v>
      </c>
      <c r="R957" s="4" t="s">
        <v>6443</v>
      </c>
    </row>
    <row r="958" spans="1:18" ht="82.15">
      <c r="A958" s="3" t="s">
        <v>6444</v>
      </c>
      <c r="B958" s="4" t="s">
        <v>6445</v>
      </c>
      <c r="C958" s="5" t="s">
        <v>6446</v>
      </c>
      <c r="D958" s="4" t="s">
        <v>6447</v>
      </c>
      <c r="E958" s="6">
        <v>44637.935567129629</v>
      </c>
      <c r="F958" s="4"/>
      <c r="G958" s="4"/>
      <c r="H958" s="4"/>
      <c r="I958" s="4"/>
      <c r="J958" s="4" t="s">
        <v>6448</v>
      </c>
      <c r="K958" s="4"/>
      <c r="L958" s="4" t="s">
        <v>33</v>
      </c>
      <c r="M958" s="7" t="s">
        <v>6449</v>
      </c>
      <c r="N958" s="4">
        <v>1523</v>
      </c>
      <c r="O958" s="4">
        <v>5002</v>
      </c>
      <c r="P958" s="4" t="s">
        <v>119</v>
      </c>
      <c r="Q958" s="7" t="s">
        <v>6450</v>
      </c>
      <c r="R958" s="4" t="s">
        <v>6451</v>
      </c>
    </row>
    <row r="959" spans="1:18" ht="41.45">
      <c r="A959" s="3" t="s">
        <v>6452</v>
      </c>
      <c r="B959" s="4" t="s">
        <v>6453</v>
      </c>
      <c r="C959" s="5" t="s">
        <v>6454</v>
      </c>
      <c r="D959" s="4" t="s">
        <v>6455</v>
      </c>
      <c r="E959" s="6">
        <v>44637.932233796295</v>
      </c>
      <c r="F959" s="4"/>
      <c r="G959" s="4"/>
      <c r="H959" s="4" t="s">
        <v>1008</v>
      </c>
      <c r="I959" s="4" t="s">
        <v>1009</v>
      </c>
      <c r="J959" s="4" t="s">
        <v>6456</v>
      </c>
      <c r="K959" s="4" t="s">
        <v>3819</v>
      </c>
      <c r="L959" s="4" t="s">
        <v>33</v>
      </c>
      <c r="M959" s="7" t="s">
        <v>6457</v>
      </c>
      <c r="N959" s="4">
        <v>1038</v>
      </c>
      <c r="O959" s="4">
        <v>747</v>
      </c>
      <c r="P959" s="4" t="s">
        <v>6458</v>
      </c>
      <c r="Q959" s="7" t="s">
        <v>6459</v>
      </c>
      <c r="R959" s="4" t="s">
        <v>6460</v>
      </c>
    </row>
    <row r="960" spans="1:18" ht="51.6">
      <c r="A960" s="3" t="s">
        <v>6461</v>
      </c>
      <c r="B960" s="4" t="s">
        <v>6462</v>
      </c>
      <c r="C960" s="5" t="s">
        <v>6463</v>
      </c>
      <c r="D960" s="4" t="s">
        <v>6464</v>
      </c>
      <c r="E960" s="6">
        <v>44637.922337962962</v>
      </c>
      <c r="F960" s="4"/>
      <c r="G960" s="4"/>
      <c r="H960" s="4"/>
      <c r="I960" s="4"/>
      <c r="J960" s="4" t="s">
        <v>6465</v>
      </c>
      <c r="K960" s="4"/>
      <c r="L960" s="4" t="s">
        <v>303</v>
      </c>
      <c r="M960" s="7" t="s">
        <v>6466</v>
      </c>
      <c r="N960" s="4">
        <v>2595</v>
      </c>
      <c r="O960" s="4">
        <v>4119</v>
      </c>
      <c r="P960" s="4" t="s">
        <v>6467</v>
      </c>
      <c r="Q960" s="7" t="s">
        <v>6468</v>
      </c>
      <c r="R960" s="4" t="s">
        <v>6469</v>
      </c>
    </row>
    <row r="961" spans="1:18" ht="61.9">
      <c r="A961" s="3" t="s">
        <v>6470</v>
      </c>
      <c r="B961" s="4" t="s">
        <v>6471</v>
      </c>
      <c r="C961" s="5" t="s">
        <v>5066</v>
      </c>
      <c r="D961" s="4" t="s">
        <v>6472</v>
      </c>
      <c r="E961" s="6">
        <v>44637.922314814816</v>
      </c>
      <c r="F961" s="4"/>
      <c r="G961" s="4"/>
      <c r="H961" s="4"/>
      <c r="I961" s="4"/>
      <c r="J961" s="4" t="s">
        <v>6473</v>
      </c>
      <c r="K961" s="4"/>
      <c r="L961" s="4" t="s">
        <v>23</v>
      </c>
      <c r="M961" s="7" t="s">
        <v>6474</v>
      </c>
      <c r="N961" s="4">
        <v>3631</v>
      </c>
      <c r="O961" s="4">
        <v>3591</v>
      </c>
      <c r="P961" s="4"/>
      <c r="Q961" s="7" t="s">
        <v>6475</v>
      </c>
      <c r="R961" s="4" t="s">
        <v>5071</v>
      </c>
    </row>
    <row r="962" spans="1:18" ht="61.9">
      <c r="A962" s="3" t="s">
        <v>6476</v>
      </c>
      <c r="B962" s="4" t="s">
        <v>6423</v>
      </c>
      <c r="C962" s="5" t="s">
        <v>6477</v>
      </c>
      <c r="D962" s="4" t="s">
        <v>6478</v>
      </c>
      <c r="E962" s="6">
        <v>44637.921469907407</v>
      </c>
      <c r="F962" s="4"/>
      <c r="G962" s="4"/>
      <c r="H962" s="4"/>
      <c r="I962" s="4"/>
      <c r="J962" s="4" t="s">
        <v>6426</v>
      </c>
      <c r="K962" s="4"/>
      <c r="L962" s="4" t="s">
        <v>33</v>
      </c>
      <c r="M962" s="7" t="s">
        <v>6427</v>
      </c>
      <c r="N962" s="4">
        <v>845</v>
      </c>
      <c r="O962" s="4">
        <v>672</v>
      </c>
      <c r="P962" s="4" t="s">
        <v>6428</v>
      </c>
      <c r="Q962" s="7" t="s">
        <v>6479</v>
      </c>
      <c r="R962" s="4" t="s">
        <v>6480</v>
      </c>
    </row>
    <row r="963" spans="1:18" ht="41.45">
      <c r="A963" s="3" t="s">
        <v>6481</v>
      </c>
      <c r="B963" s="4" t="s">
        <v>6482</v>
      </c>
      <c r="C963" s="5" t="s">
        <v>6483</v>
      </c>
      <c r="D963" s="4" t="s">
        <v>6484</v>
      </c>
      <c r="E963" s="6">
        <v>44637.918263888889</v>
      </c>
      <c r="F963" s="4"/>
      <c r="G963" s="4"/>
      <c r="H963" s="4"/>
      <c r="I963" s="4"/>
      <c r="J963" s="4" t="s">
        <v>6485</v>
      </c>
      <c r="K963" s="4"/>
      <c r="L963" s="4" t="s">
        <v>33</v>
      </c>
      <c r="M963" s="7" t="s">
        <v>6486</v>
      </c>
      <c r="N963" s="4">
        <v>26213</v>
      </c>
      <c r="O963" s="4">
        <v>16481</v>
      </c>
      <c r="P963" s="4" t="s">
        <v>6487</v>
      </c>
      <c r="Q963" s="7" t="s">
        <v>6488</v>
      </c>
      <c r="R963" s="4" t="s">
        <v>6489</v>
      </c>
    </row>
    <row r="964" spans="1:18" ht="41.45">
      <c r="A964" s="3" t="s">
        <v>6490</v>
      </c>
      <c r="B964" s="4" t="s">
        <v>6491</v>
      </c>
      <c r="C964" s="5" t="s">
        <v>6492</v>
      </c>
      <c r="D964" s="4" t="s">
        <v>6493</v>
      </c>
      <c r="E964" s="6">
        <v>44637.916874999995</v>
      </c>
      <c r="F964" s="4"/>
      <c r="G964" s="4"/>
      <c r="H964" s="4" t="s">
        <v>6494</v>
      </c>
      <c r="I964" s="4" t="s">
        <v>6495</v>
      </c>
      <c r="J964" s="4" t="s">
        <v>6496</v>
      </c>
      <c r="K964" s="4" t="s">
        <v>6497</v>
      </c>
      <c r="L964" s="4" t="s">
        <v>33</v>
      </c>
      <c r="M964" s="7" t="s">
        <v>6498</v>
      </c>
      <c r="N964" s="4">
        <v>836</v>
      </c>
      <c r="O964" s="4">
        <v>1076</v>
      </c>
      <c r="P964" s="4"/>
      <c r="Q964" s="7" t="s">
        <v>6499</v>
      </c>
      <c r="R964" s="4" t="s">
        <v>6500</v>
      </c>
    </row>
    <row r="965" spans="1:18" ht="41.45">
      <c r="A965" s="3" t="s">
        <v>6501</v>
      </c>
      <c r="B965" s="4" t="s">
        <v>83</v>
      </c>
      <c r="C965" s="5" t="s">
        <v>6502</v>
      </c>
      <c r="D965" s="4" t="s">
        <v>6503</v>
      </c>
      <c r="E965" s="6">
        <v>44637.916851851856</v>
      </c>
      <c r="F965" s="4"/>
      <c r="G965" s="4"/>
      <c r="H965" s="4"/>
      <c r="I965" s="4"/>
      <c r="J965" s="4" t="s">
        <v>86</v>
      </c>
      <c r="K965" s="4"/>
      <c r="L965" s="4" t="s">
        <v>57</v>
      </c>
      <c r="M965" s="7" t="s">
        <v>87</v>
      </c>
      <c r="N965" s="4">
        <v>1301</v>
      </c>
      <c r="O965" s="4">
        <v>1196</v>
      </c>
      <c r="P965" s="4" t="s">
        <v>88</v>
      </c>
      <c r="Q965" s="7" t="s">
        <v>6504</v>
      </c>
      <c r="R965" s="4" t="s">
        <v>6505</v>
      </c>
    </row>
    <row r="966" spans="1:18" ht="61.9">
      <c r="A966" s="3" t="s">
        <v>6506</v>
      </c>
      <c r="B966" s="4" t="s">
        <v>6507</v>
      </c>
      <c r="C966" s="5" t="s">
        <v>5066</v>
      </c>
      <c r="D966" s="4" t="s">
        <v>6508</v>
      </c>
      <c r="E966" s="6">
        <v>44637.911597222221</v>
      </c>
      <c r="F966" s="4"/>
      <c r="G966" s="4"/>
      <c r="H966" s="4"/>
      <c r="I966" s="4"/>
      <c r="J966" s="4" t="s">
        <v>6509</v>
      </c>
      <c r="K966" s="4"/>
      <c r="L966" s="4" t="s">
        <v>23</v>
      </c>
      <c r="M966" s="7" t="s">
        <v>6510</v>
      </c>
      <c r="N966" s="4">
        <v>1523</v>
      </c>
      <c r="O966" s="4">
        <v>451</v>
      </c>
      <c r="P966" s="4" t="s">
        <v>6511</v>
      </c>
      <c r="Q966" s="7" t="s">
        <v>6512</v>
      </c>
      <c r="R966" s="4" t="s">
        <v>5071</v>
      </c>
    </row>
    <row r="967" spans="1:18" ht="72">
      <c r="A967" s="3" t="s">
        <v>6513</v>
      </c>
      <c r="B967" s="4" t="s">
        <v>6399</v>
      </c>
      <c r="C967" s="5" t="s">
        <v>6514</v>
      </c>
      <c r="D967" s="4" t="s">
        <v>6515</v>
      </c>
      <c r="E967" s="6">
        <v>44637.910115740742</v>
      </c>
      <c r="F967" s="4"/>
      <c r="G967" s="4"/>
      <c r="H967" s="4"/>
      <c r="I967" s="4"/>
      <c r="J967" s="4" t="s">
        <v>6402</v>
      </c>
      <c r="K967" s="4"/>
      <c r="L967" s="4" t="s">
        <v>33</v>
      </c>
      <c r="M967" s="7" t="s">
        <v>6403</v>
      </c>
      <c r="N967" s="4">
        <v>779</v>
      </c>
      <c r="O967" s="4">
        <v>1626</v>
      </c>
      <c r="P967" s="4" t="s">
        <v>6404</v>
      </c>
      <c r="Q967" s="7" t="s">
        <v>6516</v>
      </c>
      <c r="R967" s="4" t="s">
        <v>6517</v>
      </c>
    </row>
    <row r="968" spans="1:18" ht="41.45">
      <c r="A968" s="3" t="s">
        <v>6518</v>
      </c>
      <c r="B968" s="4" t="s">
        <v>83</v>
      </c>
      <c r="C968" s="5" t="s">
        <v>6519</v>
      </c>
      <c r="D968" s="4" t="s">
        <v>6520</v>
      </c>
      <c r="E968" s="6">
        <v>44637.90996527778</v>
      </c>
      <c r="F968" s="4"/>
      <c r="G968" s="4"/>
      <c r="H968" s="4"/>
      <c r="I968" s="4"/>
      <c r="J968" s="4" t="s">
        <v>86</v>
      </c>
      <c r="K968" s="4"/>
      <c r="L968" s="4" t="s">
        <v>57</v>
      </c>
      <c r="M968" s="7" t="s">
        <v>87</v>
      </c>
      <c r="N968" s="4">
        <v>1301</v>
      </c>
      <c r="O968" s="4">
        <v>1196</v>
      </c>
      <c r="P968" s="4" t="s">
        <v>88</v>
      </c>
      <c r="Q968" s="7" t="s">
        <v>6521</v>
      </c>
      <c r="R968" s="4" t="s">
        <v>6522</v>
      </c>
    </row>
    <row r="969" spans="1:18" ht="61.9">
      <c r="A969" s="3" t="s">
        <v>6523</v>
      </c>
      <c r="B969" s="4" t="s">
        <v>6524</v>
      </c>
      <c r="C969" s="5" t="s">
        <v>6525</v>
      </c>
      <c r="D969" s="4" t="s">
        <v>6526</v>
      </c>
      <c r="E969" s="6">
        <v>44637.909687499996</v>
      </c>
      <c r="F969" s="4"/>
      <c r="G969" s="4"/>
      <c r="H969" s="4"/>
      <c r="I969" s="4"/>
      <c r="J969" s="4" t="s">
        <v>6527</v>
      </c>
      <c r="K969" s="4"/>
      <c r="L969" s="4" t="s">
        <v>33</v>
      </c>
      <c r="M969" s="7" t="s">
        <v>6528</v>
      </c>
      <c r="N969" s="4">
        <v>841</v>
      </c>
      <c r="O969" s="4">
        <v>2043</v>
      </c>
      <c r="P969" s="4" t="s">
        <v>6529</v>
      </c>
      <c r="Q969" s="7" t="s">
        <v>6530</v>
      </c>
      <c r="R969" s="4" t="s">
        <v>27</v>
      </c>
    </row>
    <row r="970" spans="1:18" ht="51.6">
      <c r="A970" s="3" t="s">
        <v>6531</v>
      </c>
      <c r="B970" s="4" t="s">
        <v>6532</v>
      </c>
      <c r="C970" s="5" t="s">
        <v>6533</v>
      </c>
      <c r="D970" s="4" t="s">
        <v>6534</v>
      </c>
      <c r="E970" s="6">
        <v>44637.907916666663</v>
      </c>
      <c r="F970" s="4"/>
      <c r="G970" s="4"/>
      <c r="H970" s="4"/>
      <c r="I970" s="4"/>
      <c r="J970" s="4" t="s">
        <v>6535</v>
      </c>
      <c r="K970" s="4"/>
      <c r="L970" s="4" t="s">
        <v>33</v>
      </c>
      <c r="M970" s="7" t="s">
        <v>6536</v>
      </c>
      <c r="N970" s="4">
        <v>3758</v>
      </c>
      <c r="O970" s="4">
        <v>4499</v>
      </c>
      <c r="P970" s="4"/>
      <c r="Q970" s="7" t="s">
        <v>6537</v>
      </c>
      <c r="R970" s="4" t="s">
        <v>6538</v>
      </c>
    </row>
    <row r="971" spans="1:18" ht="61.9">
      <c r="A971" s="3" t="s">
        <v>6539</v>
      </c>
      <c r="B971" s="4" t="s">
        <v>3549</v>
      </c>
      <c r="C971" s="5" t="s">
        <v>6540</v>
      </c>
      <c r="D971" s="4" t="s">
        <v>6541</v>
      </c>
      <c r="E971" s="6">
        <v>44637.904976851853</v>
      </c>
      <c r="F971" s="4"/>
      <c r="G971" s="4"/>
      <c r="H971" s="4" t="s">
        <v>3552</v>
      </c>
      <c r="I971" s="4" t="s">
        <v>3549</v>
      </c>
      <c r="J971" s="4" t="s">
        <v>3552</v>
      </c>
      <c r="K971" s="4" t="s">
        <v>6542</v>
      </c>
      <c r="L971" s="4" t="s">
        <v>303</v>
      </c>
      <c r="M971" s="7" t="s">
        <v>3553</v>
      </c>
      <c r="N971" s="4">
        <v>34458</v>
      </c>
      <c r="O971" s="4">
        <v>43</v>
      </c>
      <c r="P971" s="4" t="s">
        <v>3554</v>
      </c>
      <c r="Q971" s="7" t="s">
        <v>6543</v>
      </c>
      <c r="R971" s="4" t="s">
        <v>6544</v>
      </c>
    </row>
    <row r="972" spans="1:18" ht="61.9">
      <c r="A972" s="3" t="s">
        <v>6545</v>
      </c>
      <c r="B972" s="4" t="s">
        <v>6546</v>
      </c>
      <c r="C972" s="5" t="s">
        <v>6547</v>
      </c>
      <c r="D972" s="4" t="s">
        <v>6548</v>
      </c>
      <c r="E972" s="6">
        <v>44637.904780092591</v>
      </c>
      <c r="F972" s="4"/>
      <c r="G972" s="4"/>
      <c r="H972" s="4"/>
      <c r="I972" s="4"/>
      <c r="J972" s="4" t="s">
        <v>6549</v>
      </c>
      <c r="K972" s="4"/>
      <c r="L972" s="4" t="s">
        <v>33</v>
      </c>
      <c r="M972" s="7" t="s">
        <v>6550</v>
      </c>
      <c r="N972" s="4">
        <v>807</v>
      </c>
      <c r="O972" s="4">
        <v>1156</v>
      </c>
      <c r="P972" s="4"/>
      <c r="Q972" s="7" t="s">
        <v>6551</v>
      </c>
      <c r="R972" s="4" t="s">
        <v>6552</v>
      </c>
    </row>
    <row r="973" spans="1:18" ht="72">
      <c r="A973" s="3" t="s">
        <v>6553</v>
      </c>
      <c r="B973" s="4" t="s">
        <v>6554</v>
      </c>
      <c r="C973" s="5" t="s">
        <v>6555</v>
      </c>
      <c r="D973" s="4" t="s">
        <v>6556</v>
      </c>
      <c r="E973" s="6">
        <v>44637.90461805556</v>
      </c>
      <c r="F973" s="4"/>
      <c r="G973" s="4"/>
      <c r="H973" s="4"/>
      <c r="I973" s="4"/>
      <c r="J973" s="4" t="s">
        <v>6557</v>
      </c>
      <c r="K973" s="4"/>
      <c r="L973" s="4" t="s">
        <v>33</v>
      </c>
      <c r="M973" s="7" t="s">
        <v>6558</v>
      </c>
      <c r="N973" s="4">
        <v>2110</v>
      </c>
      <c r="O973" s="4">
        <v>4657</v>
      </c>
      <c r="P973" s="4"/>
      <c r="Q973" s="7" t="s">
        <v>6559</v>
      </c>
      <c r="R973" s="4" t="s">
        <v>6560</v>
      </c>
    </row>
    <row r="974" spans="1:18" ht="102.6">
      <c r="A974" s="3" t="s">
        <v>6561</v>
      </c>
      <c r="B974" s="4" t="s">
        <v>6562</v>
      </c>
      <c r="C974" s="5" t="s">
        <v>6563</v>
      </c>
      <c r="D974" s="4" t="s">
        <v>6564</v>
      </c>
      <c r="E974" s="6">
        <v>44637.904513888891</v>
      </c>
      <c r="F974" s="4"/>
      <c r="G974" s="4"/>
      <c r="H974" s="4"/>
      <c r="I974" s="4"/>
      <c r="J974" s="4" t="s">
        <v>6565</v>
      </c>
      <c r="K974" s="4"/>
      <c r="L974" s="4" t="s">
        <v>6566</v>
      </c>
      <c r="M974" s="7" t="s">
        <v>6567</v>
      </c>
      <c r="N974" s="4">
        <v>17190</v>
      </c>
      <c r="O974" s="4">
        <v>6134</v>
      </c>
      <c r="P974" s="4"/>
      <c r="Q974" s="7" t="s">
        <v>6568</v>
      </c>
      <c r="R974" s="4" t="s">
        <v>6569</v>
      </c>
    </row>
    <row r="975" spans="1:18" ht="82.15">
      <c r="A975" s="3" t="s">
        <v>6570</v>
      </c>
      <c r="B975" s="4" t="s">
        <v>6571</v>
      </c>
      <c r="C975" s="5" t="s">
        <v>6572</v>
      </c>
      <c r="D975" s="4" t="s">
        <v>6573</v>
      </c>
      <c r="E975" s="6">
        <v>44637.900914351849</v>
      </c>
      <c r="F975" s="4"/>
      <c r="G975" s="4"/>
      <c r="H975" s="4"/>
      <c r="I975" s="4"/>
      <c r="J975" s="4" t="s">
        <v>6574</v>
      </c>
      <c r="K975" s="4"/>
      <c r="L975" s="4" t="s">
        <v>182</v>
      </c>
      <c r="M975" s="7" t="s">
        <v>6575</v>
      </c>
      <c r="N975" s="4">
        <v>18328</v>
      </c>
      <c r="O975" s="4">
        <v>1380</v>
      </c>
      <c r="P975" s="4" t="s">
        <v>6576</v>
      </c>
      <c r="Q975" s="7" t="s">
        <v>6577</v>
      </c>
      <c r="R975" s="4" t="s">
        <v>6578</v>
      </c>
    </row>
    <row r="976" spans="1:18" ht="82.15">
      <c r="A976" s="3" t="s">
        <v>6579</v>
      </c>
      <c r="B976" s="4" t="s">
        <v>6580</v>
      </c>
      <c r="C976" s="5" t="s">
        <v>6581</v>
      </c>
      <c r="D976" s="4" t="s">
        <v>6582</v>
      </c>
      <c r="E976" s="6">
        <v>44637.900659722218</v>
      </c>
      <c r="F976" s="4"/>
      <c r="G976" s="4"/>
      <c r="H976" s="4" t="s">
        <v>6583</v>
      </c>
      <c r="I976" s="4" t="s">
        <v>6580</v>
      </c>
      <c r="J976" s="4" t="s">
        <v>6583</v>
      </c>
      <c r="K976" s="4" t="s">
        <v>6584</v>
      </c>
      <c r="L976" s="4" t="s">
        <v>23</v>
      </c>
      <c r="M976" s="7" t="s">
        <v>6585</v>
      </c>
      <c r="N976" s="4">
        <v>19355</v>
      </c>
      <c r="O976" s="4">
        <v>104</v>
      </c>
      <c r="P976" s="4" t="s">
        <v>6586</v>
      </c>
      <c r="Q976" s="7" t="s">
        <v>6587</v>
      </c>
      <c r="R976" s="4" t="s">
        <v>6588</v>
      </c>
    </row>
    <row r="977" spans="1:18" ht="61.9">
      <c r="A977" s="3" t="s">
        <v>6589</v>
      </c>
      <c r="B977" s="4" t="s">
        <v>6590</v>
      </c>
      <c r="C977" s="5" t="s">
        <v>6591</v>
      </c>
      <c r="D977" s="4" t="s">
        <v>6592</v>
      </c>
      <c r="E977" s="6">
        <v>44637.89916666667</v>
      </c>
      <c r="F977" s="4"/>
      <c r="G977" s="4"/>
      <c r="H977" s="4"/>
      <c r="I977" s="4"/>
      <c r="J977" s="4" t="s">
        <v>6593</v>
      </c>
      <c r="K977" s="4"/>
      <c r="L977" s="4" t="s">
        <v>303</v>
      </c>
      <c r="M977" s="7" t="s">
        <v>6594</v>
      </c>
      <c r="N977" s="4">
        <v>2222</v>
      </c>
      <c r="O977" s="4">
        <v>305</v>
      </c>
      <c r="P977" s="4" t="s">
        <v>1850</v>
      </c>
      <c r="Q977" s="7" t="s">
        <v>6595</v>
      </c>
      <c r="R977" s="4" t="s">
        <v>6596</v>
      </c>
    </row>
    <row r="978" spans="1:18" ht="102.6">
      <c r="A978" s="3" t="s">
        <v>6597</v>
      </c>
      <c r="B978" s="4" t="s">
        <v>6598</v>
      </c>
      <c r="C978" s="5" t="s">
        <v>5635</v>
      </c>
      <c r="D978" s="4" t="s">
        <v>6599</v>
      </c>
      <c r="E978" s="6">
        <v>44637.897951388892</v>
      </c>
      <c r="F978" s="4"/>
      <c r="G978" s="4"/>
      <c r="H978" s="4"/>
      <c r="I978" s="4"/>
      <c r="J978" s="4" t="s">
        <v>6600</v>
      </c>
      <c r="K978" s="4"/>
      <c r="L978" s="4" t="s">
        <v>33</v>
      </c>
      <c r="M978" s="7" t="s">
        <v>6601</v>
      </c>
      <c r="N978" s="4">
        <v>1148</v>
      </c>
      <c r="O978" s="4">
        <v>794</v>
      </c>
      <c r="P978" s="4"/>
      <c r="Q978" s="7" t="s">
        <v>6602</v>
      </c>
      <c r="R978" s="4" t="s">
        <v>5638</v>
      </c>
    </row>
    <row r="979" spans="1:18" ht="51.6">
      <c r="A979" s="3" t="s">
        <v>6603</v>
      </c>
      <c r="B979" s="4" t="s">
        <v>19</v>
      </c>
      <c r="C979" s="5" t="s">
        <v>6604</v>
      </c>
      <c r="D979" s="4" t="s">
        <v>6605</v>
      </c>
      <c r="E979" s="6">
        <v>44637.89466435185</v>
      </c>
      <c r="F979" s="4"/>
      <c r="G979" s="4"/>
      <c r="H979" s="4"/>
      <c r="I979" s="4"/>
      <c r="J979" s="4" t="s">
        <v>22</v>
      </c>
      <c r="K979" s="4"/>
      <c r="L979" s="4" t="s">
        <v>23</v>
      </c>
      <c r="M979" s="7" t="s">
        <v>24</v>
      </c>
      <c r="N979" s="4">
        <v>1387</v>
      </c>
      <c r="O979" s="4">
        <v>3340</v>
      </c>
      <c r="P979" s="4" t="s">
        <v>25</v>
      </c>
      <c r="Q979" s="7" t="s">
        <v>6606</v>
      </c>
      <c r="R979" s="4" t="s">
        <v>27</v>
      </c>
    </row>
    <row r="980" spans="1:18" ht="51.6">
      <c r="A980" s="3" t="s">
        <v>6607</v>
      </c>
      <c r="B980" s="4" t="s">
        <v>6608</v>
      </c>
      <c r="C980" s="5" t="s">
        <v>6609</v>
      </c>
      <c r="D980" s="4" t="s">
        <v>6610</v>
      </c>
      <c r="E980" s="6">
        <v>44637.894155092596</v>
      </c>
      <c r="F980" s="4"/>
      <c r="G980" s="4"/>
      <c r="H980" s="4"/>
      <c r="I980" s="4"/>
      <c r="J980" s="4" t="s">
        <v>6611</v>
      </c>
      <c r="K980" s="4"/>
      <c r="L980" s="4" t="s">
        <v>23</v>
      </c>
      <c r="M980" s="7" t="s">
        <v>6612</v>
      </c>
      <c r="N980" s="4">
        <v>1751</v>
      </c>
      <c r="O980" s="4">
        <v>1573</v>
      </c>
      <c r="P980" s="4" t="s">
        <v>6613</v>
      </c>
      <c r="Q980" s="7" t="s">
        <v>6614</v>
      </c>
      <c r="R980" s="4" t="s">
        <v>6615</v>
      </c>
    </row>
    <row r="981" spans="1:18" ht="51.6">
      <c r="A981" s="3" t="s">
        <v>6616</v>
      </c>
      <c r="B981" s="4" t="s">
        <v>6617</v>
      </c>
      <c r="C981" s="5" t="s">
        <v>6618</v>
      </c>
      <c r="D981" s="4" t="s">
        <v>6619</v>
      </c>
      <c r="E981" s="6">
        <v>44637.890706018516</v>
      </c>
      <c r="F981" s="4"/>
      <c r="G981" s="4"/>
      <c r="H981" s="4"/>
      <c r="I981" s="4"/>
      <c r="J981" s="4" t="s">
        <v>6620</v>
      </c>
      <c r="K981" s="4"/>
      <c r="L981" s="4" t="s">
        <v>57</v>
      </c>
      <c r="M981" s="7" t="s">
        <v>6621</v>
      </c>
      <c r="N981" s="4">
        <v>2916</v>
      </c>
      <c r="O981" s="4">
        <v>2241</v>
      </c>
      <c r="P981" s="4" t="s">
        <v>6622</v>
      </c>
      <c r="Q981" s="7" t="s">
        <v>6623</v>
      </c>
      <c r="R981" s="4" t="s">
        <v>6624</v>
      </c>
    </row>
    <row r="982" spans="1:18" ht="61.9">
      <c r="A982" s="3" t="s">
        <v>6625</v>
      </c>
      <c r="B982" s="4" t="s">
        <v>6626</v>
      </c>
      <c r="C982" s="5" t="s">
        <v>6627</v>
      </c>
      <c r="D982" s="4" t="s">
        <v>6628</v>
      </c>
      <c r="E982" s="6">
        <v>44637.88961805556</v>
      </c>
      <c r="F982" s="4"/>
      <c r="G982" s="4"/>
      <c r="H982" s="4"/>
      <c r="I982" s="4"/>
      <c r="J982" s="4" t="s">
        <v>6629</v>
      </c>
      <c r="K982" s="4"/>
      <c r="L982" s="4" t="s">
        <v>33</v>
      </c>
      <c r="M982" s="7" t="s">
        <v>6630</v>
      </c>
      <c r="N982" s="4">
        <v>2903</v>
      </c>
      <c r="O982" s="4">
        <v>3641</v>
      </c>
      <c r="P982" s="4" t="s">
        <v>6631</v>
      </c>
      <c r="Q982" s="7" t="s">
        <v>6632</v>
      </c>
      <c r="R982" s="4" t="s">
        <v>6633</v>
      </c>
    </row>
    <row r="983" spans="1:18" ht="82.15">
      <c r="A983" s="3" t="s">
        <v>6634</v>
      </c>
      <c r="B983" s="4" t="s">
        <v>499</v>
      </c>
      <c r="C983" s="5" t="s">
        <v>6635</v>
      </c>
      <c r="D983" s="4" t="s">
        <v>6636</v>
      </c>
      <c r="E983" s="6">
        <v>44637.887337962966</v>
      </c>
      <c r="F983" s="4"/>
      <c r="G983" s="4"/>
      <c r="H983" s="4"/>
      <c r="I983" s="4"/>
      <c r="J983" s="4" t="s">
        <v>502</v>
      </c>
      <c r="K983" s="4"/>
      <c r="L983" s="4" t="s">
        <v>23</v>
      </c>
      <c r="M983" s="7" t="s">
        <v>503</v>
      </c>
      <c r="N983" s="4">
        <v>3228</v>
      </c>
      <c r="O983" s="4">
        <v>3271</v>
      </c>
      <c r="P983" s="4" t="s">
        <v>504</v>
      </c>
      <c r="Q983" s="7" t="s">
        <v>6637</v>
      </c>
      <c r="R983" s="4" t="s">
        <v>6638</v>
      </c>
    </row>
    <row r="984" spans="1:18" ht="92.45">
      <c r="A984" s="3" t="s">
        <v>6639</v>
      </c>
      <c r="B984" s="4" t="s">
        <v>393</v>
      </c>
      <c r="C984" s="5" t="s">
        <v>6640</v>
      </c>
      <c r="D984" s="4" t="s">
        <v>6641</v>
      </c>
      <c r="E984" s="6">
        <v>44637.885694444441</v>
      </c>
      <c r="F984" s="4"/>
      <c r="G984" s="4"/>
      <c r="H984" s="4"/>
      <c r="I984" s="4"/>
      <c r="J984" s="4" t="s">
        <v>396</v>
      </c>
      <c r="K984" s="4"/>
      <c r="L984" s="4" t="s">
        <v>397</v>
      </c>
      <c r="M984" s="7" t="s">
        <v>398</v>
      </c>
      <c r="N984" s="4">
        <v>1542</v>
      </c>
      <c r="O984" s="4">
        <v>128</v>
      </c>
      <c r="P984" s="4" t="s">
        <v>399</v>
      </c>
      <c r="Q984" s="7" t="s">
        <v>6642</v>
      </c>
      <c r="R984" s="4" t="s">
        <v>6643</v>
      </c>
    </row>
    <row r="985" spans="1:18" ht="21">
      <c r="A985" s="3" t="s">
        <v>6644</v>
      </c>
      <c r="B985" s="4" t="s">
        <v>6645</v>
      </c>
      <c r="C985" s="5" t="s">
        <v>6646</v>
      </c>
      <c r="D985" s="4" t="s">
        <v>6647</v>
      </c>
      <c r="E985" s="6">
        <v>44637.885567129633</v>
      </c>
      <c r="F985" s="4"/>
      <c r="G985" s="4"/>
      <c r="H985" s="4"/>
      <c r="I985" s="4"/>
      <c r="J985" s="4" t="s">
        <v>6648</v>
      </c>
      <c r="K985" s="4"/>
      <c r="L985" s="4" t="s">
        <v>33</v>
      </c>
      <c r="M985" s="7" t="s">
        <v>6649</v>
      </c>
      <c r="N985" s="4">
        <v>1928</v>
      </c>
      <c r="O985" s="4">
        <v>1897</v>
      </c>
      <c r="P985" s="4" t="s">
        <v>305</v>
      </c>
      <c r="Q985" s="7" t="s">
        <v>6650</v>
      </c>
      <c r="R985" s="4" t="s">
        <v>6651</v>
      </c>
    </row>
    <row r="986" spans="1:18" ht="92.45">
      <c r="A986" s="3" t="s">
        <v>6652</v>
      </c>
      <c r="B986" s="4" t="s">
        <v>413</v>
      </c>
      <c r="C986" s="5" t="s">
        <v>6653</v>
      </c>
      <c r="D986" s="4" t="s">
        <v>6654</v>
      </c>
      <c r="E986" s="6">
        <v>44637.884837962964</v>
      </c>
      <c r="F986" s="4"/>
      <c r="G986" s="4"/>
      <c r="H986" s="4"/>
      <c r="I986" s="4"/>
      <c r="J986" s="4" t="s">
        <v>416</v>
      </c>
      <c r="K986" s="4"/>
      <c r="L986" s="4" t="s">
        <v>23</v>
      </c>
      <c r="M986" s="7" t="s">
        <v>417</v>
      </c>
      <c r="N986" s="4">
        <v>32832</v>
      </c>
      <c r="O986" s="4">
        <v>29934</v>
      </c>
      <c r="P986" s="4" t="s">
        <v>418</v>
      </c>
      <c r="Q986" s="7" t="s">
        <v>6655</v>
      </c>
      <c r="R986" s="4" t="s">
        <v>6656</v>
      </c>
    </row>
    <row r="987" spans="1:18" ht="21">
      <c r="A987" s="3" t="s">
        <v>6657</v>
      </c>
      <c r="B987" s="4" t="s">
        <v>6658</v>
      </c>
      <c r="C987" s="5" t="s">
        <v>6659</v>
      </c>
      <c r="D987" s="4" t="s">
        <v>6660</v>
      </c>
      <c r="E987" s="6">
        <v>44637.884224537032</v>
      </c>
      <c r="F987" s="4"/>
      <c r="G987" s="4"/>
      <c r="H987" s="4"/>
      <c r="I987" s="4"/>
      <c r="J987" s="4" t="s">
        <v>6661</v>
      </c>
      <c r="K987" s="4"/>
      <c r="L987" s="4" t="s">
        <v>33</v>
      </c>
      <c r="M987" s="7" t="s">
        <v>6662</v>
      </c>
      <c r="N987" s="4">
        <v>2412</v>
      </c>
      <c r="O987" s="4">
        <v>5002</v>
      </c>
      <c r="P987" s="4" t="s">
        <v>6663</v>
      </c>
      <c r="Q987" s="7" t="s">
        <v>6664</v>
      </c>
      <c r="R987" s="4" t="s">
        <v>6665</v>
      </c>
    </row>
    <row r="988" spans="1:18" ht="102.6">
      <c r="A988" s="3" t="s">
        <v>6666</v>
      </c>
      <c r="B988" s="4" t="s">
        <v>413</v>
      </c>
      <c r="C988" s="5" t="s">
        <v>6667</v>
      </c>
      <c r="D988" s="4" t="s">
        <v>6668</v>
      </c>
      <c r="E988" s="6">
        <v>44637.882141203707</v>
      </c>
      <c r="F988" s="4"/>
      <c r="G988" s="4"/>
      <c r="H988" s="4"/>
      <c r="I988" s="4"/>
      <c r="J988" s="4" t="s">
        <v>416</v>
      </c>
      <c r="K988" s="4"/>
      <c r="L988" s="4" t="s">
        <v>23</v>
      </c>
      <c r="M988" s="7" t="s">
        <v>417</v>
      </c>
      <c r="N988" s="4">
        <v>32832</v>
      </c>
      <c r="O988" s="4">
        <v>29934</v>
      </c>
      <c r="P988" s="4" t="s">
        <v>418</v>
      </c>
      <c r="Q988" s="7" t="s">
        <v>6669</v>
      </c>
      <c r="R988" s="4" t="s">
        <v>6670</v>
      </c>
    </row>
    <row r="989" spans="1:18" ht="51.6">
      <c r="A989" s="3" t="s">
        <v>6671</v>
      </c>
      <c r="B989" s="4" t="s">
        <v>6672</v>
      </c>
      <c r="C989" s="5" t="s">
        <v>6673</v>
      </c>
      <c r="D989" s="4" t="s">
        <v>6674</v>
      </c>
      <c r="E989" s="6">
        <v>44637.881597222222</v>
      </c>
      <c r="F989" s="4"/>
      <c r="G989" s="4"/>
      <c r="H989" s="4"/>
      <c r="I989" s="4"/>
      <c r="J989" s="4" t="s">
        <v>6675</v>
      </c>
      <c r="K989" s="4"/>
      <c r="L989" s="4" t="s">
        <v>23</v>
      </c>
      <c r="M989" s="7" t="s">
        <v>6676</v>
      </c>
      <c r="N989" s="4">
        <v>1117</v>
      </c>
      <c r="O989" s="4">
        <v>3758</v>
      </c>
      <c r="P989" s="4" t="s">
        <v>6677</v>
      </c>
      <c r="Q989" s="7" t="s">
        <v>6678</v>
      </c>
      <c r="R989" s="4" t="s">
        <v>27</v>
      </c>
    </row>
    <row r="990" spans="1:18" ht="41.45">
      <c r="A990" s="3" t="s">
        <v>6679</v>
      </c>
      <c r="B990" s="4" t="s">
        <v>6680</v>
      </c>
      <c r="C990" s="5" t="s">
        <v>6681</v>
      </c>
      <c r="D990" s="4" t="s">
        <v>6682</v>
      </c>
      <c r="E990" s="6">
        <v>44637.878506944442</v>
      </c>
      <c r="F990" s="4"/>
      <c r="G990" s="4"/>
      <c r="H990" s="4" t="s">
        <v>6683</v>
      </c>
      <c r="I990" s="4" t="s">
        <v>6684</v>
      </c>
      <c r="J990" s="4" t="s">
        <v>6685</v>
      </c>
      <c r="K990" s="4"/>
      <c r="L990" s="4" t="s">
        <v>6686</v>
      </c>
      <c r="M990" s="7" t="s">
        <v>6687</v>
      </c>
      <c r="N990" s="4">
        <v>12374</v>
      </c>
      <c r="O990" s="4">
        <v>127</v>
      </c>
      <c r="P990" s="4" t="s">
        <v>2500</v>
      </c>
      <c r="Q990" s="7" t="s">
        <v>6688</v>
      </c>
      <c r="R990" s="4" t="s">
        <v>6689</v>
      </c>
    </row>
    <row r="991" spans="1:18" ht="72">
      <c r="A991" s="3" t="s">
        <v>6690</v>
      </c>
      <c r="B991" s="4" t="s">
        <v>6691</v>
      </c>
      <c r="C991" s="5" t="s">
        <v>6692</v>
      </c>
      <c r="D991" s="4" t="s">
        <v>6693</v>
      </c>
      <c r="E991" s="6">
        <v>44637.8753587963</v>
      </c>
      <c r="F991" s="4"/>
      <c r="G991" s="4"/>
      <c r="H991" s="4"/>
      <c r="I991" s="4"/>
      <c r="J991" s="4" t="s">
        <v>6694</v>
      </c>
      <c r="K991" s="4"/>
      <c r="L991" s="4" t="s">
        <v>388</v>
      </c>
      <c r="M991" s="7" t="s">
        <v>6695</v>
      </c>
      <c r="N991" s="4">
        <v>5509</v>
      </c>
      <c r="O991" s="4">
        <v>377</v>
      </c>
      <c r="P991" s="4" t="s">
        <v>6696</v>
      </c>
      <c r="Q991" s="7" t="s">
        <v>6697</v>
      </c>
      <c r="R991" s="4" t="s">
        <v>6698</v>
      </c>
    </row>
    <row r="992" spans="1:18" ht="51.6">
      <c r="A992" s="3" t="s">
        <v>6699</v>
      </c>
      <c r="B992" s="4" t="s">
        <v>6700</v>
      </c>
      <c r="C992" s="5" t="s">
        <v>6701</v>
      </c>
      <c r="D992" s="4" t="s">
        <v>6702</v>
      </c>
      <c r="E992" s="6">
        <v>44637.875324074077</v>
      </c>
      <c r="F992" s="4"/>
      <c r="G992" s="4"/>
      <c r="H992" s="4"/>
      <c r="I992" s="4"/>
      <c r="J992" s="4" t="s">
        <v>6703</v>
      </c>
      <c r="K992" s="4"/>
      <c r="L992" s="4" t="s">
        <v>33</v>
      </c>
      <c r="M992" s="7" t="s">
        <v>6704</v>
      </c>
      <c r="N992" s="4">
        <v>2253</v>
      </c>
      <c r="O992" s="4">
        <v>2329</v>
      </c>
      <c r="P992" s="4" t="s">
        <v>6705</v>
      </c>
      <c r="Q992" s="7" t="s">
        <v>6706</v>
      </c>
      <c r="R992" s="4" t="s">
        <v>6707</v>
      </c>
    </row>
    <row r="993" spans="1:18" ht="72">
      <c r="A993" s="3" t="s">
        <v>6708</v>
      </c>
      <c r="B993" s="4" t="s">
        <v>6709</v>
      </c>
      <c r="C993" s="5" t="s">
        <v>6710</v>
      </c>
      <c r="D993" s="4" t="s">
        <v>6711</v>
      </c>
      <c r="E993" s="6">
        <v>44637.874537037038</v>
      </c>
      <c r="F993" s="4"/>
      <c r="G993" s="4"/>
      <c r="H993" s="4"/>
      <c r="I993" s="4"/>
      <c r="J993" s="4" t="s">
        <v>6712</v>
      </c>
      <c r="K993" s="4"/>
      <c r="L993" s="4" t="s">
        <v>33</v>
      </c>
      <c r="M993" s="7" t="s">
        <v>6713</v>
      </c>
      <c r="N993" s="4">
        <v>757</v>
      </c>
      <c r="O993" s="4">
        <v>1107</v>
      </c>
      <c r="P993" s="4"/>
      <c r="Q993" s="7" t="s">
        <v>6714</v>
      </c>
      <c r="R993" s="4" t="s">
        <v>6715</v>
      </c>
    </row>
    <row r="994" spans="1:18" ht="51.6">
      <c r="A994" s="3" t="s">
        <v>6716</v>
      </c>
      <c r="B994" s="4" t="s">
        <v>6717</v>
      </c>
      <c r="C994" s="5" t="s">
        <v>6718</v>
      </c>
      <c r="D994" s="4" t="s">
        <v>6719</v>
      </c>
      <c r="E994" s="6">
        <v>44637.874224537038</v>
      </c>
      <c r="F994" s="4"/>
      <c r="G994" s="4"/>
      <c r="H994" s="4"/>
      <c r="I994" s="4"/>
      <c r="J994" s="4" t="s">
        <v>6720</v>
      </c>
      <c r="K994" s="4"/>
      <c r="L994" s="4" t="s">
        <v>33</v>
      </c>
      <c r="M994" s="7" t="s">
        <v>6721</v>
      </c>
      <c r="N994" s="4">
        <v>1011</v>
      </c>
      <c r="O994" s="4">
        <v>1228</v>
      </c>
      <c r="P994" s="4" t="s">
        <v>6722</v>
      </c>
      <c r="Q994" s="7" t="s">
        <v>6723</v>
      </c>
      <c r="R994" s="4" t="s">
        <v>6724</v>
      </c>
    </row>
    <row r="995" spans="1:18" ht="51.6">
      <c r="A995" s="3" t="s">
        <v>6725</v>
      </c>
      <c r="B995" s="4" t="s">
        <v>6726</v>
      </c>
      <c r="C995" s="5" t="s">
        <v>6727</v>
      </c>
      <c r="D995" s="4" t="s">
        <v>6728</v>
      </c>
      <c r="E995" s="6">
        <v>44637.873101851852</v>
      </c>
      <c r="F995" s="4"/>
      <c r="G995" s="4"/>
      <c r="H995" s="4"/>
      <c r="I995" s="4"/>
      <c r="J995" s="4" t="s">
        <v>6729</v>
      </c>
      <c r="K995" s="4"/>
      <c r="L995" s="4" t="s">
        <v>303</v>
      </c>
      <c r="M995" s="7" t="s">
        <v>6730</v>
      </c>
      <c r="N995" s="4">
        <v>14110</v>
      </c>
      <c r="O995" s="4">
        <v>2073</v>
      </c>
      <c r="P995" s="4" t="s">
        <v>6731</v>
      </c>
      <c r="Q995" s="7" t="s">
        <v>6732</v>
      </c>
      <c r="R995" s="4" t="s">
        <v>6733</v>
      </c>
    </row>
    <row r="996" spans="1:18" ht="72">
      <c r="A996" s="3" t="s">
        <v>6734</v>
      </c>
      <c r="B996" s="4" t="s">
        <v>2741</v>
      </c>
      <c r="C996" s="5" t="s">
        <v>6735</v>
      </c>
      <c r="D996" s="4" t="s">
        <v>6736</v>
      </c>
      <c r="E996" s="6">
        <v>44637.87226851852</v>
      </c>
      <c r="F996" s="4"/>
      <c r="G996" s="4"/>
      <c r="H996" s="4"/>
      <c r="I996" s="4"/>
      <c r="J996" s="4" t="s">
        <v>2744</v>
      </c>
      <c r="K996" s="4"/>
      <c r="L996" s="4" t="s">
        <v>33</v>
      </c>
      <c r="M996" s="7" t="s">
        <v>2745</v>
      </c>
      <c r="N996" s="4">
        <v>3354</v>
      </c>
      <c r="O996" s="4">
        <v>4857</v>
      </c>
      <c r="P996" s="4" t="s">
        <v>2746</v>
      </c>
      <c r="Q996" s="7" t="s">
        <v>6737</v>
      </c>
      <c r="R996" s="4" t="s">
        <v>6738</v>
      </c>
    </row>
    <row r="997" spans="1:18" ht="72">
      <c r="A997" s="3" t="s">
        <v>6739</v>
      </c>
      <c r="B997" s="4" t="s">
        <v>6740</v>
      </c>
      <c r="C997" s="5" t="s">
        <v>6741</v>
      </c>
      <c r="D997" s="4" t="s">
        <v>6742</v>
      </c>
      <c r="E997" s="6">
        <v>44637.868923611109</v>
      </c>
      <c r="F997" s="4"/>
      <c r="G997" s="4"/>
      <c r="H997" s="4"/>
      <c r="I997" s="4"/>
      <c r="J997" s="4" t="s">
        <v>6743</v>
      </c>
      <c r="K997" s="4"/>
      <c r="L997" s="4" t="s">
        <v>23</v>
      </c>
      <c r="M997" s="7" t="s">
        <v>6744</v>
      </c>
      <c r="N997" s="4">
        <v>1051</v>
      </c>
      <c r="O997" s="4">
        <v>1234</v>
      </c>
      <c r="P997" s="4"/>
      <c r="Q997" s="7" t="s">
        <v>6745</v>
      </c>
      <c r="R997" s="4" t="s">
        <v>6746</v>
      </c>
    </row>
    <row r="998" spans="1:18" ht="51.6">
      <c r="A998" s="3" t="s">
        <v>6747</v>
      </c>
      <c r="B998" s="4" t="s">
        <v>6748</v>
      </c>
      <c r="C998" s="5" t="s">
        <v>6749</v>
      </c>
      <c r="D998" s="4" t="s">
        <v>6750</v>
      </c>
      <c r="E998" s="6">
        <v>44637.867615740739</v>
      </c>
      <c r="F998" s="4"/>
      <c r="G998" s="4"/>
      <c r="H998" s="4"/>
      <c r="I998" s="4"/>
      <c r="J998" s="4" t="s">
        <v>6751</v>
      </c>
      <c r="K998" s="4"/>
      <c r="L998" s="4" t="s">
        <v>57</v>
      </c>
      <c r="M998" s="7" t="s">
        <v>6752</v>
      </c>
      <c r="N998" s="4">
        <v>1057</v>
      </c>
      <c r="O998" s="4">
        <v>818</v>
      </c>
      <c r="P998" s="4" t="s">
        <v>6753</v>
      </c>
      <c r="Q998" s="7" t="s">
        <v>6754</v>
      </c>
      <c r="R998" s="4" t="s">
        <v>6755</v>
      </c>
    </row>
    <row r="999" spans="1:18" ht="51.6">
      <c r="A999" s="3" t="s">
        <v>6756</v>
      </c>
      <c r="B999" s="4" t="s">
        <v>1411</v>
      </c>
      <c r="C999" s="5" t="s">
        <v>6757</v>
      </c>
      <c r="D999" s="4" t="s">
        <v>6758</v>
      </c>
      <c r="E999" s="6">
        <v>44637.865416666667</v>
      </c>
      <c r="F999" s="4"/>
      <c r="G999" s="4"/>
      <c r="H999" s="4"/>
      <c r="I999" s="4"/>
      <c r="J999" s="4" t="s">
        <v>1414</v>
      </c>
      <c r="K999" s="4"/>
      <c r="L999" s="4" t="s">
        <v>57</v>
      </c>
      <c r="M999" s="7" t="s">
        <v>1415</v>
      </c>
      <c r="N999" s="4">
        <v>720</v>
      </c>
      <c r="O999" s="4">
        <v>400</v>
      </c>
      <c r="P999" s="4"/>
      <c r="Q999" s="7" t="s">
        <v>6759</v>
      </c>
      <c r="R999" s="4" t="s">
        <v>6760</v>
      </c>
    </row>
    <row r="1000" spans="1:18" ht="51.6">
      <c r="A1000" s="3" t="s">
        <v>6761</v>
      </c>
      <c r="B1000" s="4" t="s">
        <v>6762</v>
      </c>
      <c r="C1000" s="5" t="s">
        <v>6763</v>
      </c>
      <c r="D1000" s="4" t="s">
        <v>6764</v>
      </c>
      <c r="E1000" s="6">
        <v>44637.863263888888</v>
      </c>
      <c r="F1000" s="4"/>
      <c r="G1000" s="4"/>
      <c r="H1000" s="4"/>
      <c r="I1000" s="4"/>
      <c r="J1000" s="4" t="s">
        <v>6765</v>
      </c>
      <c r="K1000" s="4"/>
      <c r="L1000" s="4" t="s">
        <v>23</v>
      </c>
      <c r="M1000" s="7" t="s">
        <v>6766</v>
      </c>
      <c r="N1000" s="4">
        <v>2154</v>
      </c>
      <c r="O1000" s="4">
        <v>2223</v>
      </c>
      <c r="P1000" s="4" t="s">
        <v>6767</v>
      </c>
      <c r="Q1000" s="7" t="s">
        <v>6768</v>
      </c>
      <c r="R1000" s="4" t="s">
        <v>6769</v>
      </c>
    </row>
    <row r="1001" spans="1:18" ht="41.45">
      <c r="A1001" s="3" t="s">
        <v>6770</v>
      </c>
      <c r="B1001" s="4" t="s">
        <v>6771</v>
      </c>
      <c r="C1001" s="5" t="s">
        <v>6772</v>
      </c>
      <c r="D1001" s="4" t="s">
        <v>6773</v>
      </c>
      <c r="E1001" s="6">
        <v>44637.862824074073</v>
      </c>
      <c r="F1001" s="4"/>
      <c r="G1001" s="4"/>
      <c r="H1001" s="4"/>
      <c r="I1001" s="4"/>
      <c r="J1001" s="4" t="s">
        <v>6774</v>
      </c>
      <c r="K1001" s="4"/>
      <c r="L1001" s="4" t="s">
        <v>23</v>
      </c>
      <c r="M1001" s="7" t="s">
        <v>6775</v>
      </c>
      <c r="N1001" s="4">
        <v>703</v>
      </c>
      <c r="O1001" s="4">
        <v>2039</v>
      </c>
      <c r="P1001" s="4" t="s">
        <v>1734</v>
      </c>
      <c r="Q1001" s="7" t="s">
        <v>6776</v>
      </c>
      <c r="R1001" s="4" t="s">
        <v>6777</v>
      </c>
    </row>
    <row r="1002" spans="1:18" ht="82.15">
      <c r="A1002" s="3" t="s">
        <v>6778</v>
      </c>
      <c r="B1002" s="4" t="s">
        <v>6779</v>
      </c>
      <c r="C1002" s="5" t="s">
        <v>6780</v>
      </c>
      <c r="D1002" s="4" t="s">
        <v>6781</v>
      </c>
      <c r="E1002" s="6">
        <v>44637.862534722226</v>
      </c>
      <c r="F1002" s="4"/>
      <c r="G1002" s="4"/>
      <c r="H1002" s="4"/>
      <c r="I1002" s="4"/>
      <c r="J1002" s="4" t="s">
        <v>6782</v>
      </c>
      <c r="K1002" s="4"/>
      <c r="L1002" s="4" t="s">
        <v>33</v>
      </c>
      <c r="M1002" s="7" t="s">
        <v>6783</v>
      </c>
      <c r="N1002" s="4">
        <v>880</v>
      </c>
      <c r="O1002" s="4">
        <v>767</v>
      </c>
      <c r="P1002" s="4" t="s">
        <v>2500</v>
      </c>
      <c r="Q1002" s="7" t="s">
        <v>6784</v>
      </c>
      <c r="R1002" s="4" t="s">
        <v>6785</v>
      </c>
    </row>
    <row r="1003" spans="1:18" ht="31.15">
      <c r="A1003" s="3" t="s">
        <v>6786</v>
      </c>
      <c r="B1003" s="4" t="s">
        <v>6787</v>
      </c>
      <c r="C1003" s="5" t="s">
        <v>6788</v>
      </c>
      <c r="D1003" s="4" t="s">
        <v>6789</v>
      </c>
      <c r="E1003" s="6">
        <v>44637.858460648145</v>
      </c>
      <c r="F1003" s="4"/>
      <c r="G1003" s="4"/>
      <c r="H1003" s="4"/>
      <c r="I1003" s="4"/>
      <c r="J1003" s="4" t="s">
        <v>6790</v>
      </c>
      <c r="K1003" s="4"/>
      <c r="L1003" s="4" t="s">
        <v>33</v>
      </c>
      <c r="M1003" s="7" t="s">
        <v>6791</v>
      </c>
      <c r="N1003" s="4">
        <v>3631</v>
      </c>
      <c r="O1003" s="4">
        <v>5000</v>
      </c>
      <c r="P1003" s="4"/>
      <c r="Q1003" s="7" t="s">
        <v>6792</v>
      </c>
      <c r="R1003" s="4" t="s">
        <v>6793</v>
      </c>
    </row>
    <row r="1004" spans="1:18" ht="41.45">
      <c r="A1004" s="3" t="s">
        <v>6794</v>
      </c>
      <c r="B1004" s="4" t="s">
        <v>6795</v>
      </c>
      <c r="C1004" s="5" t="s">
        <v>5930</v>
      </c>
      <c r="D1004" s="4" t="s">
        <v>6796</v>
      </c>
      <c r="E1004" s="6">
        <v>44637.858310185184</v>
      </c>
      <c r="F1004" s="4"/>
      <c r="G1004" s="4"/>
      <c r="H1004" s="4"/>
      <c r="I1004" s="4"/>
      <c r="J1004" s="4" t="s">
        <v>6797</v>
      </c>
      <c r="K1004" s="4"/>
      <c r="L1004" s="4" t="s">
        <v>33</v>
      </c>
      <c r="M1004" s="7" t="s">
        <v>6798</v>
      </c>
      <c r="N1004" s="4">
        <v>3388</v>
      </c>
      <c r="O1004" s="4">
        <v>3120</v>
      </c>
      <c r="P1004" s="4" t="s">
        <v>6799</v>
      </c>
      <c r="Q1004" s="7" t="s">
        <v>6800</v>
      </c>
      <c r="R1004" s="4" t="s">
        <v>5935</v>
      </c>
    </row>
    <row r="1005" spans="1:18" ht="72">
      <c r="A1005" s="3" t="s">
        <v>6801</v>
      </c>
      <c r="B1005" s="4" t="s">
        <v>368</v>
      </c>
      <c r="C1005" s="5" t="s">
        <v>6802</v>
      </c>
      <c r="D1005" s="4" t="s">
        <v>6803</v>
      </c>
      <c r="E1005" s="6">
        <v>44637.858078703706</v>
      </c>
      <c r="F1005" s="4"/>
      <c r="G1005" s="4"/>
      <c r="H1005" s="4"/>
      <c r="I1005" s="4"/>
      <c r="J1005" s="4" t="s">
        <v>371</v>
      </c>
      <c r="K1005" s="4"/>
      <c r="L1005" s="4" t="s">
        <v>33</v>
      </c>
      <c r="M1005" s="7" t="s">
        <v>372</v>
      </c>
      <c r="N1005" s="4">
        <v>1220</v>
      </c>
      <c r="O1005" s="4">
        <v>395</v>
      </c>
      <c r="P1005" s="4" t="s">
        <v>373</v>
      </c>
      <c r="Q1005" s="7" t="s">
        <v>6804</v>
      </c>
      <c r="R1005" s="4" t="s">
        <v>6805</v>
      </c>
    </row>
    <row r="1006" spans="1:18" ht="61.9">
      <c r="A1006" s="3" t="s">
        <v>6806</v>
      </c>
      <c r="B1006" s="4" t="s">
        <v>6807</v>
      </c>
      <c r="C1006" s="5" t="s">
        <v>6808</v>
      </c>
      <c r="D1006" s="4" t="s">
        <v>6809</v>
      </c>
      <c r="E1006" s="6">
        <v>44637.857754629629</v>
      </c>
      <c r="F1006" s="4"/>
      <c r="G1006" s="4"/>
      <c r="H1006" s="4"/>
      <c r="I1006" s="4"/>
      <c r="J1006" s="4" t="s">
        <v>6810</v>
      </c>
      <c r="K1006" s="4"/>
      <c r="L1006" s="4" t="s">
        <v>57</v>
      </c>
      <c r="M1006" s="7" t="s">
        <v>6811</v>
      </c>
      <c r="N1006" s="4">
        <v>5321</v>
      </c>
      <c r="O1006" s="4">
        <v>430</v>
      </c>
      <c r="P1006" s="4" t="s">
        <v>6812</v>
      </c>
      <c r="Q1006" s="7" t="s">
        <v>6813</v>
      </c>
      <c r="R1006" s="4" t="s">
        <v>6814</v>
      </c>
    </row>
    <row r="1007" spans="1:18" ht="31.15">
      <c r="A1007" s="3" t="s">
        <v>6815</v>
      </c>
      <c r="B1007" s="4" t="s">
        <v>6816</v>
      </c>
      <c r="C1007" s="5" t="s">
        <v>6817</v>
      </c>
      <c r="D1007" s="4" t="s">
        <v>6818</v>
      </c>
      <c r="E1007" s="6">
        <v>44637.855590277773</v>
      </c>
      <c r="F1007" s="4"/>
      <c r="G1007" s="4"/>
      <c r="H1007" s="4"/>
      <c r="I1007" s="4"/>
      <c r="J1007" s="4" t="s">
        <v>6819</v>
      </c>
      <c r="K1007" s="4"/>
      <c r="L1007" s="4" t="s">
        <v>57</v>
      </c>
      <c r="M1007" s="7" t="s">
        <v>6820</v>
      </c>
      <c r="N1007" s="4">
        <v>2498</v>
      </c>
      <c r="O1007" s="4">
        <v>536</v>
      </c>
      <c r="P1007" s="4" t="s">
        <v>6821</v>
      </c>
      <c r="Q1007" s="7" t="s">
        <v>6822</v>
      </c>
      <c r="R1007" s="4" t="s">
        <v>6823</v>
      </c>
    </row>
    <row r="1008" spans="1:18" ht="31.15">
      <c r="A1008" s="3" t="s">
        <v>6824</v>
      </c>
      <c r="B1008" s="4" t="s">
        <v>6825</v>
      </c>
      <c r="C1008" s="5" t="s">
        <v>6826</v>
      </c>
      <c r="D1008" s="4" t="s">
        <v>6827</v>
      </c>
      <c r="E1008" s="6">
        <v>44637.852581018524</v>
      </c>
      <c r="F1008" s="4"/>
      <c r="G1008" s="4"/>
      <c r="H1008" s="4"/>
      <c r="I1008" s="4"/>
      <c r="J1008" s="4" t="s">
        <v>6828</v>
      </c>
      <c r="K1008" s="4"/>
      <c r="L1008" s="4" t="s">
        <v>23</v>
      </c>
      <c r="M1008" s="7" t="s">
        <v>6829</v>
      </c>
      <c r="N1008" s="4">
        <v>1283</v>
      </c>
      <c r="O1008" s="4">
        <v>1401</v>
      </c>
      <c r="P1008" s="4" t="s">
        <v>592</v>
      </c>
      <c r="Q1008" s="7" t="s">
        <v>6830</v>
      </c>
      <c r="R1008" s="4" t="s">
        <v>6831</v>
      </c>
    </row>
    <row r="1009" spans="1:18" ht="51.6">
      <c r="A1009" s="3" t="s">
        <v>6832</v>
      </c>
      <c r="B1009" s="4" t="s">
        <v>368</v>
      </c>
      <c r="C1009" s="5" t="s">
        <v>6833</v>
      </c>
      <c r="D1009" s="4" t="s">
        <v>6834</v>
      </c>
      <c r="E1009" s="6">
        <v>44637.852164351847</v>
      </c>
      <c r="F1009" s="4"/>
      <c r="G1009" s="4"/>
      <c r="H1009" s="4"/>
      <c r="I1009" s="4"/>
      <c r="J1009" s="4" t="s">
        <v>371</v>
      </c>
      <c r="K1009" s="4"/>
      <c r="L1009" s="4" t="s">
        <v>33</v>
      </c>
      <c r="M1009" s="7" t="s">
        <v>372</v>
      </c>
      <c r="N1009" s="4">
        <v>1220</v>
      </c>
      <c r="O1009" s="4">
        <v>395</v>
      </c>
      <c r="P1009" s="4" t="s">
        <v>373</v>
      </c>
      <c r="Q1009" s="7" t="s">
        <v>6835</v>
      </c>
      <c r="R1009" s="4" t="s">
        <v>6836</v>
      </c>
    </row>
    <row r="1010" spans="1:18" ht="41.45">
      <c r="A1010" s="3" t="s">
        <v>6837</v>
      </c>
      <c r="B1010" s="4" t="s">
        <v>6838</v>
      </c>
      <c r="C1010" s="5" t="s">
        <v>6839</v>
      </c>
      <c r="D1010" s="4" t="s">
        <v>6840</v>
      </c>
      <c r="E1010" s="6">
        <v>44637.852013888885</v>
      </c>
      <c r="F1010" s="4"/>
      <c r="G1010" s="4"/>
      <c r="H1010" s="4"/>
      <c r="I1010" s="4"/>
      <c r="J1010" s="4" t="s">
        <v>6841</v>
      </c>
      <c r="K1010" s="4"/>
      <c r="L1010" s="4" t="s">
        <v>23</v>
      </c>
      <c r="M1010" s="7" t="s">
        <v>6842</v>
      </c>
      <c r="N1010" s="4">
        <v>766</v>
      </c>
      <c r="O1010" s="4">
        <v>820</v>
      </c>
      <c r="P1010" s="4"/>
      <c r="Q1010" s="7" t="s">
        <v>6843</v>
      </c>
      <c r="R1010" s="4" t="s">
        <v>6844</v>
      </c>
    </row>
    <row r="1011" spans="1:18" ht="41.45">
      <c r="A1011" s="3" t="s">
        <v>6845</v>
      </c>
      <c r="B1011" s="4" t="s">
        <v>6846</v>
      </c>
      <c r="C1011" s="5" t="s">
        <v>6847</v>
      </c>
      <c r="D1011" s="4" t="s">
        <v>6848</v>
      </c>
      <c r="E1011" s="6">
        <v>44637.851284722223</v>
      </c>
      <c r="F1011" s="4"/>
      <c r="G1011" s="4"/>
      <c r="H1011" s="4"/>
      <c r="I1011" s="4"/>
      <c r="J1011" s="4" t="s">
        <v>6849</v>
      </c>
      <c r="K1011" s="4"/>
      <c r="L1011" s="4" t="s">
        <v>23</v>
      </c>
      <c r="M1011" s="7" t="s">
        <v>6850</v>
      </c>
      <c r="N1011" s="4">
        <v>847</v>
      </c>
      <c r="O1011" s="4">
        <v>4916</v>
      </c>
      <c r="P1011" s="4" t="s">
        <v>6851</v>
      </c>
      <c r="Q1011" s="7" t="s">
        <v>6852</v>
      </c>
      <c r="R1011" s="4" t="s">
        <v>6853</v>
      </c>
    </row>
    <row r="1012" spans="1:18" ht="41.45">
      <c r="A1012" s="3" t="s">
        <v>6854</v>
      </c>
      <c r="B1012" s="4" t="s">
        <v>6855</v>
      </c>
      <c r="C1012" s="5" t="s">
        <v>5930</v>
      </c>
      <c r="D1012" s="4" t="s">
        <v>6856</v>
      </c>
      <c r="E1012" s="6">
        <v>44637.850590277776</v>
      </c>
      <c r="F1012" s="4"/>
      <c r="G1012" s="4"/>
      <c r="H1012" s="4"/>
      <c r="I1012" s="4"/>
      <c r="J1012" s="4" t="s">
        <v>6857</v>
      </c>
      <c r="K1012" s="4"/>
      <c r="L1012" s="4" t="s">
        <v>23</v>
      </c>
      <c r="M1012" s="7" t="s">
        <v>6858</v>
      </c>
      <c r="N1012" s="4">
        <v>55777</v>
      </c>
      <c r="O1012" s="4">
        <v>1348</v>
      </c>
      <c r="P1012" s="4" t="s">
        <v>6859</v>
      </c>
      <c r="Q1012" s="7" t="s">
        <v>6860</v>
      </c>
      <c r="R1012" s="4" t="s">
        <v>5935</v>
      </c>
    </row>
    <row r="1013" spans="1:18" ht="21">
      <c r="A1013" s="3" t="s">
        <v>6861</v>
      </c>
      <c r="B1013" s="4" t="s">
        <v>3799</v>
      </c>
      <c r="C1013" s="5" t="s">
        <v>6862</v>
      </c>
      <c r="D1013" s="4" t="s">
        <v>6863</v>
      </c>
      <c r="E1013" s="6">
        <v>44637.848611111112</v>
      </c>
      <c r="F1013" s="4"/>
      <c r="G1013" s="4"/>
      <c r="H1013" s="4"/>
      <c r="I1013" s="4"/>
      <c r="J1013" s="4" t="s">
        <v>3802</v>
      </c>
      <c r="K1013" s="4"/>
      <c r="L1013" s="4" t="s">
        <v>33</v>
      </c>
      <c r="M1013" s="7" t="s">
        <v>3803</v>
      </c>
      <c r="N1013" s="4">
        <v>1607</v>
      </c>
      <c r="O1013" s="4">
        <v>1061</v>
      </c>
      <c r="P1013" s="4"/>
      <c r="Q1013" s="7" t="s">
        <v>6864</v>
      </c>
      <c r="R1013" s="4" t="s">
        <v>6865</v>
      </c>
    </row>
    <row r="1014" spans="1:18" ht="61.9">
      <c r="A1014" s="3" t="s">
        <v>6866</v>
      </c>
      <c r="B1014" s="4" t="s">
        <v>6867</v>
      </c>
      <c r="C1014" s="5" t="s">
        <v>6868</v>
      </c>
      <c r="D1014" s="4" t="s">
        <v>6869</v>
      </c>
      <c r="E1014" s="6">
        <v>44637.848263888889</v>
      </c>
      <c r="F1014" s="4"/>
      <c r="G1014" s="4"/>
      <c r="H1014" s="4"/>
      <c r="I1014" s="4"/>
      <c r="J1014" s="4" t="s">
        <v>6870</v>
      </c>
      <c r="K1014" s="4"/>
      <c r="L1014" s="4" t="s">
        <v>33</v>
      </c>
      <c r="M1014" s="7" t="s">
        <v>6871</v>
      </c>
      <c r="N1014" s="4">
        <v>2068</v>
      </c>
      <c r="O1014" s="4">
        <v>2364</v>
      </c>
      <c r="P1014" s="4" t="s">
        <v>6872</v>
      </c>
      <c r="Q1014" s="7" t="s">
        <v>6873</v>
      </c>
      <c r="R1014" s="4" t="s">
        <v>6874</v>
      </c>
    </row>
    <row r="1015" spans="1:18" ht="61.9">
      <c r="A1015" s="3" t="s">
        <v>6875</v>
      </c>
      <c r="B1015" s="4" t="s">
        <v>368</v>
      </c>
      <c r="C1015" s="5" t="s">
        <v>6876</v>
      </c>
      <c r="D1015" s="4" t="s">
        <v>6877</v>
      </c>
      <c r="E1015" s="6">
        <v>44637.846226851849</v>
      </c>
      <c r="F1015" s="4"/>
      <c r="G1015" s="4"/>
      <c r="H1015" s="4"/>
      <c r="I1015" s="4"/>
      <c r="J1015" s="4" t="s">
        <v>371</v>
      </c>
      <c r="K1015" s="4"/>
      <c r="L1015" s="4" t="s">
        <v>33</v>
      </c>
      <c r="M1015" s="7" t="s">
        <v>372</v>
      </c>
      <c r="N1015" s="4">
        <v>1220</v>
      </c>
      <c r="O1015" s="4">
        <v>395</v>
      </c>
      <c r="P1015" s="4" t="s">
        <v>373</v>
      </c>
      <c r="Q1015" s="7" t="s">
        <v>6878</v>
      </c>
      <c r="R1015" s="4" t="s">
        <v>6879</v>
      </c>
    </row>
    <row r="1016" spans="1:18" ht="41.45">
      <c r="A1016" s="3" t="s">
        <v>6880</v>
      </c>
      <c r="B1016" s="4" t="s">
        <v>6881</v>
      </c>
      <c r="C1016" s="5" t="s">
        <v>2160</v>
      </c>
      <c r="D1016" s="4" t="s">
        <v>6882</v>
      </c>
      <c r="E1016" s="6">
        <v>44637.844201388885</v>
      </c>
      <c r="F1016" s="4"/>
      <c r="G1016" s="4"/>
      <c r="H1016" s="4"/>
      <c r="I1016" s="4"/>
      <c r="J1016" s="4" t="s">
        <v>6883</v>
      </c>
      <c r="K1016" s="4"/>
      <c r="L1016" s="4" t="s">
        <v>23</v>
      </c>
      <c r="M1016" s="7" t="s">
        <v>6884</v>
      </c>
      <c r="N1016" s="4">
        <v>709</v>
      </c>
      <c r="O1016" s="4">
        <v>78</v>
      </c>
      <c r="P1016" s="4"/>
      <c r="Q1016" s="7" t="s">
        <v>6885</v>
      </c>
      <c r="R1016" s="4" t="s">
        <v>2166</v>
      </c>
    </row>
    <row r="1017" spans="1:18" ht="51.6">
      <c r="A1017" s="3" t="s">
        <v>6886</v>
      </c>
      <c r="B1017" s="4" t="s">
        <v>6887</v>
      </c>
      <c r="C1017" s="5" t="s">
        <v>6888</v>
      </c>
      <c r="D1017" s="4" t="s">
        <v>6889</v>
      </c>
      <c r="E1017" s="6">
        <v>44637.842650462961</v>
      </c>
      <c r="F1017" s="4"/>
      <c r="G1017" s="4"/>
      <c r="H1017" s="4"/>
      <c r="I1017" s="4"/>
      <c r="J1017" s="4" t="s">
        <v>6890</v>
      </c>
      <c r="K1017" s="4"/>
      <c r="L1017" s="4" t="s">
        <v>57</v>
      </c>
      <c r="M1017" s="7" t="s">
        <v>6891</v>
      </c>
      <c r="N1017" s="4">
        <v>1404</v>
      </c>
      <c r="O1017" s="4">
        <v>1916</v>
      </c>
      <c r="P1017" s="4" t="s">
        <v>6892</v>
      </c>
      <c r="Q1017" s="7" t="s">
        <v>6893</v>
      </c>
      <c r="R1017" s="4" t="s">
        <v>6894</v>
      </c>
    </row>
    <row r="1018" spans="1:18" ht="41.45">
      <c r="A1018" s="3" t="s">
        <v>6895</v>
      </c>
      <c r="B1018" s="4" t="s">
        <v>886</v>
      </c>
      <c r="C1018" s="5" t="s">
        <v>6896</v>
      </c>
      <c r="D1018" s="4" t="s">
        <v>6897</v>
      </c>
      <c r="E1018" s="6">
        <v>44637.841909722221</v>
      </c>
      <c r="F1018" s="4"/>
      <c r="G1018" s="4"/>
      <c r="H1018" s="4"/>
      <c r="I1018" s="4"/>
      <c r="J1018" s="4" t="s">
        <v>889</v>
      </c>
      <c r="K1018" s="4"/>
      <c r="L1018" s="4" t="s">
        <v>57</v>
      </c>
      <c r="M1018" s="7" t="s">
        <v>890</v>
      </c>
      <c r="N1018" s="4">
        <v>1750</v>
      </c>
      <c r="O1018" s="4">
        <v>1</v>
      </c>
      <c r="P1018" s="4"/>
      <c r="Q1018" s="7" t="s">
        <v>6898</v>
      </c>
      <c r="R1018" s="4" t="s">
        <v>6899</v>
      </c>
    </row>
    <row r="1019" spans="1:18" ht="61.9">
      <c r="A1019" s="3" t="s">
        <v>6900</v>
      </c>
      <c r="B1019" s="4" t="s">
        <v>6901</v>
      </c>
      <c r="C1019" s="5" t="s">
        <v>6902</v>
      </c>
      <c r="D1019" s="4" t="s">
        <v>6903</v>
      </c>
      <c r="E1019" s="6">
        <v>44637.841620370367</v>
      </c>
      <c r="F1019" s="4"/>
      <c r="G1019" s="4"/>
      <c r="H1019" s="4"/>
      <c r="I1019" s="4"/>
      <c r="J1019" s="4" t="s">
        <v>6904</v>
      </c>
      <c r="K1019" s="4"/>
      <c r="L1019" s="4" t="s">
        <v>57</v>
      </c>
      <c r="M1019" s="7" t="s">
        <v>6905</v>
      </c>
      <c r="N1019" s="4">
        <v>4496</v>
      </c>
      <c r="O1019" s="4">
        <v>3700</v>
      </c>
      <c r="P1019" s="4" t="s">
        <v>6906</v>
      </c>
      <c r="Q1019" s="7" t="s">
        <v>6907</v>
      </c>
      <c r="R1019" s="4" t="s">
        <v>6908</v>
      </c>
    </row>
    <row r="1020" spans="1:18" ht="61.9">
      <c r="A1020" s="3" t="s">
        <v>6909</v>
      </c>
      <c r="B1020" s="4" t="s">
        <v>1030</v>
      </c>
      <c r="C1020" s="5" t="s">
        <v>6910</v>
      </c>
      <c r="D1020" s="4" t="s">
        <v>6911</v>
      </c>
      <c r="E1020" s="6">
        <v>44637.841481481482</v>
      </c>
      <c r="F1020" s="4"/>
      <c r="G1020" s="4"/>
      <c r="H1020" s="4"/>
      <c r="I1020" s="4"/>
      <c r="J1020" s="4" t="s">
        <v>1033</v>
      </c>
      <c r="K1020" s="4"/>
      <c r="L1020" s="4" t="s">
        <v>23</v>
      </c>
      <c r="M1020" s="7" t="s">
        <v>1034</v>
      </c>
      <c r="N1020" s="4">
        <v>3871</v>
      </c>
      <c r="O1020" s="4">
        <v>320</v>
      </c>
      <c r="P1020" s="4"/>
      <c r="Q1020" s="7" t="s">
        <v>6912</v>
      </c>
      <c r="R1020" s="4" t="s">
        <v>6913</v>
      </c>
    </row>
    <row r="1021" spans="1:18" ht="21">
      <c r="A1021" s="3" t="s">
        <v>6914</v>
      </c>
      <c r="B1021" s="4" t="s">
        <v>6437</v>
      </c>
      <c r="C1021" s="5" t="s">
        <v>6915</v>
      </c>
      <c r="D1021" s="4" t="s">
        <v>6916</v>
      </c>
      <c r="E1021" s="6">
        <v>44637.84002314815</v>
      </c>
      <c r="F1021" s="4"/>
      <c r="G1021" s="4"/>
      <c r="H1021" s="4"/>
      <c r="I1021" s="4"/>
      <c r="J1021" s="4" t="s">
        <v>6440</v>
      </c>
      <c r="K1021" s="4"/>
      <c r="L1021" s="4" t="s">
        <v>33</v>
      </c>
      <c r="M1021" s="7" t="s">
        <v>6441</v>
      </c>
      <c r="N1021" s="4">
        <v>1171</v>
      </c>
      <c r="O1021" s="4">
        <v>2228</v>
      </c>
      <c r="P1021" s="4" t="s">
        <v>2172</v>
      </c>
      <c r="Q1021" s="7" t="s">
        <v>6917</v>
      </c>
      <c r="R1021" s="4" t="s">
        <v>6918</v>
      </c>
    </row>
    <row r="1022" spans="1:18" ht="21">
      <c r="A1022" s="3" t="s">
        <v>6919</v>
      </c>
      <c r="B1022" s="4" t="s">
        <v>6437</v>
      </c>
      <c r="C1022" s="5" t="s">
        <v>6920</v>
      </c>
      <c r="D1022" s="4" t="s">
        <v>6921</v>
      </c>
      <c r="E1022" s="6">
        <v>44637.838229166664</v>
      </c>
      <c r="F1022" s="4"/>
      <c r="G1022" s="4"/>
      <c r="H1022" s="4"/>
      <c r="I1022" s="4"/>
      <c r="J1022" s="4" t="s">
        <v>6440</v>
      </c>
      <c r="K1022" s="4"/>
      <c r="L1022" s="4" t="s">
        <v>33</v>
      </c>
      <c r="M1022" s="7" t="s">
        <v>6441</v>
      </c>
      <c r="N1022" s="4">
        <v>1171</v>
      </c>
      <c r="O1022" s="4">
        <v>2228</v>
      </c>
      <c r="P1022" s="4" t="s">
        <v>2172</v>
      </c>
      <c r="Q1022" s="7" t="s">
        <v>6922</v>
      </c>
      <c r="R1022" s="4" t="s">
        <v>6923</v>
      </c>
    </row>
    <row r="1023" spans="1:18" ht="61.9">
      <c r="A1023" s="3" t="s">
        <v>6924</v>
      </c>
      <c r="B1023" s="4" t="s">
        <v>6925</v>
      </c>
      <c r="C1023" s="5" t="s">
        <v>6926</v>
      </c>
      <c r="D1023" s="4" t="s">
        <v>6927</v>
      </c>
      <c r="E1023" s="6">
        <v>44637.838182870371</v>
      </c>
      <c r="F1023" s="4"/>
      <c r="G1023" s="4"/>
      <c r="H1023" s="4"/>
      <c r="I1023" s="4"/>
      <c r="J1023" s="4" t="s">
        <v>6928</v>
      </c>
      <c r="K1023" s="4"/>
      <c r="L1023" s="4" t="s">
        <v>23</v>
      </c>
      <c r="M1023" s="7" t="s">
        <v>6929</v>
      </c>
      <c r="N1023" s="4">
        <v>15407</v>
      </c>
      <c r="O1023" s="4">
        <v>9769</v>
      </c>
      <c r="P1023" s="4" t="s">
        <v>6930</v>
      </c>
      <c r="Q1023" s="7" t="s">
        <v>6931</v>
      </c>
      <c r="R1023" s="4" t="s">
        <v>6932</v>
      </c>
    </row>
    <row r="1024" spans="1:18" ht="21">
      <c r="A1024" s="3" t="s">
        <v>6933</v>
      </c>
      <c r="B1024" s="4" t="s">
        <v>6437</v>
      </c>
      <c r="C1024" s="5" t="s">
        <v>6934</v>
      </c>
      <c r="D1024" s="4" t="s">
        <v>6935</v>
      </c>
      <c r="E1024" s="6">
        <v>44637.835787037038</v>
      </c>
      <c r="F1024" s="4"/>
      <c r="G1024" s="4"/>
      <c r="H1024" s="4"/>
      <c r="I1024" s="4"/>
      <c r="J1024" s="4" t="s">
        <v>6440</v>
      </c>
      <c r="K1024" s="4"/>
      <c r="L1024" s="4" t="s">
        <v>33</v>
      </c>
      <c r="M1024" s="7" t="s">
        <v>6441</v>
      </c>
      <c r="N1024" s="4">
        <v>1171</v>
      </c>
      <c r="O1024" s="4">
        <v>2228</v>
      </c>
      <c r="P1024" s="4" t="s">
        <v>2172</v>
      </c>
      <c r="Q1024" s="7" t="s">
        <v>6936</v>
      </c>
      <c r="R1024" s="4" t="s">
        <v>6937</v>
      </c>
    </row>
    <row r="1025" spans="1:18" ht="41.45">
      <c r="A1025" s="3" t="s">
        <v>6938</v>
      </c>
      <c r="B1025" s="4" t="s">
        <v>6939</v>
      </c>
      <c r="C1025" s="8" t="s">
        <v>6940</v>
      </c>
      <c r="D1025" s="4" t="s">
        <v>6941</v>
      </c>
      <c r="E1025" s="6">
        <v>44637.83079861111</v>
      </c>
      <c r="F1025" s="4"/>
      <c r="G1025" s="4"/>
      <c r="H1025" s="4"/>
      <c r="I1025" s="4"/>
      <c r="J1025" s="4" t="s">
        <v>6942</v>
      </c>
      <c r="K1025" s="4"/>
      <c r="L1025" s="4" t="s">
        <v>33</v>
      </c>
      <c r="M1025" s="7" t="s">
        <v>6943</v>
      </c>
      <c r="N1025" s="4">
        <v>995</v>
      </c>
      <c r="O1025" s="4">
        <v>683</v>
      </c>
      <c r="P1025" s="4" t="s">
        <v>399</v>
      </c>
      <c r="Q1025" s="7" t="s">
        <v>6944</v>
      </c>
      <c r="R1025" s="4" t="s">
        <v>6945</v>
      </c>
    </row>
    <row r="1026" spans="1:18" ht="41.45">
      <c r="A1026" s="3" t="s">
        <v>6946</v>
      </c>
      <c r="B1026" s="4" t="s">
        <v>6947</v>
      </c>
      <c r="C1026" s="5" t="s">
        <v>6948</v>
      </c>
      <c r="D1026" s="4" t="s">
        <v>6949</v>
      </c>
      <c r="E1026" s="6">
        <v>44637.83012731481</v>
      </c>
      <c r="F1026" s="4"/>
      <c r="G1026" s="4"/>
      <c r="H1026" s="4"/>
      <c r="I1026" s="4"/>
      <c r="J1026" s="4" t="s">
        <v>6950</v>
      </c>
      <c r="K1026" s="4"/>
      <c r="L1026" s="4" t="s">
        <v>57</v>
      </c>
      <c r="M1026" s="7" t="s">
        <v>6951</v>
      </c>
      <c r="N1026" s="4">
        <v>899</v>
      </c>
      <c r="O1026" s="4">
        <v>1623</v>
      </c>
      <c r="P1026" s="4" t="s">
        <v>1976</v>
      </c>
      <c r="Q1026" s="7" t="s">
        <v>6952</v>
      </c>
      <c r="R1026" s="4" t="s">
        <v>6953</v>
      </c>
    </row>
    <row r="1027" spans="1:18" ht="51.6">
      <c r="A1027" s="3" t="s">
        <v>6954</v>
      </c>
      <c r="B1027" s="4" t="s">
        <v>83</v>
      </c>
      <c r="C1027" s="5" t="s">
        <v>6955</v>
      </c>
      <c r="D1027" s="4" t="s">
        <v>6956</v>
      </c>
      <c r="E1027" s="6">
        <v>44637.829039351855</v>
      </c>
      <c r="F1027" s="4"/>
      <c r="G1027" s="4"/>
      <c r="H1027" s="4"/>
      <c r="I1027" s="4"/>
      <c r="J1027" s="4" t="s">
        <v>86</v>
      </c>
      <c r="K1027" s="4"/>
      <c r="L1027" s="4" t="s">
        <v>33</v>
      </c>
      <c r="M1027" s="7" t="s">
        <v>87</v>
      </c>
      <c r="N1027" s="4">
        <v>1301</v>
      </c>
      <c r="O1027" s="4">
        <v>1196</v>
      </c>
      <c r="P1027" s="4" t="s">
        <v>88</v>
      </c>
      <c r="Q1027" s="7" t="s">
        <v>6957</v>
      </c>
      <c r="R1027" s="4" t="s">
        <v>6958</v>
      </c>
    </row>
    <row r="1028" spans="1:18" ht="41.45">
      <c r="A1028" s="3" t="s">
        <v>6959</v>
      </c>
      <c r="B1028" s="4" t="s">
        <v>6960</v>
      </c>
      <c r="C1028" s="5" t="s">
        <v>5921</v>
      </c>
      <c r="D1028" s="4" t="s">
        <v>6961</v>
      </c>
      <c r="E1028" s="6">
        <v>44637.82849537037</v>
      </c>
      <c r="F1028" s="4"/>
      <c r="G1028" s="4"/>
      <c r="H1028" s="4"/>
      <c r="I1028" s="4"/>
      <c r="J1028" s="4" t="s">
        <v>6962</v>
      </c>
      <c r="K1028" s="4"/>
      <c r="L1028" s="4" t="s">
        <v>182</v>
      </c>
      <c r="M1028" s="7" t="s">
        <v>6963</v>
      </c>
      <c r="N1028" s="4">
        <v>23228</v>
      </c>
      <c r="O1028" s="4">
        <v>338</v>
      </c>
      <c r="P1028" s="4" t="s">
        <v>6964</v>
      </c>
      <c r="Q1028" s="7" t="s">
        <v>6965</v>
      </c>
      <c r="R1028" s="4" t="s">
        <v>5927</v>
      </c>
    </row>
    <row r="1029" spans="1:18" ht="21">
      <c r="A1029" s="3" t="s">
        <v>6966</v>
      </c>
      <c r="B1029" s="4" t="s">
        <v>6967</v>
      </c>
      <c r="C1029" s="5" t="s">
        <v>6968</v>
      </c>
      <c r="D1029" s="4" t="s">
        <v>6969</v>
      </c>
      <c r="E1029" s="6">
        <v>44637.824571759258</v>
      </c>
      <c r="F1029" s="4"/>
      <c r="G1029" s="4"/>
      <c r="H1029" s="4"/>
      <c r="I1029" s="4"/>
      <c r="J1029" s="4" t="s">
        <v>6970</v>
      </c>
      <c r="K1029" s="4"/>
      <c r="L1029" s="4" t="s">
        <v>33</v>
      </c>
      <c r="M1029" s="7" t="s">
        <v>6971</v>
      </c>
      <c r="N1029" s="4">
        <v>1464</v>
      </c>
      <c r="O1029" s="4">
        <v>2161</v>
      </c>
      <c r="P1029" s="4" t="s">
        <v>6972</v>
      </c>
      <c r="Q1029" s="7" t="s">
        <v>6973</v>
      </c>
      <c r="R1029" s="4" t="s">
        <v>6974</v>
      </c>
    </row>
    <row r="1030" spans="1:18" ht="72">
      <c r="A1030" s="3" t="s">
        <v>6975</v>
      </c>
      <c r="B1030" s="4" t="s">
        <v>6976</v>
      </c>
      <c r="C1030" s="5" t="s">
        <v>6074</v>
      </c>
      <c r="D1030" s="4" t="s">
        <v>6977</v>
      </c>
      <c r="E1030" s="6">
        <v>44637.82032407407</v>
      </c>
      <c r="F1030" s="4"/>
      <c r="G1030" s="4"/>
      <c r="H1030" s="4"/>
      <c r="I1030" s="4"/>
      <c r="J1030" s="4" t="s">
        <v>6978</v>
      </c>
      <c r="K1030" s="4"/>
      <c r="L1030" s="4" t="s">
        <v>303</v>
      </c>
      <c r="M1030" s="7" t="s">
        <v>6979</v>
      </c>
      <c r="N1030" s="4">
        <v>1741</v>
      </c>
      <c r="O1030" s="4">
        <v>4386</v>
      </c>
      <c r="P1030" s="4" t="s">
        <v>6980</v>
      </c>
      <c r="Q1030" s="7" t="s">
        <v>6981</v>
      </c>
      <c r="R1030" s="4" t="s">
        <v>6079</v>
      </c>
    </row>
    <row r="1031" spans="1:18" ht="51.6">
      <c r="A1031" s="3" t="s">
        <v>6982</v>
      </c>
      <c r="B1031" s="4" t="s">
        <v>6983</v>
      </c>
      <c r="C1031" s="5" t="s">
        <v>6984</v>
      </c>
      <c r="D1031" s="4" t="s">
        <v>6985</v>
      </c>
      <c r="E1031" s="6">
        <v>44637.818252314813</v>
      </c>
      <c r="F1031" s="4"/>
      <c r="G1031" s="4"/>
      <c r="H1031" s="4"/>
      <c r="I1031" s="4"/>
      <c r="J1031" s="4" t="s">
        <v>6986</v>
      </c>
      <c r="K1031" s="4"/>
      <c r="L1031" s="4" t="s">
        <v>23</v>
      </c>
      <c r="M1031" s="7" t="s">
        <v>6987</v>
      </c>
      <c r="N1031" s="4">
        <v>1740</v>
      </c>
      <c r="O1031" s="4">
        <v>2090</v>
      </c>
      <c r="P1031" s="4" t="s">
        <v>6988</v>
      </c>
      <c r="Q1031" s="7" t="s">
        <v>6989</v>
      </c>
      <c r="R1031" s="4" t="s">
        <v>6990</v>
      </c>
    </row>
    <row r="1032" spans="1:18" ht="153.6">
      <c r="A1032" s="3" t="s">
        <v>6991</v>
      </c>
      <c r="B1032" s="4" t="s">
        <v>6992</v>
      </c>
      <c r="C1032" s="5" t="s">
        <v>6993</v>
      </c>
      <c r="D1032" s="4" t="s">
        <v>6994</v>
      </c>
      <c r="E1032" s="6">
        <v>44637.817233796297</v>
      </c>
      <c r="F1032" s="4"/>
      <c r="G1032" s="4"/>
      <c r="H1032" s="4"/>
      <c r="I1032" s="4"/>
      <c r="J1032" s="4" t="s">
        <v>6995</v>
      </c>
      <c r="K1032" s="4"/>
      <c r="L1032" s="4" t="s">
        <v>57</v>
      </c>
      <c r="M1032" s="7" t="s">
        <v>6996</v>
      </c>
      <c r="N1032" s="4">
        <v>2857</v>
      </c>
      <c r="O1032" s="4">
        <v>5003</v>
      </c>
      <c r="P1032" s="4" t="s">
        <v>6997</v>
      </c>
      <c r="Q1032" s="7" t="s">
        <v>6998</v>
      </c>
      <c r="R1032" s="4" t="s">
        <v>6999</v>
      </c>
    </row>
    <row r="1033" spans="1:18" ht="51.6">
      <c r="A1033" s="3" t="s">
        <v>7000</v>
      </c>
      <c r="B1033" s="4" t="s">
        <v>2778</v>
      </c>
      <c r="C1033" s="5" t="s">
        <v>7001</v>
      </c>
      <c r="D1033" s="4" t="s">
        <v>7002</v>
      </c>
      <c r="E1033" s="6">
        <v>44637.817106481481</v>
      </c>
      <c r="F1033" s="4"/>
      <c r="G1033" s="4"/>
      <c r="H1033" s="4"/>
      <c r="I1033" s="4"/>
      <c r="J1033" s="4" t="s">
        <v>2781</v>
      </c>
      <c r="K1033" s="4"/>
      <c r="L1033" s="4" t="s">
        <v>33</v>
      </c>
      <c r="M1033" s="7" t="s">
        <v>2782</v>
      </c>
      <c r="N1033" s="4">
        <v>5132</v>
      </c>
      <c r="O1033" s="4">
        <v>1838</v>
      </c>
      <c r="P1033" s="4" t="s">
        <v>2783</v>
      </c>
      <c r="Q1033" s="7" t="s">
        <v>7003</v>
      </c>
      <c r="R1033" s="4" t="s">
        <v>7004</v>
      </c>
    </row>
    <row r="1034" spans="1:18" ht="21">
      <c r="A1034" s="3" t="s">
        <v>7005</v>
      </c>
      <c r="B1034" s="4" t="s">
        <v>6437</v>
      </c>
      <c r="C1034" s="5" t="s">
        <v>7006</v>
      </c>
      <c r="D1034" s="4" t="s">
        <v>7007</v>
      </c>
      <c r="E1034" s="6">
        <v>44637.816261574073</v>
      </c>
      <c r="F1034" s="4"/>
      <c r="G1034" s="4"/>
      <c r="H1034" s="4"/>
      <c r="I1034" s="4"/>
      <c r="J1034" s="4" t="s">
        <v>6440</v>
      </c>
      <c r="K1034" s="4"/>
      <c r="L1034" s="4" t="s">
        <v>33</v>
      </c>
      <c r="M1034" s="7" t="s">
        <v>6441</v>
      </c>
      <c r="N1034" s="4">
        <v>1171</v>
      </c>
      <c r="O1034" s="4">
        <v>2228</v>
      </c>
      <c r="P1034" s="4" t="s">
        <v>2172</v>
      </c>
      <c r="Q1034" s="7" t="s">
        <v>7008</v>
      </c>
      <c r="R1034" s="4" t="s">
        <v>7009</v>
      </c>
    </row>
    <row r="1035" spans="1:18" ht="72">
      <c r="A1035" s="3" t="s">
        <v>7010</v>
      </c>
      <c r="B1035" s="4" t="s">
        <v>7011</v>
      </c>
      <c r="C1035" s="5" t="s">
        <v>7012</v>
      </c>
      <c r="D1035" s="4" t="s">
        <v>7013</v>
      </c>
      <c r="E1035" s="6">
        <v>44637.814050925925</v>
      </c>
      <c r="F1035" s="4"/>
      <c r="G1035" s="4"/>
      <c r="H1035" s="4"/>
      <c r="I1035" s="4"/>
      <c r="J1035" s="4" t="s">
        <v>7014</v>
      </c>
      <c r="K1035" s="4"/>
      <c r="L1035" s="4" t="s">
        <v>33</v>
      </c>
      <c r="M1035" s="7" t="s">
        <v>7015</v>
      </c>
      <c r="N1035" s="4">
        <v>854</v>
      </c>
      <c r="O1035" s="4">
        <v>2125</v>
      </c>
      <c r="P1035" s="4"/>
      <c r="Q1035" s="7" t="s">
        <v>7016</v>
      </c>
      <c r="R1035" s="4" t="s">
        <v>6552</v>
      </c>
    </row>
    <row r="1036" spans="1:18" ht="82.15">
      <c r="A1036" s="3" t="s">
        <v>7017</v>
      </c>
      <c r="B1036" s="4" t="s">
        <v>6691</v>
      </c>
      <c r="C1036" s="5" t="s">
        <v>7018</v>
      </c>
      <c r="D1036" s="4" t="s">
        <v>7019</v>
      </c>
      <c r="E1036" s="6">
        <v>44637.812557870369</v>
      </c>
      <c r="F1036" s="4"/>
      <c r="G1036" s="4"/>
      <c r="H1036" s="4"/>
      <c r="I1036" s="4"/>
      <c r="J1036" s="4" t="s">
        <v>6694</v>
      </c>
      <c r="K1036" s="4"/>
      <c r="L1036" s="4" t="s">
        <v>388</v>
      </c>
      <c r="M1036" s="7" t="s">
        <v>6695</v>
      </c>
      <c r="N1036" s="4">
        <v>5509</v>
      </c>
      <c r="O1036" s="4">
        <v>377</v>
      </c>
      <c r="P1036" s="4" t="s">
        <v>6696</v>
      </c>
      <c r="Q1036" s="7" t="s">
        <v>7020</v>
      </c>
      <c r="R1036" s="4" t="s">
        <v>7021</v>
      </c>
    </row>
    <row r="1037" spans="1:18" ht="102.6">
      <c r="A1037" s="3" t="s">
        <v>7022</v>
      </c>
      <c r="B1037" s="4" t="s">
        <v>7011</v>
      </c>
      <c r="C1037" s="5" t="s">
        <v>7023</v>
      </c>
      <c r="D1037" s="4" t="s">
        <v>7024</v>
      </c>
      <c r="E1037" s="6">
        <v>44637.812094907407</v>
      </c>
      <c r="F1037" s="4"/>
      <c r="G1037" s="4"/>
      <c r="H1037" s="4"/>
      <c r="I1037" s="4"/>
      <c r="J1037" s="4" t="s">
        <v>7014</v>
      </c>
      <c r="K1037" s="4"/>
      <c r="L1037" s="4" t="s">
        <v>33</v>
      </c>
      <c r="M1037" s="7" t="s">
        <v>7015</v>
      </c>
      <c r="N1037" s="4">
        <v>854</v>
      </c>
      <c r="O1037" s="4">
        <v>2125</v>
      </c>
      <c r="P1037" s="4"/>
      <c r="Q1037" s="7" t="s">
        <v>7025</v>
      </c>
      <c r="R1037" s="4" t="s">
        <v>7026</v>
      </c>
    </row>
    <row r="1038" spans="1:18" ht="41.45">
      <c r="A1038" s="3" t="s">
        <v>7027</v>
      </c>
      <c r="B1038" s="4" t="s">
        <v>7028</v>
      </c>
      <c r="C1038" s="5" t="s">
        <v>7029</v>
      </c>
      <c r="D1038" s="4" t="s">
        <v>7030</v>
      </c>
      <c r="E1038" s="6">
        <v>44637.810671296298</v>
      </c>
      <c r="F1038" s="4"/>
      <c r="G1038" s="4"/>
      <c r="H1038" s="4"/>
      <c r="I1038" s="4"/>
      <c r="J1038" s="4" t="s">
        <v>7031</v>
      </c>
      <c r="K1038" s="4"/>
      <c r="L1038" s="4" t="s">
        <v>33</v>
      </c>
      <c r="M1038" s="7" t="s">
        <v>7032</v>
      </c>
      <c r="N1038" s="4">
        <v>1740</v>
      </c>
      <c r="O1038" s="4">
        <v>4564</v>
      </c>
      <c r="P1038" s="4"/>
      <c r="Q1038" s="7" t="s">
        <v>7033</v>
      </c>
      <c r="R1038" s="4" t="s">
        <v>7034</v>
      </c>
    </row>
    <row r="1039" spans="1:18" ht="51.6">
      <c r="A1039" s="3" t="s">
        <v>7035</v>
      </c>
      <c r="B1039" s="4" t="s">
        <v>7036</v>
      </c>
      <c r="C1039" s="5" t="s">
        <v>7037</v>
      </c>
      <c r="D1039" s="4" t="s">
        <v>7038</v>
      </c>
      <c r="E1039" s="6">
        <v>44637.808611111112</v>
      </c>
      <c r="F1039" s="4"/>
      <c r="G1039" s="4"/>
      <c r="H1039" s="4"/>
      <c r="I1039" s="4"/>
      <c r="J1039" s="4" t="s">
        <v>7039</v>
      </c>
      <c r="K1039" s="4"/>
      <c r="L1039" s="4" t="s">
        <v>33</v>
      </c>
      <c r="M1039" s="7" t="s">
        <v>7040</v>
      </c>
      <c r="N1039" s="4">
        <v>10692</v>
      </c>
      <c r="O1039" s="4">
        <v>11719</v>
      </c>
      <c r="P1039" s="4" t="s">
        <v>119</v>
      </c>
      <c r="Q1039" s="7" t="s">
        <v>7041</v>
      </c>
      <c r="R1039" s="4" t="s">
        <v>7042</v>
      </c>
    </row>
    <row r="1040" spans="1:18" ht="102.6">
      <c r="A1040" s="3" t="s">
        <v>7043</v>
      </c>
      <c r="B1040" s="4" t="s">
        <v>368</v>
      </c>
      <c r="C1040" s="5" t="s">
        <v>7044</v>
      </c>
      <c r="D1040" s="4" t="s">
        <v>7045</v>
      </c>
      <c r="E1040" s="6">
        <v>44637.808587962965</v>
      </c>
      <c r="F1040" s="4"/>
      <c r="G1040" s="4"/>
      <c r="H1040" s="4"/>
      <c r="I1040" s="4"/>
      <c r="J1040" s="4" t="s">
        <v>371</v>
      </c>
      <c r="K1040" s="4"/>
      <c r="L1040" s="4" t="s">
        <v>33</v>
      </c>
      <c r="M1040" s="7" t="s">
        <v>372</v>
      </c>
      <c r="N1040" s="4">
        <v>1220</v>
      </c>
      <c r="O1040" s="4">
        <v>395</v>
      </c>
      <c r="P1040" s="4" t="s">
        <v>373</v>
      </c>
      <c r="Q1040" s="7" t="s">
        <v>7046</v>
      </c>
      <c r="R1040" s="4" t="s">
        <v>7047</v>
      </c>
    </row>
    <row r="1041" spans="1:18" ht="61.9">
      <c r="A1041" s="3" t="s">
        <v>7048</v>
      </c>
      <c r="B1041" s="4" t="s">
        <v>5531</v>
      </c>
      <c r="C1041" s="5" t="s">
        <v>7049</v>
      </c>
      <c r="D1041" s="4" t="s">
        <v>7050</v>
      </c>
      <c r="E1041" s="6">
        <v>44637.808553240742</v>
      </c>
      <c r="F1041" s="4"/>
      <c r="G1041" s="4"/>
      <c r="H1041" s="4"/>
      <c r="I1041" s="4"/>
      <c r="J1041" s="4" t="s">
        <v>5534</v>
      </c>
      <c r="K1041" s="4"/>
      <c r="L1041" s="4" t="s">
        <v>23</v>
      </c>
      <c r="M1041" s="7" t="s">
        <v>5535</v>
      </c>
      <c r="N1041" s="4">
        <v>722</v>
      </c>
      <c r="O1041" s="4">
        <v>1393</v>
      </c>
      <c r="P1041" s="4" t="s">
        <v>5536</v>
      </c>
      <c r="Q1041" s="7" t="s">
        <v>7051</v>
      </c>
      <c r="R1041" s="4" t="s">
        <v>7052</v>
      </c>
    </row>
    <row r="1042" spans="1:18" ht="72">
      <c r="A1042" s="3" t="s">
        <v>7053</v>
      </c>
      <c r="B1042" s="4" t="s">
        <v>368</v>
      </c>
      <c r="C1042" s="5" t="s">
        <v>7054</v>
      </c>
      <c r="D1042" s="4" t="s">
        <v>7055</v>
      </c>
      <c r="E1042" s="6">
        <v>44637.807083333333</v>
      </c>
      <c r="F1042" s="4"/>
      <c r="G1042" s="4"/>
      <c r="H1042" s="4"/>
      <c r="I1042" s="4"/>
      <c r="J1042" s="4" t="s">
        <v>371</v>
      </c>
      <c r="K1042" s="4"/>
      <c r="L1042" s="4" t="s">
        <v>33</v>
      </c>
      <c r="M1042" s="7" t="s">
        <v>372</v>
      </c>
      <c r="N1042" s="4">
        <v>1220</v>
      </c>
      <c r="O1042" s="4">
        <v>395</v>
      </c>
      <c r="P1042" s="4" t="s">
        <v>373</v>
      </c>
      <c r="Q1042" s="7" t="s">
        <v>7056</v>
      </c>
      <c r="R1042" s="4" t="s">
        <v>7057</v>
      </c>
    </row>
    <row r="1043" spans="1:18" ht="61.9">
      <c r="A1043" s="3" t="s">
        <v>7058</v>
      </c>
      <c r="B1043" s="4" t="s">
        <v>5554</v>
      </c>
      <c r="C1043" s="5" t="s">
        <v>7059</v>
      </c>
      <c r="D1043" s="4" t="s">
        <v>7060</v>
      </c>
      <c r="E1043" s="6">
        <v>44637.806805555556</v>
      </c>
      <c r="F1043" s="4"/>
      <c r="G1043" s="4"/>
      <c r="H1043" s="4"/>
      <c r="I1043" s="4"/>
      <c r="J1043" s="4" t="s">
        <v>5557</v>
      </c>
      <c r="K1043" s="4"/>
      <c r="L1043" s="4" t="s">
        <v>23</v>
      </c>
      <c r="M1043" s="7" t="s">
        <v>5558</v>
      </c>
      <c r="N1043" s="4">
        <v>2619</v>
      </c>
      <c r="O1043" s="4">
        <v>37</v>
      </c>
      <c r="P1043" s="4"/>
      <c r="Q1043" s="7" t="s">
        <v>7061</v>
      </c>
      <c r="R1043" s="4" t="s">
        <v>7062</v>
      </c>
    </row>
    <row r="1044" spans="1:18" ht="92.45">
      <c r="A1044" s="3" t="s">
        <v>7063</v>
      </c>
      <c r="B1044" s="4" t="s">
        <v>368</v>
      </c>
      <c r="C1044" s="5" t="s">
        <v>7064</v>
      </c>
      <c r="D1044" s="4" t="s">
        <v>7065</v>
      </c>
      <c r="E1044" s="6">
        <v>44637.803784722222</v>
      </c>
      <c r="F1044" s="4"/>
      <c r="G1044" s="4"/>
      <c r="H1044" s="4"/>
      <c r="I1044" s="4"/>
      <c r="J1044" s="4" t="s">
        <v>371</v>
      </c>
      <c r="K1044" s="4"/>
      <c r="L1044" s="4" t="s">
        <v>33</v>
      </c>
      <c r="M1044" s="7" t="s">
        <v>372</v>
      </c>
      <c r="N1044" s="4">
        <v>1220</v>
      </c>
      <c r="O1044" s="4">
        <v>395</v>
      </c>
      <c r="P1044" s="4" t="s">
        <v>373</v>
      </c>
      <c r="Q1044" s="7" t="s">
        <v>7066</v>
      </c>
      <c r="R1044" s="4" t="s">
        <v>7067</v>
      </c>
    </row>
    <row r="1045" spans="1:18" ht="72">
      <c r="A1045" s="3" t="s">
        <v>7068</v>
      </c>
      <c r="B1045" s="4" t="s">
        <v>520</v>
      </c>
      <c r="C1045" s="5" t="s">
        <v>7069</v>
      </c>
      <c r="D1045" s="4" t="s">
        <v>7070</v>
      </c>
      <c r="E1045" s="6">
        <v>44637.802835648152</v>
      </c>
      <c r="F1045" s="4"/>
      <c r="G1045" s="4"/>
      <c r="H1045" s="4"/>
      <c r="I1045" s="4"/>
      <c r="J1045" s="4" t="s">
        <v>523</v>
      </c>
      <c r="K1045" s="4"/>
      <c r="L1045" s="4" t="s">
        <v>23</v>
      </c>
      <c r="M1045" s="7" t="s">
        <v>524</v>
      </c>
      <c r="N1045" s="4">
        <v>1445</v>
      </c>
      <c r="O1045" s="4">
        <v>5</v>
      </c>
      <c r="P1045" s="4"/>
      <c r="Q1045" s="7" t="s">
        <v>7071</v>
      </c>
      <c r="R1045" s="4" t="s">
        <v>7072</v>
      </c>
    </row>
    <row r="1046" spans="1:18" ht="72">
      <c r="A1046" s="3" t="s">
        <v>7073</v>
      </c>
      <c r="B1046" s="4" t="s">
        <v>7074</v>
      </c>
      <c r="C1046" s="5" t="s">
        <v>6074</v>
      </c>
      <c r="D1046" s="4" t="s">
        <v>7075</v>
      </c>
      <c r="E1046" s="6">
        <v>44637.801458333328</v>
      </c>
      <c r="F1046" s="4"/>
      <c r="G1046" s="4"/>
      <c r="H1046" s="4"/>
      <c r="I1046" s="4"/>
      <c r="J1046" s="4" t="s">
        <v>7076</v>
      </c>
      <c r="K1046" s="4"/>
      <c r="L1046" s="4" t="s">
        <v>23</v>
      </c>
      <c r="M1046" s="7" t="s">
        <v>7077</v>
      </c>
      <c r="N1046" s="4">
        <v>1009</v>
      </c>
      <c r="O1046" s="4">
        <v>435</v>
      </c>
      <c r="P1046" s="4" t="s">
        <v>7078</v>
      </c>
      <c r="Q1046" s="7" t="s">
        <v>7079</v>
      </c>
      <c r="R1046" s="4" t="s">
        <v>6079</v>
      </c>
    </row>
    <row r="1047" spans="1:18" ht="31.15">
      <c r="A1047" s="3" t="s">
        <v>7080</v>
      </c>
      <c r="B1047" s="4" t="s">
        <v>7081</v>
      </c>
      <c r="C1047" s="5" t="s">
        <v>1705</v>
      </c>
      <c r="D1047" s="4" t="s">
        <v>7082</v>
      </c>
      <c r="E1047" s="6">
        <v>44637.79787037037</v>
      </c>
      <c r="F1047" s="4"/>
      <c r="G1047" s="4"/>
      <c r="H1047" s="4"/>
      <c r="I1047" s="4"/>
      <c r="J1047" s="4" t="s">
        <v>7083</v>
      </c>
      <c r="K1047" s="4"/>
      <c r="L1047" s="4" t="s">
        <v>23</v>
      </c>
      <c r="M1047" s="7" t="s">
        <v>7084</v>
      </c>
      <c r="N1047" s="4">
        <v>2339</v>
      </c>
      <c r="O1047" s="4">
        <v>2600</v>
      </c>
      <c r="P1047" s="4" t="s">
        <v>7085</v>
      </c>
      <c r="Q1047" s="7" t="s">
        <v>7086</v>
      </c>
      <c r="R1047" s="4" t="s">
        <v>1711</v>
      </c>
    </row>
    <row r="1048" spans="1:18" ht="41.45">
      <c r="A1048" s="3" t="s">
        <v>7087</v>
      </c>
      <c r="B1048" s="4" t="s">
        <v>83</v>
      </c>
      <c r="C1048" s="5" t="s">
        <v>7088</v>
      </c>
      <c r="D1048" s="4" t="s">
        <v>7089</v>
      </c>
      <c r="E1048" s="6">
        <v>44637.796747685185</v>
      </c>
      <c r="F1048" s="4"/>
      <c r="G1048" s="4"/>
      <c r="H1048" s="4"/>
      <c r="I1048" s="4"/>
      <c r="J1048" s="4" t="s">
        <v>86</v>
      </c>
      <c r="K1048" s="4"/>
      <c r="L1048" s="4" t="s">
        <v>33</v>
      </c>
      <c r="M1048" s="7" t="s">
        <v>87</v>
      </c>
      <c r="N1048" s="4">
        <v>1301</v>
      </c>
      <c r="O1048" s="4">
        <v>1196</v>
      </c>
      <c r="P1048" s="4" t="s">
        <v>88</v>
      </c>
      <c r="Q1048" s="7" t="s">
        <v>7090</v>
      </c>
      <c r="R1048" s="4" t="s">
        <v>7091</v>
      </c>
    </row>
    <row r="1049" spans="1:18" ht="82.15">
      <c r="A1049" s="3" t="s">
        <v>7092</v>
      </c>
      <c r="B1049" s="4" t="s">
        <v>7093</v>
      </c>
      <c r="C1049" s="5" t="s">
        <v>6314</v>
      </c>
      <c r="D1049" s="4" t="s">
        <v>7094</v>
      </c>
      <c r="E1049" s="6">
        <v>44637.794756944444</v>
      </c>
      <c r="F1049" s="4"/>
      <c r="G1049" s="4"/>
      <c r="H1049" s="4"/>
      <c r="I1049" s="4"/>
      <c r="J1049" s="4" t="s">
        <v>7095</v>
      </c>
      <c r="K1049" s="4"/>
      <c r="L1049" s="4" t="s">
        <v>23</v>
      </c>
      <c r="M1049" s="7" t="s">
        <v>7096</v>
      </c>
      <c r="N1049" s="4">
        <v>2888</v>
      </c>
      <c r="O1049" s="4">
        <v>2371</v>
      </c>
      <c r="P1049" s="4" t="s">
        <v>7097</v>
      </c>
      <c r="Q1049" s="7" t="s">
        <v>7098</v>
      </c>
      <c r="R1049" s="4" t="s">
        <v>6320</v>
      </c>
    </row>
    <row r="1050" spans="1:18" ht="61.9">
      <c r="A1050" s="3" t="s">
        <v>7099</v>
      </c>
      <c r="B1050" s="4" t="s">
        <v>7100</v>
      </c>
      <c r="C1050" s="5" t="s">
        <v>5388</v>
      </c>
      <c r="D1050" s="4" t="s">
        <v>7101</v>
      </c>
      <c r="E1050" s="6">
        <v>44637.793622685189</v>
      </c>
      <c r="F1050" s="4"/>
      <c r="G1050" s="4"/>
      <c r="H1050" s="4"/>
      <c r="I1050" s="4"/>
      <c r="J1050" s="4" t="s">
        <v>7102</v>
      </c>
      <c r="K1050" s="4"/>
      <c r="L1050" s="4" t="s">
        <v>33</v>
      </c>
      <c r="M1050" s="7" t="s">
        <v>7103</v>
      </c>
      <c r="N1050" s="4">
        <v>22241</v>
      </c>
      <c r="O1050" s="4">
        <v>755</v>
      </c>
      <c r="P1050" s="4" t="s">
        <v>7104</v>
      </c>
      <c r="Q1050" s="7" t="s">
        <v>7105</v>
      </c>
      <c r="R1050" s="4" t="s">
        <v>5393</v>
      </c>
    </row>
    <row r="1051" spans="1:18" ht="41.45">
      <c r="A1051" s="3" t="s">
        <v>7106</v>
      </c>
      <c r="B1051" s="4" t="s">
        <v>7107</v>
      </c>
      <c r="C1051" s="5" t="s">
        <v>7108</v>
      </c>
      <c r="D1051" s="4" t="s">
        <v>7109</v>
      </c>
      <c r="E1051" s="6">
        <v>44637.792534722219</v>
      </c>
      <c r="F1051" s="4"/>
      <c r="G1051" s="4"/>
      <c r="H1051" s="4"/>
      <c r="I1051" s="4"/>
      <c r="J1051" s="4" t="s">
        <v>7110</v>
      </c>
      <c r="K1051" s="4"/>
      <c r="L1051" s="4" t="s">
        <v>23</v>
      </c>
      <c r="M1051" s="7" t="s">
        <v>7111</v>
      </c>
      <c r="N1051" s="4">
        <v>999</v>
      </c>
      <c r="O1051" s="4">
        <v>895</v>
      </c>
      <c r="P1051" s="4" t="s">
        <v>6972</v>
      </c>
      <c r="Q1051" s="7" t="s">
        <v>7112</v>
      </c>
      <c r="R1051" s="4" t="s">
        <v>7113</v>
      </c>
    </row>
    <row r="1052" spans="1:18" ht="82.15">
      <c r="A1052" s="3" t="s">
        <v>7114</v>
      </c>
      <c r="B1052" s="4" t="s">
        <v>5124</v>
      </c>
      <c r="C1052" s="5" t="s">
        <v>7115</v>
      </c>
      <c r="D1052" s="4" t="s">
        <v>7116</v>
      </c>
      <c r="E1052" s="6">
        <v>44637.791944444441</v>
      </c>
      <c r="F1052" s="4"/>
      <c r="G1052" s="4"/>
      <c r="H1052" s="4"/>
      <c r="I1052" s="4"/>
      <c r="J1052" s="4" t="s">
        <v>5127</v>
      </c>
      <c r="K1052" s="4"/>
      <c r="L1052" s="4" t="s">
        <v>23</v>
      </c>
      <c r="M1052" s="7" t="s">
        <v>5128</v>
      </c>
      <c r="N1052" s="4">
        <v>9566</v>
      </c>
      <c r="O1052" s="4">
        <v>10524</v>
      </c>
      <c r="P1052" s="4" t="s">
        <v>305</v>
      </c>
      <c r="Q1052" s="7" t="s">
        <v>7117</v>
      </c>
      <c r="R1052" s="4" t="s">
        <v>7118</v>
      </c>
    </row>
    <row r="1053" spans="1:18" ht="51.6">
      <c r="A1053" s="3" t="s">
        <v>7119</v>
      </c>
      <c r="B1053" s="4" t="s">
        <v>7120</v>
      </c>
      <c r="C1053" s="5" t="s">
        <v>7121</v>
      </c>
      <c r="D1053" s="4" t="s">
        <v>7122</v>
      </c>
      <c r="E1053" s="6">
        <v>44637.790706018517</v>
      </c>
      <c r="F1053" s="4"/>
      <c r="G1053" s="4"/>
      <c r="H1053" s="4"/>
      <c r="I1053" s="4"/>
      <c r="J1053" s="4" t="s">
        <v>7123</v>
      </c>
      <c r="K1053" s="4"/>
      <c r="L1053" s="4" t="s">
        <v>7124</v>
      </c>
      <c r="M1053" s="7" t="s">
        <v>7125</v>
      </c>
      <c r="N1053" s="4">
        <v>1425</v>
      </c>
      <c r="O1053" s="4">
        <v>190</v>
      </c>
      <c r="P1053" s="4" t="s">
        <v>7126</v>
      </c>
      <c r="Q1053" s="7" t="s">
        <v>7127</v>
      </c>
      <c r="R1053" s="4" t="s">
        <v>7128</v>
      </c>
    </row>
    <row r="1054" spans="1:18" ht="72">
      <c r="A1054" s="3" t="s">
        <v>7129</v>
      </c>
      <c r="B1054" s="4" t="s">
        <v>7130</v>
      </c>
      <c r="C1054" s="5" t="s">
        <v>6074</v>
      </c>
      <c r="D1054" s="4" t="s">
        <v>7131</v>
      </c>
      <c r="E1054" s="6">
        <v>44637.790601851855</v>
      </c>
      <c r="F1054" s="4"/>
      <c r="G1054" s="4"/>
      <c r="H1054" s="4"/>
      <c r="I1054" s="4"/>
      <c r="J1054" s="4" t="s">
        <v>7132</v>
      </c>
      <c r="K1054" s="4"/>
      <c r="L1054" s="4" t="s">
        <v>33</v>
      </c>
      <c r="M1054" s="7" t="s">
        <v>7133</v>
      </c>
      <c r="N1054" s="4">
        <v>732</v>
      </c>
      <c r="O1054" s="4">
        <v>1264</v>
      </c>
      <c r="P1054" s="4" t="s">
        <v>7134</v>
      </c>
      <c r="Q1054" s="7" t="s">
        <v>7135</v>
      </c>
      <c r="R1054" s="4" t="s">
        <v>6079</v>
      </c>
    </row>
    <row r="1055" spans="1:18" ht="51.6">
      <c r="A1055" s="3" t="s">
        <v>7136</v>
      </c>
      <c r="B1055" s="4" t="s">
        <v>7137</v>
      </c>
      <c r="C1055" s="5" t="s">
        <v>7138</v>
      </c>
      <c r="D1055" s="4" t="s">
        <v>7139</v>
      </c>
      <c r="E1055" s="6">
        <v>44637.786157407405</v>
      </c>
      <c r="F1055" s="4"/>
      <c r="G1055" s="4"/>
      <c r="H1055" s="4"/>
      <c r="I1055" s="4"/>
      <c r="J1055" s="4" t="s">
        <v>7140</v>
      </c>
      <c r="K1055" s="4"/>
      <c r="L1055" s="4" t="s">
        <v>23</v>
      </c>
      <c r="M1055" s="7" t="s">
        <v>7141</v>
      </c>
      <c r="N1055" s="4">
        <v>1434</v>
      </c>
      <c r="O1055" s="4">
        <v>214</v>
      </c>
      <c r="P1055" s="4" t="s">
        <v>7142</v>
      </c>
      <c r="Q1055" s="7" t="s">
        <v>7143</v>
      </c>
      <c r="R1055" s="4" t="s">
        <v>7144</v>
      </c>
    </row>
    <row r="1056" spans="1:18" ht="51.6">
      <c r="A1056" s="3" t="s">
        <v>7145</v>
      </c>
      <c r="B1056" s="4" t="s">
        <v>7146</v>
      </c>
      <c r="C1056" s="5" t="s">
        <v>7147</v>
      </c>
      <c r="D1056" s="4" t="s">
        <v>7148</v>
      </c>
      <c r="E1056" s="6">
        <v>44637.782696759255</v>
      </c>
      <c r="F1056" s="4"/>
      <c r="G1056" s="4"/>
      <c r="H1056" s="4"/>
      <c r="I1056" s="4"/>
      <c r="J1056" s="4" t="s">
        <v>7149</v>
      </c>
      <c r="K1056" s="4"/>
      <c r="L1056" s="4" t="s">
        <v>33</v>
      </c>
      <c r="M1056" s="7" t="s">
        <v>7150</v>
      </c>
      <c r="N1056" s="4">
        <v>8184</v>
      </c>
      <c r="O1056" s="4">
        <v>8998</v>
      </c>
      <c r="P1056" s="4" t="s">
        <v>7151</v>
      </c>
      <c r="Q1056" s="7" t="s">
        <v>7152</v>
      </c>
      <c r="R1056" s="4" t="s">
        <v>7153</v>
      </c>
    </row>
    <row r="1057" spans="1:18" ht="61.9">
      <c r="A1057" s="3" t="s">
        <v>7154</v>
      </c>
      <c r="B1057" s="4" t="s">
        <v>7107</v>
      </c>
      <c r="C1057" s="5" t="s">
        <v>7155</v>
      </c>
      <c r="D1057" s="4" t="s">
        <v>7156</v>
      </c>
      <c r="E1057" s="6">
        <v>44637.779641203699</v>
      </c>
      <c r="F1057" s="4"/>
      <c r="G1057" s="4"/>
      <c r="H1057" s="4"/>
      <c r="I1057" s="4"/>
      <c r="J1057" s="4" t="s">
        <v>7110</v>
      </c>
      <c r="K1057" s="4"/>
      <c r="L1057" s="4" t="s">
        <v>23</v>
      </c>
      <c r="M1057" s="7" t="s">
        <v>7111</v>
      </c>
      <c r="N1057" s="4">
        <v>999</v>
      </c>
      <c r="O1057" s="4">
        <v>895</v>
      </c>
      <c r="P1057" s="4" t="s">
        <v>6972</v>
      </c>
      <c r="Q1057" s="7" t="s">
        <v>7157</v>
      </c>
      <c r="R1057" s="4" t="s">
        <v>7158</v>
      </c>
    </row>
    <row r="1058" spans="1:18" ht="51.6">
      <c r="A1058" s="3" t="s">
        <v>7159</v>
      </c>
      <c r="B1058" s="4" t="s">
        <v>7146</v>
      </c>
      <c r="C1058" s="5" t="s">
        <v>7160</v>
      </c>
      <c r="D1058" s="4" t="s">
        <v>7161</v>
      </c>
      <c r="E1058" s="6">
        <v>44637.779456018514</v>
      </c>
      <c r="F1058" s="4"/>
      <c r="G1058" s="4"/>
      <c r="H1058" s="4"/>
      <c r="I1058" s="4"/>
      <c r="J1058" s="4" t="s">
        <v>7149</v>
      </c>
      <c r="K1058" s="4"/>
      <c r="L1058" s="4" t="s">
        <v>33</v>
      </c>
      <c r="M1058" s="7" t="s">
        <v>7150</v>
      </c>
      <c r="N1058" s="4">
        <v>8184</v>
      </c>
      <c r="O1058" s="4">
        <v>8998</v>
      </c>
      <c r="P1058" s="4" t="s">
        <v>7151</v>
      </c>
      <c r="Q1058" s="7" t="s">
        <v>7162</v>
      </c>
      <c r="R1058" s="4" t="s">
        <v>7163</v>
      </c>
    </row>
    <row r="1059" spans="1:18" ht="163.9">
      <c r="A1059" s="3" t="s">
        <v>7164</v>
      </c>
      <c r="B1059" s="4" t="s">
        <v>2957</v>
      </c>
      <c r="C1059" s="5" t="s">
        <v>7165</v>
      </c>
      <c r="D1059" s="4" t="s">
        <v>7166</v>
      </c>
      <c r="E1059" s="6">
        <v>44637.7734375</v>
      </c>
      <c r="F1059" s="4"/>
      <c r="G1059" s="4"/>
      <c r="H1059" s="4"/>
      <c r="I1059" s="4"/>
      <c r="J1059" s="4" t="s">
        <v>2960</v>
      </c>
      <c r="K1059" s="4"/>
      <c r="L1059" s="4" t="s">
        <v>23</v>
      </c>
      <c r="M1059" s="7" t="s">
        <v>2961</v>
      </c>
      <c r="N1059" s="4">
        <v>1730</v>
      </c>
      <c r="O1059" s="4">
        <v>1859</v>
      </c>
      <c r="P1059" s="4"/>
      <c r="Q1059" s="7" t="s">
        <v>7167</v>
      </c>
      <c r="R1059" s="4" t="s">
        <v>7168</v>
      </c>
    </row>
    <row r="1060" spans="1:18" ht="92.45">
      <c r="A1060" s="3" t="s">
        <v>7169</v>
      </c>
      <c r="B1060" s="4" t="s">
        <v>7170</v>
      </c>
      <c r="C1060" s="5" t="s">
        <v>7171</v>
      </c>
      <c r="D1060" s="4" t="s">
        <v>7172</v>
      </c>
      <c r="E1060" s="6">
        <v>44637.773379629631</v>
      </c>
      <c r="F1060" s="4"/>
      <c r="G1060" s="4"/>
      <c r="H1060" s="4"/>
      <c r="I1060" s="4"/>
      <c r="J1060" s="4" t="s">
        <v>7173</v>
      </c>
      <c r="K1060" s="4"/>
      <c r="L1060" s="4" t="s">
        <v>33</v>
      </c>
      <c r="M1060" s="7" t="s">
        <v>7174</v>
      </c>
      <c r="N1060" s="4">
        <v>32325</v>
      </c>
      <c r="O1060" s="4">
        <v>2502</v>
      </c>
      <c r="P1060" s="4"/>
      <c r="Q1060" s="7" t="s">
        <v>7175</v>
      </c>
      <c r="R1060" s="4" t="s">
        <v>7176</v>
      </c>
    </row>
    <row r="1061" spans="1:18" ht="61.9">
      <c r="A1061" s="3" t="s">
        <v>7177</v>
      </c>
      <c r="B1061" s="4" t="s">
        <v>5554</v>
      </c>
      <c r="C1061" s="5" t="s">
        <v>7178</v>
      </c>
      <c r="D1061" s="4" t="s">
        <v>7179</v>
      </c>
      <c r="E1061" s="6">
        <v>44637.771157407406</v>
      </c>
      <c r="F1061" s="4"/>
      <c r="G1061" s="4"/>
      <c r="H1061" s="4"/>
      <c r="I1061" s="4"/>
      <c r="J1061" s="4" t="s">
        <v>5557</v>
      </c>
      <c r="K1061" s="4"/>
      <c r="L1061" s="4" t="s">
        <v>23</v>
      </c>
      <c r="M1061" s="7" t="s">
        <v>5558</v>
      </c>
      <c r="N1061" s="4">
        <v>2619</v>
      </c>
      <c r="O1061" s="4">
        <v>37</v>
      </c>
      <c r="P1061" s="4"/>
      <c r="Q1061" s="7" t="s">
        <v>7180</v>
      </c>
      <c r="R1061" s="4" t="s">
        <v>7181</v>
      </c>
    </row>
    <row r="1062" spans="1:18" ht="61.9">
      <c r="A1062" s="3" t="s">
        <v>7182</v>
      </c>
      <c r="B1062" s="4" t="s">
        <v>7183</v>
      </c>
      <c r="C1062" s="5" t="s">
        <v>7184</v>
      </c>
      <c r="D1062" s="4" t="s">
        <v>7179</v>
      </c>
      <c r="E1062" s="6">
        <v>44637.771157407406</v>
      </c>
      <c r="F1062" s="4"/>
      <c r="G1062" s="4"/>
      <c r="H1062" s="4"/>
      <c r="I1062" s="4"/>
      <c r="J1062" s="4" t="s">
        <v>7185</v>
      </c>
      <c r="K1062" s="4"/>
      <c r="L1062" s="4" t="s">
        <v>23</v>
      </c>
      <c r="M1062" s="7" t="s">
        <v>7186</v>
      </c>
      <c r="N1062" s="4">
        <v>1108</v>
      </c>
      <c r="O1062" s="4">
        <v>1472</v>
      </c>
      <c r="P1062" s="4" t="s">
        <v>6799</v>
      </c>
      <c r="Q1062" s="7" t="s">
        <v>7187</v>
      </c>
      <c r="R1062" s="4" t="s">
        <v>7188</v>
      </c>
    </row>
    <row r="1063" spans="1:18" ht="61.9">
      <c r="A1063" s="3" t="s">
        <v>7189</v>
      </c>
      <c r="B1063" s="4" t="s">
        <v>5531</v>
      </c>
      <c r="C1063" s="5" t="s">
        <v>7190</v>
      </c>
      <c r="D1063" s="4" t="s">
        <v>7191</v>
      </c>
      <c r="E1063" s="6">
        <v>44637.770208333328</v>
      </c>
      <c r="F1063" s="4"/>
      <c r="G1063" s="4"/>
      <c r="H1063" s="4"/>
      <c r="I1063" s="4"/>
      <c r="J1063" s="4" t="s">
        <v>5534</v>
      </c>
      <c r="K1063" s="4"/>
      <c r="L1063" s="4" t="s">
        <v>23</v>
      </c>
      <c r="M1063" s="7" t="s">
        <v>5535</v>
      </c>
      <c r="N1063" s="4">
        <v>722</v>
      </c>
      <c r="O1063" s="4">
        <v>1393</v>
      </c>
      <c r="P1063" s="4" t="s">
        <v>5536</v>
      </c>
      <c r="Q1063" s="7" t="s">
        <v>7192</v>
      </c>
      <c r="R1063" s="4" t="s">
        <v>7193</v>
      </c>
    </row>
    <row r="1064" spans="1:18" ht="41.45">
      <c r="A1064" s="3" t="s">
        <v>7194</v>
      </c>
      <c r="B1064" s="4" t="s">
        <v>4186</v>
      </c>
      <c r="C1064" s="5" t="s">
        <v>7195</v>
      </c>
      <c r="D1064" s="4" t="s">
        <v>7196</v>
      </c>
      <c r="E1064" s="6">
        <v>44637.765277777777</v>
      </c>
      <c r="F1064" s="4"/>
      <c r="G1064" s="4"/>
      <c r="H1064" s="4"/>
      <c r="I1064" s="4"/>
      <c r="J1064" s="4" t="s">
        <v>4189</v>
      </c>
      <c r="K1064" s="4"/>
      <c r="L1064" s="4" t="s">
        <v>182</v>
      </c>
      <c r="M1064" s="7" t="s">
        <v>4190</v>
      </c>
      <c r="N1064" s="4">
        <v>61007</v>
      </c>
      <c r="O1064" s="4">
        <v>3971</v>
      </c>
      <c r="P1064" s="4" t="s">
        <v>4191</v>
      </c>
      <c r="Q1064" s="7" t="s">
        <v>7197</v>
      </c>
      <c r="R1064" s="4" t="s">
        <v>7198</v>
      </c>
    </row>
    <row r="1065" spans="1:18" ht="51.6">
      <c r="A1065" s="3" t="s">
        <v>7199</v>
      </c>
      <c r="B1065" s="4" t="s">
        <v>7200</v>
      </c>
      <c r="C1065" s="5" t="s">
        <v>7201</v>
      </c>
      <c r="D1065" s="4" t="s">
        <v>7202</v>
      </c>
      <c r="E1065" s="6">
        <v>44637.764791666668</v>
      </c>
      <c r="F1065" s="4"/>
      <c r="G1065" s="4"/>
      <c r="H1065" s="4"/>
      <c r="I1065" s="4"/>
      <c r="J1065" s="4" t="s">
        <v>7203</v>
      </c>
      <c r="K1065" s="4"/>
      <c r="L1065" s="4" t="s">
        <v>33</v>
      </c>
      <c r="M1065" s="7" t="s">
        <v>7204</v>
      </c>
      <c r="N1065" s="4">
        <v>1518</v>
      </c>
      <c r="O1065" s="4">
        <v>4996</v>
      </c>
      <c r="P1065" s="4"/>
      <c r="Q1065" s="7" t="s">
        <v>7205</v>
      </c>
      <c r="R1065" s="4" t="s">
        <v>7206</v>
      </c>
    </row>
    <row r="1066" spans="1:18" ht="61.9">
      <c r="A1066" s="3" t="s">
        <v>7207</v>
      </c>
      <c r="B1066" s="4" t="s">
        <v>7208</v>
      </c>
      <c r="C1066" s="5" t="s">
        <v>7209</v>
      </c>
      <c r="D1066" s="4" t="s">
        <v>7210</v>
      </c>
      <c r="E1066" s="6">
        <v>44637.764756944445</v>
      </c>
      <c r="F1066" s="4"/>
      <c r="G1066" s="4"/>
      <c r="H1066" s="4"/>
      <c r="I1066" s="4"/>
      <c r="J1066" s="4" t="s">
        <v>7211</v>
      </c>
      <c r="K1066" s="4"/>
      <c r="L1066" s="4" t="s">
        <v>57</v>
      </c>
      <c r="M1066" s="7" t="s">
        <v>7212</v>
      </c>
      <c r="N1066" s="4">
        <v>4296</v>
      </c>
      <c r="O1066" s="4">
        <v>4526</v>
      </c>
      <c r="P1066" s="4" t="s">
        <v>7213</v>
      </c>
      <c r="Q1066" s="7" t="s">
        <v>7214</v>
      </c>
      <c r="R1066" s="4" t="s">
        <v>7215</v>
      </c>
    </row>
    <row r="1067" spans="1:18" ht="41.45">
      <c r="A1067" s="3" t="s">
        <v>7216</v>
      </c>
      <c r="B1067" s="4" t="s">
        <v>7217</v>
      </c>
      <c r="C1067" s="5" t="s">
        <v>7218</v>
      </c>
      <c r="D1067" s="4" t="s">
        <v>7219</v>
      </c>
      <c r="E1067" s="6">
        <v>44637.763182870374</v>
      </c>
      <c r="F1067" s="4"/>
      <c r="G1067" s="4"/>
      <c r="H1067" s="4"/>
      <c r="I1067" s="4"/>
      <c r="J1067" s="4" t="s">
        <v>7220</v>
      </c>
      <c r="K1067" s="4"/>
      <c r="L1067" s="4" t="s">
        <v>57</v>
      </c>
      <c r="M1067" s="7" t="s">
        <v>7221</v>
      </c>
      <c r="N1067" s="4">
        <v>4104</v>
      </c>
      <c r="O1067" s="4">
        <v>5001</v>
      </c>
      <c r="P1067" s="4" t="s">
        <v>7222</v>
      </c>
      <c r="Q1067" s="7" t="s">
        <v>7223</v>
      </c>
      <c r="R1067" s="4" t="s">
        <v>7224</v>
      </c>
    </row>
    <row r="1068" spans="1:18" ht="61.9">
      <c r="A1068" s="3" t="s">
        <v>7225</v>
      </c>
      <c r="B1068" s="4" t="s">
        <v>7226</v>
      </c>
      <c r="C1068" s="5" t="s">
        <v>7227</v>
      </c>
      <c r="D1068" s="4" t="s">
        <v>7228</v>
      </c>
      <c r="E1068" s="6">
        <v>44637.762777777782</v>
      </c>
      <c r="F1068" s="4"/>
      <c r="G1068" s="4"/>
      <c r="H1068" s="4"/>
      <c r="I1068" s="4"/>
      <c r="J1068" s="4" t="s">
        <v>7229</v>
      </c>
      <c r="K1068" s="4"/>
      <c r="L1068" s="4" t="s">
        <v>23</v>
      </c>
      <c r="M1068" s="7" t="s">
        <v>7230</v>
      </c>
      <c r="N1068" s="4">
        <v>35733</v>
      </c>
      <c r="O1068" s="4">
        <v>391</v>
      </c>
      <c r="P1068" s="4" t="s">
        <v>7231</v>
      </c>
      <c r="Q1068" s="7" t="s">
        <v>7232</v>
      </c>
      <c r="R1068" s="4" t="s">
        <v>7233</v>
      </c>
    </row>
    <row r="1069" spans="1:18" ht="72">
      <c r="A1069" s="3" t="s">
        <v>7234</v>
      </c>
      <c r="B1069" s="4" t="s">
        <v>5531</v>
      </c>
      <c r="C1069" s="5" t="s">
        <v>7235</v>
      </c>
      <c r="D1069" s="4" t="s">
        <v>7236</v>
      </c>
      <c r="E1069" s="6">
        <v>44637.76226851852</v>
      </c>
      <c r="F1069" s="4"/>
      <c r="G1069" s="4"/>
      <c r="H1069" s="4"/>
      <c r="I1069" s="4"/>
      <c r="J1069" s="4" t="s">
        <v>5534</v>
      </c>
      <c r="K1069" s="4"/>
      <c r="L1069" s="4" t="s">
        <v>23</v>
      </c>
      <c r="M1069" s="7" t="s">
        <v>5535</v>
      </c>
      <c r="N1069" s="4">
        <v>722</v>
      </c>
      <c r="O1069" s="4">
        <v>1393</v>
      </c>
      <c r="P1069" s="4" t="s">
        <v>5536</v>
      </c>
      <c r="Q1069" s="7" t="s">
        <v>7237</v>
      </c>
      <c r="R1069" s="4" t="s">
        <v>7238</v>
      </c>
    </row>
    <row r="1070" spans="1:18" ht="51.6">
      <c r="A1070" s="3" t="s">
        <v>7239</v>
      </c>
      <c r="B1070" s="4" t="s">
        <v>240</v>
      </c>
      <c r="C1070" s="5" t="s">
        <v>7240</v>
      </c>
      <c r="D1070" s="4" t="s">
        <v>7241</v>
      </c>
      <c r="E1070" s="6">
        <v>44637.761828703704</v>
      </c>
      <c r="F1070" s="4"/>
      <c r="G1070" s="4"/>
      <c r="H1070" s="4"/>
      <c r="I1070" s="4"/>
      <c r="J1070" s="4" t="s">
        <v>243</v>
      </c>
      <c r="K1070" s="4"/>
      <c r="L1070" s="4" t="s">
        <v>33</v>
      </c>
      <c r="M1070" s="7" t="s">
        <v>244</v>
      </c>
      <c r="N1070" s="4">
        <v>2713</v>
      </c>
      <c r="O1070" s="4">
        <v>2664</v>
      </c>
      <c r="P1070" s="4"/>
      <c r="Q1070" s="7" t="s">
        <v>7242</v>
      </c>
      <c r="R1070" s="4" t="s">
        <v>7243</v>
      </c>
    </row>
    <row r="1071" spans="1:18" ht="72">
      <c r="A1071" s="3" t="s">
        <v>7244</v>
      </c>
      <c r="B1071" s="4" t="s">
        <v>5554</v>
      </c>
      <c r="C1071" s="5" t="s">
        <v>7245</v>
      </c>
      <c r="D1071" s="4" t="s">
        <v>7246</v>
      </c>
      <c r="E1071" s="6">
        <v>44637.761550925927</v>
      </c>
      <c r="F1071" s="4"/>
      <c r="G1071" s="4"/>
      <c r="H1071" s="4"/>
      <c r="I1071" s="4"/>
      <c r="J1071" s="4" t="s">
        <v>5557</v>
      </c>
      <c r="K1071" s="4"/>
      <c r="L1071" s="4" t="s">
        <v>23</v>
      </c>
      <c r="M1071" s="7" t="s">
        <v>5558</v>
      </c>
      <c r="N1071" s="4">
        <v>2619</v>
      </c>
      <c r="O1071" s="4">
        <v>37</v>
      </c>
      <c r="P1071" s="4"/>
      <c r="Q1071" s="7" t="s">
        <v>7247</v>
      </c>
      <c r="R1071" s="4" t="s">
        <v>7248</v>
      </c>
    </row>
    <row r="1072" spans="1:18" ht="51.6">
      <c r="A1072" s="3" t="s">
        <v>7249</v>
      </c>
      <c r="B1072" s="4" t="s">
        <v>7250</v>
      </c>
      <c r="C1072" s="5" t="s">
        <v>7251</v>
      </c>
      <c r="D1072" s="4" t="s">
        <v>7252</v>
      </c>
      <c r="E1072" s="6">
        <v>44637.760289351849</v>
      </c>
      <c r="F1072" s="4"/>
      <c r="G1072" s="4"/>
      <c r="H1072" s="4"/>
      <c r="I1072" s="4"/>
      <c r="J1072" s="4" t="s">
        <v>7253</v>
      </c>
      <c r="K1072" s="4"/>
      <c r="L1072" s="4" t="s">
        <v>7254</v>
      </c>
      <c r="M1072" s="7" t="s">
        <v>7255</v>
      </c>
      <c r="N1072" s="4">
        <v>1631</v>
      </c>
      <c r="O1072" s="4">
        <v>26</v>
      </c>
      <c r="P1072" s="4" t="s">
        <v>7256</v>
      </c>
      <c r="Q1072" s="7" t="s">
        <v>7257</v>
      </c>
      <c r="R1072" s="4" t="s">
        <v>7258</v>
      </c>
    </row>
    <row r="1073" spans="1:18" ht="51.6">
      <c r="A1073" s="3" t="s">
        <v>7259</v>
      </c>
      <c r="B1073" s="4" t="s">
        <v>7260</v>
      </c>
      <c r="C1073" s="5" t="s">
        <v>7251</v>
      </c>
      <c r="D1073" s="4" t="s">
        <v>7261</v>
      </c>
      <c r="E1073" s="6">
        <v>44637.760185185187</v>
      </c>
      <c r="F1073" s="4"/>
      <c r="G1073" s="4"/>
      <c r="H1073" s="4"/>
      <c r="I1073" s="4"/>
      <c r="J1073" s="4" t="s">
        <v>7262</v>
      </c>
      <c r="K1073" s="4"/>
      <c r="L1073" s="4" t="s">
        <v>7263</v>
      </c>
      <c r="M1073" s="7" t="s">
        <v>7264</v>
      </c>
      <c r="N1073" s="4">
        <v>6877</v>
      </c>
      <c r="O1073" s="4">
        <v>1341</v>
      </c>
      <c r="P1073" s="4" t="s">
        <v>7265</v>
      </c>
      <c r="Q1073" s="7" t="s">
        <v>7266</v>
      </c>
      <c r="R1073" s="4" t="s">
        <v>7258</v>
      </c>
    </row>
    <row r="1074" spans="1:18" ht="41.45">
      <c r="A1074" s="3" t="s">
        <v>7267</v>
      </c>
      <c r="B1074" s="4" t="s">
        <v>7268</v>
      </c>
      <c r="C1074" s="5" t="s">
        <v>7269</v>
      </c>
      <c r="D1074" s="4" t="s">
        <v>7270</v>
      </c>
      <c r="E1074" s="6">
        <v>44637.758993055555</v>
      </c>
      <c r="F1074" s="4"/>
      <c r="G1074" s="4"/>
      <c r="H1074" s="4"/>
      <c r="I1074" s="4"/>
      <c r="J1074" s="4" t="s">
        <v>7271</v>
      </c>
      <c r="K1074" s="4"/>
      <c r="L1074" s="4" t="s">
        <v>23</v>
      </c>
      <c r="M1074" s="7" t="s">
        <v>7272</v>
      </c>
      <c r="N1074" s="4">
        <v>2364</v>
      </c>
      <c r="O1074" s="4">
        <v>2818</v>
      </c>
      <c r="P1074" s="4" t="s">
        <v>7273</v>
      </c>
      <c r="Q1074" s="7" t="s">
        <v>7274</v>
      </c>
      <c r="R1074" s="4" t="s">
        <v>7275</v>
      </c>
    </row>
    <row r="1075" spans="1:18" ht="41.45">
      <c r="A1075" s="3" t="s">
        <v>7276</v>
      </c>
      <c r="B1075" s="4" t="s">
        <v>7277</v>
      </c>
      <c r="C1075" s="5" t="s">
        <v>7278</v>
      </c>
      <c r="D1075" s="4" t="s">
        <v>7279</v>
      </c>
      <c r="E1075" s="6">
        <v>44637.758275462962</v>
      </c>
      <c r="F1075" s="4"/>
      <c r="G1075" s="4"/>
      <c r="H1075" s="4"/>
      <c r="I1075" s="4"/>
      <c r="J1075" s="4" t="s">
        <v>7280</v>
      </c>
      <c r="K1075" s="4"/>
      <c r="L1075" s="4" t="s">
        <v>57</v>
      </c>
      <c r="M1075" s="7" t="s">
        <v>7281</v>
      </c>
      <c r="N1075" s="4">
        <v>34672</v>
      </c>
      <c r="O1075" s="4">
        <v>12740</v>
      </c>
      <c r="P1075" s="4"/>
      <c r="Q1075" s="7" t="s">
        <v>7282</v>
      </c>
      <c r="R1075" s="4" t="s">
        <v>7283</v>
      </c>
    </row>
    <row r="1076" spans="1:18" ht="92.45">
      <c r="A1076" s="3" t="s">
        <v>7284</v>
      </c>
      <c r="B1076" s="4" t="s">
        <v>520</v>
      </c>
      <c r="C1076" s="5" t="s">
        <v>7285</v>
      </c>
      <c r="D1076" s="4" t="s">
        <v>7286</v>
      </c>
      <c r="E1076" s="6">
        <v>44637.758194444439</v>
      </c>
      <c r="F1076" s="4"/>
      <c r="G1076" s="4"/>
      <c r="H1076" s="4"/>
      <c r="I1076" s="4"/>
      <c r="J1076" s="4" t="s">
        <v>523</v>
      </c>
      <c r="K1076" s="4"/>
      <c r="L1076" s="4" t="s">
        <v>23</v>
      </c>
      <c r="M1076" s="7" t="s">
        <v>524</v>
      </c>
      <c r="N1076" s="4">
        <v>1445</v>
      </c>
      <c r="O1076" s="4">
        <v>5</v>
      </c>
      <c r="P1076" s="4"/>
      <c r="Q1076" s="7" t="s">
        <v>7287</v>
      </c>
      <c r="R1076" s="4" t="s">
        <v>7288</v>
      </c>
    </row>
    <row r="1077" spans="1:18" ht="72">
      <c r="A1077" s="3" t="s">
        <v>7289</v>
      </c>
      <c r="B1077" s="4" t="s">
        <v>7290</v>
      </c>
      <c r="C1077" s="5" t="s">
        <v>7291</v>
      </c>
      <c r="D1077" s="4" t="s">
        <v>7292</v>
      </c>
      <c r="E1077" s="6">
        <v>44637.754861111112</v>
      </c>
      <c r="F1077" s="4"/>
      <c r="G1077" s="4"/>
      <c r="H1077" s="4"/>
      <c r="I1077" s="4"/>
      <c r="J1077" s="4" t="s">
        <v>7293</v>
      </c>
      <c r="K1077" s="4"/>
      <c r="L1077" s="4" t="s">
        <v>303</v>
      </c>
      <c r="M1077" s="7" t="s">
        <v>7294</v>
      </c>
      <c r="N1077" s="4">
        <v>3017</v>
      </c>
      <c r="O1077" s="4">
        <v>3332</v>
      </c>
      <c r="P1077" s="4" t="s">
        <v>6892</v>
      </c>
      <c r="Q1077" s="7" t="s">
        <v>7295</v>
      </c>
      <c r="R1077" s="4" t="s">
        <v>7296</v>
      </c>
    </row>
    <row r="1078" spans="1:18" ht="72">
      <c r="A1078" s="3" t="s">
        <v>7297</v>
      </c>
      <c r="B1078" s="4" t="s">
        <v>7298</v>
      </c>
      <c r="C1078" s="5" t="s">
        <v>6074</v>
      </c>
      <c r="D1078" s="4" t="s">
        <v>7299</v>
      </c>
      <c r="E1078" s="6">
        <v>44637.752037037033</v>
      </c>
      <c r="F1078" s="4"/>
      <c r="G1078" s="4"/>
      <c r="H1078" s="4"/>
      <c r="I1078" s="4"/>
      <c r="J1078" s="4" t="s">
        <v>7300</v>
      </c>
      <c r="K1078" s="4"/>
      <c r="L1078" s="4" t="s">
        <v>57</v>
      </c>
      <c r="M1078" s="7" t="s">
        <v>7301</v>
      </c>
      <c r="N1078" s="4">
        <v>108775</v>
      </c>
      <c r="O1078" s="4">
        <v>2070</v>
      </c>
      <c r="P1078" s="4" t="s">
        <v>3873</v>
      </c>
      <c r="Q1078" s="7" t="s">
        <v>7302</v>
      </c>
      <c r="R1078" s="4" t="s">
        <v>6079</v>
      </c>
    </row>
    <row r="1079" spans="1:18" ht="72">
      <c r="A1079" s="3" t="s">
        <v>7303</v>
      </c>
      <c r="B1079" s="4" t="s">
        <v>7304</v>
      </c>
      <c r="C1079" s="5" t="s">
        <v>6074</v>
      </c>
      <c r="D1079" s="4" t="s">
        <v>7305</v>
      </c>
      <c r="E1079" s="6">
        <v>44637.750277777777</v>
      </c>
      <c r="F1079" s="4"/>
      <c r="G1079" s="4"/>
      <c r="H1079" s="4"/>
      <c r="I1079" s="4"/>
      <c r="J1079" s="4" t="s">
        <v>7306</v>
      </c>
      <c r="K1079" s="4"/>
      <c r="L1079" s="4" t="s">
        <v>182</v>
      </c>
      <c r="M1079" s="7" t="s">
        <v>7307</v>
      </c>
      <c r="N1079" s="4">
        <v>1513</v>
      </c>
      <c r="O1079" s="4">
        <v>1386</v>
      </c>
      <c r="P1079" s="4" t="s">
        <v>7308</v>
      </c>
      <c r="Q1079" s="7" t="s">
        <v>7309</v>
      </c>
      <c r="R1079" s="4" t="s">
        <v>6079</v>
      </c>
    </row>
    <row r="1080" spans="1:18" ht="102.6">
      <c r="A1080" s="3" t="s">
        <v>7310</v>
      </c>
      <c r="B1080" s="4" t="s">
        <v>7311</v>
      </c>
      <c r="C1080" s="5" t="s">
        <v>7023</v>
      </c>
      <c r="D1080" s="4" t="s">
        <v>7312</v>
      </c>
      <c r="E1080" s="6">
        <v>44637.749861111108</v>
      </c>
      <c r="F1080" s="4"/>
      <c r="G1080" s="4"/>
      <c r="H1080" s="4"/>
      <c r="I1080" s="4"/>
      <c r="J1080" s="4" t="s">
        <v>7313</v>
      </c>
      <c r="K1080" s="4"/>
      <c r="L1080" s="4" t="s">
        <v>23</v>
      </c>
      <c r="M1080" s="7" t="s">
        <v>7314</v>
      </c>
      <c r="N1080" s="4">
        <v>3070</v>
      </c>
      <c r="O1080" s="4">
        <v>4974</v>
      </c>
      <c r="P1080" s="4"/>
      <c r="Q1080" s="7" t="s">
        <v>7315</v>
      </c>
      <c r="R1080" s="4" t="s">
        <v>7026</v>
      </c>
    </row>
    <row r="1081" spans="1:18" ht="41.45">
      <c r="A1081" s="3" t="s">
        <v>7316</v>
      </c>
      <c r="B1081" s="4" t="s">
        <v>7317</v>
      </c>
      <c r="C1081" s="5" t="s">
        <v>7318</v>
      </c>
      <c r="D1081" s="4" t="s">
        <v>7319</v>
      </c>
      <c r="E1081" s="6">
        <v>44637.748032407406</v>
      </c>
      <c r="F1081" s="4"/>
      <c r="G1081" s="4"/>
      <c r="H1081" s="4"/>
      <c r="I1081" s="4"/>
      <c r="J1081" s="4" t="s">
        <v>7320</v>
      </c>
      <c r="K1081" s="4"/>
      <c r="L1081" s="4" t="s">
        <v>57</v>
      </c>
      <c r="M1081" s="7" t="s">
        <v>7321</v>
      </c>
      <c r="N1081" s="4">
        <v>4323</v>
      </c>
      <c r="O1081" s="4">
        <v>863</v>
      </c>
      <c r="P1081" s="4" t="s">
        <v>7322</v>
      </c>
      <c r="Q1081" s="7" t="s">
        <v>7323</v>
      </c>
      <c r="R1081" s="4" t="s">
        <v>7324</v>
      </c>
    </row>
    <row r="1082" spans="1:18" ht="51.6">
      <c r="A1082" s="3" t="s">
        <v>7325</v>
      </c>
      <c r="B1082" s="4" t="s">
        <v>240</v>
      </c>
      <c r="C1082" s="5" t="s">
        <v>7326</v>
      </c>
      <c r="D1082" s="4" t="s">
        <v>7327</v>
      </c>
      <c r="E1082" s="6">
        <v>44637.747337962966</v>
      </c>
      <c r="F1082" s="4"/>
      <c r="G1082" s="4"/>
      <c r="H1082" s="4"/>
      <c r="I1082" s="4"/>
      <c r="J1082" s="4" t="s">
        <v>243</v>
      </c>
      <c r="K1082" s="4"/>
      <c r="L1082" s="4" t="s">
        <v>33</v>
      </c>
      <c r="M1082" s="7" t="s">
        <v>244</v>
      </c>
      <c r="N1082" s="4">
        <v>2713</v>
      </c>
      <c r="O1082" s="4">
        <v>2664</v>
      </c>
      <c r="P1082" s="4"/>
      <c r="Q1082" s="7" t="s">
        <v>7328</v>
      </c>
      <c r="R1082" s="4" t="s">
        <v>7329</v>
      </c>
    </row>
    <row r="1083" spans="1:18" ht="61.9">
      <c r="A1083" s="3" t="s">
        <v>7330</v>
      </c>
      <c r="B1083" s="4" t="s">
        <v>5554</v>
      </c>
      <c r="C1083" s="5" t="s">
        <v>7331</v>
      </c>
      <c r="D1083" s="4" t="s">
        <v>7332</v>
      </c>
      <c r="E1083" s="6">
        <v>44637.741412037038</v>
      </c>
      <c r="F1083" s="4"/>
      <c r="G1083" s="4"/>
      <c r="H1083" s="4"/>
      <c r="I1083" s="4"/>
      <c r="J1083" s="4" t="s">
        <v>5557</v>
      </c>
      <c r="K1083" s="4"/>
      <c r="L1083" s="4" t="s">
        <v>23</v>
      </c>
      <c r="M1083" s="7" t="s">
        <v>5558</v>
      </c>
      <c r="N1083" s="4">
        <v>2619</v>
      </c>
      <c r="O1083" s="4">
        <v>37</v>
      </c>
      <c r="P1083" s="4"/>
      <c r="Q1083" s="7" t="s">
        <v>7333</v>
      </c>
      <c r="R1083" s="4" t="s">
        <v>7334</v>
      </c>
    </row>
    <row r="1084" spans="1:18" ht="61.9">
      <c r="A1084" s="3" t="s">
        <v>7335</v>
      </c>
      <c r="B1084" s="4" t="s">
        <v>5531</v>
      </c>
      <c r="C1084" s="5" t="s">
        <v>7336</v>
      </c>
      <c r="D1084" s="4" t="s">
        <v>7337</v>
      </c>
      <c r="E1084" s="6">
        <v>44637.740868055553</v>
      </c>
      <c r="F1084" s="4"/>
      <c r="G1084" s="4"/>
      <c r="H1084" s="4"/>
      <c r="I1084" s="4"/>
      <c r="J1084" s="4" t="s">
        <v>5534</v>
      </c>
      <c r="K1084" s="4"/>
      <c r="L1084" s="4" t="s">
        <v>23</v>
      </c>
      <c r="M1084" s="7" t="s">
        <v>5535</v>
      </c>
      <c r="N1084" s="4">
        <v>722</v>
      </c>
      <c r="O1084" s="4">
        <v>1393</v>
      </c>
      <c r="P1084" s="4" t="s">
        <v>5536</v>
      </c>
      <c r="Q1084" s="7" t="s">
        <v>7338</v>
      </c>
      <c r="R1084" s="4" t="s">
        <v>7339</v>
      </c>
    </row>
    <row r="1085" spans="1:18" ht="143.44999999999999">
      <c r="A1085" s="3" t="s">
        <v>7340</v>
      </c>
      <c r="B1085" s="4" t="s">
        <v>2957</v>
      </c>
      <c r="C1085" s="5" t="s">
        <v>7341</v>
      </c>
      <c r="D1085" s="4" t="s">
        <v>7342</v>
      </c>
      <c r="E1085" s="6">
        <v>44637.74055555556</v>
      </c>
      <c r="F1085" s="4"/>
      <c r="G1085" s="4"/>
      <c r="H1085" s="4"/>
      <c r="I1085" s="4"/>
      <c r="J1085" s="4" t="s">
        <v>2960</v>
      </c>
      <c r="K1085" s="4"/>
      <c r="L1085" s="4" t="s">
        <v>23</v>
      </c>
      <c r="M1085" s="7" t="s">
        <v>2961</v>
      </c>
      <c r="N1085" s="4">
        <v>1730</v>
      </c>
      <c r="O1085" s="4">
        <v>1859</v>
      </c>
      <c r="P1085" s="4"/>
      <c r="Q1085" s="7" t="s">
        <v>7343</v>
      </c>
      <c r="R1085" s="4" t="s">
        <v>7344</v>
      </c>
    </row>
    <row r="1086" spans="1:18" ht="21">
      <c r="A1086" s="3" t="s">
        <v>7345</v>
      </c>
      <c r="B1086" s="4" t="s">
        <v>3523</v>
      </c>
      <c r="C1086" s="5" t="s">
        <v>7346</v>
      </c>
      <c r="D1086" s="4" t="s">
        <v>7347</v>
      </c>
      <c r="E1086" s="6">
        <v>44637.739953703705</v>
      </c>
      <c r="F1086" s="4"/>
      <c r="G1086" s="4"/>
      <c r="H1086" s="4"/>
      <c r="I1086" s="4"/>
      <c r="J1086" s="4" t="s">
        <v>3526</v>
      </c>
      <c r="K1086" s="4"/>
      <c r="L1086" s="4" t="s">
        <v>57</v>
      </c>
      <c r="M1086" s="7" t="s">
        <v>3527</v>
      </c>
      <c r="N1086" s="4">
        <v>7920</v>
      </c>
      <c r="O1086" s="4">
        <v>453</v>
      </c>
      <c r="P1086" s="4" t="s">
        <v>3528</v>
      </c>
      <c r="Q1086" s="7" t="s">
        <v>7348</v>
      </c>
      <c r="R1086" s="4" t="s">
        <v>7349</v>
      </c>
    </row>
    <row r="1087" spans="1:18" ht="31.15">
      <c r="A1087" s="3" t="s">
        <v>7350</v>
      </c>
      <c r="B1087" s="4" t="s">
        <v>2564</v>
      </c>
      <c r="C1087" s="5" t="s">
        <v>7351</v>
      </c>
      <c r="D1087" s="4" t="s">
        <v>7352</v>
      </c>
      <c r="E1087" s="6">
        <v>44637.736956018518</v>
      </c>
      <c r="F1087" s="4"/>
      <c r="G1087" s="4"/>
      <c r="H1087" s="4"/>
      <c r="I1087" s="4"/>
      <c r="J1087" s="4" t="s">
        <v>2567</v>
      </c>
      <c r="K1087" s="4"/>
      <c r="L1087" s="4" t="s">
        <v>33</v>
      </c>
      <c r="M1087" s="7" t="s">
        <v>2568</v>
      </c>
      <c r="N1087" s="4">
        <v>4255</v>
      </c>
      <c r="O1087" s="4">
        <v>3763</v>
      </c>
      <c r="P1087" s="4" t="s">
        <v>2569</v>
      </c>
      <c r="Q1087" s="7" t="s">
        <v>7353</v>
      </c>
      <c r="R1087" s="4" t="s">
        <v>7354</v>
      </c>
    </row>
    <row r="1088" spans="1:18" ht="92.45">
      <c r="A1088" s="3" t="s">
        <v>7355</v>
      </c>
      <c r="B1088" s="4" t="s">
        <v>7356</v>
      </c>
      <c r="C1088" s="5" t="s">
        <v>7357</v>
      </c>
      <c r="D1088" s="4" t="s">
        <v>7358</v>
      </c>
      <c r="E1088" s="6">
        <v>44637.736435185187</v>
      </c>
      <c r="F1088" s="4"/>
      <c r="G1088" s="4"/>
      <c r="H1088" s="4"/>
      <c r="I1088" s="4"/>
      <c r="J1088" s="4" t="s">
        <v>7359</v>
      </c>
      <c r="K1088" s="4"/>
      <c r="L1088" s="4" t="s">
        <v>57</v>
      </c>
      <c r="M1088" s="7" t="s">
        <v>7360</v>
      </c>
      <c r="N1088" s="4">
        <v>956</v>
      </c>
      <c r="O1088" s="4">
        <v>5002</v>
      </c>
      <c r="P1088" s="4" t="s">
        <v>7361</v>
      </c>
      <c r="Q1088" s="7" t="s">
        <v>7362</v>
      </c>
      <c r="R1088" s="4" t="s">
        <v>7363</v>
      </c>
    </row>
    <row r="1089" spans="1:18" ht="61.9">
      <c r="A1089" s="3" t="s">
        <v>7364</v>
      </c>
      <c r="B1089" s="4" t="s">
        <v>5531</v>
      </c>
      <c r="C1089" s="5" t="s">
        <v>7365</v>
      </c>
      <c r="D1089" s="4" t="s">
        <v>7366</v>
      </c>
      <c r="E1089" s="6">
        <v>44637.734594907408</v>
      </c>
      <c r="F1089" s="4"/>
      <c r="G1089" s="4"/>
      <c r="H1089" s="4"/>
      <c r="I1089" s="4"/>
      <c r="J1089" s="4" t="s">
        <v>5534</v>
      </c>
      <c r="K1089" s="4"/>
      <c r="L1089" s="4" t="s">
        <v>23</v>
      </c>
      <c r="M1089" s="7" t="s">
        <v>5535</v>
      </c>
      <c r="N1089" s="4">
        <v>722</v>
      </c>
      <c r="O1089" s="4">
        <v>1393</v>
      </c>
      <c r="P1089" s="4" t="s">
        <v>5536</v>
      </c>
      <c r="Q1089" s="7" t="s">
        <v>7367</v>
      </c>
      <c r="R1089" s="4" t="s">
        <v>7368</v>
      </c>
    </row>
    <row r="1090" spans="1:18" ht="61.9">
      <c r="A1090" s="3" t="s">
        <v>7369</v>
      </c>
      <c r="B1090" s="4" t="s">
        <v>5554</v>
      </c>
      <c r="C1090" s="5" t="s">
        <v>7370</v>
      </c>
      <c r="D1090" s="4" t="s">
        <v>7371</v>
      </c>
      <c r="E1090" s="6">
        <v>44637.733796296292</v>
      </c>
      <c r="F1090" s="4"/>
      <c r="G1090" s="4"/>
      <c r="H1090" s="4"/>
      <c r="I1090" s="4"/>
      <c r="J1090" s="4" t="s">
        <v>5557</v>
      </c>
      <c r="K1090" s="4"/>
      <c r="L1090" s="4" t="s">
        <v>23</v>
      </c>
      <c r="M1090" s="7" t="s">
        <v>5558</v>
      </c>
      <c r="N1090" s="4">
        <v>2619</v>
      </c>
      <c r="O1090" s="4">
        <v>37</v>
      </c>
      <c r="P1090" s="4"/>
      <c r="Q1090" s="7" t="s">
        <v>7372</v>
      </c>
      <c r="R1090" s="4" t="s">
        <v>7373</v>
      </c>
    </row>
    <row r="1091" spans="1:18" ht="82.15">
      <c r="A1091" s="3" t="s">
        <v>7374</v>
      </c>
      <c r="B1091" s="4" t="s">
        <v>701</v>
      </c>
      <c r="C1091" s="5" t="s">
        <v>7375</v>
      </c>
      <c r="D1091" s="4" t="s">
        <v>7376</v>
      </c>
      <c r="E1091" s="6">
        <v>44637.73369212963</v>
      </c>
      <c r="F1091" s="4"/>
      <c r="G1091" s="4"/>
      <c r="H1091" s="4"/>
      <c r="I1091" s="4"/>
      <c r="J1091" s="4" t="s">
        <v>704</v>
      </c>
      <c r="K1091" s="4"/>
      <c r="L1091" s="4" t="s">
        <v>23</v>
      </c>
      <c r="M1091" s="7" t="s">
        <v>705</v>
      </c>
      <c r="N1091" s="4">
        <v>1260</v>
      </c>
      <c r="O1091" s="4">
        <v>24</v>
      </c>
      <c r="P1091" s="4" t="s">
        <v>706</v>
      </c>
      <c r="Q1091" s="7" t="s">
        <v>7377</v>
      </c>
      <c r="R1091" s="4" t="s">
        <v>7378</v>
      </c>
    </row>
    <row r="1092" spans="1:18" ht="31.15">
      <c r="A1092" s="3" t="s">
        <v>7379</v>
      </c>
      <c r="B1092" s="4" t="s">
        <v>1411</v>
      </c>
      <c r="C1092" s="5" t="s">
        <v>7380</v>
      </c>
      <c r="D1092" s="4" t="s">
        <v>7381</v>
      </c>
      <c r="E1092" s="6">
        <v>44637.733541666668</v>
      </c>
      <c r="F1092" s="4"/>
      <c r="G1092" s="4"/>
      <c r="H1092" s="4"/>
      <c r="I1092" s="4"/>
      <c r="J1092" s="4" t="s">
        <v>1414</v>
      </c>
      <c r="K1092" s="4"/>
      <c r="L1092" s="4" t="s">
        <v>57</v>
      </c>
      <c r="M1092" s="7" t="s">
        <v>1415</v>
      </c>
      <c r="N1092" s="4">
        <v>720</v>
      </c>
      <c r="O1092" s="4">
        <v>400</v>
      </c>
      <c r="P1092" s="4"/>
      <c r="Q1092" s="7" t="s">
        <v>7382</v>
      </c>
      <c r="R1092" s="4" t="s">
        <v>7383</v>
      </c>
    </row>
    <row r="1093" spans="1:18" ht="72">
      <c r="A1093" s="3" t="s">
        <v>7384</v>
      </c>
      <c r="B1093" s="4" t="s">
        <v>7385</v>
      </c>
      <c r="C1093" s="5" t="s">
        <v>7386</v>
      </c>
      <c r="D1093" s="4" t="s">
        <v>7387</v>
      </c>
      <c r="E1093" s="6">
        <v>44637.732465277775</v>
      </c>
      <c r="F1093" s="4"/>
      <c r="G1093" s="4"/>
      <c r="H1093" s="4"/>
      <c r="I1093" s="4"/>
      <c r="J1093" s="4" t="s">
        <v>7388</v>
      </c>
      <c r="K1093" s="4"/>
      <c r="L1093" s="4" t="s">
        <v>303</v>
      </c>
      <c r="M1093" s="7" t="s">
        <v>7389</v>
      </c>
      <c r="N1093" s="4">
        <v>7149</v>
      </c>
      <c r="O1093" s="4">
        <v>7808</v>
      </c>
      <c r="P1093" s="4" t="s">
        <v>6892</v>
      </c>
      <c r="Q1093" s="7" t="s">
        <v>7390</v>
      </c>
      <c r="R1093" s="4" t="s">
        <v>7391</v>
      </c>
    </row>
    <row r="1094" spans="1:18" ht="133.15">
      <c r="A1094" s="3" t="s">
        <v>7392</v>
      </c>
      <c r="B1094" s="4" t="s">
        <v>2957</v>
      </c>
      <c r="C1094" s="5" t="s">
        <v>7393</v>
      </c>
      <c r="D1094" s="4" t="s">
        <v>7394</v>
      </c>
      <c r="E1094" s="6">
        <v>44637.731215277774</v>
      </c>
      <c r="F1094" s="4"/>
      <c r="G1094" s="4"/>
      <c r="H1094" s="4"/>
      <c r="I1094" s="4"/>
      <c r="J1094" s="4" t="s">
        <v>2960</v>
      </c>
      <c r="K1094" s="4"/>
      <c r="L1094" s="4" t="s">
        <v>23</v>
      </c>
      <c r="M1094" s="7" t="s">
        <v>2961</v>
      </c>
      <c r="N1094" s="4">
        <v>1730</v>
      </c>
      <c r="O1094" s="4">
        <v>1859</v>
      </c>
      <c r="P1094" s="4"/>
      <c r="Q1094" s="7" t="s">
        <v>7395</v>
      </c>
      <c r="R1094" s="4" t="s">
        <v>7396</v>
      </c>
    </row>
    <row r="1095" spans="1:18" ht="61.9">
      <c r="A1095" s="3" t="s">
        <v>7397</v>
      </c>
      <c r="B1095" s="4" t="s">
        <v>7398</v>
      </c>
      <c r="C1095" s="5" t="s">
        <v>7399</v>
      </c>
      <c r="D1095" s="4" t="s">
        <v>7400</v>
      </c>
      <c r="E1095" s="6">
        <v>44637.727430555555</v>
      </c>
      <c r="F1095" s="4"/>
      <c r="G1095" s="4"/>
      <c r="H1095" s="4"/>
      <c r="I1095" s="4"/>
      <c r="J1095" s="4" t="s">
        <v>7401</v>
      </c>
      <c r="K1095" s="4"/>
      <c r="L1095" s="4" t="s">
        <v>57</v>
      </c>
      <c r="M1095" s="7" t="s">
        <v>7402</v>
      </c>
      <c r="N1095" s="4">
        <v>9653</v>
      </c>
      <c r="O1095" s="4">
        <v>10736</v>
      </c>
      <c r="P1095" s="4" t="s">
        <v>7403</v>
      </c>
      <c r="Q1095" s="7" t="s">
        <v>7404</v>
      </c>
      <c r="R1095" s="4" t="s">
        <v>7405</v>
      </c>
    </row>
    <row r="1096" spans="1:18" ht="51.6">
      <c r="A1096" s="3" t="s">
        <v>7406</v>
      </c>
      <c r="B1096" s="4" t="s">
        <v>7407</v>
      </c>
      <c r="C1096" s="5" t="s">
        <v>7408</v>
      </c>
      <c r="D1096" s="4" t="s">
        <v>7409</v>
      </c>
      <c r="E1096" s="6">
        <v>44637.72693287037</v>
      </c>
      <c r="F1096" s="4"/>
      <c r="G1096" s="4"/>
      <c r="H1096" s="4"/>
      <c r="I1096" s="4"/>
      <c r="J1096" s="4" t="s">
        <v>7410</v>
      </c>
      <c r="K1096" s="4"/>
      <c r="L1096" s="4" t="s">
        <v>23</v>
      </c>
      <c r="M1096" s="7" t="s">
        <v>7411</v>
      </c>
      <c r="N1096" s="4">
        <v>4312</v>
      </c>
      <c r="O1096" s="4">
        <v>4149</v>
      </c>
      <c r="P1096" s="4"/>
      <c r="Q1096" s="7" t="s">
        <v>7412</v>
      </c>
      <c r="R1096" s="4" t="s">
        <v>7413</v>
      </c>
    </row>
    <row r="1097" spans="1:18" ht="61.9">
      <c r="A1097" s="3" t="s">
        <v>7414</v>
      </c>
      <c r="B1097" s="4" t="s">
        <v>2532</v>
      </c>
      <c r="C1097" s="5" t="s">
        <v>7415</v>
      </c>
      <c r="D1097" s="4" t="s">
        <v>7416</v>
      </c>
      <c r="E1097" s="6">
        <v>44637.725706018522</v>
      </c>
      <c r="F1097" s="4"/>
      <c r="G1097" s="4"/>
      <c r="H1097" s="4"/>
      <c r="I1097" s="4"/>
      <c r="J1097" s="4" t="s">
        <v>2535</v>
      </c>
      <c r="K1097" s="4"/>
      <c r="L1097" s="4" t="s">
        <v>33</v>
      </c>
      <c r="M1097" s="7" t="s">
        <v>2536</v>
      </c>
      <c r="N1097" s="4">
        <v>1190</v>
      </c>
      <c r="O1097" s="4">
        <v>225</v>
      </c>
      <c r="P1097" s="4" t="s">
        <v>2537</v>
      </c>
      <c r="Q1097" s="7" t="s">
        <v>7417</v>
      </c>
      <c r="R1097" s="4" t="s">
        <v>7418</v>
      </c>
    </row>
    <row r="1098" spans="1:18" ht="51.6">
      <c r="A1098" s="3" t="s">
        <v>7419</v>
      </c>
      <c r="B1098" s="4" t="s">
        <v>7420</v>
      </c>
      <c r="C1098" s="5" t="s">
        <v>7421</v>
      </c>
      <c r="D1098" s="4" t="s">
        <v>7422</v>
      </c>
      <c r="E1098" s="6">
        <v>44637.721296296295</v>
      </c>
      <c r="F1098" s="4"/>
      <c r="G1098" s="4"/>
      <c r="H1098" s="4"/>
      <c r="I1098" s="4"/>
      <c r="J1098" s="4" t="s">
        <v>7423</v>
      </c>
      <c r="K1098" s="4"/>
      <c r="L1098" s="4" t="s">
        <v>23</v>
      </c>
      <c r="M1098" s="7" t="s">
        <v>7424</v>
      </c>
      <c r="N1098" s="4">
        <v>722</v>
      </c>
      <c r="O1098" s="4">
        <v>267</v>
      </c>
      <c r="P1098" s="4" t="s">
        <v>7425</v>
      </c>
      <c r="Q1098" s="7" t="s">
        <v>7426</v>
      </c>
      <c r="R1098" s="4" t="s">
        <v>7427</v>
      </c>
    </row>
    <row r="1099" spans="1:18" ht="72">
      <c r="A1099" s="3" t="s">
        <v>7428</v>
      </c>
      <c r="B1099" s="4" t="s">
        <v>7429</v>
      </c>
      <c r="C1099" s="5" t="s">
        <v>6074</v>
      </c>
      <c r="D1099" s="4" t="s">
        <v>7430</v>
      </c>
      <c r="E1099" s="6">
        <v>44637.7191087963</v>
      </c>
      <c r="F1099" s="4"/>
      <c r="G1099" s="4"/>
      <c r="H1099" s="4"/>
      <c r="I1099" s="4"/>
      <c r="J1099" s="4" t="s">
        <v>7431</v>
      </c>
      <c r="K1099" s="4"/>
      <c r="L1099" s="4" t="s">
        <v>33</v>
      </c>
      <c r="M1099" s="7" t="s">
        <v>7432</v>
      </c>
      <c r="N1099" s="4">
        <v>7258</v>
      </c>
      <c r="O1099" s="4">
        <v>1413</v>
      </c>
      <c r="P1099" s="4" t="s">
        <v>3009</v>
      </c>
      <c r="Q1099" s="7" t="s">
        <v>7433</v>
      </c>
      <c r="R1099" s="4" t="s">
        <v>6079</v>
      </c>
    </row>
    <row r="1100" spans="1:18" ht="61.9">
      <c r="A1100" s="3" t="s">
        <v>7434</v>
      </c>
      <c r="B1100" s="4" t="s">
        <v>5554</v>
      </c>
      <c r="C1100" s="5" t="s">
        <v>7435</v>
      </c>
      <c r="D1100" s="4" t="s">
        <v>7436</v>
      </c>
      <c r="E1100" s="6">
        <v>44637.718252314815</v>
      </c>
      <c r="F1100" s="4"/>
      <c r="G1100" s="4"/>
      <c r="H1100" s="4"/>
      <c r="I1100" s="4"/>
      <c r="J1100" s="4" t="s">
        <v>5557</v>
      </c>
      <c r="K1100" s="4"/>
      <c r="L1100" s="4" t="s">
        <v>23</v>
      </c>
      <c r="M1100" s="7" t="s">
        <v>5558</v>
      </c>
      <c r="N1100" s="4">
        <v>2619</v>
      </c>
      <c r="O1100" s="4">
        <v>37</v>
      </c>
      <c r="P1100" s="4"/>
      <c r="Q1100" s="7" t="s">
        <v>7437</v>
      </c>
      <c r="R1100" s="4" t="s">
        <v>7438</v>
      </c>
    </row>
    <row r="1101" spans="1:18" ht="72">
      <c r="A1101" s="3" t="s">
        <v>7439</v>
      </c>
      <c r="B1101" s="4" t="s">
        <v>5531</v>
      </c>
      <c r="C1101" s="5" t="s">
        <v>7440</v>
      </c>
      <c r="D1101" s="4" t="s">
        <v>7441</v>
      </c>
      <c r="E1101" s="6">
        <v>44637.717881944445</v>
      </c>
      <c r="F1101" s="4"/>
      <c r="G1101" s="4"/>
      <c r="H1101" s="4"/>
      <c r="I1101" s="4"/>
      <c r="J1101" s="4" t="s">
        <v>5534</v>
      </c>
      <c r="K1101" s="4"/>
      <c r="L1101" s="4" t="s">
        <v>23</v>
      </c>
      <c r="M1101" s="7" t="s">
        <v>5535</v>
      </c>
      <c r="N1101" s="4">
        <v>722</v>
      </c>
      <c r="O1101" s="4">
        <v>1393</v>
      </c>
      <c r="P1101" s="4" t="s">
        <v>5536</v>
      </c>
      <c r="Q1101" s="7" t="s">
        <v>7442</v>
      </c>
      <c r="R1101" s="4" t="s">
        <v>7443</v>
      </c>
    </row>
    <row r="1102" spans="1:18" ht="61.9">
      <c r="A1102" s="3" t="s">
        <v>7444</v>
      </c>
      <c r="B1102" s="4" t="s">
        <v>7445</v>
      </c>
      <c r="C1102" s="5" t="s">
        <v>7446</v>
      </c>
      <c r="D1102" s="4" t="s">
        <v>7447</v>
      </c>
      <c r="E1102" s="6">
        <v>44637.717256944445</v>
      </c>
      <c r="F1102" s="4"/>
      <c r="G1102" s="4"/>
      <c r="H1102" s="4"/>
      <c r="I1102" s="4"/>
      <c r="J1102" s="4" t="s">
        <v>7448</v>
      </c>
      <c r="K1102" s="4"/>
      <c r="L1102" s="4" t="s">
        <v>23</v>
      </c>
      <c r="M1102" s="7" t="s">
        <v>7449</v>
      </c>
      <c r="N1102" s="4">
        <v>2603</v>
      </c>
      <c r="O1102" s="4">
        <v>4981</v>
      </c>
      <c r="P1102" s="4" t="s">
        <v>5536</v>
      </c>
      <c r="Q1102" s="7" t="s">
        <v>7450</v>
      </c>
      <c r="R1102" s="4" t="s">
        <v>7451</v>
      </c>
    </row>
    <row r="1103" spans="1:18" ht="143.44999999999999">
      <c r="A1103" s="3" t="s">
        <v>7452</v>
      </c>
      <c r="B1103" s="4" t="s">
        <v>2957</v>
      </c>
      <c r="C1103" s="5" t="s">
        <v>7453</v>
      </c>
      <c r="D1103" s="4" t="s">
        <v>7454</v>
      </c>
      <c r="E1103" s="6">
        <v>44637.717187499999</v>
      </c>
      <c r="F1103" s="4"/>
      <c r="G1103" s="4"/>
      <c r="H1103" s="4"/>
      <c r="I1103" s="4"/>
      <c r="J1103" s="4" t="s">
        <v>2960</v>
      </c>
      <c r="K1103" s="4"/>
      <c r="L1103" s="4" t="s">
        <v>23</v>
      </c>
      <c r="M1103" s="7" t="s">
        <v>2961</v>
      </c>
      <c r="N1103" s="4">
        <v>1730</v>
      </c>
      <c r="O1103" s="4">
        <v>1859</v>
      </c>
      <c r="P1103" s="4"/>
      <c r="Q1103" s="7" t="s">
        <v>7455</v>
      </c>
      <c r="R1103" s="4" t="s">
        <v>7456</v>
      </c>
    </row>
    <row r="1104" spans="1:18" ht="41.45">
      <c r="A1104" s="3" t="s">
        <v>7457</v>
      </c>
      <c r="B1104" s="4" t="s">
        <v>7120</v>
      </c>
      <c r="C1104" s="5" t="s">
        <v>7458</v>
      </c>
      <c r="D1104" s="4" t="s">
        <v>7459</v>
      </c>
      <c r="E1104" s="6">
        <v>44637.717060185183</v>
      </c>
      <c r="F1104" s="4"/>
      <c r="G1104" s="4"/>
      <c r="H1104" s="4"/>
      <c r="I1104" s="4"/>
      <c r="J1104" s="4" t="s">
        <v>7123</v>
      </c>
      <c r="K1104" s="4"/>
      <c r="L1104" s="4" t="s">
        <v>7124</v>
      </c>
      <c r="M1104" s="7" t="s">
        <v>7125</v>
      </c>
      <c r="N1104" s="4">
        <v>1425</v>
      </c>
      <c r="O1104" s="4">
        <v>190</v>
      </c>
      <c r="P1104" s="4" t="s">
        <v>7126</v>
      </c>
      <c r="Q1104" s="7" t="s">
        <v>7460</v>
      </c>
      <c r="R1104" s="4" t="s">
        <v>7461</v>
      </c>
    </row>
    <row r="1105" spans="1:18" ht="61.9">
      <c r="A1105" s="3" t="s">
        <v>7462</v>
      </c>
      <c r="B1105" s="4" t="s">
        <v>7463</v>
      </c>
      <c r="C1105" s="5" t="s">
        <v>5388</v>
      </c>
      <c r="D1105" s="4" t="s">
        <v>7464</v>
      </c>
      <c r="E1105" s="6">
        <v>44637.712847222225</v>
      </c>
      <c r="F1105" s="4"/>
      <c r="G1105" s="4"/>
      <c r="H1105" s="4"/>
      <c r="I1105" s="4"/>
      <c r="J1105" s="4" t="s">
        <v>7465</v>
      </c>
      <c r="K1105" s="4"/>
      <c r="L1105" s="4" t="s">
        <v>33</v>
      </c>
      <c r="M1105" s="7" t="s">
        <v>7466</v>
      </c>
      <c r="N1105" s="4">
        <v>5475</v>
      </c>
      <c r="O1105" s="4">
        <v>5825</v>
      </c>
      <c r="P1105" s="4" t="s">
        <v>7467</v>
      </c>
      <c r="Q1105" s="7" t="s">
        <v>7468</v>
      </c>
      <c r="R1105" s="4" t="s">
        <v>5393</v>
      </c>
    </row>
    <row r="1106" spans="1:18" ht="72">
      <c r="A1106" s="3" t="s">
        <v>7469</v>
      </c>
      <c r="B1106" s="4" t="s">
        <v>7470</v>
      </c>
      <c r="C1106" s="5" t="s">
        <v>6074</v>
      </c>
      <c r="D1106" s="4" t="s">
        <v>7471</v>
      </c>
      <c r="E1106" s="6">
        <v>44637.709328703699</v>
      </c>
      <c r="F1106" s="4"/>
      <c r="G1106" s="4"/>
      <c r="H1106" s="4"/>
      <c r="I1106" s="4"/>
      <c r="J1106" s="4" t="s">
        <v>7472</v>
      </c>
      <c r="K1106" s="4"/>
      <c r="L1106" s="4" t="s">
        <v>303</v>
      </c>
      <c r="M1106" s="7" t="s">
        <v>7473</v>
      </c>
      <c r="N1106" s="4">
        <v>3726</v>
      </c>
      <c r="O1106" s="4">
        <v>5002</v>
      </c>
      <c r="P1106" s="4" t="s">
        <v>7474</v>
      </c>
      <c r="Q1106" s="7" t="s">
        <v>7475</v>
      </c>
      <c r="R1106" s="4" t="s">
        <v>6079</v>
      </c>
    </row>
    <row r="1107" spans="1:18" ht="133.15">
      <c r="A1107" s="3" t="s">
        <v>7476</v>
      </c>
      <c r="B1107" s="4" t="s">
        <v>2957</v>
      </c>
      <c r="C1107" s="5" t="s">
        <v>7477</v>
      </c>
      <c r="D1107" s="4" t="s">
        <v>7478</v>
      </c>
      <c r="E1107" s="6">
        <v>44637.709201388891</v>
      </c>
      <c r="F1107" s="4"/>
      <c r="G1107" s="4"/>
      <c r="H1107" s="4"/>
      <c r="I1107" s="4"/>
      <c r="J1107" s="4" t="s">
        <v>2960</v>
      </c>
      <c r="K1107" s="4"/>
      <c r="L1107" s="4" t="s">
        <v>23</v>
      </c>
      <c r="M1107" s="7" t="s">
        <v>2961</v>
      </c>
      <c r="N1107" s="4">
        <v>1730</v>
      </c>
      <c r="O1107" s="4">
        <v>1859</v>
      </c>
      <c r="P1107" s="4"/>
      <c r="Q1107" s="7" t="s">
        <v>7479</v>
      </c>
      <c r="R1107" s="4" t="s">
        <v>7480</v>
      </c>
    </row>
    <row r="1108" spans="1:18" ht="82.15">
      <c r="A1108" s="3" t="s">
        <v>7481</v>
      </c>
      <c r="B1108" s="4" t="s">
        <v>7482</v>
      </c>
      <c r="C1108" s="5" t="s">
        <v>5333</v>
      </c>
      <c r="D1108" s="4" t="s">
        <v>7483</v>
      </c>
      <c r="E1108" s="6">
        <v>44637.709166666667</v>
      </c>
      <c r="F1108" s="4"/>
      <c r="G1108" s="4"/>
      <c r="H1108" s="4"/>
      <c r="I1108" s="4"/>
      <c r="J1108" s="4" t="s">
        <v>7484</v>
      </c>
      <c r="K1108" s="4"/>
      <c r="L1108" s="4" t="s">
        <v>23</v>
      </c>
      <c r="M1108" s="7" t="s">
        <v>7485</v>
      </c>
      <c r="N1108" s="4">
        <v>872</v>
      </c>
      <c r="O1108" s="4">
        <v>1561</v>
      </c>
      <c r="P1108" s="4" t="s">
        <v>7486</v>
      </c>
      <c r="Q1108" s="7" t="s">
        <v>7487</v>
      </c>
      <c r="R1108" s="4" t="s">
        <v>5338</v>
      </c>
    </row>
    <row r="1109" spans="1:18" ht="31.15">
      <c r="A1109" s="3" t="s">
        <v>7488</v>
      </c>
      <c r="B1109" s="4" t="s">
        <v>7489</v>
      </c>
      <c r="C1109" s="5" t="s">
        <v>7490</v>
      </c>
      <c r="D1109" s="4" t="s">
        <v>7491</v>
      </c>
      <c r="E1109" s="6">
        <v>44637.708599537036</v>
      </c>
      <c r="F1109" s="4"/>
      <c r="G1109" s="4"/>
      <c r="H1109" s="4"/>
      <c r="I1109" s="4"/>
      <c r="J1109" s="4" t="s">
        <v>7492</v>
      </c>
      <c r="K1109" s="4"/>
      <c r="L1109" s="4" t="s">
        <v>23</v>
      </c>
      <c r="M1109" s="7" t="s">
        <v>7493</v>
      </c>
      <c r="N1109" s="4">
        <v>6109</v>
      </c>
      <c r="O1109" s="4">
        <v>4898</v>
      </c>
      <c r="P1109" s="4" t="s">
        <v>5286</v>
      </c>
      <c r="Q1109" s="7" t="s">
        <v>7494</v>
      </c>
      <c r="R1109" s="4" t="s">
        <v>7495</v>
      </c>
    </row>
    <row r="1110" spans="1:18" ht="61.9">
      <c r="A1110" s="3" t="s">
        <v>7496</v>
      </c>
      <c r="B1110" s="4" t="s">
        <v>7497</v>
      </c>
      <c r="C1110" s="5" t="s">
        <v>5388</v>
      </c>
      <c r="D1110" s="4" t="s">
        <v>7498</v>
      </c>
      <c r="E1110" s="6">
        <v>44637.708113425921</v>
      </c>
      <c r="F1110" s="4"/>
      <c r="G1110" s="4"/>
      <c r="H1110" s="4"/>
      <c r="I1110" s="4"/>
      <c r="J1110" s="4" t="s">
        <v>7499</v>
      </c>
      <c r="K1110" s="4"/>
      <c r="L1110" s="4" t="s">
        <v>33</v>
      </c>
      <c r="M1110" s="7" t="s">
        <v>7500</v>
      </c>
      <c r="N1110" s="4">
        <v>7758</v>
      </c>
      <c r="O1110" s="4">
        <v>3304</v>
      </c>
      <c r="P1110" s="4" t="s">
        <v>7501</v>
      </c>
      <c r="Q1110" s="7" t="s">
        <v>7502</v>
      </c>
      <c r="R1110" s="4" t="s">
        <v>5393</v>
      </c>
    </row>
    <row r="1111" spans="1:18" ht="72">
      <c r="A1111" s="3" t="s">
        <v>7503</v>
      </c>
      <c r="B1111" s="4" t="s">
        <v>7120</v>
      </c>
      <c r="C1111" s="5" t="s">
        <v>7504</v>
      </c>
      <c r="D1111" s="4" t="s">
        <v>7505</v>
      </c>
      <c r="E1111" s="6">
        <v>44637.707534722227</v>
      </c>
      <c r="F1111" s="4"/>
      <c r="G1111" s="4"/>
      <c r="H1111" s="4"/>
      <c r="I1111" s="4"/>
      <c r="J1111" s="4" t="s">
        <v>7123</v>
      </c>
      <c r="K1111" s="4"/>
      <c r="L1111" s="4" t="s">
        <v>7124</v>
      </c>
      <c r="M1111" s="7" t="s">
        <v>7125</v>
      </c>
      <c r="N1111" s="4">
        <v>1425</v>
      </c>
      <c r="O1111" s="4">
        <v>190</v>
      </c>
      <c r="P1111" s="4" t="s">
        <v>7126</v>
      </c>
      <c r="Q1111" s="7" t="s">
        <v>7506</v>
      </c>
      <c r="R1111" s="4" t="s">
        <v>7507</v>
      </c>
    </row>
    <row r="1112" spans="1:18" ht="61.9">
      <c r="A1112" s="3" t="s">
        <v>7508</v>
      </c>
      <c r="B1112" s="4" t="s">
        <v>7509</v>
      </c>
      <c r="C1112" s="5" t="s">
        <v>7510</v>
      </c>
      <c r="D1112" s="4" t="s">
        <v>7511</v>
      </c>
      <c r="E1112" s="6">
        <v>44637.706747685181</v>
      </c>
      <c r="F1112" s="4"/>
      <c r="G1112" s="4"/>
      <c r="H1112" s="4"/>
      <c r="I1112" s="4"/>
      <c r="J1112" s="4" t="s">
        <v>7512</v>
      </c>
      <c r="K1112" s="4"/>
      <c r="L1112" s="4" t="s">
        <v>23</v>
      </c>
      <c r="M1112" s="7" t="s">
        <v>7513</v>
      </c>
      <c r="N1112" s="4">
        <v>1074</v>
      </c>
      <c r="O1112" s="4">
        <v>1467</v>
      </c>
      <c r="P1112" s="4" t="s">
        <v>7514</v>
      </c>
      <c r="Q1112" s="7" t="s">
        <v>7515</v>
      </c>
      <c r="R1112" s="4" t="s">
        <v>7516</v>
      </c>
    </row>
    <row r="1113" spans="1:18" ht="51.6">
      <c r="A1113" s="3" t="s">
        <v>7517</v>
      </c>
      <c r="B1113" s="4" t="s">
        <v>7518</v>
      </c>
      <c r="C1113" s="5" t="s">
        <v>7519</v>
      </c>
      <c r="D1113" s="4" t="s">
        <v>7520</v>
      </c>
      <c r="E1113" s="6">
        <v>44637.70584490741</v>
      </c>
      <c r="F1113" s="4"/>
      <c r="G1113" s="4"/>
      <c r="H1113" s="4"/>
      <c r="I1113" s="4"/>
      <c r="J1113" s="4" t="s">
        <v>7521</v>
      </c>
      <c r="K1113" s="4"/>
      <c r="L1113" s="4" t="s">
        <v>33</v>
      </c>
      <c r="M1113" s="7" t="s">
        <v>7522</v>
      </c>
      <c r="N1113" s="4">
        <v>1536</v>
      </c>
      <c r="O1113" s="4">
        <v>932</v>
      </c>
      <c r="P1113" s="4"/>
      <c r="Q1113" s="7" t="s">
        <v>7523</v>
      </c>
      <c r="R1113" s="4" t="s">
        <v>7524</v>
      </c>
    </row>
    <row r="1114" spans="1:18" ht="41.45">
      <c r="A1114" s="3" t="s">
        <v>7525</v>
      </c>
      <c r="B1114" s="4" t="s">
        <v>7526</v>
      </c>
      <c r="C1114" s="5" t="s">
        <v>7527</v>
      </c>
      <c r="D1114" s="4" t="s">
        <v>7528</v>
      </c>
      <c r="E1114" s="6">
        <v>44637.705532407403</v>
      </c>
      <c r="F1114" s="4"/>
      <c r="G1114" s="4"/>
      <c r="H1114" s="4"/>
      <c r="I1114" s="4"/>
      <c r="J1114" s="4" t="s">
        <v>7529</v>
      </c>
      <c r="K1114" s="4"/>
      <c r="L1114" s="4" t="s">
        <v>33</v>
      </c>
      <c r="M1114" s="7" t="s">
        <v>7530</v>
      </c>
      <c r="N1114" s="4">
        <v>735</v>
      </c>
      <c r="O1114" s="4">
        <v>2672</v>
      </c>
      <c r="P1114" s="4" t="s">
        <v>7531</v>
      </c>
      <c r="Q1114" s="7" t="s">
        <v>7532</v>
      </c>
      <c r="R1114" s="4" t="s">
        <v>7533</v>
      </c>
    </row>
    <row r="1115" spans="1:18" ht="82.15">
      <c r="A1115" s="3" t="s">
        <v>7534</v>
      </c>
      <c r="B1115" s="4" t="s">
        <v>7535</v>
      </c>
      <c r="C1115" s="5" t="s">
        <v>7536</v>
      </c>
      <c r="D1115" s="4" t="s">
        <v>7537</v>
      </c>
      <c r="E1115" s="6">
        <v>44637.705405092594</v>
      </c>
      <c r="F1115" s="4"/>
      <c r="G1115" s="4"/>
      <c r="H1115" s="4"/>
      <c r="I1115" s="4"/>
      <c r="J1115" s="4" t="s">
        <v>7538</v>
      </c>
      <c r="K1115" s="4"/>
      <c r="L1115" s="4" t="s">
        <v>33</v>
      </c>
      <c r="M1115" s="7" t="s">
        <v>7539</v>
      </c>
      <c r="N1115" s="4">
        <v>706</v>
      </c>
      <c r="O1115" s="4">
        <v>646</v>
      </c>
      <c r="P1115" s="4" t="s">
        <v>7540</v>
      </c>
      <c r="Q1115" s="7" t="s">
        <v>7541</v>
      </c>
      <c r="R1115" s="4" t="s">
        <v>7542</v>
      </c>
    </row>
    <row r="1116" spans="1:18" ht="72">
      <c r="A1116" s="3" t="s">
        <v>7543</v>
      </c>
      <c r="B1116" s="4" t="s">
        <v>6024</v>
      </c>
      <c r="C1116" s="5" t="s">
        <v>7544</v>
      </c>
      <c r="D1116" s="4" t="s">
        <v>7545</v>
      </c>
      <c r="E1116" s="6">
        <v>44637.704837962963</v>
      </c>
      <c r="F1116" s="4"/>
      <c r="G1116" s="4"/>
      <c r="H1116" s="4"/>
      <c r="I1116" s="4"/>
      <c r="J1116" s="4" t="s">
        <v>6027</v>
      </c>
      <c r="K1116" s="4"/>
      <c r="L1116" s="4" t="s">
        <v>23</v>
      </c>
      <c r="M1116" s="7" t="s">
        <v>6028</v>
      </c>
      <c r="N1116" s="4">
        <v>1080</v>
      </c>
      <c r="O1116" s="4">
        <v>607</v>
      </c>
      <c r="P1116" s="4" t="s">
        <v>6029</v>
      </c>
      <c r="Q1116" s="7" t="s">
        <v>7546</v>
      </c>
      <c r="R1116" s="4" t="s">
        <v>7547</v>
      </c>
    </row>
    <row r="1117" spans="1:18" ht="72">
      <c r="A1117" s="3" t="s">
        <v>7548</v>
      </c>
      <c r="B1117" s="4" t="s">
        <v>7549</v>
      </c>
      <c r="C1117" s="5" t="s">
        <v>7550</v>
      </c>
      <c r="D1117" s="4" t="s">
        <v>7551</v>
      </c>
      <c r="E1117" s="6">
        <v>44637.702048611114</v>
      </c>
      <c r="F1117" s="4"/>
      <c r="G1117" s="4"/>
      <c r="H1117" s="4"/>
      <c r="I1117" s="4"/>
      <c r="J1117" s="4" t="s">
        <v>7552</v>
      </c>
      <c r="K1117" s="4"/>
      <c r="L1117" s="4" t="s">
        <v>57</v>
      </c>
      <c r="M1117" s="7" t="s">
        <v>7553</v>
      </c>
      <c r="N1117" s="4">
        <v>1519</v>
      </c>
      <c r="O1117" s="4">
        <v>1684</v>
      </c>
      <c r="P1117" s="4" t="s">
        <v>7554</v>
      </c>
      <c r="Q1117" s="7" t="s">
        <v>7555</v>
      </c>
      <c r="R1117" s="4" t="s">
        <v>7556</v>
      </c>
    </row>
    <row r="1118" spans="1:18" ht="51.6">
      <c r="A1118" s="3" t="s">
        <v>7557</v>
      </c>
      <c r="B1118" s="4" t="s">
        <v>7535</v>
      </c>
      <c r="C1118" s="5" t="s">
        <v>7558</v>
      </c>
      <c r="D1118" s="4" t="s">
        <v>7559</v>
      </c>
      <c r="E1118" s="6">
        <v>44637.700590277775</v>
      </c>
      <c r="F1118" s="4"/>
      <c r="G1118" s="4"/>
      <c r="H1118" s="4"/>
      <c r="I1118" s="4"/>
      <c r="J1118" s="4" t="s">
        <v>7538</v>
      </c>
      <c r="K1118" s="4"/>
      <c r="L1118" s="4" t="s">
        <v>33</v>
      </c>
      <c r="M1118" s="7" t="s">
        <v>7539</v>
      </c>
      <c r="N1118" s="4">
        <v>706</v>
      </c>
      <c r="O1118" s="4">
        <v>646</v>
      </c>
      <c r="P1118" s="4" t="s">
        <v>7540</v>
      </c>
      <c r="Q1118" s="7" t="s">
        <v>7560</v>
      </c>
      <c r="R1118" s="4" t="s">
        <v>7561</v>
      </c>
    </row>
    <row r="1119" spans="1:18" ht="72">
      <c r="A1119" s="3" t="s">
        <v>7562</v>
      </c>
      <c r="B1119" s="4" t="s">
        <v>7563</v>
      </c>
      <c r="C1119" s="5" t="s">
        <v>6074</v>
      </c>
      <c r="D1119" s="4" t="s">
        <v>7564</v>
      </c>
      <c r="E1119" s="6">
        <v>44637.700243055559</v>
      </c>
      <c r="F1119" s="4"/>
      <c r="G1119" s="4"/>
      <c r="H1119" s="4"/>
      <c r="I1119" s="4"/>
      <c r="J1119" s="4" t="s">
        <v>7565</v>
      </c>
      <c r="K1119" s="4"/>
      <c r="L1119" s="4" t="s">
        <v>33</v>
      </c>
      <c r="M1119" s="7" t="s">
        <v>7566</v>
      </c>
      <c r="N1119" s="4">
        <v>4685</v>
      </c>
      <c r="O1119" s="4">
        <v>5001</v>
      </c>
      <c r="P1119" s="4" t="s">
        <v>4191</v>
      </c>
      <c r="Q1119" s="7" t="s">
        <v>7567</v>
      </c>
      <c r="R1119" s="4" t="s">
        <v>6079</v>
      </c>
    </row>
    <row r="1120" spans="1:18" ht="72">
      <c r="A1120" s="3" t="s">
        <v>7568</v>
      </c>
      <c r="B1120" s="4" t="s">
        <v>7569</v>
      </c>
      <c r="C1120" s="5" t="s">
        <v>6074</v>
      </c>
      <c r="D1120" s="4" t="s">
        <v>7570</v>
      </c>
      <c r="E1120" s="6">
        <v>44637.698460648149</v>
      </c>
      <c r="F1120" s="4"/>
      <c r="G1120" s="4"/>
      <c r="H1120" s="4"/>
      <c r="I1120" s="4"/>
      <c r="J1120" s="4" t="s">
        <v>7571</v>
      </c>
      <c r="K1120" s="4"/>
      <c r="L1120" s="4" t="s">
        <v>303</v>
      </c>
      <c r="M1120" s="7" t="s">
        <v>7572</v>
      </c>
      <c r="N1120" s="4">
        <v>2241</v>
      </c>
      <c r="O1120" s="4">
        <v>2561</v>
      </c>
      <c r="P1120" s="4" t="s">
        <v>7573</v>
      </c>
      <c r="Q1120" s="7" t="s">
        <v>7574</v>
      </c>
      <c r="R1120" s="4" t="s">
        <v>6079</v>
      </c>
    </row>
    <row r="1121" spans="1:18" ht="21">
      <c r="A1121" s="3" t="s">
        <v>7575</v>
      </c>
      <c r="B1121" s="4" t="s">
        <v>7576</v>
      </c>
      <c r="C1121" s="5" t="s">
        <v>7577</v>
      </c>
      <c r="D1121" s="4" t="s">
        <v>7578</v>
      </c>
      <c r="E1121" s="6">
        <v>44637.698333333334</v>
      </c>
      <c r="F1121" s="4"/>
      <c r="G1121" s="4"/>
      <c r="H1121" s="4"/>
      <c r="I1121" s="4"/>
      <c r="J1121" s="4" t="s">
        <v>7579</v>
      </c>
      <c r="K1121" s="4"/>
      <c r="L1121" s="4" t="s">
        <v>23</v>
      </c>
      <c r="M1121" s="7" t="s">
        <v>7580</v>
      </c>
      <c r="N1121" s="4">
        <v>21023</v>
      </c>
      <c r="O1121" s="4">
        <v>3167</v>
      </c>
      <c r="P1121" s="4" t="s">
        <v>1536</v>
      </c>
      <c r="Q1121" s="7" t="s">
        <v>7581</v>
      </c>
      <c r="R1121" s="4" t="s">
        <v>7582</v>
      </c>
    </row>
    <row r="1122" spans="1:18" ht="51.6">
      <c r="A1122" s="3" t="s">
        <v>7583</v>
      </c>
      <c r="B1122" s="4" t="s">
        <v>7584</v>
      </c>
      <c r="C1122" s="5" t="s">
        <v>7519</v>
      </c>
      <c r="D1122" s="4" t="s">
        <v>7585</v>
      </c>
      <c r="E1122" s="6">
        <v>44637.697881944448</v>
      </c>
      <c r="F1122" s="4"/>
      <c r="G1122" s="4"/>
      <c r="H1122" s="4"/>
      <c r="I1122" s="4"/>
      <c r="J1122" s="4" t="s">
        <v>7586</v>
      </c>
      <c r="K1122" s="4"/>
      <c r="L1122" s="4" t="s">
        <v>33</v>
      </c>
      <c r="M1122" s="7" t="s">
        <v>7587</v>
      </c>
      <c r="N1122" s="4">
        <v>3056</v>
      </c>
      <c r="O1122" s="4">
        <v>4995</v>
      </c>
      <c r="P1122" s="4" t="s">
        <v>7588</v>
      </c>
      <c r="Q1122" s="7" t="s">
        <v>7589</v>
      </c>
      <c r="R1122" s="4" t="s">
        <v>7524</v>
      </c>
    </row>
    <row r="1123" spans="1:18" ht="51.6">
      <c r="A1123" s="3" t="s">
        <v>7590</v>
      </c>
      <c r="B1123" s="4" t="s">
        <v>7591</v>
      </c>
      <c r="C1123" s="5" t="s">
        <v>7592</v>
      </c>
      <c r="D1123" s="4" t="s">
        <v>7593</v>
      </c>
      <c r="E1123" s="6">
        <v>44637.696030092593</v>
      </c>
      <c r="F1123" s="4"/>
      <c r="G1123" s="4"/>
      <c r="H1123" s="4"/>
      <c r="I1123" s="4"/>
      <c r="J1123" s="4" t="s">
        <v>7594</v>
      </c>
      <c r="K1123" s="4"/>
      <c r="L1123" s="4" t="s">
        <v>23</v>
      </c>
      <c r="M1123" s="7" t="s">
        <v>7595</v>
      </c>
      <c r="N1123" s="4">
        <v>1000</v>
      </c>
      <c r="O1123" s="4">
        <v>2175</v>
      </c>
      <c r="P1123" s="4" t="s">
        <v>7596</v>
      </c>
      <c r="Q1123" s="7" t="s">
        <v>7597</v>
      </c>
      <c r="R1123" s="4" t="s">
        <v>7598</v>
      </c>
    </row>
    <row r="1124" spans="1:18" ht="72">
      <c r="A1124" s="3" t="s">
        <v>7599</v>
      </c>
      <c r="B1124" s="4" t="s">
        <v>7600</v>
      </c>
      <c r="C1124" s="5" t="s">
        <v>7601</v>
      </c>
      <c r="D1124" s="4" t="s">
        <v>7602</v>
      </c>
      <c r="E1124" s="6">
        <v>44637.695879629631</v>
      </c>
      <c r="F1124" s="4"/>
      <c r="G1124" s="4"/>
      <c r="H1124" s="4"/>
      <c r="I1124" s="4"/>
      <c r="J1124" s="4" t="s">
        <v>7603</v>
      </c>
      <c r="K1124" s="4"/>
      <c r="L1124" s="4" t="s">
        <v>57</v>
      </c>
      <c r="M1124" s="7" t="s">
        <v>7604</v>
      </c>
      <c r="N1124" s="4">
        <v>86058</v>
      </c>
      <c r="O1124" s="4">
        <v>370</v>
      </c>
      <c r="P1124" s="4" t="s">
        <v>7605</v>
      </c>
      <c r="Q1124" s="7" t="s">
        <v>7606</v>
      </c>
      <c r="R1124" s="4" t="s">
        <v>7607</v>
      </c>
    </row>
    <row r="1125" spans="1:18" ht="72">
      <c r="A1125" s="3" t="s">
        <v>7608</v>
      </c>
      <c r="B1125" s="4" t="s">
        <v>7609</v>
      </c>
      <c r="C1125" s="5" t="s">
        <v>7610</v>
      </c>
      <c r="D1125" s="4" t="s">
        <v>7611</v>
      </c>
      <c r="E1125" s="6">
        <v>44637.695555555554</v>
      </c>
      <c r="F1125" s="4"/>
      <c r="G1125" s="4"/>
      <c r="H1125" s="4"/>
      <c r="I1125" s="4"/>
      <c r="J1125" s="4" t="s">
        <v>7612</v>
      </c>
      <c r="K1125" s="4"/>
      <c r="L1125" s="4" t="s">
        <v>57</v>
      </c>
      <c r="M1125" s="7" t="s">
        <v>7613</v>
      </c>
      <c r="N1125" s="4">
        <v>19004</v>
      </c>
      <c r="O1125" s="4">
        <v>2780</v>
      </c>
      <c r="P1125" s="4" t="s">
        <v>6892</v>
      </c>
      <c r="Q1125" s="7" t="s">
        <v>7614</v>
      </c>
      <c r="R1125" s="4" t="s">
        <v>7615</v>
      </c>
    </row>
    <row r="1126" spans="1:18" ht="72">
      <c r="A1126" s="3" t="s">
        <v>7616</v>
      </c>
      <c r="B1126" s="4" t="s">
        <v>7617</v>
      </c>
      <c r="C1126" s="5" t="s">
        <v>7550</v>
      </c>
      <c r="D1126" s="4" t="s">
        <v>7618</v>
      </c>
      <c r="E1126" s="6">
        <v>44637.692974537036</v>
      </c>
      <c r="F1126" s="4"/>
      <c r="G1126" s="4"/>
      <c r="H1126" s="4"/>
      <c r="I1126" s="4"/>
      <c r="J1126" s="4" t="s">
        <v>7619</v>
      </c>
      <c r="K1126" s="4"/>
      <c r="L1126" s="4" t="s">
        <v>23</v>
      </c>
      <c r="M1126" s="7" t="s">
        <v>7620</v>
      </c>
      <c r="N1126" s="4">
        <v>825</v>
      </c>
      <c r="O1126" s="4">
        <v>1403</v>
      </c>
      <c r="P1126" s="4" t="s">
        <v>7621</v>
      </c>
      <c r="Q1126" s="7" t="s">
        <v>7622</v>
      </c>
      <c r="R1126" s="4" t="s">
        <v>7556</v>
      </c>
    </row>
    <row r="1127" spans="1:18" ht="61.9">
      <c r="A1127" s="3" t="s">
        <v>7623</v>
      </c>
      <c r="B1127" s="4" t="s">
        <v>7624</v>
      </c>
      <c r="C1127" s="5" t="s">
        <v>7625</v>
      </c>
      <c r="D1127" s="4" t="s">
        <v>7626</v>
      </c>
      <c r="E1127" s="6">
        <v>44637.691041666665</v>
      </c>
      <c r="F1127" s="4"/>
      <c r="G1127" s="4"/>
      <c r="H1127" s="4" t="s">
        <v>7627</v>
      </c>
      <c r="I1127" s="4" t="s">
        <v>7628</v>
      </c>
      <c r="J1127" s="4" t="s">
        <v>7629</v>
      </c>
      <c r="K1127" s="4" t="s">
        <v>7630</v>
      </c>
      <c r="L1127" s="4" t="s">
        <v>33</v>
      </c>
      <c r="M1127" s="7" t="s">
        <v>7631</v>
      </c>
      <c r="N1127" s="4">
        <v>2489</v>
      </c>
      <c r="O1127" s="4">
        <v>39</v>
      </c>
      <c r="P1127" s="4"/>
      <c r="Q1127" s="7" t="s">
        <v>7632</v>
      </c>
      <c r="R1127" s="4" t="s">
        <v>7633</v>
      </c>
    </row>
    <row r="1128" spans="1:18" ht="72">
      <c r="A1128" s="3" t="s">
        <v>7634</v>
      </c>
      <c r="B1128" s="4" t="s">
        <v>7120</v>
      </c>
      <c r="C1128" s="5" t="s">
        <v>7635</v>
      </c>
      <c r="D1128" s="4" t="s">
        <v>7636</v>
      </c>
      <c r="E1128" s="6">
        <v>44637.690243055556</v>
      </c>
      <c r="F1128" s="4"/>
      <c r="G1128" s="4"/>
      <c r="H1128" s="4"/>
      <c r="I1128" s="4"/>
      <c r="J1128" s="4" t="s">
        <v>7123</v>
      </c>
      <c r="K1128" s="4"/>
      <c r="L1128" s="4" t="s">
        <v>7124</v>
      </c>
      <c r="M1128" s="7" t="s">
        <v>7125</v>
      </c>
      <c r="N1128" s="4">
        <v>1425</v>
      </c>
      <c r="O1128" s="4">
        <v>190</v>
      </c>
      <c r="P1128" s="4" t="s">
        <v>7126</v>
      </c>
      <c r="Q1128" s="7" t="s">
        <v>7637</v>
      </c>
      <c r="R1128" s="4" t="s">
        <v>7638</v>
      </c>
    </row>
    <row r="1129" spans="1:18" ht="61.9">
      <c r="A1129" s="3" t="s">
        <v>7639</v>
      </c>
      <c r="B1129" s="4" t="s">
        <v>2741</v>
      </c>
      <c r="C1129" s="5" t="s">
        <v>7640</v>
      </c>
      <c r="D1129" s="4" t="s">
        <v>7641</v>
      </c>
      <c r="E1129" s="6">
        <v>44637.68748842593</v>
      </c>
      <c r="F1129" s="4"/>
      <c r="G1129" s="4"/>
      <c r="H1129" s="4"/>
      <c r="I1129" s="4"/>
      <c r="J1129" s="4" t="s">
        <v>2744</v>
      </c>
      <c r="K1129" s="4"/>
      <c r="L1129" s="4" t="s">
        <v>33</v>
      </c>
      <c r="M1129" s="7" t="s">
        <v>2745</v>
      </c>
      <c r="N1129" s="4">
        <v>3354</v>
      </c>
      <c r="O1129" s="4">
        <v>4857</v>
      </c>
      <c r="P1129" s="4" t="s">
        <v>2746</v>
      </c>
      <c r="Q1129" s="7" t="s">
        <v>7642</v>
      </c>
      <c r="R1129" s="4" t="s">
        <v>7643</v>
      </c>
    </row>
    <row r="1130" spans="1:18" ht="51.6">
      <c r="A1130" s="3" t="s">
        <v>7644</v>
      </c>
      <c r="B1130" s="4" t="s">
        <v>7645</v>
      </c>
      <c r="C1130" s="5" t="s">
        <v>7646</v>
      </c>
      <c r="D1130" s="4" t="s">
        <v>7647</v>
      </c>
      <c r="E1130" s="6">
        <v>44637.687442129631</v>
      </c>
      <c r="F1130" s="4"/>
      <c r="G1130" s="4"/>
      <c r="H1130" s="4"/>
      <c r="I1130" s="4"/>
      <c r="J1130" s="4" t="s">
        <v>7648</v>
      </c>
      <c r="K1130" s="4"/>
      <c r="L1130" s="4" t="s">
        <v>23</v>
      </c>
      <c r="M1130" s="7" t="s">
        <v>7649</v>
      </c>
      <c r="N1130" s="4">
        <v>5637</v>
      </c>
      <c r="O1130" s="4">
        <v>5494</v>
      </c>
      <c r="P1130" s="4" t="s">
        <v>7650</v>
      </c>
      <c r="Q1130" s="7" t="s">
        <v>7651</v>
      </c>
      <c r="R1130" s="4" t="s">
        <v>7652</v>
      </c>
    </row>
    <row r="1131" spans="1:18" ht="82.15">
      <c r="A1131" s="3" t="s">
        <v>7653</v>
      </c>
      <c r="B1131" s="4" t="s">
        <v>7654</v>
      </c>
      <c r="C1131" s="5" t="s">
        <v>7655</v>
      </c>
      <c r="D1131" s="4" t="s">
        <v>7656</v>
      </c>
      <c r="E1131" s="6">
        <v>44637.683148148149</v>
      </c>
      <c r="F1131" s="4"/>
      <c r="G1131" s="4"/>
      <c r="H1131" s="4"/>
      <c r="I1131" s="4"/>
      <c r="J1131" s="4" t="s">
        <v>7657</v>
      </c>
      <c r="K1131" s="4"/>
      <c r="L1131" s="4" t="s">
        <v>23</v>
      </c>
      <c r="M1131" s="7" t="s">
        <v>7658</v>
      </c>
      <c r="N1131" s="4">
        <v>841</v>
      </c>
      <c r="O1131" s="4">
        <v>1795</v>
      </c>
      <c r="P1131" s="4"/>
      <c r="Q1131" s="7" t="s">
        <v>7659</v>
      </c>
      <c r="R1131" s="4" t="s">
        <v>7660</v>
      </c>
    </row>
    <row r="1132" spans="1:18" ht="82.15">
      <c r="A1132" s="3" t="s">
        <v>7661</v>
      </c>
      <c r="B1132" s="4" t="s">
        <v>7662</v>
      </c>
      <c r="C1132" s="5" t="s">
        <v>7663</v>
      </c>
      <c r="D1132" s="4" t="s">
        <v>7664</v>
      </c>
      <c r="E1132" s="6">
        <v>44637.682442129633</v>
      </c>
      <c r="F1132" s="4"/>
      <c r="G1132" s="4"/>
      <c r="H1132" s="4"/>
      <c r="I1132" s="4"/>
      <c r="J1132" s="4" t="s">
        <v>7665</v>
      </c>
      <c r="K1132" s="4"/>
      <c r="L1132" s="4" t="s">
        <v>33</v>
      </c>
      <c r="M1132" s="7" t="s">
        <v>7666</v>
      </c>
      <c r="N1132" s="4">
        <v>782</v>
      </c>
      <c r="O1132" s="4">
        <v>1369</v>
      </c>
      <c r="P1132" s="4"/>
      <c r="Q1132" s="7" t="s">
        <v>7667</v>
      </c>
      <c r="R1132" s="4" t="s">
        <v>7668</v>
      </c>
    </row>
    <row r="1133" spans="1:18" ht="51.6">
      <c r="A1133" s="3" t="s">
        <v>7669</v>
      </c>
      <c r="B1133" s="4" t="s">
        <v>7670</v>
      </c>
      <c r="C1133" s="5" t="s">
        <v>7671</v>
      </c>
      <c r="D1133" s="4" t="s">
        <v>7672</v>
      </c>
      <c r="E1133" s="6">
        <v>44637.679166666669</v>
      </c>
      <c r="F1133" s="4"/>
      <c r="G1133" s="4"/>
      <c r="H1133" s="4"/>
      <c r="I1133" s="4"/>
      <c r="J1133" s="4" t="s">
        <v>7673</v>
      </c>
      <c r="K1133" s="4"/>
      <c r="L1133" s="4" t="s">
        <v>33</v>
      </c>
      <c r="M1133" s="7" t="s">
        <v>7674</v>
      </c>
      <c r="N1133" s="4">
        <v>5244</v>
      </c>
      <c r="O1133" s="4">
        <v>1964</v>
      </c>
      <c r="P1133" s="4" t="s">
        <v>7675</v>
      </c>
      <c r="Q1133" s="7" t="s">
        <v>7676</v>
      </c>
      <c r="R1133" s="4" t="s">
        <v>7677</v>
      </c>
    </row>
    <row r="1134" spans="1:18" ht="133.15">
      <c r="A1134" s="3" t="s">
        <v>7678</v>
      </c>
      <c r="B1134" s="4" t="s">
        <v>413</v>
      </c>
      <c r="C1134" s="5" t="s">
        <v>7679</v>
      </c>
      <c r="D1134" s="4" t="s">
        <v>7680</v>
      </c>
      <c r="E1134" s="6">
        <v>44637.678553240738</v>
      </c>
      <c r="F1134" s="4"/>
      <c r="G1134" s="4"/>
      <c r="H1134" s="4"/>
      <c r="I1134" s="4"/>
      <c r="J1134" s="4" t="s">
        <v>416</v>
      </c>
      <c r="K1134" s="4"/>
      <c r="L1134" s="4" t="s">
        <v>33</v>
      </c>
      <c r="M1134" s="7" t="s">
        <v>417</v>
      </c>
      <c r="N1134" s="4">
        <v>32832</v>
      </c>
      <c r="O1134" s="4">
        <v>29934</v>
      </c>
      <c r="P1134" s="4" t="s">
        <v>418</v>
      </c>
      <c r="Q1134" s="7" t="s">
        <v>7681</v>
      </c>
      <c r="R1134" s="4" t="s">
        <v>7682</v>
      </c>
    </row>
    <row r="1135" spans="1:18" ht="61.9">
      <c r="A1135" s="3" t="s">
        <v>7683</v>
      </c>
      <c r="B1135" s="4" t="s">
        <v>7684</v>
      </c>
      <c r="C1135" s="5" t="s">
        <v>7685</v>
      </c>
      <c r="D1135" s="4" t="s">
        <v>7686</v>
      </c>
      <c r="E1135" s="6">
        <v>44637.678090277783</v>
      </c>
      <c r="F1135" s="4"/>
      <c r="G1135" s="4"/>
      <c r="H1135" s="4"/>
      <c r="I1135" s="4"/>
      <c r="J1135" s="4" t="s">
        <v>7687</v>
      </c>
      <c r="K1135" s="4"/>
      <c r="L1135" s="4" t="s">
        <v>23</v>
      </c>
      <c r="M1135" s="7" t="s">
        <v>7688</v>
      </c>
      <c r="N1135" s="4">
        <v>3747</v>
      </c>
      <c r="O1135" s="4">
        <v>1051</v>
      </c>
      <c r="P1135" s="4" t="s">
        <v>7689</v>
      </c>
      <c r="Q1135" s="7" t="s">
        <v>7690</v>
      </c>
      <c r="R1135" s="4" t="s">
        <v>7691</v>
      </c>
    </row>
    <row r="1136" spans="1:18" ht="41.45">
      <c r="A1136" s="3" t="s">
        <v>7692</v>
      </c>
      <c r="B1136" s="4" t="s">
        <v>7693</v>
      </c>
      <c r="C1136" s="5" t="s">
        <v>7694</v>
      </c>
      <c r="D1136" s="4" t="s">
        <v>7695</v>
      </c>
      <c r="E1136" s="6">
        <v>44637.677557870367</v>
      </c>
      <c r="F1136" s="4"/>
      <c r="G1136" s="4"/>
      <c r="H1136" s="4"/>
      <c r="I1136" s="4"/>
      <c r="J1136" s="4" t="s">
        <v>7696</v>
      </c>
      <c r="K1136" s="4"/>
      <c r="L1136" s="4" t="s">
        <v>33</v>
      </c>
      <c r="M1136" s="7" t="s">
        <v>7697</v>
      </c>
      <c r="N1136" s="4">
        <v>7053</v>
      </c>
      <c r="O1136" s="4">
        <v>358</v>
      </c>
      <c r="P1136" s="4" t="s">
        <v>7698</v>
      </c>
      <c r="Q1136" s="7" t="s">
        <v>7699</v>
      </c>
      <c r="R1136" s="4" t="s">
        <v>7700</v>
      </c>
    </row>
    <row r="1137" spans="1:18" ht="72">
      <c r="A1137" s="3" t="s">
        <v>7701</v>
      </c>
      <c r="B1137" s="4" t="s">
        <v>384</v>
      </c>
      <c r="C1137" s="5" t="s">
        <v>7702</v>
      </c>
      <c r="D1137" s="4" t="s">
        <v>7703</v>
      </c>
      <c r="E1137" s="6">
        <v>44637.677164351851</v>
      </c>
      <c r="F1137" s="4"/>
      <c r="G1137" s="4"/>
      <c r="H1137" s="4"/>
      <c r="I1137" s="4"/>
      <c r="J1137" s="4" t="s">
        <v>387</v>
      </c>
      <c r="K1137" s="4"/>
      <c r="L1137" s="4" t="s">
        <v>388</v>
      </c>
      <c r="M1137" s="7" t="s">
        <v>389</v>
      </c>
      <c r="N1137" s="4">
        <v>134182</v>
      </c>
      <c r="O1137" s="4">
        <v>594</v>
      </c>
      <c r="P1137" s="4" t="s">
        <v>119</v>
      </c>
      <c r="Q1137" s="7" t="s">
        <v>7704</v>
      </c>
      <c r="R1137" s="4" t="s">
        <v>7705</v>
      </c>
    </row>
    <row r="1138" spans="1:18" ht="61.9">
      <c r="A1138" s="3" t="s">
        <v>7706</v>
      </c>
      <c r="B1138" s="4" t="s">
        <v>7707</v>
      </c>
      <c r="C1138" s="5" t="s">
        <v>7708</v>
      </c>
      <c r="D1138" s="4" t="s">
        <v>7709</v>
      </c>
      <c r="E1138" s="6">
        <v>44637.677129629628</v>
      </c>
      <c r="F1138" s="4"/>
      <c r="G1138" s="4"/>
      <c r="H1138" s="4"/>
      <c r="I1138" s="4"/>
      <c r="J1138" s="4" t="s">
        <v>7710</v>
      </c>
      <c r="K1138" s="4"/>
      <c r="L1138" s="4" t="s">
        <v>33</v>
      </c>
      <c r="M1138" s="7" t="s">
        <v>7711</v>
      </c>
      <c r="N1138" s="4">
        <v>2134</v>
      </c>
      <c r="O1138" s="4">
        <v>4528</v>
      </c>
      <c r="P1138" s="4"/>
      <c r="Q1138" s="7" t="s">
        <v>7712</v>
      </c>
      <c r="R1138" s="4" t="s">
        <v>7713</v>
      </c>
    </row>
    <row r="1139" spans="1:18" ht="21">
      <c r="A1139" s="3" t="s">
        <v>7714</v>
      </c>
      <c r="B1139" s="4" t="s">
        <v>3408</v>
      </c>
      <c r="C1139" s="5" t="s">
        <v>7715</v>
      </c>
      <c r="D1139" s="4" t="s">
        <v>7716</v>
      </c>
      <c r="E1139" s="6">
        <v>44637.677083333328</v>
      </c>
      <c r="F1139" s="4"/>
      <c r="G1139" s="4"/>
      <c r="H1139" s="4"/>
      <c r="I1139" s="4"/>
      <c r="J1139" s="4" t="s">
        <v>3411</v>
      </c>
      <c r="K1139" s="4"/>
      <c r="L1139" s="4" t="s">
        <v>182</v>
      </c>
      <c r="M1139" s="7" t="s">
        <v>3412</v>
      </c>
      <c r="N1139" s="4">
        <v>9161</v>
      </c>
      <c r="O1139" s="4">
        <v>966</v>
      </c>
      <c r="P1139" s="4" t="s">
        <v>3413</v>
      </c>
      <c r="Q1139" s="7" t="s">
        <v>7717</v>
      </c>
      <c r="R1139" s="4" t="s">
        <v>7718</v>
      </c>
    </row>
    <row r="1140" spans="1:18" ht="143.44999999999999">
      <c r="A1140" s="3" t="s">
        <v>7719</v>
      </c>
      <c r="B1140" s="4" t="s">
        <v>413</v>
      </c>
      <c r="C1140" s="5" t="s">
        <v>7720</v>
      </c>
      <c r="D1140" s="4" t="s">
        <v>7721</v>
      </c>
      <c r="E1140" s="6">
        <v>44637.676736111112</v>
      </c>
      <c r="F1140" s="4"/>
      <c r="G1140" s="4"/>
      <c r="H1140" s="4"/>
      <c r="I1140" s="4"/>
      <c r="J1140" s="4" t="s">
        <v>416</v>
      </c>
      <c r="K1140" s="4"/>
      <c r="L1140" s="4" t="s">
        <v>33</v>
      </c>
      <c r="M1140" s="7" t="s">
        <v>417</v>
      </c>
      <c r="N1140" s="4">
        <v>32832</v>
      </c>
      <c r="O1140" s="4">
        <v>29934</v>
      </c>
      <c r="P1140" s="4" t="s">
        <v>418</v>
      </c>
      <c r="Q1140" s="7" t="s">
        <v>7722</v>
      </c>
      <c r="R1140" s="4" t="s">
        <v>7723</v>
      </c>
    </row>
    <row r="1141" spans="1:18" ht="61.9">
      <c r="A1141" s="3" t="s">
        <v>7724</v>
      </c>
      <c r="B1141" s="4" t="s">
        <v>7725</v>
      </c>
      <c r="C1141" s="5" t="s">
        <v>5388</v>
      </c>
      <c r="D1141" s="4" t="s">
        <v>7726</v>
      </c>
      <c r="E1141" s="6">
        <v>44637.675925925927</v>
      </c>
      <c r="F1141" s="4"/>
      <c r="G1141" s="4"/>
      <c r="H1141" s="4"/>
      <c r="I1141" s="4"/>
      <c r="J1141" s="4" t="s">
        <v>7727</v>
      </c>
      <c r="K1141" s="4"/>
      <c r="L1141" s="4" t="s">
        <v>23</v>
      </c>
      <c r="M1141" s="7" t="s">
        <v>7728</v>
      </c>
      <c r="N1141" s="4">
        <v>839</v>
      </c>
      <c r="O1141" s="4">
        <v>1815</v>
      </c>
      <c r="P1141" s="4" t="s">
        <v>7729</v>
      </c>
      <c r="Q1141" s="7" t="s">
        <v>7730</v>
      </c>
      <c r="R1141" s="4" t="s">
        <v>5393</v>
      </c>
    </row>
    <row r="1142" spans="1:18" ht="61.9">
      <c r="A1142" s="3" t="s">
        <v>7731</v>
      </c>
      <c r="B1142" s="4" t="s">
        <v>7732</v>
      </c>
      <c r="C1142" s="5" t="s">
        <v>7733</v>
      </c>
      <c r="D1142" s="4" t="s">
        <v>7734</v>
      </c>
      <c r="E1142" s="6">
        <v>44637.675671296296</v>
      </c>
      <c r="F1142" s="4"/>
      <c r="G1142" s="4"/>
      <c r="H1142" s="4"/>
      <c r="I1142" s="4"/>
      <c r="J1142" s="4" t="s">
        <v>7735</v>
      </c>
      <c r="K1142" s="4"/>
      <c r="L1142" s="4" t="s">
        <v>57</v>
      </c>
      <c r="M1142" s="7" t="s">
        <v>7736</v>
      </c>
      <c r="N1142" s="4">
        <v>3359</v>
      </c>
      <c r="O1142" s="4">
        <v>2032</v>
      </c>
      <c r="P1142" s="4" t="s">
        <v>5829</v>
      </c>
      <c r="Q1142" s="7" t="s">
        <v>7737</v>
      </c>
      <c r="R1142" s="4" t="s">
        <v>7738</v>
      </c>
    </row>
    <row r="1143" spans="1:18" ht="92.45">
      <c r="A1143" s="3" t="s">
        <v>7739</v>
      </c>
      <c r="B1143" s="4" t="s">
        <v>7740</v>
      </c>
      <c r="C1143" s="5" t="s">
        <v>7741</v>
      </c>
      <c r="D1143" s="4" t="s">
        <v>7742</v>
      </c>
      <c r="E1143" s="6">
        <v>44637.675636574073</v>
      </c>
      <c r="F1143" s="4"/>
      <c r="G1143" s="4"/>
      <c r="H1143" s="4"/>
      <c r="I1143" s="4"/>
      <c r="J1143" s="4" t="s">
        <v>7743</v>
      </c>
      <c r="K1143" s="4"/>
      <c r="L1143" s="4" t="s">
        <v>23</v>
      </c>
      <c r="M1143" s="7" t="s">
        <v>7744</v>
      </c>
      <c r="N1143" s="4">
        <v>1474</v>
      </c>
      <c r="O1143" s="4">
        <v>401</v>
      </c>
      <c r="P1143" s="4" t="s">
        <v>7745</v>
      </c>
      <c r="Q1143" s="7" t="s">
        <v>7746</v>
      </c>
      <c r="R1143" s="4" t="s">
        <v>7747</v>
      </c>
    </row>
    <row r="1144" spans="1:18" ht="112.9">
      <c r="A1144" s="3" t="s">
        <v>7748</v>
      </c>
      <c r="B1144" s="4" t="s">
        <v>5419</v>
      </c>
      <c r="C1144" s="5" t="s">
        <v>7749</v>
      </c>
      <c r="D1144" s="4" t="s">
        <v>7750</v>
      </c>
      <c r="E1144" s="6">
        <v>44637.67350694444</v>
      </c>
      <c r="F1144" s="4"/>
      <c r="G1144" s="4"/>
      <c r="H1144" s="4"/>
      <c r="I1144" s="4"/>
      <c r="J1144" s="4" t="s">
        <v>5421</v>
      </c>
      <c r="K1144" s="4"/>
      <c r="L1144" s="4" t="s">
        <v>303</v>
      </c>
      <c r="M1144" s="7" t="s">
        <v>5422</v>
      </c>
      <c r="N1144" s="4">
        <v>2232</v>
      </c>
      <c r="O1144" s="4">
        <v>5001</v>
      </c>
      <c r="P1144" s="4" t="s">
        <v>5423</v>
      </c>
      <c r="Q1144" s="7" t="s">
        <v>7751</v>
      </c>
      <c r="R1144" s="4" t="s">
        <v>7752</v>
      </c>
    </row>
    <row r="1145" spans="1:18" ht="41.45">
      <c r="A1145" s="3" t="s">
        <v>7753</v>
      </c>
      <c r="B1145" s="4" t="s">
        <v>7754</v>
      </c>
      <c r="C1145" s="5" t="s">
        <v>7755</v>
      </c>
      <c r="D1145" s="4" t="s">
        <v>7756</v>
      </c>
      <c r="E1145" s="6">
        <v>44637.67287037037</v>
      </c>
      <c r="F1145" s="4"/>
      <c r="G1145" s="4"/>
      <c r="H1145" s="4"/>
      <c r="I1145" s="4"/>
      <c r="J1145" s="4" t="s">
        <v>7757</v>
      </c>
      <c r="K1145" s="4"/>
      <c r="L1145" s="4" t="s">
        <v>23</v>
      </c>
      <c r="M1145" s="7" t="s">
        <v>7758</v>
      </c>
      <c r="N1145" s="4">
        <v>3284</v>
      </c>
      <c r="O1145" s="4">
        <v>2801</v>
      </c>
      <c r="P1145" s="4" t="s">
        <v>7759</v>
      </c>
      <c r="Q1145" s="7" t="s">
        <v>7760</v>
      </c>
      <c r="R1145" s="4" t="s">
        <v>7761</v>
      </c>
    </row>
    <row r="1146" spans="1:18" ht="61.9">
      <c r="A1146" s="3" t="s">
        <v>7762</v>
      </c>
      <c r="B1146" s="4" t="s">
        <v>7763</v>
      </c>
      <c r="C1146" s="5" t="s">
        <v>5388</v>
      </c>
      <c r="D1146" s="4" t="s">
        <v>7764</v>
      </c>
      <c r="E1146" s="6">
        <v>44637.671817129631</v>
      </c>
      <c r="F1146" s="4"/>
      <c r="G1146" s="4"/>
      <c r="H1146" s="4"/>
      <c r="I1146" s="4"/>
      <c r="J1146" s="4" t="s">
        <v>7765</v>
      </c>
      <c r="K1146" s="4"/>
      <c r="L1146" s="4" t="s">
        <v>57</v>
      </c>
      <c r="M1146" s="7" t="s">
        <v>7766</v>
      </c>
      <c r="N1146" s="4">
        <v>3001</v>
      </c>
      <c r="O1146" s="4">
        <v>2206</v>
      </c>
      <c r="P1146" s="4" t="s">
        <v>7767</v>
      </c>
      <c r="Q1146" s="7" t="s">
        <v>7768</v>
      </c>
      <c r="R1146" s="4" t="s">
        <v>5393</v>
      </c>
    </row>
    <row r="1147" spans="1:18" ht="61.9">
      <c r="A1147" s="3" t="s">
        <v>7769</v>
      </c>
      <c r="B1147" s="4" t="s">
        <v>7770</v>
      </c>
      <c r="C1147" s="5" t="s">
        <v>5388</v>
      </c>
      <c r="D1147" s="4" t="s">
        <v>7771</v>
      </c>
      <c r="E1147" s="6">
        <v>44637.669756944444</v>
      </c>
      <c r="F1147" s="4"/>
      <c r="G1147" s="4"/>
      <c r="H1147" s="4"/>
      <c r="I1147" s="4"/>
      <c r="J1147" s="4" t="s">
        <v>7772</v>
      </c>
      <c r="K1147" s="4"/>
      <c r="L1147" s="4" t="s">
        <v>23</v>
      </c>
      <c r="M1147" s="7" t="s">
        <v>7773</v>
      </c>
      <c r="N1147" s="4">
        <v>17078</v>
      </c>
      <c r="O1147" s="4">
        <v>5720</v>
      </c>
      <c r="P1147" s="4"/>
      <c r="Q1147" s="7" t="s">
        <v>7774</v>
      </c>
      <c r="R1147" s="4" t="s">
        <v>5393</v>
      </c>
    </row>
    <row r="1148" spans="1:18" ht="102.6">
      <c r="A1148" s="3" t="s">
        <v>7775</v>
      </c>
      <c r="B1148" s="4" t="s">
        <v>413</v>
      </c>
      <c r="C1148" s="5" t="s">
        <v>7776</v>
      </c>
      <c r="D1148" s="4" t="s">
        <v>7771</v>
      </c>
      <c r="E1148" s="6">
        <v>44637.669756944444</v>
      </c>
      <c r="F1148" s="4"/>
      <c r="G1148" s="4"/>
      <c r="H1148" s="4"/>
      <c r="I1148" s="4"/>
      <c r="J1148" s="4" t="s">
        <v>416</v>
      </c>
      <c r="K1148" s="4"/>
      <c r="L1148" s="4" t="s">
        <v>33</v>
      </c>
      <c r="M1148" s="7" t="s">
        <v>417</v>
      </c>
      <c r="N1148" s="4">
        <v>32832</v>
      </c>
      <c r="O1148" s="4">
        <v>29934</v>
      </c>
      <c r="P1148" s="4" t="s">
        <v>418</v>
      </c>
      <c r="Q1148" s="7" t="s">
        <v>7777</v>
      </c>
      <c r="R1148" s="4" t="s">
        <v>7778</v>
      </c>
    </row>
    <row r="1149" spans="1:18" ht="41.45">
      <c r="A1149" s="3" t="s">
        <v>7779</v>
      </c>
      <c r="B1149" s="4" t="s">
        <v>1411</v>
      </c>
      <c r="C1149" s="5" t="s">
        <v>7780</v>
      </c>
      <c r="D1149" s="4" t="s">
        <v>7781</v>
      </c>
      <c r="E1149" s="6">
        <v>44637.669699074075</v>
      </c>
      <c r="F1149" s="4"/>
      <c r="G1149" s="4"/>
      <c r="H1149" s="4"/>
      <c r="I1149" s="4"/>
      <c r="J1149" s="4" t="s">
        <v>1414</v>
      </c>
      <c r="K1149" s="4"/>
      <c r="L1149" s="4" t="s">
        <v>57</v>
      </c>
      <c r="M1149" s="7" t="s">
        <v>1415</v>
      </c>
      <c r="N1149" s="4">
        <v>720</v>
      </c>
      <c r="O1149" s="4">
        <v>400</v>
      </c>
      <c r="P1149" s="4"/>
      <c r="Q1149" s="7" t="s">
        <v>7782</v>
      </c>
      <c r="R1149" s="4" t="s">
        <v>7783</v>
      </c>
    </row>
    <row r="1150" spans="1:18" ht="112.9">
      <c r="A1150" s="3" t="s">
        <v>7784</v>
      </c>
      <c r="B1150" s="4" t="s">
        <v>413</v>
      </c>
      <c r="C1150" s="5" t="s">
        <v>7785</v>
      </c>
      <c r="D1150" s="4" t="s">
        <v>7786</v>
      </c>
      <c r="E1150" s="6">
        <v>44637.668668981481</v>
      </c>
      <c r="F1150" s="4"/>
      <c r="G1150" s="4"/>
      <c r="H1150" s="4"/>
      <c r="I1150" s="4"/>
      <c r="J1150" s="4" t="s">
        <v>416</v>
      </c>
      <c r="K1150" s="4"/>
      <c r="L1150" s="4" t="s">
        <v>33</v>
      </c>
      <c r="M1150" s="7" t="s">
        <v>417</v>
      </c>
      <c r="N1150" s="4">
        <v>32832</v>
      </c>
      <c r="O1150" s="4">
        <v>29934</v>
      </c>
      <c r="P1150" s="4" t="s">
        <v>418</v>
      </c>
      <c r="Q1150" s="7" t="s">
        <v>7787</v>
      </c>
      <c r="R1150" s="4" t="s">
        <v>7788</v>
      </c>
    </row>
    <row r="1151" spans="1:18" ht="102.6">
      <c r="A1151" s="3" t="s">
        <v>7789</v>
      </c>
      <c r="B1151" s="4" t="s">
        <v>7790</v>
      </c>
      <c r="C1151" s="5" t="s">
        <v>7791</v>
      </c>
      <c r="D1151" s="4" t="s">
        <v>7792</v>
      </c>
      <c r="E1151" s="6">
        <v>44637.668124999997</v>
      </c>
      <c r="F1151" s="4"/>
      <c r="G1151" s="4"/>
      <c r="H1151" s="4"/>
      <c r="I1151" s="4"/>
      <c r="J1151" s="4" t="s">
        <v>7793</v>
      </c>
      <c r="K1151" s="4"/>
      <c r="L1151" s="4" t="s">
        <v>57</v>
      </c>
      <c r="M1151" s="7" t="s">
        <v>7794</v>
      </c>
      <c r="N1151" s="4">
        <v>8021</v>
      </c>
      <c r="O1151" s="4">
        <v>8802</v>
      </c>
      <c r="P1151" s="4" t="s">
        <v>7795</v>
      </c>
      <c r="Q1151" s="7" t="s">
        <v>7796</v>
      </c>
      <c r="R1151" s="4" t="s">
        <v>7797</v>
      </c>
    </row>
    <row r="1152" spans="1:18" ht="72">
      <c r="A1152" s="3" t="s">
        <v>7798</v>
      </c>
      <c r="B1152" s="4" t="s">
        <v>5872</v>
      </c>
      <c r="C1152" s="5" t="s">
        <v>7799</v>
      </c>
      <c r="D1152" s="4" t="s">
        <v>7800</v>
      </c>
      <c r="E1152" s="6">
        <v>44637.66805555555</v>
      </c>
      <c r="F1152" s="4"/>
      <c r="G1152" s="4"/>
      <c r="H1152" s="4"/>
      <c r="I1152" s="4"/>
      <c r="J1152" s="4" t="s">
        <v>5874</v>
      </c>
      <c r="K1152" s="4"/>
      <c r="L1152" s="4" t="s">
        <v>303</v>
      </c>
      <c r="M1152" s="7" t="s">
        <v>5875</v>
      </c>
      <c r="N1152" s="4">
        <v>1865</v>
      </c>
      <c r="O1152" s="4">
        <v>1094</v>
      </c>
      <c r="P1152" s="4" t="s">
        <v>5842</v>
      </c>
      <c r="Q1152" s="7" t="s">
        <v>7801</v>
      </c>
      <c r="R1152" s="4" t="s">
        <v>3715</v>
      </c>
    </row>
    <row r="1153" spans="1:18" ht="102.6">
      <c r="A1153" s="3" t="s">
        <v>7802</v>
      </c>
      <c r="B1153" s="4" t="s">
        <v>4330</v>
      </c>
      <c r="C1153" s="5" t="s">
        <v>7803</v>
      </c>
      <c r="D1153" s="4" t="s">
        <v>7804</v>
      </c>
      <c r="E1153" s="6">
        <v>44637.667453703703</v>
      </c>
      <c r="F1153" s="4"/>
      <c r="G1153" s="4"/>
      <c r="H1153" s="4"/>
      <c r="I1153" s="4"/>
      <c r="J1153" s="4" t="s">
        <v>4333</v>
      </c>
      <c r="K1153" s="4"/>
      <c r="L1153" s="4" t="s">
        <v>57</v>
      </c>
      <c r="M1153" s="7" t="s">
        <v>4334</v>
      </c>
      <c r="N1153" s="4">
        <v>1500</v>
      </c>
      <c r="O1153" s="4">
        <v>1993</v>
      </c>
      <c r="P1153" s="4"/>
      <c r="Q1153" s="7" t="s">
        <v>7805</v>
      </c>
      <c r="R1153" s="4" t="s">
        <v>7806</v>
      </c>
    </row>
    <row r="1154" spans="1:18" ht="51.6">
      <c r="A1154" s="3" t="s">
        <v>7807</v>
      </c>
      <c r="B1154" s="4" t="s">
        <v>7808</v>
      </c>
      <c r="C1154" s="5" t="s">
        <v>7809</v>
      </c>
      <c r="D1154" s="4" t="s">
        <v>7810</v>
      </c>
      <c r="E1154" s="6">
        <v>44637.66741898148</v>
      </c>
      <c r="F1154" s="4"/>
      <c r="G1154" s="4"/>
      <c r="H1154" s="4"/>
      <c r="I1154" s="4"/>
      <c r="J1154" s="4" t="s">
        <v>7811</v>
      </c>
      <c r="K1154" s="4"/>
      <c r="L1154" s="4" t="s">
        <v>33</v>
      </c>
      <c r="M1154" s="7" t="s">
        <v>2192</v>
      </c>
      <c r="N1154" s="4">
        <v>2831</v>
      </c>
      <c r="O1154" s="4">
        <v>3634</v>
      </c>
      <c r="P1154" s="4"/>
      <c r="Q1154" s="7" t="s">
        <v>7812</v>
      </c>
      <c r="R1154" s="4" t="s">
        <v>7813</v>
      </c>
    </row>
    <row r="1155" spans="1:18" ht="41.45">
      <c r="A1155" s="3" t="s">
        <v>7814</v>
      </c>
      <c r="B1155" s="4" t="s">
        <v>7815</v>
      </c>
      <c r="C1155" s="5" t="s">
        <v>7816</v>
      </c>
      <c r="D1155" s="4" t="s">
        <v>7817</v>
      </c>
      <c r="E1155" s="6">
        <v>44637.667256944449</v>
      </c>
      <c r="F1155" s="4"/>
      <c r="G1155" s="4"/>
      <c r="H1155" s="4"/>
      <c r="I1155" s="4"/>
      <c r="J1155" s="4" t="s">
        <v>7818</v>
      </c>
      <c r="K1155" s="4"/>
      <c r="L1155" s="4" t="s">
        <v>23</v>
      </c>
      <c r="M1155" s="7" t="s">
        <v>7819</v>
      </c>
      <c r="N1155" s="4">
        <v>1416</v>
      </c>
      <c r="O1155" s="4">
        <v>1197</v>
      </c>
      <c r="P1155" s="4" t="s">
        <v>7820</v>
      </c>
      <c r="Q1155" s="7" t="s">
        <v>7821</v>
      </c>
      <c r="R1155" s="4" t="s">
        <v>7822</v>
      </c>
    </row>
    <row r="1156" spans="1:18" ht="102.6">
      <c r="A1156" s="3" t="s">
        <v>7823</v>
      </c>
      <c r="B1156" s="4" t="s">
        <v>413</v>
      </c>
      <c r="C1156" s="5" t="s">
        <v>7791</v>
      </c>
      <c r="D1156" s="4" t="s">
        <v>7824</v>
      </c>
      <c r="E1156" s="6">
        <v>44637.666759259257</v>
      </c>
      <c r="F1156" s="4"/>
      <c r="G1156" s="4"/>
      <c r="H1156" s="4"/>
      <c r="I1156" s="4"/>
      <c r="J1156" s="4" t="s">
        <v>416</v>
      </c>
      <c r="K1156" s="4"/>
      <c r="L1156" s="4" t="s">
        <v>33</v>
      </c>
      <c r="M1156" s="7" t="s">
        <v>417</v>
      </c>
      <c r="N1156" s="4">
        <v>32832</v>
      </c>
      <c r="O1156" s="4">
        <v>29934</v>
      </c>
      <c r="P1156" s="4" t="s">
        <v>418</v>
      </c>
      <c r="Q1156" s="7" t="s">
        <v>7825</v>
      </c>
      <c r="R1156" s="4" t="s">
        <v>7797</v>
      </c>
    </row>
    <row r="1157" spans="1:18" ht="102.6">
      <c r="A1157" s="3" t="s">
        <v>7826</v>
      </c>
      <c r="B1157" s="4" t="s">
        <v>413</v>
      </c>
      <c r="C1157" s="5" t="s">
        <v>7827</v>
      </c>
      <c r="D1157" s="4" t="s">
        <v>7828</v>
      </c>
      <c r="E1157" s="6">
        <v>44637.664363425924</v>
      </c>
      <c r="F1157" s="4"/>
      <c r="G1157" s="4"/>
      <c r="H1157" s="4"/>
      <c r="I1157" s="4"/>
      <c r="J1157" s="4" t="s">
        <v>416</v>
      </c>
      <c r="K1157" s="4"/>
      <c r="L1157" s="4" t="s">
        <v>33</v>
      </c>
      <c r="M1157" s="7" t="s">
        <v>417</v>
      </c>
      <c r="N1157" s="4">
        <v>32832</v>
      </c>
      <c r="O1157" s="4">
        <v>29934</v>
      </c>
      <c r="P1157" s="4" t="s">
        <v>418</v>
      </c>
      <c r="Q1157" s="7" t="s">
        <v>7829</v>
      </c>
      <c r="R1157" s="4" t="s">
        <v>7830</v>
      </c>
    </row>
    <row r="1158" spans="1:18" ht="72">
      <c r="A1158" s="3" t="s">
        <v>7831</v>
      </c>
      <c r="B1158" s="4" t="s">
        <v>7832</v>
      </c>
      <c r="C1158" s="5" t="s">
        <v>7833</v>
      </c>
      <c r="D1158" s="4" t="s">
        <v>7834</v>
      </c>
      <c r="E1158" s="6">
        <v>44637.663391203707</v>
      </c>
      <c r="F1158" s="4"/>
      <c r="G1158" s="4"/>
      <c r="H1158" s="4"/>
      <c r="I1158" s="4"/>
      <c r="J1158" s="4" t="s">
        <v>7835</v>
      </c>
      <c r="K1158" s="4"/>
      <c r="L1158" s="4" t="s">
        <v>23</v>
      </c>
      <c r="M1158" s="7" t="s">
        <v>7836</v>
      </c>
      <c r="N1158" s="4">
        <v>1425</v>
      </c>
      <c r="O1158" s="4">
        <v>1427</v>
      </c>
      <c r="P1158" s="4" t="s">
        <v>7837</v>
      </c>
      <c r="Q1158" s="7" t="s">
        <v>7838</v>
      </c>
      <c r="R1158" s="4" t="s">
        <v>7839</v>
      </c>
    </row>
    <row r="1159" spans="1:18" ht="102.6">
      <c r="A1159" s="3" t="s">
        <v>7840</v>
      </c>
      <c r="B1159" s="4" t="s">
        <v>413</v>
      </c>
      <c r="C1159" s="5" t="s">
        <v>7841</v>
      </c>
      <c r="D1159" s="4" t="s">
        <v>7842</v>
      </c>
      <c r="E1159" s="6">
        <v>44637.662349537037</v>
      </c>
      <c r="F1159" s="4"/>
      <c r="G1159" s="4"/>
      <c r="H1159" s="4"/>
      <c r="I1159" s="4"/>
      <c r="J1159" s="4" t="s">
        <v>416</v>
      </c>
      <c r="K1159" s="4"/>
      <c r="L1159" s="4" t="s">
        <v>33</v>
      </c>
      <c r="M1159" s="7" t="s">
        <v>417</v>
      </c>
      <c r="N1159" s="4">
        <v>32832</v>
      </c>
      <c r="O1159" s="4">
        <v>29934</v>
      </c>
      <c r="P1159" s="4" t="s">
        <v>418</v>
      </c>
      <c r="Q1159" s="7" t="s">
        <v>7843</v>
      </c>
      <c r="R1159" s="4" t="s">
        <v>7844</v>
      </c>
    </row>
    <row r="1160" spans="1:18" ht="112.9">
      <c r="A1160" s="3" t="s">
        <v>7845</v>
      </c>
      <c r="B1160" s="4" t="s">
        <v>570</v>
      </c>
      <c r="C1160" s="5" t="s">
        <v>7846</v>
      </c>
      <c r="D1160" s="4" t="s">
        <v>7847</v>
      </c>
      <c r="E1160" s="6">
        <v>44637.660763888889</v>
      </c>
      <c r="F1160" s="4"/>
      <c r="G1160" s="4"/>
      <c r="H1160" s="4"/>
      <c r="I1160" s="4"/>
      <c r="J1160" s="4" t="s">
        <v>573</v>
      </c>
      <c r="K1160" s="4"/>
      <c r="L1160" s="4" t="s">
        <v>23</v>
      </c>
      <c r="M1160" s="7" t="s">
        <v>574</v>
      </c>
      <c r="N1160" s="4">
        <v>4418</v>
      </c>
      <c r="O1160" s="4">
        <v>4990</v>
      </c>
      <c r="P1160" s="4" t="s">
        <v>575</v>
      </c>
      <c r="Q1160" s="7" t="s">
        <v>7848</v>
      </c>
      <c r="R1160" s="4" t="s">
        <v>7849</v>
      </c>
    </row>
    <row r="1161" spans="1:18" ht="92.45">
      <c r="A1161" s="3" t="s">
        <v>7850</v>
      </c>
      <c r="B1161" s="4" t="s">
        <v>7120</v>
      </c>
      <c r="C1161" s="5" t="s">
        <v>7851</v>
      </c>
      <c r="D1161" s="4" t="s">
        <v>7852</v>
      </c>
      <c r="E1161" s="6">
        <v>44637.660300925927</v>
      </c>
      <c r="F1161" s="4"/>
      <c r="G1161" s="4"/>
      <c r="H1161" s="4"/>
      <c r="I1161" s="4"/>
      <c r="J1161" s="4" t="s">
        <v>7123</v>
      </c>
      <c r="K1161" s="4"/>
      <c r="L1161" s="4" t="s">
        <v>7124</v>
      </c>
      <c r="M1161" s="7" t="s">
        <v>7125</v>
      </c>
      <c r="N1161" s="4">
        <v>1425</v>
      </c>
      <c r="O1161" s="4">
        <v>190</v>
      </c>
      <c r="P1161" s="4" t="s">
        <v>7126</v>
      </c>
      <c r="Q1161" s="7" t="s">
        <v>7853</v>
      </c>
      <c r="R1161" s="4" t="s">
        <v>7854</v>
      </c>
    </row>
    <row r="1162" spans="1:18" ht="61.9">
      <c r="A1162" s="3" t="s">
        <v>7855</v>
      </c>
      <c r="B1162" s="4" t="s">
        <v>7856</v>
      </c>
      <c r="C1162" s="5" t="s">
        <v>5388</v>
      </c>
      <c r="D1162" s="4" t="s">
        <v>7857</v>
      </c>
      <c r="E1162" s="6">
        <v>44637.660208333335</v>
      </c>
      <c r="F1162" s="4"/>
      <c r="G1162" s="4"/>
      <c r="H1162" s="4"/>
      <c r="I1162" s="4"/>
      <c r="J1162" s="4" t="s">
        <v>7858</v>
      </c>
      <c r="K1162" s="4"/>
      <c r="L1162" s="4" t="s">
        <v>33</v>
      </c>
      <c r="M1162" s="7" t="s">
        <v>7859</v>
      </c>
      <c r="N1162" s="4">
        <v>1791</v>
      </c>
      <c r="O1162" s="4">
        <v>4900</v>
      </c>
      <c r="P1162" s="4" t="s">
        <v>7860</v>
      </c>
      <c r="Q1162" s="7" t="s">
        <v>7861</v>
      </c>
      <c r="R1162" s="4" t="s">
        <v>5393</v>
      </c>
    </row>
    <row r="1163" spans="1:18" ht="61.9">
      <c r="A1163" s="3" t="s">
        <v>7862</v>
      </c>
      <c r="B1163" s="4" t="s">
        <v>196</v>
      </c>
      <c r="C1163" s="5" t="s">
        <v>7863</v>
      </c>
      <c r="D1163" s="4" t="s">
        <v>7864</v>
      </c>
      <c r="E1163" s="6">
        <v>44637.659432870365</v>
      </c>
      <c r="F1163" s="4"/>
      <c r="G1163" s="4"/>
      <c r="H1163" s="4"/>
      <c r="I1163" s="4"/>
      <c r="J1163" s="4" t="s">
        <v>199</v>
      </c>
      <c r="K1163" s="4"/>
      <c r="L1163" s="4" t="s">
        <v>33</v>
      </c>
      <c r="M1163" s="7" t="s">
        <v>200</v>
      </c>
      <c r="N1163" s="4">
        <v>1450</v>
      </c>
      <c r="O1163" s="4">
        <v>467</v>
      </c>
      <c r="P1163" s="4"/>
      <c r="Q1163" s="7" t="s">
        <v>7865</v>
      </c>
      <c r="R1163" s="4" t="s">
        <v>7866</v>
      </c>
    </row>
    <row r="1164" spans="1:18" ht="153.6">
      <c r="A1164" s="3" t="s">
        <v>7867</v>
      </c>
      <c r="B1164" s="4" t="s">
        <v>7868</v>
      </c>
      <c r="C1164" s="5" t="s">
        <v>7869</v>
      </c>
      <c r="D1164" s="4" t="s">
        <v>7870</v>
      </c>
      <c r="E1164" s="6">
        <v>44637.658831018518</v>
      </c>
      <c r="F1164" s="4"/>
      <c r="G1164" s="4"/>
      <c r="H1164" s="4"/>
      <c r="I1164" s="4"/>
      <c r="J1164" s="4" t="s">
        <v>7871</v>
      </c>
      <c r="K1164" s="4"/>
      <c r="L1164" s="4" t="s">
        <v>57</v>
      </c>
      <c r="M1164" s="7" t="s">
        <v>7872</v>
      </c>
      <c r="N1164" s="4">
        <v>3794</v>
      </c>
      <c r="O1164" s="4">
        <v>3268</v>
      </c>
      <c r="P1164" s="4" t="s">
        <v>2895</v>
      </c>
      <c r="Q1164" s="7" t="s">
        <v>7873</v>
      </c>
      <c r="R1164" s="4" t="s">
        <v>7874</v>
      </c>
    </row>
    <row r="1165" spans="1:18" ht="82.15">
      <c r="A1165" s="3" t="s">
        <v>7875</v>
      </c>
      <c r="B1165" s="4" t="s">
        <v>520</v>
      </c>
      <c r="C1165" s="5" t="s">
        <v>7876</v>
      </c>
      <c r="D1165" s="4" t="s">
        <v>7877</v>
      </c>
      <c r="E1165" s="6">
        <v>44637.658078703702</v>
      </c>
      <c r="F1165" s="4"/>
      <c r="G1165" s="4"/>
      <c r="H1165" s="4"/>
      <c r="I1165" s="4"/>
      <c r="J1165" s="4" t="s">
        <v>523</v>
      </c>
      <c r="K1165" s="4"/>
      <c r="L1165" s="4" t="s">
        <v>23</v>
      </c>
      <c r="M1165" s="7" t="s">
        <v>524</v>
      </c>
      <c r="N1165" s="4">
        <v>1445</v>
      </c>
      <c r="O1165" s="4">
        <v>5</v>
      </c>
      <c r="P1165" s="4"/>
      <c r="Q1165" s="7" t="s">
        <v>7878</v>
      </c>
      <c r="R1165" s="4" t="s">
        <v>7879</v>
      </c>
    </row>
    <row r="1166" spans="1:18" ht="41.45">
      <c r="A1166" s="3" t="s">
        <v>7880</v>
      </c>
      <c r="B1166" s="4" t="s">
        <v>7881</v>
      </c>
      <c r="C1166" s="5" t="s">
        <v>7882</v>
      </c>
      <c r="D1166" s="4" t="s">
        <v>7883</v>
      </c>
      <c r="E1166" s="6">
        <v>44637.656898148147</v>
      </c>
      <c r="F1166" s="4"/>
      <c r="G1166" s="4"/>
      <c r="H1166" s="4"/>
      <c r="I1166" s="4"/>
      <c r="J1166" s="4" t="s">
        <v>7884</v>
      </c>
      <c r="K1166" s="4"/>
      <c r="L1166" s="4" t="s">
        <v>57</v>
      </c>
      <c r="M1166" s="7" t="s">
        <v>7885</v>
      </c>
      <c r="N1166" s="4">
        <v>1321</v>
      </c>
      <c r="O1166" s="4">
        <v>190</v>
      </c>
      <c r="P1166" s="4" t="s">
        <v>7886</v>
      </c>
      <c r="Q1166" s="7" t="s">
        <v>7887</v>
      </c>
      <c r="R1166" s="4" t="s">
        <v>7888</v>
      </c>
    </row>
    <row r="1167" spans="1:18" ht="112.9">
      <c r="A1167" s="3" t="s">
        <v>7889</v>
      </c>
      <c r="B1167" s="4" t="s">
        <v>413</v>
      </c>
      <c r="C1167" s="5" t="s">
        <v>7890</v>
      </c>
      <c r="D1167" s="4" t="s">
        <v>7891</v>
      </c>
      <c r="E1167" s="6">
        <v>44637.656736111108</v>
      </c>
      <c r="F1167" s="4"/>
      <c r="G1167" s="4"/>
      <c r="H1167" s="4"/>
      <c r="I1167" s="4"/>
      <c r="J1167" s="4" t="s">
        <v>416</v>
      </c>
      <c r="K1167" s="4"/>
      <c r="L1167" s="4" t="s">
        <v>33</v>
      </c>
      <c r="M1167" s="7" t="s">
        <v>417</v>
      </c>
      <c r="N1167" s="4">
        <v>32832</v>
      </c>
      <c r="O1167" s="4">
        <v>29934</v>
      </c>
      <c r="P1167" s="4" t="s">
        <v>418</v>
      </c>
      <c r="Q1167" s="7" t="s">
        <v>7892</v>
      </c>
      <c r="R1167" s="4" t="s">
        <v>7893</v>
      </c>
    </row>
    <row r="1168" spans="1:18" ht="51.6">
      <c r="A1168" s="3" t="s">
        <v>7894</v>
      </c>
      <c r="B1168" s="4" t="s">
        <v>7895</v>
      </c>
      <c r="C1168" s="5" t="s">
        <v>7896</v>
      </c>
      <c r="D1168" s="4" t="s">
        <v>7897</v>
      </c>
      <c r="E1168" s="6">
        <v>44637.655763888892</v>
      </c>
      <c r="F1168" s="4"/>
      <c r="G1168" s="4"/>
      <c r="H1168" s="4" t="s">
        <v>7898</v>
      </c>
      <c r="I1168" s="4" t="s">
        <v>7899</v>
      </c>
      <c r="J1168" s="4" t="s">
        <v>7900</v>
      </c>
      <c r="K1168" s="4" t="s">
        <v>7901</v>
      </c>
      <c r="L1168" s="4" t="s">
        <v>57</v>
      </c>
      <c r="M1168" s="7" t="s">
        <v>7902</v>
      </c>
      <c r="N1168" s="4">
        <v>2955</v>
      </c>
      <c r="O1168" s="4">
        <v>64</v>
      </c>
      <c r="P1168" s="4" t="s">
        <v>7903</v>
      </c>
      <c r="Q1168" s="7" t="s">
        <v>7904</v>
      </c>
      <c r="R1168" s="4" t="s">
        <v>7905</v>
      </c>
    </row>
    <row r="1169" spans="1:18" ht="82.15">
      <c r="A1169" s="3" t="s">
        <v>7906</v>
      </c>
      <c r="B1169" s="4" t="s">
        <v>520</v>
      </c>
      <c r="C1169" s="5" t="s">
        <v>7907</v>
      </c>
      <c r="D1169" s="4" t="s">
        <v>7908</v>
      </c>
      <c r="E1169" s="6">
        <v>44637.654444444444</v>
      </c>
      <c r="F1169" s="4"/>
      <c r="G1169" s="4"/>
      <c r="H1169" s="4"/>
      <c r="I1169" s="4"/>
      <c r="J1169" s="4" t="s">
        <v>523</v>
      </c>
      <c r="K1169" s="4"/>
      <c r="L1169" s="4" t="s">
        <v>23</v>
      </c>
      <c r="M1169" s="7" t="s">
        <v>524</v>
      </c>
      <c r="N1169" s="4">
        <v>1445</v>
      </c>
      <c r="O1169" s="4">
        <v>5</v>
      </c>
      <c r="P1169" s="4"/>
      <c r="Q1169" s="7" t="s">
        <v>7909</v>
      </c>
      <c r="R1169" s="4" t="s">
        <v>7910</v>
      </c>
    </row>
    <row r="1170" spans="1:18" ht="112.9">
      <c r="A1170" s="3" t="s">
        <v>7911</v>
      </c>
      <c r="B1170" s="4" t="s">
        <v>413</v>
      </c>
      <c r="C1170" s="5" t="s">
        <v>7912</v>
      </c>
      <c r="D1170" s="4" t="s">
        <v>7913</v>
      </c>
      <c r="E1170" s="6">
        <v>44637.65425925926</v>
      </c>
      <c r="F1170" s="4"/>
      <c r="G1170" s="4"/>
      <c r="H1170" s="4"/>
      <c r="I1170" s="4"/>
      <c r="J1170" s="4" t="s">
        <v>416</v>
      </c>
      <c r="K1170" s="4"/>
      <c r="L1170" s="4" t="s">
        <v>33</v>
      </c>
      <c r="M1170" s="7" t="s">
        <v>417</v>
      </c>
      <c r="N1170" s="4">
        <v>32832</v>
      </c>
      <c r="O1170" s="4">
        <v>29934</v>
      </c>
      <c r="P1170" s="4" t="s">
        <v>418</v>
      </c>
      <c r="Q1170" s="7" t="s">
        <v>7914</v>
      </c>
      <c r="R1170" s="4" t="s">
        <v>7915</v>
      </c>
    </row>
    <row r="1171" spans="1:18" ht="61.9">
      <c r="A1171" s="3" t="s">
        <v>7916</v>
      </c>
      <c r="B1171" s="4" t="s">
        <v>7917</v>
      </c>
      <c r="C1171" s="5" t="s">
        <v>5388</v>
      </c>
      <c r="D1171" s="4" t="s">
        <v>7918</v>
      </c>
      <c r="E1171" s="6">
        <v>44637.653854166667</v>
      </c>
      <c r="F1171" s="4"/>
      <c r="G1171" s="4"/>
      <c r="H1171" s="4"/>
      <c r="I1171" s="4"/>
      <c r="J1171" s="4" t="s">
        <v>7919</v>
      </c>
      <c r="K1171" s="4"/>
      <c r="L1171" s="4" t="s">
        <v>57</v>
      </c>
      <c r="M1171" s="7" t="s">
        <v>7920</v>
      </c>
      <c r="N1171" s="4">
        <v>1871</v>
      </c>
      <c r="O1171" s="4">
        <v>3565</v>
      </c>
      <c r="P1171" s="4"/>
      <c r="Q1171" s="7" t="s">
        <v>7921</v>
      </c>
      <c r="R1171" s="4" t="s">
        <v>5393</v>
      </c>
    </row>
    <row r="1172" spans="1:18" ht="72">
      <c r="A1172" s="3" t="s">
        <v>7922</v>
      </c>
      <c r="B1172" s="4" t="s">
        <v>7923</v>
      </c>
      <c r="C1172" s="5" t="s">
        <v>7550</v>
      </c>
      <c r="D1172" s="4" t="s">
        <v>7924</v>
      </c>
      <c r="E1172" s="6">
        <v>44637.653136574074</v>
      </c>
      <c r="F1172" s="4"/>
      <c r="G1172" s="4"/>
      <c r="H1172" s="4"/>
      <c r="I1172" s="4"/>
      <c r="J1172" s="4" t="s">
        <v>7925</v>
      </c>
      <c r="K1172" s="4"/>
      <c r="L1172" s="4" t="s">
        <v>7926</v>
      </c>
      <c r="M1172" s="7" t="s">
        <v>7927</v>
      </c>
      <c r="N1172" s="4">
        <v>4108</v>
      </c>
      <c r="O1172" s="4">
        <v>562</v>
      </c>
      <c r="P1172" s="4" t="s">
        <v>7928</v>
      </c>
      <c r="Q1172" s="7" t="s">
        <v>7929</v>
      </c>
      <c r="R1172" s="4" t="s">
        <v>7556</v>
      </c>
    </row>
    <row r="1173" spans="1:18" ht="112.9">
      <c r="A1173" s="3" t="s">
        <v>7930</v>
      </c>
      <c r="B1173" s="4" t="s">
        <v>413</v>
      </c>
      <c r="C1173" s="5" t="s">
        <v>7846</v>
      </c>
      <c r="D1173" s="4" t="s">
        <v>7931</v>
      </c>
      <c r="E1173" s="6">
        <v>44637.652187500003</v>
      </c>
      <c r="F1173" s="4"/>
      <c r="G1173" s="4"/>
      <c r="H1173" s="4"/>
      <c r="I1173" s="4"/>
      <c r="J1173" s="4" t="s">
        <v>416</v>
      </c>
      <c r="K1173" s="4"/>
      <c r="L1173" s="4" t="s">
        <v>33</v>
      </c>
      <c r="M1173" s="7" t="s">
        <v>417</v>
      </c>
      <c r="N1173" s="4">
        <v>32832</v>
      </c>
      <c r="O1173" s="4">
        <v>29934</v>
      </c>
      <c r="P1173" s="4" t="s">
        <v>418</v>
      </c>
      <c r="Q1173" s="7" t="s">
        <v>7932</v>
      </c>
      <c r="R1173" s="4" t="s">
        <v>7849</v>
      </c>
    </row>
    <row r="1174" spans="1:18" ht="51.6">
      <c r="A1174" s="3" t="s">
        <v>7933</v>
      </c>
      <c r="B1174" s="4" t="s">
        <v>240</v>
      </c>
      <c r="C1174" s="5" t="s">
        <v>7934</v>
      </c>
      <c r="D1174" s="4" t="s">
        <v>7935</v>
      </c>
      <c r="E1174" s="6">
        <v>44637.65179398148</v>
      </c>
      <c r="F1174" s="4"/>
      <c r="G1174" s="4"/>
      <c r="H1174" s="4"/>
      <c r="I1174" s="4"/>
      <c r="J1174" s="4" t="s">
        <v>243</v>
      </c>
      <c r="K1174" s="4"/>
      <c r="L1174" s="4" t="s">
        <v>33</v>
      </c>
      <c r="M1174" s="7" t="s">
        <v>244</v>
      </c>
      <c r="N1174" s="4">
        <v>2713</v>
      </c>
      <c r="O1174" s="4">
        <v>2664</v>
      </c>
      <c r="P1174" s="4"/>
      <c r="Q1174" s="7" t="s">
        <v>7936</v>
      </c>
      <c r="R1174" s="4" t="s">
        <v>7937</v>
      </c>
    </row>
    <row r="1175" spans="1:18" ht="102.6">
      <c r="A1175" s="3" t="s">
        <v>7938</v>
      </c>
      <c r="B1175" s="4" t="s">
        <v>413</v>
      </c>
      <c r="C1175" s="5" t="s">
        <v>7939</v>
      </c>
      <c r="D1175" s="4" t="s">
        <v>7940</v>
      </c>
      <c r="E1175" s="6">
        <v>44637.650902777779</v>
      </c>
      <c r="F1175" s="4"/>
      <c r="G1175" s="4"/>
      <c r="H1175" s="4"/>
      <c r="I1175" s="4"/>
      <c r="J1175" s="4" t="s">
        <v>416</v>
      </c>
      <c r="K1175" s="4"/>
      <c r="L1175" s="4" t="s">
        <v>33</v>
      </c>
      <c r="M1175" s="7" t="s">
        <v>417</v>
      </c>
      <c r="N1175" s="4">
        <v>32832</v>
      </c>
      <c r="O1175" s="4">
        <v>29934</v>
      </c>
      <c r="P1175" s="4" t="s">
        <v>418</v>
      </c>
      <c r="Q1175" s="7" t="s">
        <v>7941</v>
      </c>
      <c r="R1175" s="4" t="s">
        <v>7942</v>
      </c>
    </row>
    <row r="1176" spans="1:18" ht="41.45">
      <c r="A1176" s="3" t="s">
        <v>7943</v>
      </c>
      <c r="B1176" s="4" t="s">
        <v>7944</v>
      </c>
      <c r="C1176" s="5" t="s">
        <v>7945</v>
      </c>
      <c r="D1176" s="4" t="s">
        <v>7946</v>
      </c>
      <c r="E1176" s="6">
        <v>44637.650821759264</v>
      </c>
      <c r="F1176" s="4"/>
      <c r="G1176" s="4"/>
      <c r="H1176" s="4"/>
      <c r="I1176" s="4"/>
      <c r="J1176" s="4" t="s">
        <v>7947</v>
      </c>
      <c r="K1176" s="4"/>
      <c r="L1176" s="4" t="s">
        <v>303</v>
      </c>
      <c r="M1176" s="7" t="s">
        <v>7948</v>
      </c>
      <c r="N1176" s="4">
        <v>7621</v>
      </c>
      <c r="O1176" s="4">
        <v>35</v>
      </c>
      <c r="P1176" s="4"/>
      <c r="Q1176" s="7" t="s">
        <v>7949</v>
      </c>
      <c r="R1176" s="4" t="s">
        <v>7950</v>
      </c>
    </row>
    <row r="1177" spans="1:18" ht="102.6">
      <c r="A1177" s="3" t="s">
        <v>7951</v>
      </c>
      <c r="B1177" s="4" t="s">
        <v>1373</v>
      </c>
      <c r="C1177" s="5" t="s">
        <v>7803</v>
      </c>
      <c r="D1177" s="4" t="s">
        <v>7952</v>
      </c>
      <c r="E1177" s="6">
        <v>44637.65079861111</v>
      </c>
      <c r="F1177" s="4"/>
      <c r="G1177" s="4"/>
      <c r="H1177" s="4"/>
      <c r="I1177" s="4"/>
      <c r="J1177" s="4" t="s">
        <v>1375</v>
      </c>
      <c r="K1177" s="4"/>
      <c r="L1177" s="4" t="s">
        <v>57</v>
      </c>
      <c r="M1177" s="7" t="s">
        <v>1376</v>
      </c>
      <c r="N1177" s="4">
        <v>5473</v>
      </c>
      <c r="O1177" s="4">
        <v>5832</v>
      </c>
      <c r="P1177" s="4" t="s">
        <v>1377</v>
      </c>
      <c r="Q1177" s="7" t="s">
        <v>7953</v>
      </c>
      <c r="R1177" s="4" t="s">
        <v>7806</v>
      </c>
    </row>
    <row r="1178" spans="1:18" ht="72">
      <c r="A1178" s="3" t="s">
        <v>7954</v>
      </c>
      <c r="B1178" s="4" t="s">
        <v>7955</v>
      </c>
      <c r="C1178" s="5" t="s">
        <v>7956</v>
      </c>
      <c r="D1178" s="4" t="s">
        <v>7957</v>
      </c>
      <c r="E1178" s="6">
        <v>44637.649895833332</v>
      </c>
      <c r="F1178" s="4"/>
      <c r="G1178" s="4"/>
      <c r="H1178" s="4"/>
      <c r="I1178" s="4"/>
      <c r="J1178" s="4" t="s">
        <v>7958</v>
      </c>
      <c r="K1178" s="4"/>
      <c r="L1178" s="4" t="s">
        <v>23</v>
      </c>
      <c r="M1178" s="7" t="s">
        <v>7959</v>
      </c>
      <c r="N1178" s="4">
        <v>1152</v>
      </c>
      <c r="O1178" s="4">
        <v>947</v>
      </c>
      <c r="P1178" s="4"/>
      <c r="Q1178" s="7" t="s">
        <v>7960</v>
      </c>
      <c r="R1178" s="4" t="s">
        <v>7961</v>
      </c>
    </row>
    <row r="1179" spans="1:18" ht="133.15">
      <c r="A1179" s="3" t="s">
        <v>7962</v>
      </c>
      <c r="B1179" s="4" t="s">
        <v>413</v>
      </c>
      <c r="C1179" s="5" t="s">
        <v>7963</v>
      </c>
      <c r="D1179" s="4" t="s">
        <v>7964</v>
      </c>
      <c r="E1179" s="6">
        <v>44637.648402777777</v>
      </c>
      <c r="F1179" s="4"/>
      <c r="G1179" s="4"/>
      <c r="H1179" s="4"/>
      <c r="I1179" s="4"/>
      <c r="J1179" s="4" t="s">
        <v>416</v>
      </c>
      <c r="K1179" s="4"/>
      <c r="L1179" s="4" t="s">
        <v>33</v>
      </c>
      <c r="M1179" s="7" t="s">
        <v>417</v>
      </c>
      <c r="N1179" s="4">
        <v>32832</v>
      </c>
      <c r="O1179" s="4">
        <v>29934</v>
      </c>
      <c r="P1179" s="4" t="s">
        <v>418</v>
      </c>
      <c r="Q1179" s="7" t="s">
        <v>7965</v>
      </c>
      <c r="R1179" s="4" t="s">
        <v>7966</v>
      </c>
    </row>
    <row r="1180" spans="1:18" ht="31.15">
      <c r="A1180" s="3" t="s">
        <v>7967</v>
      </c>
      <c r="B1180" s="4" t="s">
        <v>7968</v>
      </c>
      <c r="C1180" s="5" t="s">
        <v>7969</v>
      </c>
      <c r="D1180" s="4" t="s">
        <v>7970</v>
      </c>
      <c r="E1180" s="6">
        <v>44637.646874999999</v>
      </c>
      <c r="F1180" s="4"/>
      <c r="G1180" s="4"/>
      <c r="H1180" s="4"/>
      <c r="I1180" s="4"/>
      <c r="J1180" s="4" t="s">
        <v>7971</v>
      </c>
      <c r="K1180" s="4"/>
      <c r="L1180" s="4" t="s">
        <v>33</v>
      </c>
      <c r="M1180" s="7" t="s">
        <v>7972</v>
      </c>
      <c r="N1180" s="4">
        <v>1660</v>
      </c>
      <c r="O1180" s="4">
        <v>1792</v>
      </c>
      <c r="P1180" s="4" t="s">
        <v>7973</v>
      </c>
      <c r="Q1180" s="7" t="s">
        <v>7974</v>
      </c>
      <c r="R1180" s="4" t="s">
        <v>7975</v>
      </c>
    </row>
    <row r="1181" spans="1:18" ht="102.6">
      <c r="A1181" s="3" t="s">
        <v>7976</v>
      </c>
      <c r="B1181" s="4" t="s">
        <v>413</v>
      </c>
      <c r="C1181" s="5" t="s">
        <v>7803</v>
      </c>
      <c r="D1181" s="4" t="s">
        <v>7977</v>
      </c>
      <c r="E1181" s="6">
        <v>44637.643576388888</v>
      </c>
      <c r="F1181" s="4"/>
      <c r="G1181" s="4"/>
      <c r="H1181" s="4"/>
      <c r="I1181" s="4"/>
      <c r="J1181" s="4" t="s">
        <v>416</v>
      </c>
      <c r="K1181" s="4"/>
      <c r="L1181" s="4" t="s">
        <v>33</v>
      </c>
      <c r="M1181" s="7" t="s">
        <v>417</v>
      </c>
      <c r="N1181" s="4">
        <v>32832</v>
      </c>
      <c r="O1181" s="4">
        <v>29934</v>
      </c>
      <c r="P1181" s="4" t="s">
        <v>418</v>
      </c>
      <c r="Q1181" s="7" t="s">
        <v>7978</v>
      </c>
      <c r="R1181" s="4" t="s">
        <v>7806</v>
      </c>
    </row>
    <row r="1182" spans="1:18" ht="41.45">
      <c r="A1182" s="3" t="s">
        <v>7979</v>
      </c>
      <c r="B1182" s="4" t="s">
        <v>7980</v>
      </c>
      <c r="C1182" s="5" t="s">
        <v>6119</v>
      </c>
      <c r="D1182" s="4" t="s">
        <v>7981</v>
      </c>
      <c r="E1182" s="6">
        <v>44637.642835648148</v>
      </c>
      <c r="F1182" s="4"/>
      <c r="G1182" s="4"/>
      <c r="H1182" s="4"/>
      <c r="I1182" s="4"/>
      <c r="J1182" s="4" t="s">
        <v>7982</v>
      </c>
      <c r="K1182" s="4"/>
      <c r="L1182" s="4" t="s">
        <v>33</v>
      </c>
      <c r="M1182" s="7" t="s">
        <v>7983</v>
      </c>
      <c r="N1182" s="4">
        <v>816</v>
      </c>
      <c r="O1182" s="4">
        <v>712</v>
      </c>
      <c r="P1182" s="4" t="s">
        <v>7984</v>
      </c>
      <c r="Q1182" s="7" t="s">
        <v>7985</v>
      </c>
      <c r="R1182" s="4" t="s">
        <v>6122</v>
      </c>
    </row>
    <row r="1183" spans="1:18" ht="21">
      <c r="A1183" s="3" t="s">
        <v>7986</v>
      </c>
      <c r="B1183" s="4" t="s">
        <v>3549</v>
      </c>
      <c r="C1183" s="5" t="s">
        <v>7987</v>
      </c>
      <c r="D1183" s="4" t="s">
        <v>7988</v>
      </c>
      <c r="E1183" s="6">
        <v>44637.64234953704</v>
      </c>
      <c r="F1183" s="4"/>
      <c r="G1183" s="4"/>
      <c r="H1183" s="4" t="s">
        <v>3552</v>
      </c>
      <c r="I1183" s="4" t="s">
        <v>3549</v>
      </c>
      <c r="J1183" s="4" t="s">
        <v>3552</v>
      </c>
      <c r="K1183" s="4" t="s">
        <v>7989</v>
      </c>
      <c r="L1183" s="4" t="s">
        <v>23</v>
      </c>
      <c r="M1183" s="7" t="s">
        <v>3553</v>
      </c>
      <c r="N1183" s="4">
        <v>34458</v>
      </c>
      <c r="O1183" s="4">
        <v>43</v>
      </c>
      <c r="P1183" s="4" t="s">
        <v>3554</v>
      </c>
      <c r="Q1183" s="7" t="s">
        <v>7990</v>
      </c>
      <c r="R1183" s="4" t="s">
        <v>7991</v>
      </c>
    </row>
    <row r="1184" spans="1:18" ht="82.15">
      <c r="A1184" s="3" t="s">
        <v>7992</v>
      </c>
      <c r="B1184" s="4" t="s">
        <v>7993</v>
      </c>
      <c r="C1184" s="5" t="s">
        <v>7994</v>
      </c>
      <c r="D1184" s="4" t="s">
        <v>7995</v>
      </c>
      <c r="E1184" s="6">
        <v>44637.641828703709</v>
      </c>
      <c r="F1184" s="4"/>
      <c r="G1184" s="4"/>
      <c r="H1184" s="4"/>
      <c r="I1184" s="4"/>
      <c r="J1184" s="4" t="s">
        <v>7996</v>
      </c>
      <c r="K1184" s="4"/>
      <c r="L1184" s="4" t="s">
        <v>303</v>
      </c>
      <c r="M1184" s="7" t="s">
        <v>7997</v>
      </c>
      <c r="N1184" s="4">
        <v>10387</v>
      </c>
      <c r="O1184" s="4">
        <v>10946</v>
      </c>
      <c r="P1184" s="4" t="s">
        <v>7998</v>
      </c>
      <c r="Q1184" s="7" t="s">
        <v>7999</v>
      </c>
      <c r="R1184" s="4" t="s">
        <v>8000</v>
      </c>
    </row>
    <row r="1185" spans="1:18" ht="112.9">
      <c r="A1185" s="3" t="s">
        <v>8001</v>
      </c>
      <c r="B1185" s="4" t="s">
        <v>413</v>
      </c>
      <c r="C1185" s="5" t="s">
        <v>8002</v>
      </c>
      <c r="D1185" s="4" t="s">
        <v>8003</v>
      </c>
      <c r="E1185" s="6">
        <v>44637.641793981486</v>
      </c>
      <c r="F1185" s="4"/>
      <c r="G1185" s="4"/>
      <c r="H1185" s="4"/>
      <c r="I1185" s="4"/>
      <c r="J1185" s="4" t="s">
        <v>416</v>
      </c>
      <c r="K1185" s="4"/>
      <c r="L1185" s="4" t="s">
        <v>33</v>
      </c>
      <c r="M1185" s="7" t="s">
        <v>417</v>
      </c>
      <c r="N1185" s="4">
        <v>32832</v>
      </c>
      <c r="O1185" s="4">
        <v>29934</v>
      </c>
      <c r="P1185" s="4" t="s">
        <v>418</v>
      </c>
      <c r="Q1185" s="7" t="s">
        <v>8004</v>
      </c>
      <c r="R1185" s="4" t="s">
        <v>8005</v>
      </c>
    </row>
    <row r="1186" spans="1:18" ht="41.45">
      <c r="A1186" s="3" t="s">
        <v>8006</v>
      </c>
      <c r="B1186" s="4" t="s">
        <v>8007</v>
      </c>
      <c r="C1186" s="5" t="s">
        <v>7882</v>
      </c>
      <c r="D1186" s="4" t="s">
        <v>8008</v>
      </c>
      <c r="E1186" s="6">
        <v>44637.641516203701</v>
      </c>
      <c r="F1186" s="4"/>
      <c r="G1186" s="4"/>
      <c r="H1186" s="4"/>
      <c r="I1186" s="4"/>
      <c r="J1186" s="4" t="s">
        <v>8009</v>
      </c>
      <c r="K1186" s="4"/>
      <c r="L1186" s="4" t="s">
        <v>33</v>
      </c>
      <c r="M1186" s="7" t="s">
        <v>8010</v>
      </c>
      <c r="N1186" s="4">
        <v>828</v>
      </c>
      <c r="O1186" s="4">
        <v>3385</v>
      </c>
      <c r="P1186" s="4"/>
      <c r="Q1186" s="7" t="s">
        <v>8011</v>
      </c>
      <c r="R1186" s="4" t="s">
        <v>7888</v>
      </c>
    </row>
    <row r="1187" spans="1:18" ht="82.15">
      <c r="A1187" s="3" t="s">
        <v>8012</v>
      </c>
      <c r="B1187" s="4" t="s">
        <v>4343</v>
      </c>
      <c r="C1187" s="5" t="s">
        <v>8013</v>
      </c>
      <c r="D1187" s="4" t="s">
        <v>8014</v>
      </c>
      <c r="E1187" s="6">
        <v>44637.64130787037</v>
      </c>
      <c r="F1187" s="4"/>
      <c r="G1187" s="4"/>
      <c r="H1187" s="4" t="s">
        <v>4346</v>
      </c>
      <c r="I1187" s="4" t="s">
        <v>4343</v>
      </c>
      <c r="J1187" s="4" t="s">
        <v>4346</v>
      </c>
      <c r="K1187" s="4" t="s">
        <v>8015</v>
      </c>
      <c r="L1187" s="4" t="s">
        <v>33</v>
      </c>
      <c r="M1187" s="7" t="s">
        <v>4348</v>
      </c>
      <c r="N1187" s="4">
        <v>7765</v>
      </c>
      <c r="O1187" s="4">
        <v>8547</v>
      </c>
      <c r="P1187" s="4" t="s">
        <v>4349</v>
      </c>
      <c r="Q1187" s="7" t="s">
        <v>8016</v>
      </c>
      <c r="R1187" s="4" t="s">
        <v>8017</v>
      </c>
    </row>
    <row r="1188" spans="1:18" ht="41.45">
      <c r="A1188" s="3" t="s">
        <v>8018</v>
      </c>
      <c r="B1188" s="4" t="s">
        <v>4227</v>
      </c>
      <c r="C1188" s="5" t="s">
        <v>8019</v>
      </c>
      <c r="D1188" s="4" t="s">
        <v>8020</v>
      </c>
      <c r="E1188" s="6">
        <v>44637.64063657407</v>
      </c>
      <c r="F1188" s="4"/>
      <c r="G1188" s="4"/>
      <c r="H1188" s="4"/>
      <c r="I1188" s="4"/>
      <c r="J1188" s="4" t="s">
        <v>4230</v>
      </c>
      <c r="K1188" s="4"/>
      <c r="L1188" s="4" t="s">
        <v>33</v>
      </c>
      <c r="M1188" s="7" t="s">
        <v>4231</v>
      </c>
      <c r="N1188" s="4">
        <v>14048</v>
      </c>
      <c r="O1188" s="4">
        <v>3247</v>
      </c>
      <c r="P1188" s="4" t="s">
        <v>4232</v>
      </c>
      <c r="Q1188" s="7" t="s">
        <v>8021</v>
      </c>
      <c r="R1188" s="4" t="s">
        <v>8022</v>
      </c>
    </row>
    <row r="1189" spans="1:18" ht="31.15">
      <c r="A1189" s="3" t="s">
        <v>8023</v>
      </c>
      <c r="B1189" s="4" t="s">
        <v>8024</v>
      </c>
      <c r="C1189" s="5" t="s">
        <v>8025</v>
      </c>
      <c r="D1189" s="4" t="s">
        <v>8026</v>
      </c>
      <c r="E1189" s="6">
        <v>44637.640543981484</v>
      </c>
      <c r="F1189" s="4"/>
      <c r="G1189" s="4"/>
      <c r="H1189" s="4"/>
      <c r="I1189" s="4"/>
      <c r="J1189" s="4" t="s">
        <v>8027</v>
      </c>
      <c r="K1189" s="4"/>
      <c r="L1189" s="4" t="s">
        <v>23</v>
      </c>
      <c r="M1189" s="7" t="s">
        <v>8028</v>
      </c>
      <c r="N1189" s="4">
        <v>1554</v>
      </c>
      <c r="O1189" s="4">
        <v>840</v>
      </c>
      <c r="P1189" s="4" t="s">
        <v>8029</v>
      </c>
      <c r="Q1189" s="7" t="s">
        <v>8030</v>
      </c>
      <c r="R1189" s="4" t="s">
        <v>8031</v>
      </c>
    </row>
    <row r="1190" spans="1:18" ht="31.15">
      <c r="A1190" s="3" t="s">
        <v>8032</v>
      </c>
      <c r="B1190" s="4" t="s">
        <v>8033</v>
      </c>
      <c r="C1190" s="5" t="s">
        <v>8025</v>
      </c>
      <c r="D1190" s="4" t="s">
        <v>8034</v>
      </c>
      <c r="E1190" s="6">
        <v>44637.640104166669</v>
      </c>
      <c r="F1190" s="4"/>
      <c r="G1190" s="4"/>
      <c r="H1190" s="4"/>
      <c r="I1190" s="4"/>
      <c r="J1190" s="4" t="s">
        <v>8035</v>
      </c>
      <c r="K1190" s="4"/>
      <c r="L1190" s="4" t="s">
        <v>57</v>
      </c>
      <c r="M1190" s="7" t="s">
        <v>8036</v>
      </c>
      <c r="N1190" s="4">
        <v>1378</v>
      </c>
      <c r="O1190" s="4">
        <v>403</v>
      </c>
      <c r="P1190" s="4" t="s">
        <v>7142</v>
      </c>
      <c r="Q1190" s="7" t="s">
        <v>8037</v>
      </c>
      <c r="R1190" s="4" t="s">
        <v>8031</v>
      </c>
    </row>
    <row r="1191" spans="1:18" ht="61.9">
      <c r="A1191" s="3" t="s">
        <v>8038</v>
      </c>
      <c r="B1191" s="4" t="s">
        <v>8039</v>
      </c>
      <c r="C1191" s="5" t="s">
        <v>8040</v>
      </c>
      <c r="D1191" s="4" t="s">
        <v>8041</v>
      </c>
      <c r="E1191" s="6">
        <v>44637.637986111113</v>
      </c>
      <c r="F1191" s="4"/>
      <c r="G1191" s="4"/>
      <c r="H1191" s="4"/>
      <c r="I1191" s="4"/>
      <c r="J1191" s="4" t="s">
        <v>8042</v>
      </c>
      <c r="K1191" s="4"/>
      <c r="L1191" s="4" t="s">
        <v>23</v>
      </c>
      <c r="M1191" s="7" t="s">
        <v>8043</v>
      </c>
      <c r="N1191" s="4">
        <v>7329</v>
      </c>
      <c r="O1191" s="4">
        <v>4540</v>
      </c>
      <c r="P1191" s="4" t="s">
        <v>8044</v>
      </c>
      <c r="Q1191" s="7" t="s">
        <v>8045</v>
      </c>
      <c r="R1191" s="4" t="s">
        <v>8046</v>
      </c>
    </row>
    <row r="1192" spans="1:18" ht="102.6">
      <c r="A1192" s="3" t="s">
        <v>8047</v>
      </c>
      <c r="B1192" s="4" t="s">
        <v>413</v>
      </c>
      <c r="C1192" s="5" t="s">
        <v>8048</v>
      </c>
      <c r="D1192" s="4" t="s">
        <v>8049</v>
      </c>
      <c r="E1192" s="6">
        <v>44637.636701388888</v>
      </c>
      <c r="F1192" s="4"/>
      <c r="G1192" s="4"/>
      <c r="H1192" s="4"/>
      <c r="I1192" s="4"/>
      <c r="J1192" s="4" t="s">
        <v>416</v>
      </c>
      <c r="K1192" s="4"/>
      <c r="L1192" s="4" t="s">
        <v>33</v>
      </c>
      <c r="M1192" s="7" t="s">
        <v>417</v>
      </c>
      <c r="N1192" s="4">
        <v>32832</v>
      </c>
      <c r="O1192" s="4">
        <v>29934</v>
      </c>
      <c r="P1192" s="4" t="s">
        <v>418</v>
      </c>
      <c r="Q1192" s="7" t="s">
        <v>8050</v>
      </c>
      <c r="R1192" s="4" t="s">
        <v>8051</v>
      </c>
    </row>
    <row r="1193" spans="1:18" ht="72">
      <c r="A1193" s="3" t="s">
        <v>8052</v>
      </c>
      <c r="B1193" s="4" t="s">
        <v>8053</v>
      </c>
      <c r="C1193" s="5" t="s">
        <v>8054</v>
      </c>
      <c r="D1193" s="4" t="s">
        <v>8055</v>
      </c>
      <c r="E1193" s="6">
        <v>44637.633958333332</v>
      </c>
      <c r="F1193" s="4"/>
      <c r="G1193" s="4"/>
      <c r="H1193" s="4"/>
      <c r="I1193" s="4"/>
      <c r="J1193" s="4" t="s">
        <v>8056</v>
      </c>
      <c r="K1193" s="4"/>
      <c r="L1193" s="4" t="s">
        <v>33</v>
      </c>
      <c r="M1193" s="7" t="s">
        <v>8057</v>
      </c>
      <c r="N1193" s="4">
        <v>19115</v>
      </c>
      <c r="O1193" s="4">
        <v>1323</v>
      </c>
      <c r="P1193" s="4" t="s">
        <v>3873</v>
      </c>
      <c r="Q1193" s="7" t="s">
        <v>8058</v>
      </c>
      <c r="R1193" s="4" t="s">
        <v>8059</v>
      </c>
    </row>
    <row r="1194" spans="1:18" ht="92.45">
      <c r="A1194" s="3" t="s">
        <v>8060</v>
      </c>
      <c r="B1194" s="4" t="s">
        <v>413</v>
      </c>
      <c r="C1194" s="5" t="s">
        <v>8061</v>
      </c>
      <c r="D1194" s="4" t="s">
        <v>8062</v>
      </c>
      <c r="E1194" s="6">
        <v>44637.633692129632</v>
      </c>
      <c r="F1194" s="4"/>
      <c r="G1194" s="4"/>
      <c r="H1194" s="4"/>
      <c r="I1194" s="4"/>
      <c r="J1194" s="4" t="s">
        <v>416</v>
      </c>
      <c r="K1194" s="4"/>
      <c r="L1194" s="4" t="s">
        <v>33</v>
      </c>
      <c r="M1194" s="7" t="s">
        <v>417</v>
      </c>
      <c r="N1194" s="4">
        <v>32832</v>
      </c>
      <c r="O1194" s="4">
        <v>29934</v>
      </c>
      <c r="P1194" s="4" t="s">
        <v>418</v>
      </c>
      <c r="Q1194" s="7" t="s">
        <v>8063</v>
      </c>
      <c r="R1194" s="4" t="s">
        <v>8064</v>
      </c>
    </row>
    <row r="1195" spans="1:18" ht="92.45">
      <c r="A1195" s="3" t="s">
        <v>8065</v>
      </c>
      <c r="B1195" s="4" t="s">
        <v>413</v>
      </c>
      <c r="C1195" s="5" t="s">
        <v>8066</v>
      </c>
      <c r="D1195" s="4" t="s">
        <v>8067</v>
      </c>
      <c r="E1195" s="6">
        <v>44637.631747685184</v>
      </c>
      <c r="F1195" s="4"/>
      <c r="G1195" s="4"/>
      <c r="H1195" s="4"/>
      <c r="I1195" s="4"/>
      <c r="J1195" s="4" t="s">
        <v>416</v>
      </c>
      <c r="K1195" s="4"/>
      <c r="L1195" s="4" t="s">
        <v>33</v>
      </c>
      <c r="M1195" s="7" t="s">
        <v>417</v>
      </c>
      <c r="N1195" s="4">
        <v>32832</v>
      </c>
      <c r="O1195" s="4">
        <v>29934</v>
      </c>
      <c r="P1195" s="4" t="s">
        <v>418</v>
      </c>
      <c r="Q1195" s="7" t="s">
        <v>8068</v>
      </c>
      <c r="R1195" s="4" t="s">
        <v>8069</v>
      </c>
    </row>
    <row r="1196" spans="1:18" ht="41.45">
      <c r="A1196" s="3" t="s">
        <v>8070</v>
      </c>
      <c r="B1196" s="4" t="s">
        <v>8071</v>
      </c>
      <c r="C1196" s="5" t="s">
        <v>8072</v>
      </c>
      <c r="D1196" s="4" t="s">
        <v>8073</v>
      </c>
      <c r="E1196" s="6">
        <v>44637.63009259259</v>
      </c>
      <c r="F1196" s="4"/>
      <c r="G1196" s="4"/>
      <c r="H1196" s="4"/>
      <c r="I1196" s="4"/>
      <c r="J1196" s="4" t="s">
        <v>8074</v>
      </c>
      <c r="K1196" s="4"/>
      <c r="L1196" s="4" t="s">
        <v>33</v>
      </c>
      <c r="M1196" s="7" t="s">
        <v>8075</v>
      </c>
      <c r="N1196" s="4">
        <v>31831</v>
      </c>
      <c r="O1196" s="4">
        <v>5500</v>
      </c>
      <c r="P1196" s="4" t="s">
        <v>8076</v>
      </c>
      <c r="Q1196" s="7" t="s">
        <v>8077</v>
      </c>
      <c r="R1196" s="4" t="s">
        <v>8078</v>
      </c>
    </row>
    <row r="1197" spans="1:18" ht="51.6">
      <c r="A1197" s="3" t="s">
        <v>8079</v>
      </c>
      <c r="B1197" s="4" t="s">
        <v>8080</v>
      </c>
      <c r="C1197" s="5" t="s">
        <v>8081</v>
      </c>
      <c r="D1197" s="4" t="s">
        <v>8082</v>
      </c>
      <c r="E1197" s="6">
        <v>44637.62835648148</v>
      </c>
      <c r="F1197" s="4"/>
      <c r="G1197" s="4"/>
      <c r="H1197" s="4"/>
      <c r="I1197" s="4"/>
      <c r="J1197" s="4" t="s">
        <v>8083</v>
      </c>
      <c r="K1197" s="4"/>
      <c r="L1197" s="4" t="s">
        <v>33</v>
      </c>
      <c r="M1197" s="7" t="s">
        <v>8084</v>
      </c>
      <c r="N1197" s="4">
        <v>824</v>
      </c>
      <c r="O1197" s="4">
        <v>823</v>
      </c>
      <c r="P1197" s="4" t="s">
        <v>8085</v>
      </c>
      <c r="Q1197" s="7" t="s">
        <v>8086</v>
      </c>
      <c r="R1197" s="4" t="s">
        <v>8087</v>
      </c>
    </row>
    <row r="1198" spans="1:18" ht="31.15">
      <c r="A1198" s="3" t="s">
        <v>8088</v>
      </c>
      <c r="B1198" s="4" t="s">
        <v>8089</v>
      </c>
      <c r="C1198" s="5" t="s">
        <v>8090</v>
      </c>
      <c r="D1198" s="4" t="s">
        <v>8091</v>
      </c>
      <c r="E1198" s="6">
        <v>44637.627847222218</v>
      </c>
      <c r="F1198" s="4"/>
      <c r="G1198" s="4"/>
      <c r="H1198" s="4"/>
      <c r="I1198" s="4"/>
      <c r="J1198" s="4" t="s">
        <v>8092</v>
      </c>
      <c r="K1198" s="4"/>
      <c r="L1198" s="4" t="s">
        <v>23</v>
      </c>
      <c r="M1198" s="7" t="s">
        <v>8093</v>
      </c>
      <c r="N1198" s="4">
        <v>3417</v>
      </c>
      <c r="O1198" s="4">
        <v>1977</v>
      </c>
      <c r="P1198" s="4" t="s">
        <v>6799</v>
      </c>
      <c r="Q1198" s="7" t="s">
        <v>8094</v>
      </c>
      <c r="R1198" s="4" t="s">
        <v>8095</v>
      </c>
    </row>
    <row r="1199" spans="1:18" ht="112.9">
      <c r="A1199" s="3" t="s">
        <v>8096</v>
      </c>
      <c r="B1199" s="4" t="s">
        <v>413</v>
      </c>
      <c r="C1199" s="5" t="s">
        <v>8097</v>
      </c>
      <c r="D1199" s="4" t="s">
        <v>8098</v>
      </c>
      <c r="E1199" s="6">
        <v>44637.62736111111</v>
      </c>
      <c r="F1199" s="4"/>
      <c r="G1199" s="4"/>
      <c r="H1199" s="4"/>
      <c r="I1199" s="4"/>
      <c r="J1199" s="4" t="s">
        <v>416</v>
      </c>
      <c r="K1199" s="4"/>
      <c r="L1199" s="4" t="s">
        <v>33</v>
      </c>
      <c r="M1199" s="7" t="s">
        <v>417</v>
      </c>
      <c r="N1199" s="4">
        <v>32832</v>
      </c>
      <c r="O1199" s="4">
        <v>29934</v>
      </c>
      <c r="P1199" s="4" t="s">
        <v>418</v>
      </c>
      <c r="Q1199" s="7" t="s">
        <v>8099</v>
      </c>
      <c r="R1199" s="4" t="s">
        <v>8100</v>
      </c>
    </row>
    <row r="1200" spans="1:18" ht="82.15">
      <c r="A1200" s="3" t="s">
        <v>8101</v>
      </c>
      <c r="B1200" s="4" t="s">
        <v>413</v>
      </c>
      <c r="C1200" s="5" t="s">
        <v>7994</v>
      </c>
      <c r="D1200" s="4" t="s">
        <v>8102</v>
      </c>
      <c r="E1200" s="6">
        <v>44637.625057870369</v>
      </c>
      <c r="F1200" s="4"/>
      <c r="G1200" s="4"/>
      <c r="H1200" s="4"/>
      <c r="I1200" s="4"/>
      <c r="J1200" s="4" t="s">
        <v>416</v>
      </c>
      <c r="K1200" s="4"/>
      <c r="L1200" s="4" t="s">
        <v>33</v>
      </c>
      <c r="M1200" s="7" t="s">
        <v>417</v>
      </c>
      <c r="N1200" s="4">
        <v>32832</v>
      </c>
      <c r="O1200" s="4">
        <v>29934</v>
      </c>
      <c r="P1200" s="4" t="s">
        <v>418</v>
      </c>
      <c r="Q1200" s="7" t="s">
        <v>8103</v>
      </c>
      <c r="R1200" s="4" t="s">
        <v>8000</v>
      </c>
    </row>
    <row r="1201" spans="1:18" ht="92.45">
      <c r="A1201" s="3" t="s">
        <v>8104</v>
      </c>
      <c r="B1201" s="4" t="s">
        <v>7146</v>
      </c>
      <c r="C1201" s="5" t="s">
        <v>8105</v>
      </c>
      <c r="D1201" s="4" t="s">
        <v>8106</v>
      </c>
      <c r="E1201" s="6">
        <v>44637.6247337963</v>
      </c>
      <c r="F1201" s="4"/>
      <c r="G1201" s="4"/>
      <c r="H1201" s="4"/>
      <c r="I1201" s="4"/>
      <c r="J1201" s="4" t="s">
        <v>7149</v>
      </c>
      <c r="K1201" s="4"/>
      <c r="L1201" s="4" t="s">
        <v>33</v>
      </c>
      <c r="M1201" s="7" t="s">
        <v>7150</v>
      </c>
      <c r="N1201" s="4">
        <v>8184</v>
      </c>
      <c r="O1201" s="4">
        <v>8998</v>
      </c>
      <c r="P1201" s="4" t="s">
        <v>7151</v>
      </c>
      <c r="Q1201" s="7" t="s">
        <v>8107</v>
      </c>
      <c r="R1201" s="4" t="s">
        <v>8108</v>
      </c>
    </row>
    <row r="1202" spans="1:18" ht="72">
      <c r="A1202" s="3" t="s">
        <v>8109</v>
      </c>
      <c r="B1202" s="4" t="s">
        <v>632</v>
      </c>
      <c r="C1202" s="5" t="s">
        <v>8110</v>
      </c>
      <c r="D1202" s="4" t="s">
        <v>8111</v>
      </c>
      <c r="E1202" s="6">
        <v>44637.622060185182</v>
      </c>
      <c r="F1202" s="4"/>
      <c r="G1202" s="4"/>
      <c r="H1202" s="4"/>
      <c r="I1202" s="4"/>
      <c r="J1202" s="4" t="s">
        <v>635</v>
      </c>
      <c r="K1202" s="4"/>
      <c r="L1202" s="4" t="s">
        <v>57</v>
      </c>
      <c r="M1202" s="7" t="s">
        <v>636</v>
      </c>
      <c r="N1202" s="4">
        <v>1332</v>
      </c>
      <c r="O1202" s="4">
        <v>1290</v>
      </c>
      <c r="P1202" s="4" t="s">
        <v>637</v>
      </c>
      <c r="Q1202" s="7" t="s">
        <v>8112</v>
      </c>
      <c r="R1202" s="4" t="s">
        <v>8113</v>
      </c>
    </row>
    <row r="1203" spans="1:18" ht="51.6">
      <c r="A1203" s="3" t="s">
        <v>8114</v>
      </c>
      <c r="B1203" s="4" t="s">
        <v>8115</v>
      </c>
      <c r="C1203" s="5" t="s">
        <v>8116</v>
      </c>
      <c r="D1203" s="4" t="s">
        <v>8117</v>
      </c>
      <c r="E1203" s="6">
        <v>44637.621967592597</v>
      </c>
      <c r="F1203" s="4"/>
      <c r="G1203" s="4"/>
      <c r="H1203" s="4"/>
      <c r="I1203" s="4"/>
      <c r="J1203" s="4" t="s">
        <v>8118</v>
      </c>
      <c r="K1203" s="4"/>
      <c r="L1203" s="4" t="s">
        <v>33</v>
      </c>
      <c r="M1203" s="7" t="s">
        <v>8119</v>
      </c>
      <c r="N1203" s="4">
        <v>5239</v>
      </c>
      <c r="O1203" s="4">
        <v>5587</v>
      </c>
      <c r="P1203" s="4" t="s">
        <v>8120</v>
      </c>
      <c r="Q1203" s="7" t="s">
        <v>8121</v>
      </c>
      <c r="R1203" s="4" t="s">
        <v>8122</v>
      </c>
    </row>
    <row r="1204" spans="1:18" ht="72">
      <c r="A1204" s="3" t="s">
        <v>8123</v>
      </c>
      <c r="B1204" s="4" t="s">
        <v>8124</v>
      </c>
      <c r="C1204" s="5" t="s">
        <v>8125</v>
      </c>
      <c r="D1204" s="4" t="s">
        <v>8126</v>
      </c>
      <c r="E1204" s="6">
        <v>44637.620462962965</v>
      </c>
      <c r="F1204" s="4"/>
      <c r="G1204" s="4"/>
      <c r="H1204" s="4"/>
      <c r="I1204" s="4"/>
      <c r="J1204" s="4" t="s">
        <v>8127</v>
      </c>
      <c r="K1204" s="4"/>
      <c r="L1204" s="4" t="s">
        <v>23</v>
      </c>
      <c r="M1204" s="7" t="s">
        <v>8128</v>
      </c>
      <c r="N1204" s="4">
        <v>879</v>
      </c>
      <c r="O1204" s="4">
        <v>23</v>
      </c>
      <c r="P1204" s="4" t="s">
        <v>6696</v>
      </c>
      <c r="Q1204" s="7" t="s">
        <v>8129</v>
      </c>
      <c r="R1204" s="4" t="s">
        <v>8130</v>
      </c>
    </row>
    <row r="1205" spans="1:18" ht="61.9">
      <c r="A1205" s="3" t="s">
        <v>8131</v>
      </c>
      <c r="B1205" s="4" t="s">
        <v>8132</v>
      </c>
      <c r="C1205" s="5" t="s">
        <v>8133</v>
      </c>
      <c r="D1205" s="4" t="s">
        <v>8134</v>
      </c>
      <c r="E1205" s="6">
        <v>44637.619050925925</v>
      </c>
      <c r="F1205" s="4"/>
      <c r="G1205" s="4"/>
      <c r="H1205" s="4"/>
      <c r="I1205" s="4"/>
      <c r="J1205" s="4" t="s">
        <v>8135</v>
      </c>
      <c r="K1205" s="4"/>
      <c r="L1205" s="4" t="s">
        <v>33</v>
      </c>
      <c r="M1205" s="7" t="s">
        <v>8136</v>
      </c>
      <c r="N1205" s="4">
        <v>1602</v>
      </c>
      <c r="O1205" s="4">
        <v>2694</v>
      </c>
      <c r="P1205" s="4" t="s">
        <v>8137</v>
      </c>
      <c r="Q1205" s="7" t="s">
        <v>8138</v>
      </c>
      <c r="R1205" s="4" t="s">
        <v>8139</v>
      </c>
    </row>
    <row r="1206" spans="1:18" ht="72">
      <c r="A1206" s="3" t="s">
        <v>8140</v>
      </c>
      <c r="B1206" s="4" t="s">
        <v>8141</v>
      </c>
      <c r="C1206" s="5" t="s">
        <v>8142</v>
      </c>
      <c r="D1206" s="4" t="s">
        <v>8143</v>
      </c>
      <c r="E1206" s="6">
        <v>44637.618437500001</v>
      </c>
      <c r="F1206" s="4"/>
      <c r="G1206" s="4"/>
      <c r="H1206" s="4"/>
      <c r="I1206" s="4"/>
      <c r="J1206" s="4" t="s">
        <v>8144</v>
      </c>
      <c r="K1206" s="4"/>
      <c r="L1206" s="4" t="s">
        <v>33</v>
      </c>
      <c r="M1206" s="7" t="s">
        <v>8145</v>
      </c>
      <c r="N1206" s="4">
        <v>1193</v>
      </c>
      <c r="O1206" s="4">
        <v>45</v>
      </c>
      <c r="P1206" s="4"/>
      <c r="Q1206" s="7" t="s">
        <v>8146</v>
      </c>
      <c r="R1206" s="4" t="s">
        <v>8147</v>
      </c>
    </row>
    <row r="1207" spans="1:18" ht="72">
      <c r="A1207" s="3" t="s">
        <v>8148</v>
      </c>
      <c r="B1207" s="4" t="s">
        <v>8149</v>
      </c>
      <c r="C1207" s="5" t="s">
        <v>7956</v>
      </c>
      <c r="D1207" s="4" t="s">
        <v>8150</v>
      </c>
      <c r="E1207" s="6">
        <v>44637.617129629631</v>
      </c>
      <c r="F1207" s="4"/>
      <c r="G1207" s="4"/>
      <c r="H1207" s="4"/>
      <c r="I1207" s="4"/>
      <c r="J1207" s="4" t="s">
        <v>8151</v>
      </c>
      <c r="K1207" s="4"/>
      <c r="L1207" s="4" t="s">
        <v>57</v>
      </c>
      <c r="M1207" s="7" t="s">
        <v>8152</v>
      </c>
      <c r="N1207" s="4">
        <v>1929</v>
      </c>
      <c r="O1207" s="4">
        <v>2484</v>
      </c>
      <c r="P1207" s="4" t="s">
        <v>8153</v>
      </c>
      <c r="Q1207" s="7" t="s">
        <v>8154</v>
      </c>
      <c r="R1207" s="4" t="s">
        <v>7961</v>
      </c>
    </row>
    <row r="1208" spans="1:18" ht="82.15">
      <c r="A1208" s="3" t="s">
        <v>8155</v>
      </c>
      <c r="B1208" s="4" t="s">
        <v>520</v>
      </c>
      <c r="C1208" s="5" t="s">
        <v>8156</v>
      </c>
      <c r="D1208" s="4" t="s">
        <v>8157</v>
      </c>
      <c r="E1208" s="6">
        <v>44637.617013888885</v>
      </c>
      <c r="F1208" s="4"/>
      <c r="G1208" s="4"/>
      <c r="H1208" s="4"/>
      <c r="I1208" s="4"/>
      <c r="J1208" s="4" t="s">
        <v>523</v>
      </c>
      <c r="K1208" s="4"/>
      <c r="L1208" s="4" t="s">
        <v>23</v>
      </c>
      <c r="M1208" s="7" t="s">
        <v>524</v>
      </c>
      <c r="N1208" s="4">
        <v>1445</v>
      </c>
      <c r="O1208" s="4">
        <v>5</v>
      </c>
      <c r="P1208" s="4"/>
      <c r="Q1208" s="7" t="s">
        <v>8158</v>
      </c>
      <c r="R1208" s="4" t="s">
        <v>8159</v>
      </c>
    </row>
    <row r="1209" spans="1:18" ht="72">
      <c r="A1209" s="3" t="s">
        <v>8160</v>
      </c>
      <c r="B1209" s="4" t="s">
        <v>8161</v>
      </c>
      <c r="C1209" s="5" t="s">
        <v>8162</v>
      </c>
      <c r="D1209" s="4" t="s">
        <v>8163</v>
      </c>
      <c r="E1209" s="6">
        <v>44637.616782407407</v>
      </c>
      <c r="F1209" s="4"/>
      <c r="G1209" s="4"/>
      <c r="H1209" s="4"/>
      <c r="I1209" s="4"/>
      <c r="J1209" s="4" t="s">
        <v>8164</v>
      </c>
      <c r="K1209" s="4"/>
      <c r="L1209" s="4" t="s">
        <v>23</v>
      </c>
      <c r="M1209" s="7" t="s">
        <v>8165</v>
      </c>
      <c r="N1209" s="4">
        <v>3856</v>
      </c>
      <c r="O1209" s="4">
        <v>334</v>
      </c>
      <c r="P1209" s="4" t="s">
        <v>4882</v>
      </c>
      <c r="Q1209" s="7" t="s">
        <v>8166</v>
      </c>
      <c r="R1209" s="4" t="s">
        <v>8167</v>
      </c>
    </row>
    <row r="1210" spans="1:18" ht="123">
      <c r="A1210" s="3" t="s">
        <v>8168</v>
      </c>
      <c r="B1210" s="4" t="s">
        <v>8169</v>
      </c>
      <c r="C1210" s="5" t="s">
        <v>8170</v>
      </c>
      <c r="D1210" s="4" t="s">
        <v>8171</v>
      </c>
      <c r="E1210" s="6">
        <v>44637.616354166668</v>
      </c>
      <c r="F1210" s="4"/>
      <c r="G1210" s="4"/>
      <c r="H1210" s="4"/>
      <c r="I1210" s="4"/>
      <c r="J1210" s="4" t="s">
        <v>8172</v>
      </c>
      <c r="K1210" s="4"/>
      <c r="L1210" s="4" t="s">
        <v>57</v>
      </c>
      <c r="M1210" s="7" t="s">
        <v>8173</v>
      </c>
      <c r="N1210" s="4">
        <v>7015</v>
      </c>
      <c r="O1210" s="4">
        <v>6954</v>
      </c>
      <c r="P1210" s="4" t="s">
        <v>2707</v>
      </c>
      <c r="Q1210" s="7" t="s">
        <v>8174</v>
      </c>
      <c r="R1210" s="4" t="s">
        <v>8175</v>
      </c>
    </row>
    <row r="1211" spans="1:18" ht="72">
      <c r="A1211" s="3" t="s">
        <v>8176</v>
      </c>
      <c r="B1211" s="4" t="s">
        <v>8177</v>
      </c>
      <c r="C1211" s="5" t="s">
        <v>8178</v>
      </c>
      <c r="D1211" s="4" t="s">
        <v>8179</v>
      </c>
      <c r="E1211" s="6">
        <v>44637.616157407407</v>
      </c>
      <c r="F1211" s="4"/>
      <c r="G1211" s="4"/>
      <c r="H1211" s="4"/>
      <c r="I1211" s="4"/>
      <c r="J1211" s="4" t="s">
        <v>8180</v>
      </c>
      <c r="K1211" s="4"/>
      <c r="L1211" s="4" t="s">
        <v>23</v>
      </c>
      <c r="M1211" s="7" t="s">
        <v>8181</v>
      </c>
      <c r="N1211" s="4">
        <v>1629</v>
      </c>
      <c r="O1211" s="4">
        <v>3062</v>
      </c>
      <c r="P1211" s="4" t="s">
        <v>1067</v>
      </c>
      <c r="Q1211" s="7" t="s">
        <v>8182</v>
      </c>
      <c r="R1211" s="4" t="s">
        <v>8183</v>
      </c>
    </row>
    <row r="1212" spans="1:18" ht="123">
      <c r="A1212" s="3" t="s">
        <v>8184</v>
      </c>
      <c r="B1212" s="4" t="s">
        <v>413</v>
      </c>
      <c r="C1212" s="5" t="s">
        <v>8170</v>
      </c>
      <c r="D1212" s="4" t="s">
        <v>8185</v>
      </c>
      <c r="E1212" s="6">
        <v>44637.616145833337</v>
      </c>
      <c r="F1212" s="4"/>
      <c r="G1212" s="4"/>
      <c r="H1212" s="4"/>
      <c r="I1212" s="4"/>
      <c r="J1212" s="4" t="s">
        <v>416</v>
      </c>
      <c r="K1212" s="4"/>
      <c r="L1212" s="4" t="s">
        <v>33</v>
      </c>
      <c r="M1212" s="7" t="s">
        <v>417</v>
      </c>
      <c r="N1212" s="4">
        <v>32832</v>
      </c>
      <c r="O1212" s="4">
        <v>29934</v>
      </c>
      <c r="P1212" s="4" t="s">
        <v>418</v>
      </c>
      <c r="Q1212" s="7" t="s">
        <v>8186</v>
      </c>
      <c r="R1212" s="4" t="s">
        <v>8175</v>
      </c>
    </row>
    <row r="1213" spans="1:18" ht="72">
      <c r="A1213" s="3" t="s">
        <v>8187</v>
      </c>
      <c r="B1213" s="4" t="s">
        <v>8188</v>
      </c>
      <c r="C1213" s="5" t="s">
        <v>7956</v>
      </c>
      <c r="D1213" s="4" t="s">
        <v>8189</v>
      </c>
      <c r="E1213" s="6">
        <v>44637.615706018521</v>
      </c>
      <c r="F1213" s="4"/>
      <c r="G1213" s="4"/>
      <c r="H1213" s="4"/>
      <c r="I1213" s="4"/>
      <c r="J1213" s="4" t="s">
        <v>8190</v>
      </c>
      <c r="K1213" s="4"/>
      <c r="L1213" s="4" t="s">
        <v>33</v>
      </c>
      <c r="M1213" s="7" t="s">
        <v>8191</v>
      </c>
      <c r="N1213" s="4">
        <v>150569</v>
      </c>
      <c r="O1213" s="4">
        <v>158874</v>
      </c>
      <c r="P1213" s="4" t="s">
        <v>1493</v>
      </c>
      <c r="Q1213" s="7" t="s">
        <v>8192</v>
      </c>
      <c r="R1213" s="4" t="s">
        <v>7961</v>
      </c>
    </row>
    <row r="1214" spans="1:18" ht="31.15">
      <c r="A1214" s="3" t="s">
        <v>8193</v>
      </c>
      <c r="B1214" s="4" t="s">
        <v>8194</v>
      </c>
      <c r="C1214" s="5" t="s">
        <v>8195</v>
      </c>
      <c r="D1214" s="4" t="s">
        <v>8196</v>
      </c>
      <c r="E1214" s="6">
        <v>44637.61445601852</v>
      </c>
      <c r="F1214" s="4"/>
      <c r="G1214" s="4"/>
      <c r="H1214" s="4"/>
      <c r="I1214" s="4"/>
      <c r="J1214" s="4" t="s">
        <v>8197</v>
      </c>
      <c r="K1214" s="4"/>
      <c r="L1214" s="4" t="s">
        <v>33</v>
      </c>
      <c r="M1214" s="7" t="s">
        <v>8198</v>
      </c>
      <c r="N1214" s="4">
        <v>724</v>
      </c>
      <c r="O1214" s="4">
        <v>185</v>
      </c>
      <c r="P1214" s="4" t="s">
        <v>8199</v>
      </c>
      <c r="Q1214" s="7" t="s">
        <v>8200</v>
      </c>
      <c r="R1214" s="4" t="s">
        <v>8201</v>
      </c>
    </row>
    <row r="1215" spans="1:18" ht="82.15">
      <c r="A1215" s="3" t="s">
        <v>8202</v>
      </c>
      <c r="B1215" s="4" t="s">
        <v>8203</v>
      </c>
      <c r="C1215" s="5" t="s">
        <v>8204</v>
      </c>
      <c r="D1215" s="4" t="s">
        <v>8205</v>
      </c>
      <c r="E1215" s="6">
        <v>44637.613078703704</v>
      </c>
      <c r="F1215" s="4"/>
      <c r="G1215" s="4"/>
      <c r="H1215" s="4"/>
      <c r="I1215" s="4"/>
      <c r="J1215" s="4" t="s">
        <v>8206</v>
      </c>
      <c r="K1215" s="4"/>
      <c r="L1215" s="4" t="s">
        <v>33</v>
      </c>
      <c r="M1215" s="7" t="s">
        <v>8207</v>
      </c>
      <c r="N1215" s="4">
        <v>1682</v>
      </c>
      <c r="O1215" s="4">
        <v>2349</v>
      </c>
      <c r="P1215" s="4"/>
      <c r="Q1215" s="7" t="s">
        <v>8208</v>
      </c>
      <c r="R1215" s="4" t="s">
        <v>8209</v>
      </c>
    </row>
    <row r="1216" spans="1:18" ht="72">
      <c r="A1216" s="3" t="s">
        <v>8210</v>
      </c>
      <c r="B1216" s="4" t="s">
        <v>8211</v>
      </c>
      <c r="C1216" s="5" t="s">
        <v>7550</v>
      </c>
      <c r="D1216" s="4" t="s">
        <v>8212</v>
      </c>
      <c r="E1216" s="6">
        <v>44637.612210648149</v>
      </c>
      <c r="F1216" s="4"/>
      <c r="G1216" s="4"/>
      <c r="H1216" s="4"/>
      <c r="I1216" s="4"/>
      <c r="J1216" s="4" t="s">
        <v>8213</v>
      </c>
      <c r="K1216" s="4"/>
      <c r="L1216" s="4" t="s">
        <v>33</v>
      </c>
      <c r="M1216" s="7" t="s">
        <v>8214</v>
      </c>
      <c r="N1216" s="4">
        <v>4442</v>
      </c>
      <c r="O1216" s="4">
        <v>3186</v>
      </c>
      <c r="P1216" s="4"/>
      <c r="Q1216" s="7" t="s">
        <v>8215</v>
      </c>
      <c r="R1216" s="4" t="s">
        <v>7556</v>
      </c>
    </row>
    <row r="1217" spans="1:18" ht="72">
      <c r="A1217" s="3" t="s">
        <v>8216</v>
      </c>
      <c r="B1217" s="4" t="s">
        <v>8217</v>
      </c>
      <c r="C1217" s="5" t="s">
        <v>7550</v>
      </c>
      <c r="D1217" s="4" t="s">
        <v>8218</v>
      </c>
      <c r="E1217" s="6">
        <v>44637.611608796295</v>
      </c>
      <c r="F1217" s="4"/>
      <c r="G1217" s="4"/>
      <c r="H1217" s="4"/>
      <c r="I1217" s="4"/>
      <c r="J1217" s="4" t="s">
        <v>8219</v>
      </c>
      <c r="K1217" s="4"/>
      <c r="L1217" s="4" t="s">
        <v>33</v>
      </c>
      <c r="M1217" s="7" t="s">
        <v>8220</v>
      </c>
      <c r="N1217" s="4">
        <v>1186</v>
      </c>
      <c r="O1217" s="4">
        <v>1197</v>
      </c>
      <c r="P1217" s="4"/>
      <c r="Q1217" s="7" t="s">
        <v>8221</v>
      </c>
      <c r="R1217" s="4" t="s">
        <v>7556</v>
      </c>
    </row>
    <row r="1218" spans="1:18" ht="112.9">
      <c r="A1218" s="3" t="s">
        <v>8222</v>
      </c>
      <c r="B1218" s="4" t="s">
        <v>413</v>
      </c>
      <c r="C1218" s="5" t="s">
        <v>8223</v>
      </c>
      <c r="D1218" s="4" t="s">
        <v>8224</v>
      </c>
      <c r="E1218" s="6">
        <v>44637.611504629633</v>
      </c>
      <c r="F1218" s="4"/>
      <c r="G1218" s="4"/>
      <c r="H1218" s="4"/>
      <c r="I1218" s="4"/>
      <c r="J1218" s="4" t="s">
        <v>416</v>
      </c>
      <c r="K1218" s="4"/>
      <c r="L1218" s="4" t="s">
        <v>33</v>
      </c>
      <c r="M1218" s="7" t="s">
        <v>417</v>
      </c>
      <c r="N1218" s="4">
        <v>32832</v>
      </c>
      <c r="O1218" s="4">
        <v>29934</v>
      </c>
      <c r="P1218" s="4" t="s">
        <v>418</v>
      </c>
      <c r="Q1218" s="7" t="s">
        <v>8225</v>
      </c>
      <c r="R1218" s="4" t="s">
        <v>8226</v>
      </c>
    </row>
    <row r="1219" spans="1:18" ht="72">
      <c r="A1219" s="3" t="s">
        <v>8227</v>
      </c>
      <c r="B1219" s="4" t="s">
        <v>8228</v>
      </c>
      <c r="C1219" s="5" t="s">
        <v>8229</v>
      </c>
      <c r="D1219" s="4" t="s">
        <v>8230</v>
      </c>
      <c r="E1219" s="6">
        <v>44637.611250000002</v>
      </c>
      <c r="F1219" s="4"/>
      <c r="G1219" s="4"/>
      <c r="H1219" s="4"/>
      <c r="I1219" s="4"/>
      <c r="J1219" s="4" t="s">
        <v>8231</v>
      </c>
      <c r="K1219" s="4"/>
      <c r="L1219" s="4" t="s">
        <v>23</v>
      </c>
      <c r="M1219" s="7" t="s">
        <v>8232</v>
      </c>
      <c r="N1219" s="4">
        <v>1138</v>
      </c>
      <c r="O1219" s="4">
        <v>1004</v>
      </c>
      <c r="P1219" s="4"/>
      <c r="Q1219" s="7" t="s">
        <v>8233</v>
      </c>
      <c r="R1219" s="4" t="s">
        <v>8234</v>
      </c>
    </row>
    <row r="1220" spans="1:18" ht="72">
      <c r="A1220" s="3" t="s">
        <v>8235</v>
      </c>
      <c r="B1220" s="4" t="s">
        <v>8236</v>
      </c>
      <c r="C1220" s="5" t="s">
        <v>7012</v>
      </c>
      <c r="D1220" s="4" t="s">
        <v>8237</v>
      </c>
      <c r="E1220" s="6">
        <v>44637.610798611116</v>
      </c>
      <c r="F1220" s="4"/>
      <c r="G1220" s="4"/>
      <c r="H1220" s="4"/>
      <c r="I1220" s="4"/>
      <c r="J1220" s="4" t="s">
        <v>8238</v>
      </c>
      <c r="K1220" s="4"/>
      <c r="L1220" s="4" t="s">
        <v>57</v>
      </c>
      <c r="M1220" s="7" t="s">
        <v>8239</v>
      </c>
      <c r="N1220" s="4">
        <v>972</v>
      </c>
      <c r="O1220" s="4">
        <v>1791</v>
      </c>
      <c r="P1220" s="4"/>
      <c r="Q1220" s="7" t="s">
        <v>8240</v>
      </c>
      <c r="R1220" s="4" t="s">
        <v>6552</v>
      </c>
    </row>
    <row r="1221" spans="1:18" ht="123">
      <c r="A1221" s="3" t="s">
        <v>8241</v>
      </c>
      <c r="B1221" s="4" t="s">
        <v>413</v>
      </c>
      <c r="C1221" s="5" t="s">
        <v>8242</v>
      </c>
      <c r="D1221" s="4" t="s">
        <v>8243</v>
      </c>
      <c r="E1221" s="6">
        <v>44637.609479166669</v>
      </c>
      <c r="F1221" s="4"/>
      <c r="G1221" s="4"/>
      <c r="H1221" s="4"/>
      <c r="I1221" s="4"/>
      <c r="J1221" s="4" t="s">
        <v>416</v>
      </c>
      <c r="K1221" s="4"/>
      <c r="L1221" s="4" t="s">
        <v>33</v>
      </c>
      <c r="M1221" s="7" t="s">
        <v>417</v>
      </c>
      <c r="N1221" s="4">
        <v>32832</v>
      </c>
      <c r="O1221" s="4">
        <v>29934</v>
      </c>
      <c r="P1221" s="4" t="s">
        <v>418</v>
      </c>
      <c r="Q1221" s="7" t="s">
        <v>8244</v>
      </c>
      <c r="R1221" s="4" t="s">
        <v>8245</v>
      </c>
    </row>
    <row r="1222" spans="1:18" ht="72">
      <c r="A1222" s="3" t="s">
        <v>8246</v>
      </c>
      <c r="B1222" s="4" t="s">
        <v>8247</v>
      </c>
      <c r="C1222" s="5" t="s">
        <v>8229</v>
      </c>
      <c r="D1222" s="4" t="s">
        <v>8248</v>
      </c>
      <c r="E1222" s="6">
        <v>44637.608136574076</v>
      </c>
      <c r="F1222" s="4"/>
      <c r="G1222" s="4"/>
      <c r="H1222" s="4"/>
      <c r="I1222" s="4"/>
      <c r="J1222" s="4" t="s">
        <v>8249</v>
      </c>
      <c r="K1222" s="4"/>
      <c r="L1222" s="4" t="s">
        <v>23</v>
      </c>
      <c r="M1222" s="7" t="s">
        <v>8250</v>
      </c>
      <c r="N1222" s="4">
        <v>1283</v>
      </c>
      <c r="O1222" s="4">
        <v>645</v>
      </c>
      <c r="P1222" s="4"/>
      <c r="Q1222" s="7" t="s">
        <v>8251</v>
      </c>
      <c r="R1222" s="4" t="s">
        <v>8234</v>
      </c>
    </row>
    <row r="1223" spans="1:18" ht="82.15">
      <c r="A1223" s="3" t="s">
        <v>8252</v>
      </c>
      <c r="B1223" s="4" t="s">
        <v>520</v>
      </c>
      <c r="C1223" s="5" t="s">
        <v>8253</v>
      </c>
      <c r="D1223" s="4" t="s">
        <v>8254</v>
      </c>
      <c r="E1223" s="6">
        <v>44637.607870370368</v>
      </c>
      <c r="F1223" s="4"/>
      <c r="G1223" s="4"/>
      <c r="H1223" s="4"/>
      <c r="I1223" s="4"/>
      <c r="J1223" s="4" t="s">
        <v>523</v>
      </c>
      <c r="K1223" s="4"/>
      <c r="L1223" s="4" t="s">
        <v>23</v>
      </c>
      <c r="M1223" s="7" t="s">
        <v>524</v>
      </c>
      <c r="N1223" s="4">
        <v>1445</v>
      </c>
      <c r="O1223" s="4">
        <v>5</v>
      </c>
      <c r="P1223" s="4"/>
      <c r="Q1223" s="7" t="s">
        <v>8255</v>
      </c>
      <c r="R1223" s="4" t="s">
        <v>8256</v>
      </c>
    </row>
    <row r="1224" spans="1:18" ht="123">
      <c r="A1224" s="3" t="s">
        <v>8257</v>
      </c>
      <c r="B1224" s="4" t="s">
        <v>413</v>
      </c>
      <c r="C1224" s="5" t="s">
        <v>8258</v>
      </c>
      <c r="D1224" s="4" t="s">
        <v>8259</v>
      </c>
      <c r="E1224" s="6">
        <v>44637.607685185183</v>
      </c>
      <c r="F1224" s="4"/>
      <c r="G1224" s="4"/>
      <c r="H1224" s="4"/>
      <c r="I1224" s="4"/>
      <c r="J1224" s="4" t="s">
        <v>416</v>
      </c>
      <c r="K1224" s="4"/>
      <c r="L1224" s="4" t="s">
        <v>33</v>
      </c>
      <c r="M1224" s="7" t="s">
        <v>417</v>
      </c>
      <c r="N1224" s="4">
        <v>32832</v>
      </c>
      <c r="O1224" s="4">
        <v>29934</v>
      </c>
      <c r="P1224" s="4" t="s">
        <v>418</v>
      </c>
      <c r="Q1224" s="7" t="s">
        <v>8260</v>
      </c>
      <c r="R1224" s="4" t="s">
        <v>8261</v>
      </c>
    </row>
    <row r="1225" spans="1:18" ht="72">
      <c r="A1225" s="3" t="s">
        <v>8262</v>
      </c>
      <c r="B1225" s="4" t="s">
        <v>8263</v>
      </c>
      <c r="C1225" s="5" t="s">
        <v>8229</v>
      </c>
      <c r="D1225" s="4" t="s">
        <v>8264</v>
      </c>
      <c r="E1225" s="6">
        <v>44637.607604166667</v>
      </c>
      <c r="F1225" s="4"/>
      <c r="G1225" s="4"/>
      <c r="H1225" s="4"/>
      <c r="I1225" s="4"/>
      <c r="J1225" s="4" t="s">
        <v>8265</v>
      </c>
      <c r="K1225" s="4"/>
      <c r="L1225" s="4" t="s">
        <v>23</v>
      </c>
      <c r="M1225" s="7" t="s">
        <v>8266</v>
      </c>
      <c r="N1225" s="4">
        <v>835</v>
      </c>
      <c r="O1225" s="4">
        <v>861</v>
      </c>
      <c r="P1225" s="4" t="s">
        <v>8267</v>
      </c>
      <c r="Q1225" s="7" t="s">
        <v>8268</v>
      </c>
      <c r="R1225" s="4" t="s">
        <v>8234</v>
      </c>
    </row>
    <row r="1226" spans="1:18" ht="72">
      <c r="A1226" s="3" t="s">
        <v>8269</v>
      </c>
      <c r="B1226" s="4" t="s">
        <v>8270</v>
      </c>
      <c r="C1226" s="5" t="s">
        <v>8271</v>
      </c>
      <c r="D1226" s="4" t="s">
        <v>8272</v>
      </c>
      <c r="E1226" s="6">
        <v>44637.607395833329</v>
      </c>
      <c r="F1226" s="4"/>
      <c r="G1226" s="4"/>
      <c r="H1226" s="4"/>
      <c r="I1226" s="4"/>
      <c r="J1226" s="4" t="s">
        <v>8273</v>
      </c>
      <c r="K1226" s="4"/>
      <c r="L1226" s="4" t="s">
        <v>33</v>
      </c>
      <c r="M1226" s="7" t="s">
        <v>8274</v>
      </c>
      <c r="N1226" s="4">
        <v>2249</v>
      </c>
      <c r="O1226" s="4">
        <v>5000</v>
      </c>
      <c r="P1226" s="4" t="s">
        <v>5722</v>
      </c>
      <c r="Q1226" s="7" t="s">
        <v>8275</v>
      </c>
      <c r="R1226" s="4" t="s">
        <v>8276</v>
      </c>
    </row>
    <row r="1227" spans="1:18" ht="102.6">
      <c r="A1227" s="3" t="s">
        <v>8277</v>
      </c>
      <c r="B1227" s="4" t="s">
        <v>413</v>
      </c>
      <c r="C1227" s="5" t="s">
        <v>8278</v>
      </c>
      <c r="D1227" s="4" t="s">
        <v>8279</v>
      </c>
      <c r="E1227" s="6">
        <v>44637.605694444443</v>
      </c>
      <c r="F1227" s="4"/>
      <c r="G1227" s="4"/>
      <c r="H1227" s="4"/>
      <c r="I1227" s="4"/>
      <c r="J1227" s="4" t="s">
        <v>416</v>
      </c>
      <c r="K1227" s="4"/>
      <c r="L1227" s="4" t="s">
        <v>33</v>
      </c>
      <c r="M1227" s="7" t="s">
        <v>417</v>
      </c>
      <c r="N1227" s="4">
        <v>32832</v>
      </c>
      <c r="O1227" s="4">
        <v>29934</v>
      </c>
      <c r="P1227" s="4" t="s">
        <v>418</v>
      </c>
      <c r="Q1227" s="7" t="s">
        <v>8280</v>
      </c>
      <c r="R1227" s="4" t="s">
        <v>8281</v>
      </c>
    </row>
    <row r="1228" spans="1:18" ht="92.45">
      <c r="A1228" s="3" t="s">
        <v>8282</v>
      </c>
      <c r="B1228" s="4" t="s">
        <v>520</v>
      </c>
      <c r="C1228" s="5" t="s">
        <v>8283</v>
      </c>
      <c r="D1228" s="4" t="s">
        <v>8284</v>
      </c>
      <c r="E1228" s="6">
        <v>44637.605682870373</v>
      </c>
      <c r="F1228" s="4"/>
      <c r="G1228" s="4"/>
      <c r="H1228" s="4"/>
      <c r="I1228" s="4"/>
      <c r="J1228" s="4" t="s">
        <v>523</v>
      </c>
      <c r="K1228" s="4"/>
      <c r="L1228" s="4" t="s">
        <v>23</v>
      </c>
      <c r="M1228" s="7" t="s">
        <v>524</v>
      </c>
      <c r="N1228" s="4">
        <v>1445</v>
      </c>
      <c r="O1228" s="4">
        <v>5</v>
      </c>
      <c r="P1228" s="4"/>
      <c r="Q1228" s="7" t="s">
        <v>8285</v>
      </c>
      <c r="R1228" s="4" t="s">
        <v>8286</v>
      </c>
    </row>
    <row r="1229" spans="1:18" ht="31.15">
      <c r="A1229" s="3" t="s">
        <v>8287</v>
      </c>
      <c r="B1229" s="4" t="s">
        <v>8288</v>
      </c>
      <c r="C1229" s="5" t="s">
        <v>8289</v>
      </c>
      <c r="D1229" s="4" t="s">
        <v>8290</v>
      </c>
      <c r="E1229" s="6">
        <v>44637.602766203709</v>
      </c>
      <c r="F1229" s="4"/>
      <c r="G1229" s="4"/>
      <c r="H1229" s="4"/>
      <c r="I1229" s="4"/>
      <c r="J1229" s="4" t="s">
        <v>8291</v>
      </c>
      <c r="K1229" s="4"/>
      <c r="L1229" s="4" t="s">
        <v>23</v>
      </c>
      <c r="M1229" s="7" t="s">
        <v>8292</v>
      </c>
      <c r="N1229" s="4">
        <v>3021</v>
      </c>
      <c r="O1229" s="4">
        <v>656</v>
      </c>
      <c r="P1229" s="4" t="s">
        <v>8293</v>
      </c>
      <c r="Q1229" s="7" t="s">
        <v>8294</v>
      </c>
      <c r="R1229" s="4" t="s">
        <v>8295</v>
      </c>
    </row>
    <row r="1230" spans="1:18" ht="72">
      <c r="A1230" s="3" t="s">
        <v>8296</v>
      </c>
      <c r="B1230" s="4" t="s">
        <v>8297</v>
      </c>
      <c r="C1230" s="5" t="s">
        <v>8229</v>
      </c>
      <c r="D1230" s="4" t="s">
        <v>8298</v>
      </c>
      <c r="E1230" s="6">
        <v>44637.60261574074</v>
      </c>
      <c r="F1230" s="4"/>
      <c r="G1230" s="4"/>
      <c r="H1230" s="4"/>
      <c r="I1230" s="4"/>
      <c r="J1230" s="4" t="s">
        <v>8299</v>
      </c>
      <c r="K1230" s="4"/>
      <c r="L1230" s="4" t="s">
        <v>23</v>
      </c>
      <c r="M1230" s="7" t="s">
        <v>8300</v>
      </c>
      <c r="N1230" s="4">
        <v>3777</v>
      </c>
      <c r="O1230" s="4">
        <v>3161</v>
      </c>
      <c r="P1230" s="4"/>
      <c r="Q1230" s="7" t="s">
        <v>8301</v>
      </c>
      <c r="R1230" s="4" t="s">
        <v>8234</v>
      </c>
    </row>
    <row r="1231" spans="1:18" ht="72">
      <c r="A1231" s="3" t="s">
        <v>8302</v>
      </c>
      <c r="B1231" s="4" t="s">
        <v>5340</v>
      </c>
      <c r="C1231" s="5" t="s">
        <v>8303</v>
      </c>
      <c r="D1231" s="4" t="s">
        <v>8304</v>
      </c>
      <c r="E1231" s="6">
        <v>44637.601388888885</v>
      </c>
      <c r="F1231" s="4"/>
      <c r="G1231" s="4"/>
      <c r="H1231" s="4"/>
      <c r="I1231" s="4"/>
      <c r="J1231" s="4" t="s">
        <v>5343</v>
      </c>
      <c r="K1231" s="4"/>
      <c r="L1231" s="4" t="s">
        <v>33</v>
      </c>
      <c r="M1231" s="7" t="s">
        <v>5344</v>
      </c>
      <c r="N1231" s="4">
        <v>1219</v>
      </c>
      <c r="O1231" s="4">
        <v>312</v>
      </c>
      <c r="P1231" s="4" t="s">
        <v>2537</v>
      </c>
      <c r="Q1231" s="7" t="s">
        <v>8305</v>
      </c>
      <c r="R1231" s="4" t="s">
        <v>8306</v>
      </c>
    </row>
    <row r="1232" spans="1:18" ht="112.9">
      <c r="A1232" s="3" t="s">
        <v>8307</v>
      </c>
      <c r="B1232" s="4" t="s">
        <v>413</v>
      </c>
      <c r="C1232" s="5" t="s">
        <v>8308</v>
      </c>
      <c r="D1232" s="4" t="s">
        <v>8309</v>
      </c>
      <c r="E1232" s="6">
        <v>44637.601041666669</v>
      </c>
      <c r="F1232" s="4"/>
      <c r="G1232" s="4"/>
      <c r="H1232" s="4"/>
      <c r="I1232" s="4"/>
      <c r="J1232" s="4" t="s">
        <v>416</v>
      </c>
      <c r="K1232" s="4"/>
      <c r="L1232" s="4" t="s">
        <v>33</v>
      </c>
      <c r="M1232" s="7" t="s">
        <v>417</v>
      </c>
      <c r="N1232" s="4">
        <v>32832</v>
      </c>
      <c r="O1232" s="4">
        <v>29934</v>
      </c>
      <c r="P1232" s="4" t="s">
        <v>418</v>
      </c>
      <c r="Q1232" s="7" t="s">
        <v>8310</v>
      </c>
      <c r="R1232" s="4" t="s">
        <v>8311</v>
      </c>
    </row>
    <row r="1233" spans="1:18" ht="72">
      <c r="A1233" s="3" t="s">
        <v>8312</v>
      </c>
      <c r="B1233" s="4" t="s">
        <v>8313</v>
      </c>
      <c r="C1233" s="5" t="s">
        <v>8229</v>
      </c>
      <c r="D1233" s="4" t="s">
        <v>8314</v>
      </c>
      <c r="E1233" s="6">
        <v>44637.599375000005</v>
      </c>
      <c r="F1233" s="4"/>
      <c r="G1233" s="4"/>
      <c r="H1233" s="4"/>
      <c r="I1233" s="4"/>
      <c r="J1233" s="4" t="s">
        <v>8315</v>
      </c>
      <c r="K1233" s="4"/>
      <c r="L1233" s="4" t="s">
        <v>23</v>
      </c>
      <c r="M1233" s="7" t="s">
        <v>8316</v>
      </c>
      <c r="N1233" s="4">
        <v>1721</v>
      </c>
      <c r="O1233" s="4">
        <v>1465</v>
      </c>
      <c r="P1233" s="4" t="s">
        <v>3980</v>
      </c>
      <c r="Q1233" s="7" t="s">
        <v>8317</v>
      </c>
      <c r="R1233" s="4" t="s">
        <v>8234</v>
      </c>
    </row>
    <row r="1234" spans="1:18" ht="123">
      <c r="A1234" s="3" t="s">
        <v>8318</v>
      </c>
      <c r="B1234" s="4" t="s">
        <v>413</v>
      </c>
      <c r="C1234" s="5" t="s">
        <v>8319</v>
      </c>
      <c r="D1234" s="4" t="s">
        <v>8320</v>
      </c>
      <c r="E1234" s="6">
        <v>44637.599027777775</v>
      </c>
      <c r="F1234" s="4"/>
      <c r="G1234" s="4"/>
      <c r="H1234" s="4"/>
      <c r="I1234" s="4"/>
      <c r="J1234" s="4" t="s">
        <v>416</v>
      </c>
      <c r="K1234" s="4"/>
      <c r="L1234" s="4" t="s">
        <v>33</v>
      </c>
      <c r="M1234" s="7" t="s">
        <v>417</v>
      </c>
      <c r="N1234" s="4">
        <v>32832</v>
      </c>
      <c r="O1234" s="4">
        <v>29934</v>
      </c>
      <c r="P1234" s="4" t="s">
        <v>418</v>
      </c>
      <c r="Q1234" s="7" t="s">
        <v>8321</v>
      </c>
      <c r="R1234" s="4" t="s">
        <v>8322</v>
      </c>
    </row>
    <row r="1235" spans="1:18" ht="82.15">
      <c r="A1235" s="3" t="s">
        <v>8323</v>
      </c>
      <c r="B1235" s="4" t="s">
        <v>520</v>
      </c>
      <c r="C1235" s="5" t="s">
        <v>8324</v>
      </c>
      <c r="D1235" s="4" t="s">
        <v>8325</v>
      </c>
      <c r="E1235" s="6">
        <v>44637.597905092596</v>
      </c>
      <c r="F1235" s="4"/>
      <c r="G1235" s="4"/>
      <c r="H1235" s="4"/>
      <c r="I1235" s="4"/>
      <c r="J1235" s="4" t="s">
        <v>523</v>
      </c>
      <c r="K1235" s="4"/>
      <c r="L1235" s="4" t="s">
        <v>23</v>
      </c>
      <c r="M1235" s="7" t="s">
        <v>524</v>
      </c>
      <c r="N1235" s="4">
        <v>1445</v>
      </c>
      <c r="O1235" s="4">
        <v>5</v>
      </c>
      <c r="P1235" s="4"/>
      <c r="Q1235" s="7" t="s">
        <v>8326</v>
      </c>
      <c r="R1235" s="4" t="s">
        <v>8327</v>
      </c>
    </row>
    <row r="1236" spans="1:18" ht="72">
      <c r="A1236" s="3" t="s">
        <v>8328</v>
      </c>
      <c r="B1236" s="4" t="s">
        <v>3212</v>
      </c>
      <c r="C1236" s="5" t="s">
        <v>8329</v>
      </c>
      <c r="D1236" s="4" t="s">
        <v>8330</v>
      </c>
      <c r="E1236" s="6">
        <v>44637.596828703703</v>
      </c>
      <c r="F1236" s="4"/>
      <c r="G1236" s="4"/>
      <c r="H1236" s="4"/>
      <c r="I1236" s="4"/>
      <c r="J1236" s="4" t="s">
        <v>3214</v>
      </c>
      <c r="K1236" s="4"/>
      <c r="L1236" s="4" t="s">
        <v>57</v>
      </c>
      <c r="M1236" s="7" t="s">
        <v>3215</v>
      </c>
      <c r="N1236" s="4">
        <v>6641</v>
      </c>
      <c r="O1236" s="4">
        <v>6992</v>
      </c>
      <c r="P1236" s="4" t="s">
        <v>3216</v>
      </c>
      <c r="Q1236" s="7" t="s">
        <v>8331</v>
      </c>
      <c r="R1236" s="4" t="s">
        <v>8332</v>
      </c>
    </row>
    <row r="1237" spans="1:18" ht="51.6">
      <c r="A1237" s="3" t="s">
        <v>8333</v>
      </c>
      <c r="B1237" s="4" t="s">
        <v>8334</v>
      </c>
      <c r="C1237" s="5" t="s">
        <v>8335</v>
      </c>
      <c r="D1237" s="4" t="s">
        <v>8336</v>
      </c>
      <c r="E1237" s="6">
        <v>44637.595995370371</v>
      </c>
      <c r="F1237" s="4"/>
      <c r="G1237" s="4"/>
      <c r="H1237" s="4"/>
      <c r="I1237" s="4"/>
      <c r="J1237" s="4" t="s">
        <v>8337</v>
      </c>
      <c r="K1237" s="4"/>
      <c r="L1237" s="4" t="s">
        <v>57</v>
      </c>
      <c r="M1237" s="7" t="s">
        <v>8338</v>
      </c>
      <c r="N1237" s="4">
        <v>2587</v>
      </c>
      <c r="O1237" s="4">
        <v>3870</v>
      </c>
      <c r="P1237" s="4" t="s">
        <v>8339</v>
      </c>
      <c r="Q1237" s="7" t="s">
        <v>8340</v>
      </c>
      <c r="R1237" s="4" t="s">
        <v>8341</v>
      </c>
    </row>
    <row r="1238" spans="1:18" ht="51.6">
      <c r="A1238" s="3" t="s">
        <v>8342</v>
      </c>
      <c r="B1238" s="4" t="s">
        <v>1030</v>
      </c>
      <c r="C1238" s="8" t="s">
        <v>8343</v>
      </c>
      <c r="D1238" s="4" t="s">
        <v>8344</v>
      </c>
      <c r="E1238" s="6">
        <v>44637.595127314809</v>
      </c>
      <c r="F1238" s="4"/>
      <c r="G1238" s="4"/>
      <c r="H1238" s="4"/>
      <c r="I1238" s="4"/>
      <c r="J1238" s="4" t="s">
        <v>1033</v>
      </c>
      <c r="K1238" s="4"/>
      <c r="L1238" s="4" t="s">
        <v>23</v>
      </c>
      <c r="M1238" s="7" t="s">
        <v>1034</v>
      </c>
      <c r="N1238" s="4">
        <v>3871</v>
      </c>
      <c r="O1238" s="4">
        <v>320</v>
      </c>
      <c r="P1238" s="4"/>
      <c r="Q1238" s="7" t="s">
        <v>8345</v>
      </c>
      <c r="R1238" s="4" t="s">
        <v>8346</v>
      </c>
    </row>
    <row r="1239" spans="1:18" ht="72">
      <c r="A1239" s="3" t="s">
        <v>8347</v>
      </c>
      <c r="B1239" s="4" t="s">
        <v>8348</v>
      </c>
      <c r="C1239" s="5" t="s">
        <v>8229</v>
      </c>
      <c r="D1239" s="4" t="s">
        <v>8349</v>
      </c>
      <c r="E1239" s="6">
        <v>44637.594201388885</v>
      </c>
      <c r="F1239" s="4"/>
      <c r="G1239" s="4"/>
      <c r="H1239" s="4"/>
      <c r="I1239" s="4"/>
      <c r="J1239" s="4" t="s">
        <v>8350</v>
      </c>
      <c r="K1239" s="4"/>
      <c r="L1239" s="4" t="s">
        <v>23</v>
      </c>
      <c r="M1239" s="7" t="s">
        <v>8351</v>
      </c>
      <c r="N1239" s="4">
        <v>1606</v>
      </c>
      <c r="O1239" s="4">
        <v>985</v>
      </c>
      <c r="P1239" s="4" t="s">
        <v>3980</v>
      </c>
      <c r="Q1239" s="7" t="s">
        <v>8352</v>
      </c>
      <c r="R1239" s="4" t="s">
        <v>8234</v>
      </c>
    </row>
    <row r="1240" spans="1:18" ht="41.45">
      <c r="A1240" s="3" t="s">
        <v>8353</v>
      </c>
      <c r="B1240" s="4" t="s">
        <v>2090</v>
      </c>
      <c r="C1240" s="5" t="s">
        <v>8354</v>
      </c>
      <c r="D1240" s="4" t="s">
        <v>8355</v>
      </c>
      <c r="E1240" s="6">
        <v>44637.594178240739</v>
      </c>
      <c r="F1240" s="4"/>
      <c r="G1240" s="4"/>
      <c r="H1240" s="4"/>
      <c r="I1240" s="4"/>
      <c r="J1240" s="4" t="s">
        <v>2093</v>
      </c>
      <c r="K1240" s="4"/>
      <c r="L1240" s="4" t="s">
        <v>33</v>
      </c>
      <c r="M1240" s="7" t="s">
        <v>2094</v>
      </c>
      <c r="N1240" s="4">
        <v>57600</v>
      </c>
      <c r="O1240" s="4">
        <v>6289</v>
      </c>
      <c r="P1240" s="4" t="s">
        <v>2095</v>
      </c>
      <c r="Q1240" s="7" t="s">
        <v>8356</v>
      </c>
      <c r="R1240" s="4" t="s">
        <v>8357</v>
      </c>
    </row>
    <row r="1241" spans="1:18" ht="41.45">
      <c r="A1241" s="3" t="s">
        <v>8358</v>
      </c>
      <c r="B1241" s="4" t="s">
        <v>6887</v>
      </c>
      <c r="C1241" s="5" t="s">
        <v>8359</v>
      </c>
      <c r="D1241" s="4" t="s">
        <v>8360</v>
      </c>
      <c r="E1241" s="6">
        <v>44637.592847222222</v>
      </c>
      <c r="F1241" s="4"/>
      <c r="G1241" s="4"/>
      <c r="H1241" s="4" t="s">
        <v>8361</v>
      </c>
      <c r="I1241" s="4" t="s">
        <v>8362</v>
      </c>
      <c r="J1241" s="4" t="s">
        <v>6890</v>
      </c>
      <c r="K1241" s="4"/>
      <c r="L1241" s="4" t="s">
        <v>57</v>
      </c>
      <c r="M1241" s="7" t="s">
        <v>6891</v>
      </c>
      <c r="N1241" s="4">
        <v>1404</v>
      </c>
      <c r="O1241" s="4">
        <v>1916</v>
      </c>
      <c r="P1241" s="4" t="s">
        <v>6892</v>
      </c>
      <c r="Q1241" s="7" t="s">
        <v>8363</v>
      </c>
      <c r="R1241" s="4" t="s">
        <v>8364</v>
      </c>
    </row>
    <row r="1242" spans="1:18" ht="51.6">
      <c r="A1242" s="3" t="s">
        <v>8365</v>
      </c>
      <c r="B1242" s="4" t="s">
        <v>1503</v>
      </c>
      <c r="C1242" s="5" t="s">
        <v>8366</v>
      </c>
      <c r="D1242" s="4" t="s">
        <v>8367</v>
      </c>
      <c r="E1242" s="6">
        <v>44637.590104166666</v>
      </c>
      <c r="F1242" s="4"/>
      <c r="G1242" s="4"/>
      <c r="H1242" s="4"/>
      <c r="I1242" s="4"/>
      <c r="J1242" s="4" t="s">
        <v>1506</v>
      </c>
      <c r="K1242" s="4"/>
      <c r="L1242" s="4" t="s">
        <v>23</v>
      </c>
      <c r="M1242" s="7" t="s">
        <v>1507</v>
      </c>
      <c r="N1242" s="4">
        <v>3094</v>
      </c>
      <c r="O1242" s="4">
        <v>4978</v>
      </c>
      <c r="P1242" s="4" t="s">
        <v>1508</v>
      </c>
      <c r="Q1242" s="7" t="s">
        <v>8368</v>
      </c>
      <c r="R1242" s="4" t="s">
        <v>8369</v>
      </c>
    </row>
    <row r="1243" spans="1:18" ht="72">
      <c r="A1243" s="3" t="s">
        <v>8370</v>
      </c>
      <c r="B1243" s="4" t="s">
        <v>8371</v>
      </c>
      <c r="C1243" s="5" t="s">
        <v>8229</v>
      </c>
      <c r="D1243" s="4" t="s">
        <v>8372</v>
      </c>
      <c r="E1243" s="6">
        <v>44637.589363425926</v>
      </c>
      <c r="F1243" s="4"/>
      <c r="G1243" s="4"/>
      <c r="H1243" s="4"/>
      <c r="I1243" s="4"/>
      <c r="J1243" s="4" t="s">
        <v>8373</v>
      </c>
      <c r="K1243" s="4"/>
      <c r="L1243" s="4" t="s">
        <v>23</v>
      </c>
      <c r="M1243" s="7" t="s">
        <v>8374</v>
      </c>
      <c r="N1243" s="4">
        <v>982</v>
      </c>
      <c r="O1243" s="4">
        <v>1127</v>
      </c>
      <c r="P1243" s="4"/>
      <c r="Q1243" s="7" t="s">
        <v>8375</v>
      </c>
      <c r="R1243" s="4" t="s">
        <v>8234</v>
      </c>
    </row>
    <row r="1244" spans="1:18" ht="72">
      <c r="A1244" s="3" t="s">
        <v>8376</v>
      </c>
      <c r="B1244" s="4" t="s">
        <v>8377</v>
      </c>
      <c r="C1244" s="5" t="s">
        <v>8229</v>
      </c>
      <c r="D1244" s="4" t="s">
        <v>8378</v>
      </c>
      <c r="E1244" s="6">
        <v>44637.587314814809</v>
      </c>
      <c r="F1244" s="4"/>
      <c r="G1244" s="4"/>
      <c r="H1244" s="4"/>
      <c r="I1244" s="4"/>
      <c r="J1244" s="4" t="s">
        <v>8379</v>
      </c>
      <c r="K1244" s="4"/>
      <c r="L1244" s="4" t="s">
        <v>23</v>
      </c>
      <c r="M1244" s="7" t="s">
        <v>8380</v>
      </c>
      <c r="N1244" s="4">
        <v>1197</v>
      </c>
      <c r="O1244" s="4">
        <v>1355</v>
      </c>
      <c r="P1244" s="4"/>
      <c r="Q1244" s="7" t="s">
        <v>8381</v>
      </c>
      <c r="R1244" s="4" t="s">
        <v>8234</v>
      </c>
    </row>
    <row r="1245" spans="1:18" ht="72">
      <c r="A1245" s="3" t="s">
        <v>8382</v>
      </c>
      <c r="B1245" s="4" t="s">
        <v>8383</v>
      </c>
      <c r="C1245" s="5" t="s">
        <v>8229</v>
      </c>
      <c r="D1245" s="4" t="s">
        <v>8384</v>
      </c>
      <c r="E1245" s="6">
        <v>44637.586238425924</v>
      </c>
      <c r="F1245" s="4"/>
      <c r="G1245" s="4"/>
      <c r="H1245" s="4"/>
      <c r="I1245" s="4"/>
      <c r="J1245" s="4" t="s">
        <v>8385</v>
      </c>
      <c r="K1245" s="4"/>
      <c r="L1245" s="4" t="s">
        <v>23</v>
      </c>
      <c r="M1245" s="7" t="s">
        <v>8386</v>
      </c>
      <c r="N1245" s="4">
        <v>7242</v>
      </c>
      <c r="O1245" s="4">
        <v>7223</v>
      </c>
      <c r="P1245" s="4"/>
      <c r="Q1245" s="7" t="s">
        <v>8387</v>
      </c>
      <c r="R1245" s="4" t="s">
        <v>8234</v>
      </c>
    </row>
    <row r="1246" spans="1:18" ht="82.15">
      <c r="A1246" s="3" t="s">
        <v>8388</v>
      </c>
      <c r="B1246" s="4" t="s">
        <v>8389</v>
      </c>
      <c r="C1246" s="5" t="s">
        <v>8204</v>
      </c>
      <c r="D1246" s="4" t="s">
        <v>8390</v>
      </c>
      <c r="E1246" s="6">
        <v>44637.585081018522</v>
      </c>
      <c r="F1246" s="4"/>
      <c r="G1246" s="4"/>
      <c r="H1246" s="4"/>
      <c r="I1246" s="4"/>
      <c r="J1246" s="4" t="s">
        <v>8391</v>
      </c>
      <c r="K1246" s="4"/>
      <c r="L1246" s="4" t="s">
        <v>57</v>
      </c>
      <c r="M1246" s="7" t="s">
        <v>8392</v>
      </c>
      <c r="N1246" s="4">
        <v>1075</v>
      </c>
      <c r="O1246" s="4">
        <v>1768</v>
      </c>
      <c r="P1246" s="4"/>
      <c r="Q1246" s="7" t="s">
        <v>8393</v>
      </c>
      <c r="R1246" s="4" t="s">
        <v>8209</v>
      </c>
    </row>
    <row r="1247" spans="1:18" ht="51.6">
      <c r="A1247" s="3" t="s">
        <v>8394</v>
      </c>
      <c r="B1247" s="4" t="s">
        <v>8395</v>
      </c>
      <c r="C1247" s="5" t="s">
        <v>8396</v>
      </c>
      <c r="D1247" s="4" t="s">
        <v>8397</v>
      </c>
      <c r="E1247" s="6">
        <v>44637.584988425922</v>
      </c>
      <c r="F1247" s="4"/>
      <c r="G1247" s="4"/>
      <c r="H1247" s="4"/>
      <c r="I1247" s="4"/>
      <c r="J1247" s="4" t="s">
        <v>8398</v>
      </c>
      <c r="K1247" s="4"/>
      <c r="L1247" s="4" t="s">
        <v>23</v>
      </c>
      <c r="M1247" s="7" t="s">
        <v>8399</v>
      </c>
      <c r="N1247" s="4">
        <v>7095</v>
      </c>
      <c r="O1247" s="4">
        <v>4996</v>
      </c>
      <c r="P1247" s="4" t="s">
        <v>8400</v>
      </c>
      <c r="Q1247" s="7" t="s">
        <v>8401</v>
      </c>
      <c r="R1247" s="4" t="s">
        <v>27</v>
      </c>
    </row>
    <row r="1248" spans="1:18" ht="41.45">
      <c r="A1248" s="3" t="s">
        <v>8402</v>
      </c>
      <c r="B1248" s="4" t="s">
        <v>2564</v>
      </c>
      <c r="C1248" s="5" t="s">
        <v>8403</v>
      </c>
      <c r="D1248" s="4" t="s">
        <v>8404</v>
      </c>
      <c r="E1248" s="6">
        <v>44637.584479166668</v>
      </c>
      <c r="F1248" s="4"/>
      <c r="G1248" s="4"/>
      <c r="H1248" s="4"/>
      <c r="I1248" s="4"/>
      <c r="J1248" s="4" t="s">
        <v>2567</v>
      </c>
      <c r="K1248" s="4"/>
      <c r="L1248" s="4" t="s">
        <v>33</v>
      </c>
      <c r="M1248" s="7" t="s">
        <v>2568</v>
      </c>
      <c r="N1248" s="4">
        <v>4255</v>
      </c>
      <c r="O1248" s="4">
        <v>3763</v>
      </c>
      <c r="P1248" s="4" t="s">
        <v>2569</v>
      </c>
      <c r="Q1248" s="7" t="s">
        <v>8405</v>
      </c>
      <c r="R1248" s="4" t="s">
        <v>8406</v>
      </c>
    </row>
    <row r="1249" spans="1:18" ht="82.15">
      <c r="A1249" s="3" t="s">
        <v>8407</v>
      </c>
      <c r="B1249" s="4" t="s">
        <v>8408</v>
      </c>
      <c r="C1249" s="5" t="s">
        <v>8204</v>
      </c>
      <c r="D1249" s="4" t="s">
        <v>8409</v>
      </c>
      <c r="E1249" s="6">
        <v>44637.583981481483</v>
      </c>
      <c r="F1249" s="4"/>
      <c r="G1249" s="4"/>
      <c r="H1249" s="4"/>
      <c r="I1249" s="4"/>
      <c r="J1249" s="4" t="s">
        <v>8410</v>
      </c>
      <c r="K1249" s="4"/>
      <c r="L1249" s="4" t="s">
        <v>33</v>
      </c>
      <c r="M1249" s="7" t="s">
        <v>8411</v>
      </c>
      <c r="N1249" s="4">
        <v>6827</v>
      </c>
      <c r="O1249" s="4">
        <v>7206</v>
      </c>
      <c r="P1249" s="4"/>
      <c r="Q1249" s="7" t="s">
        <v>8412</v>
      </c>
      <c r="R1249" s="4" t="s">
        <v>8209</v>
      </c>
    </row>
    <row r="1250" spans="1:18" ht="82.15">
      <c r="A1250" s="3" t="s">
        <v>8413</v>
      </c>
      <c r="B1250" s="4" t="s">
        <v>8414</v>
      </c>
      <c r="C1250" s="5" t="s">
        <v>8415</v>
      </c>
      <c r="D1250" s="4" t="s">
        <v>8416</v>
      </c>
      <c r="E1250" s="6">
        <v>44637.583807870367</v>
      </c>
      <c r="F1250" s="4"/>
      <c r="G1250" s="4"/>
      <c r="H1250" s="4"/>
      <c r="I1250" s="4"/>
      <c r="J1250" s="4" t="s">
        <v>8417</v>
      </c>
      <c r="K1250" s="4"/>
      <c r="L1250" s="4" t="s">
        <v>33</v>
      </c>
      <c r="M1250" s="7" t="s">
        <v>8418</v>
      </c>
      <c r="N1250" s="4">
        <v>1358</v>
      </c>
      <c r="O1250" s="4">
        <v>949</v>
      </c>
      <c r="P1250" s="4"/>
      <c r="Q1250" s="7" t="s">
        <v>8419</v>
      </c>
      <c r="R1250" s="4" t="s">
        <v>8420</v>
      </c>
    </row>
    <row r="1251" spans="1:18" ht="102.6">
      <c r="A1251" s="3" t="s">
        <v>8421</v>
      </c>
      <c r="B1251" s="4" t="s">
        <v>413</v>
      </c>
      <c r="C1251" s="5" t="s">
        <v>8422</v>
      </c>
      <c r="D1251" s="4" t="s">
        <v>8423</v>
      </c>
      <c r="E1251" s="6">
        <v>44637.581192129626</v>
      </c>
      <c r="F1251" s="4"/>
      <c r="G1251" s="4"/>
      <c r="H1251" s="4"/>
      <c r="I1251" s="4"/>
      <c r="J1251" s="4" t="s">
        <v>416</v>
      </c>
      <c r="K1251" s="4"/>
      <c r="L1251" s="4" t="s">
        <v>33</v>
      </c>
      <c r="M1251" s="7" t="s">
        <v>417</v>
      </c>
      <c r="N1251" s="4">
        <v>32832</v>
      </c>
      <c r="O1251" s="4">
        <v>29934</v>
      </c>
      <c r="P1251" s="4" t="s">
        <v>418</v>
      </c>
      <c r="Q1251" s="7" t="s">
        <v>8424</v>
      </c>
      <c r="R1251" s="4" t="s">
        <v>8425</v>
      </c>
    </row>
    <row r="1252" spans="1:18" ht="112.9">
      <c r="A1252" s="3" t="s">
        <v>8426</v>
      </c>
      <c r="B1252" s="4" t="s">
        <v>413</v>
      </c>
      <c r="C1252" s="5" t="s">
        <v>8427</v>
      </c>
      <c r="D1252" s="4" t="s">
        <v>8428</v>
      </c>
      <c r="E1252" s="6">
        <v>44637.57876157407</v>
      </c>
      <c r="F1252" s="4"/>
      <c r="G1252" s="4"/>
      <c r="H1252" s="4"/>
      <c r="I1252" s="4"/>
      <c r="J1252" s="4" t="s">
        <v>416</v>
      </c>
      <c r="K1252" s="4"/>
      <c r="L1252" s="4" t="s">
        <v>33</v>
      </c>
      <c r="M1252" s="7" t="s">
        <v>417</v>
      </c>
      <c r="N1252" s="4">
        <v>32832</v>
      </c>
      <c r="O1252" s="4">
        <v>29934</v>
      </c>
      <c r="P1252" s="4" t="s">
        <v>418</v>
      </c>
      <c r="Q1252" s="7" t="s">
        <v>8429</v>
      </c>
      <c r="R1252" s="4" t="s">
        <v>8430</v>
      </c>
    </row>
    <row r="1253" spans="1:18" ht="102.6">
      <c r="A1253" s="3" t="s">
        <v>8431</v>
      </c>
      <c r="B1253" s="4" t="s">
        <v>413</v>
      </c>
      <c r="C1253" s="5" t="s">
        <v>8432</v>
      </c>
      <c r="D1253" s="4" t="s">
        <v>8433</v>
      </c>
      <c r="E1253" s="6">
        <v>44637.575925925921</v>
      </c>
      <c r="F1253" s="4"/>
      <c r="G1253" s="4"/>
      <c r="H1253" s="4"/>
      <c r="I1253" s="4"/>
      <c r="J1253" s="4" t="s">
        <v>416</v>
      </c>
      <c r="K1253" s="4"/>
      <c r="L1253" s="4" t="s">
        <v>33</v>
      </c>
      <c r="M1253" s="7" t="s">
        <v>417</v>
      </c>
      <c r="N1253" s="4">
        <v>32832</v>
      </c>
      <c r="O1253" s="4">
        <v>29934</v>
      </c>
      <c r="P1253" s="4" t="s">
        <v>418</v>
      </c>
      <c r="Q1253" s="7" t="s">
        <v>8434</v>
      </c>
      <c r="R1253" s="4" t="s">
        <v>8435</v>
      </c>
    </row>
    <row r="1254" spans="1:18" ht="92.45">
      <c r="A1254" s="3" t="s">
        <v>8436</v>
      </c>
      <c r="B1254" s="4" t="s">
        <v>520</v>
      </c>
      <c r="C1254" s="5" t="s">
        <v>8437</v>
      </c>
      <c r="D1254" s="4" t="s">
        <v>8438</v>
      </c>
      <c r="E1254" s="6">
        <v>44637.574942129635</v>
      </c>
      <c r="F1254" s="4"/>
      <c r="G1254" s="4"/>
      <c r="H1254" s="4"/>
      <c r="I1254" s="4"/>
      <c r="J1254" s="4" t="s">
        <v>523</v>
      </c>
      <c r="K1254" s="4"/>
      <c r="L1254" s="4" t="s">
        <v>23</v>
      </c>
      <c r="M1254" s="7" t="s">
        <v>524</v>
      </c>
      <c r="N1254" s="4">
        <v>1445</v>
      </c>
      <c r="O1254" s="4">
        <v>5</v>
      </c>
      <c r="P1254" s="4"/>
      <c r="Q1254" s="7" t="s">
        <v>8439</v>
      </c>
      <c r="R1254" s="4" t="s">
        <v>8440</v>
      </c>
    </row>
    <row r="1255" spans="1:18" ht="41.45">
      <c r="A1255" s="3" t="s">
        <v>8441</v>
      </c>
      <c r="B1255" s="4" t="s">
        <v>8442</v>
      </c>
      <c r="C1255" s="5" t="s">
        <v>6119</v>
      </c>
      <c r="D1255" s="4" t="s">
        <v>8443</v>
      </c>
      <c r="E1255" s="6">
        <v>44637.573842592596</v>
      </c>
      <c r="F1255" s="4"/>
      <c r="G1255" s="4"/>
      <c r="H1255" s="4"/>
      <c r="I1255" s="4"/>
      <c r="J1255" s="4" t="s">
        <v>8444</v>
      </c>
      <c r="K1255" s="4"/>
      <c r="L1255" s="4" t="s">
        <v>57</v>
      </c>
      <c r="M1255" s="7" t="s">
        <v>8445</v>
      </c>
      <c r="N1255" s="4">
        <v>728</v>
      </c>
      <c r="O1255" s="4">
        <v>519</v>
      </c>
      <c r="P1255" s="4" t="s">
        <v>8446</v>
      </c>
      <c r="Q1255" s="7" t="s">
        <v>8447</v>
      </c>
      <c r="R1255" s="4" t="s">
        <v>6122</v>
      </c>
    </row>
    <row r="1256" spans="1:18" ht="31.15">
      <c r="A1256" s="3" t="s">
        <v>8448</v>
      </c>
      <c r="B1256" s="4" t="s">
        <v>8449</v>
      </c>
      <c r="C1256" s="5" t="s">
        <v>8450</v>
      </c>
      <c r="D1256" s="4" t="s">
        <v>8451</v>
      </c>
      <c r="E1256" s="6">
        <v>44637.573749999996</v>
      </c>
      <c r="F1256" s="4"/>
      <c r="G1256" s="4"/>
      <c r="H1256" s="4"/>
      <c r="I1256" s="4"/>
      <c r="J1256" s="4" t="s">
        <v>8452</v>
      </c>
      <c r="K1256" s="4"/>
      <c r="L1256" s="4" t="s">
        <v>8453</v>
      </c>
      <c r="M1256" s="7" t="s">
        <v>8454</v>
      </c>
      <c r="N1256" s="4">
        <v>7468</v>
      </c>
      <c r="O1256" s="4">
        <v>1942</v>
      </c>
      <c r="P1256" s="4" t="s">
        <v>1027</v>
      </c>
      <c r="Q1256" s="7" t="s">
        <v>8455</v>
      </c>
      <c r="R1256" s="4" t="s">
        <v>8456</v>
      </c>
    </row>
    <row r="1257" spans="1:18" ht="92.45">
      <c r="A1257" s="3" t="s">
        <v>8457</v>
      </c>
      <c r="B1257" s="4" t="s">
        <v>413</v>
      </c>
      <c r="C1257" s="5" t="s">
        <v>8458</v>
      </c>
      <c r="D1257" s="4" t="s">
        <v>8459</v>
      </c>
      <c r="E1257" s="6">
        <v>44637.572997685187</v>
      </c>
      <c r="F1257" s="4"/>
      <c r="G1257" s="4"/>
      <c r="H1257" s="4"/>
      <c r="I1257" s="4"/>
      <c r="J1257" s="4" t="s">
        <v>416</v>
      </c>
      <c r="K1257" s="4"/>
      <c r="L1257" s="4" t="s">
        <v>33</v>
      </c>
      <c r="M1257" s="7" t="s">
        <v>417</v>
      </c>
      <c r="N1257" s="4">
        <v>32832</v>
      </c>
      <c r="O1257" s="4">
        <v>29934</v>
      </c>
      <c r="P1257" s="4" t="s">
        <v>418</v>
      </c>
      <c r="Q1257" s="7" t="s">
        <v>8460</v>
      </c>
      <c r="R1257" s="4" t="s">
        <v>8461</v>
      </c>
    </row>
    <row r="1258" spans="1:18" ht="61.9">
      <c r="A1258" s="3" t="s">
        <v>8462</v>
      </c>
      <c r="B1258" s="4" t="s">
        <v>3877</v>
      </c>
      <c r="C1258" s="5" t="s">
        <v>8463</v>
      </c>
      <c r="D1258" s="4" t="s">
        <v>8464</v>
      </c>
      <c r="E1258" s="6">
        <v>44637.57236111111</v>
      </c>
      <c r="F1258" s="4"/>
      <c r="G1258" s="4"/>
      <c r="H1258" s="4"/>
      <c r="I1258" s="4"/>
      <c r="J1258" s="4" t="s">
        <v>3880</v>
      </c>
      <c r="K1258" s="4"/>
      <c r="L1258" s="4" t="s">
        <v>33</v>
      </c>
      <c r="M1258" s="7" t="s">
        <v>3881</v>
      </c>
      <c r="N1258" s="4">
        <v>2950</v>
      </c>
      <c r="O1258" s="4">
        <v>2070</v>
      </c>
      <c r="P1258" s="4" t="s">
        <v>3882</v>
      </c>
      <c r="Q1258" s="7" t="s">
        <v>8465</v>
      </c>
      <c r="R1258" s="4" t="s">
        <v>8466</v>
      </c>
    </row>
    <row r="1259" spans="1:18" ht="51.6">
      <c r="A1259" s="3" t="s">
        <v>8467</v>
      </c>
      <c r="B1259" s="4" t="s">
        <v>368</v>
      </c>
      <c r="C1259" s="5" t="s">
        <v>8468</v>
      </c>
      <c r="D1259" s="4" t="s">
        <v>8469</v>
      </c>
      <c r="E1259" s="6">
        <v>44637.572210648148</v>
      </c>
      <c r="F1259" s="4"/>
      <c r="G1259" s="4"/>
      <c r="H1259" s="4"/>
      <c r="I1259" s="4"/>
      <c r="J1259" s="4" t="s">
        <v>371</v>
      </c>
      <c r="K1259" s="4"/>
      <c r="L1259" s="4" t="s">
        <v>33</v>
      </c>
      <c r="M1259" s="7" t="s">
        <v>372</v>
      </c>
      <c r="N1259" s="4">
        <v>1220</v>
      </c>
      <c r="O1259" s="4">
        <v>395</v>
      </c>
      <c r="P1259" s="4" t="s">
        <v>373</v>
      </c>
      <c r="Q1259" s="7" t="s">
        <v>8470</v>
      </c>
      <c r="R1259" s="4" t="s">
        <v>8471</v>
      </c>
    </row>
    <row r="1260" spans="1:18" ht="82.15">
      <c r="A1260" s="3" t="s">
        <v>8472</v>
      </c>
      <c r="B1260" s="4" t="s">
        <v>8473</v>
      </c>
      <c r="C1260" s="5" t="s">
        <v>8474</v>
      </c>
      <c r="D1260" s="4" t="s">
        <v>8475</v>
      </c>
      <c r="E1260" s="6">
        <v>44637.569050925929</v>
      </c>
      <c r="F1260" s="4"/>
      <c r="G1260" s="4"/>
      <c r="H1260" s="4"/>
      <c r="I1260" s="4"/>
      <c r="J1260" s="4" t="s">
        <v>8476</v>
      </c>
      <c r="K1260" s="4"/>
      <c r="L1260" s="4" t="s">
        <v>182</v>
      </c>
      <c r="M1260" s="7" t="s">
        <v>8477</v>
      </c>
      <c r="N1260" s="4">
        <v>44477</v>
      </c>
      <c r="O1260" s="4">
        <v>25735</v>
      </c>
      <c r="P1260" s="4"/>
      <c r="Q1260" s="7" t="s">
        <v>8478</v>
      </c>
      <c r="R1260" s="4" t="s">
        <v>8479</v>
      </c>
    </row>
    <row r="1261" spans="1:18" ht="102.6">
      <c r="A1261" s="3" t="s">
        <v>8480</v>
      </c>
      <c r="B1261" s="4" t="s">
        <v>413</v>
      </c>
      <c r="C1261" s="5" t="s">
        <v>8481</v>
      </c>
      <c r="D1261" s="4" t="s">
        <v>8482</v>
      </c>
      <c r="E1261" s="6">
        <v>44637.567777777775</v>
      </c>
      <c r="F1261" s="4"/>
      <c r="G1261" s="4"/>
      <c r="H1261" s="4"/>
      <c r="I1261" s="4"/>
      <c r="J1261" s="4" t="s">
        <v>416</v>
      </c>
      <c r="K1261" s="4"/>
      <c r="L1261" s="4" t="s">
        <v>33</v>
      </c>
      <c r="M1261" s="7" t="s">
        <v>417</v>
      </c>
      <c r="N1261" s="4">
        <v>32832</v>
      </c>
      <c r="O1261" s="4">
        <v>29934</v>
      </c>
      <c r="P1261" s="4" t="s">
        <v>418</v>
      </c>
      <c r="Q1261" s="7" t="s">
        <v>8483</v>
      </c>
      <c r="R1261" s="4" t="s">
        <v>8484</v>
      </c>
    </row>
    <row r="1262" spans="1:18" ht="153.6">
      <c r="A1262" s="3" t="s">
        <v>8485</v>
      </c>
      <c r="B1262" s="4" t="s">
        <v>8486</v>
      </c>
      <c r="C1262" s="5" t="s">
        <v>2266</v>
      </c>
      <c r="D1262" s="4" t="s">
        <v>8487</v>
      </c>
      <c r="E1262" s="6">
        <v>44637.566759259258</v>
      </c>
      <c r="F1262" s="4"/>
      <c r="G1262" s="4"/>
      <c r="H1262" s="4"/>
      <c r="I1262" s="4"/>
      <c r="J1262" s="4" t="s">
        <v>8488</v>
      </c>
      <c r="K1262" s="4"/>
      <c r="L1262" s="4" t="s">
        <v>33</v>
      </c>
      <c r="M1262" s="7" t="s">
        <v>8489</v>
      </c>
      <c r="N1262" s="4">
        <v>6619</v>
      </c>
      <c r="O1262" s="4">
        <v>7336</v>
      </c>
      <c r="P1262" s="4" t="s">
        <v>8490</v>
      </c>
      <c r="Q1262" s="7" t="s">
        <v>8491</v>
      </c>
      <c r="R1262" s="4" t="s">
        <v>2272</v>
      </c>
    </row>
    <row r="1263" spans="1:18" ht="41.45">
      <c r="A1263" s="3" t="s">
        <v>8492</v>
      </c>
      <c r="B1263" s="4" t="s">
        <v>8493</v>
      </c>
      <c r="C1263" s="5" t="s">
        <v>6119</v>
      </c>
      <c r="D1263" s="4" t="s">
        <v>8494</v>
      </c>
      <c r="E1263" s="6">
        <v>44637.566099537042</v>
      </c>
      <c r="F1263" s="4"/>
      <c r="G1263" s="4"/>
      <c r="H1263" s="4"/>
      <c r="I1263" s="4"/>
      <c r="J1263" s="4" t="s">
        <v>8495</v>
      </c>
      <c r="K1263" s="4"/>
      <c r="L1263" s="4" t="s">
        <v>23</v>
      </c>
      <c r="M1263" s="7" t="s">
        <v>8496</v>
      </c>
      <c r="N1263" s="4">
        <v>2690</v>
      </c>
      <c r="O1263" s="4">
        <v>4483</v>
      </c>
      <c r="P1263" s="4" t="s">
        <v>8497</v>
      </c>
      <c r="Q1263" s="7" t="s">
        <v>8498</v>
      </c>
      <c r="R1263" s="4" t="s">
        <v>6122</v>
      </c>
    </row>
    <row r="1264" spans="1:18" ht="31.15">
      <c r="A1264" s="3" t="s">
        <v>8499</v>
      </c>
      <c r="B1264" s="4" t="s">
        <v>838</v>
      </c>
      <c r="C1264" s="5" t="s">
        <v>8500</v>
      </c>
      <c r="D1264" s="4" t="s">
        <v>8501</v>
      </c>
      <c r="E1264" s="6">
        <v>44637.565844907411</v>
      </c>
      <c r="F1264" s="4"/>
      <c r="G1264" s="4"/>
      <c r="H1264" s="4"/>
      <c r="I1264" s="4"/>
      <c r="J1264" s="4" t="s">
        <v>841</v>
      </c>
      <c r="K1264" s="4"/>
      <c r="L1264" s="4" t="s">
        <v>33</v>
      </c>
      <c r="M1264" s="7" t="s">
        <v>842</v>
      </c>
      <c r="N1264" s="4">
        <v>1266</v>
      </c>
      <c r="O1264" s="4">
        <v>2300</v>
      </c>
      <c r="P1264" s="4" t="s">
        <v>843</v>
      </c>
      <c r="Q1264" s="7" t="s">
        <v>8502</v>
      </c>
      <c r="R1264" s="4" t="s">
        <v>8503</v>
      </c>
    </row>
    <row r="1265" spans="1:18" ht="31.15">
      <c r="A1265" s="3" t="s">
        <v>8504</v>
      </c>
      <c r="B1265" s="4" t="s">
        <v>368</v>
      </c>
      <c r="C1265" s="5" t="s">
        <v>8505</v>
      </c>
      <c r="D1265" s="4" t="s">
        <v>8506</v>
      </c>
      <c r="E1265" s="6">
        <v>44637.565092592587</v>
      </c>
      <c r="F1265" s="4"/>
      <c r="G1265" s="4"/>
      <c r="H1265" s="4"/>
      <c r="I1265" s="4"/>
      <c r="J1265" s="4" t="s">
        <v>371</v>
      </c>
      <c r="K1265" s="4"/>
      <c r="L1265" s="4" t="s">
        <v>33</v>
      </c>
      <c r="M1265" s="7" t="s">
        <v>372</v>
      </c>
      <c r="N1265" s="4">
        <v>1220</v>
      </c>
      <c r="O1265" s="4">
        <v>395</v>
      </c>
      <c r="P1265" s="4" t="s">
        <v>373</v>
      </c>
      <c r="Q1265" s="7" t="s">
        <v>8507</v>
      </c>
      <c r="R1265" s="4" t="s">
        <v>8508</v>
      </c>
    </row>
    <row r="1266" spans="1:18" ht="41.45">
      <c r="A1266" s="3" t="s">
        <v>8509</v>
      </c>
      <c r="B1266" s="4" t="s">
        <v>8510</v>
      </c>
      <c r="C1266" s="5" t="s">
        <v>8511</v>
      </c>
      <c r="D1266" s="4" t="s">
        <v>8512</v>
      </c>
      <c r="E1266" s="6">
        <v>44637.565023148149</v>
      </c>
      <c r="F1266" s="4"/>
      <c r="G1266" s="4"/>
      <c r="H1266" s="4"/>
      <c r="I1266" s="4"/>
      <c r="J1266" s="4" t="s">
        <v>8513</v>
      </c>
      <c r="K1266" s="4"/>
      <c r="L1266" s="4" t="s">
        <v>57</v>
      </c>
      <c r="M1266" s="7" t="s">
        <v>8514</v>
      </c>
      <c r="N1266" s="4">
        <v>11121</v>
      </c>
      <c r="O1266" s="4">
        <v>10482</v>
      </c>
      <c r="P1266" s="4" t="s">
        <v>8515</v>
      </c>
      <c r="Q1266" s="7" t="s">
        <v>8516</v>
      </c>
      <c r="R1266" s="4" t="s">
        <v>8517</v>
      </c>
    </row>
    <row r="1267" spans="1:18" ht="82.15">
      <c r="A1267" s="3" t="s">
        <v>8518</v>
      </c>
      <c r="B1267" s="4" t="s">
        <v>520</v>
      </c>
      <c r="C1267" s="5" t="s">
        <v>8519</v>
      </c>
      <c r="D1267" s="4" t="s">
        <v>8520</v>
      </c>
      <c r="E1267" s="6">
        <v>44637.565000000002</v>
      </c>
      <c r="F1267" s="4"/>
      <c r="G1267" s="4"/>
      <c r="H1267" s="4"/>
      <c r="I1267" s="4"/>
      <c r="J1267" s="4" t="s">
        <v>523</v>
      </c>
      <c r="K1267" s="4"/>
      <c r="L1267" s="4" t="s">
        <v>23</v>
      </c>
      <c r="M1267" s="7" t="s">
        <v>524</v>
      </c>
      <c r="N1267" s="4">
        <v>1445</v>
      </c>
      <c r="O1267" s="4">
        <v>5</v>
      </c>
      <c r="P1267" s="4"/>
      <c r="Q1267" s="7" t="s">
        <v>8521</v>
      </c>
      <c r="R1267" s="4" t="s">
        <v>8522</v>
      </c>
    </row>
    <row r="1268" spans="1:18" ht="61.9">
      <c r="A1268" s="3" t="s">
        <v>8523</v>
      </c>
      <c r="B1268" s="4" t="s">
        <v>8524</v>
      </c>
      <c r="C1268" s="5" t="s">
        <v>8525</v>
      </c>
      <c r="D1268" s="4" t="s">
        <v>8526</v>
      </c>
      <c r="E1268" s="6">
        <v>44637.56212962963</v>
      </c>
      <c r="F1268" s="4"/>
      <c r="G1268" s="4"/>
      <c r="H1268" s="4"/>
      <c r="I1268" s="4"/>
      <c r="J1268" s="4" t="s">
        <v>8527</v>
      </c>
      <c r="K1268" s="4"/>
      <c r="L1268" s="4" t="s">
        <v>33</v>
      </c>
      <c r="M1268" s="7" t="s">
        <v>8528</v>
      </c>
      <c r="N1268" s="4">
        <v>10933</v>
      </c>
      <c r="O1268" s="4">
        <v>1673</v>
      </c>
      <c r="P1268" s="4"/>
      <c r="Q1268" s="7" t="s">
        <v>8529</v>
      </c>
      <c r="R1268" s="4" t="s">
        <v>8530</v>
      </c>
    </row>
    <row r="1269" spans="1:18" ht="112.9">
      <c r="A1269" s="3" t="s">
        <v>8531</v>
      </c>
      <c r="B1269" s="4" t="s">
        <v>413</v>
      </c>
      <c r="C1269" s="5" t="s">
        <v>8532</v>
      </c>
      <c r="D1269" s="4" t="s">
        <v>8533</v>
      </c>
      <c r="E1269" s="6">
        <v>44637.561979166669</v>
      </c>
      <c r="F1269" s="4"/>
      <c r="G1269" s="4"/>
      <c r="H1269" s="4"/>
      <c r="I1269" s="4"/>
      <c r="J1269" s="4" t="s">
        <v>416</v>
      </c>
      <c r="K1269" s="4"/>
      <c r="L1269" s="4" t="s">
        <v>33</v>
      </c>
      <c r="M1269" s="7" t="s">
        <v>417</v>
      </c>
      <c r="N1269" s="4">
        <v>32832</v>
      </c>
      <c r="O1269" s="4">
        <v>29934</v>
      </c>
      <c r="P1269" s="4" t="s">
        <v>418</v>
      </c>
      <c r="Q1269" s="7" t="s">
        <v>8534</v>
      </c>
      <c r="R1269" s="4" t="s">
        <v>8535</v>
      </c>
    </row>
    <row r="1270" spans="1:18" ht="72">
      <c r="A1270" s="3" t="s">
        <v>8536</v>
      </c>
      <c r="B1270" s="4" t="s">
        <v>3877</v>
      </c>
      <c r="C1270" s="5" t="s">
        <v>8537</v>
      </c>
      <c r="D1270" s="4" t="s">
        <v>8533</v>
      </c>
      <c r="E1270" s="6">
        <v>44637.561979166669</v>
      </c>
      <c r="F1270" s="4"/>
      <c r="G1270" s="4"/>
      <c r="H1270" s="4"/>
      <c r="I1270" s="4"/>
      <c r="J1270" s="4" t="s">
        <v>3880</v>
      </c>
      <c r="K1270" s="4"/>
      <c r="L1270" s="4" t="s">
        <v>57</v>
      </c>
      <c r="M1270" s="7" t="s">
        <v>3881</v>
      </c>
      <c r="N1270" s="4">
        <v>2950</v>
      </c>
      <c r="O1270" s="4">
        <v>2070</v>
      </c>
      <c r="P1270" s="4" t="s">
        <v>3882</v>
      </c>
      <c r="Q1270" s="7" t="s">
        <v>8538</v>
      </c>
      <c r="R1270" s="4" t="s">
        <v>8539</v>
      </c>
    </row>
    <row r="1271" spans="1:18" ht="92.45">
      <c r="A1271" s="3" t="s">
        <v>8540</v>
      </c>
      <c r="B1271" s="4" t="s">
        <v>520</v>
      </c>
      <c r="C1271" s="5" t="s">
        <v>8541</v>
      </c>
      <c r="D1271" s="4" t="s">
        <v>8542</v>
      </c>
      <c r="E1271" s="6">
        <v>44637.561828703707</v>
      </c>
      <c r="F1271" s="4"/>
      <c r="G1271" s="4"/>
      <c r="H1271" s="4"/>
      <c r="I1271" s="4"/>
      <c r="J1271" s="4" t="s">
        <v>523</v>
      </c>
      <c r="K1271" s="4"/>
      <c r="L1271" s="4" t="s">
        <v>23</v>
      </c>
      <c r="M1271" s="7" t="s">
        <v>524</v>
      </c>
      <c r="N1271" s="4">
        <v>1445</v>
      </c>
      <c r="O1271" s="4">
        <v>5</v>
      </c>
      <c r="P1271" s="4"/>
      <c r="Q1271" s="7" t="s">
        <v>8543</v>
      </c>
      <c r="R1271" s="4" t="s">
        <v>8544</v>
      </c>
    </row>
    <row r="1272" spans="1:18" ht="41.45">
      <c r="A1272" s="3" t="s">
        <v>8545</v>
      </c>
      <c r="B1272" s="4" t="s">
        <v>8546</v>
      </c>
      <c r="C1272" s="5" t="s">
        <v>8511</v>
      </c>
      <c r="D1272" s="4" t="s">
        <v>8547</v>
      </c>
      <c r="E1272" s="6">
        <v>44637.561655092592</v>
      </c>
      <c r="F1272" s="4"/>
      <c r="G1272" s="4"/>
      <c r="H1272" s="4"/>
      <c r="I1272" s="4"/>
      <c r="J1272" s="4" t="s">
        <v>8548</v>
      </c>
      <c r="K1272" s="4"/>
      <c r="L1272" s="4" t="s">
        <v>57</v>
      </c>
      <c r="M1272" s="7" t="s">
        <v>8549</v>
      </c>
      <c r="N1272" s="4">
        <v>87896</v>
      </c>
      <c r="O1272" s="4">
        <v>418</v>
      </c>
      <c r="P1272" s="4" t="s">
        <v>8550</v>
      </c>
      <c r="Q1272" s="7" t="s">
        <v>8551</v>
      </c>
      <c r="R1272" s="4" t="s">
        <v>8517</v>
      </c>
    </row>
    <row r="1273" spans="1:18" ht="41.45">
      <c r="A1273" s="3" t="s">
        <v>8552</v>
      </c>
      <c r="B1273" s="4" t="s">
        <v>8553</v>
      </c>
      <c r="C1273" s="5" t="s">
        <v>8511</v>
      </c>
      <c r="D1273" s="4" t="s">
        <v>8554</v>
      </c>
      <c r="E1273" s="6">
        <v>44637.561365740738</v>
      </c>
      <c r="F1273" s="4"/>
      <c r="G1273" s="4"/>
      <c r="H1273" s="4"/>
      <c r="I1273" s="4"/>
      <c r="J1273" s="4" t="s">
        <v>8555</v>
      </c>
      <c r="K1273" s="4"/>
      <c r="L1273" s="4" t="s">
        <v>57</v>
      </c>
      <c r="M1273" s="7" t="s">
        <v>8556</v>
      </c>
      <c r="N1273" s="4">
        <v>26654</v>
      </c>
      <c r="O1273" s="4">
        <v>6066</v>
      </c>
      <c r="P1273" s="4" t="s">
        <v>8557</v>
      </c>
      <c r="Q1273" s="7" t="s">
        <v>8558</v>
      </c>
      <c r="R1273" s="4" t="s">
        <v>8517</v>
      </c>
    </row>
    <row r="1274" spans="1:18" ht="41.45">
      <c r="A1274" s="3" t="s">
        <v>8559</v>
      </c>
      <c r="B1274" s="4" t="s">
        <v>8560</v>
      </c>
      <c r="C1274" s="5" t="s">
        <v>8561</v>
      </c>
      <c r="D1274" s="4" t="s">
        <v>8562</v>
      </c>
      <c r="E1274" s="6">
        <v>44637.561180555553</v>
      </c>
      <c r="F1274" s="4"/>
      <c r="G1274" s="4"/>
      <c r="H1274" s="4"/>
      <c r="I1274" s="4"/>
      <c r="J1274" s="4" t="s">
        <v>8563</v>
      </c>
      <c r="K1274" s="4"/>
      <c r="L1274" s="4" t="s">
        <v>57</v>
      </c>
      <c r="M1274" s="7" t="s">
        <v>8564</v>
      </c>
      <c r="N1274" s="4">
        <v>2948</v>
      </c>
      <c r="O1274" s="4">
        <v>1092</v>
      </c>
      <c r="P1274" s="4" t="s">
        <v>8565</v>
      </c>
      <c r="Q1274" s="7" t="s">
        <v>8566</v>
      </c>
      <c r="R1274" s="4" t="s">
        <v>8567</v>
      </c>
    </row>
    <row r="1275" spans="1:18" ht="41.45">
      <c r="A1275" s="3" t="s">
        <v>8568</v>
      </c>
      <c r="B1275" s="4" t="s">
        <v>8569</v>
      </c>
      <c r="C1275" s="5" t="s">
        <v>8570</v>
      </c>
      <c r="D1275" s="4" t="s">
        <v>8571</v>
      </c>
      <c r="E1275" s="6">
        <v>44637.56114583333</v>
      </c>
      <c r="F1275" s="4"/>
      <c r="G1275" s="4"/>
      <c r="H1275" s="4"/>
      <c r="I1275" s="4"/>
      <c r="J1275" s="4" t="s">
        <v>8572</v>
      </c>
      <c r="K1275" s="4"/>
      <c r="L1275" s="4" t="s">
        <v>33</v>
      </c>
      <c r="M1275" s="7" t="s">
        <v>8573</v>
      </c>
      <c r="N1275" s="4">
        <v>8984</v>
      </c>
      <c r="O1275" s="4">
        <v>1084</v>
      </c>
      <c r="P1275" s="4" t="s">
        <v>8574</v>
      </c>
      <c r="Q1275" s="7" t="s">
        <v>8575</v>
      </c>
      <c r="R1275" s="4" t="s">
        <v>8576</v>
      </c>
    </row>
    <row r="1276" spans="1:18" ht="102.6">
      <c r="A1276" s="3" t="s">
        <v>8577</v>
      </c>
      <c r="B1276" s="4" t="s">
        <v>413</v>
      </c>
      <c r="C1276" s="5" t="s">
        <v>8578</v>
      </c>
      <c r="D1276" s="4" t="s">
        <v>8579</v>
      </c>
      <c r="E1276" s="6">
        <v>44637.560196759259</v>
      </c>
      <c r="F1276" s="4"/>
      <c r="G1276" s="4"/>
      <c r="H1276" s="4"/>
      <c r="I1276" s="4"/>
      <c r="J1276" s="4" t="s">
        <v>416</v>
      </c>
      <c r="K1276" s="4"/>
      <c r="L1276" s="4" t="s">
        <v>33</v>
      </c>
      <c r="M1276" s="7" t="s">
        <v>417</v>
      </c>
      <c r="N1276" s="4">
        <v>32832</v>
      </c>
      <c r="O1276" s="4">
        <v>29934</v>
      </c>
      <c r="P1276" s="4" t="s">
        <v>418</v>
      </c>
      <c r="Q1276" s="7" t="s">
        <v>8580</v>
      </c>
      <c r="R1276" s="4" t="s">
        <v>8581</v>
      </c>
    </row>
    <row r="1277" spans="1:18" ht="72">
      <c r="A1277" s="3" t="s">
        <v>8582</v>
      </c>
      <c r="B1277" s="4" t="s">
        <v>8583</v>
      </c>
      <c r="C1277" s="5" t="s">
        <v>8584</v>
      </c>
      <c r="D1277" s="4" t="s">
        <v>8585</v>
      </c>
      <c r="E1277" s="6">
        <v>44637.560011574074</v>
      </c>
      <c r="F1277" s="4"/>
      <c r="G1277" s="4"/>
      <c r="H1277" s="4"/>
      <c r="I1277" s="4"/>
      <c r="J1277" s="4" t="s">
        <v>8586</v>
      </c>
      <c r="K1277" s="4"/>
      <c r="L1277" s="4" t="s">
        <v>57</v>
      </c>
      <c r="M1277" s="7" t="s">
        <v>8587</v>
      </c>
      <c r="N1277" s="4">
        <v>748</v>
      </c>
      <c r="O1277" s="4">
        <v>50</v>
      </c>
      <c r="P1277" s="4"/>
      <c r="Q1277" s="7" t="s">
        <v>8588</v>
      </c>
      <c r="R1277" s="4" t="s">
        <v>8589</v>
      </c>
    </row>
    <row r="1278" spans="1:18" ht="41.45">
      <c r="A1278" s="3" t="s">
        <v>8590</v>
      </c>
      <c r="B1278" s="4" t="s">
        <v>8591</v>
      </c>
      <c r="C1278" s="5" t="s">
        <v>6119</v>
      </c>
      <c r="D1278" s="4" t="s">
        <v>8592</v>
      </c>
      <c r="E1278" s="6">
        <v>44637.559120370366</v>
      </c>
      <c r="F1278" s="4"/>
      <c r="G1278" s="4"/>
      <c r="H1278" s="4"/>
      <c r="I1278" s="4"/>
      <c r="J1278" s="4" t="s">
        <v>8593</v>
      </c>
      <c r="K1278" s="4"/>
      <c r="L1278" s="4" t="s">
        <v>57</v>
      </c>
      <c r="M1278" s="7" t="s">
        <v>8594</v>
      </c>
      <c r="N1278" s="4">
        <v>794</v>
      </c>
      <c r="O1278" s="4">
        <v>708</v>
      </c>
      <c r="P1278" s="4" t="s">
        <v>8595</v>
      </c>
      <c r="Q1278" s="7" t="s">
        <v>8596</v>
      </c>
      <c r="R1278" s="4" t="s">
        <v>6122</v>
      </c>
    </row>
    <row r="1279" spans="1:18" ht="112.9">
      <c r="A1279" s="3" t="s">
        <v>8597</v>
      </c>
      <c r="B1279" s="4" t="s">
        <v>413</v>
      </c>
      <c r="C1279" s="5" t="s">
        <v>8598</v>
      </c>
      <c r="D1279" s="4" t="s">
        <v>8599</v>
      </c>
      <c r="E1279" s="6">
        <v>44637.558032407411</v>
      </c>
      <c r="F1279" s="4"/>
      <c r="G1279" s="4"/>
      <c r="H1279" s="4"/>
      <c r="I1279" s="4"/>
      <c r="J1279" s="4" t="s">
        <v>416</v>
      </c>
      <c r="K1279" s="4"/>
      <c r="L1279" s="4" t="s">
        <v>33</v>
      </c>
      <c r="M1279" s="7" t="s">
        <v>417</v>
      </c>
      <c r="N1279" s="4">
        <v>32832</v>
      </c>
      <c r="O1279" s="4">
        <v>29934</v>
      </c>
      <c r="P1279" s="4" t="s">
        <v>418</v>
      </c>
      <c r="Q1279" s="7" t="s">
        <v>8600</v>
      </c>
      <c r="R1279" s="4" t="s">
        <v>8601</v>
      </c>
    </row>
    <row r="1280" spans="1:18" ht="102.6">
      <c r="A1280" s="3" t="s">
        <v>8602</v>
      </c>
      <c r="B1280" s="4" t="s">
        <v>413</v>
      </c>
      <c r="C1280" s="5" t="s">
        <v>8603</v>
      </c>
      <c r="D1280" s="4" t="s">
        <v>8604</v>
      </c>
      <c r="E1280" s="6">
        <v>44637.553715277776</v>
      </c>
      <c r="F1280" s="4"/>
      <c r="G1280" s="4"/>
      <c r="H1280" s="4"/>
      <c r="I1280" s="4"/>
      <c r="J1280" s="4" t="s">
        <v>416</v>
      </c>
      <c r="K1280" s="4"/>
      <c r="L1280" s="4" t="s">
        <v>33</v>
      </c>
      <c r="M1280" s="7" t="s">
        <v>417</v>
      </c>
      <c r="N1280" s="4">
        <v>32832</v>
      </c>
      <c r="O1280" s="4">
        <v>29934</v>
      </c>
      <c r="P1280" s="4" t="s">
        <v>418</v>
      </c>
      <c r="Q1280" s="7" t="s">
        <v>8605</v>
      </c>
      <c r="R1280" s="4" t="s">
        <v>8606</v>
      </c>
    </row>
    <row r="1281" spans="1:18" ht="72">
      <c r="A1281" s="3" t="s">
        <v>8607</v>
      </c>
      <c r="B1281" s="4" t="s">
        <v>8608</v>
      </c>
      <c r="C1281" s="5" t="s">
        <v>8609</v>
      </c>
      <c r="D1281" s="4" t="s">
        <v>8610</v>
      </c>
      <c r="E1281" s="6">
        <v>44637.552893518514</v>
      </c>
      <c r="F1281" s="4"/>
      <c r="G1281" s="4"/>
      <c r="H1281" s="4"/>
      <c r="I1281" s="4"/>
      <c r="J1281" s="4" t="s">
        <v>8611</v>
      </c>
      <c r="K1281" s="4"/>
      <c r="L1281" s="4" t="s">
        <v>23</v>
      </c>
      <c r="M1281" s="7" t="s">
        <v>8612</v>
      </c>
      <c r="N1281" s="4">
        <v>8144</v>
      </c>
      <c r="O1281" s="4">
        <v>212</v>
      </c>
      <c r="P1281" s="4" t="s">
        <v>8613</v>
      </c>
      <c r="Q1281" s="7" t="s">
        <v>8614</v>
      </c>
      <c r="R1281" s="4" t="s">
        <v>8615</v>
      </c>
    </row>
    <row r="1282" spans="1:18" ht="41.45">
      <c r="A1282" s="3" t="s">
        <v>7989</v>
      </c>
      <c r="B1282" s="4" t="s">
        <v>3549</v>
      </c>
      <c r="C1282" s="5" t="s">
        <v>8616</v>
      </c>
      <c r="D1282" s="4" t="s">
        <v>8617</v>
      </c>
      <c r="E1282" s="6">
        <v>44637.552083333328</v>
      </c>
      <c r="F1282" s="4"/>
      <c r="G1282" s="4"/>
      <c r="H1282" s="4"/>
      <c r="I1282" s="4"/>
      <c r="J1282" s="4" t="s">
        <v>3552</v>
      </c>
      <c r="K1282" s="4"/>
      <c r="L1282" s="4" t="s">
        <v>33</v>
      </c>
      <c r="M1282" s="7" t="s">
        <v>3553</v>
      </c>
      <c r="N1282" s="4">
        <v>34458</v>
      </c>
      <c r="O1282" s="4">
        <v>43</v>
      </c>
      <c r="P1282" s="4" t="s">
        <v>3554</v>
      </c>
      <c r="Q1282" s="7" t="s">
        <v>8618</v>
      </c>
      <c r="R1282" s="4" t="s">
        <v>8619</v>
      </c>
    </row>
    <row r="1283" spans="1:18" ht="163.9">
      <c r="A1283" s="3" t="s">
        <v>8620</v>
      </c>
      <c r="B1283" s="4" t="s">
        <v>8621</v>
      </c>
      <c r="C1283" s="5" t="s">
        <v>2842</v>
      </c>
      <c r="D1283" s="4" t="s">
        <v>8622</v>
      </c>
      <c r="E1283" s="6">
        <v>44637.551238425927</v>
      </c>
      <c r="F1283" s="4"/>
      <c r="G1283" s="4"/>
      <c r="H1283" s="4"/>
      <c r="I1283" s="4"/>
      <c r="J1283" s="4" t="s">
        <v>8623</v>
      </c>
      <c r="K1283" s="4"/>
      <c r="L1283" s="4" t="s">
        <v>57</v>
      </c>
      <c r="M1283" s="7" t="s">
        <v>8624</v>
      </c>
      <c r="N1283" s="4">
        <v>41264</v>
      </c>
      <c r="O1283" s="4">
        <v>92</v>
      </c>
      <c r="P1283" s="4"/>
      <c r="Q1283" s="7" t="s">
        <v>8625</v>
      </c>
      <c r="R1283" s="4" t="s">
        <v>2848</v>
      </c>
    </row>
    <row r="1284" spans="1:18" ht="61.9">
      <c r="A1284" s="3" t="s">
        <v>8626</v>
      </c>
      <c r="B1284" s="4" t="s">
        <v>8627</v>
      </c>
      <c r="C1284" s="5" t="s">
        <v>8628</v>
      </c>
      <c r="D1284" s="4" t="s">
        <v>8629</v>
      </c>
      <c r="E1284" s="6">
        <v>44637.549664351856</v>
      </c>
      <c r="F1284" s="4"/>
      <c r="G1284" s="4"/>
      <c r="H1284" s="4"/>
      <c r="I1284" s="4"/>
      <c r="J1284" s="4" t="s">
        <v>8630</v>
      </c>
      <c r="K1284" s="4"/>
      <c r="L1284" s="4" t="s">
        <v>23</v>
      </c>
      <c r="M1284" s="7" t="s">
        <v>8631</v>
      </c>
      <c r="N1284" s="4">
        <v>2103</v>
      </c>
      <c r="O1284" s="4">
        <v>1780</v>
      </c>
      <c r="P1284" s="4" t="s">
        <v>8632</v>
      </c>
      <c r="Q1284" s="7" t="s">
        <v>8633</v>
      </c>
      <c r="R1284" s="4" t="s">
        <v>8634</v>
      </c>
    </row>
    <row r="1285" spans="1:18" ht="92.45">
      <c r="A1285" s="3" t="s">
        <v>8635</v>
      </c>
      <c r="B1285" s="4" t="s">
        <v>413</v>
      </c>
      <c r="C1285" s="5" t="s">
        <v>8636</v>
      </c>
      <c r="D1285" s="4" t="s">
        <v>8637</v>
      </c>
      <c r="E1285" s="6">
        <v>44637.548182870371</v>
      </c>
      <c r="F1285" s="4"/>
      <c r="G1285" s="4"/>
      <c r="H1285" s="4"/>
      <c r="I1285" s="4"/>
      <c r="J1285" s="4" t="s">
        <v>416</v>
      </c>
      <c r="K1285" s="4"/>
      <c r="L1285" s="4" t="s">
        <v>33</v>
      </c>
      <c r="M1285" s="7" t="s">
        <v>417</v>
      </c>
      <c r="N1285" s="4">
        <v>32832</v>
      </c>
      <c r="O1285" s="4">
        <v>29934</v>
      </c>
      <c r="P1285" s="4" t="s">
        <v>418</v>
      </c>
      <c r="Q1285" s="7" t="s">
        <v>8638</v>
      </c>
      <c r="R1285" s="4" t="s">
        <v>8639</v>
      </c>
    </row>
    <row r="1286" spans="1:18" ht="61.9">
      <c r="A1286" s="3" t="s">
        <v>8640</v>
      </c>
      <c r="B1286" s="4" t="s">
        <v>8641</v>
      </c>
      <c r="C1286" s="5" t="s">
        <v>6109</v>
      </c>
      <c r="D1286" s="4" t="s">
        <v>8642</v>
      </c>
      <c r="E1286" s="6">
        <v>44637.547210648147</v>
      </c>
      <c r="F1286" s="4"/>
      <c r="G1286" s="4"/>
      <c r="H1286" s="4"/>
      <c r="I1286" s="4"/>
      <c r="J1286" s="4" t="s">
        <v>8643</v>
      </c>
      <c r="K1286" s="4"/>
      <c r="L1286" s="4" t="s">
        <v>57</v>
      </c>
      <c r="M1286" s="7" t="s">
        <v>8644</v>
      </c>
      <c r="N1286" s="4">
        <v>1011</v>
      </c>
      <c r="O1286" s="4">
        <v>412</v>
      </c>
      <c r="P1286" s="4" t="s">
        <v>7698</v>
      </c>
      <c r="Q1286" s="7" t="s">
        <v>8645</v>
      </c>
      <c r="R1286" s="4" t="s">
        <v>6112</v>
      </c>
    </row>
    <row r="1287" spans="1:18" ht="61.9">
      <c r="A1287" s="3" t="s">
        <v>8646</v>
      </c>
      <c r="B1287" s="4" t="s">
        <v>8647</v>
      </c>
      <c r="C1287" s="5" t="s">
        <v>8648</v>
      </c>
      <c r="D1287" s="4" t="s">
        <v>8649</v>
      </c>
      <c r="E1287" s="6">
        <v>44637.542673611111</v>
      </c>
      <c r="F1287" s="4"/>
      <c r="G1287" s="4"/>
      <c r="H1287" s="4"/>
      <c r="I1287" s="4"/>
      <c r="J1287" s="4" t="s">
        <v>8650</v>
      </c>
      <c r="K1287" s="4"/>
      <c r="L1287" s="4" t="s">
        <v>33</v>
      </c>
      <c r="M1287" s="7" t="s">
        <v>8651</v>
      </c>
      <c r="N1287" s="4">
        <v>1105</v>
      </c>
      <c r="O1287" s="4">
        <v>2581</v>
      </c>
      <c r="P1287" s="4" t="s">
        <v>8652</v>
      </c>
      <c r="Q1287" s="7" t="s">
        <v>8653</v>
      </c>
      <c r="R1287" s="4" t="s">
        <v>8654</v>
      </c>
    </row>
    <row r="1288" spans="1:18" ht="51.6">
      <c r="A1288" s="3" t="s">
        <v>8655</v>
      </c>
      <c r="B1288" s="4" t="s">
        <v>368</v>
      </c>
      <c r="C1288" s="5" t="s">
        <v>8656</v>
      </c>
      <c r="D1288" s="4" t="s">
        <v>8657</v>
      </c>
      <c r="E1288" s="6">
        <v>44637.542615740742</v>
      </c>
      <c r="F1288" s="4"/>
      <c r="G1288" s="4"/>
      <c r="H1288" s="4"/>
      <c r="I1288" s="4"/>
      <c r="J1288" s="4" t="s">
        <v>371</v>
      </c>
      <c r="K1288" s="4"/>
      <c r="L1288" s="4" t="s">
        <v>33</v>
      </c>
      <c r="M1288" s="7" t="s">
        <v>372</v>
      </c>
      <c r="N1288" s="4">
        <v>1220</v>
      </c>
      <c r="O1288" s="4">
        <v>395</v>
      </c>
      <c r="P1288" s="4" t="s">
        <v>373</v>
      </c>
      <c r="Q1288" s="7" t="s">
        <v>8658</v>
      </c>
      <c r="R1288" s="4" t="s">
        <v>8659</v>
      </c>
    </row>
    <row r="1289" spans="1:18" ht="72">
      <c r="A1289" s="3" t="s">
        <v>8660</v>
      </c>
      <c r="B1289" s="4" t="s">
        <v>8661</v>
      </c>
      <c r="C1289" s="5" t="s">
        <v>8662</v>
      </c>
      <c r="D1289" s="4" t="s">
        <v>8663</v>
      </c>
      <c r="E1289" s="6">
        <v>44637.541805555556</v>
      </c>
      <c r="F1289" s="4"/>
      <c r="G1289" s="4"/>
      <c r="H1289" s="4"/>
      <c r="I1289" s="4"/>
      <c r="J1289" s="4" t="s">
        <v>8664</v>
      </c>
      <c r="K1289" s="4"/>
      <c r="L1289" s="4" t="s">
        <v>8665</v>
      </c>
      <c r="M1289" s="7" t="s">
        <v>8666</v>
      </c>
      <c r="N1289" s="4">
        <v>24516</v>
      </c>
      <c r="O1289" s="4">
        <v>17436</v>
      </c>
      <c r="P1289" s="4" t="s">
        <v>8667</v>
      </c>
      <c r="Q1289" s="7" t="s">
        <v>8668</v>
      </c>
      <c r="R1289" s="4" t="s">
        <v>8669</v>
      </c>
    </row>
    <row r="1290" spans="1:18" ht="51.6">
      <c r="A1290" s="3" t="s">
        <v>8670</v>
      </c>
      <c r="B1290" s="4" t="s">
        <v>838</v>
      </c>
      <c r="C1290" s="5" t="s">
        <v>8671</v>
      </c>
      <c r="D1290" s="4" t="s">
        <v>8672</v>
      </c>
      <c r="E1290" s="6">
        <v>44637.540856481486</v>
      </c>
      <c r="F1290" s="4"/>
      <c r="G1290" s="4"/>
      <c r="H1290" s="4"/>
      <c r="I1290" s="4"/>
      <c r="J1290" s="4" t="s">
        <v>841</v>
      </c>
      <c r="K1290" s="4"/>
      <c r="L1290" s="4" t="s">
        <v>33</v>
      </c>
      <c r="M1290" s="7" t="s">
        <v>842</v>
      </c>
      <c r="N1290" s="4">
        <v>1266</v>
      </c>
      <c r="O1290" s="4">
        <v>2300</v>
      </c>
      <c r="P1290" s="4" t="s">
        <v>843</v>
      </c>
      <c r="Q1290" s="7" t="s">
        <v>8673</v>
      </c>
      <c r="R1290" s="4" t="s">
        <v>8674</v>
      </c>
    </row>
    <row r="1291" spans="1:18" ht="112.9">
      <c r="A1291" s="3" t="s">
        <v>8675</v>
      </c>
      <c r="B1291" s="4" t="s">
        <v>413</v>
      </c>
      <c r="C1291" s="5" t="s">
        <v>8676</v>
      </c>
      <c r="D1291" s="4" t="s">
        <v>8677</v>
      </c>
      <c r="E1291" s="6">
        <v>44637.53969907407</v>
      </c>
      <c r="F1291" s="4"/>
      <c r="G1291" s="4"/>
      <c r="H1291" s="4"/>
      <c r="I1291" s="4"/>
      <c r="J1291" s="4" t="s">
        <v>416</v>
      </c>
      <c r="K1291" s="4"/>
      <c r="L1291" s="4" t="s">
        <v>33</v>
      </c>
      <c r="M1291" s="7" t="s">
        <v>417</v>
      </c>
      <c r="N1291" s="4">
        <v>32832</v>
      </c>
      <c r="O1291" s="4">
        <v>29934</v>
      </c>
      <c r="P1291" s="4" t="s">
        <v>418</v>
      </c>
      <c r="Q1291" s="7" t="s">
        <v>8678</v>
      </c>
      <c r="R1291" s="4" t="s">
        <v>8679</v>
      </c>
    </row>
    <row r="1292" spans="1:18" ht="163.9">
      <c r="A1292" s="3" t="s">
        <v>8680</v>
      </c>
      <c r="B1292" s="4" t="s">
        <v>8681</v>
      </c>
      <c r="C1292" s="5" t="s">
        <v>2842</v>
      </c>
      <c r="D1292" s="4" t="s">
        <v>8682</v>
      </c>
      <c r="E1292" s="6">
        <v>44637.539097222223</v>
      </c>
      <c r="F1292" s="4"/>
      <c r="G1292" s="4"/>
      <c r="H1292" s="4"/>
      <c r="I1292" s="4"/>
      <c r="J1292" s="4" t="s">
        <v>8683</v>
      </c>
      <c r="K1292" s="4"/>
      <c r="L1292" s="4" t="s">
        <v>57</v>
      </c>
      <c r="M1292" s="7" t="s">
        <v>8684</v>
      </c>
      <c r="N1292" s="4">
        <v>1573</v>
      </c>
      <c r="O1292" s="4">
        <v>1312</v>
      </c>
      <c r="P1292" s="4" t="s">
        <v>8685</v>
      </c>
      <c r="Q1292" s="7" t="s">
        <v>8686</v>
      </c>
      <c r="R1292" s="4" t="s">
        <v>2848</v>
      </c>
    </row>
    <row r="1293" spans="1:18" ht="41.45">
      <c r="A1293" s="3" t="s">
        <v>8687</v>
      </c>
      <c r="B1293" s="4" t="s">
        <v>8688</v>
      </c>
      <c r="C1293" s="5" t="s">
        <v>8689</v>
      </c>
      <c r="D1293" s="4" t="s">
        <v>8690</v>
      </c>
      <c r="E1293" s="6">
        <v>44637.538738425923</v>
      </c>
      <c r="F1293" s="4"/>
      <c r="G1293" s="4"/>
      <c r="H1293" s="4"/>
      <c r="I1293" s="4"/>
      <c r="J1293" s="4" t="s">
        <v>8691</v>
      </c>
      <c r="K1293" s="4"/>
      <c r="L1293" s="4" t="s">
        <v>33</v>
      </c>
      <c r="M1293" s="7" t="s">
        <v>8692</v>
      </c>
      <c r="N1293" s="4">
        <v>954</v>
      </c>
      <c r="O1293" s="4">
        <v>334</v>
      </c>
      <c r="P1293" s="4"/>
      <c r="Q1293" s="7" t="s">
        <v>8693</v>
      </c>
      <c r="R1293" s="4" t="s">
        <v>8694</v>
      </c>
    </row>
    <row r="1294" spans="1:18" ht="72">
      <c r="A1294" s="3" t="s">
        <v>8695</v>
      </c>
      <c r="B1294" s="4" t="s">
        <v>8641</v>
      </c>
      <c r="C1294" s="5" t="s">
        <v>7012</v>
      </c>
      <c r="D1294" s="4" t="s">
        <v>8696</v>
      </c>
      <c r="E1294" s="6">
        <v>44637.536793981482</v>
      </c>
      <c r="F1294" s="4"/>
      <c r="G1294" s="4"/>
      <c r="H1294" s="4"/>
      <c r="I1294" s="4"/>
      <c r="J1294" s="4" t="s">
        <v>8643</v>
      </c>
      <c r="K1294" s="4"/>
      <c r="L1294" s="4" t="s">
        <v>57</v>
      </c>
      <c r="M1294" s="7" t="s">
        <v>8644</v>
      </c>
      <c r="N1294" s="4">
        <v>1011</v>
      </c>
      <c r="O1294" s="4">
        <v>412</v>
      </c>
      <c r="P1294" s="4" t="s">
        <v>7698</v>
      </c>
      <c r="Q1294" s="7" t="s">
        <v>8697</v>
      </c>
      <c r="R1294" s="4" t="s">
        <v>6552</v>
      </c>
    </row>
    <row r="1295" spans="1:18" ht="92.45">
      <c r="A1295" s="3" t="s">
        <v>8698</v>
      </c>
      <c r="B1295" s="4" t="s">
        <v>413</v>
      </c>
      <c r="C1295" s="5" t="s">
        <v>8699</v>
      </c>
      <c r="D1295" s="4" t="s">
        <v>8700</v>
      </c>
      <c r="E1295" s="6">
        <v>44637.536562499998</v>
      </c>
      <c r="F1295" s="4"/>
      <c r="G1295" s="4"/>
      <c r="H1295" s="4"/>
      <c r="I1295" s="4"/>
      <c r="J1295" s="4" t="s">
        <v>416</v>
      </c>
      <c r="K1295" s="4"/>
      <c r="L1295" s="4" t="s">
        <v>33</v>
      </c>
      <c r="M1295" s="7" t="s">
        <v>417</v>
      </c>
      <c r="N1295" s="4">
        <v>32832</v>
      </c>
      <c r="O1295" s="4">
        <v>29934</v>
      </c>
      <c r="P1295" s="4" t="s">
        <v>418</v>
      </c>
      <c r="Q1295" s="7" t="s">
        <v>8701</v>
      </c>
      <c r="R1295" s="4" t="s">
        <v>8702</v>
      </c>
    </row>
    <row r="1296" spans="1:18" ht="82.15">
      <c r="A1296" s="3" t="s">
        <v>8703</v>
      </c>
      <c r="B1296" s="4" t="s">
        <v>8704</v>
      </c>
      <c r="C1296" s="5" t="s">
        <v>5333</v>
      </c>
      <c r="D1296" s="4" t="s">
        <v>8705</v>
      </c>
      <c r="E1296" s="6">
        <v>44637.534907407404</v>
      </c>
      <c r="F1296" s="4"/>
      <c r="G1296" s="4"/>
      <c r="H1296" s="4"/>
      <c r="I1296" s="4"/>
      <c r="J1296" s="4" t="s">
        <v>8706</v>
      </c>
      <c r="K1296" s="4"/>
      <c r="L1296" s="4" t="s">
        <v>303</v>
      </c>
      <c r="M1296" s="7" t="s">
        <v>8707</v>
      </c>
      <c r="N1296" s="4">
        <v>1914</v>
      </c>
      <c r="O1296" s="4">
        <v>4995</v>
      </c>
      <c r="P1296" s="4" t="s">
        <v>8708</v>
      </c>
      <c r="Q1296" s="7" t="s">
        <v>8709</v>
      </c>
      <c r="R1296" s="4" t="s">
        <v>5338</v>
      </c>
    </row>
    <row r="1297" spans="1:18" ht="21">
      <c r="A1297" s="3" t="s">
        <v>8710</v>
      </c>
      <c r="B1297" s="4" t="s">
        <v>368</v>
      </c>
      <c r="C1297" s="5" t="s">
        <v>8711</v>
      </c>
      <c r="D1297" s="4" t="s">
        <v>8712</v>
      </c>
      <c r="E1297" s="6">
        <v>44637.533483796295</v>
      </c>
      <c r="F1297" s="4"/>
      <c r="G1297" s="4"/>
      <c r="H1297" s="4"/>
      <c r="I1297" s="4"/>
      <c r="J1297" s="4" t="s">
        <v>371</v>
      </c>
      <c r="K1297" s="4"/>
      <c r="L1297" s="4" t="s">
        <v>33</v>
      </c>
      <c r="M1297" s="7" t="s">
        <v>372</v>
      </c>
      <c r="N1297" s="4">
        <v>1220</v>
      </c>
      <c r="O1297" s="4">
        <v>395</v>
      </c>
      <c r="P1297" s="4" t="s">
        <v>373</v>
      </c>
      <c r="Q1297" s="7" t="s">
        <v>8713</v>
      </c>
      <c r="R1297" s="4" t="s">
        <v>8714</v>
      </c>
    </row>
    <row r="1298" spans="1:18" ht="61.9">
      <c r="A1298" s="3" t="s">
        <v>8715</v>
      </c>
      <c r="B1298" s="4" t="s">
        <v>4868</v>
      </c>
      <c r="C1298" s="5" t="s">
        <v>8716</v>
      </c>
      <c r="D1298" s="4" t="s">
        <v>8717</v>
      </c>
      <c r="E1298" s="6">
        <v>44637.529988425929</v>
      </c>
      <c r="F1298" s="4"/>
      <c r="G1298" s="4"/>
      <c r="H1298" s="4"/>
      <c r="I1298" s="4"/>
      <c r="J1298" s="4" t="s">
        <v>4871</v>
      </c>
      <c r="K1298" s="4"/>
      <c r="L1298" s="4" t="s">
        <v>33</v>
      </c>
      <c r="M1298" s="7" t="s">
        <v>4872</v>
      </c>
      <c r="N1298" s="4">
        <v>2611</v>
      </c>
      <c r="O1298" s="4">
        <v>10</v>
      </c>
      <c r="P1298" s="4" t="s">
        <v>4873</v>
      </c>
      <c r="Q1298" s="7" t="s">
        <v>8718</v>
      </c>
      <c r="R1298" s="4" t="s">
        <v>8719</v>
      </c>
    </row>
    <row r="1299" spans="1:18" ht="112.9">
      <c r="A1299" s="3" t="s">
        <v>8720</v>
      </c>
      <c r="B1299" s="4" t="s">
        <v>1390</v>
      </c>
      <c r="C1299" s="5" t="s">
        <v>8721</v>
      </c>
      <c r="D1299" s="4" t="s">
        <v>8722</v>
      </c>
      <c r="E1299" s="6">
        <v>44637.528784722221</v>
      </c>
      <c r="F1299" s="4"/>
      <c r="G1299" s="4"/>
      <c r="H1299" s="4"/>
      <c r="I1299" s="4"/>
      <c r="J1299" s="4" t="s">
        <v>1392</v>
      </c>
      <c r="K1299" s="4"/>
      <c r="L1299" s="4" t="s">
        <v>23</v>
      </c>
      <c r="M1299" s="7" t="s">
        <v>1393</v>
      </c>
      <c r="N1299" s="4">
        <v>2006</v>
      </c>
      <c r="O1299" s="4">
        <v>4999</v>
      </c>
      <c r="P1299" s="4" t="s">
        <v>1394</v>
      </c>
      <c r="Q1299" s="7" t="s">
        <v>8723</v>
      </c>
      <c r="R1299" s="4" t="s">
        <v>8724</v>
      </c>
    </row>
    <row r="1300" spans="1:18" ht="102.6">
      <c r="A1300" s="3" t="s">
        <v>8725</v>
      </c>
      <c r="B1300" s="4" t="s">
        <v>1390</v>
      </c>
      <c r="C1300" s="5" t="s">
        <v>8726</v>
      </c>
      <c r="D1300" s="4" t="s">
        <v>8727</v>
      </c>
      <c r="E1300" s="6">
        <v>44637.528680555552</v>
      </c>
      <c r="F1300" s="4"/>
      <c r="G1300" s="4"/>
      <c r="H1300" s="4"/>
      <c r="I1300" s="4"/>
      <c r="J1300" s="4" t="s">
        <v>1392</v>
      </c>
      <c r="K1300" s="4"/>
      <c r="L1300" s="4" t="s">
        <v>23</v>
      </c>
      <c r="M1300" s="7" t="s">
        <v>1393</v>
      </c>
      <c r="N1300" s="4">
        <v>2006</v>
      </c>
      <c r="O1300" s="4">
        <v>4999</v>
      </c>
      <c r="P1300" s="4" t="s">
        <v>1394</v>
      </c>
      <c r="Q1300" s="7" t="s">
        <v>8728</v>
      </c>
      <c r="R1300" s="4" t="s">
        <v>8729</v>
      </c>
    </row>
    <row r="1301" spans="1:18" ht="123">
      <c r="A1301" s="3" t="s">
        <v>8730</v>
      </c>
      <c r="B1301" s="4" t="s">
        <v>1390</v>
      </c>
      <c r="C1301" s="5" t="s">
        <v>8731</v>
      </c>
      <c r="D1301" s="4" t="s">
        <v>8732</v>
      </c>
      <c r="E1301" s="6">
        <v>44637.527395833335</v>
      </c>
      <c r="F1301" s="4"/>
      <c r="G1301" s="4"/>
      <c r="H1301" s="4"/>
      <c r="I1301" s="4"/>
      <c r="J1301" s="4" t="s">
        <v>1392</v>
      </c>
      <c r="K1301" s="4"/>
      <c r="L1301" s="4" t="s">
        <v>23</v>
      </c>
      <c r="M1301" s="7" t="s">
        <v>1393</v>
      </c>
      <c r="N1301" s="4">
        <v>2006</v>
      </c>
      <c r="O1301" s="4">
        <v>4999</v>
      </c>
      <c r="P1301" s="4" t="s">
        <v>1394</v>
      </c>
      <c r="Q1301" s="7" t="s">
        <v>8733</v>
      </c>
      <c r="R1301" s="4" t="s">
        <v>8734</v>
      </c>
    </row>
    <row r="1302" spans="1:18" ht="102.6">
      <c r="A1302" s="3" t="s">
        <v>8735</v>
      </c>
      <c r="B1302" s="4" t="s">
        <v>413</v>
      </c>
      <c r="C1302" s="5" t="s">
        <v>8736</v>
      </c>
      <c r="D1302" s="4" t="s">
        <v>8737</v>
      </c>
      <c r="E1302" s="6">
        <v>44637.526053240741</v>
      </c>
      <c r="F1302" s="4"/>
      <c r="G1302" s="4"/>
      <c r="H1302" s="4"/>
      <c r="I1302" s="4"/>
      <c r="J1302" s="4" t="s">
        <v>416</v>
      </c>
      <c r="K1302" s="4"/>
      <c r="L1302" s="4" t="s">
        <v>33</v>
      </c>
      <c r="M1302" s="7" t="s">
        <v>417</v>
      </c>
      <c r="N1302" s="4">
        <v>32832</v>
      </c>
      <c r="O1302" s="4">
        <v>29934</v>
      </c>
      <c r="P1302" s="4" t="s">
        <v>418</v>
      </c>
      <c r="Q1302" s="7" t="s">
        <v>8738</v>
      </c>
      <c r="R1302" s="4" t="s">
        <v>8739</v>
      </c>
    </row>
    <row r="1303" spans="1:18" ht="41.45">
      <c r="A1303" s="3" t="s">
        <v>8740</v>
      </c>
      <c r="B1303" s="4" t="s">
        <v>8741</v>
      </c>
      <c r="C1303" s="5" t="s">
        <v>8742</v>
      </c>
      <c r="D1303" s="4" t="s">
        <v>8743</v>
      </c>
      <c r="E1303" s="6">
        <v>44637.525208333333</v>
      </c>
      <c r="F1303" s="4"/>
      <c r="G1303" s="4"/>
      <c r="H1303" s="4"/>
      <c r="I1303" s="4"/>
      <c r="J1303" s="4" t="s">
        <v>8744</v>
      </c>
      <c r="K1303" s="4"/>
      <c r="L1303" s="4" t="s">
        <v>33</v>
      </c>
      <c r="M1303" s="7" t="s">
        <v>8745</v>
      </c>
      <c r="N1303" s="4">
        <v>1964</v>
      </c>
      <c r="O1303" s="4">
        <v>50</v>
      </c>
      <c r="P1303" s="4" t="s">
        <v>8746</v>
      </c>
      <c r="Q1303" s="7" t="s">
        <v>8747</v>
      </c>
      <c r="R1303" s="4" t="s">
        <v>8748</v>
      </c>
    </row>
    <row r="1304" spans="1:18" ht="92.45">
      <c r="A1304" s="3" t="s">
        <v>8749</v>
      </c>
      <c r="B1304" s="4" t="s">
        <v>1390</v>
      </c>
      <c r="C1304" s="5" t="s">
        <v>8750</v>
      </c>
      <c r="D1304" s="4" t="s">
        <v>8751</v>
      </c>
      <c r="E1304" s="6">
        <v>44637.524247685185</v>
      </c>
      <c r="F1304" s="4"/>
      <c r="G1304" s="4"/>
      <c r="H1304" s="4"/>
      <c r="I1304" s="4"/>
      <c r="J1304" s="4" t="s">
        <v>1392</v>
      </c>
      <c r="K1304" s="4"/>
      <c r="L1304" s="4" t="s">
        <v>23</v>
      </c>
      <c r="M1304" s="7" t="s">
        <v>1393</v>
      </c>
      <c r="N1304" s="4">
        <v>2006</v>
      </c>
      <c r="O1304" s="4">
        <v>4999</v>
      </c>
      <c r="P1304" s="4" t="s">
        <v>1394</v>
      </c>
      <c r="Q1304" s="7" t="s">
        <v>8752</v>
      </c>
      <c r="R1304" s="4" t="s">
        <v>8753</v>
      </c>
    </row>
    <row r="1305" spans="1:18" ht="92.45">
      <c r="A1305" s="3" t="s">
        <v>8754</v>
      </c>
      <c r="B1305" s="4" t="s">
        <v>413</v>
      </c>
      <c r="C1305" s="5" t="s">
        <v>8755</v>
      </c>
      <c r="D1305" s="4" t="s">
        <v>8756</v>
      </c>
      <c r="E1305" s="6">
        <v>44637.523831018523</v>
      </c>
      <c r="F1305" s="4"/>
      <c r="G1305" s="4"/>
      <c r="H1305" s="4"/>
      <c r="I1305" s="4"/>
      <c r="J1305" s="4" t="s">
        <v>416</v>
      </c>
      <c r="K1305" s="4"/>
      <c r="L1305" s="4" t="s">
        <v>33</v>
      </c>
      <c r="M1305" s="7" t="s">
        <v>417</v>
      </c>
      <c r="N1305" s="4">
        <v>32832</v>
      </c>
      <c r="O1305" s="4">
        <v>29934</v>
      </c>
      <c r="P1305" s="4" t="s">
        <v>418</v>
      </c>
      <c r="Q1305" s="7" t="s">
        <v>8757</v>
      </c>
      <c r="R1305" s="4" t="s">
        <v>8758</v>
      </c>
    </row>
    <row r="1306" spans="1:18" ht="51.6">
      <c r="A1306" s="3" t="s">
        <v>8759</v>
      </c>
      <c r="B1306" s="4" t="s">
        <v>4701</v>
      </c>
      <c r="C1306" s="5" t="s">
        <v>8396</v>
      </c>
      <c r="D1306" s="4" t="s">
        <v>8760</v>
      </c>
      <c r="E1306" s="6">
        <v>44637.5237962963</v>
      </c>
      <c r="F1306" s="4"/>
      <c r="G1306" s="4"/>
      <c r="H1306" s="4"/>
      <c r="I1306" s="4"/>
      <c r="J1306" s="4" t="s">
        <v>4704</v>
      </c>
      <c r="K1306" s="4"/>
      <c r="L1306" s="4" t="s">
        <v>182</v>
      </c>
      <c r="M1306" s="7" t="s">
        <v>4705</v>
      </c>
      <c r="N1306" s="4">
        <v>16983</v>
      </c>
      <c r="O1306" s="4">
        <v>17957</v>
      </c>
      <c r="P1306" s="4" t="s">
        <v>119</v>
      </c>
      <c r="Q1306" s="7" t="s">
        <v>8761</v>
      </c>
      <c r="R1306" s="4" t="s">
        <v>27</v>
      </c>
    </row>
    <row r="1307" spans="1:18" ht="112.9">
      <c r="A1307" s="3" t="s">
        <v>8762</v>
      </c>
      <c r="B1307" s="4" t="s">
        <v>196</v>
      </c>
      <c r="C1307" s="5" t="s">
        <v>8763</v>
      </c>
      <c r="D1307" s="4" t="s">
        <v>8764</v>
      </c>
      <c r="E1307" s="6">
        <v>44637.523391203707</v>
      </c>
      <c r="F1307" s="4"/>
      <c r="G1307" s="4"/>
      <c r="H1307" s="4"/>
      <c r="I1307" s="4"/>
      <c r="J1307" s="4" t="s">
        <v>199</v>
      </c>
      <c r="K1307" s="4"/>
      <c r="L1307" s="4" t="s">
        <v>33</v>
      </c>
      <c r="M1307" s="7" t="s">
        <v>200</v>
      </c>
      <c r="N1307" s="4">
        <v>1450</v>
      </c>
      <c r="O1307" s="4">
        <v>467</v>
      </c>
      <c r="P1307" s="4"/>
      <c r="Q1307" s="7" t="s">
        <v>8765</v>
      </c>
      <c r="R1307" s="4" t="s">
        <v>8766</v>
      </c>
    </row>
    <row r="1308" spans="1:18" ht="92.45">
      <c r="A1308" s="3" t="s">
        <v>8767</v>
      </c>
      <c r="B1308" s="4" t="s">
        <v>1390</v>
      </c>
      <c r="C1308" s="5" t="s">
        <v>8768</v>
      </c>
      <c r="D1308" s="4" t="s">
        <v>8769</v>
      </c>
      <c r="E1308" s="6">
        <v>44637.523182870369</v>
      </c>
      <c r="F1308" s="4"/>
      <c r="G1308" s="4"/>
      <c r="H1308" s="4"/>
      <c r="I1308" s="4"/>
      <c r="J1308" s="4" t="s">
        <v>1392</v>
      </c>
      <c r="K1308" s="4"/>
      <c r="L1308" s="4" t="s">
        <v>23</v>
      </c>
      <c r="M1308" s="7" t="s">
        <v>1393</v>
      </c>
      <c r="N1308" s="4">
        <v>2006</v>
      </c>
      <c r="O1308" s="4">
        <v>4999</v>
      </c>
      <c r="P1308" s="4" t="s">
        <v>1394</v>
      </c>
      <c r="Q1308" s="7" t="s">
        <v>8770</v>
      </c>
      <c r="R1308" s="4" t="s">
        <v>8771</v>
      </c>
    </row>
    <row r="1309" spans="1:18" ht="92.45">
      <c r="A1309" s="3" t="s">
        <v>8772</v>
      </c>
      <c r="B1309" s="4" t="s">
        <v>3750</v>
      </c>
      <c r="C1309" s="5" t="s">
        <v>8773</v>
      </c>
      <c r="D1309" s="4" t="s">
        <v>8774</v>
      </c>
      <c r="E1309" s="6">
        <v>44637.522256944445</v>
      </c>
      <c r="F1309" s="4"/>
      <c r="G1309" s="4"/>
      <c r="H1309" s="4" t="s">
        <v>3753</v>
      </c>
      <c r="I1309" s="4" t="s">
        <v>3750</v>
      </c>
      <c r="J1309" s="4" t="s">
        <v>3753</v>
      </c>
      <c r="K1309" s="4" t="s">
        <v>8775</v>
      </c>
      <c r="L1309" s="4" t="s">
        <v>23</v>
      </c>
      <c r="M1309" s="7" t="s">
        <v>3755</v>
      </c>
      <c r="N1309" s="4">
        <v>744</v>
      </c>
      <c r="O1309" s="4">
        <v>22</v>
      </c>
      <c r="P1309" s="4" t="s">
        <v>3756</v>
      </c>
      <c r="Q1309" s="7" t="s">
        <v>8776</v>
      </c>
      <c r="R1309" s="4" t="s">
        <v>8777</v>
      </c>
    </row>
    <row r="1310" spans="1:18" ht="92.45">
      <c r="A1310" s="3" t="s">
        <v>8778</v>
      </c>
      <c r="B1310" s="4" t="s">
        <v>413</v>
      </c>
      <c r="C1310" s="5" t="s">
        <v>8768</v>
      </c>
      <c r="D1310" s="4" t="s">
        <v>8779</v>
      </c>
      <c r="E1310" s="6">
        <v>44637.521122685182</v>
      </c>
      <c r="F1310" s="4"/>
      <c r="G1310" s="4"/>
      <c r="H1310" s="4"/>
      <c r="I1310" s="4"/>
      <c r="J1310" s="4" t="s">
        <v>416</v>
      </c>
      <c r="K1310" s="4"/>
      <c r="L1310" s="4" t="s">
        <v>33</v>
      </c>
      <c r="M1310" s="7" t="s">
        <v>417</v>
      </c>
      <c r="N1310" s="4">
        <v>32832</v>
      </c>
      <c r="O1310" s="4">
        <v>29934</v>
      </c>
      <c r="P1310" s="4" t="s">
        <v>418</v>
      </c>
      <c r="Q1310" s="7" t="s">
        <v>8780</v>
      </c>
      <c r="R1310" s="4" t="s">
        <v>8771</v>
      </c>
    </row>
    <row r="1311" spans="1:18" ht="61.9">
      <c r="A1311" s="3" t="s">
        <v>8781</v>
      </c>
      <c r="B1311" s="4" t="s">
        <v>7120</v>
      </c>
      <c r="C1311" s="5" t="s">
        <v>8782</v>
      </c>
      <c r="D1311" s="4" t="s">
        <v>8783</v>
      </c>
      <c r="E1311" s="6">
        <v>44637.519780092596</v>
      </c>
      <c r="F1311" s="4"/>
      <c r="G1311" s="4"/>
      <c r="H1311" s="4"/>
      <c r="I1311" s="4"/>
      <c r="J1311" s="4" t="s">
        <v>7123</v>
      </c>
      <c r="K1311" s="4"/>
      <c r="L1311" s="4" t="s">
        <v>7124</v>
      </c>
      <c r="M1311" s="7" t="s">
        <v>7125</v>
      </c>
      <c r="N1311" s="4">
        <v>1425</v>
      </c>
      <c r="O1311" s="4">
        <v>190</v>
      </c>
      <c r="P1311" s="4" t="s">
        <v>7126</v>
      </c>
      <c r="Q1311" s="7" t="s">
        <v>8784</v>
      </c>
      <c r="R1311" s="4" t="s">
        <v>8785</v>
      </c>
    </row>
    <row r="1312" spans="1:18" ht="92.45">
      <c r="A1312" s="3" t="s">
        <v>8786</v>
      </c>
      <c r="B1312" s="4" t="s">
        <v>413</v>
      </c>
      <c r="C1312" s="5" t="s">
        <v>8750</v>
      </c>
      <c r="D1312" s="4" t="s">
        <v>8787</v>
      </c>
      <c r="E1312" s="6">
        <v>44637.519016203703</v>
      </c>
      <c r="F1312" s="4"/>
      <c r="G1312" s="4"/>
      <c r="H1312" s="4"/>
      <c r="I1312" s="4"/>
      <c r="J1312" s="4" t="s">
        <v>416</v>
      </c>
      <c r="K1312" s="4"/>
      <c r="L1312" s="4" t="s">
        <v>33</v>
      </c>
      <c r="M1312" s="7" t="s">
        <v>417</v>
      </c>
      <c r="N1312" s="4">
        <v>32832</v>
      </c>
      <c r="O1312" s="4">
        <v>29934</v>
      </c>
      <c r="P1312" s="4" t="s">
        <v>418</v>
      </c>
      <c r="Q1312" s="7" t="s">
        <v>8788</v>
      </c>
      <c r="R1312" s="4" t="s">
        <v>8753</v>
      </c>
    </row>
    <row r="1313" spans="1:18" ht="102.6">
      <c r="A1313" s="3" t="s">
        <v>8789</v>
      </c>
      <c r="B1313" s="4" t="s">
        <v>8790</v>
      </c>
      <c r="C1313" s="5" t="s">
        <v>8726</v>
      </c>
      <c r="D1313" s="4" t="s">
        <v>8791</v>
      </c>
      <c r="E1313" s="6">
        <v>44637.517696759256</v>
      </c>
      <c r="F1313" s="4"/>
      <c r="G1313" s="4"/>
      <c r="H1313" s="4"/>
      <c r="I1313" s="4"/>
      <c r="J1313" s="4" t="s">
        <v>8792</v>
      </c>
      <c r="K1313" s="4"/>
      <c r="L1313" s="4" t="s">
        <v>57</v>
      </c>
      <c r="M1313" s="7" t="s">
        <v>8793</v>
      </c>
      <c r="N1313" s="4">
        <v>9203</v>
      </c>
      <c r="O1313" s="4">
        <v>10030</v>
      </c>
      <c r="P1313" s="4"/>
      <c r="Q1313" s="7" t="s">
        <v>8794</v>
      </c>
      <c r="R1313" s="4" t="s">
        <v>8729</v>
      </c>
    </row>
    <row r="1314" spans="1:18" ht="102.6">
      <c r="A1314" s="3" t="s">
        <v>8795</v>
      </c>
      <c r="B1314" s="4" t="s">
        <v>196</v>
      </c>
      <c r="C1314" s="5" t="s">
        <v>8796</v>
      </c>
      <c r="D1314" s="4" t="s">
        <v>8797</v>
      </c>
      <c r="E1314" s="6">
        <v>44637.516423611116</v>
      </c>
      <c r="F1314" s="4"/>
      <c r="G1314" s="4"/>
      <c r="H1314" s="4" t="s">
        <v>8798</v>
      </c>
      <c r="I1314" s="4" t="s">
        <v>8799</v>
      </c>
      <c r="J1314" s="4" t="s">
        <v>199</v>
      </c>
      <c r="K1314" s="4" t="s">
        <v>8800</v>
      </c>
      <c r="L1314" s="4" t="s">
        <v>33</v>
      </c>
      <c r="M1314" s="7" t="s">
        <v>200</v>
      </c>
      <c r="N1314" s="4">
        <v>1450</v>
      </c>
      <c r="O1314" s="4">
        <v>467</v>
      </c>
      <c r="P1314" s="4"/>
      <c r="Q1314" s="7" t="s">
        <v>8801</v>
      </c>
      <c r="R1314" s="4" t="s">
        <v>8802</v>
      </c>
    </row>
    <row r="1315" spans="1:18" ht="112.9">
      <c r="A1315" s="3" t="s">
        <v>8803</v>
      </c>
      <c r="B1315" s="4" t="s">
        <v>196</v>
      </c>
      <c r="C1315" s="5" t="s">
        <v>8804</v>
      </c>
      <c r="D1315" s="4" t="s">
        <v>8805</v>
      </c>
      <c r="E1315" s="6">
        <v>44637.516215277778</v>
      </c>
      <c r="F1315" s="4"/>
      <c r="G1315" s="4"/>
      <c r="H1315" s="4" t="s">
        <v>8806</v>
      </c>
      <c r="I1315" s="4" t="s">
        <v>8807</v>
      </c>
      <c r="J1315" s="4" t="s">
        <v>199</v>
      </c>
      <c r="K1315" s="4" t="s">
        <v>8808</v>
      </c>
      <c r="L1315" s="4" t="s">
        <v>33</v>
      </c>
      <c r="M1315" s="7" t="s">
        <v>200</v>
      </c>
      <c r="N1315" s="4">
        <v>1450</v>
      </c>
      <c r="O1315" s="4">
        <v>467</v>
      </c>
      <c r="P1315" s="4"/>
      <c r="Q1315" s="7" t="s">
        <v>8809</v>
      </c>
      <c r="R1315" s="4" t="s">
        <v>8810</v>
      </c>
    </row>
    <row r="1316" spans="1:18" ht="102.6">
      <c r="A1316" s="3" t="s">
        <v>8811</v>
      </c>
      <c r="B1316" s="4" t="s">
        <v>196</v>
      </c>
      <c r="C1316" s="5" t="s">
        <v>8812</v>
      </c>
      <c r="D1316" s="4" t="s">
        <v>8813</v>
      </c>
      <c r="E1316" s="6">
        <v>44637.515879629631</v>
      </c>
      <c r="F1316" s="4"/>
      <c r="G1316" s="4"/>
      <c r="H1316" s="4" t="s">
        <v>8814</v>
      </c>
      <c r="I1316" s="4" t="s">
        <v>8815</v>
      </c>
      <c r="J1316" s="4" t="s">
        <v>199</v>
      </c>
      <c r="K1316" s="4" t="s">
        <v>8816</v>
      </c>
      <c r="L1316" s="4" t="s">
        <v>33</v>
      </c>
      <c r="M1316" s="7" t="s">
        <v>200</v>
      </c>
      <c r="N1316" s="4">
        <v>1450</v>
      </c>
      <c r="O1316" s="4">
        <v>467</v>
      </c>
      <c r="P1316" s="4"/>
      <c r="Q1316" s="7" t="s">
        <v>8817</v>
      </c>
      <c r="R1316" s="4" t="s">
        <v>8818</v>
      </c>
    </row>
    <row r="1317" spans="1:18" ht="112.9">
      <c r="A1317" s="3" t="s">
        <v>8819</v>
      </c>
      <c r="B1317" s="4" t="s">
        <v>196</v>
      </c>
      <c r="C1317" s="5" t="s">
        <v>8820</v>
      </c>
      <c r="D1317" s="4" t="s">
        <v>8821</v>
      </c>
      <c r="E1317" s="6">
        <v>44637.515405092592</v>
      </c>
      <c r="F1317" s="4"/>
      <c r="G1317" s="4"/>
      <c r="H1317" s="4" t="s">
        <v>8822</v>
      </c>
      <c r="I1317" s="4" t="s">
        <v>8823</v>
      </c>
      <c r="J1317" s="4" t="s">
        <v>199</v>
      </c>
      <c r="K1317" s="4" t="s">
        <v>8824</v>
      </c>
      <c r="L1317" s="4" t="s">
        <v>33</v>
      </c>
      <c r="M1317" s="7" t="s">
        <v>200</v>
      </c>
      <c r="N1317" s="4">
        <v>1450</v>
      </c>
      <c r="O1317" s="4">
        <v>467</v>
      </c>
      <c r="P1317" s="4"/>
      <c r="Q1317" s="7" t="s">
        <v>8825</v>
      </c>
      <c r="R1317" s="4" t="s">
        <v>8826</v>
      </c>
    </row>
    <row r="1318" spans="1:18" ht="102.6">
      <c r="A1318" s="3" t="s">
        <v>8827</v>
      </c>
      <c r="B1318" s="4" t="s">
        <v>196</v>
      </c>
      <c r="C1318" s="5" t="s">
        <v>8828</v>
      </c>
      <c r="D1318" s="4" t="s">
        <v>8829</v>
      </c>
      <c r="E1318" s="6">
        <v>44637.515173611115</v>
      </c>
      <c r="F1318" s="4"/>
      <c r="G1318" s="4"/>
      <c r="H1318" s="4" t="s">
        <v>8830</v>
      </c>
      <c r="I1318" s="4" t="s">
        <v>8831</v>
      </c>
      <c r="J1318" s="4" t="s">
        <v>199</v>
      </c>
      <c r="K1318" s="4" t="s">
        <v>8832</v>
      </c>
      <c r="L1318" s="4" t="s">
        <v>33</v>
      </c>
      <c r="M1318" s="7" t="s">
        <v>200</v>
      </c>
      <c r="N1318" s="4">
        <v>1450</v>
      </c>
      <c r="O1318" s="4">
        <v>467</v>
      </c>
      <c r="P1318" s="4"/>
      <c r="Q1318" s="7" t="s">
        <v>8833</v>
      </c>
      <c r="R1318" s="4" t="s">
        <v>8834</v>
      </c>
    </row>
    <row r="1319" spans="1:18" ht="112.9">
      <c r="A1319" s="3" t="s">
        <v>8835</v>
      </c>
      <c r="B1319" s="4" t="s">
        <v>196</v>
      </c>
      <c r="C1319" s="5" t="s">
        <v>8836</v>
      </c>
      <c r="D1319" s="4" t="s">
        <v>8837</v>
      </c>
      <c r="E1319" s="6">
        <v>44637.514780092592</v>
      </c>
      <c r="F1319" s="4"/>
      <c r="G1319" s="4"/>
      <c r="H1319" s="4" t="s">
        <v>8838</v>
      </c>
      <c r="I1319" s="4" t="s">
        <v>8839</v>
      </c>
      <c r="J1319" s="4" t="s">
        <v>199</v>
      </c>
      <c r="K1319" s="4" t="s">
        <v>8840</v>
      </c>
      <c r="L1319" s="4" t="s">
        <v>33</v>
      </c>
      <c r="M1319" s="7" t="s">
        <v>200</v>
      </c>
      <c r="N1319" s="4">
        <v>1450</v>
      </c>
      <c r="O1319" s="4">
        <v>467</v>
      </c>
      <c r="P1319" s="4"/>
      <c r="Q1319" s="7" t="s">
        <v>8841</v>
      </c>
      <c r="R1319" s="4" t="s">
        <v>8842</v>
      </c>
    </row>
    <row r="1320" spans="1:18" ht="72">
      <c r="A1320" s="3" t="s">
        <v>8843</v>
      </c>
      <c r="B1320" s="4" t="s">
        <v>8844</v>
      </c>
      <c r="C1320" s="5" t="s">
        <v>7544</v>
      </c>
      <c r="D1320" s="4" t="s">
        <v>8845</v>
      </c>
      <c r="E1320" s="6">
        <v>44637.514699074076</v>
      </c>
      <c r="F1320" s="4"/>
      <c r="G1320" s="4"/>
      <c r="H1320" s="4"/>
      <c r="I1320" s="4"/>
      <c r="J1320" s="4" t="s">
        <v>8846</v>
      </c>
      <c r="K1320" s="4"/>
      <c r="L1320" s="4" t="s">
        <v>33</v>
      </c>
      <c r="M1320" s="7" t="s">
        <v>8847</v>
      </c>
      <c r="N1320" s="4">
        <v>1714</v>
      </c>
      <c r="O1320" s="4">
        <v>1477</v>
      </c>
      <c r="P1320" s="4" t="s">
        <v>8848</v>
      </c>
      <c r="Q1320" s="7" t="s">
        <v>8849</v>
      </c>
      <c r="R1320" s="4" t="s">
        <v>7547</v>
      </c>
    </row>
    <row r="1321" spans="1:18" ht="102.6">
      <c r="A1321" s="3" t="s">
        <v>8850</v>
      </c>
      <c r="B1321" s="4" t="s">
        <v>413</v>
      </c>
      <c r="C1321" s="5" t="s">
        <v>8726</v>
      </c>
      <c r="D1321" s="4" t="s">
        <v>8851</v>
      </c>
      <c r="E1321" s="6">
        <v>44637.51461805556</v>
      </c>
      <c r="F1321" s="4"/>
      <c r="G1321" s="4"/>
      <c r="H1321" s="4"/>
      <c r="I1321" s="4"/>
      <c r="J1321" s="4" t="s">
        <v>416</v>
      </c>
      <c r="K1321" s="4"/>
      <c r="L1321" s="4" t="s">
        <v>33</v>
      </c>
      <c r="M1321" s="7" t="s">
        <v>417</v>
      </c>
      <c r="N1321" s="4">
        <v>32832</v>
      </c>
      <c r="O1321" s="4">
        <v>29934</v>
      </c>
      <c r="P1321" s="4" t="s">
        <v>418</v>
      </c>
      <c r="Q1321" s="7" t="s">
        <v>8852</v>
      </c>
      <c r="R1321" s="4" t="s">
        <v>8729</v>
      </c>
    </row>
    <row r="1322" spans="1:18" ht="112.9">
      <c r="A1322" s="3" t="s">
        <v>8853</v>
      </c>
      <c r="B1322" s="4" t="s">
        <v>196</v>
      </c>
      <c r="C1322" s="5" t="s">
        <v>8854</v>
      </c>
      <c r="D1322" s="4" t="s">
        <v>8855</v>
      </c>
      <c r="E1322" s="6">
        <v>44637.514537037037</v>
      </c>
      <c r="F1322" s="4"/>
      <c r="G1322" s="4"/>
      <c r="H1322" s="4" t="s">
        <v>8856</v>
      </c>
      <c r="I1322" s="4" t="s">
        <v>8857</v>
      </c>
      <c r="J1322" s="4" t="s">
        <v>199</v>
      </c>
      <c r="K1322" s="4" t="s">
        <v>8858</v>
      </c>
      <c r="L1322" s="4" t="s">
        <v>33</v>
      </c>
      <c r="M1322" s="7" t="s">
        <v>200</v>
      </c>
      <c r="N1322" s="4">
        <v>1450</v>
      </c>
      <c r="O1322" s="4">
        <v>467</v>
      </c>
      <c r="P1322" s="4"/>
      <c r="Q1322" s="7" t="s">
        <v>8859</v>
      </c>
      <c r="R1322" s="4" t="s">
        <v>8860</v>
      </c>
    </row>
    <row r="1323" spans="1:18" ht="112.9">
      <c r="A1323" s="3" t="s">
        <v>8861</v>
      </c>
      <c r="B1323" s="4" t="s">
        <v>196</v>
      </c>
      <c r="C1323" s="5" t="s">
        <v>8862</v>
      </c>
      <c r="D1323" s="4" t="s">
        <v>8863</v>
      </c>
      <c r="E1323" s="6">
        <v>44637.514386574076</v>
      </c>
      <c r="F1323" s="4"/>
      <c r="G1323" s="4"/>
      <c r="H1323" s="4" t="s">
        <v>8864</v>
      </c>
      <c r="I1323" s="4" t="s">
        <v>8865</v>
      </c>
      <c r="J1323" s="4" t="s">
        <v>199</v>
      </c>
      <c r="K1323" s="4" t="s">
        <v>8866</v>
      </c>
      <c r="L1323" s="4" t="s">
        <v>33</v>
      </c>
      <c r="M1323" s="7" t="s">
        <v>200</v>
      </c>
      <c r="N1323" s="4">
        <v>1450</v>
      </c>
      <c r="O1323" s="4">
        <v>467</v>
      </c>
      <c r="P1323" s="4"/>
      <c r="Q1323" s="7" t="s">
        <v>8867</v>
      </c>
      <c r="R1323" s="4" t="s">
        <v>8868</v>
      </c>
    </row>
    <row r="1324" spans="1:18" ht="102.6">
      <c r="A1324" s="3" t="s">
        <v>8869</v>
      </c>
      <c r="B1324" s="4" t="s">
        <v>196</v>
      </c>
      <c r="C1324" s="5" t="s">
        <v>8870</v>
      </c>
      <c r="D1324" s="4" t="s">
        <v>8871</v>
      </c>
      <c r="E1324" s="6">
        <v>44637.514201388884</v>
      </c>
      <c r="F1324" s="4"/>
      <c r="G1324" s="4"/>
      <c r="H1324" s="4" t="s">
        <v>8872</v>
      </c>
      <c r="I1324" s="4" t="s">
        <v>8873</v>
      </c>
      <c r="J1324" s="4" t="s">
        <v>199</v>
      </c>
      <c r="K1324" s="4" t="s">
        <v>8874</v>
      </c>
      <c r="L1324" s="4" t="s">
        <v>33</v>
      </c>
      <c r="M1324" s="7" t="s">
        <v>200</v>
      </c>
      <c r="N1324" s="4">
        <v>1450</v>
      </c>
      <c r="O1324" s="4">
        <v>467</v>
      </c>
      <c r="P1324" s="4"/>
      <c r="Q1324" s="7" t="s">
        <v>8875</v>
      </c>
      <c r="R1324" s="4" t="s">
        <v>8876</v>
      </c>
    </row>
    <row r="1325" spans="1:18" ht="41.45">
      <c r="A1325" s="3" t="s">
        <v>8877</v>
      </c>
      <c r="B1325" s="4" t="s">
        <v>7028</v>
      </c>
      <c r="C1325" s="5" t="s">
        <v>8878</v>
      </c>
      <c r="D1325" s="4" t="s">
        <v>8879</v>
      </c>
      <c r="E1325" s="6">
        <v>44637.513020833328</v>
      </c>
      <c r="F1325" s="4"/>
      <c r="G1325" s="4"/>
      <c r="H1325" s="4"/>
      <c r="I1325" s="4"/>
      <c r="J1325" s="4" t="s">
        <v>7031</v>
      </c>
      <c r="K1325" s="4"/>
      <c r="L1325" s="4" t="s">
        <v>33</v>
      </c>
      <c r="M1325" s="7" t="s">
        <v>7032</v>
      </c>
      <c r="N1325" s="4">
        <v>1740</v>
      </c>
      <c r="O1325" s="4">
        <v>4564</v>
      </c>
      <c r="P1325" s="4"/>
      <c r="Q1325" s="7" t="s">
        <v>8880</v>
      </c>
      <c r="R1325" s="4" t="s">
        <v>7034</v>
      </c>
    </row>
    <row r="1326" spans="1:18" ht="143.44999999999999">
      <c r="A1326" s="3" t="s">
        <v>8881</v>
      </c>
      <c r="B1326" s="4" t="s">
        <v>196</v>
      </c>
      <c r="C1326" s="5" t="s">
        <v>8882</v>
      </c>
      <c r="D1326" s="4" t="s">
        <v>8883</v>
      </c>
      <c r="E1326" s="6">
        <v>44637.512476851851</v>
      </c>
      <c r="F1326" s="4"/>
      <c r="G1326" s="4"/>
      <c r="H1326" s="4" t="s">
        <v>8884</v>
      </c>
      <c r="I1326" s="4" t="s">
        <v>8885</v>
      </c>
      <c r="J1326" s="4" t="s">
        <v>199</v>
      </c>
      <c r="K1326" s="4" t="s">
        <v>8886</v>
      </c>
      <c r="L1326" s="4" t="s">
        <v>33</v>
      </c>
      <c r="M1326" s="7" t="s">
        <v>200</v>
      </c>
      <c r="N1326" s="4">
        <v>1450</v>
      </c>
      <c r="O1326" s="4">
        <v>467</v>
      </c>
      <c r="P1326" s="4"/>
      <c r="Q1326" s="7" t="s">
        <v>8887</v>
      </c>
      <c r="R1326" s="4" t="s">
        <v>8888</v>
      </c>
    </row>
    <row r="1327" spans="1:18" ht="41.45">
      <c r="A1327" s="3" t="s">
        <v>8889</v>
      </c>
      <c r="B1327" s="4" t="s">
        <v>886</v>
      </c>
      <c r="C1327" s="5" t="s">
        <v>8890</v>
      </c>
      <c r="D1327" s="4" t="s">
        <v>8891</v>
      </c>
      <c r="E1327" s="6">
        <v>44637.512118055558</v>
      </c>
      <c r="F1327" s="4"/>
      <c r="G1327" s="4"/>
      <c r="H1327" s="4"/>
      <c r="I1327" s="4"/>
      <c r="J1327" s="4" t="s">
        <v>889</v>
      </c>
      <c r="K1327" s="4"/>
      <c r="L1327" s="4" t="s">
        <v>57</v>
      </c>
      <c r="M1327" s="7" t="s">
        <v>890</v>
      </c>
      <c r="N1327" s="4">
        <v>1750</v>
      </c>
      <c r="O1327" s="4">
        <v>1</v>
      </c>
      <c r="P1327" s="4"/>
      <c r="Q1327" s="7" t="s">
        <v>8892</v>
      </c>
      <c r="R1327" s="4" t="s">
        <v>8893</v>
      </c>
    </row>
    <row r="1328" spans="1:18" ht="112.9">
      <c r="A1328" s="3" t="s">
        <v>8894</v>
      </c>
      <c r="B1328" s="4" t="s">
        <v>413</v>
      </c>
      <c r="C1328" s="5" t="s">
        <v>8721</v>
      </c>
      <c r="D1328" s="4" t="s">
        <v>8895</v>
      </c>
      <c r="E1328" s="6">
        <v>44637.51153935185</v>
      </c>
      <c r="F1328" s="4"/>
      <c r="G1328" s="4"/>
      <c r="H1328" s="4"/>
      <c r="I1328" s="4"/>
      <c r="J1328" s="4" t="s">
        <v>416</v>
      </c>
      <c r="K1328" s="4"/>
      <c r="L1328" s="4" t="s">
        <v>33</v>
      </c>
      <c r="M1328" s="7" t="s">
        <v>417</v>
      </c>
      <c r="N1328" s="4">
        <v>32832</v>
      </c>
      <c r="O1328" s="4">
        <v>29934</v>
      </c>
      <c r="P1328" s="4" t="s">
        <v>418</v>
      </c>
      <c r="Q1328" s="7" t="s">
        <v>8896</v>
      </c>
      <c r="R1328" s="4" t="s">
        <v>8724</v>
      </c>
    </row>
    <row r="1329" spans="1:18" ht="143.44999999999999">
      <c r="A1329" s="3" t="s">
        <v>8897</v>
      </c>
      <c r="B1329" s="4" t="s">
        <v>196</v>
      </c>
      <c r="C1329" s="5" t="s">
        <v>8898</v>
      </c>
      <c r="D1329" s="4" t="s">
        <v>8899</v>
      </c>
      <c r="E1329" s="6">
        <v>44637.511377314819</v>
      </c>
      <c r="F1329" s="4"/>
      <c r="G1329" s="4"/>
      <c r="H1329" s="4" t="s">
        <v>8900</v>
      </c>
      <c r="I1329" s="4" t="s">
        <v>8901</v>
      </c>
      <c r="J1329" s="4" t="s">
        <v>199</v>
      </c>
      <c r="K1329" s="4" t="s">
        <v>8902</v>
      </c>
      <c r="L1329" s="4" t="s">
        <v>33</v>
      </c>
      <c r="M1329" s="7" t="s">
        <v>200</v>
      </c>
      <c r="N1329" s="4">
        <v>1450</v>
      </c>
      <c r="O1329" s="4">
        <v>467</v>
      </c>
      <c r="P1329" s="4"/>
      <c r="Q1329" s="7" t="s">
        <v>8903</v>
      </c>
      <c r="R1329" s="4" t="s">
        <v>8904</v>
      </c>
    </row>
    <row r="1330" spans="1:18" ht="143.44999999999999">
      <c r="A1330" s="3" t="s">
        <v>8905</v>
      </c>
      <c r="B1330" s="4" t="s">
        <v>196</v>
      </c>
      <c r="C1330" s="5" t="s">
        <v>8906</v>
      </c>
      <c r="D1330" s="4" t="s">
        <v>8907</v>
      </c>
      <c r="E1330" s="6">
        <v>44637.510937500003</v>
      </c>
      <c r="F1330" s="4"/>
      <c r="G1330" s="4"/>
      <c r="H1330" s="4" t="s">
        <v>8908</v>
      </c>
      <c r="I1330" s="4" t="s">
        <v>8909</v>
      </c>
      <c r="J1330" s="4" t="s">
        <v>199</v>
      </c>
      <c r="K1330" s="4" t="s">
        <v>8910</v>
      </c>
      <c r="L1330" s="4" t="s">
        <v>33</v>
      </c>
      <c r="M1330" s="7" t="s">
        <v>200</v>
      </c>
      <c r="N1330" s="4">
        <v>1450</v>
      </c>
      <c r="O1330" s="4">
        <v>467</v>
      </c>
      <c r="P1330" s="4"/>
      <c r="Q1330" s="7" t="s">
        <v>8911</v>
      </c>
      <c r="R1330" s="4" t="s">
        <v>8912</v>
      </c>
    </row>
    <row r="1331" spans="1:18" ht="123">
      <c r="A1331" s="3" t="s">
        <v>8913</v>
      </c>
      <c r="B1331" s="4" t="s">
        <v>196</v>
      </c>
      <c r="C1331" s="5" t="s">
        <v>8914</v>
      </c>
      <c r="D1331" s="4" t="s">
        <v>8915</v>
      </c>
      <c r="E1331" s="6">
        <v>44637.509513888886</v>
      </c>
      <c r="F1331" s="4"/>
      <c r="G1331" s="4"/>
      <c r="H1331" s="4" t="s">
        <v>8916</v>
      </c>
      <c r="I1331" s="4" t="s">
        <v>8917</v>
      </c>
      <c r="J1331" s="4" t="s">
        <v>199</v>
      </c>
      <c r="K1331" s="4" t="s">
        <v>8918</v>
      </c>
      <c r="L1331" s="4" t="s">
        <v>33</v>
      </c>
      <c r="M1331" s="7" t="s">
        <v>200</v>
      </c>
      <c r="N1331" s="4">
        <v>1450</v>
      </c>
      <c r="O1331" s="4">
        <v>467</v>
      </c>
      <c r="P1331" s="4"/>
      <c r="Q1331" s="7" t="s">
        <v>8919</v>
      </c>
      <c r="R1331" s="4" t="s">
        <v>8920</v>
      </c>
    </row>
    <row r="1332" spans="1:18" ht="82.15">
      <c r="A1332" s="3" t="s">
        <v>8921</v>
      </c>
      <c r="B1332" s="4" t="s">
        <v>413</v>
      </c>
      <c r="C1332" s="5" t="s">
        <v>8922</v>
      </c>
      <c r="D1332" s="4" t="s">
        <v>8923</v>
      </c>
      <c r="E1332" s="6">
        <v>44637.509062500001</v>
      </c>
      <c r="F1332" s="4"/>
      <c r="G1332" s="4"/>
      <c r="H1332" s="4"/>
      <c r="I1332" s="4"/>
      <c r="J1332" s="4" t="s">
        <v>416</v>
      </c>
      <c r="K1332" s="4"/>
      <c r="L1332" s="4" t="s">
        <v>33</v>
      </c>
      <c r="M1332" s="7" t="s">
        <v>417</v>
      </c>
      <c r="N1332" s="4">
        <v>32832</v>
      </c>
      <c r="O1332" s="4">
        <v>29934</v>
      </c>
      <c r="P1332" s="4" t="s">
        <v>418</v>
      </c>
      <c r="Q1332" s="7" t="s">
        <v>8924</v>
      </c>
      <c r="R1332" s="4" t="s">
        <v>8925</v>
      </c>
    </row>
    <row r="1333" spans="1:18" ht="31.15">
      <c r="A1333" s="3" t="s">
        <v>8926</v>
      </c>
      <c r="B1333" s="4" t="s">
        <v>8927</v>
      </c>
      <c r="C1333" s="5" t="s">
        <v>8928</v>
      </c>
      <c r="D1333" s="4" t="s">
        <v>8929</v>
      </c>
      <c r="E1333" s="6">
        <v>44637.509050925924</v>
      </c>
      <c r="F1333" s="4"/>
      <c r="G1333" s="4"/>
      <c r="H1333" s="4"/>
      <c r="I1333" s="4"/>
      <c r="J1333" s="4" t="s">
        <v>8930</v>
      </c>
      <c r="K1333" s="4"/>
      <c r="L1333" s="4" t="s">
        <v>8931</v>
      </c>
      <c r="M1333" s="7" t="s">
        <v>8932</v>
      </c>
      <c r="N1333" s="4">
        <v>2302</v>
      </c>
      <c r="O1333" s="4">
        <v>45</v>
      </c>
      <c r="P1333" s="4" t="s">
        <v>8933</v>
      </c>
      <c r="Q1333" s="7" t="s">
        <v>8934</v>
      </c>
      <c r="R1333" s="4" t="s">
        <v>8935</v>
      </c>
    </row>
    <row r="1334" spans="1:18" ht="123">
      <c r="A1334" s="3" t="s">
        <v>8936</v>
      </c>
      <c r="B1334" s="4" t="s">
        <v>196</v>
      </c>
      <c r="C1334" s="5" t="s">
        <v>8937</v>
      </c>
      <c r="D1334" s="4" t="s">
        <v>8938</v>
      </c>
      <c r="E1334" s="6">
        <v>44637.508981481486</v>
      </c>
      <c r="F1334" s="4"/>
      <c r="G1334" s="4"/>
      <c r="H1334" s="4" t="s">
        <v>8939</v>
      </c>
      <c r="I1334" s="4" t="s">
        <v>8940</v>
      </c>
      <c r="J1334" s="4" t="s">
        <v>199</v>
      </c>
      <c r="K1334" s="4" t="s">
        <v>8941</v>
      </c>
      <c r="L1334" s="4" t="s">
        <v>33</v>
      </c>
      <c r="M1334" s="7" t="s">
        <v>200</v>
      </c>
      <c r="N1334" s="4">
        <v>1450</v>
      </c>
      <c r="O1334" s="4">
        <v>467</v>
      </c>
      <c r="P1334" s="4"/>
      <c r="Q1334" s="7" t="s">
        <v>8942</v>
      </c>
      <c r="R1334" s="4" t="s">
        <v>8943</v>
      </c>
    </row>
    <row r="1335" spans="1:18" ht="123">
      <c r="A1335" s="3" t="s">
        <v>8944</v>
      </c>
      <c r="B1335" s="4" t="s">
        <v>196</v>
      </c>
      <c r="C1335" s="5" t="s">
        <v>8945</v>
      </c>
      <c r="D1335" s="4" t="s">
        <v>8946</v>
      </c>
      <c r="E1335" s="6">
        <v>44637.508796296301</v>
      </c>
      <c r="F1335" s="4"/>
      <c r="G1335" s="4"/>
      <c r="H1335" s="4" t="s">
        <v>8947</v>
      </c>
      <c r="I1335" s="4" t="s">
        <v>8948</v>
      </c>
      <c r="J1335" s="4" t="s">
        <v>199</v>
      </c>
      <c r="K1335" s="4" t="s">
        <v>8949</v>
      </c>
      <c r="L1335" s="4" t="s">
        <v>33</v>
      </c>
      <c r="M1335" s="7" t="s">
        <v>200</v>
      </c>
      <c r="N1335" s="4">
        <v>1450</v>
      </c>
      <c r="O1335" s="4">
        <v>467</v>
      </c>
      <c r="P1335" s="4"/>
      <c r="Q1335" s="7" t="s">
        <v>8950</v>
      </c>
      <c r="R1335" s="4" t="s">
        <v>8951</v>
      </c>
    </row>
    <row r="1336" spans="1:18" ht="123">
      <c r="A1336" s="3" t="s">
        <v>8952</v>
      </c>
      <c r="B1336" s="4" t="s">
        <v>196</v>
      </c>
      <c r="C1336" s="5" t="s">
        <v>8953</v>
      </c>
      <c r="D1336" s="4" t="s">
        <v>8954</v>
      </c>
      <c r="E1336" s="6">
        <v>44637.508611111116</v>
      </c>
      <c r="F1336" s="4"/>
      <c r="G1336" s="4"/>
      <c r="H1336" s="4" t="s">
        <v>8955</v>
      </c>
      <c r="I1336" s="4" t="s">
        <v>8956</v>
      </c>
      <c r="J1336" s="4" t="s">
        <v>199</v>
      </c>
      <c r="K1336" s="4" t="s">
        <v>8957</v>
      </c>
      <c r="L1336" s="4" t="s">
        <v>33</v>
      </c>
      <c r="M1336" s="7" t="s">
        <v>200</v>
      </c>
      <c r="N1336" s="4">
        <v>1450</v>
      </c>
      <c r="O1336" s="4">
        <v>467</v>
      </c>
      <c r="P1336" s="4"/>
      <c r="Q1336" s="7" t="s">
        <v>8958</v>
      </c>
      <c r="R1336" s="4" t="s">
        <v>8959</v>
      </c>
    </row>
    <row r="1337" spans="1:18" ht="123">
      <c r="A1337" s="3" t="s">
        <v>8960</v>
      </c>
      <c r="B1337" s="4" t="s">
        <v>196</v>
      </c>
      <c r="C1337" s="5" t="s">
        <v>8961</v>
      </c>
      <c r="D1337" s="4" t="s">
        <v>8962</v>
      </c>
      <c r="E1337" s="6">
        <v>44637.508437500001</v>
      </c>
      <c r="F1337" s="4"/>
      <c r="G1337" s="4"/>
      <c r="H1337" s="4" t="s">
        <v>8963</v>
      </c>
      <c r="I1337" s="4" t="s">
        <v>8964</v>
      </c>
      <c r="J1337" s="4" t="s">
        <v>199</v>
      </c>
      <c r="K1337" s="4" t="s">
        <v>8965</v>
      </c>
      <c r="L1337" s="4" t="s">
        <v>33</v>
      </c>
      <c r="M1337" s="7" t="s">
        <v>200</v>
      </c>
      <c r="N1337" s="4">
        <v>1450</v>
      </c>
      <c r="O1337" s="4">
        <v>467</v>
      </c>
      <c r="P1337" s="4"/>
      <c r="Q1337" s="7" t="s">
        <v>8966</v>
      </c>
      <c r="R1337" s="4" t="s">
        <v>8967</v>
      </c>
    </row>
    <row r="1338" spans="1:18" ht="123">
      <c r="A1338" s="3" t="s">
        <v>8968</v>
      </c>
      <c r="B1338" s="4" t="s">
        <v>196</v>
      </c>
      <c r="C1338" s="5" t="s">
        <v>8969</v>
      </c>
      <c r="D1338" s="4" t="s">
        <v>8970</v>
      </c>
      <c r="E1338" s="6">
        <v>44637.507476851853</v>
      </c>
      <c r="F1338" s="4"/>
      <c r="G1338" s="4"/>
      <c r="H1338" s="4" t="s">
        <v>8971</v>
      </c>
      <c r="I1338" s="4" t="s">
        <v>8972</v>
      </c>
      <c r="J1338" s="4" t="s">
        <v>199</v>
      </c>
      <c r="K1338" s="4" t="s">
        <v>8973</v>
      </c>
      <c r="L1338" s="4" t="s">
        <v>33</v>
      </c>
      <c r="M1338" s="7" t="s">
        <v>200</v>
      </c>
      <c r="N1338" s="4">
        <v>1450</v>
      </c>
      <c r="O1338" s="4">
        <v>467</v>
      </c>
      <c r="P1338" s="4"/>
      <c r="Q1338" s="7" t="s">
        <v>8974</v>
      </c>
      <c r="R1338" s="4" t="s">
        <v>8975</v>
      </c>
    </row>
    <row r="1339" spans="1:18" ht="123">
      <c r="A1339" s="3" t="s">
        <v>8976</v>
      </c>
      <c r="B1339" s="4" t="s">
        <v>413</v>
      </c>
      <c r="C1339" s="5" t="s">
        <v>8731</v>
      </c>
      <c r="D1339" s="4" t="s">
        <v>8977</v>
      </c>
      <c r="E1339" s="6">
        <v>44637.506307870368</v>
      </c>
      <c r="F1339" s="4"/>
      <c r="G1339" s="4"/>
      <c r="H1339" s="4"/>
      <c r="I1339" s="4"/>
      <c r="J1339" s="4" t="s">
        <v>416</v>
      </c>
      <c r="K1339" s="4"/>
      <c r="L1339" s="4" t="s">
        <v>33</v>
      </c>
      <c r="M1339" s="7" t="s">
        <v>417</v>
      </c>
      <c r="N1339" s="4">
        <v>32832</v>
      </c>
      <c r="O1339" s="4">
        <v>29934</v>
      </c>
      <c r="P1339" s="4" t="s">
        <v>418</v>
      </c>
      <c r="Q1339" s="7" t="s">
        <v>8978</v>
      </c>
      <c r="R1339" s="4" t="s">
        <v>8734</v>
      </c>
    </row>
    <row r="1340" spans="1:18" ht="102.6">
      <c r="A1340" s="3" t="s">
        <v>8979</v>
      </c>
      <c r="B1340" s="4" t="s">
        <v>413</v>
      </c>
      <c r="C1340" s="5" t="s">
        <v>8980</v>
      </c>
      <c r="D1340" s="4" t="s">
        <v>8981</v>
      </c>
      <c r="E1340" s="6">
        <v>44637.505347222221</v>
      </c>
      <c r="F1340" s="4"/>
      <c r="G1340" s="4"/>
      <c r="H1340" s="4"/>
      <c r="I1340" s="4"/>
      <c r="J1340" s="4" t="s">
        <v>416</v>
      </c>
      <c r="K1340" s="4"/>
      <c r="L1340" s="4" t="s">
        <v>33</v>
      </c>
      <c r="M1340" s="7" t="s">
        <v>417</v>
      </c>
      <c r="N1340" s="4">
        <v>32832</v>
      </c>
      <c r="O1340" s="4">
        <v>29934</v>
      </c>
      <c r="P1340" s="4" t="s">
        <v>418</v>
      </c>
      <c r="Q1340" s="7" t="s">
        <v>8982</v>
      </c>
      <c r="R1340" s="4" t="s">
        <v>8983</v>
      </c>
    </row>
    <row r="1341" spans="1:18" ht="92.45">
      <c r="A1341" s="3" t="s">
        <v>8984</v>
      </c>
      <c r="B1341" s="4" t="s">
        <v>413</v>
      </c>
      <c r="C1341" s="5" t="s">
        <v>8985</v>
      </c>
      <c r="D1341" s="4" t="s">
        <v>8986</v>
      </c>
      <c r="E1341" s="6">
        <v>44637.500763888893</v>
      </c>
      <c r="F1341" s="4"/>
      <c r="G1341" s="4"/>
      <c r="H1341" s="4"/>
      <c r="I1341" s="4"/>
      <c r="J1341" s="4" t="s">
        <v>416</v>
      </c>
      <c r="K1341" s="4"/>
      <c r="L1341" s="4" t="s">
        <v>33</v>
      </c>
      <c r="M1341" s="7" t="s">
        <v>417</v>
      </c>
      <c r="N1341" s="4">
        <v>32832</v>
      </c>
      <c r="O1341" s="4">
        <v>29934</v>
      </c>
      <c r="P1341" s="4" t="s">
        <v>418</v>
      </c>
      <c r="Q1341" s="7" t="s">
        <v>8987</v>
      </c>
      <c r="R1341" s="4" t="s">
        <v>8988</v>
      </c>
    </row>
    <row r="1342" spans="1:18" ht="31.15">
      <c r="A1342" s="3" t="s">
        <v>8989</v>
      </c>
      <c r="B1342" s="4" t="s">
        <v>8990</v>
      </c>
      <c r="C1342" s="5" t="s">
        <v>8991</v>
      </c>
      <c r="D1342" s="4" t="s">
        <v>8992</v>
      </c>
      <c r="E1342" s="6">
        <v>44637.500196759254</v>
      </c>
      <c r="F1342" s="4"/>
      <c r="G1342" s="4"/>
      <c r="H1342" s="4"/>
      <c r="I1342" s="4"/>
      <c r="J1342" s="4" t="s">
        <v>8993</v>
      </c>
      <c r="K1342" s="4"/>
      <c r="L1342" s="4" t="s">
        <v>57</v>
      </c>
      <c r="M1342" s="7" t="s">
        <v>8994</v>
      </c>
      <c r="N1342" s="4">
        <v>2759</v>
      </c>
      <c r="O1342" s="4">
        <v>1745</v>
      </c>
      <c r="P1342" s="4"/>
      <c r="Q1342" s="7" t="s">
        <v>8995</v>
      </c>
      <c r="R1342" s="4" t="s">
        <v>8996</v>
      </c>
    </row>
    <row r="1343" spans="1:18" ht="92.45">
      <c r="A1343" s="3" t="s">
        <v>8997</v>
      </c>
      <c r="B1343" s="4" t="s">
        <v>413</v>
      </c>
      <c r="C1343" s="5" t="s">
        <v>8998</v>
      </c>
      <c r="D1343" s="4" t="s">
        <v>8999</v>
      </c>
      <c r="E1343" s="6">
        <v>44637.495925925927</v>
      </c>
      <c r="F1343" s="4"/>
      <c r="G1343" s="4"/>
      <c r="H1343" s="4"/>
      <c r="I1343" s="4"/>
      <c r="J1343" s="4" t="s">
        <v>416</v>
      </c>
      <c r="K1343" s="4"/>
      <c r="L1343" s="4" t="s">
        <v>33</v>
      </c>
      <c r="M1343" s="7" t="s">
        <v>417</v>
      </c>
      <c r="N1343" s="4">
        <v>32832</v>
      </c>
      <c r="O1343" s="4">
        <v>29934</v>
      </c>
      <c r="P1343" s="4" t="s">
        <v>418</v>
      </c>
      <c r="Q1343" s="7" t="s">
        <v>9000</v>
      </c>
      <c r="R1343" s="4" t="s">
        <v>9001</v>
      </c>
    </row>
    <row r="1344" spans="1:18" ht="61.9">
      <c r="A1344" s="3" t="s">
        <v>9002</v>
      </c>
      <c r="B1344" s="4" t="s">
        <v>9003</v>
      </c>
      <c r="C1344" s="5" t="s">
        <v>9004</v>
      </c>
      <c r="D1344" s="4" t="s">
        <v>9005</v>
      </c>
      <c r="E1344" s="6">
        <v>44637.495821759258</v>
      </c>
      <c r="F1344" s="4"/>
      <c r="G1344" s="4"/>
      <c r="H1344" s="4"/>
      <c r="I1344" s="4"/>
      <c r="J1344" s="4" t="s">
        <v>9006</v>
      </c>
      <c r="K1344" s="4"/>
      <c r="L1344" s="4" t="s">
        <v>33</v>
      </c>
      <c r="M1344" s="7" t="s">
        <v>9007</v>
      </c>
      <c r="N1344" s="4">
        <v>2595</v>
      </c>
      <c r="O1344" s="4">
        <v>2660</v>
      </c>
      <c r="P1344" s="4"/>
      <c r="Q1344" s="7" t="s">
        <v>9008</v>
      </c>
      <c r="R1344" s="4" t="s">
        <v>9009</v>
      </c>
    </row>
    <row r="1345" spans="1:18" ht="51.6">
      <c r="A1345" s="3" t="s">
        <v>9010</v>
      </c>
      <c r="B1345" s="4" t="s">
        <v>368</v>
      </c>
      <c r="C1345" s="5" t="s">
        <v>9011</v>
      </c>
      <c r="D1345" s="4" t="s">
        <v>9012</v>
      </c>
      <c r="E1345" s="6">
        <v>44637.494363425925</v>
      </c>
      <c r="F1345" s="4"/>
      <c r="G1345" s="4"/>
      <c r="H1345" s="4"/>
      <c r="I1345" s="4"/>
      <c r="J1345" s="4" t="s">
        <v>371</v>
      </c>
      <c r="K1345" s="4"/>
      <c r="L1345" s="4" t="s">
        <v>33</v>
      </c>
      <c r="M1345" s="7" t="s">
        <v>372</v>
      </c>
      <c r="N1345" s="4">
        <v>1220</v>
      </c>
      <c r="O1345" s="4">
        <v>395</v>
      </c>
      <c r="P1345" s="4" t="s">
        <v>373</v>
      </c>
      <c r="Q1345" s="7" t="s">
        <v>9013</v>
      </c>
      <c r="R1345" s="4" t="s">
        <v>9014</v>
      </c>
    </row>
    <row r="1346" spans="1:18" ht="51.6">
      <c r="A1346" s="3" t="s">
        <v>9015</v>
      </c>
      <c r="B1346" s="4" t="s">
        <v>9016</v>
      </c>
      <c r="C1346" s="5" t="s">
        <v>8081</v>
      </c>
      <c r="D1346" s="4" t="s">
        <v>9017</v>
      </c>
      <c r="E1346" s="6">
        <v>44637.492858796293</v>
      </c>
      <c r="F1346" s="4"/>
      <c r="G1346" s="4"/>
      <c r="H1346" s="4"/>
      <c r="I1346" s="4"/>
      <c r="J1346" s="4" t="s">
        <v>9018</v>
      </c>
      <c r="K1346" s="4"/>
      <c r="L1346" s="4" t="s">
        <v>303</v>
      </c>
      <c r="M1346" s="7" t="s">
        <v>9019</v>
      </c>
      <c r="N1346" s="4">
        <v>761</v>
      </c>
      <c r="O1346" s="4">
        <v>605</v>
      </c>
      <c r="P1346" s="4"/>
      <c r="Q1346" s="7" t="s">
        <v>9020</v>
      </c>
      <c r="R1346" s="4" t="s">
        <v>8087</v>
      </c>
    </row>
    <row r="1347" spans="1:18" ht="41.45">
      <c r="A1347" s="3" t="s">
        <v>9021</v>
      </c>
      <c r="B1347" s="4" t="s">
        <v>780</v>
      </c>
      <c r="C1347" s="5" t="s">
        <v>9022</v>
      </c>
      <c r="D1347" s="4" t="s">
        <v>9023</v>
      </c>
      <c r="E1347" s="6">
        <v>44637.490439814814</v>
      </c>
      <c r="F1347" s="4"/>
      <c r="G1347" s="4"/>
      <c r="H1347" s="4"/>
      <c r="I1347" s="4"/>
      <c r="J1347" s="4" t="s">
        <v>783</v>
      </c>
      <c r="K1347" s="4"/>
      <c r="L1347" s="4" t="s">
        <v>33</v>
      </c>
      <c r="M1347" s="7" t="s">
        <v>784</v>
      </c>
      <c r="N1347" s="4">
        <v>18256</v>
      </c>
      <c r="O1347" s="4">
        <v>26</v>
      </c>
      <c r="P1347" s="4"/>
      <c r="Q1347" s="7" t="s">
        <v>9024</v>
      </c>
      <c r="R1347" s="4" t="s">
        <v>9025</v>
      </c>
    </row>
    <row r="1348" spans="1:18" ht="133.15">
      <c r="A1348" s="3" t="s">
        <v>9026</v>
      </c>
      <c r="B1348" s="4" t="s">
        <v>9027</v>
      </c>
      <c r="C1348" s="5" t="s">
        <v>3168</v>
      </c>
      <c r="D1348" s="4" t="s">
        <v>9028</v>
      </c>
      <c r="E1348" s="6">
        <v>44637.489965277782</v>
      </c>
      <c r="F1348" s="4"/>
      <c r="G1348" s="4"/>
      <c r="H1348" s="4"/>
      <c r="I1348" s="4"/>
      <c r="J1348" s="4" t="s">
        <v>9029</v>
      </c>
      <c r="K1348" s="4"/>
      <c r="L1348" s="4" t="s">
        <v>57</v>
      </c>
      <c r="M1348" s="7" t="s">
        <v>9030</v>
      </c>
      <c r="N1348" s="4">
        <v>5187</v>
      </c>
      <c r="O1348" s="4">
        <v>5110</v>
      </c>
      <c r="P1348" s="4" t="s">
        <v>9031</v>
      </c>
      <c r="Q1348" s="7" t="s">
        <v>9032</v>
      </c>
      <c r="R1348" s="4" t="s">
        <v>3173</v>
      </c>
    </row>
    <row r="1349" spans="1:18" ht="102.6">
      <c r="A1349" s="3" t="s">
        <v>9033</v>
      </c>
      <c r="B1349" s="4" t="s">
        <v>9034</v>
      </c>
      <c r="C1349" s="5" t="s">
        <v>7023</v>
      </c>
      <c r="D1349" s="4" t="s">
        <v>9035</v>
      </c>
      <c r="E1349" s="6">
        <v>44637.488842592589</v>
      </c>
      <c r="F1349" s="4"/>
      <c r="G1349" s="4"/>
      <c r="H1349" s="4"/>
      <c r="I1349" s="4"/>
      <c r="J1349" s="4" t="s">
        <v>9036</v>
      </c>
      <c r="K1349" s="4"/>
      <c r="L1349" s="4" t="s">
        <v>23</v>
      </c>
      <c r="M1349" s="7" t="s">
        <v>9037</v>
      </c>
      <c r="N1349" s="4">
        <v>2324</v>
      </c>
      <c r="O1349" s="4">
        <v>561</v>
      </c>
      <c r="P1349" s="4" t="s">
        <v>305</v>
      </c>
      <c r="Q1349" s="7" t="s">
        <v>9038</v>
      </c>
      <c r="R1349" s="4" t="s">
        <v>7026</v>
      </c>
    </row>
    <row r="1350" spans="1:18" ht="133.15">
      <c r="A1350" s="3" t="s">
        <v>9039</v>
      </c>
      <c r="B1350" s="4" t="s">
        <v>9040</v>
      </c>
      <c r="C1350" s="5" t="s">
        <v>3168</v>
      </c>
      <c r="D1350" s="4" t="s">
        <v>9041</v>
      </c>
      <c r="E1350" s="6">
        <v>44637.487442129626</v>
      </c>
      <c r="F1350" s="4"/>
      <c r="G1350" s="4"/>
      <c r="H1350" s="4"/>
      <c r="I1350" s="4"/>
      <c r="J1350" s="4" t="s">
        <v>9042</v>
      </c>
      <c r="K1350" s="4"/>
      <c r="L1350" s="4" t="s">
        <v>33</v>
      </c>
      <c r="M1350" s="7" t="s">
        <v>9043</v>
      </c>
      <c r="N1350" s="4">
        <v>18931</v>
      </c>
      <c r="O1350" s="4">
        <v>16885</v>
      </c>
      <c r="P1350" s="4" t="s">
        <v>9044</v>
      </c>
      <c r="Q1350" s="7" t="s">
        <v>9045</v>
      </c>
      <c r="R1350" s="4" t="s">
        <v>3173</v>
      </c>
    </row>
    <row r="1351" spans="1:18" ht="51.6">
      <c r="A1351" s="3" t="s">
        <v>9046</v>
      </c>
      <c r="B1351" s="4" t="s">
        <v>9047</v>
      </c>
      <c r="C1351" s="5" t="s">
        <v>9048</v>
      </c>
      <c r="D1351" s="4" t="s">
        <v>9049</v>
      </c>
      <c r="E1351" s="6">
        <v>44637.484768518523</v>
      </c>
      <c r="F1351" s="4"/>
      <c r="G1351" s="4"/>
      <c r="H1351" s="4" t="s">
        <v>9050</v>
      </c>
      <c r="I1351" s="4" t="s">
        <v>9051</v>
      </c>
      <c r="J1351" s="4" t="s">
        <v>9052</v>
      </c>
      <c r="K1351" s="4"/>
      <c r="L1351" s="4" t="s">
        <v>57</v>
      </c>
      <c r="M1351" s="7" t="s">
        <v>9053</v>
      </c>
      <c r="N1351" s="4">
        <v>711</v>
      </c>
      <c r="O1351" s="4">
        <v>763</v>
      </c>
      <c r="P1351" s="4"/>
      <c r="Q1351" s="7" t="s">
        <v>9054</v>
      </c>
      <c r="R1351" s="4" t="s">
        <v>9055</v>
      </c>
    </row>
    <row r="1352" spans="1:18" ht="102.6">
      <c r="A1352" s="3" t="s">
        <v>9056</v>
      </c>
      <c r="B1352" s="4" t="s">
        <v>9057</v>
      </c>
      <c r="C1352" s="5" t="s">
        <v>7023</v>
      </c>
      <c r="D1352" s="4" t="s">
        <v>9058</v>
      </c>
      <c r="E1352" s="6">
        <v>44637.483900462961</v>
      </c>
      <c r="F1352" s="4"/>
      <c r="G1352" s="4"/>
      <c r="H1352" s="4"/>
      <c r="I1352" s="4"/>
      <c r="J1352" s="4" t="s">
        <v>9059</v>
      </c>
      <c r="K1352" s="4"/>
      <c r="L1352" s="4" t="s">
        <v>23</v>
      </c>
      <c r="M1352" s="7" t="s">
        <v>9060</v>
      </c>
      <c r="N1352" s="4">
        <v>77567</v>
      </c>
      <c r="O1352" s="4">
        <v>2020</v>
      </c>
      <c r="P1352" s="4" t="s">
        <v>9061</v>
      </c>
      <c r="Q1352" s="7" t="s">
        <v>9062</v>
      </c>
      <c r="R1352" s="4" t="s">
        <v>7026</v>
      </c>
    </row>
    <row r="1353" spans="1:18" ht="82.15">
      <c r="A1353" s="3" t="s">
        <v>9063</v>
      </c>
      <c r="B1353" s="4" t="s">
        <v>9064</v>
      </c>
      <c r="C1353" s="5" t="s">
        <v>6314</v>
      </c>
      <c r="D1353" s="4" t="s">
        <v>9065</v>
      </c>
      <c r="E1353" s="6">
        <v>44637.478738425925</v>
      </c>
      <c r="F1353" s="4"/>
      <c r="G1353" s="4"/>
      <c r="H1353" s="4"/>
      <c r="I1353" s="4"/>
      <c r="J1353" s="4" t="s">
        <v>9066</v>
      </c>
      <c r="K1353" s="4"/>
      <c r="L1353" s="4" t="s">
        <v>23</v>
      </c>
      <c r="M1353" s="7" t="s">
        <v>9067</v>
      </c>
      <c r="N1353" s="4">
        <v>13113</v>
      </c>
      <c r="O1353" s="4">
        <v>9730</v>
      </c>
      <c r="P1353" s="4" t="s">
        <v>9068</v>
      </c>
      <c r="Q1353" s="7" t="s">
        <v>9069</v>
      </c>
      <c r="R1353" s="4" t="s">
        <v>6320</v>
      </c>
    </row>
    <row r="1354" spans="1:18" ht="61.9">
      <c r="A1354" s="3" t="s">
        <v>9070</v>
      </c>
      <c r="B1354" s="4" t="s">
        <v>368</v>
      </c>
      <c r="C1354" s="5" t="s">
        <v>9071</v>
      </c>
      <c r="D1354" s="4" t="s">
        <v>9072</v>
      </c>
      <c r="E1354" s="6">
        <v>44637.478530092594</v>
      </c>
      <c r="F1354" s="4"/>
      <c r="G1354" s="4"/>
      <c r="H1354" s="4"/>
      <c r="I1354" s="4"/>
      <c r="J1354" s="4" t="s">
        <v>371</v>
      </c>
      <c r="K1354" s="4"/>
      <c r="L1354" s="4" t="s">
        <v>33</v>
      </c>
      <c r="M1354" s="7" t="s">
        <v>372</v>
      </c>
      <c r="N1354" s="4">
        <v>1220</v>
      </c>
      <c r="O1354" s="4">
        <v>395</v>
      </c>
      <c r="P1354" s="4" t="s">
        <v>373</v>
      </c>
      <c r="Q1354" s="7" t="s">
        <v>9073</v>
      </c>
      <c r="R1354" s="4" t="s">
        <v>9074</v>
      </c>
    </row>
    <row r="1355" spans="1:18" ht="61.9">
      <c r="A1355" s="3" t="s">
        <v>9075</v>
      </c>
      <c r="B1355" s="4" t="s">
        <v>3549</v>
      </c>
      <c r="C1355" s="5" t="s">
        <v>9076</v>
      </c>
      <c r="D1355" s="4" t="s">
        <v>9077</v>
      </c>
      <c r="E1355" s="6">
        <v>44637.477118055554</v>
      </c>
      <c r="F1355" s="4"/>
      <c r="G1355" s="4"/>
      <c r="H1355" s="4"/>
      <c r="I1355" s="4"/>
      <c r="J1355" s="4" t="s">
        <v>3552</v>
      </c>
      <c r="K1355" s="4"/>
      <c r="L1355" s="4" t="s">
        <v>33</v>
      </c>
      <c r="M1355" s="7" t="s">
        <v>3553</v>
      </c>
      <c r="N1355" s="4">
        <v>34458</v>
      </c>
      <c r="O1355" s="4">
        <v>43</v>
      </c>
      <c r="P1355" s="4" t="s">
        <v>3554</v>
      </c>
      <c r="Q1355" s="7" t="s">
        <v>9078</v>
      </c>
      <c r="R1355" s="4" t="s">
        <v>9079</v>
      </c>
    </row>
    <row r="1356" spans="1:18" ht="51.6">
      <c r="A1356" s="3" t="s">
        <v>9080</v>
      </c>
      <c r="B1356" s="4" t="s">
        <v>368</v>
      </c>
      <c r="C1356" s="5" t="s">
        <v>9081</v>
      </c>
      <c r="D1356" s="4" t="s">
        <v>9082</v>
      </c>
      <c r="E1356" s="6">
        <v>44637.47446759259</v>
      </c>
      <c r="F1356" s="4"/>
      <c r="G1356" s="4"/>
      <c r="H1356" s="4"/>
      <c r="I1356" s="4"/>
      <c r="J1356" s="4" t="s">
        <v>371</v>
      </c>
      <c r="K1356" s="4"/>
      <c r="L1356" s="4" t="s">
        <v>33</v>
      </c>
      <c r="M1356" s="7" t="s">
        <v>372</v>
      </c>
      <c r="N1356" s="4">
        <v>1220</v>
      </c>
      <c r="O1356" s="4">
        <v>395</v>
      </c>
      <c r="P1356" s="4" t="s">
        <v>373</v>
      </c>
      <c r="Q1356" s="7" t="s">
        <v>9083</v>
      </c>
      <c r="R1356" s="4" t="s">
        <v>9084</v>
      </c>
    </row>
    <row r="1357" spans="1:18" ht="92.45">
      <c r="A1357" s="3" t="s">
        <v>9085</v>
      </c>
      <c r="B1357" s="4" t="s">
        <v>413</v>
      </c>
      <c r="C1357" s="5" t="s">
        <v>9086</v>
      </c>
      <c r="D1357" s="4" t="s">
        <v>9087</v>
      </c>
      <c r="E1357" s="6">
        <v>44637.474039351851</v>
      </c>
      <c r="F1357" s="4"/>
      <c r="G1357" s="4"/>
      <c r="H1357" s="4"/>
      <c r="I1357" s="4"/>
      <c r="J1357" s="4" t="s">
        <v>416</v>
      </c>
      <c r="K1357" s="4"/>
      <c r="L1357" s="4" t="s">
        <v>33</v>
      </c>
      <c r="M1357" s="7" t="s">
        <v>417</v>
      </c>
      <c r="N1357" s="4">
        <v>32832</v>
      </c>
      <c r="O1357" s="4">
        <v>29934</v>
      </c>
      <c r="P1357" s="4" t="s">
        <v>418</v>
      </c>
      <c r="Q1357" s="7" t="s">
        <v>9088</v>
      </c>
      <c r="R1357" s="4" t="s">
        <v>9089</v>
      </c>
    </row>
    <row r="1358" spans="1:18" ht="72">
      <c r="A1358" s="3" t="s">
        <v>9090</v>
      </c>
      <c r="B1358" s="4" t="s">
        <v>9091</v>
      </c>
      <c r="C1358" s="5" t="s">
        <v>9092</v>
      </c>
      <c r="D1358" s="4" t="s">
        <v>9093</v>
      </c>
      <c r="E1358" s="6">
        <v>44637.473611111112</v>
      </c>
      <c r="F1358" s="4"/>
      <c r="G1358" s="4"/>
      <c r="H1358" s="4"/>
      <c r="I1358" s="4"/>
      <c r="J1358" s="4" t="s">
        <v>9094</v>
      </c>
      <c r="K1358" s="4"/>
      <c r="L1358" s="4" t="s">
        <v>33</v>
      </c>
      <c r="M1358" s="7" t="s">
        <v>9095</v>
      </c>
      <c r="N1358" s="4">
        <v>3719</v>
      </c>
      <c r="O1358" s="4">
        <v>3523</v>
      </c>
      <c r="P1358" s="4" t="s">
        <v>9096</v>
      </c>
      <c r="Q1358" s="7" t="s">
        <v>9097</v>
      </c>
      <c r="R1358" s="4" t="s">
        <v>9098</v>
      </c>
    </row>
    <row r="1359" spans="1:18" ht="72">
      <c r="A1359" s="3" t="s">
        <v>9099</v>
      </c>
      <c r="B1359" s="4" t="s">
        <v>9100</v>
      </c>
      <c r="C1359" s="5" t="s">
        <v>9101</v>
      </c>
      <c r="D1359" s="4" t="s">
        <v>9102</v>
      </c>
      <c r="E1359" s="6">
        <v>44637.473599537036</v>
      </c>
      <c r="F1359" s="4"/>
      <c r="G1359" s="4"/>
      <c r="H1359" s="4"/>
      <c r="I1359" s="4"/>
      <c r="J1359" s="4" t="s">
        <v>9103</v>
      </c>
      <c r="K1359" s="4"/>
      <c r="L1359" s="4" t="s">
        <v>33</v>
      </c>
      <c r="M1359" s="7" t="s">
        <v>9104</v>
      </c>
      <c r="N1359" s="4">
        <v>1293</v>
      </c>
      <c r="O1359" s="4">
        <v>761</v>
      </c>
      <c r="P1359" s="4"/>
      <c r="Q1359" s="7" t="s">
        <v>9105</v>
      </c>
      <c r="R1359" s="4" t="s">
        <v>9106</v>
      </c>
    </row>
    <row r="1360" spans="1:18" ht="41.45">
      <c r="A1360" s="3" t="s">
        <v>9107</v>
      </c>
      <c r="B1360" s="4" t="s">
        <v>9108</v>
      </c>
      <c r="C1360" s="5" t="s">
        <v>9109</v>
      </c>
      <c r="D1360" s="4" t="s">
        <v>9110</v>
      </c>
      <c r="E1360" s="6">
        <v>44637.472187499996</v>
      </c>
      <c r="F1360" s="4"/>
      <c r="G1360" s="4"/>
      <c r="H1360" s="4"/>
      <c r="I1360" s="4"/>
      <c r="J1360" s="4" t="s">
        <v>9111</v>
      </c>
      <c r="K1360" s="4"/>
      <c r="L1360" s="4" t="s">
        <v>23</v>
      </c>
      <c r="M1360" s="7" t="s">
        <v>9112</v>
      </c>
      <c r="N1360" s="4">
        <v>2775</v>
      </c>
      <c r="O1360" s="4">
        <v>4992</v>
      </c>
      <c r="P1360" s="4" t="s">
        <v>9113</v>
      </c>
      <c r="Q1360" s="7" t="s">
        <v>9114</v>
      </c>
      <c r="R1360" s="4" t="s">
        <v>9115</v>
      </c>
    </row>
    <row r="1361" spans="1:18" ht="102.6">
      <c r="A1361" s="3" t="s">
        <v>9116</v>
      </c>
      <c r="B1361" s="4" t="s">
        <v>413</v>
      </c>
      <c r="C1361" s="5" t="s">
        <v>9117</v>
      </c>
      <c r="D1361" s="4" t="s">
        <v>9118</v>
      </c>
      <c r="E1361" s="6">
        <v>44637.470659722225</v>
      </c>
      <c r="F1361" s="4"/>
      <c r="G1361" s="4"/>
      <c r="H1361" s="4"/>
      <c r="I1361" s="4"/>
      <c r="J1361" s="4" t="s">
        <v>416</v>
      </c>
      <c r="K1361" s="4"/>
      <c r="L1361" s="4" t="s">
        <v>33</v>
      </c>
      <c r="M1361" s="7" t="s">
        <v>417</v>
      </c>
      <c r="N1361" s="4">
        <v>32832</v>
      </c>
      <c r="O1361" s="4">
        <v>29934</v>
      </c>
      <c r="P1361" s="4" t="s">
        <v>418</v>
      </c>
      <c r="Q1361" s="7" t="s">
        <v>9119</v>
      </c>
      <c r="R1361" s="4" t="s">
        <v>9120</v>
      </c>
    </row>
    <row r="1362" spans="1:18" ht="112.9">
      <c r="A1362" s="3" t="s">
        <v>9121</v>
      </c>
      <c r="B1362" s="4" t="s">
        <v>9091</v>
      </c>
      <c r="C1362" s="5" t="s">
        <v>8721</v>
      </c>
      <c r="D1362" s="4" t="s">
        <v>9122</v>
      </c>
      <c r="E1362" s="6">
        <v>44637.470601851848</v>
      </c>
      <c r="F1362" s="4"/>
      <c r="G1362" s="4"/>
      <c r="H1362" s="4"/>
      <c r="I1362" s="4"/>
      <c r="J1362" s="4" t="s">
        <v>9094</v>
      </c>
      <c r="K1362" s="4"/>
      <c r="L1362" s="4" t="s">
        <v>33</v>
      </c>
      <c r="M1362" s="7" t="s">
        <v>9095</v>
      </c>
      <c r="N1362" s="4">
        <v>3719</v>
      </c>
      <c r="O1362" s="4">
        <v>3523</v>
      </c>
      <c r="P1362" s="4" t="s">
        <v>9096</v>
      </c>
      <c r="Q1362" s="7" t="s">
        <v>9123</v>
      </c>
      <c r="R1362" s="4" t="s">
        <v>8724</v>
      </c>
    </row>
    <row r="1363" spans="1:18" ht="51.6">
      <c r="A1363" s="3" t="s">
        <v>9124</v>
      </c>
      <c r="B1363" s="4" t="s">
        <v>9125</v>
      </c>
      <c r="C1363" s="5" t="s">
        <v>9126</v>
      </c>
      <c r="D1363" s="4" t="s">
        <v>9127</v>
      </c>
      <c r="E1363" s="6">
        <v>44637.469895833332</v>
      </c>
      <c r="F1363" s="4"/>
      <c r="G1363" s="4"/>
      <c r="H1363" s="4"/>
      <c r="I1363" s="4"/>
      <c r="J1363" s="4" t="s">
        <v>9128</v>
      </c>
      <c r="K1363" s="4"/>
      <c r="L1363" s="4" t="s">
        <v>33</v>
      </c>
      <c r="M1363" s="7" t="s">
        <v>9129</v>
      </c>
      <c r="N1363" s="4">
        <v>1368</v>
      </c>
      <c r="O1363" s="4">
        <v>995</v>
      </c>
      <c r="P1363" s="4" t="s">
        <v>9130</v>
      </c>
      <c r="Q1363" s="7" t="s">
        <v>9131</v>
      </c>
      <c r="R1363" s="4" t="s">
        <v>27</v>
      </c>
    </row>
    <row r="1364" spans="1:18" ht="51.6">
      <c r="A1364" s="3" t="s">
        <v>9132</v>
      </c>
      <c r="B1364" s="4" t="s">
        <v>9133</v>
      </c>
      <c r="C1364" s="5" t="s">
        <v>9134</v>
      </c>
      <c r="D1364" s="4" t="s">
        <v>9135</v>
      </c>
      <c r="E1364" s="6">
        <v>44637.469236111108</v>
      </c>
      <c r="F1364" s="4"/>
      <c r="G1364" s="4"/>
      <c r="H1364" s="4" t="s">
        <v>9136</v>
      </c>
      <c r="I1364" s="4" t="s">
        <v>9137</v>
      </c>
      <c r="J1364" s="4" t="s">
        <v>9138</v>
      </c>
      <c r="K1364" s="4" t="s">
        <v>9139</v>
      </c>
      <c r="L1364" s="4" t="s">
        <v>23</v>
      </c>
      <c r="M1364" s="7" t="s">
        <v>9140</v>
      </c>
      <c r="N1364" s="4">
        <v>5954</v>
      </c>
      <c r="O1364" s="4">
        <v>5214</v>
      </c>
      <c r="P1364" s="4" t="s">
        <v>9068</v>
      </c>
      <c r="Q1364" s="7" t="s">
        <v>9141</v>
      </c>
      <c r="R1364" s="4" t="s">
        <v>9142</v>
      </c>
    </row>
    <row r="1365" spans="1:18" ht="72">
      <c r="A1365" s="3" t="s">
        <v>9143</v>
      </c>
      <c r="B1365" s="4" t="s">
        <v>1503</v>
      </c>
      <c r="C1365" s="5" t="s">
        <v>9144</v>
      </c>
      <c r="D1365" s="4" t="s">
        <v>9145</v>
      </c>
      <c r="E1365" s="6">
        <v>44637.467187499999</v>
      </c>
      <c r="F1365" s="4"/>
      <c r="G1365" s="4"/>
      <c r="H1365" s="4"/>
      <c r="I1365" s="4"/>
      <c r="J1365" s="4" t="s">
        <v>1506</v>
      </c>
      <c r="K1365" s="4"/>
      <c r="L1365" s="4" t="s">
        <v>23</v>
      </c>
      <c r="M1365" s="7" t="s">
        <v>1507</v>
      </c>
      <c r="N1365" s="4">
        <v>3094</v>
      </c>
      <c r="O1365" s="4">
        <v>4978</v>
      </c>
      <c r="P1365" s="4" t="s">
        <v>1508</v>
      </c>
      <c r="Q1365" s="7" t="s">
        <v>9146</v>
      </c>
      <c r="R1365" s="4" t="s">
        <v>9147</v>
      </c>
    </row>
    <row r="1366" spans="1:18" ht="61.9">
      <c r="A1366" s="3" t="s">
        <v>9148</v>
      </c>
      <c r="B1366" s="4" t="s">
        <v>4297</v>
      </c>
      <c r="C1366" s="5" t="s">
        <v>9149</v>
      </c>
      <c r="D1366" s="4" t="s">
        <v>9150</v>
      </c>
      <c r="E1366" s="6">
        <v>44637.466400462959</v>
      </c>
      <c r="F1366" s="4"/>
      <c r="G1366" s="4"/>
      <c r="H1366" s="4"/>
      <c r="I1366" s="4"/>
      <c r="J1366" s="4" t="s">
        <v>4300</v>
      </c>
      <c r="K1366" s="4"/>
      <c r="L1366" s="4" t="s">
        <v>57</v>
      </c>
      <c r="M1366" s="7" t="s">
        <v>4301</v>
      </c>
      <c r="N1366" s="4">
        <v>892</v>
      </c>
      <c r="O1366" s="4">
        <v>4780</v>
      </c>
      <c r="P1366" s="4" t="s">
        <v>4302</v>
      </c>
      <c r="Q1366" s="7" t="s">
        <v>9151</v>
      </c>
      <c r="R1366" s="4" t="s">
        <v>9152</v>
      </c>
    </row>
    <row r="1367" spans="1:18" ht="112.9">
      <c r="A1367" s="3" t="s">
        <v>9153</v>
      </c>
      <c r="B1367" s="4" t="s">
        <v>413</v>
      </c>
      <c r="C1367" s="5" t="s">
        <v>9154</v>
      </c>
      <c r="D1367" s="4" t="s">
        <v>9155</v>
      </c>
      <c r="E1367" s="6">
        <v>44637.466168981482</v>
      </c>
      <c r="F1367" s="4"/>
      <c r="G1367" s="4"/>
      <c r="H1367" s="4"/>
      <c r="I1367" s="4"/>
      <c r="J1367" s="4" t="s">
        <v>416</v>
      </c>
      <c r="K1367" s="4"/>
      <c r="L1367" s="4" t="s">
        <v>33</v>
      </c>
      <c r="M1367" s="7" t="s">
        <v>417</v>
      </c>
      <c r="N1367" s="4">
        <v>32832</v>
      </c>
      <c r="O1367" s="4">
        <v>29934</v>
      </c>
      <c r="P1367" s="4" t="s">
        <v>418</v>
      </c>
      <c r="Q1367" s="7" t="s">
        <v>9156</v>
      </c>
      <c r="R1367" s="4" t="s">
        <v>9157</v>
      </c>
    </row>
    <row r="1368" spans="1:18" ht="82.15">
      <c r="A1368" s="3" t="s">
        <v>9158</v>
      </c>
      <c r="B1368" s="4" t="s">
        <v>413</v>
      </c>
      <c r="C1368" s="5" t="s">
        <v>9159</v>
      </c>
      <c r="D1368" s="4" t="s">
        <v>9160</v>
      </c>
      <c r="E1368" s="6">
        <v>44637.463356481487</v>
      </c>
      <c r="F1368" s="4"/>
      <c r="G1368" s="4"/>
      <c r="H1368" s="4"/>
      <c r="I1368" s="4"/>
      <c r="J1368" s="4" t="s">
        <v>416</v>
      </c>
      <c r="K1368" s="4"/>
      <c r="L1368" s="4" t="s">
        <v>33</v>
      </c>
      <c r="M1368" s="7" t="s">
        <v>417</v>
      </c>
      <c r="N1368" s="4">
        <v>32832</v>
      </c>
      <c r="O1368" s="4">
        <v>29934</v>
      </c>
      <c r="P1368" s="4" t="s">
        <v>418</v>
      </c>
      <c r="Q1368" s="7" t="s">
        <v>9161</v>
      </c>
      <c r="R1368" s="4" t="s">
        <v>9162</v>
      </c>
    </row>
    <row r="1369" spans="1:18" ht="204.6">
      <c r="A1369" s="3" t="s">
        <v>9163</v>
      </c>
      <c r="B1369" s="4" t="s">
        <v>39</v>
      </c>
      <c r="C1369" s="5" t="s">
        <v>9164</v>
      </c>
      <c r="D1369" s="4" t="s">
        <v>9165</v>
      </c>
      <c r="E1369" s="6">
        <v>44637.462222222224</v>
      </c>
      <c r="F1369" s="4"/>
      <c r="G1369" s="4"/>
      <c r="H1369" s="4"/>
      <c r="I1369" s="4"/>
      <c r="J1369" s="4" t="s">
        <v>42</v>
      </c>
      <c r="K1369" s="4"/>
      <c r="L1369" s="4" t="s">
        <v>33</v>
      </c>
      <c r="M1369" s="7" t="s">
        <v>43</v>
      </c>
      <c r="N1369" s="4">
        <v>6714</v>
      </c>
      <c r="O1369" s="4">
        <v>991</v>
      </c>
      <c r="P1369" s="4" t="s">
        <v>44</v>
      </c>
      <c r="Q1369" s="7" t="s">
        <v>9166</v>
      </c>
      <c r="R1369" s="4" t="s">
        <v>9167</v>
      </c>
    </row>
    <row r="1370" spans="1:18" ht="133.15">
      <c r="A1370" s="3" t="s">
        <v>9168</v>
      </c>
      <c r="B1370" s="4" t="s">
        <v>9169</v>
      </c>
      <c r="C1370" s="5" t="s">
        <v>3168</v>
      </c>
      <c r="D1370" s="4" t="s">
        <v>9170</v>
      </c>
      <c r="E1370" s="6">
        <v>44637.461076388892</v>
      </c>
      <c r="F1370" s="4"/>
      <c r="G1370" s="4"/>
      <c r="H1370" s="4"/>
      <c r="I1370" s="4"/>
      <c r="J1370" s="4" t="s">
        <v>9171</v>
      </c>
      <c r="K1370" s="4"/>
      <c r="L1370" s="4" t="s">
        <v>23</v>
      </c>
      <c r="M1370" s="7" t="s">
        <v>9172</v>
      </c>
      <c r="N1370" s="4">
        <v>1125</v>
      </c>
      <c r="O1370" s="4">
        <v>1449</v>
      </c>
      <c r="P1370" s="4"/>
      <c r="Q1370" s="7" t="s">
        <v>9173</v>
      </c>
      <c r="R1370" s="4" t="s">
        <v>3173</v>
      </c>
    </row>
    <row r="1371" spans="1:18" ht="51.6">
      <c r="A1371" s="3" t="s">
        <v>9174</v>
      </c>
      <c r="B1371" s="4" t="s">
        <v>9175</v>
      </c>
      <c r="C1371" s="5" t="s">
        <v>9176</v>
      </c>
      <c r="D1371" s="4" t="s">
        <v>9177</v>
      </c>
      <c r="E1371" s="6">
        <v>44637.461006944446</v>
      </c>
      <c r="F1371" s="4"/>
      <c r="G1371" s="4"/>
      <c r="H1371" s="4"/>
      <c r="I1371" s="4"/>
      <c r="J1371" s="4" t="s">
        <v>9178</v>
      </c>
      <c r="K1371" s="4"/>
      <c r="L1371" s="4" t="s">
        <v>33</v>
      </c>
      <c r="M1371" s="7" t="s">
        <v>9179</v>
      </c>
      <c r="N1371" s="4">
        <v>3005</v>
      </c>
      <c r="O1371" s="4">
        <v>19</v>
      </c>
      <c r="P1371" s="4" t="s">
        <v>1734</v>
      </c>
      <c r="Q1371" s="7" t="s">
        <v>9180</v>
      </c>
      <c r="R1371" s="4" t="s">
        <v>9181</v>
      </c>
    </row>
    <row r="1372" spans="1:18" ht="123">
      <c r="A1372" s="3" t="s">
        <v>9182</v>
      </c>
      <c r="B1372" s="4" t="s">
        <v>413</v>
      </c>
      <c r="C1372" s="5" t="s">
        <v>9183</v>
      </c>
      <c r="D1372" s="4" t="s">
        <v>9184</v>
      </c>
      <c r="E1372" s="6">
        <v>44637.460231481484</v>
      </c>
      <c r="F1372" s="4"/>
      <c r="G1372" s="4"/>
      <c r="H1372" s="4"/>
      <c r="I1372" s="4"/>
      <c r="J1372" s="4" t="s">
        <v>416</v>
      </c>
      <c r="K1372" s="4"/>
      <c r="L1372" s="4" t="s">
        <v>33</v>
      </c>
      <c r="M1372" s="7" t="s">
        <v>417</v>
      </c>
      <c r="N1372" s="4">
        <v>32832</v>
      </c>
      <c r="O1372" s="4">
        <v>29934</v>
      </c>
      <c r="P1372" s="4" t="s">
        <v>418</v>
      </c>
      <c r="Q1372" s="7" t="s">
        <v>9185</v>
      </c>
      <c r="R1372" s="4" t="s">
        <v>9186</v>
      </c>
    </row>
    <row r="1373" spans="1:18" ht="204.6">
      <c r="A1373" s="3" t="s">
        <v>9187</v>
      </c>
      <c r="B1373" s="4" t="s">
        <v>39</v>
      </c>
      <c r="C1373" s="5" t="s">
        <v>9188</v>
      </c>
      <c r="D1373" s="4" t="s">
        <v>9189</v>
      </c>
      <c r="E1373" s="6">
        <v>44637.45475694444</v>
      </c>
      <c r="F1373" s="4"/>
      <c r="G1373" s="4"/>
      <c r="H1373" s="4"/>
      <c r="I1373" s="4"/>
      <c r="J1373" s="4" t="s">
        <v>42</v>
      </c>
      <c r="K1373" s="4"/>
      <c r="L1373" s="4" t="s">
        <v>33</v>
      </c>
      <c r="M1373" s="7" t="s">
        <v>43</v>
      </c>
      <c r="N1373" s="4">
        <v>6714</v>
      </c>
      <c r="O1373" s="4">
        <v>991</v>
      </c>
      <c r="P1373" s="4" t="s">
        <v>44</v>
      </c>
      <c r="Q1373" s="7" t="s">
        <v>9190</v>
      </c>
      <c r="R1373" s="4" t="s">
        <v>9191</v>
      </c>
    </row>
    <row r="1374" spans="1:18" ht="163.9">
      <c r="A1374" s="3" t="s">
        <v>9192</v>
      </c>
      <c r="B1374" s="4" t="s">
        <v>9193</v>
      </c>
      <c r="C1374" s="5" t="s">
        <v>2842</v>
      </c>
      <c r="D1374" s="4" t="s">
        <v>9194</v>
      </c>
      <c r="E1374" s="6">
        <v>44637.454224537039</v>
      </c>
      <c r="F1374" s="4"/>
      <c r="G1374" s="4"/>
      <c r="H1374" s="4"/>
      <c r="I1374" s="4"/>
      <c r="J1374" s="4" t="s">
        <v>9195</v>
      </c>
      <c r="K1374" s="4"/>
      <c r="L1374" s="4" t="s">
        <v>303</v>
      </c>
      <c r="M1374" s="7" t="s">
        <v>9196</v>
      </c>
      <c r="N1374" s="4">
        <v>1557</v>
      </c>
      <c r="O1374" s="4">
        <v>1429</v>
      </c>
      <c r="P1374" s="4" t="s">
        <v>9197</v>
      </c>
      <c r="Q1374" s="7" t="s">
        <v>9198</v>
      </c>
      <c r="R1374" s="4" t="s">
        <v>2848</v>
      </c>
    </row>
    <row r="1375" spans="1:18" ht="61.9">
      <c r="A1375" s="3" t="s">
        <v>9199</v>
      </c>
      <c r="B1375" s="4" t="s">
        <v>9200</v>
      </c>
      <c r="C1375" s="5" t="s">
        <v>9201</v>
      </c>
      <c r="D1375" s="4" t="s">
        <v>9202</v>
      </c>
      <c r="E1375" s="6">
        <v>44637.453900462962</v>
      </c>
      <c r="F1375" s="4"/>
      <c r="G1375" s="4"/>
      <c r="H1375" s="4"/>
      <c r="I1375" s="4"/>
      <c r="J1375" s="4" t="s">
        <v>9203</v>
      </c>
      <c r="K1375" s="4"/>
      <c r="L1375" s="4" t="s">
        <v>182</v>
      </c>
      <c r="M1375" s="7" t="s">
        <v>9204</v>
      </c>
      <c r="N1375" s="4">
        <v>7682</v>
      </c>
      <c r="O1375" s="4">
        <v>62</v>
      </c>
      <c r="P1375" s="4" t="s">
        <v>9205</v>
      </c>
      <c r="Q1375" s="7" t="s">
        <v>9206</v>
      </c>
      <c r="R1375" s="4" t="s">
        <v>9207</v>
      </c>
    </row>
    <row r="1376" spans="1:18" ht="21">
      <c r="A1376" s="3" t="s">
        <v>9208</v>
      </c>
      <c r="B1376" s="4" t="s">
        <v>9209</v>
      </c>
      <c r="C1376" s="5" t="s">
        <v>9210</v>
      </c>
      <c r="D1376" s="4" t="s">
        <v>9211</v>
      </c>
      <c r="E1376" s="6">
        <v>44637.453182870369</v>
      </c>
      <c r="F1376" s="4"/>
      <c r="G1376" s="4"/>
      <c r="H1376" s="4"/>
      <c r="I1376" s="4"/>
      <c r="J1376" s="4" t="s">
        <v>9212</v>
      </c>
      <c r="K1376" s="4"/>
      <c r="L1376" s="4" t="s">
        <v>57</v>
      </c>
      <c r="M1376" s="7" t="s">
        <v>9213</v>
      </c>
      <c r="N1376" s="4">
        <v>3010</v>
      </c>
      <c r="O1376" s="4">
        <v>3738</v>
      </c>
      <c r="P1376" s="4" t="s">
        <v>9214</v>
      </c>
      <c r="Q1376" s="7" t="s">
        <v>9215</v>
      </c>
      <c r="R1376" s="4" t="s">
        <v>9216</v>
      </c>
    </row>
    <row r="1377" spans="1:18" ht="82.15">
      <c r="A1377" s="3" t="s">
        <v>9217</v>
      </c>
      <c r="B1377" s="4" t="s">
        <v>9218</v>
      </c>
      <c r="C1377" s="5" t="s">
        <v>9219</v>
      </c>
      <c r="D1377" s="4" t="s">
        <v>9220</v>
      </c>
      <c r="E1377" s="6">
        <v>44637.452685185184</v>
      </c>
      <c r="F1377" s="4"/>
      <c r="G1377" s="4"/>
      <c r="H1377" s="4"/>
      <c r="I1377" s="4"/>
      <c r="J1377" s="4" t="s">
        <v>9221</v>
      </c>
      <c r="K1377" s="4"/>
      <c r="L1377" s="4" t="s">
        <v>9222</v>
      </c>
      <c r="M1377" s="7" t="s">
        <v>9223</v>
      </c>
      <c r="N1377" s="4">
        <v>15526</v>
      </c>
      <c r="O1377" s="4">
        <v>3</v>
      </c>
      <c r="P1377" s="4"/>
      <c r="Q1377" s="7" t="s">
        <v>9224</v>
      </c>
      <c r="R1377" s="4" t="s">
        <v>9225</v>
      </c>
    </row>
    <row r="1378" spans="1:18" ht="82.15">
      <c r="A1378" s="3" t="s">
        <v>9226</v>
      </c>
      <c r="B1378" s="4" t="s">
        <v>6691</v>
      </c>
      <c r="C1378" s="5" t="s">
        <v>9227</v>
      </c>
      <c r="D1378" s="4" t="s">
        <v>9228</v>
      </c>
      <c r="E1378" s="6">
        <v>44637.451817129629</v>
      </c>
      <c r="F1378" s="4"/>
      <c r="G1378" s="4"/>
      <c r="H1378" s="4"/>
      <c r="I1378" s="4"/>
      <c r="J1378" s="4" t="s">
        <v>6694</v>
      </c>
      <c r="K1378" s="4"/>
      <c r="L1378" s="4" t="s">
        <v>388</v>
      </c>
      <c r="M1378" s="7" t="s">
        <v>6695</v>
      </c>
      <c r="N1378" s="4">
        <v>5509</v>
      </c>
      <c r="O1378" s="4">
        <v>377</v>
      </c>
      <c r="P1378" s="4" t="s">
        <v>6696</v>
      </c>
      <c r="Q1378" s="7" t="s">
        <v>9229</v>
      </c>
      <c r="R1378" s="4" t="s">
        <v>9230</v>
      </c>
    </row>
    <row r="1379" spans="1:18" ht="82.15">
      <c r="A1379" s="3" t="s">
        <v>9231</v>
      </c>
      <c r="B1379" s="4" t="s">
        <v>9232</v>
      </c>
      <c r="C1379" s="5" t="s">
        <v>9233</v>
      </c>
      <c r="D1379" s="4" t="s">
        <v>9234</v>
      </c>
      <c r="E1379" s="6">
        <v>44637.449004629627</v>
      </c>
      <c r="F1379" s="4"/>
      <c r="G1379" s="4"/>
      <c r="H1379" s="4"/>
      <c r="I1379" s="4"/>
      <c r="J1379" s="4" t="s">
        <v>9235</v>
      </c>
      <c r="K1379" s="4"/>
      <c r="L1379" s="4" t="s">
        <v>33</v>
      </c>
      <c r="M1379" s="7" t="s">
        <v>9236</v>
      </c>
      <c r="N1379" s="4">
        <v>3763</v>
      </c>
      <c r="O1379" s="4">
        <v>69</v>
      </c>
      <c r="P1379" s="4" t="s">
        <v>9237</v>
      </c>
      <c r="Q1379" s="7" t="s">
        <v>9238</v>
      </c>
      <c r="R1379" s="4" t="s">
        <v>9239</v>
      </c>
    </row>
    <row r="1380" spans="1:18" ht="41.45">
      <c r="A1380" s="3" t="s">
        <v>9240</v>
      </c>
      <c r="B1380" s="4" t="s">
        <v>9241</v>
      </c>
      <c r="C1380" s="5" t="s">
        <v>9242</v>
      </c>
      <c r="D1380" s="4" t="s">
        <v>9243</v>
      </c>
      <c r="E1380" s="6">
        <v>44637.44803240741</v>
      </c>
      <c r="F1380" s="4"/>
      <c r="G1380" s="4"/>
      <c r="H1380" s="4"/>
      <c r="I1380" s="4"/>
      <c r="J1380" s="4" t="s">
        <v>9244</v>
      </c>
      <c r="K1380" s="4"/>
      <c r="L1380" s="4" t="s">
        <v>23</v>
      </c>
      <c r="M1380" s="7" t="s">
        <v>9245</v>
      </c>
      <c r="N1380" s="4">
        <v>4949</v>
      </c>
      <c r="O1380" s="4">
        <v>2952</v>
      </c>
      <c r="P1380" s="4" t="s">
        <v>9246</v>
      </c>
      <c r="Q1380" s="7" t="s">
        <v>9247</v>
      </c>
      <c r="R1380" s="4" t="s">
        <v>9248</v>
      </c>
    </row>
    <row r="1381" spans="1:18" ht="41.45">
      <c r="A1381" s="3" t="s">
        <v>9249</v>
      </c>
      <c r="B1381" s="4" t="s">
        <v>9250</v>
      </c>
      <c r="C1381" s="5" t="s">
        <v>9251</v>
      </c>
      <c r="D1381" s="4" t="s">
        <v>9252</v>
      </c>
      <c r="E1381" s="6">
        <v>44637.446006944447</v>
      </c>
      <c r="F1381" s="4"/>
      <c r="G1381" s="4"/>
      <c r="H1381" s="4"/>
      <c r="I1381" s="4"/>
      <c r="J1381" s="4" t="s">
        <v>9253</v>
      </c>
      <c r="K1381" s="4"/>
      <c r="L1381" s="4" t="s">
        <v>57</v>
      </c>
      <c r="M1381" s="7" t="s">
        <v>9254</v>
      </c>
      <c r="N1381" s="4">
        <v>868</v>
      </c>
      <c r="O1381" s="4">
        <v>408</v>
      </c>
      <c r="P1381" s="4"/>
      <c r="Q1381" s="7" t="s">
        <v>9255</v>
      </c>
      <c r="R1381" s="4" t="s">
        <v>9256</v>
      </c>
    </row>
    <row r="1382" spans="1:18" ht="51.6">
      <c r="A1382" s="3" t="s">
        <v>9257</v>
      </c>
      <c r="B1382" s="4" t="s">
        <v>368</v>
      </c>
      <c r="C1382" s="5" t="s">
        <v>9258</v>
      </c>
      <c r="D1382" s="4" t="s">
        <v>9259</v>
      </c>
      <c r="E1382" s="6">
        <v>44637.444849537038</v>
      </c>
      <c r="F1382" s="4"/>
      <c r="G1382" s="4"/>
      <c r="H1382" s="4"/>
      <c r="I1382" s="4"/>
      <c r="J1382" s="4" t="s">
        <v>371</v>
      </c>
      <c r="K1382" s="4"/>
      <c r="L1382" s="4" t="s">
        <v>33</v>
      </c>
      <c r="M1382" s="7" t="s">
        <v>372</v>
      </c>
      <c r="N1382" s="4">
        <v>1220</v>
      </c>
      <c r="O1382" s="4">
        <v>395</v>
      </c>
      <c r="P1382" s="4" t="s">
        <v>373</v>
      </c>
      <c r="Q1382" s="7" t="s">
        <v>9260</v>
      </c>
      <c r="R1382" s="4" t="s">
        <v>9261</v>
      </c>
    </row>
    <row r="1383" spans="1:18" ht="31.15">
      <c r="A1383" s="3" t="s">
        <v>9262</v>
      </c>
      <c r="B1383" s="4" t="s">
        <v>9263</v>
      </c>
      <c r="C1383" s="5" t="s">
        <v>9264</v>
      </c>
      <c r="D1383" s="4" t="s">
        <v>9265</v>
      </c>
      <c r="E1383" s="6">
        <v>44637.444027777776</v>
      </c>
      <c r="F1383" s="4"/>
      <c r="G1383" s="4"/>
      <c r="H1383" s="4"/>
      <c r="I1383" s="4"/>
      <c r="J1383" s="4" t="s">
        <v>9266</v>
      </c>
      <c r="K1383" s="4"/>
      <c r="L1383" s="4" t="s">
        <v>57</v>
      </c>
      <c r="M1383" s="7" t="s">
        <v>9267</v>
      </c>
      <c r="N1383" s="4">
        <v>5355</v>
      </c>
      <c r="O1383" s="4">
        <v>6</v>
      </c>
      <c r="P1383" s="4" t="s">
        <v>9268</v>
      </c>
      <c r="Q1383" s="7" t="s">
        <v>9269</v>
      </c>
      <c r="R1383" s="4" t="s">
        <v>9270</v>
      </c>
    </row>
    <row r="1384" spans="1:18" ht="163.9">
      <c r="A1384" s="3" t="s">
        <v>9271</v>
      </c>
      <c r="B1384" s="4" t="s">
        <v>9272</v>
      </c>
      <c r="C1384" s="5" t="s">
        <v>2842</v>
      </c>
      <c r="D1384" s="4" t="s">
        <v>9273</v>
      </c>
      <c r="E1384" s="6">
        <v>44637.443391203706</v>
      </c>
      <c r="F1384" s="4"/>
      <c r="G1384" s="4"/>
      <c r="H1384" s="4"/>
      <c r="I1384" s="4"/>
      <c r="J1384" s="4" t="s">
        <v>9274</v>
      </c>
      <c r="K1384" s="4"/>
      <c r="L1384" s="4" t="s">
        <v>57</v>
      </c>
      <c r="M1384" s="7" t="s">
        <v>9275</v>
      </c>
      <c r="N1384" s="4">
        <v>389459</v>
      </c>
      <c r="O1384" s="4">
        <v>13591</v>
      </c>
      <c r="P1384" s="4" t="s">
        <v>9276</v>
      </c>
      <c r="Q1384" s="7" t="s">
        <v>9277</v>
      </c>
      <c r="R1384" s="4" t="s">
        <v>2848</v>
      </c>
    </row>
    <row r="1385" spans="1:18" ht="51.6">
      <c r="A1385" s="3" t="s">
        <v>9278</v>
      </c>
      <c r="B1385" s="4" t="s">
        <v>2778</v>
      </c>
      <c r="C1385" s="5" t="s">
        <v>9279</v>
      </c>
      <c r="D1385" s="4" t="s">
        <v>9280</v>
      </c>
      <c r="E1385" s="6">
        <v>44637.443043981482</v>
      </c>
      <c r="F1385" s="4"/>
      <c r="G1385" s="4"/>
      <c r="H1385" s="4"/>
      <c r="I1385" s="4"/>
      <c r="J1385" s="4" t="s">
        <v>2781</v>
      </c>
      <c r="K1385" s="4"/>
      <c r="L1385" s="4" t="s">
        <v>33</v>
      </c>
      <c r="M1385" s="7" t="s">
        <v>2782</v>
      </c>
      <c r="N1385" s="4">
        <v>5132</v>
      </c>
      <c r="O1385" s="4">
        <v>1838</v>
      </c>
      <c r="P1385" s="4" t="s">
        <v>2783</v>
      </c>
      <c r="Q1385" s="7" t="s">
        <v>9281</v>
      </c>
      <c r="R1385" s="4" t="s">
        <v>9282</v>
      </c>
    </row>
    <row r="1386" spans="1:18" ht="51.6">
      <c r="A1386" s="3" t="s">
        <v>9283</v>
      </c>
      <c r="B1386" s="4" t="s">
        <v>9284</v>
      </c>
      <c r="C1386" s="5" t="s">
        <v>9285</v>
      </c>
      <c r="D1386" s="4" t="s">
        <v>9286</v>
      </c>
      <c r="E1386" s="6">
        <v>44637.441886574074</v>
      </c>
      <c r="F1386" s="4"/>
      <c r="G1386" s="4"/>
      <c r="H1386" s="4"/>
      <c r="I1386" s="4"/>
      <c r="J1386" s="4" t="s">
        <v>9287</v>
      </c>
      <c r="K1386" s="4"/>
      <c r="L1386" s="4" t="s">
        <v>9288</v>
      </c>
      <c r="M1386" s="7" t="s">
        <v>9289</v>
      </c>
      <c r="N1386" s="4">
        <v>1306</v>
      </c>
      <c r="O1386" s="4">
        <v>383</v>
      </c>
      <c r="P1386" s="4" t="s">
        <v>9290</v>
      </c>
      <c r="Q1386" s="7" t="s">
        <v>9291</v>
      </c>
      <c r="R1386" s="4" t="s">
        <v>9292</v>
      </c>
    </row>
    <row r="1387" spans="1:18" ht="82.15">
      <c r="A1387" s="3" t="s">
        <v>9293</v>
      </c>
      <c r="B1387" s="4" t="s">
        <v>3505</v>
      </c>
      <c r="C1387" s="5" t="s">
        <v>9294</v>
      </c>
      <c r="D1387" s="4" t="s">
        <v>9295</v>
      </c>
      <c r="E1387" s="6">
        <v>44637.441296296296</v>
      </c>
      <c r="F1387" s="4"/>
      <c r="G1387" s="4"/>
      <c r="H1387" s="4"/>
      <c r="I1387" s="4"/>
      <c r="J1387" s="4" t="s">
        <v>3508</v>
      </c>
      <c r="K1387" s="4"/>
      <c r="L1387" s="4" t="s">
        <v>182</v>
      </c>
      <c r="M1387" s="7" t="s">
        <v>3509</v>
      </c>
      <c r="N1387" s="4">
        <v>1894</v>
      </c>
      <c r="O1387" s="4">
        <v>1612</v>
      </c>
      <c r="P1387" s="4" t="s">
        <v>3510</v>
      </c>
      <c r="Q1387" s="7" t="s">
        <v>9296</v>
      </c>
      <c r="R1387" s="4" t="s">
        <v>9297</v>
      </c>
    </row>
    <row r="1388" spans="1:18" ht="82.15">
      <c r="A1388" s="3" t="s">
        <v>9298</v>
      </c>
      <c r="B1388" s="4" t="s">
        <v>3514</v>
      </c>
      <c r="C1388" s="5" t="s">
        <v>9299</v>
      </c>
      <c r="D1388" s="4" t="s">
        <v>9300</v>
      </c>
      <c r="E1388" s="6">
        <v>44637.441180555557</v>
      </c>
      <c r="F1388" s="4"/>
      <c r="G1388" s="4"/>
      <c r="H1388" s="4"/>
      <c r="I1388" s="4"/>
      <c r="J1388" s="4" t="s">
        <v>3517</v>
      </c>
      <c r="K1388" s="4"/>
      <c r="L1388" s="4" t="s">
        <v>182</v>
      </c>
      <c r="M1388" s="7" t="s">
        <v>3518</v>
      </c>
      <c r="N1388" s="4">
        <v>1036</v>
      </c>
      <c r="O1388" s="4">
        <v>1023</v>
      </c>
      <c r="P1388" s="4" t="s">
        <v>3519</v>
      </c>
      <c r="Q1388" s="7" t="s">
        <v>9301</v>
      </c>
      <c r="R1388" s="4" t="s">
        <v>9302</v>
      </c>
    </row>
    <row r="1389" spans="1:18" ht="61.9">
      <c r="A1389" s="3" t="s">
        <v>9303</v>
      </c>
      <c r="B1389" s="4" t="s">
        <v>9304</v>
      </c>
      <c r="C1389" s="5" t="s">
        <v>9305</v>
      </c>
      <c r="D1389" s="4" t="s">
        <v>9306</v>
      </c>
      <c r="E1389" s="6">
        <v>44637.440937499996</v>
      </c>
      <c r="F1389" s="4"/>
      <c r="G1389" s="4"/>
      <c r="H1389" s="4"/>
      <c r="I1389" s="4"/>
      <c r="J1389" s="4" t="s">
        <v>9307</v>
      </c>
      <c r="K1389" s="4"/>
      <c r="L1389" s="4" t="s">
        <v>33</v>
      </c>
      <c r="M1389" s="7" t="s">
        <v>9308</v>
      </c>
      <c r="N1389" s="4">
        <v>3514</v>
      </c>
      <c r="O1389" s="4">
        <v>3496</v>
      </c>
      <c r="P1389" s="4" t="s">
        <v>9309</v>
      </c>
      <c r="Q1389" s="7" t="s">
        <v>9310</v>
      </c>
      <c r="R1389" s="4" t="s">
        <v>9311</v>
      </c>
    </row>
    <row r="1390" spans="1:18" ht="51.6">
      <c r="A1390" s="3" t="s">
        <v>9312</v>
      </c>
      <c r="B1390" s="4" t="s">
        <v>9313</v>
      </c>
      <c r="C1390" s="5" t="s">
        <v>9314</v>
      </c>
      <c r="D1390" s="4" t="s">
        <v>9315</v>
      </c>
      <c r="E1390" s="6">
        <v>44637.437476851846</v>
      </c>
      <c r="F1390" s="4"/>
      <c r="G1390" s="4"/>
      <c r="H1390" s="4"/>
      <c r="I1390" s="4"/>
      <c r="J1390" s="4" t="s">
        <v>9316</v>
      </c>
      <c r="K1390" s="4"/>
      <c r="L1390" s="4" t="s">
        <v>23</v>
      </c>
      <c r="M1390" s="7" t="s">
        <v>9317</v>
      </c>
      <c r="N1390" s="4">
        <v>3064</v>
      </c>
      <c r="O1390" s="4">
        <v>126</v>
      </c>
      <c r="P1390" s="4"/>
      <c r="Q1390" s="7" t="s">
        <v>9318</v>
      </c>
      <c r="R1390" s="4" t="s">
        <v>9319</v>
      </c>
    </row>
    <row r="1391" spans="1:18" ht="61.9">
      <c r="A1391" s="3" t="s">
        <v>9320</v>
      </c>
      <c r="B1391" s="4" t="s">
        <v>368</v>
      </c>
      <c r="C1391" s="5" t="s">
        <v>9321</v>
      </c>
      <c r="D1391" s="4" t="s">
        <v>9322</v>
      </c>
      <c r="E1391" s="6">
        <v>44637.434745370367</v>
      </c>
      <c r="F1391" s="4"/>
      <c r="G1391" s="4"/>
      <c r="H1391" s="4"/>
      <c r="I1391" s="4"/>
      <c r="J1391" s="4" t="s">
        <v>371</v>
      </c>
      <c r="K1391" s="4"/>
      <c r="L1391" s="4" t="s">
        <v>33</v>
      </c>
      <c r="M1391" s="7" t="s">
        <v>372</v>
      </c>
      <c r="N1391" s="4">
        <v>1220</v>
      </c>
      <c r="O1391" s="4">
        <v>395</v>
      </c>
      <c r="P1391" s="4" t="s">
        <v>373</v>
      </c>
      <c r="Q1391" s="7" t="s">
        <v>9323</v>
      </c>
      <c r="R1391" s="4" t="s">
        <v>9324</v>
      </c>
    </row>
    <row r="1392" spans="1:18" ht="41.45">
      <c r="A1392" s="3" t="s">
        <v>9325</v>
      </c>
      <c r="B1392" s="4" t="s">
        <v>9326</v>
      </c>
      <c r="C1392" s="5" t="s">
        <v>9327</v>
      </c>
      <c r="D1392" s="4" t="s">
        <v>9328</v>
      </c>
      <c r="E1392" s="6">
        <v>44637.434652777782</v>
      </c>
      <c r="F1392" s="4"/>
      <c r="G1392" s="4"/>
      <c r="H1392" s="4"/>
      <c r="I1392" s="4"/>
      <c r="J1392" s="4" t="s">
        <v>9329</v>
      </c>
      <c r="K1392" s="4"/>
      <c r="L1392" s="4" t="s">
        <v>23</v>
      </c>
      <c r="M1392" s="7" t="s">
        <v>9330</v>
      </c>
      <c r="N1392" s="4">
        <v>1747</v>
      </c>
      <c r="O1392" s="4">
        <v>1294</v>
      </c>
      <c r="P1392" s="4" t="s">
        <v>2248</v>
      </c>
      <c r="Q1392" s="7" t="s">
        <v>9331</v>
      </c>
      <c r="R1392" s="4" t="s">
        <v>9332</v>
      </c>
    </row>
    <row r="1393" spans="1:18" ht="61.9">
      <c r="A1393" s="3" t="s">
        <v>9333</v>
      </c>
      <c r="B1393" s="4" t="s">
        <v>6412</v>
      </c>
      <c r="C1393" s="5" t="s">
        <v>9305</v>
      </c>
      <c r="D1393" s="4" t="s">
        <v>9334</v>
      </c>
      <c r="E1393" s="6">
        <v>44637.433657407411</v>
      </c>
      <c r="F1393" s="4"/>
      <c r="G1393" s="4"/>
      <c r="H1393" s="4"/>
      <c r="I1393" s="4"/>
      <c r="J1393" s="4" t="s">
        <v>6414</v>
      </c>
      <c r="K1393" s="4"/>
      <c r="L1393" s="4" t="s">
        <v>33</v>
      </c>
      <c r="M1393" s="7" t="s">
        <v>6415</v>
      </c>
      <c r="N1393" s="4">
        <v>5060</v>
      </c>
      <c r="O1393" s="4">
        <v>4111</v>
      </c>
      <c r="P1393" s="4"/>
      <c r="Q1393" s="7" t="s">
        <v>9335</v>
      </c>
      <c r="R1393" s="4" t="s">
        <v>9311</v>
      </c>
    </row>
    <row r="1394" spans="1:18" ht="51.6">
      <c r="A1394" s="3" t="s">
        <v>9336</v>
      </c>
      <c r="B1394" s="4" t="s">
        <v>368</v>
      </c>
      <c r="C1394" s="5" t="s">
        <v>9337</v>
      </c>
      <c r="D1394" s="4" t="s">
        <v>9338</v>
      </c>
      <c r="E1394" s="6">
        <v>44637.433310185181</v>
      </c>
      <c r="F1394" s="4"/>
      <c r="G1394" s="4"/>
      <c r="H1394" s="4"/>
      <c r="I1394" s="4"/>
      <c r="J1394" s="4" t="s">
        <v>371</v>
      </c>
      <c r="K1394" s="4"/>
      <c r="L1394" s="4" t="s">
        <v>33</v>
      </c>
      <c r="M1394" s="7" t="s">
        <v>372</v>
      </c>
      <c r="N1394" s="4">
        <v>1220</v>
      </c>
      <c r="O1394" s="4">
        <v>395</v>
      </c>
      <c r="P1394" s="4" t="s">
        <v>373</v>
      </c>
      <c r="Q1394" s="7" t="s">
        <v>9339</v>
      </c>
      <c r="R1394" s="4" t="s">
        <v>9340</v>
      </c>
    </row>
    <row r="1395" spans="1:18" ht="31.15">
      <c r="A1395" s="3" t="s">
        <v>9341</v>
      </c>
      <c r="B1395" s="4" t="s">
        <v>9263</v>
      </c>
      <c r="C1395" s="5" t="s">
        <v>9342</v>
      </c>
      <c r="D1395" s="4" t="s">
        <v>9343</v>
      </c>
      <c r="E1395" s="6">
        <v>44637.43173611111</v>
      </c>
      <c r="F1395" s="4"/>
      <c r="G1395" s="4"/>
      <c r="H1395" s="4"/>
      <c r="I1395" s="4"/>
      <c r="J1395" s="4" t="s">
        <v>9266</v>
      </c>
      <c r="K1395" s="4"/>
      <c r="L1395" s="4" t="s">
        <v>57</v>
      </c>
      <c r="M1395" s="7" t="s">
        <v>9267</v>
      </c>
      <c r="N1395" s="4">
        <v>5355</v>
      </c>
      <c r="O1395" s="4">
        <v>6</v>
      </c>
      <c r="P1395" s="4" t="s">
        <v>9268</v>
      </c>
      <c r="Q1395" s="7" t="s">
        <v>9344</v>
      </c>
      <c r="R1395" s="4" t="s">
        <v>9345</v>
      </c>
    </row>
    <row r="1396" spans="1:18" ht="51.6">
      <c r="A1396" s="3" t="s">
        <v>9346</v>
      </c>
      <c r="B1396" s="4" t="s">
        <v>368</v>
      </c>
      <c r="C1396" s="5" t="s">
        <v>9347</v>
      </c>
      <c r="D1396" s="4" t="s">
        <v>9348</v>
      </c>
      <c r="E1396" s="6">
        <v>44637.429027777776</v>
      </c>
      <c r="F1396" s="4"/>
      <c r="G1396" s="4"/>
      <c r="H1396" s="4"/>
      <c r="I1396" s="4"/>
      <c r="J1396" s="4" t="s">
        <v>371</v>
      </c>
      <c r="K1396" s="4"/>
      <c r="L1396" s="4" t="s">
        <v>33</v>
      </c>
      <c r="M1396" s="7" t="s">
        <v>372</v>
      </c>
      <c r="N1396" s="4">
        <v>1220</v>
      </c>
      <c r="O1396" s="4">
        <v>395</v>
      </c>
      <c r="P1396" s="4" t="s">
        <v>373</v>
      </c>
      <c r="Q1396" s="7" t="s">
        <v>9349</v>
      </c>
      <c r="R1396" s="4" t="s">
        <v>9350</v>
      </c>
    </row>
    <row r="1397" spans="1:18" ht="51.6">
      <c r="A1397" s="3" t="s">
        <v>9351</v>
      </c>
      <c r="B1397" s="4" t="s">
        <v>9352</v>
      </c>
      <c r="C1397" s="5" t="s">
        <v>9353</v>
      </c>
      <c r="D1397" s="4" t="s">
        <v>9354</v>
      </c>
      <c r="E1397" s="6">
        <v>44637.427893518514</v>
      </c>
      <c r="F1397" s="4"/>
      <c r="G1397" s="4"/>
      <c r="H1397" s="4"/>
      <c r="I1397" s="4"/>
      <c r="J1397" s="4" t="s">
        <v>9355</v>
      </c>
      <c r="K1397" s="4"/>
      <c r="L1397" s="4" t="s">
        <v>33</v>
      </c>
      <c r="M1397" s="7" t="s">
        <v>9356</v>
      </c>
      <c r="N1397" s="4">
        <v>857</v>
      </c>
      <c r="O1397" s="4">
        <v>688</v>
      </c>
      <c r="P1397" s="4"/>
      <c r="Q1397" s="7" t="s">
        <v>9357</v>
      </c>
      <c r="R1397" s="4" t="s">
        <v>9358</v>
      </c>
    </row>
    <row r="1398" spans="1:18" ht="72">
      <c r="A1398" s="3" t="s">
        <v>9359</v>
      </c>
      <c r="B1398" s="4" t="s">
        <v>520</v>
      </c>
      <c r="C1398" s="5" t="s">
        <v>9360</v>
      </c>
      <c r="D1398" s="4" t="s">
        <v>9361</v>
      </c>
      <c r="E1398" s="6">
        <v>44637.427789351852</v>
      </c>
      <c r="F1398" s="4"/>
      <c r="G1398" s="4"/>
      <c r="H1398" s="4"/>
      <c r="I1398" s="4"/>
      <c r="J1398" s="4" t="s">
        <v>523</v>
      </c>
      <c r="K1398" s="4"/>
      <c r="L1398" s="4" t="s">
        <v>23</v>
      </c>
      <c r="M1398" s="7" t="s">
        <v>524</v>
      </c>
      <c r="N1398" s="4">
        <v>1445</v>
      </c>
      <c r="O1398" s="4">
        <v>5</v>
      </c>
      <c r="P1398" s="4"/>
      <c r="Q1398" s="7" t="s">
        <v>9362</v>
      </c>
      <c r="R1398" s="4" t="s">
        <v>9363</v>
      </c>
    </row>
    <row r="1399" spans="1:18" ht="51.6">
      <c r="A1399" s="3" t="s">
        <v>9364</v>
      </c>
      <c r="B1399" s="4" t="s">
        <v>83</v>
      </c>
      <c r="C1399" s="5" t="s">
        <v>9365</v>
      </c>
      <c r="D1399" s="4" t="s">
        <v>9366</v>
      </c>
      <c r="E1399" s="6">
        <v>44637.42769675926</v>
      </c>
      <c r="F1399" s="4"/>
      <c r="G1399" s="4"/>
      <c r="H1399" s="4"/>
      <c r="I1399" s="4"/>
      <c r="J1399" s="4" t="s">
        <v>86</v>
      </c>
      <c r="K1399" s="4"/>
      <c r="L1399" s="4" t="s">
        <v>33</v>
      </c>
      <c r="M1399" s="7" t="s">
        <v>87</v>
      </c>
      <c r="N1399" s="4">
        <v>1301</v>
      </c>
      <c r="O1399" s="4">
        <v>1196</v>
      </c>
      <c r="P1399" s="4" t="s">
        <v>88</v>
      </c>
      <c r="Q1399" s="7" t="s">
        <v>9367</v>
      </c>
      <c r="R1399" s="4" t="s">
        <v>9368</v>
      </c>
    </row>
    <row r="1400" spans="1:18" ht="61.9">
      <c r="A1400" s="3" t="s">
        <v>9369</v>
      </c>
      <c r="B1400" s="4" t="s">
        <v>368</v>
      </c>
      <c r="C1400" s="5" t="s">
        <v>9370</v>
      </c>
      <c r="D1400" s="4" t="s">
        <v>9371</v>
      </c>
      <c r="E1400" s="6">
        <v>44637.427546296298</v>
      </c>
      <c r="F1400" s="4"/>
      <c r="G1400" s="4"/>
      <c r="H1400" s="4"/>
      <c r="I1400" s="4"/>
      <c r="J1400" s="4" t="s">
        <v>371</v>
      </c>
      <c r="K1400" s="4"/>
      <c r="L1400" s="4" t="s">
        <v>33</v>
      </c>
      <c r="M1400" s="7" t="s">
        <v>372</v>
      </c>
      <c r="N1400" s="4">
        <v>1220</v>
      </c>
      <c r="O1400" s="4">
        <v>395</v>
      </c>
      <c r="P1400" s="4" t="s">
        <v>373</v>
      </c>
      <c r="Q1400" s="7" t="s">
        <v>9372</v>
      </c>
      <c r="R1400" s="4" t="s">
        <v>9373</v>
      </c>
    </row>
    <row r="1401" spans="1:18" ht="51.6">
      <c r="A1401" s="3" t="s">
        <v>9374</v>
      </c>
      <c r="B1401" s="4" t="s">
        <v>29</v>
      </c>
      <c r="C1401" s="5" t="s">
        <v>9353</v>
      </c>
      <c r="D1401" s="4" t="s">
        <v>9375</v>
      </c>
      <c r="E1401" s="6">
        <v>44637.427256944444</v>
      </c>
      <c r="F1401" s="4"/>
      <c r="G1401" s="4"/>
      <c r="H1401" s="4"/>
      <c r="I1401" s="4"/>
      <c r="J1401" s="4" t="s">
        <v>32</v>
      </c>
      <c r="K1401" s="4"/>
      <c r="L1401" s="4" t="s">
        <v>33</v>
      </c>
      <c r="M1401" s="7" t="s">
        <v>34</v>
      </c>
      <c r="N1401" s="4">
        <v>19738</v>
      </c>
      <c r="O1401" s="4">
        <v>1082</v>
      </c>
      <c r="P1401" s="4" t="s">
        <v>35</v>
      </c>
      <c r="Q1401" s="7" t="s">
        <v>9376</v>
      </c>
      <c r="R1401" s="4" t="s">
        <v>9358</v>
      </c>
    </row>
    <row r="1402" spans="1:18" ht="51.6">
      <c r="A1402" s="3" t="s">
        <v>9377</v>
      </c>
      <c r="B1402" s="4" t="s">
        <v>9378</v>
      </c>
      <c r="C1402" s="5" t="s">
        <v>9379</v>
      </c>
      <c r="D1402" s="4" t="s">
        <v>9380</v>
      </c>
      <c r="E1402" s="6">
        <v>44637.423784722225</v>
      </c>
      <c r="F1402" s="4"/>
      <c r="G1402" s="4"/>
      <c r="H1402" s="4"/>
      <c r="I1402" s="4"/>
      <c r="J1402" s="4" t="s">
        <v>9381</v>
      </c>
      <c r="K1402" s="4"/>
      <c r="L1402" s="4" t="s">
        <v>33</v>
      </c>
      <c r="M1402" s="7" t="s">
        <v>9382</v>
      </c>
      <c r="N1402" s="4">
        <v>3899</v>
      </c>
      <c r="O1402" s="4">
        <v>1303</v>
      </c>
      <c r="P1402" s="4" t="s">
        <v>9383</v>
      </c>
      <c r="Q1402" s="7" t="s">
        <v>9384</v>
      </c>
      <c r="R1402" s="4" t="s">
        <v>9385</v>
      </c>
    </row>
    <row r="1403" spans="1:18" ht="41.45">
      <c r="A1403" s="3" t="s">
        <v>9386</v>
      </c>
      <c r="B1403" s="4" t="s">
        <v>9387</v>
      </c>
      <c r="C1403" s="5" t="s">
        <v>9388</v>
      </c>
      <c r="D1403" s="4" t="s">
        <v>9389</v>
      </c>
      <c r="E1403" s="6">
        <v>44637.423726851848</v>
      </c>
      <c r="F1403" s="4"/>
      <c r="G1403" s="4"/>
      <c r="H1403" s="4"/>
      <c r="I1403" s="4"/>
      <c r="J1403" s="4" t="s">
        <v>9390</v>
      </c>
      <c r="K1403" s="4"/>
      <c r="L1403" s="4" t="s">
        <v>57</v>
      </c>
      <c r="M1403" s="7" t="s">
        <v>9391</v>
      </c>
      <c r="N1403" s="4">
        <v>1299</v>
      </c>
      <c r="O1403" s="4">
        <v>5005</v>
      </c>
      <c r="P1403" s="4" t="s">
        <v>6799</v>
      </c>
      <c r="Q1403" s="7" t="s">
        <v>9392</v>
      </c>
      <c r="R1403" s="4" t="s">
        <v>9393</v>
      </c>
    </row>
    <row r="1404" spans="1:18" ht="51.6">
      <c r="A1404" s="3" t="s">
        <v>9394</v>
      </c>
      <c r="B1404" s="4" t="s">
        <v>9395</v>
      </c>
      <c r="C1404" s="5" t="s">
        <v>9379</v>
      </c>
      <c r="D1404" s="4" t="s">
        <v>9396</v>
      </c>
      <c r="E1404" s="6">
        <v>44637.422673611116</v>
      </c>
      <c r="F1404" s="4"/>
      <c r="G1404" s="4"/>
      <c r="H1404" s="4"/>
      <c r="I1404" s="4"/>
      <c r="J1404" s="4" t="s">
        <v>9397</v>
      </c>
      <c r="K1404" s="4"/>
      <c r="L1404" s="4" t="s">
        <v>57</v>
      </c>
      <c r="M1404" s="7" t="s">
        <v>9398</v>
      </c>
      <c r="N1404" s="4">
        <v>2242</v>
      </c>
      <c r="O1404" s="4">
        <v>2918</v>
      </c>
      <c r="P1404" s="4" t="s">
        <v>9399</v>
      </c>
      <c r="Q1404" s="7" t="s">
        <v>9400</v>
      </c>
      <c r="R1404" s="4" t="s">
        <v>9385</v>
      </c>
    </row>
    <row r="1405" spans="1:18" ht="41.45">
      <c r="A1405" s="3" t="s">
        <v>9401</v>
      </c>
      <c r="B1405" s="4" t="s">
        <v>9402</v>
      </c>
      <c r="C1405" s="5" t="s">
        <v>9403</v>
      </c>
      <c r="D1405" s="4" t="s">
        <v>9404</v>
      </c>
      <c r="E1405" s="6">
        <v>44637.422453703708</v>
      </c>
      <c r="F1405" s="4"/>
      <c r="G1405" s="4"/>
      <c r="H1405" s="4"/>
      <c r="I1405" s="4"/>
      <c r="J1405" s="4" t="s">
        <v>9405</v>
      </c>
      <c r="K1405" s="4"/>
      <c r="L1405" s="4" t="s">
        <v>57</v>
      </c>
      <c r="M1405" s="7" t="s">
        <v>9406</v>
      </c>
      <c r="N1405" s="4">
        <v>11125</v>
      </c>
      <c r="O1405" s="4">
        <v>10064</v>
      </c>
      <c r="P1405" s="4" t="s">
        <v>3009</v>
      </c>
      <c r="Q1405" s="7" t="s">
        <v>9407</v>
      </c>
      <c r="R1405" s="4" t="s">
        <v>9408</v>
      </c>
    </row>
    <row r="1406" spans="1:18" ht="82.15">
      <c r="A1406" s="3" t="s">
        <v>9409</v>
      </c>
      <c r="B1406" s="4" t="s">
        <v>9410</v>
      </c>
      <c r="C1406" s="5" t="s">
        <v>9411</v>
      </c>
      <c r="D1406" s="4" t="s">
        <v>9412</v>
      </c>
      <c r="E1406" s="6">
        <v>44637.416689814811</v>
      </c>
      <c r="F1406" s="4"/>
      <c r="G1406" s="4"/>
      <c r="H1406" s="4"/>
      <c r="I1406" s="4"/>
      <c r="J1406" s="4" t="s">
        <v>9413</v>
      </c>
      <c r="K1406" s="4"/>
      <c r="L1406" s="4" t="s">
        <v>182</v>
      </c>
      <c r="M1406" s="7" t="s">
        <v>9414</v>
      </c>
      <c r="N1406" s="4">
        <v>32630</v>
      </c>
      <c r="O1406" s="4"/>
      <c r="P1406" s="4"/>
      <c r="Q1406" s="7" t="s">
        <v>9415</v>
      </c>
      <c r="R1406" s="4" t="s">
        <v>9416</v>
      </c>
    </row>
    <row r="1407" spans="1:18" ht="61.9">
      <c r="A1407" s="3" t="s">
        <v>9417</v>
      </c>
      <c r="B1407" s="4" t="s">
        <v>368</v>
      </c>
      <c r="C1407" s="5" t="s">
        <v>9418</v>
      </c>
      <c r="D1407" s="4" t="s">
        <v>9419</v>
      </c>
      <c r="E1407" s="6">
        <v>44637.414988425924</v>
      </c>
      <c r="F1407" s="4"/>
      <c r="G1407" s="4"/>
      <c r="H1407" s="4"/>
      <c r="I1407" s="4"/>
      <c r="J1407" s="4" t="s">
        <v>371</v>
      </c>
      <c r="K1407" s="4"/>
      <c r="L1407" s="4" t="s">
        <v>33</v>
      </c>
      <c r="M1407" s="7" t="s">
        <v>372</v>
      </c>
      <c r="N1407" s="4">
        <v>1220</v>
      </c>
      <c r="O1407" s="4">
        <v>395</v>
      </c>
      <c r="P1407" s="4" t="s">
        <v>373</v>
      </c>
      <c r="Q1407" s="7" t="s">
        <v>9420</v>
      </c>
      <c r="R1407" s="4" t="s">
        <v>9421</v>
      </c>
    </row>
    <row r="1408" spans="1:18" ht="61.9">
      <c r="A1408" s="3" t="s">
        <v>9422</v>
      </c>
      <c r="B1408" s="4" t="s">
        <v>9003</v>
      </c>
      <c r="C1408" s="5" t="s">
        <v>9423</v>
      </c>
      <c r="D1408" s="4" t="s">
        <v>9424</v>
      </c>
      <c r="E1408" s="6">
        <v>44637.413865740746</v>
      </c>
      <c r="F1408" s="4"/>
      <c r="G1408" s="4"/>
      <c r="H1408" s="4"/>
      <c r="I1408" s="4"/>
      <c r="J1408" s="4" t="s">
        <v>9006</v>
      </c>
      <c r="K1408" s="4"/>
      <c r="L1408" s="4" t="s">
        <v>33</v>
      </c>
      <c r="M1408" s="7" t="s">
        <v>9007</v>
      </c>
      <c r="N1408" s="4">
        <v>2595</v>
      </c>
      <c r="O1408" s="4">
        <v>2660</v>
      </c>
      <c r="P1408" s="4"/>
      <c r="Q1408" s="7" t="s">
        <v>9425</v>
      </c>
      <c r="R1408" s="4" t="s">
        <v>9426</v>
      </c>
    </row>
    <row r="1409" spans="1:18" ht="31.15">
      <c r="A1409" s="3" t="s">
        <v>9427</v>
      </c>
      <c r="B1409" s="4" t="s">
        <v>9428</v>
      </c>
      <c r="C1409" s="5" t="s">
        <v>9429</v>
      </c>
      <c r="D1409" s="4" t="s">
        <v>9430</v>
      </c>
      <c r="E1409" s="6">
        <v>44637.413807870369</v>
      </c>
      <c r="F1409" s="4"/>
      <c r="G1409" s="4"/>
      <c r="H1409" s="4"/>
      <c r="I1409" s="4"/>
      <c r="J1409" s="4" t="s">
        <v>9431</v>
      </c>
      <c r="K1409" s="4"/>
      <c r="L1409" s="4" t="s">
        <v>23</v>
      </c>
      <c r="M1409" s="7" t="s">
        <v>9432</v>
      </c>
      <c r="N1409" s="4">
        <v>1723</v>
      </c>
      <c r="O1409" s="4">
        <v>2668</v>
      </c>
      <c r="P1409" s="4" t="s">
        <v>5611</v>
      </c>
      <c r="Q1409" s="7" t="s">
        <v>9433</v>
      </c>
      <c r="R1409" s="4" t="s">
        <v>9434</v>
      </c>
    </row>
    <row r="1410" spans="1:18" ht="41.45">
      <c r="A1410" s="3" t="s">
        <v>9435</v>
      </c>
      <c r="B1410" s="4" t="s">
        <v>9428</v>
      </c>
      <c r="C1410" s="5" t="s">
        <v>9436</v>
      </c>
      <c r="D1410" s="4" t="s">
        <v>9437</v>
      </c>
      <c r="E1410" s="6">
        <v>44637.41342592593</v>
      </c>
      <c r="F1410" s="4"/>
      <c r="G1410" s="4"/>
      <c r="H1410" s="4"/>
      <c r="I1410" s="4"/>
      <c r="J1410" s="4" t="s">
        <v>9431</v>
      </c>
      <c r="K1410" s="4"/>
      <c r="L1410" s="4" t="s">
        <v>23</v>
      </c>
      <c r="M1410" s="7" t="s">
        <v>9432</v>
      </c>
      <c r="N1410" s="4">
        <v>1723</v>
      </c>
      <c r="O1410" s="4">
        <v>2668</v>
      </c>
      <c r="P1410" s="4" t="s">
        <v>5611</v>
      </c>
      <c r="Q1410" s="7" t="s">
        <v>9438</v>
      </c>
      <c r="R1410" s="4" t="s">
        <v>9439</v>
      </c>
    </row>
    <row r="1411" spans="1:18" ht="51.6">
      <c r="A1411" s="3" t="s">
        <v>9440</v>
      </c>
      <c r="B1411" s="4" t="s">
        <v>886</v>
      </c>
      <c r="C1411" s="5" t="s">
        <v>9441</v>
      </c>
      <c r="D1411" s="4" t="s">
        <v>9442</v>
      </c>
      <c r="E1411" s="6">
        <v>44637.413298611107</v>
      </c>
      <c r="F1411" s="4"/>
      <c r="G1411" s="4"/>
      <c r="H1411" s="4"/>
      <c r="I1411" s="4"/>
      <c r="J1411" s="4" t="s">
        <v>889</v>
      </c>
      <c r="K1411" s="4"/>
      <c r="L1411" s="4" t="s">
        <v>57</v>
      </c>
      <c r="M1411" s="7" t="s">
        <v>890</v>
      </c>
      <c r="N1411" s="4">
        <v>1750</v>
      </c>
      <c r="O1411" s="4">
        <v>1</v>
      </c>
      <c r="P1411" s="4"/>
      <c r="Q1411" s="7" t="s">
        <v>9443</v>
      </c>
      <c r="R1411" s="4" t="s">
        <v>9444</v>
      </c>
    </row>
    <row r="1412" spans="1:18" ht="51.6">
      <c r="A1412" s="3" t="s">
        <v>9445</v>
      </c>
      <c r="B1412" s="4" t="s">
        <v>9428</v>
      </c>
      <c r="C1412" s="5" t="s">
        <v>9446</v>
      </c>
      <c r="D1412" s="4" t="s">
        <v>9447</v>
      </c>
      <c r="E1412" s="6">
        <v>44637.413032407407</v>
      </c>
      <c r="F1412" s="4"/>
      <c r="G1412" s="4"/>
      <c r="H1412" s="4"/>
      <c r="I1412" s="4"/>
      <c r="J1412" s="4" t="s">
        <v>9431</v>
      </c>
      <c r="K1412" s="4"/>
      <c r="L1412" s="4" t="s">
        <v>23</v>
      </c>
      <c r="M1412" s="7" t="s">
        <v>9432</v>
      </c>
      <c r="N1412" s="4">
        <v>1723</v>
      </c>
      <c r="O1412" s="4">
        <v>2668</v>
      </c>
      <c r="P1412" s="4" t="s">
        <v>5611</v>
      </c>
      <c r="Q1412" s="7" t="s">
        <v>9448</v>
      </c>
      <c r="R1412" s="4" t="s">
        <v>9449</v>
      </c>
    </row>
    <row r="1413" spans="1:18" ht="51.6">
      <c r="A1413" s="3" t="s">
        <v>9450</v>
      </c>
      <c r="B1413" s="4" t="s">
        <v>9428</v>
      </c>
      <c r="C1413" s="5" t="s">
        <v>9451</v>
      </c>
      <c r="D1413" s="4" t="s">
        <v>9452</v>
      </c>
      <c r="E1413" s="6">
        <v>44637.412800925929</v>
      </c>
      <c r="F1413" s="4"/>
      <c r="G1413" s="4"/>
      <c r="H1413" s="4"/>
      <c r="I1413" s="4"/>
      <c r="J1413" s="4" t="s">
        <v>9431</v>
      </c>
      <c r="K1413" s="4"/>
      <c r="L1413" s="4" t="s">
        <v>23</v>
      </c>
      <c r="M1413" s="7" t="s">
        <v>9432</v>
      </c>
      <c r="N1413" s="4">
        <v>1723</v>
      </c>
      <c r="O1413" s="4">
        <v>2668</v>
      </c>
      <c r="P1413" s="4" t="s">
        <v>5611</v>
      </c>
      <c r="Q1413" s="7" t="s">
        <v>9453</v>
      </c>
      <c r="R1413" s="4" t="s">
        <v>9454</v>
      </c>
    </row>
    <row r="1414" spans="1:18" ht="72">
      <c r="A1414" s="3" t="s">
        <v>9455</v>
      </c>
      <c r="B1414" s="4" t="s">
        <v>9428</v>
      </c>
      <c r="C1414" s="5" t="s">
        <v>9456</v>
      </c>
      <c r="D1414" s="4" t="s">
        <v>9457</v>
      </c>
      <c r="E1414" s="6">
        <v>44637.412280092598</v>
      </c>
      <c r="F1414" s="4"/>
      <c r="G1414" s="4"/>
      <c r="H1414" s="4"/>
      <c r="I1414" s="4"/>
      <c r="J1414" s="4" t="s">
        <v>9431</v>
      </c>
      <c r="K1414" s="4"/>
      <c r="L1414" s="4" t="s">
        <v>23</v>
      </c>
      <c r="M1414" s="7" t="s">
        <v>9432</v>
      </c>
      <c r="N1414" s="4">
        <v>1723</v>
      </c>
      <c r="O1414" s="4">
        <v>2668</v>
      </c>
      <c r="P1414" s="4" t="s">
        <v>5611</v>
      </c>
      <c r="Q1414" s="7" t="s">
        <v>9458</v>
      </c>
      <c r="R1414" s="4" t="s">
        <v>9459</v>
      </c>
    </row>
    <row r="1415" spans="1:18" ht="51.6">
      <c r="A1415" s="3" t="s">
        <v>9460</v>
      </c>
      <c r="B1415" s="4" t="s">
        <v>9428</v>
      </c>
      <c r="C1415" s="5" t="s">
        <v>9461</v>
      </c>
      <c r="D1415" s="4" t="s">
        <v>9462</v>
      </c>
      <c r="E1415" s="6">
        <v>44637.412256944444</v>
      </c>
      <c r="F1415" s="4"/>
      <c r="G1415" s="4"/>
      <c r="H1415" s="4"/>
      <c r="I1415" s="4"/>
      <c r="J1415" s="4" t="s">
        <v>9431</v>
      </c>
      <c r="K1415" s="4"/>
      <c r="L1415" s="4" t="s">
        <v>23</v>
      </c>
      <c r="M1415" s="7" t="s">
        <v>9432</v>
      </c>
      <c r="N1415" s="4">
        <v>1723</v>
      </c>
      <c r="O1415" s="4">
        <v>2668</v>
      </c>
      <c r="P1415" s="4" t="s">
        <v>5611</v>
      </c>
      <c r="Q1415" s="7" t="s">
        <v>9463</v>
      </c>
      <c r="R1415" s="4" t="s">
        <v>9464</v>
      </c>
    </row>
    <row r="1416" spans="1:18" ht="72">
      <c r="A1416" s="3" t="s">
        <v>9465</v>
      </c>
      <c r="B1416" s="4" t="s">
        <v>6691</v>
      </c>
      <c r="C1416" s="5" t="s">
        <v>9466</v>
      </c>
      <c r="D1416" s="4" t="s">
        <v>9467</v>
      </c>
      <c r="E1416" s="6">
        <v>44637.411840277782</v>
      </c>
      <c r="F1416" s="4"/>
      <c r="G1416" s="4"/>
      <c r="H1416" s="4"/>
      <c r="I1416" s="4"/>
      <c r="J1416" s="4" t="s">
        <v>6694</v>
      </c>
      <c r="K1416" s="4"/>
      <c r="L1416" s="4" t="s">
        <v>388</v>
      </c>
      <c r="M1416" s="7" t="s">
        <v>6695</v>
      </c>
      <c r="N1416" s="4">
        <v>5509</v>
      </c>
      <c r="O1416" s="4">
        <v>377</v>
      </c>
      <c r="P1416" s="4" t="s">
        <v>6696</v>
      </c>
      <c r="Q1416" s="7" t="s">
        <v>9468</v>
      </c>
      <c r="R1416" s="4" t="s">
        <v>9469</v>
      </c>
    </row>
    <row r="1417" spans="1:18" ht="82.15">
      <c r="A1417" s="3" t="s">
        <v>9470</v>
      </c>
      <c r="B1417" s="4" t="s">
        <v>9428</v>
      </c>
      <c r="C1417" s="5" t="s">
        <v>9471</v>
      </c>
      <c r="D1417" s="4" t="s">
        <v>9472</v>
      </c>
      <c r="E1417" s="6">
        <v>44637.411469907413</v>
      </c>
      <c r="F1417" s="4"/>
      <c r="G1417" s="4"/>
      <c r="H1417" s="4"/>
      <c r="I1417" s="4"/>
      <c r="J1417" s="4" t="s">
        <v>9431</v>
      </c>
      <c r="K1417" s="4"/>
      <c r="L1417" s="4" t="s">
        <v>23</v>
      </c>
      <c r="M1417" s="7" t="s">
        <v>9432</v>
      </c>
      <c r="N1417" s="4">
        <v>1723</v>
      </c>
      <c r="O1417" s="4">
        <v>2668</v>
      </c>
      <c r="P1417" s="4" t="s">
        <v>5611</v>
      </c>
      <c r="Q1417" s="7" t="s">
        <v>9473</v>
      </c>
      <c r="R1417" s="4" t="s">
        <v>9474</v>
      </c>
    </row>
    <row r="1418" spans="1:18" ht="41.45">
      <c r="A1418" s="3" t="s">
        <v>9475</v>
      </c>
      <c r="B1418" s="4" t="s">
        <v>7120</v>
      </c>
      <c r="C1418" s="5" t="s">
        <v>9476</v>
      </c>
      <c r="D1418" s="4" t="s">
        <v>9477</v>
      </c>
      <c r="E1418" s="6">
        <v>44637.411296296297</v>
      </c>
      <c r="F1418" s="4"/>
      <c r="G1418" s="4"/>
      <c r="H1418" s="4"/>
      <c r="I1418" s="4"/>
      <c r="J1418" s="4" t="s">
        <v>7123</v>
      </c>
      <c r="K1418" s="4"/>
      <c r="L1418" s="4" t="s">
        <v>7124</v>
      </c>
      <c r="M1418" s="7" t="s">
        <v>7125</v>
      </c>
      <c r="N1418" s="4">
        <v>1425</v>
      </c>
      <c r="O1418" s="4">
        <v>190</v>
      </c>
      <c r="P1418" s="4" t="s">
        <v>7126</v>
      </c>
      <c r="Q1418" s="7" t="s">
        <v>9478</v>
      </c>
      <c r="R1418" s="4" t="s">
        <v>9479</v>
      </c>
    </row>
    <row r="1419" spans="1:18" ht="133.15">
      <c r="A1419" s="3" t="s">
        <v>9480</v>
      </c>
      <c r="B1419" s="4" t="s">
        <v>9481</v>
      </c>
      <c r="C1419" s="5" t="s">
        <v>3168</v>
      </c>
      <c r="D1419" s="4" t="s">
        <v>9482</v>
      </c>
      <c r="E1419" s="6">
        <v>44637.411157407405</v>
      </c>
      <c r="F1419" s="4"/>
      <c r="G1419" s="4"/>
      <c r="H1419" s="4"/>
      <c r="I1419" s="4"/>
      <c r="J1419" s="4" t="s">
        <v>9483</v>
      </c>
      <c r="K1419" s="4"/>
      <c r="L1419" s="4" t="s">
        <v>57</v>
      </c>
      <c r="M1419" s="7" t="s">
        <v>9484</v>
      </c>
      <c r="N1419" s="4">
        <v>1378</v>
      </c>
      <c r="O1419" s="4">
        <v>1413</v>
      </c>
      <c r="P1419" s="4" t="s">
        <v>1734</v>
      </c>
      <c r="Q1419" s="7" t="s">
        <v>9485</v>
      </c>
      <c r="R1419" s="4" t="s">
        <v>3173</v>
      </c>
    </row>
    <row r="1420" spans="1:18" ht="51.6">
      <c r="A1420" s="3" t="s">
        <v>9486</v>
      </c>
      <c r="B1420" s="4" t="s">
        <v>9428</v>
      </c>
      <c r="C1420" s="5" t="s">
        <v>9487</v>
      </c>
      <c r="D1420" s="4" t="s">
        <v>9488</v>
      </c>
      <c r="E1420" s="6">
        <v>44637.410995370374</v>
      </c>
      <c r="F1420" s="4"/>
      <c r="G1420" s="4"/>
      <c r="H1420" s="4"/>
      <c r="I1420" s="4"/>
      <c r="J1420" s="4" t="s">
        <v>9431</v>
      </c>
      <c r="K1420" s="4"/>
      <c r="L1420" s="4" t="s">
        <v>23</v>
      </c>
      <c r="M1420" s="7" t="s">
        <v>9432</v>
      </c>
      <c r="N1420" s="4">
        <v>1723</v>
      </c>
      <c r="O1420" s="4">
        <v>2668</v>
      </c>
      <c r="P1420" s="4" t="s">
        <v>5611</v>
      </c>
      <c r="Q1420" s="7" t="s">
        <v>9489</v>
      </c>
      <c r="R1420" s="4" t="s">
        <v>9490</v>
      </c>
    </row>
    <row r="1421" spans="1:18" ht="61.9">
      <c r="A1421" s="3" t="s">
        <v>9491</v>
      </c>
      <c r="B1421" s="4" t="s">
        <v>9428</v>
      </c>
      <c r="C1421" s="5" t="s">
        <v>9492</v>
      </c>
      <c r="D1421" s="4" t="s">
        <v>9493</v>
      </c>
      <c r="E1421" s="6">
        <v>44637.410567129627</v>
      </c>
      <c r="F1421" s="4"/>
      <c r="G1421" s="4"/>
      <c r="H1421" s="4"/>
      <c r="I1421" s="4"/>
      <c r="J1421" s="4" t="s">
        <v>9431</v>
      </c>
      <c r="K1421" s="4"/>
      <c r="L1421" s="4" t="s">
        <v>23</v>
      </c>
      <c r="M1421" s="7" t="s">
        <v>9432</v>
      </c>
      <c r="N1421" s="4">
        <v>1723</v>
      </c>
      <c r="O1421" s="4">
        <v>2668</v>
      </c>
      <c r="P1421" s="4" t="s">
        <v>5611</v>
      </c>
      <c r="Q1421" s="7" t="s">
        <v>9494</v>
      </c>
      <c r="R1421" s="4" t="s">
        <v>9495</v>
      </c>
    </row>
    <row r="1422" spans="1:18" ht="41.45">
      <c r="A1422" s="3" t="s">
        <v>9496</v>
      </c>
      <c r="B1422" s="4" t="s">
        <v>9497</v>
      </c>
      <c r="C1422" s="5" t="s">
        <v>9498</v>
      </c>
      <c r="D1422" s="4" t="s">
        <v>9499</v>
      </c>
      <c r="E1422" s="6">
        <v>44637.409953703704</v>
      </c>
      <c r="F1422" s="4"/>
      <c r="G1422" s="4"/>
      <c r="H1422" s="4"/>
      <c r="I1422" s="4"/>
      <c r="J1422" s="4" t="s">
        <v>9500</v>
      </c>
      <c r="K1422" s="4"/>
      <c r="L1422" s="4" t="s">
        <v>23</v>
      </c>
      <c r="M1422" s="7" t="s">
        <v>9501</v>
      </c>
      <c r="N1422" s="4">
        <v>2029</v>
      </c>
      <c r="O1422" s="4">
        <v>1730</v>
      </c>
      <c r="P1422" s="4" t="s">
        <v>9502</v>
      </c>
      <c r="Q1422" s="7" t="s">
        <v>9503</v>
      </c>
      <c r="R1422" s="4" t="s">
        <v>9504</v>
      </c>
    </row>
    <row r="1423" spans="1:18" ht="61.9">
      <c r="A1423" s="3" t="s">
        <v>9505</v>
      </c>
      <c r="B1423" s="4" t="s">
        <v>9428</v>
      </c>
      <c r="C1423" s="5" t="s">
        <v>9506</v>
      </c>
      <c r="D1423" s="4" t="s">
        <v>9507</v>
      </c>
      <c r="E1423" s="6">
        <v>44637.409629629634</v>
      </c>
      <c r="F1423" s="4"/>
      <c r="G1423" s="4"/>
      <c r="H1423" s="4"/>
      <c r="I1423" s="4"/>
      <c r="J1423" s="4" t="s">
        <v>9431</v>
      </c>
      <c r="K1423" s="4"/>
      <c r="L1423" s="4" t="s">
        <v>23</v>
      </c>
      <c r="M1423" s="7" t="s">
        <v>9432</v>
      </c>
      <c r="N1423" s="4">
        <v>1723</v>
      </c>
      <c r="O1423" s="4">
        <v>2668</v>
      </c>
      <c r="P1423" s="4" t="s">
        <v>5611</v>
      </c>
      <c r="Q1423" s="7" t="s">
        <v>9508</v>
      </c>
      <c r="R1423" s="4" t="s">
        <v>9509</v>
      </c>
    </row>
    <row r="1424" spans="1:18" ht="82.15">
      <c r="A1424" s="3" t="s">
        <v>9510</v>
      </c>
      <c r="B1424" s="4" t="s">
        <v>520</v>
      </c>
      <c r="C1424" s="5" t="s">
        <v>9511</v>
      </c>
      <c r="D1424" s="4" t="s">
        <v>9512</v>
      </c>
      <c r="E1424" s="6">
        <v>44637.408796296295</v>
      </c>
      <c r="F1424" s="4"/>
      <c r="G1424" s="4"/>
      <c r="H1424" s="4"/>
      <c r="I1424" s="4"/>
      <c r="J1424" s="4" t="s">
        <v>523</v>
      </c>
      <c r="K1424" s="4"/>
      <c r="L1424" s="4" t="s">
        <v>23</v>
      </c>
      <c r="M1424" s="7" t="s">
        <v>524</v>
      </c>
      <c r="N1424" s="4">
        <v>1445</v>
      </c>
      <c r="O1424" s="4">
        <v>5</v>
      </c>
      <c r="P1424" s="4"/>
      <c r="Q1424" s="7" t="s">
        <v>9513</v>
      </c>
      <c r="R1424" s="4" t="s">
        <v>9514</v>
      </c>
    </row>
    <row r="1425" spans="1:18" ht="72">
      <c r="A1425" s="3" t="s">
        <v>9515</v>
      </c>
      <c r="B1425" s="4" t="s">
        <v>9428</v>
      </c>
      <c r="C1425" s="5" t="s">
        <v>9516</v>
      </c>
      <c r="D1425" s="4" t="s">
        <v>9517</v>
      </c>
      <c r="E1425" s="6">
        <v>44637.407766203702</v>
      </c>
      <c r="F1425" s="4"/>
      <c r="G1425" s="4"/>
      <c r="H1425" s="4"/>
      <c r="I1425" s="4"/>
      <c r="J1425" s="4" t="s">
        <v>9431</v>
      </c>
      <c r="K1425" s="4"/>
      <c r="L1425" s="4" t="s">
        <v>23</v>
      </c>
      <c r="M1425" s="7" t="s">
        <v>9432</v>
      </c>
      <c r="N1425" s="4">
        <v>1723</v>
      </c>
      <c r="O1425" s="4">
        <v>2668</v>
      </c>
      <c r="P1425" s="4" t="s">
        <v>5611</v>
      </c>
      <c r="Q1425" s="7" t="s">
        <v>9518</v>
      </c>
      <c r="R1425" s="4" t="s">
        <v>9519</v>
      </c>
    </row>
    <row r="1426" spans="1:18" ht="133.15">
      <c r="A1426" s="3" t="s">
        <v>9520</v>
      </c>
      <c r="B1426" s="4" t="s">
        <v>9521</v>
      </c>
      <c r="C1426" s="5" t="s">
        <v>3168</v>
      </c>
      <c r="D1426" s="4" t="s">
        <v>9522</v>
      </c>
      <c r="E1426" s="6">
        <v>44637.406967592593</v>
      </c>
      <c r="F1426" s="4"/>
      <c r="G1426" s="4"/>
      <c r="H1426" s="4"/>
      <c r="I1426" s="4"/>
      <c r="J1426" s="4" t="s">
        <v>9523</v>
      </c>
      <c r="K1426" s="4"/>
      <c r="L1426" s="4" t="s">
        <v>23</v>
      </c>
      <c r="M1426" s="7" t="s">
        <v>9524</v>
      </c>
      <c r="N1426" s="4">
        <v>30826</v>
      </c>
      <c r="O1426" s="4">
        <v>31495</v>
      </c>
      <c r="P1426" s="4"/>
      <c r="Q1426" s="7" t="s">
        <v>9525</v>
      </c>
      <c r="R1426" s="4" t="s">
        <v>3173</v>
      </c>
    </row>
    <row r="1427" spans="1:18" ht="72">
      <c r="A1427" s="3" t="s">
        <v>9526</v>
      </c>
      <c r="B1427" s="4" t="s">
        <v>9428</v>
      </c>
      <c r="C1427" s="5" t="s">
        <v>9527</v>
      </c>
      <c r="D1427" s="4" t="s">
        <v>9528</v>
      </c>
      <c r="E1427" s="6">
        <v>44637.406805555554</v>
      </c>
      <c r="F1427" s="4"/>
      <c r="G1427" s="4"/>
      <c r="H1427" s="4"/>
      <c r="I1427" s="4"/>
      <c r="J1427" s="4" t="s">
        <v>9431</v>
      </c>
      <c r="K1427" s="4"/>
      <c r="L1427" s="4" t="s">
        <v>23</v>
      </c>
      <c r="M1427" s="7" t="s">
        <v>9432</v>
      </c>
      <c r="N1427" s="4">
        <v>1723</v>
      </c>
      <c r="O1427" s="4">
        <v>2668</v>
      </c>
      <c r="P1427" s="4" t="s">
        <v>5611</v>
      </c>
      <c r="Q1427" s="7" t="s">
        <v>9529</v>
      </c>
      <c r="R1427" s="4" t="s">
        <v>9530</v>
      </c>
    </row>
    <row r="1428" spans="1:18" ht="72">
      <c r="A1428" s="3" t="s">
        <v>9531</v>
      </c>
      <c r="B1428" s="4" t="s">
        <v>9428</v>
      </c>
      <c r="C1428" s="5" t="s">
        <v>9532</v>
      </c>
      <c r="D1428" s="4" t="s">
        <v>9533</v>
      </c>
      <c r="E1428" s="6">
        <v>44637.406655092593</v>
      </c>
      <c r="F1428" s="4"/>
      <c r="G1428" s="4"/>
      <c r="H1428" s="4"/>
      <c r="I1428" s="4"/>
      <c r="J1428" s="4" t="s">
        <v>9431</v>
      </c>
      <c r="K1428" s="4"/>
      <c r="L1428" s="4" t="s">
        <v>23</v>
      </c>
      <c r="M1428" s="7" t="s">
        <v>9432</v>
      </c>
      <c r="N1428" s="4">
        <v>1723</v>
      </c>
      <c r="O1428" s="4">
        <v>2668</v>
      </c>
      <c r="P1428" s="4" t="s">
        <v>5611</v>
      </c>
      <c r="Q1428" s="7" t="s">
        <v>9534</v>
      </c>
      <c r="R1428" s="4" t="s">
        <v>9535</v>
      </c>
    </row>
    <row r="1429" spans="1:18" ht="61.9">
      <c r="A1429" s="3" t="s">
        <v>9536</v>
      </c>
      <c r="B1429" s="4" t="s">
        <v>2532</v>
      </c>
      <c r="C1429" s="5" t="s">
        <v>9537</v>
      </c>
      <c r="D1429" s="4" t="s">
        <v>9538</v>
      </c>
      <c r="E1429" s="6">
        <v>44637.4065625</v>
      </c>
      <c r="F1429" s="4"/>
      <c r="G1429" s="4"/>
      <c r="H1429" s="4"/>
      <c r="I1429" s="4"/>
      <c r="J1429" s="4" t="s">
        <v>2535</v>
      </c>
      <c r="K1429" s="4"/>
      <c r="L1429" s="4" t="s">
        <v>33</v>
      </c>
      <c r="M1429" s="7" t="s">
        <v>2536</v>
      </c>
      <c r="N1429" s="4">
        <v>1190</v>
      </c>
      <c r="O1429" s="4">
        <v>225</v>
      </c>
      <c r="P1429" s="4" t="s">
        <v>2537</v>
      </c>
      <c r="Q1429" s="7" t="s">
        <v>9539</v>
      </c>
      <c r="R1429" s="4" t="s">
        <v>9540</v>
      </c>
    </row>
    <row r="1430" spans="1:18" ht="133.15">
      <c r="A1430" s="3" t="s">
        <v>9541</v>
      </c>
      <c r="B1430" s="4" t="s">
        <v>9542</v>
      </c>
      <c r="C1430" s="5" t="s">
        <v>3168</v>
      </c>
      <c r="D1430" s="4" t="s">
        <v>9543</v>
      </c>
      <c r="E1430" s="6">
        <v>44637.405914351853</v>
      </c>
      <c r="F1430" s="4"/>
      <c r="G1430" s="4"/>
      <c r="H1430" s="4"/>
      <c r="I1430" s="4"/>
      <c r="J1430" s="4" t="s">
        <v>9544</v>
      </c>
      <c r="K1430" s="4"/>
      <c r="L1430" s="4" t="s">
        <v>23</v>
      </c>
      <c r="M1430" s="7" t="s">
        <v>9545</v>
      </c>
      <c r="N1430" s="4">
        <v>12172</v>
      </c>
      <c r="O1430" s="4">
        <v>9617</v>
      </c>
      <c r="P1430" s="4" t="s">
        <v>9546</v>
      </c>
      <c r="Q1430" s="7" t="s">
        <v>9547</v>
      </c>
      <c r="R1430" s="4" t="s">
        <v>3173</v>
      </c>
    </row>
    <row r="1431" spans="1:18" ht="31.15">
      <c r="A1431" s="3" t="s">
        <v>9548</v>
      </c>
      <c r="B1431" s="4" t="s">
        <v>3549</v>
      </c>
      <c r="C1431" s="5" t="s">
        <v>9549</v>
      </c>
      <c r="D1431" s="4" t="s">
        <v>9550</v>
      </c>
      <c r="E1431" s="6">
        <v>44637.40457175926</v>
      </c>
      <c r="F1431" s="4"/>
      <c r="G1431" s="4"/>
      <c r="H1431" s="4"/>
      <c r="I1431" s="4"/>
      <c r="J1431" s="4" t="s">
        <v>3552</v>
      </c>
      <c r="K1431" s="4"/>
      <c r="L1431" s="4" t="s">
        <v>33</v>
      </c>
      <c r="M1431" s="7" t="s">
        <v>3553</v>
      </c>
      <c r="N1431" s="4">
        <v>34458</v>
      </c>
      <c r="O1431" s="4">
        <v>43</v>
      </c>
      <c r="P1431" s="4" t="s">
        <v>3554</v>
      </c>
      <c r="Q1431" s="7" t="s">
        <v>9551</v>
      </c>
      <c r="R1431" s="4" t="s">
        <v>9552</v>
      </c>
    </row>
    <row r="1432" spans="1:18" ht="61.9">
      <c r="A1432" s="3" t="s">
        <v>9553</v>
      </c>
      <c r="B1432" s="4" t="s">
        <v>9428</v>
      </c>
      <c r="C1432" s="5" t="s">
        <v>9554</v>
      </c>
      <c r="D1432" s="4" t="s">
        <v>9555</v>
      </c>
      <c r="E1432" s="6">
        <v>44637.402743055558</v>
      </c>
      <c r="F1432" s="4"/>
      <c r="G1432" s="4"/>
      <c r="H1432" s="4"/>
      <c r="I1432" s="4"/>
      <c r="J1432" s="4" t="s">
        <v>9431</v>
      </c>
      <c r="K1432" s="4"/>
      <c r="L1432" s="4" t="s">
        <v>23</v>
      </c>
      <c r="M1432" s="7" t="s">
        <v>9432</v>
      </c>
      <c r="N1432" s="4">
        <v>1723</v>
      </c>
      <c r="O1432" s="4">
        <v>2668</v>
      </c>
      <c r="P1432" s="4" t="s">
        <v>5611</v>
      </c>
      <c r="Q1432" s="7" t="s">
        <v>9556</v>
      </c>
      <c r="R1432" s="4" t="s">
        <v>9557</v>
      </c>
    </row>
    <row r="1433" spans="1:18" ht="61.9">
      <c r="A1433" s="3" t="s">
        <v>9558</v>
      </c>
      <c r="B1433" s="4" t="s">
        <v>7120</v>
      </c>
      <c r="C1433" s="5" t="s">
        <v>9559</v>
      </c>
      <c r="D1433" s="4" t="s">
        <v>9560</v>
      </c>
      <c r="E1433" s="6">
        <v>44637.402569444443</v>
      </c>
      <c r="F1433" s="4"/>
      <c r="G1433" s="4"/>
      <c r="H1433" s="4"/>
      <c r="I1433" s="4"/>
      <c r="J1433" s="4" t="s">
        <v>7123</v>
      </c>
      <c r="K1433" s="4"/>
      <c r="L1433" s="4" t="s">
        <v>7124</v>
      </c>
      <c r="M1433" s="7" t="s">
        <v>7125</v>
      </c>
      <c r="N1433" s="4">
        <v>1425</v>
      </c>
      <c r="O1433" s="4">
        <v>190</v>
      </c>
      <c r="P1433" s="4" t="s">
        <v>7126</v>
      </c>
      <c r="Q1433" s="7" t="s">
        <v>9561</v>
      </c>
      <c r="R1433" s="4" t="s">
        <v>9562</v>
      </c>
    </row>
    <row r="1434" spans="1:18" ht="72">
      <c r="A1434" s="3" t="s">
        <v>9563</v>
      </c>
      <c r="B1434" s="4" t="s">
        <v>9428</v>
      </c>
      <c r="C1434" s="5" t="s">
        <v>9564</v>
      </c>
      <c r="D1434" s="4" t="s">
        <v>9565</v>
      </c>
      <c r="E1434" s="6">
        <v>44637.401886574073</v>
      </c>
      <c r="F1434" s="4"/>
      <c r="G1434" s="4"/>
      <c r="H1434" s="4"/>
      <c r="I1434" s="4"/>
      <c r="J1434" s="4" t="s">
        <v>9431</v>
      </c>
      <c r="K1434" s="4"/>
      <c r="L1434" s="4" t="s">
        <v>23</v>
      </c>
      <c r="M1434" s="7" t="s">
        <v>9432</v>
      </c>
      <c r="N1434" s="4">
        <v>1723</v>
      </c>
      <c r="O1434" s="4">
        <v>2668</v>
      </c>
      <c r="P1434" s="4" t="s">
        <v>5611</v>
      </c>
      <c r="Q1434" s="7" t="s">
        <v>9566</v>
      </c>
      <c r="R1434" s="4" t="s">
        <v>9567</v>
      </c>
    </row>
    <row r="1435" spans="1:18" ht="92.45">
      <c r="A1435" s="3" t="s">
        <v>9568</v>
      </c>
      <c r="B1435" s="4" t="s">
        <v>520</v>
      </c>
      <c r="C1435" s="5" t="s">
        <v>9569</v>
      </c>
      <c r="D1435" s="4" t="s">
        <v>9570</v>
      </c>
      <c r="E1435" s="6">
        <v>44637.396527777775</v>
      </c>
      <c r="F1435" s="4"/>
      <c r="G1435" s="4"/>
      <c r="H1435" s="4"/>
      <c r="I1435" s="4"/>
      <c r="J1435" s="4" t="s">
        <v>523</v>
      </c>
      <c r="K1435" s="4"/>
      <c r="L1435" s="4" t="s">
        <v>23</v>
      </c>
      <c r="M1435" s="7" t="s">
        <v>524</v>
      </c>
      <c r="N1435" s="4">
        <v>1445</v>
      </c>
      <c r="O1435" s="4">
        <v>5</v>
      </c>
      <c r="P1435" s="4"/>
      <c r="Q1435" s="7" t="s">
        <v>9571</v>
      </c>
      <c r="R1435" s="4" t="s">
        <v>9572</v>
      </c>
    </row>
    <row r="1436" spans="1:18" ht="51.6">
      <c r="A1436" s="3" t="s">
        <v>9573</v>
      </c>
      <c r="B1436" s="4" t="s">
        <v>9574</v>
      </c>
      <c r="C1436" s="5" t="s">
        <v>9575</v>
      </c>
      <c r="D1436" s="4" t="s">
        <v>9576</v>
      </c>
      <c r="E1436" s="6">
        <v>44637.390555555554</v>
      </c>
      <c r="F1436" s="4"/>
      <c r="G1436" s="4"/>
      <c r="H1436" s="4"/>
      <c r="I1436" s="4"/>
      <c r="J1436" s="4" t="s">
        <v>9577</v>
      </c>
      <c r="K1436" s="4"/>
      <c r="L1436" s="4" t="s">
        <v>33</v>
      </c>
      <c r="M1436" s="7" t="s">
        <v>9578</v>
      </c>
      <c r="N1436" s="4">
        <v>1279</v>
      </c>
      <c r="O1436" s="4">
        <v>2308</v>
      </c>
      <c r="P1436" s="4" t="s">
        <v>9579</v>
      </c>
      <c r="Q1436" s="7" t="s">
        <v>9580</v>
      </c>
      <c r="R1436" s="4" t="s">
        <v>9581</v>
      </c>
    </row>
    <row r="1437" spans="1:18" ht="92.45">
      <c r="A1437" s="3" t="s">
        <v>9582</v>
      </c>
      <c r="B1437" s="4" t="s">
        <v>9583</v>
      </c>
      <c r="C1437" s="5" t="s">
        <v>9584</v>
      </c>
      <c r="D1437" s="4" t="s">
        <v>9585</v>
      </c>
      <c r="E1437" s="6">
        <v>44637.390069444446</v>
      </c>
      <c r="F1437" s="4"/>
      <c r="G1437" s="4"/>
      <c r="H1437" s="4"/>
      <c r="I1437" s="4"/>
      <c r="J1437" s="4" t="s">
        <v>9586</v>
      </c>
      <c r="K1437" s="4"/>
      <c r="L1437" s="4" t="s">
        <v>33</v>
      </c>
      <c r="M1437" s="7" t="s">
        <v>9587</v>
      </c>
      <c r="N1437" s="4">
        <v>3456</v>
      </c>
      <c r="O1437" s="4">
        <v>813</v>
      </c>
      <c r="P1437" s="4" t="s">
        <v>9588</v>
      </c>
      <c r="Q1437" s="7" t="s">
        <v>9589</v>
      </c>
      <c r="R1437" s="4" t="s">
        <v>9590</v>
      </c>
    </row>
    <row r="1438" spans="1:18" ht="51.6">
      <c r="A1438" s="3" t="s">
        <v>9591</v>
      </c>
      <c r="B1438" s="4" t="s">
        <v>9592</v>
      </c>
      <c r="C1438" s="5" t="s">
        <v>9593</v>
      </c>
      <c r="D1438" s="4" t="s">
        <v>9594</v>
      </c>
      <c r="E1438" s="6">
        <v>44637.388611111106</v>
      </c>
      <c r="F1438" s="4"/>
      <c r="G1438" s="4"/>
      <c r="H1438" s="4"/>
      <c r="I1438" s="4"/>
      <c r="J1438" s="4" t="s">
        <v>9595</v>
      </c>
      <c r="K1438" s="4"/>
      <c r="L1438" s="4" t="s">
        <v>23</v>
      </c>
      <c r="M1438" s="7" t="s">
        <v>9596</v>
      </c>
      <c r="N1438" s="4">
        <v>964</v>
      </c>
      <c r="O1438" s="4">
        <v>5003</v>
      </c>
      <c r="P1438" s="4" t="s">
        <v>628</v>
      </c>
      <c r="Q1438" s="7" t="s">
        <v>9597</v>
      </c>
      <c r="R1438" s="4" t="s">
        <v>9598</v>
      </c>
    </row>
    <row r="1439" spans="1:18" ht="51.6">
      <c r="A1439" s="3" t="s">
        <v>9599</v>
      </c>
      <c r="B1439" s="4" t="s">
        <v>9592</v>
      </c>
      <c r="C1439" s="5" t="s">
        <v>9600</v>
      </c>
      <c r="D1439" s="4" t="s">
        <v>9601</v>
      </c>
      <c r="E1439" s="6">
        <v>44637.388113425928</v>
      </c>
      <c r="F1439" s="4"/>
      <c r="G1439" s="4"/>
      <c r="H1439" s="4"/>
      <c r="I1439" s="4"/>
      <c r="J1439" s="4" t="s">
        <v>9595</v>
      </c>
      <c r="K1439" s="4"/>
      <c r="L1439" s="4" t="s">
        <v>23</v>
      </c>
      <c r="M1439" s="7" t="s">
        <v>9596</v>
      </c>
      <c r="N1439" s="4">
        <v>964</v>
      </c>
      <c r="O1439" s="4">
        <v>5003</v>
      </c>
      <c r="P1439" s="4" t="s">
        <v>628</v>
      </c>
      <c r="Q1439" s="7" t="s">
        <v>9602</v>
      </c>
      <c r="R1439" s="4" t="s">
        <v>9603</v>
      </c>
    </row>
    <row r="1440" spans="1:18" ht="31.15">
      <c r="A1440" s="3" t="s">
        <v>9604</v>
      </c>
      <c r="B1440" s="4" t="s">
        <v>9605</v>
      </c>
      <c r="C1440" s="5" t="s">
        <v>9606</v>
      </c>
      <c r="D1440" s="4" t="s">
        <v>9607</v>
      </c>
      <c r="E1440" s="6">
        <v>44637.385752314818</v>
      </c>
      <c r="F1440" s="4"/>
      <c r="G1440" s="4"/>
      <c r="H1440" s="4"/>
      <c r="I1440" s="4"/>
      <c r="J1440" s="4" t="s">
        <v>9608</v>
      </c>
      <c r="K1440" s="4"/>
      <c r="L1440" s="4" t="s">
        <v>23</v>
      </c>
      <c r="M1440" s="7" t="s">
        <v>9609</v>
      </c>
      <c r="N1440" s="4">
        <v>775</v>
      </c>
      <c r="O1440" s="4">
        <v>1241</v>
      </c>
      <c r="P1440" s="4"/>
      <c r="Q1440" s="7" t="s">
        <v>9610</v>
      </c>
      <c r="R1440" s="4" t="s">
        <v>9611</v>
      </c>
    </row>
    <row r="1441" spans="1:18" ht="51.6">
      <c r="A1441" s="3" t="s">
        <v>9612</v>
      </c>
      <c r="B1441" s="4" t="s">
        <v>384</v>
      </c>
      <c r="C1441" s="5" t="s">
        <v>9613</v>
      </c>
      <c r="D1441" s="4" t="s">
        <v>9614</v>
      </c>
      <c r="E1441" s="6">
        <v>44637.385439814811</v>
      </c>
      <c r="F1441" s="4"/>
      <c r="G1441" s="4"/>
      <c r="H1441" s="4"/>
      <c r="I1441" s="4"/>
      <c r="J1441" s="4" t="s">
        <v>387</v>
      </c>
      <c r="K1441" s="4"/>
      <c r="L1441" s="4" t="s">
        <v>388</v>
      </c>
      <c r="M1441" s="7" t="s">
        <v>389</v>
      </c>
      <c r="N1441" s="4">
        <v>134182</v>
      </c>
      <c r="O1441" s="4">
        <v>594</v>
      </c>
      <c r="P1441" s="4" t="s">
        <v>119</v>
      </c>
      <c r="Q1441" s="7" t="s">
        <v>9615</v>
      </c>
      <c r="R1441" s="4" t="s">
        <v>9616</v>
      </c>
    </row>
    <row r="1442" spans="1:18" ht="72">
      <c r="A1442" s="3" t="s">
        <v>9617</v>
      </c>
      <c r="B1442" s="4" t="s">
        <v>7120</v>
      </c>
      <c r="C1442" s="5" t="s">
        <v>9618</v>
      </c>
      <c r="D1442" s="4" t="s">
        <v>9619</v>
      </c>
      <c r="E1442" s="6">
        <v>44637.385127314818</v>
      </c>
      <c r="F1442" s="4"/>
      <c r="G1442" s="4"/>
      <c r="H1442" s="4"/>
      <c r="I1442" s="4"/>
      <c r="J1442" s="4" t="s">
        <v>7123</v>
      </c>
      <c r="K1442" s="4"/>
      <c r="L1442" s="4" t="s">
        <v>7124</v>
      </c>
      <c r="M1442" s="7" t="s">
        <v>7125</v>
      </c>
      <c r="N1442" s="4">
        <v>1425</v>
      </c>
      <c r="O1442" s="4">
        <v>190</v>
      </c>
      <c r="P1442" s="4" t="s">
        <v>7126</v>
      </c>
      <c r="Q1442" s="7" t="s">
        <v>9620</v>
      </c>
      <c r="R1442" s="4" t="s">
        <v>9621</v>
      </c>
    </row>
    <row r="1443" spans="1:18" ht="72">
      <c r="A1443" s="3" t="s">
        <v>9622</v>
      </c>
      <c r="B1443" s="4" t="s">
        <v>1845</v>
      </c>
      <c r="C1443" s="5" t="s">
        <v>7544</v>
      </c>
      <c r="D1443" s="4" t="s">
        <v>9623</v>
      </c>
      <c r="E1443" s="6">
        <v>44637.383969907409</v>
      </c>
      <c r="F1443" s="4"/>
      <c r="G1443" s="4"/>
      <c r="H1443" s="4"/>
      <c r="I1443" s="4"/>
      <c r="J1443" s="4" t="s">
        <v>1848</v>
      </c>
      <c r="K1443" s="4"/>
      <c r="L1443" s="4" t="s">
        <v>33</v>
      </c>
      <c r="M1443" s="7" t="s">
        <v>1849</v>
      </c>
      <c r="N1443" s="4">
        <v>1867</v>
      </c>
      <c r="O1443" s="4">
        <v>4077</v>
      </c>
      <c r="P1443" s="4" t="s">
        <v>1850</v>
      </c>
      <c r="Q1443" s="7" t="s">
        <v>9624</v>
      </c>
      <c r="R1443" s="4" t="s">
        <v>7547</v>
      </c>
    </row>
    <row r="1444" spans="1:18" ht="41.45">
      <c r="A1444" s="3" t="s">
        <v>9625</v>
      </c>
      <c r="B1444" s="4" t="s">
        <v>9263</v>
      </c>
      <c r="C1444" s="5" t="s">
        <v>9626</v>
      </c>
      <c r="D1444" s="4" t="s">
        <v>9627</v>
      </c>
      <c r="E1444" s="6">
        <v>44637.382002314815</v>
      </c>
      <c r="F1444" s="4"/>
      <c r="G1444" s="4"/>
      <c r="H1444" s="4"/>
      <c r="I1444" s="4"/>
      <c r="J1444" s="4" t="s">
        <v>9266</v>
      </c>
      <c r="K1444" s="4"/>
      <c r="L1444" s="4" t="s">
        <v>57</v>
      </c>
      <c r="M1444" s="7" t="s">
        <v>9267</v>
      </c>
      <c r="N1444" s="4">
        <v>5355</v>
      </c>
      <c r="O1444" s="4">
        <v>6</v>
      </c>
      <c r="P1444" s="4" t="s">
        <v>9268</v>
      </c>
      <c r="Q1444" s="7" t="s">
        <v>9628</v>
      </c>
      <c r="R1444" s="4" t="s">
        <v>9629</v>
      </c>
    </row>
    <row r="1445" spans="1:18" ht="102.6">
      <c r="A1445" s="3" t="s">
        <v>9630</v>
      </c>
      <c r="B1445" s="4" t="s">
        <v>6562</v>
      </c>
      <c r="C1445" s="5" t="s">
        <v>6563</v>
      </c>
      <c r="D1445" s="4" t="s">
        <v>9631</v>
      </c>
      <c r="E1445" s="6">
        <v>44637.376666666663</v>
      </c>
      <c r="F1445" s="4"/>
      <c r="G1445" s="4"/>
      <c r="H1445" s="4"/>
      <c r="I1445" s="4"/>
      <c r="J1445" s="4" t="s">
        <v>6565</v>
      </c>
      <c r="K1445" s="4"/>
      <c r="L1445" s="4" t="s">
        <v>6566</v>
      </c>
      <c r="M1445" s="7" t="s">
        <v>6567</v>
      </c>
      <c r="N1445" s="4">
        <v>17190</v>
      </c>
      <c r="O1445" s="4">
        <v>6134</v>
      </c>
      <c r="P1445" s="4"/>
      <c r="Q1445" s="7" t="s">
        <v>9632</v>
      </c>
      <c r="R1445" s="4" t="s">
        <v>6569</v>
      </c>
    </row>
    <row r="1446" spans="1:18" ht="41.45">
      <c r="A1446" s="3" t="s">
        <v>9633</v>
      </c>
      <c r="B1446" s="4" t="s">
        <v>8115</v>
      </c>
      <c r="C1446" s="5" t="s">
        <v>9634</v>
      </c>
      <c r="D1446" s="4" t="s">
        <v>9635</v>
      </c>
      <c r="E1446" s="6">
        <v>44637.375138888892</v>
      </c>
      <c r="F1446" s="4"/>
      <c r="G1446" s="4"/>
      <c r="H1446" s="4"/>
      <c r="I1446" s="4"/>
      <c r="J1446" s="4" t="s">
        <v>8118</v>
      </c>
      <c r="K1446" s="4"/>
      <c r="L1446" s="4" t="s">
        <v>23</v>
      </c>
      <c r="M1446" s="7" t="s">
        <v>8119</v>
      </c>
      <c r="N1446" s="4">
        <v>5239</v>
      </c>
      <c r="O1446" s="4">
        <v>5587</v>
      </c>
      <c r="P1446" s="4" t="s">
        <v>8120</v>
      </c>
      <c r="Q1446" s="7" t="s">
        <v>9636</v>
      </c>
      <c r="R1446" s="4" t="s">
        <v>9637</v>
      </c>
    </row>
    <row r="1447" spans="1:18" ht="41.45">
      <c r="A1447" s="3" t="s">
        <v>9638</v>
      </c>
      <c r="B1447" s="4" t="s">
        <v>9639</v>
      </c>
      <c r="C1447" s="5" t="s">
        <v>9640</v>
      </c>
      <c r="D1447" s="4" t="s">
        <v>9641</v>
      </c>
      <c r="E1447" s="6">
        <v>44637.374456018515</v>
      </c>
      <c r="F1447" s="4"/>
      <c r="G1447" s="4"/>
      <c r="H1447" s="4"/>
      <c r="I1447" s="4"/>
      <c r="J1447" s="4" t="s">
        <v>9642</v>
      </c>
      <c r="K1447" s="4"/>
      <c r="L1447" s="4" t="s">
        <v>33</v>
      </c>
      <c r="M1447" s="7" t="s">
        <v>9643</v>
      </c>
      <c r="N1447" s="4">
        <v>1253</v>
      </c>
      <c r="O1447" s="4">
        <v>4943</v>
      </c>
      <c r="P1447" s="4" t="s">
        <v>9644</v>
      </c>
      <c r="Q1447" s="7" t="s">
        <v>9645</v>
      </c>
      <c r="R1447" s="4" t="s">
        <v>9646</v>
      </c>
    </row>
    <row r="1448" spans="1:18" ht="51.6">
      <c r="A1448" s="3" t="s">
        <v>9647</v>
      </c>
      <c r="B1448" s="4" t="s">
        <v>9648</v>
      </c>
      <c r="C1448" s="5" t="s">
        <v>9649</v>
      </c>
      <c r="D1448" s="4" t="s">
        <v>9650</v>
      </c>
      <c r="E1448" s="6">
        <v>44637.373564814814</v>
      </c>
      <c r="F1448" s="4"/>
      <c r="G1448" s="4"/>
      <c r="H1448" s="4"/>
      <c r="I1448" s="4"/>
      <c r="J1448" s="4" t="s">
        <v>9651</v>
      </c>
      <c r="K1448" s="4"/>
      <c r="L1448" s="4" t="s">
        <v>57</v>
      </c>
      <c r="M1448" s="7" t="s">
        <v>9652</v>
      </c>
      <c r="N1448" s="4">
        <v>760</v>
      </c>
      <c r="O1448" s="4">
        <v>1662</v>
      </c>
      <c r="P1448" s="4" t="s">
        <v>9653</v>
      </c>
      <c r="Q1448" s="7" t="s">
        <v>9654</v>
      </c>
      <c r="R1448" s="4" t="s">
        <v>9655</v>
      </c>
    </row>
    <row r="1449" spans="1:18" ht="72">
      <c r="A1449" s="3" t="s">
        <v>9656</v>
      </c>
      <c r="B1449" s="4" t="s">
        <v>9657</v>
      </c>
      <c r="C1449" s="5" t="s">
        <v>9658</v>
      </c>
      <c r="D1449" s="4" t="s">
        <v>9659</v>
      </c>
      <c r="E1449" s="6">
        <v>44637.372557870374</v>
      </c>
      <c r="F1449" s="4"/>
      <c r="G1449" s="4"/>
      <c r="H1449" s="4"/>
      <c r="I1449" s="4"/>
      <c r="J1449" s="4" t="s">
        <v>9660</v>
      </c>
      <c r="K1449" s="4"/>
      <c r="L1449" s="4" t="s">
        <v>23</v>
      </c>
      <c r="M1449" s="7" t="s">
        <v>9661</v>
      </c>
      <c r="N1449" s="4">
        <v>10012</v>
      </c>
      <c r="O1449" s="4">
        <v>4699</v>
      </c>
      <c r="P1449" s="4" t="s">
        <v>9662</v>
      </c>
      <c r="Q1449" s="7" t="s">
        <v>9663</v>
      </c>
      <c r="R1449" s="4" t="s">
        <v>9664</v>
      </c>
    </row>
    <row r="1450" spans="1:18" ht="61.9">
      <c r="A1450" s="3" t="s">
        <v>9665</v>
      </c>
      <c r="B1450" s="4" t="s">
        <v>9666</v>
      </c>
      <c r="C1450" s="5" t="s">
        <v>9667</v>
      </c>
      <c r="D1450" s="4" t="s">
        <v>9668</v>
      </c>
      <c r="E1450" s="6">
        <v>44637.370416666672</v>
      </c>
      <c r="F1450" s="4"/>
      <c r="G1450" s="4"/>
      <c r="H1450" s="4"/>
      <c r="I1450" s="4"/>
      <c r="J1450" s="4" t="s">
        <v>9669</v>
      </c>
      <c r="K1450" s="4"/>
      <c r="L1450" s="4" t="s">
        <v>23</v>
      </c>
      <c r="M1450" s="7" t="s">
        <v>9670</v>
      </c>
      <c r="N1450" s="4">
        <v>1129</v>
      </c>
      <c r="O1450" s="4">
        <v>4065</v>
      </c>
      <c r="P1450" s="4" t="s">
        <v>9671</v>
      </c>
      <c r="Q1450" s="7" t="s">
        <v>9672</v>
      </c>
      <c r="R1450" s="4" t="s">
        <v>9673</v>
      </c>
    </row>
    <row r="1451" spans="1:18" ht="72">
      <c r="A1451" s="3" t="s">
        <v>9674</v>
      </c>
      <c r="B1451" s="4" t="s">
        <v>1297</v>
      </c>
      <c r="C1451" s="5" t="s">
        <v>9675</v>
      </c>
      <c r="D1451" s="4" t="s">
        <v>9676</v>
      </c>
      <c r="E1451" s="6">
        <v>44637.369328703702</v>
      </c>
      <c r="F1451" s="4"/>
      <c r="G1451" s="4"/>
      <c r="H1451" s="4"/>
      <c r="I1451" s="4"/>
      <c r="J1451" s="4" t="s">
        <v>1300</v>
      </c>
      <c r="K1451" s="4"/>
      <c r="L1451" s="4" t="s">
        <v>33</v>
      </c>
      <c r="M1451" s="7" t="s">
        <v>1301</v>
      </c>
      <c r="N1451" s="4">
        <v>768</v>
      </c>
      <c r="O1451" s="4">
        <v>390</v>
      </c>
      <c r="P1451" s="4" t="s">
        <v>1302</v>
      </c>
      <c r="Q1451" s="7" t="s">
        <v>9677</v>
      </c>
      <c r="R1451" s="4" t="s">
        <v>9678</v>
      </c>
    </row>
    <row r="1452" spans="1:18" ht="72">
      <c r="A1452" s="3" t="s">
        <v>9679</v>
      </c>
      <c r="B1452" s="4" t="s">
        <v>9680</v>
      </c>
      <c r="C1452" s="5" t="s">
        <v>7544</v>
      </c>
      <c r="D1452" s="4" t="s">
        <v>9681</v>
      </c>
      <c r="E1452" s="6">
        <v>44637.368888888886</v>
      </c>
      <c r="F1452" s="4"/>
      <c r="G1452" s="4"/>
      <c r="H1452" s="4"/>
      <c r="I1452" s="4"/>
      <c r="J1452" s="4" t="s">
        <v>9682</v>
      </c>
      <c r="K1452" s="4"/>
      <c r="L1452" s="4" t="s">
        <v>33</v>
      </c>
      <c r="M1452" s="7" t="s">
        <v>9683</v>
      </c>
      <c r="N1452" s="4">
        <v>111625</v>
      </c>
      <c r="O1452" s="4">
        <v>3263</v>
      </c>
      <c r="P1452" s="4" t="s">
        <v>9684</v>
      </c>
      <c r="Q1452" s="7" t="s">
        <v>9685</v>
      </c>
      <c r="R1452" s="4" t="s">
        <v>7547</v>
      </c>
    </row>
    <row r="1453" spans="1:18" ht="61.9">
      <c r="A1453" s="3" t="s">
        <v>9686</v>
      </c>
      <c r="B1453" s="4" t="s">
        <v>9687</v>
      </c>
      <c r="C1453" s="5" t="s">
        <v>9688</v>
      </c>
      <c r="D1453" s="4" t="s">
        <v>9689</v>
      </c>
      <c r="E1453" s="6">
        <v>44637.365972222222</v>
      </c>
      <c r="F1453" s="4"/>
      <c r="G1453" s="4"/>
      <c r="H1453" s="4" t="s">
        <v>9690</v>
      </c>
      <c r="I1453" s="4" t="s">
        <v>9691</v>
      </c>
      <c r="J1453" s="4" t="s">
        <v>9692</v>
      </c>
      <c r="K1453" s="4"/>
      <c r="L1453" s="4" t="s">
        <v>23</v>
      </c>
      <c r="M1453" s="7" t="s">
        <v>9693</v>
      </c>
      <c r="N1453" s="4">
        <v>914</v>
      </c>
      <c r="O1453" s="4">
        <v>2336</v>
      </c>
      <c r="P1453" s="4" t="s">
        <v>9694</v>
      </c>
      <c r="Q1453" s="7" t="s">
        <v>9695</v>
      </c>
      <c r="R1453" s="4" t="s">
        <v>9696</v>
      </c>
    </row>
    <row r="1454" spans="1:18" ht="92.45">
      <c r="A1454" s="3" t="s">
        <v>9697</v>
      </c>
      <c r="B1454" s="4" t="s">
        <v>413</v>
      </c>
      <c r="C1454" s="5" t="s">
        <v>9698</v>
      </c>
      <c r="D1454" s="4" t="s">
        <v>9699</v>
      </c>
      <c r="E1454" s="6">
        <v>44637.365810185191</v>
      </c>
      <c r="F1454" s="4"/>
      <c r="G1454" s="4"/>
      <c r="H1454" s="4"/>
      <c r="I1454" s="4"/>
      <c r="J1454" s="4" t="s">
        <v>416</v>
      </c>
      <c r="K1454" s="4"/>
      <c r="L1454" s="4" t="s">
        <v>33</v>
      </c>
      <c r="M1454" s="7" t="s">
        <v>417</v>
      </c>
      <c r="N1454" s="4">
        <v>32832</v>
      </c>
      <c r="O1454" s="4">
        <v>29934</v>
      </c>
      <c r="P1454" s="4" t="s">
        <v>418</v>
      </c>
      <c r="Q1454" s="7" t="s">
        <v>9700</v>
      </c>
      <c r="R1454" s="4" t="s">
        <v>9701</v>
      </c>
    </row>
    <row r="1455" spans="1:18" ht="41.45">
      <c r="A1455" s="3" t="s">
        <v>9702</v>
      </c>
      <c r="B1455" s="4" t="s">
        <v>9703</v>
      </c>
      <c r="C1455" s="5" t="s">
        <v>9704</v>
      </c>
      <c r="D1455" s="4" t="s">
        <v>9705</v>
      </c>
      <c r="E1455" s="6">
        <v>44637.365648148145</v>
      </c>
      <c r="F1455" s="4"/>
      <c r="G1455" s="4"/>
      <c r="H1455" s="4"/>
      <c r="I1455" s="4"/>
      <c r="J1455" s="4" t="s">
        <v>9706</v>
      </c>
      <c r="K1455" s="4"/>
      <c r="L1455" s="4" t="s">
        <v>23</v>
      </c>
      <c r="M1455" s="7" t="s">
        <v>9707</v>
      </c>
      <c r="N1455" s="4">
        <v>1370</v>
      </c>
      <c r="O1455" s="4">
        <v>562</v>
      </c>
      <c r="P1455" s="4" t="s">
        <v>9708</v>
      </c>
      <c r="Q1455" s="7" t="s">
        <v>9709</v>
      </c>
      <c r="R1455" s="4" t="s">
        <v>9710</v>
      </c>
    </row>
    <row r="1456" spans="1:18" ht="51.6">
      <c r="A1456" s="3" t="s">
        <v>9711</v>
      </c>
      <c r="B1456" s="4" t="s">
        <v>9712</v>
      </c>
      <c r="C1456" s="5" t="s">
        <v>1230</v>
      </c>
      <c r="D1456" s="4" t="s">
        <v>9713</v>
      </c>
      <c r="E1456" s="6">
        <v>44637.365486111114</v>
      </c>
      <c r="F1456" s="4"/>
      <c r="G1456" s="4"/>
      <c r="H1456" s="4"/>
      <c r="I1456" s="4"/>
      <c r="J1456" s="4" t="s">
        <v>9714</v>
      </c>
      <c r="K1456" s="4"/>
      <c r="L1456" s="4" t="s">
        <v>33</v>
      </c>
      <c r="M1456" s="7" t="s">
        <v>9715</v>
      </c>
      <c r="N1456" s="4">
        <v>1169</v>
      </c>
      <c r="O1456" s="4">
        <v>4983</v>
      </c>
      <c r="P1456" s="4" t="s">
        <v>9716</v>
      </c>
      <c r="Q1456" s="7" t="s">
        <v>9717</v>
      </c>
      <c r="R1456" s="4" t="s">
        <v>1233</v>
      </c>
    </row>
    <row r="1457" spans="1:18" ht="133.15">
      <c r="A1457" s="3" t="s">
        <v>9718</v>
      </c>
      <c r="B1457" s="4" t="s">
        <v>413</v>
      </c>
      <c r="C1457" s="5" t="s">
        <v>9719</v>
      </c>
      <c r="D1457" s="4" t="s">
        <v>9720</v>
      </c>
      <c r="E1457" s="6">
        <v>44637.362384259264</v>
      </c>
      <c r="F1457" s="4"/>
      <c r="G1457" s="4"/>
      <c r="H1457" s="4"/>
      <c r="I1457" s="4"/>
      <c r="J1457" s="4" t="s">
        <v>416</v>
      </c>
      <c r="K1457" s="4"/>
      <c r="L1457" s="4" t="s">
        <v>33</v>
      </c>
      <c r="M1457" s="7" t="s">
        <v>417</v>
      </c>
      <c r="N1457" s="4">
        <v>32832</v>
      </c>
      <c r="O1457" s="4">
        <v>29934</v>
      </c>
      <c r="P1457" s="4" t="s">
        <v>418</v>
      </c>
      <c r="Q1457" s="7" t="s">
        <v>9721</v>
      </c>
      <c r="R1457" s="4" t="s">
        <v>9722</v>
      </c>
    </row>
    <row r="1458" spans="1:18" ht="82.15">
      <c r="A1458" s="3" t="s">
        <v>9723</v>
      </c>
      <c r="B1458" s="4" t="s">
        <v>9724</v>
      </c>
      <c r="C1458" s="5" t="s">
        <v>9725</v>
      </c>
      <c r="D1458" s="4" t="s">
        <v>9726</v>
      </c>
      <c r="E1458" s="6">
        <v>44637.362199074079</v>
      </c>
      <c r="F1458" s="4"/>
      <c r="G1458" s="4"/>
      <c r="H1458" s="4"/>
      <c r="I1458" s="4"/>
      <c r="J1458" s="4" t="s">
        <v>9727</v>
      </c>
      <c r="K1458" s="4"/>
      <c r="L1458" s="4" t="s">
        <v>23</v>
      </c>
      <c r="M1458" s="7" t="s">
        <v>9728</v>
      </c>
      <c r="N1458" s="4">
        <v>1143</v>
      </c>
      <c r="O1458" s="4">
        <v>1725</v>
      </c>
      <c r="P1458" s="4" t="s">
        <v>4882</v>
      </c>
      <c r="Q1458" s="7" t="s">
        <v>9729</v>
      </c>
      <c r="R1458" s="4" t="s">
        <v>9730</v>
      </c>
    </row>
    <row r="1459" spans="1:18" ht="51.6">
      <c r="A1459" s="3" t="s">
        <v>9731</v>
      </c>
      <c r="B1459" s="4" t="s">
        <v>886</v>
      </c>
      <c r="C1459" s="5" t="s">
        <v>9732</v>
      </c>
      <c r="D1459" s="4" t="s">
        <v>9733</v>
      </c>
      <c r="E1459" s="6">
        <v>44637.359490740739</v>
      </c>
      <c r="F1459" s="4"/>
      <c r="G1459" s="4"/>
      <c r="H1459" s="4"/>
      <c r="I1459" s="4"/>
      <c r="J1459" s="4" t="s">
        <v>889</v>
      </c>
      <c r="K1459" s="4"/>
      <c r="L1459" s="4" t="s">
        <v>57</v>
      </c>
      <c r="M1459" s="7" t="s">
        <v>890</v>
      </c>
      <c r="N1459" s="4">
        <v>1750</v>
      </c>
      <c r="O1459" s="4">
        <v>1</v>
      </c>
      <c r="P1459" s="4"/>
      <c r="Q1459" s="7" t="s">
        <v>9734</v>
      </c>
      <c r="R1459" s="4" t="s">
        <v>9735</v>
      </c>
    </row>
    <row r="1460" spans="1:18" ht="31.15">
      <c r="A1460" s="3" t="s">
        <v>9736</v>
      </c>
      <c r="B1460" s="4" t="s">
        <v>9737</v>
      </c>
      <c r="C1460" s="5" t="s">
        <v>9738</v>
      </c>
      <c r="D1460" s="4" t="s">
        <v>9739</v>
      </c>
      <c r="E1460" s="6">
        <v>44637.358888888892</v>
      </c>
      <c r="F1460" s="4"/>
      <c r="G1460" s="4"/>
      <c r="H1460" s="4"/>
      <c r="I1460" s="4"/>
      <c r="J1460" s="4" t="s">
        <v>9740</v>
      </c>
      <c r="K1460" s="4"/>
      <c r="L1460" s="4" t="s">
        <v>33</v>
      </c>
      <c r="M1460" s="7" t="s">
        <v>9741</v>
      </c>
      <c r="N1460" s="4">
        <v>5940</v>
      </c>
      <c r="O1460" s="4">
        <v>6754</v>
      </c>
      <c r="P1460" s="4" t="s">
        <v>4714</v>
      </c>
      <c r="Q1460" s="7" t="s">
        <v>9742</v>
      </c>
      <c r="R1460" s="4" t="s">
        <v>9743</v>
      </c>
    </row>
    <row r="1461" spans="1:18" ht="21">
      <c r="A1461" s="3" t="s">
        <v>9744</v>
      </c>
      <c r="B1461" s="4" t="s">
        <v>9737</v>
      </c>
      <c r="C1461" s="5" t="s">
        <v>9745</v>
      </c>
      <c r="D1461" s="4" t="s">
        <v>9746</v>
      </c>
      <c r="E1461" s="6">
        <v>44637.358831018515</v>
      </c>
      <c r="F1461" s="4"/>
      <c r="G1461" s="4"/>
      <c r="H1461" s="4"/>
      <c r="I1461" s="4"/>
      <c r="J1461" s="4" t="s">
        <v>9740</v>
      </c>
      <c r="K1461" s="4"/>
      <c r="L1461" s="4" t="s">
        <v>33</v>
      </c>
      <c r="M1461" s="7" t="s">
        <v>9741</v>
      </c>
      <c r="N1461" s="4">
        <v>5940</v>
      </c>
      <c r="O1461" s="4">
        <v>6754</v>
      </c>
      <c r="P1461" s="4" t="s">
        <v>4714</v>
      </c>
      <c r="Q1461" s="7" t="s">
        <v>9747</v>
      </c>
      <c r="R1461" s="4" t="s">
        <v>9748</v>
      </c>
    </row>
    <row r="1462" spans="1:18" ht="72">
      <c r="A1462" s="3" t="s">
        <v>9749</v>
      </c>
      <c r="B1462" s="4" t="s">
        <v>9750</v>
      </c>
      <c r="C1462" s="5" t="s">
        <v>7544</v>
      </c>
      <c r="D1462" s="4" t="s">
        <v>9751</v>
      </c>
      <c r="E1462" s="6">
        <v>44637.354270833333</v>
      </c>
      <c r="F1462" s="4"/>
      <c r="G1462" s="4"/>
      <c r="H1462" s="4"/>
      <c r="I1462" s="4"/>
      <c r="J1462" s="4" t="s">
        <v>9752</v>
      </c>
      <c r="K1462" s="4"/>
      <c r="L1462" s="4" t="s">
        <v>23</v>
      </c>
      <c r="M1462" s="7" t="s">
        <v>9753</v>
      </c>
      <c r="N1462" s="4">
        <v>3490</v>
      </c>
      <c r="O1462" s="4">
        <v>221</v>
      </c>
      <c r="P1462" s="4" t="s">
        <v>1067</v>
      </c>
      <c r="Q1462" s="7" t="s">
        <v>9754</v>
      </c>
      <c r="R1462" s="4" t="s">
        <v>7547</v>
      </c>
    </row>
    <row r="1463" spans="1:18" ht="51.6">
      <c r="A1463" s="3" t="s">
        <v>9755</v>
      </c>
      <c r="B1463" s="4" t="s">
        <v>3840</v>
      </c>
      <c r="C1463" s="5" t="s">
        <v>9756</v>
      </c>
      <c r="D1463" s="4" t="s">
        <v>9757</v>
      </c>
      <c r="E1463" s="6">
        <v>44637.354097222225</v>
      </c>
      <c r="F1463" s="4"/>
      <c r="G1463" s="4"/>
      <c r="H1463" s="4"/>
      <c r="I1463" s="4"/>
      <c r="J1463" s="4" t="s">
        <v>3843</v>
      </c>
      <c r="K1463" s="4"/>
      <c r="L1463" s="4" t="s">
        <v>33</v>
      </c>
      <c r="M1463" s="7" t="s">
        <v>3844</v>
      </c>
      <c r="N1463" s="4">
        <v>1072</v>
      </c>
      <c r="O1463" s="4">
        <v>3196</v>
      </c>
      <c r="P1463" s="4"/>
      <c r="Q1463" s="7" t="s">
        <v>9758</v>
      </c>
      <c r="R1463" s="4" t="s">
        <v>9759</v>
      </c>
    </row>
    <row r="1464" spans="1:18" ht="92.45">
      <c r="A1464" s="3" t="s">
        <v>9760</v>
      </c>
      <c r="B1464" s="4" t="s">
        <v>5242</v>
      </c>
      <c r="C1464" s="5" t="s">
        <v>9761</v>
      </c>
      <c r="D1464" s="4" t="s">
        <v>9762</v>
      </c>
      <c r="E1464" s="6">
        <v>44637.353402777779</v>
      </c>
      <c r="F1464" s="4"/>
      <c r="G1464" s="4"/>
      <c r="H1464" s="4"/>
      <c r="I1464" s="4"/>
      <c r="J1464" s="4" t="s">
        <v>5244</v>
      </c>
      <c r="K1464" s="4"/>
      <c r="L1464" s="4" t="s">
        <v>33</v>
      </c>
      <c r="M1464" s="7" t="s">
        <v>5245</v>
      </c>
      <c r="N1464" s="4">
        <v>7312</v>
      </c>
      <c r="O1464" s="4">
        <v>7806</v>
      </c>
      <c r="P1464" s="4" t="s">
        <v>4745</v>
      </c>
      <c r="Q1464" s="7" t="s">
        <v>9763</v>
      </c>
      <c r="R1464" s="4" t="s">
        <v>9764</v>
      </c>
    </row>
    <row r="1465" spans="1:18" ht="82.15">
      <c r="A1465" s="3" t="s">
        <v>9765</v>
      </c>
      <c r="B1465" s="4" t="s">
        <v>520</v>
      </c>
      <c r="C1465" s="5" t="s">
        <v>9766</v>
      </c>
      <c r="D1465" s="4" t="s">
        <v>9767</v>
      </c>
      <c r="E1465" s="6">
        <v>44637.352905092594</v>
      </c>
      <c r="F1465" s="4"/>
      <c r="G1465" s="4"/>
      <c r="H1465" s="4"/>
      <c r="I1465" s="4"/>
      <c r="J1465" s="4" t="s">
        <v>523</v>
      </c>
      <c r="K1465" s="4"/>
      <c r="L1465" s="4" t="s">
        <v>23</v>
      </c>
      <c r="M1465" s="7" t="s">
        <v>524</v>
      </c>
      <c r="N1465" s="4">
        <v>1445</v>
      </c>
      <c r="O1465" s="4">
        <v>5</v>
      </c>
      <c r="P1465" s="4"/>
      <c r="Q1465" s="7" t="s">
        <v>9768</v>
      </c>
      <c r="R1465" s="4" t="s">
        <v>9769</v>
      </c>
    </row>
    <row r="1466" spans="1:18" ht="61.9">
      <c r="A1466" s="3" t="s">
        <v>9770</v>
      </c>
      <c r="B1466" s="4" t="s">
        <v>9771</v>
      </c>
      <c r="C1466" s="5" t="s">
        <v>9772</v>
      </c>
      <c r="D1466" s="4" t="s">
        <v>9773</v>
      </c>
      <c r="E1466" s="6">
        <v>44637.352025462962</v>
      </c>
      <c r="F1466" s="4"/>
      <c r="G1466" s="4"/>
      <c r="H1466" s="4"/>
      <c r="I1466" s="4"/>
      <c r="J1466" s="4" t="s">
        <v>9774</v>
      </c>
      <c r="K1466" s="4"/>
      <c r="L1466" s="4" t="s">
        <v>57</v>
      </c>
      <c r="M1466" s="7" t="s">
        <v>9775</v>
      </c>
      <c r="N1466" s="4">
        <v>2147</v>
      </c>
      <c r="O1466" s="4">
        <v>305</v>
      </c>
      <c r="P1466" s="4" t="s">
        <v>619</v>
      </c>
      <c r="Q1466" s="7" t="s">
        <v>9776</v>
      </c>
      <c r="R1466" s="4" t="s">
        <v>9777</v>
      </c>
    </row>
    <row r="1467" spans="1:18" ht="51.6">
      <c r="A1467" s="3" t="s">
        <v>9778</v>
      </c>
      <c r="B1467" s="4" t="s">
        <v>9263</v>
      </c>
      <c r="C1467" s="5" t="s">
        <v>9779</v>
      </c>
      <c r="D1467" s="4" t="s">
        <v>9780</v>
      </c>
      <c r="E1467" s="6">
        <v>44637.350752314815</v>
      </c>
      <c r="F1467" s="4"/>
      <c r="G1467" s="4"/>
      <c r="H1467" s="4"/>
      <c r="I1467" s="4"/>
      <c r="J1467" s="4" t="s">
        <v>9266</v>
      </c>
      <c r="K1467" s="4"/>
      <c r="L1467" s="4" t="s">
        <v>57</v>
      </c>
      <c r="M1467" s="7" t="s">
        <v>9267</v>
      </c>
      <c r="N1467" s="4">
        <v>5355</v>
      </c>
      <c r="O1467" s="4">
        <v>6</v>
      </c>
      <c r="P1467" s="4" t="s">
        <v>9268</v>
      </c>
      <c r="Q1467" s="7" t="s">
        <v>9781</v>
      </c>
      <c r="R1467" s="4" t="s">
        <v>9782</v>
      </c>
    </row>
    <row r="1468" spans="1:18" ht="72">
      <c r="A1468" s="3" t="s">
        <v>9783</v>
      </c>
      <c r="B1468" s="4" t="s">
        <v>9784</v>
      </c>
      <c r="C1468" s="5" t="s">
        <v>9785</v>
      </c>
      <c r="D1468" s="4" t="s">
        <v>9786</v>
      </c>
      <c r="E1468" s="6">
        <v>44637.350358796291</v>
      </c>
      <c r="F1468" s="4"/>
      <c r="G1468" s="4"/>
      <c r="H1468" s="4"/>
      <c r="I1468" s="4"/>
      <c r="J1468" s="4" t="s">
        <v>9787</v>
      </c>
      <c r="K1468" s="4"/>
      <c r="L1468" s="4" t="s">
        <v>33</v>
      </c>
      <c r="M1468" s="7" t="s">
        <v>9788</v>
      </c>
      <c r="N1468" s="4">
        <v>1681</v>
      </c>
      <c r="O1468" s="4">
        <v>360</v>
      </c>
      <c r="P1468" s="4" t="s">
        <v>9789</v>
      </c>
      <c r="Q1468" s="7" t="s">
        <v>9790</v>
      </c>
      <c r="R1468" s="4" t="s">
        <v>9791</v>
      </c>
    </row>
    <row r="1469" spans="1:18" ht="92.45">
      <c r="A1469" s="3" t="s">
        <v>9792</v>
      </c>
      <c r="B1469" s="4" t="s">
        <v>9793</v>
      </c>
      <c r="C1469" s="5" t="s">
        <v>9794</v>
      </c>
      <c r="D1469" s="4" t="s">
        <v>9795</v>
      </c>
      <c r="E1469" s="6">
        <v>44637.346064814818</v>
      </c>
      <c r="F1469" s="4"/>
      <c r="G1469" s="4"/>
      <c r="H1469" s="4"/>
      <c r="I1469" s="4"/>
      <c r="J1469" s="4" t="s">
        <v>9796</v>
      </c>
      <c r="K1469" s="4"/>
      <c r="L1469" s="4" t="s">
        <v>57</v>
      </c>
      <c r="M1469" s="7" t="s">
        <v>9797</v>
      </c>
      <c r="N1469" s="4">
        <v>5446</v>
      </c>
      <c r="O1469" s="4">
        <v>3640</v>
      </c>
      <c r="P1469" s="4" t="s">
        <v>9798</v>
      </c>
      <c r="Q1469" s="7" t="s">
        <v>9799</v>
      </c>
      <c r="R1469" s="4" t="s">
        <v>9800</v>
      </c>
    </row>
    <row r="1470" spans="1:18" ht="51.6">
      <c r="A1470" s="3" t="s">
        <v>9801</v>
      </c>
      <c r="B1470" s="4" t="s">
        <v>5419</v>
      </c>
      <c r="C1470" s="5" t="s">
        <v>8081</v>
      </c>
      <c r="D1470" s="4" t="s">
        <v>9802</v>
      </c>
      <c r="E1470" s="6">
        <v>44637.343078703707</v>
      </c>
      <c r="F1470" s="4"/>
      <c r="G1470" s="4"/>
      <c r="H1470" s="4"/>
      <c r="I1470" s="4"/>
      <c r="J1470" s="4" t="s">
        <v>5421</v>
      </c>
      <c r="K1470" s="4"/>
      <c r="L1470" s="4" t="s">
        <v>303</v>
      </c>
      <c r="M1470" s="7" t="s">
        <v>5422</v>
      </c>
      <c r="N1470" s="4">
        <v>2232</v>
      </c>
      <c r="O1470" s="4">
        <v>5001</v>
      </c>
      <c r="P1470" s="4" t="s">
        <v>5423</v>
      </c>
      <c r="Q1470" s="7" t="s">
        <v>9803</v>
      </c>
      <c r="R1470" s="4" t="s">
        <v>8087</v>
      </c>
    </row>
    <row r="1471" spans="1:18" ht="92.45">
      <c r="A1471" s="3" t="s">
        <v>9804</v>
      </c>
      <c r="B1471" s="4" t="s">
        <v>9805</v>
      </c>
      <c r="C1471" s="5" t="s">
        <v>9698</v>
      </c>
      <c r="D1471" s="4" t="s">
        <v>9806</v>
      </c>
      <c r="E1471" s="6">
        <v>44637.342245370368</v>
      </c>
      <c r="F1471" s="4"/>
      <c r="G1471" s="4"/>
      <c r="H1471" s="4"/>
      <c r="I1471" s="4"/>
      <c r="J1471" s="4" t="s">
        <v>9807</v>
      </c>
      <c r="K1471" s="4"/>
      <c r="L1471" s="4" t="s">
        <v>23</v>
      </c>
      <c r="M1471" s="7" t="s">
        <v>9808</v>
      </c>
      <c r="N1471" s="4">
        <v>1165</v>
      </c>
      <c r="O1471" s="4">
        <v>2055</v>
      </c>
      <c r="P1471" s="4" t="s">
        <v>9809</v>
      </c>
      <c r="Q1471" s="7" t="s">
        <v>9810</v>
      </c>
      <c r="R1471" s="4" t="s">
        <v>9701</v>
      </c>
    </row>
    <row r="1472" spans="1:18" ht="51.6">
      <c r="A1472" s="3" t="s">
        <v>9811</v>
      </c>
      <c r="B1472" s="4" t="s">
        <v>5353</v>
      </c>
      <c r="C1472" s="5" t="s">
        <v>8081</v>
      </c>
      <c r="D1472" s="4" t="s">
        <v>9812</v>
      </c>
      <c r="E1472" s="6">
        <v>44637.341967592598</v>
      </c>
      <c r="F1472" s="4"/>
      <c r="G1472" s="4"/>
      <c r="H1472" s="4"/>
      <c r="I1472" s="4"/>
      <c r="J1472" s="4" t="s">
        <v>5356</v>
      </c>
      <c r="K1472" s="4"/>
      <c r="L1472" s="4" t="s">
        <v>303</v>
      </c>
      <c r="M1472" s="7" t="s">
        <v>5357</v>
      </c>
      <c r="N1472" s="4">
        <v>752</v>
      </c>
      <c r="O1472" s="4">
        <v>1310</v>
      </c>
      <c r="P1472" s="4" t="s">
        <v>5358</v>
      </c>
      <c r="Q1472" s="7" t="s">
        <v>9813</v>
      </c>
      <c r="R1472" s="4" t="s">
        <v>8087</v>
      </c>
    </row>
    <row r="1473" spans="1:18" ht="21">
      <c r="A1473" s="3" t="s">
        <v>9814</v>
      </c>
      <c r="B1473" s="4" t="s">
        <v>7081</v>
      </c>
      <c r="C1473" s="5" t="s">
        <v>9815</v>
      </c>
      <c r="D1473" s="4" t="s">
        <v>9816</v>
      </c>
      <c r="E1473" s="6">
        <v>44637.339780092589</v>
      </c>
      <c r="F1473" s="4"/>
      <c r="G1473" s="4"/>
      <c r="H1473" s="4"/>
      <c r="I1473" s="4"/>
      <c r="J1473" s="4" t="s">
        <v>7083</v>
      </c>
      <c r="K1473" s="4"/>
      <c r="L1473" s="4" t="s">
        <v>23</v>
      </c>
      <c r="M1473" s="7" t="s">
        <v>7084</v>
      </c>
      <c r="N1473" s="4">
        <v>2339</v>
      </c>
      <c r="O1473" s="4">
        <v>2600</v>
      </c>
      <c r="P1473" s="4" t="s">
        <v>7085</v>
      </c>
      <c r="Q1473" s="7" t="s">
        <v>9817</v>
      </c>
      <c r="R1473" s="4" t="s">
        <v>9818</v>
      </c>
    </row>
    <row r="1474" spans="1:18" ht="82.15">
      <c r="A1474" s="3" t="s">
        <v>9819</v>
      </c>
      <c r="B1474" s="4" t="s">
        <v>520</v>
      </c>
      <c r="C1474" s="5" t="s">
        <v>9820</v>
      </c>
      <c r="D1474" s="4" t="s">
        <v>9821</v>
      </c>
      <c r="E1474" s="6">
        <v>44637.338958333334</v>
      </c>
      <c r="F1474" s="4"/>
      <c r="G1474" s="4"/>
      <c r="H1474" s="4"/>
      <c r="I1474" s="4"/>
      <c r="J1474" s="4" t="s">
        <v>523</v>
      </c>
      <c r="K1474" s="4"/>
      <c r="L1474" s="4" t="s">
        <v>23</v>
      </c>
      <c r="M1474" s="7" t="s">
        <v>524</v>
      </c>
      <c r="N1474" s="4">
        <v>1445</v>
      </c>
      <c r="O1474" s="4">
        <v>5</v>
      </c>
      <c r="P1474" s="4"/>
      <c r="Q1474" s="7" t="s">
        <v>9822</v>
      </c>
      <c r="R1474" s="4" t="s">
        <v>9823</v>
      </c>
    </row>
    <row r="1475" spans="1:18" ht="92.45">
      <c r="A1475" s="3" t="s">
        <v>9824</v>
      </c>
      <c r="B1475" s="4" t="s">
        <v>520</v>
      </c>
      <c r="C1475" s="5" t="s">
        <v>9825</v>
      </c>
      <c r="D1475" s="4" t="s">
        <v>9826</v>
      </c>
      <c r="E1475" s="6">
        <v>44637.338113425925</v>
      </c>
      <c r="F1475" s="4"/>
      <c r="G1475" s="4"/>
      <c r="H1475" s="4"/>
      <c r="I1475" s="4"/>
      <c r="J1475" s="4" t="s">
        <v>523</v>
      </c>
      <c r="K1475" s="4"/>
      <c r="L1475" s="4" t="s">
        <v>23</v>
      </c>
      <c r="M1475" s="7" t="s">
        <v>524</v>
      </c>
      <c r="N1475" s="4">
        <v>1445</v>
      </c>
      <c r="O1475" s="4">
        <v>5</v>
      </c>
      <c r="P1475" s="4"/>
      <c r="Q1475" s="7" t="s">
        <v>9827</v>
      </c>
      <c r="R1475" s="4" t="s">
        <v>9828</v>
      </c>
    </row>
    <row r="1476" spans="1:18" ht="31.15">
      <c r="A1476" s="3" t="s">
        <v>9829</v>
      </c>
      <c r="B1476" s="4" t="s">
        <v>9830</v>
      </c>
      <c r="C1476" s="5" t="s">
        <v>9831</v>
      </c>
      <c r="D1476" s="4" t="s">
        <v>9832</v>
      </c>
      <c r="E1476" s="6">
        <v>44637.336689814816</v>
      </c>
      <c r="F1476" s="4"/>
      <c r="G1476" s="4"/>
      <c r="H1476" s="4"/>
      <c r="I1476" s="4"/>
      <c r="J1476" s="4" t="s">
        <v>9833</v>
      </c>
      <c r="K1476" s="4"/>
      <c r="L1476" s="4" t="s">
        <v>57</v>
      </c>
      <c r="M1476" s="7" t="s">
        <v>9834</v>
      </c>
      <c r="N1476" s="4">
        <v>1222</v>
      </c>
      <c r="O1476" s="4">
        <v>101</v>
      </c>
      <c r="P1476" s="4"/>
      <c r="Q1476" s="7" t="s">
        <v>9835</v>
      </c>
      <c r="R1476" s="4" t="s">
        <v>9836</v>
      </c>
    </row>
    <row r="1477" spans="1:18" ht="92.45">
      <c r="A1477" s="3" t="s">
        <v>9837</v>
      </c>
      <c r="B1477" s="4" t="s">
        <v>520</v>
      </c>
      <c r="C1477" s="5" t="s">
        <v>9838</v>
      </c>
      <c r="D1477" s="4" t="s">
        <v>9839</v>
      </c>
      <c r="E1477" s="6">
        <v>44637.336481481485</v>
      </c>
      <c r="F1477" s="4"/>
      <c r="G1477" s="4"/>
      <c r="H1477" s="4"/>
      <c r="I1477" s="4"/>
      <c r="J1477" s="4" t="s">
        <v>523</v>
      </c>
      <c r="K1477" s="4"/>
      <c r="L1477" s="4" t="s">
        <v>23</v>
      </c>
      <c r="M1477" s="7" t="s">
        <v>524</v>
      </c>
      <c r="N1477" s="4">
        <v>1445</v>
      </c>
      <c r="O1477" s="4">
        <v>5</v>
      </c>
      <c r="P1477" s="4"/>
      <c r="Q1477" s="7" t="s">
        <v>9840</v>
      </c>
      <c r="R1477" s="4" t="s">
        <v>9841</v>
      </c>
    </row>
    <row r="1478" spans="1:18" ht="72">
      <c r="A1478" s="3" t="s">
        <v>9842</v>
      </c>
      <c r="B1478" s="4" t="s">
        <v>9843</v>
      </c>
      <c r="C1478" s="5" t="s">
        <v>9844</v>
      </c>
      <c r="D1478" s="4" t="s">
        <v>9845</v>
      </c>
      <c r="E1478" s="6">
        <v>44637.335185185184</v>
      </c>
      <c r="F1478" s="4"/>
      <c r="G1478" s="4"/>
      <c r="H1478" s="4"/>
      <c r="I1478" s="4"/>
      <c r="J1478" s="4" t="s">
        <v>9846</v>
      </c>
      <c r="K1478" s="4"/>
      <c r="L1478" s="4" t="s">
        <v>33</v>
      </c>
      <c r="M1478" s="7" t="s">
        <v>9847</v>
      </c>
      <c r="N1478" s="4">
        <v>5312</v>
      </c>
      <c r="O1478" s="4">
        <v>307</v>
      </c>
      <c r="P1478" s="4" t="s">
        <v>9848</v>
      </c>
      <c r="Q1478" s="7" t="s">
        <v>9849</v>
      </c>
      <c r="R1478" s="4" t="s">
        <v>9850</v>
      </c>
    </row>
    <row r="1479" spans="1:18" ht="82.15">
      <c r="A1479" s="3" t="s">
        <v>9851</v>
      </c>
      <c r="B1479" s="4" t="s">
        <v>520</v>
      </c>
      <c r="C1479" s="5" t="s">
        <v>9852</v>
      </c>
      <c r="D1479" s="4" t="s">
        <v>9853</v>
      </c>
      <c r="E1479" s="6">
        <v>44637.33393518519</v>
      </c>
      <c r="F1479" s="4"/>
      <c r="G1479" s="4"/>
      <c r="H1479" s="4"/>
      <c r="I1479" s="4"/>
      <c r="J1479" s="4" t="s">
        <v>523</v>
      </c>
      <c r="K1479" s="4"/>
      <c r="L1479" s="4" t="s">
        <v>23</v>
      </c>
      <c r="M1479" s="7" t="s">
        <v>524</v>
      </c>
      <c r="N1479" s="4">
        <v>1445</v>
      </c>
      <c r="O1479" s="4">
        <v>5</v>
      </c>
      <c r="P1479" s="4"/>
      <c r="Q1479" s="7" t="s">
        <v>9854</v>
      </c>
      <c r="R1479" s="4" t="s">
        <v>9855</v>
      </c>
    </row>
    <row r="1480" spans="1:18" ht="82.15">
      <c r="A1480" s="3" t="s">
        <v>9856</v>
      </c>
      <c r="B1480" s="4" t="s">
        <v>9410</v>
      </c>
      <c r="C1480" s="5" t="s">
        <v>9857</v>
      </c>
      <c r="D1480" s="4" t="s">
        <v>9858</v>
      </c>
      <c r="E1480" s="6">
        <v>44637.333344907413</v>
      </c>
      <c r="F1480" s="4"/>
      <c r="G1480" s="4"/>
      <c r="H1480" s="4"/>
      <c r="I1480" s="4"/>
      <c r="J1480" s="4" t="s">
        <v>9413</v>
      </c>
      <c r="K1480" s="4"/>
      <c r="L1480" s="4" t="s">
        <v>182</v>
      </c>
      <c r="M1480" s="7" t="s">
        <v>9414</v>
      </c>
      <c r="N1480" s="4">
        <v>32630</v>
      </c>
      <c r="O1480" s="4"/>
      <c r="P1480" s="4"/>
      <c r="Q1480" s="7" t="s">
        <v>9859</v>
      </c>
      <c r="R1480" s="4" t="s">
        <v>9860</v>
      </c>
    </row>
    <row r="1481" spans="1:18" ht="92.45">
      <c r="A1481" s="3" t="s">
        <v>9861</v>
      </c>
      <c r="B1481" s="4" t="s">
        <v>413</v>
      </c>
      <c r="C1481" s="5" t="s">
        <v>9862</v>
      </c>
      <c r="D1481" s="4" t="s">
        <v>9863</v>
      </c>
      <c r="E1481" s="6">
        <v>44637.332233796296</v>
      </c>
      <c r="F1481" s="4"/>
      <c r="G1481" s="4"/>
      <c r="H1481" s="4"/>
      <c r="I1481" s="4"/>
      <c r="J1481" s="4" t="s">
        <v>416</v>
      </c>
      <c r="K1481" s="4"/>
      <c r="L1481" s="4" t="s">
        <v>33</v>
      </c>
      <c r="M1481" s="7" t="s">
        <v>417</v>
      </c>
      <c r="N1481" s="4">
        <v>32832</v>
      </c>
      <c r="O1481" s="4">
        <v>29934</v>
      </c>
      <c r="P1481" s="4" t="s">
        <v>418</v>
      </c>
      <c r="Q1481" s="7" t="s">
        <v>9864</v>
      </c>
      <c r="R1481" s="4" t="s">
        <v>9865</v>
      </c>
    </row>
    <row r="1482" spans="1:18" ht="82.15">
      <c r="A1482" s="3" t="s">
        <v>9866</v>
      </c>
      <c r="B1482" s="4" t="s">
        <v>520</v>
      </c>
      <c r="C1482" s="5" t="s">
        <v>9867</v>
      </c>
      <c r="D1482" s="4" t="s">
        <v>9868</v>
      </c>
      <c r="E1482" s="6">
        <v>44637.33222222222</v>
      </c>
      <c r="F1482" s="4"/>
      <c r="G1482" s="4"/>
      <c r="H1482" s="4"/>
      <c r="I1482" s="4"/>
      <c r="J1482" s="4" t="s">
        <v>523</v>
      </c>
      <c r="K1482" s="4"/>
      <c r="L1482" s="4" t="s">
        <v>23</v>
      </c>
      <c r="M1482" s="7" t="s">
        <v>524</v>
      </c>
      <c r="N1482" s="4">
        <v>1445</v>
      </c>
      <c r="O1482" s="4">
        <v>5</v>
      </c>
      <c r="P1482" s="4"/>
      <c r="Q1482" s="7" t="s">
        <v>9869</v>
      </c>
      <c r="R1482" s="4" t="s">
        <v>9870</v>
      </c>
    </row>
    <row r="1483" spans="1:18" ht="41.45">
      <c r="A1483" s="3" t="s">
        <v>9871</v>
      </c>
      <c r="B1483" s="4" t="s">
        <v>9830</v>
      </c>
      <c r="C1483" s="5" t="s">
        <v>9872</v>
      </c>
      <c r="D1483" s="4" t="s">
        <v>9873</v>
      </c>
      <c r="E1483" s="6">
        <v>44637.330787037034</v>
      </c>
      <c r="F1483" s="4"/>
      <c r="G1483" s="4"/>
      <c r="H1483" s="4"/>
      <c r="I1483" s="4"/>
      <c r="J1483" s="4" t="s">
        <v>9833</v>
      </c>
      <c r="K1483" s="4"/>
      <c r="L1483" s="4" t="s">
        <v>57</v>
      </c>
      <c r="M1483" s="7" t="s">
        <v>9834</v>
      </c>
      <c r="N1483" s="4">
        <v>1222</v>
      </c>
      <c r="O1483" s="4">
        <v>101</v>
      </c>
      <c r="P1483" s="4"/>
      <c r="Q1483" s="7" t="s">
        <v>9874</v>
      </c>
      <c r="R1483" s="4" t="s">
        <v>9875</v>
      </c>
    </row>
    <row r="1484" spans="1:18" ht="82.15">
      <c r="A1484" s="3" t="s">
        <v>9876</v>
      </c>
      <c r="B1484" s="4" t="s">
        <v>520</v>
      </c>
      <c r="C1484" s="5" t="s">
        <v>9877</v>
      </c>
      <c r="D1484" s="4" t="s">
        <v>9878</v>
      </c>
      <c r="E1484" s="6">
        <v>44637.330740740741</v>
      </c>
      <c r="F1484" s="4"/>
      <c r="G1484" s="4"/>
      <c r="H1484" s="4"/>
      <c r="I1484" s="4"/>
      <c r="J1484" s="4" t="s">
        <v>523</v>
      </c>
      <c r="K1484" s="4"/>
      <c r="L1484" s="4" t="s">
        <v>23</v>
      </c>
      <c r="M1484" s="7" t="s">
        <v>524</v>
      </c>
      <c r="N1484" s="4">
        <v>1445</v>
      </c>
      <c r="O1484" s="4">
        <v>5</v>
      </c>
      <c r="P1484" s="4"/>
      <c r="Q1484" s="7" t="s">
        <v>9879</v>
      </c>
      <c r="R1484" s="4" t="s">
        <v>9880</v>
      </c>
    </row>
    <row r="1485" spans="1:18" ht="92.45">
      <c r="A1485" s="3" t="s">
        <v>9881</v>
      </c>
      <c r="B1485" s="4" t="s">
        <v>520</v>
      </c>
      <c r="C1485" s="5" t="s">
        <v>9882</v>
      </c>
      <c r="D1485" s="4" t="s">
        <v>9883</v>
      </c>
      <c r="E1485" s="6">
        <v>44637.329930555556</v>
      </c>
      <c r="F1485" s="4"/>
      <c r="G1485" s="4"/>
      <c r="H1485" s="4"/>
      <c r="I1485" s="4"/>
      <c r="J1485" s="4" t="s">
        <v>523</v>
      </c>
      <c r="K1485" s="4"/>
      <c r="L1485" s="4" t="s">
        <v>23</v>
      </c>
      <c r="M1485" s="7" t="s">
        <v>524</v>
      </c>
      <c r="N1485" s="4">
        <v>1445</v>
      </c>
      <c r="O1485" s="4">
        <v>5</v>
      </c>
      <c r="P1485" s="4"/>
      <c r="Q1485" s="7" t="s">
        <v>9884</v>
      </c>
      <c r="R1485" s="4" t="s">
        <v>9885</v>
      </c>
    </row>
    <row r="1486" spans="1:18" ht="51.6">
      <c r="A1486" s="3" t="s">
        <v>9886</v>
      </c>
      <c r="B1486" s="4" t="s">
        <v>9887</v>
      </c>
      <c r="C1486" s="5" t="s">
        <v>9888</v>
      </c>
      <c r="D1486" s="4" t="s">
        <v>9889</v>
      </c>
      <c r="E1486" s="6">
        <v>44637.328101851846</v>
      </c>
      <c r="F1486" s="4"/>
      <c r="G1486" s="4"/>
      <c r="H1486" s="4"/>
      <c r="I1486" s="4"/>
      <c r="J1486" s="4" t="s">
        <v>9890</v>
      </c>
      <c r="K1486" s="4"/>
      <c r="L1486" s="4" t="s">
        <v>23</v>
      </c>
      <c r="M1486" s="7" t="s">
        <v>9891</v>
      </c>
      <c r="N1486" s="4">
        <v>5914</v>
      </c>
      <c r="O1486" s="4">
        <v>2722</v>
      </c>
      <c r="P1486" s="4" t="s">
        <v>9892</v>
      </c>
      <c r="Q1486" s="7" t="s">
        <v>9893</v>
      </c>
      <c r="R1486" s="4" t="s">
        <v>9894</v>
      </c>
    </row>
    <row r="1487" spans="1:18" ht="92.45">
      <c r="A1487" s="3" t="s">
        <v>9895</v>
      </c>
      <c r="B1487" s="4" t="s">
        <v>9896</v>
      </c>
      <c r="C1487" s="5" t="s">
        <v>9897</v>
      </c>
      <c r="D1487" s="4" t="s">
        <v>9898</v>
      </c>
      <c r="E1487" s="6">
        <v>44637.328090277777</v>
      </c>
      <c r="F1487" s="4"/>
      <c r="G1487" s="4"/>
      <c r="H1487" s="4"/>
      <c r="I1487" s="4"/>
      <c r="J1487" s="4" t="s">
        <v>9899</v>
      </c>
      <c r="K1487" s="4"/>
      <c r="L1487" s="4" t="s">
        <v>33</v>
      </c>
      <c r="M1487" s="7" t="s">
        <v>9900</v>
      </c>
      <c r="N1487" s="4">
        <v>3300</v>
      </c>
      <c r="O1487" s="4">
        <v>5001</v>
      </c>
      <c r="P1487" s="4" t="s">
        <v>305</v>
      </c>
      <c r="Q1487" s="7" t="s">
        <v>9901</v>
      </c>
      <c r="R1487" s="4" t="s">
        <v>9902</v>
      </c>
    </row>
    <row r="1488" spans="1:18" ht="133.15">
      <c r="A1488" s="3" t="s">
        <v>9903</v>
      </c>
      <c r="B1488" s="4" t="s">
        <v>413</v>
      </c>
      <c r="C1488" s="5" t="s">
        <v>9904</v>
      </c>
      <c r="D1488" s="4" t="s">
        <v>9905</v>
      </c>
      <c r="E1488" s="6">
        <v>44637.325474537036</v>
      </c>
      <c r="F1488" s="4"/>
      <c r="G1488" s="4"/>
      <c r="H1488" s="4"/>
      <c r="I1488" s="4"/>
      <c r="J1488" s="4" t="s">
        <v>416</v>
      </c>
      <c r="K1488" s="4"/>
      <c r="L1488" s="4" t="s">
        <v>33</v>
      </c>
      <c r="M1488" s="7" t="s">
        <v>417</v>
      </c>
      <c r="N1488" s="4">
        <v>32832</v>
      </c>
      <c r="O1488" s="4">
        <v>29934</v>
      </c>
      <c r="P1488" s="4" t="s">
        <v>418</v>
      </c>
      <c r="Q1488" s="7" t="s">
        <v>9906</v>
      </c>
      <c r="R1488" s="4" t="s">
        <v>9907</v>
      </c>
    </row>
    <row r="1489" spans="1:18" ht="41.45">
      <c r="A1489" s="3" t="s">
        <v>9908</v>
      </c>
      <c r="B1489" s="4" t="s">
        <v>9909</v>
      </c>
      <c r="C1489" s="5" t="s">
        <v>9910</v>
      </c>
      <c r="D1489" s="4" t="s">
        <v>9911</v>
      </c>
      <c r="E1489" s="6">
        <v>44637.323993055557</v>
      </c>
      <c r="F1489" s="4"/>
      <c r="G1489" s="4"/>
      <c r="H1489" s="4"/>
      <c r="I1489" s="4"/>
      <c r="J1489" s="4" t="s">
        <v>9912</v>
      </c>
      <c r="K1489" s="4"/>
      <c r="L1489" s="4" t="s">
        <v>33</v>
      </c>
      <c r="M1489" s="7" t="s">
        <v>9913</v>
      </c>
      <c r="N1489" s="4">
        <v>1065</v>
      </c>
      <c r="O1489" s="4">
        <v>1745</v>
      </c>
      <c r="P1489" s="4" t="s">
        <v>9914</v>
      </c>
      <c r="Q1489" s="7" t="s">
        <v>9915</v>
      </c>
      <c r="R1489" s="4" t="s">
        <v>9916</v>
      </c>
    </row>
    <row r="1490" spans="1:18" ht="31.15">
      <c r="A1490" s="3" t="s">
        <v>9917</v>
      </c>
      <c r="B1490" s="4" t="s">
        <v>9918</v>
      </c>
      <c r="C1490" s="5" t="s">
        <v>1083</v>
      </c>
      <c r="D1490" s="4" t="s">
        <v>9919</v>
      </c>
      <c r="E1490" s="6">
        <v>44637.320462962962</v>
      </c>
      <c r="F1490" s="4"/>
      <c r="G1490" s="4"/>
      <c r="H1490" s="4"/>
      <c r="I1490" s="4"/>
      <c r="J1490" s="4" t="s">
        <v>9920</v>
      </c>
      <c r="K1490" s="4"/>
      <c r="L1490" s="4" t="s">
        <v>23</v>
      </c>
      <c r="M1490" s="7" t="s">
        <v>2192</v>
      </c>
      <c r="N1490" s="4">
        <v>1292</v>
      </c>
      <c r="O1490" s="4">
        <v>2556</v>
      </c>
      <c r="P1490" s="4"/>
      <c r="Q1490" s="7" t="s">
        <v>9921</v>
      </c>
      <c r="R1490" s="4" t="s">
        <v>1088</v>
      </c>
    </row>
    <row r="1491" spans="1:18" ht="31.15">
      <c r="A1491" s="3" t="s">
        <v>9922</v>
      </c>
      <c r="B1491" s="4" t="s">
        <v>9923</v>
      </c>
      <c r="C1491" s="5" t="s">
        <v>1083</v>
      </c>
      <c r="D1491" s="4" t="s">
        <v>9924</v>
      </c>
      <c r="E1491" s="6">
        <v>44637.316678240742</v>
      </c>
      <c r="F1491" s="4"/>
      <c r="G1491" s="4"/>
      <c r="H1491" s="4"/>
      <c r="I1491" s="4"/>
      <c r="J1491" s="4" t="s">
        <v>9925</v>
      </c>
      <c r="K1491" s="4"/>
      <c r="L1491" s="4" t="s">
        <v>57</v>
      </c>
      <c r="M1491" s="7" t="s">
        <v>9926</v>
      </c>
      <c r="N1491" s="4">
        <v>23402</v>
      </c>
      <c r="O1491" s="4">
        <v>108</v>
      </c>
      <c r="P1491" s="4"/>
      <c r="Q1491" s="7" t="s">
        <v>9927</v>
      </c>
      <c r="R1491" s="4" t="s">
        <v>1088</v>
      </c>
    </row>
    <row r="1492" spans="1:18" ht="102.6">
      <c r="A1492" s="3" t="s">
        <v>9928</v>
      </c>
      <c r="B1492" s="4" t="s">
        <v>9929</v>
      </c>
      <c r="C1492" s="5" t="s">
        <v>9930</v>
      </c>
      <c r="D1492" s="4" t="s">
        <v>9931</v>
      </c>
      <c r="E1492" s="6">
        <v>44637.315555555557</v>
      </c>
      <c r="F1492" s="4"/>
      <c r="G1492" s="4"/>
      <c r="H1492" s="4"/>
      <c r="I1492" s="4"/>
      <c r="J1492" s="4" t="s">
        <v>9932</v>
      </c>
      <c r="K1492" s="4"/>
      <c r="L1492" s="4" t="s">
        <v>9933</v>
      </c>
      <c r="M1492" s="7" t="s">
        <v>9934</v>
      </c>
      <c r="N1492" s="4">
        <v>3930</v>
      </c>
      <c r="O1492" s="4">
        <v>1</v>
      </c>
      <c r="P1492" s="4" t="s">
        <v>1027</v>
      </c>
      <c r="Q1492" s="7" t="s">
        <v>9935</v>
      </c>
      <c r="R1492" s="4" t="s">
        <v>3925</v>
      </c>
    </row>
    <row r="1493" spans="1:18" ht="61.9">
      <c r="A1493" s="3" t="s">
        <v>9936</v>
      </c>
      <c r="B1493" s="4" t="s">
        <v>9843</v>
      </c>
      <c r="C1493" s="5" t="s">
        <v>9937</v>
      </c>
      <c r="D1493" s="4" t="s">
        <v>9938</v>
      </c>
      <c r="E1493" s="6">
        <v>44637.30982638889</v>
      </c>
      <c r="F1493" s="4"/>
      <c r="G1493" s="4"/>
      <c r="H1493" s="4"/>
      <c r="I1493" s="4"/>
      <c r="J1493" s="4" t="s">
        <v>9846</v>
      </c>
      <c r="K1493" s="4"/>
      <c r="L1493" s="4" t="s">
        <v>33</v>
      </c>
      <c r="M1493" s="7" t="s">
        <v>9847</v>
      </c>
      <c r="N1493" s="4">
        <v>5312</v>
      </c>
      <c r="O1493" s="4">
        <v>307</v>
      </c>
      <c r="P1493" s="4" t="s">
        <v>9848</v>
      </c>
      <c r="Q1493" s="7" t="s">
        <v>9939</v>
      </c>
      <c r="R1493" s="4" t="s">
        <v>9940</v>
      </c>
    </row>
    <row r="1494" spans="1:18" ht="51.6">
      <c r="A1494" s="3" t="s">
        <v>9941</v>
      </c>
      <c r="B1494" s="4" t="s">
        <v>9942</v>
      </c>
      <c r="C1494" s="5" t="s">
        <v>9943</v>
      </c>
      <c r="D1494" s="4" t="s">
        <v>9944</v>
      </c>
      <c r="E1494" s="6">
        <v>44637.308553240742</v>
      </c>
      <c r="F1494" s="4"/>
      <c r="G1494" s="4"/>
      <c r="H1494" s="4"/>
      <c r="I1494" s="4"/>
      <c r="J1494" s="4" t="s">
        <v>9945</v>
      </c>
      <c r="K1494" s="4"/>
      <c r="L1494" s="4" t="s">
        <v>23</v>
      </c>
      <c r="M1494" s="7" t="s">
        <v>9946</v>
      </c>
      <c r="N1494" s="4">
        <v>2636</v>
      </c>
      <c r="O1494" s="4">
        <v>3040</v>
      </c>
      <c r="P1494" s="4" t="s">
        <v>6906</v>
      </c>
      <c r="Q1494" s="7" t="s">
        <v>9947</v>
      </c>
      <c r="R1494" s="4" t="s">
        <v>9948</v>
      </c>
    </row>
    <row r="1495" spans="1:18" ht="61.9">
      <c r="A1495" s="3" t="s">
        <v>9949</v>
      </c>
      <c r="B1495" s="4" t="s">
        <v>9950</v>
      </c>
      <c r="C1495" s="5" t="s">
        <v>9951</v>
      </c>
      <c r="D1495" s="4" t="s">
        <v>9952</v>
      </c>
      <c r="E1495" s="6">
        <v>44637.30269675926</v>
      </c>
      <c r="F1495" s="4"/>
      <c r="G1495" s="4"/>
      <c r="H1495" s="4"/>
      <c r="I1495" s="4"/>
      <c r="J1495" s="4" t="s">
        <v>9953</v>
      </c>
      <c r="K1495" s="4"/>
      <c r="L1495" s="4" t="s">
        <v>57</v>
      </c>
      <c r="M1495" s="7" t="s">
        <v>9954</v>
      </c>
      <c r="N1495" s="4">
        <v>796</v>
      </c>
      <c r="O1495" s="4">
        <v>2076</v>
      </c>
      <c r="P1495" s="4" t="s">
        <v>9955</v>
      </c>
      <c r="Q1495" s="7" t="s">
        <v>9956</v>
      </c>
      <c r="R1495" s="4" t="s">
        <v>9957</v>
      </c>
    </row>
    <row r="1496" spans="1:18" ht="112.9">
      <c r="A1496" s="3" t="s">
        <v>9958</v>
      </c>
      <c r="B1496" s="4" t="s">
        <v>9959</v>
      </c>
      <c r="C1496" s="5" t="s">
        <v>9960</v>
      </c>
      <c r="D1496" s="4" t="s">
        <v>9961</v>
      </c>
      <c r="E1496" s="6">
        <v>44637.297951388886</v>
      </c>
      <c r="F1496" s="4"/>
      <c r="G1496" s="4"/>
      <c r="H1496" s="4"/>
      <c r="I1496" s="4"/>
      <c r="J1496" s="4" t="s">
        <v>9962</v>
      </c>
      <c r="K1496" s="4"/>
      <c r="L1496" s="4" t="s">
        <v>303</v>
      </c>
      <c r="M1496" s="7" t="s">
        <v>9963</v>
      </c>
      <c r="N1496" s="4">
        <v>2560</v>
      </c>
      <c r="O1496" s="4">
        <v>3027</v>
      </c>
      <c r="P1496" s="4" t="s">
        <v>9964</v>
      </c>
      <c r="Q1496" s="7" t="s">
        <v>9965</v>
      </c>
      <c r="R1496" s="4" t="s">
        <v>9966</v>
      </c>
    </row>
    <row r="1497" spans="1:18" ht="102.6">
      <c r="A1497" s="3" t="s">
        <v>9967</v>
      </c>
      <c r="B1497" s="4" t="s">
        <v>413</v>
      </c>
      <c r="C1497" s="5" t="s">
        <v>9968</v>
      </c>
      <c r="D1497" s="4" t="s">
        <v>9969</v>
      </c>
      <c r="E1497" s="6">
        <v>44637.297048611115</v>
      </c>
      <c r="F1497" s="4"/>
      <c r="G1497" s="4"/>
      <c r="H1497" s="4"/>
      <c r="I1497" s="4"/>
      <c r="J1497" s="4" t="s">
        <v>416</v>
      </c>
      <c r="K1497" s="4"/>
      <c r="L1497" s="4" t="s">
        <v>33</v>
      </c>
      <c r="M1497" s="7" t="s">
        <v>417</v>
      </c>
      <c r="N1497" s="4">
        <v>32832</v>
      </c>
      <c r="O1497" s="4">
        <v>29934</v>
      </c>
      <c r="P1497" s="4" t="s">
        <v>418</v>
      </c>
      <c r="Q1497" s="7" t="s">
        <v>9970</v>
      </c>
      <c r="R1497" s="4" t="s">
        <v>9971</v>
      </c>
    </row>
    <row r="1498" spans="1:18" ht="21">
      <c r="A1498" s="3" t="s">
        <v>9972</v>
      </c>
      <c r="B1498" s="4" t="s">
        <v>9973</v>
      </c>
      <c r="C1498" s="5" t="s">
        <v>9974</v>
      </c>
      <c r="D1498" s="4" t="s">
        <v>9975</v>
      </c>
      <c r="E1498" s="6">
        <v>44637.285729166666</v>
      </c>
      <c r="F1498" s="4"/>
      <c r="G1498" s="4"/>
      <c r="H1498" s="4"/>
      <c r="I1498" s="4"/>
      <c r="J1498" s="4" t="s">
        <v>9976</v>
      </c>
      <c r="K1498" s="4"/>
      <c r="L1498" s="4" t="s">
        <v>9977</v>
      </c>
      <c r="M1498" s="7" t="s">
        <v>9978</v>
      </c>
      <c r="N1498" s="4">
        <v>16900743</v>
      </c>
      <c r="O1498" s="4">
        <v>15</v>
      </c>
      <c r="P1498" s="4" t="s">
        <v>1027</v>
      </c>
      <c r="Q1498" s="7" t="s">
        <v>9979</v>
      </c>
      <c r="R1498" s="4" t="s">
        <v>9980</v>
      </c>
    </row>
    <row r="1499" spans="1:18" ht="82.15">
      <c r="A1499" s="3" t="s">
        <v>9981</v>
      </c>
      <c r="B1499" s="4" t="s">
        <v>9982</v>
      </c>
      <c r="C1499" s="5" t="s">
        <v>9983</v>
      </c>
      <c r="D1499" s="4" t="s">
        <v>9984</v>
      </c>
      <c r="E1499" s="6">
        <v>44637.276377314818</v>
      </c>
      <c r="F1499" s="4"/>
      <c r="G1499" s="4"/>
      <c r="H1499" s="4"/>
      <c r="I1499" s="4"/>
      <c r="J1499" s="4" t="s">
        <v>9985</v>
      </c>
      <c r="K1499" s="4"/>
      <c r="L1499" s="4" t="s">
        <v>9986</v>
      </c>
      <c r="M1499" s="7" t="s">
        <v>9987</v>
      </c>
      <c r="N1499" s="4">
        <v>5057</v>
      </c>
      <c r="O1499" s="4">
        <v>1</v>
      </c>
      <c r="P1499" s="4" t="s">
        <v>340</v>
      </c>
      <c r="Q1499" s="7" t="s">
        <v>9988</v>
      </c>
      <c r="R1499" s="4" t="s">
        <v>9989</v>
      </c>
    </row>
    <row r="1500" spans="1:18" ht="82.15">
      <c r="A1500" s="3" t="s">
        <v>9990</v>
      </c>
      <c r="B1500" s="4" t="s">
        <v>9982</v>
      </c>
      <c r="C1500" s="5" t="s">
        <v>9991</v>
      </c>
      <c r="D1500" s="4" t="s">
        <v>9992</v>
      </c>
      <c r="E1500" s="6">
        <v>44637.275960648149</v>
      </c>
      <c r="F1500" s="4"/>
      <c r="G1500" s="4"/>
      <c r="H1500" s="4"/>
      <c r="I1500" s="4"/>
      <c r="J1500" s="4" t="s">
        <v>9985</v>
      </c>
      <c r="K1500" s="4"/>
      <c r="L1500" s="4" t="s">
        <v>9986</v>
      </c>
      <c r="M1500" s="7" t="s">
        <v>9987</v>
      </c>
      <c r="N1500" s="4">
        <v>5057</v>
      </c>
      <c r="O1500" s="4">
        <v>1</v>
      </c>
      <c r="P1500" s="4" t="s">
        <v>340</v>
      </c>
      <c r="Q1500" s="7" t="s">
        <v>9993</v>
      </c>
      <c r="R1500" s="4" t="s">
        <v>9989</v>
      </c>
    </row>
    <row r="1501" spans="1:18" ht="82.15">
      <c r="A1501" s="3" t="s">
        <v>9994</v>
      </c>
      <c r="B1501" s="4" t="s">
        <v>9982</v>
      </c>
      <c r="C1501" s="5" t="s">
        <v>9995</v>
      </c>
      <c r="D1501" s="4" t="s">
        <v>9996</v>
      </c>
      <c r="E1501" s="6">
        <v>44637.275590277779</v>
      </c>
      <c r="F1501" s="4"/>
      <c r="G1501" s="4"/>
      <c r="H1501" s="4"/>
      <c r="I1501" s="4"/>
      <c r="J1501" s="4" t="s">
        <v>9985</v>
      </c>
      <c r="K1501" s="4"/>
      <c r="L1501" s="4" t="s">
        <v>9986</v>
      </c>
      <c r="M1501" s="7" t="s">
        <v>9987</v>
      </c>
      <c r="N1501" s="4">
        <v>5057</v>
      </c>
      <c r="O1501" s="4">
        <v>1</v>
      </c>
      <c r="P1501" s="4" t="s">
        <v>340</v>
      </c>
      <c r="Q1501" s="7" t="s">
        <v>9997</v>
      </c>
      <c r="R1501" s="4" t="s">
        <v>9989</v>
      </c>
    </row>
    <row r="1502" spans="1:18" ht="92.45">
      <c r="A1502" s="3" t="s">
        <v>9998</v>
      </c>
      <c r="B1502" s="4" t="s">
        <v>413</v>
      </c>
      <c r="C1502" s="5" t="s">
        <v>9999</v>
      </c>
      <c r="D1502" s="4" t="s">
        <v>10000</v>
      </c>
      <c r="E1502" s="6">
        <v>44637.275358796294</v>
      </c>
      <c r="F1502" s="4"/>
      <c r="G1502" s="4"/>
      <c r="H1502" s="4"/>
      <c r="I1502" s="4"/>
      <c r="J1502" s="4" t="s">
        <v>416</v>
      </c>
      <c r="K1502" s="4"/>
      <c r="L1502" s="4" t="s">
        <v>33</v>
      </c>
      <c r="M1502" s="7" t="s">
        <v>417</v>
      </c>
      <c r="N1502" s="4">
        <v>32832</v>
      </c>
      <c r="O1502" s="4">
        <v>29934</v>
      </c>
      <c r="P1502" s="4" t="s">
        <v>418</v>
      </c>
      <c r="Q1502" s="7" t="s">
        <v>10001</v>
      </c>
      <c r="R1502" s="4" t="s">
        <v>10002</v>
      </c>
    </row>
    <row r="1503" spans="1:18" ht="143.44999999999999">
      <c r="A1503" s="3" t="s">
        <v>10003</v>
      </c>
      <c r="B1503" s="4" t="s">
        <v>196</v>
      </c>
      <c r="C1503" s="5" t="s">
        <v>10004</v>
      </c>
      <c r="D1503" s="4" t="s">
        <v>10005</v>
      </c>
      <c r="E1503" s="6">
        <v>44637.27416666667</v>
      </c>
      <c r="F1503" s="4"/>
      <c r="G1503" s="4"/>
      <c r="H1503" s="4"/>
      <c r="I1503" s="4"/>
      <c r="J1503" s="4" t="s">
        <v>199</v>
      </c>
      <c r="K1503" s="4"/>
      <c r="L1503" s="4" t="s">
        <v>33</v>
      </c>
      <c r="M1503" s="7" t="s">
        <v>200</v>
      </c>
      <c r="N1503" s="4">
        <v>1450</v>
      </c>
      <c r="O1503" s="4">
        <v>467</v>
      </c>
      <c r="P1503" s="4"/>
      <c r="Q1503" s="7" t="s">
        <v>10006</v>
      </c>
      <c r="R1503" s="4" t="s">
        <v>10007</v>
      </c>
    </row>
    <row r="1504" spans="1:18" ht="133.15">
      <c r="A1504" s="3" t="s">
        <v>10008</v>
      </c>
      <c r="B1504" s="4" t="s">
        <v>196</v>
      </c>
      <c r="C1504" s="5" t="s">
        <v>10009</v>
      </c>
      <c r="D1504" s="4" t="s">
        <v>10010</v>
      </c>
      <c r="E1504" s="6">
        <v>44637.27407407407</v>
      </c>
      <c r="F1504" s="4"/>
      <c r="G1504" s="4"/>
      <c r="H1504" s="4" t="s">
        <v>199</v>
      </c>
      <c r="I1504" s="4" t="s">
        <v>196</v>
      </c>
      <c r="J1504" s="4" t="s">
        <v>199</v>
      </c>
      <c r="K1504" s="4" t="s">
        <v>10011</v>
      </c>
      <c r="L1504" s="4" t="s">
        <v>33</v>
      </c>
      <c r="M1504" s="7" t="s">
        <v>200</v>
      </c>
      <c r="N1504" s="4">
        <v>1450</v>
      </c>
      <c r="O1504" s="4">
        <v>467</v>
      </c>
      <c r="P1504" s="4"/>
      <c r="Q1504" s="7" t="s">
        <v>10012</v>
      </c>
      <c r="R1504" s="4" t="s">
        <v>10013</v>
      </c>
    </row>
    <row r="1505" spans="1:18" ht="92.45">
      <c r="A1505" s="3" t="s">
        <v>10014</v>
      </c>
      <c r="B1505" s="4" t="s">
        <v>413</v>
      </c>
      <c r="C1505" s="5" t="s">
        <v>10015</v>
      </c>
      <c r="D1505" s="4" t="s">
        <v>10016</v>
      </c>
      <c r="E1505" s="6">
        <v>44637.273148148146</v>
      </c>
      <c r="F1505" s="4"/>
      <c r="G1505" s="4"/>
      <c r="H1505" s="4"/>
      <c r="I1505" s="4"/>
      <c r="J1505" s="4" t="s">
        <v>416</v>
      </c>
      <c r="K1505" s="4"/>
      <c r="L1505" s="4" t="s">
        <v>33</v>
      </c>
      <c r="M1505" s="7" t="s">
        <v>417</v>
      </c>
      <c r="N1505" s="4">
        <v>32832</v>
      </c>
      <c r="O1505" s="4">
        <v>29934</v>
      </c>
      <c r="P1505" s="4" t="s">
        <v>418</v>
      </c>
      <c r="Q1505" s="7" t="s">
        <v>10017</v>
      </c>
      <c r="R1505" s="4" t="s">
        <v>10018</v>
      </c>
    </row>
    <row r="1506" spans="1:18" ht="72">
      <c r="A1506" s="3" t="s">
        <v>10019</v>
      </c>
      <c r="B1506" s="4" t="s">
        <v>10020</v>
      </c>
      <c r="C1506" s="5" t="s">
        <v>10021</v>
      </c>
      <c r="D1506" s="4" t="s">
        <v>10022</v>
      </c>
      <c r="E1506" s="6">
        <v>44637.272210648152</v>
      </c>
      <c r="F1506" s="4"/>
      <c r="G1506" s="4"/>
      <c r="H1506" s="4"/>
      <c r="I1506" s="4"/>
      <c r="J1506" s="4" t="s">
        <v>10023</v>
      </c>
      <c r="K1506" s="4"/>
      <c r="L1506" s="4" t="s">
        <v>33</v>
      </c>
      <c r="M1506" s="7" t="s">
        <v>10024</v>
      </c>
      <c r="N1506" s="4">
        <v>1398</v>
      </c>
      <c r="O1506" s="4">
        <v>445</v>
      </c>
      <c r="P1506" s="4" t="s">
        <v>10025</v>
      </c>
      <c r="Q1506" s="7" t="s">
        <v>10026</v>
      </c>
      <c r="R1506" s="4" t="s">
        <v>10027</v>
      </c>
    </row>
    <row r="1507" spans="1:18" ht="133.15">
      <c r="A1507" s="3" t="s">
        <v>10028</v>
      </c>
      <c r="B1507" s="4" t="s">
        <v>196</v>
      </c>
      <c r="C1507" s="5" t="s">
        <v>10029</v>
      </c>
      <c r="D1507" s="4" t="s">
        <v>10030</v>
      </c>
      <c r="E1507" s="6">
        <v>44637.27144675926</v>
      </c>
      <c r="F1507" s="4"/>
      <c r="G1507" s="4"/>
      <c r="H1507" s="4"/>
      <c r="I1507" s="4"/>
      <c r="J1507" s="4" t="s">
        <v>199</v>
      </c>
      <c r="K1507" s="4"/>
      <c r="L1507" s="4" t="s">
        <v>33</v>
      </c>
      <c r="M1507" s="7" t="s">
        <v>200</v>
      </c>
      <c r="N1507" s="4">
        <v>1450</v>
      </c>
      <c r="O1507" s="4">
        <v>467</v>
      </c>
      <c r="P1507" s="4"/>
      <c r="Q1507" s="7" t="s">
        <v>10031</v>
      </c>
      <c r="R1507" s="4" t="s">
        <v>10007</v>
      </c>
    </row>
    <row r="1508" spans="1:18" ht="123">
      <c r="A1508" s="3" t="s">
        <v>10011</v>
      </c>
      <c r="B1508" s="4" t="s">
        <v>196</v>
      </c>
      <c r="C1508" s="5" t="s">
        <v>10032</v>
      </c>
      <c r="D1508" s="4" t="s">
        <v>10033</v>
      </c>
      <c r="E1508" s="6">
        <v>44637.271377314813</v>
      </c>
      <c r="F1508" s="4"/>
      <c r="G1508" s="4"/>
      <c r="H1508" s="4" t="s">
        <v>199</v>
      </c>
      <c r="I1508" s="4" t="s">
        <v>196</v>
      </c>
      <c r="J1508" s="4" t="s">
        <v>199</v>
      </c>
      <c r="K1508" s="4" t="s">
        <v>10034</v>
      </c>
      <c r="L1508" s="4" t="s">
        <v>33</v>
      </c>
      <c r="M1508" s="7" t="s">
        <v>200</v>
      </c>
      <c r="N1508" s="4">
        <v>1450</v>
      </c>
      <c r="O1508" s="4">
        <v>467</v>
      </c>
      <c r="P1508" s="4"/>
      <c r="Q1508" s="7" t="s">
        <v>10035</v>
      </c>
      <c r="R1508" s="4" t="s">
        <v>10036</v>
      </c>
    </row>
    <row r="1509" spans="1:18" ht="102.6">
      <c r="A1509" s="3" t="s">
        <v>10037</v>
      </c>
      <c r="B1509" s="4" t="s">
        <v>413</v>
      </c>
      <c r="C1509" s="5" t="s">
        <v>10038</v>
      </c>
      <c r="D1509" s="4" t="s">
        <v>10039</v>
      </c>
      <c r="E1509" s="6">
        <v>44637.270266203705</v>
      </c>
      <c r="F1509" s="4"/>
      <c r="G1509" s="4"/>
      <c r="H1509" s="4"/>
      <c r="I1509" s="4"/>
      <c r="J1509" s="4" t="s">
        <v>416</v>
      </c>
      <c r="K1509" s="4"/>
      <c r="L1509" s="4" t="s">
        <v>33</v>
      </c>
      <c r="M1509" s="7" t="s">
        <v>417</v>
      </c>
      <c r="N1509" s="4">
        <v>32832</v>
      </c>
      <c r="O1509" s="4">
        <v>29934</v>
      </c>
      <c r="P1509" s="4" t="s">
        <v>418</v>
      </c>
      <c r="Q1509" s="7" t="s">
        <v>10040</v>
      </c>
      <c r="R1509" s="4" t="s">
        <v>10041</v>
      </c>
    </row>
    <row r="1510" spans="1:18" ht="72">
      <c r="A1510" s="3" t="s">
        <v>10042</v>
      </c>
      <c r="B1510" s="4" t="s">
        <v>10043</v>
      </c>
      <c r="C1510" s="5" t="s">
        <v>10044</v>
      </c>
      <c r="D1510" s="4" t="s">
        <v>10045</v>
      </c>
      <c r="E1510" s="6">
        <v>44637.264872685184</v>
      </c>
      <c r="F1510" s="4"/>
      <c r="G1510" s="4"/>
      <c r="H1510" s="4"/>
      <c r="I1510" s="4"/>
      <c r="J1510" s="4" t="s">
        <v>10046</v>
      </c>
      <c r="K1510" s="4"/>
      <c r="L1510" s="4" t="s">
        <v>23</v>
      </c>
      <c r="M1510" s="7" t="s">
        <v>10047</v>
      </c>
      <c r="N1510" s="4">
        <v>2295</v>
      </c>
      <c r="O1510" s="4">
        <v>853</v>
      </c>
      <c r="P1510" s="4" t="s">
        <v>10048</v>
      </c>
      <c r="Q1510" s="7" t="s">
        <v>10049</v>
      </c>
      <c r="R1510" s="4" t="s">
        <v>10050</v>
      </c>
    </row>
    <row r="1511" spans="1:18" ht="72">
      <c r="A1511" s="3" t="s">
        <v>10051</v>
      </c>
      <c r="B1511" s="4" t="s">
        <v>10043</v>
      </c>
      <c r="C1511" s="5" t="s">
        <v>10052</v>
      </c>
      <c r="D1511" s="4" t="s">
        <v>10053</v>
      </c>
      <c r="E1511" s="6">
        <v>44637.264768518522</v>
      </c>
      <c r="F1511" s="4"/>
      <c r="G1511" s="4"/>
      <c r="H1511" s="4"/>
      <c r="I1511" s="4"/>
      <c r="J1511" s="4" t="s">
        <v>10046</v>
      </c>
      <c r="K1511" s="4"/>
      <c r="L1511" s="4" t="s">
        <v>23</v>
      </c>
      <c r="M1511" s="7" t="s">
        <v>10047</v>
      </c>
      <c r="N1511" s="4">
        <v>2295</v>
      </c>
      <c r="O1511" s="4">
        <v>853</v>
      </c>
      <c r="P1511" s="4" t="s">
        <v>10048</v>
      </c>
      <c r="Q1511" s="7" t="s">
        <v>10054</v>
      </c>
      <c r="R1511" s="4" t="s">
        <v>10055</v>
      </c>
    </row>
    <row r="1512" spans="1:18" ht="92.45">
      <c r="A1512" s="3" t="s">
        <v>10056</v>
      </c>
      <c r="B1512" s="4" t="s">
        <v>413</v>
      </c>
      <c r="C1512" s="5" t="s">
        <v>10057</v>
      </c>
      <c r="D1512" s="4" t="s">
        <v>10058</v>
      </c>
      <c r="E1512" s="6">
        <v>44637.261979166666</v>
      </c>
      <c r="F1512" s="4"/>
      <c r="G1512" s="4"/>
      <c r="H1512" s="4"/>
      <c r="I1512" s="4"/>
      <c r="J1512" s="4" t="s">
        <v>416</v>
      </c>
      <c r="K1512" s="4"/>
      <c r="L1512" s="4" t="s">
        <v>33</v>
      </c>
      <c r="M1512" s="7" t="s">
        <v>417</v>
      </c>
      <c r="N1512" s="4">
        <v>32832</v>
      </c>
      <c r="O1512" s="4">
        <v>29934</v>
      </c>
      <c r="P1512" s="4" t="s">
        <v>418</v>
      </c>
      <c r="Q1512" s="7" t="s">
        <v>10059</v>
      </c>
      <c r="R1512" s="4" t="s">
        <v>10060</v>
      </c>
    </row>
    <row r="1513" spans="1:18" ht="51.6">
      <c r="A1513" s="3" t="s">
        <v>10061</v>
      </c>
      <c r="B1513" s="4" t="s">
        <v>10062</v>
      </c>
      <c r="C1513" s="5" t="s">
        <v>10063</v>
      </c>
      <c r="D1513" s="4" t="s">
        <v>10064</v>
      </c>
      <c r="E1513" s="6">
        <v>44637.256469907406</v>
      </c>
      <c r="F1513" s="4"/>
      <c r="G1513" s="4"/>
      <c r="H1513" s="4"/>
      <c r="I1513" s="4"/>
      <c r="J1513" s="4" t="s">
        <v>10065</v>
      </c>
      <c r="K1513" s="4"/>
      <c r="L1513" s="4" t="s">
        <v>23</v>
      </c>
      <c r="M1513" s="7" t="s">
        <v>10066</v>
      </c>
      <c r="N1513" s="4">
        <v>7438</v>
      </c>
      <c r="O1513" s="4">
        <v>1819</v>
      </c>
      <c r="P1513" s="4" t="s">
        <v>10067</v>
      </c>
      <c r="Q1513" s="7" t="s">
        <v>10068</v>
      </c>
      <c r="R1513" s="4" t="s">
        <v>10069</v>
      </c>
    </row>
    <row r="1514" spans="1:18" ht="92.45">
      <c r="A1514" s="3" t="s">
        <v>10070</v>
      </c>
      <c r="B1514" s="4" t="s">
        <v>5785</v>
      </c>
      <c r="C1514" s="5" t="s">
        <v>10015</v>
      </c>
      <c r="D1514" s="4" t="s">
        <v>10071</v>
      </c>
      <c r="E1514" s="6">
        <v>44637.255625000005</v>
      </c>
      <c r="F1514" s="4"/>
      <c r="G1514" s="4"/>
      <c r="H1514" s="4"/>
      <c r="I1514" s="4"/>
      <c r="J1514" s="4" t="s">
        <v>5784</v>
      </c>
      <c r="K1514" s="4"/>
      <c r="L1514" s="4" t="s">
        <v>57</v>
      </c>
      <c r="M1514" s="7" t="s">
        <v>5812</v>
      </c>
      <c r="N1514" s="4">
        <v>1118</v>
      </c>
      <c r="O1514" s="4">
        <v>1874</v>
      </c>
      <c r="P1514" s="4" t="s">
        <v>5813</v>
      </c>
      <c r="Q1514" s="7" t="s">
        <v>10072</v>
      </c>
      <c r="R1514" s="4" t="s">
        <v>10018</v>
      </c>
    </row>
    <row r="1515" spans="1:18" ht="92.45">
      <c r="A1515" s="3" t="s">
        <v>10073</v>
      </c>
      <c r="B1515" s="4" t="s">
        <v>413</v>
      </c>
      <c r="C1515" s="5" t="s">
        <v>10074</v>
      </c>
      <c r="D1515" s="4" t="s">
        <v>10075</v>
      </c>
      <c r="E1515" s="6">
        <v>44637.254270833335</v>
      </c>
      <c r="F1515" s="4"/>
      <c r="G1515" s="4"/>
      <c r="H1515" s="4"/>
      <c r="I1515" s="4"/>
      <c r="J1515" s="4" t="s">
        <v>416</v>
      </c>
      <c r="K1515" s="4"/>
      <c r="L1515" s="4" t="s">
        <v>33</v>
      </c>
      <c r="M1515" s="7" t="s">
        <v>417</v>
      </c>
      <c r="N1515" s="4">
        <v>32832</v>
      </c>
      <c r="O1515" s="4">
        <v>29934</v>
      </c>
      <c r="P1515" s="4" t="s">
        <v>418</v>
      </c>
      <c r="Q1515" s="7" t="s">
        <v>10076</v>
      </c>
      <c r="R1515" s="4" t="s">
        <v>10077</v>
      </c>
    </row>
    <row r="1516" spans="1:18" ht="72">
      <c r="A1516" s="3" t="s">
        <v>10078</v>
      </c>
      <c r="B1516" s="4" t="s">
        <v>9666</v>
      </c>
      <c r="C1516" s="5" t="s">
        <v>10079</v>
      </c>
      <c r="D1516" s="4" t="s">
        <v>10080</v>
      </c>
      <c r="E1516" s="6">
        <v>44637.253784722227</v>
      </c>
      <c r="F1516" s="4"/>
      <c r="G1516" s="4"/>
      <c r="H1516" s="4"/>
      <c r="I1516" s="4"/>
      <c r="J1516" s="4" t="s">
        <v>9669</v>
      </c>
      <c r="K1516" s="4"/>
      <c r="L1516" s="4" t="s">
        <v>23</v>
      </c>
      <c r="M1516" s="7" t="s">
        <v>9670</v>
      </c>
      <c r="N1516" s="4">
        <v>1129</v>
      </c>
      <c r="O1516" s="4">
        <v>4065</v>
      </c>
      <c r="P1516" s="4" t="s">
        <v>9671</v>
      </c>
      <c r="Q1516" s="7" t="s">
        <v>10081</v>
      </c>
      <c r="R1516" s="4" t="s">
        <v>10082</v>
      </c>
    </row>
    <row r="1517" spans="1:18" ht="133.15">
      <c r="A1517" s="3" t="s">
        <v>10083</v>
      </c>
      <c r="B1517" s="4" t="s">
        <v>10084</v>
      </c>
      <c r="C1517" s="5" t="s">
        <v>3168</v>
      </c>
      <c r="D1517" s="4" t="s">
        <v>10085</v>
      </c>
      <c r="E1517" s="6">
        <v>44637.25001157407</v>
      </c>
      <c r="F1517" s="4"/>
      <c r="G1517" s="4"/>
      <c r="H1517" s="4"/>
      <c r="I1517" s="4"/>
      <c r="J1517" s="4" t="s">
        <v>10086</v>
      </c>
      <c r="K1517" s="4"/>
      <c r="L1517" s="4" t="s">
        <v>303</v>
      </c>
      <c r="M1517" s="7" t="s">
        <v>10087</v>
      </c>
      <c r="N1517" s="4">
        <v>1820</v>
      </c>
      <c r="O1517" s="4">
        <v>1947</v>
      </c>
      <c r="P1517" s="4"/>
      <c r="Q1517" s="7" t="s">
        <v>10088</v>
      </c>
      <c r="R1517" s="4" t="s">
        <v>3173</v>
      </c>
    </row>
    <row r="1518" spans="1:18" ht="51.6">
      <c r="A1518" s="3" t="s">
        <v>10089</v>
      </c>
      <c r="B1518" s="4" t="s">
        <v>9929</v>
      </c>
      <c r="C1518" s="5" t="s">
        <v>10090</v>
      </c>
      <c r="D1518" s="4" t="s">
        <v>10091</v>
      </c>
      <c r="E1518" s="6">
        <v>44637.247766203705</v>
      </c>
      <c r="F1518" s="4"/>
      <c r="G1518" s="4"/>
      <c r="H1518" s="4"/>
      <c r="I1518" s="4"/>
      <c r="J1518" s="4" t="s">
        <v>9932</v>
      </c>
      <c r="K1518" s="4"/>
      <c r="L1518" s="4" t="s">
        <v>9933</v>
      </c>
      <c r="M1518" s="7" t="s">
        <v>9934</v>
      </c>
      <c r="N1518" s="4">
        <v>3930</v>
      </c>
      <c r="O1518" s="4">
        <v>1</v>
      </c>
      <c r="P1518" s="4" t="s">
        <v>1027</v>
      </c>
      <c r="Q1518" s="7" t="s">
        <v>10092</v>
      </c>
      <c r="R1518" s="4" t="s">
        <v>10093</v>
      </c>
    </row>
    <row r="1519" spans="1:18" ht="51.6">
      <c r="A1519" s="3" t="s">
        <v>10094</v>
      </c>
      <c r="B1519" s="4" t="s">
        <v>10095</v>
      </c>
      <c r="C1519" s="5" t="s">
        <v>10096</v>
      </c>
      <c r="D1519" s="4" t="s">
        <v>10097</v>
      </c>
      <c r="E1519" s="6">
        <v>44637.247129629628</v>
      </c>
      <c r="F1519" s="4"/>
      <c r="G1519" s="4"/>
      <c r="H1519" s="4"/>
      <c r="I1519" s="4"/>
      <c r="J1519" s="4" t="s">
        <v>10098</v>
      </c>
      <c r="K1519" s="4"/>
      <c r="L1519" s="4" t="s">
        <v>23</v>
      </c>
      <c r="M1519" s="7" t="s">
        <v>10099</v>
      </c>
      <c r="N1519" s="4">
        <v>20677</v>
      </c>
      <c r="O1519" s="4">
        <v>2282</v>
      </c>
      <c r="P1519" s="4" t="s">
        <v>10100</v>
      </c>
      <c r="Q1519" s="7" t="s">
        <v>10101</v>
      </c>
      <c r="R1519" s="4" t="s">
        <v>10102</v>
      </c>
    </row>
    <row r="1520" spans="1:18" ht="51.6">
      <c r="A1520" s="3" t="s">
        <v>10103</v>
      </c>
      <c r="B1520" s="4" t="s">
        <v>9929</v>
      </c>
      <c r="C1520" s="5" t="s">
        <v>9285</v>
      </c>
      <c r="D1520" s="4" t="s">
        <v>10104</v>
      </c>
      <c r="E1520" s="6">
        <v>44637.24618055555</v>
      </c>
      <c r="F1520" s="4"/>
      <c r="G1520" s="4"/>
      <c r="H1520" s="4"/>
      <c r="I1520" s="4"/>
      <c r="J1520" s="4" t="s">
        <v>9932</v>
      </c>
      <c r="K1520" s="4"/>
      <c r="L1520" s="4" t="s">
        <v>9933</v>
      </c>
      <c r="M1520" s="7" t="s">
        <v>9934</v>
      </c>
      <c r="N1520" s="4">
        <v>3930</v>
      </c>
      <c r="O1520" s="4">
        <v>1</v>
      </c>
      <c r="P1520" s="4" t="s">
        <v>1027</v>
      </c>
      <c r="Q1520" s="7" t="s">
        <v>10105</v>
      </c>
      <c r="R1520" s="4" t="s">
        <v>9292</v>
      </c>
    </row>
    <row r="1521" spans="1:18" ht="51.6">
      <c r="A1521" s="3" t="s">
        <v>10106</v>
      </c>
      <c r="B1521" s="4" t="s">
        <v>10107</v>
      </c>
      <c r="C1521" s="5" t="s">
        <v>10108</v>
      </c>
      <c r="D1521" s="4" t="s">
        <v>10109</v>
      </c>
      <c r="E1521" s="6">
        <v>44637.245868055557</v>
      </c>
      <c r="F1521" s="4"/>
      <c r="G1521" s="4"/>
      <c r="H1521" s="4"/>
      <c r="I1521" s="4"/>
      <c r="J1521" s="4" t="s">
        <v>10110</v>
      </c>
      <c r="K1521" s="4"/>
      <c r="L1521" s="4" t="s">
        <v>10111</v>
      </c>
      <c r="M1521" s="7" t="s">
        <v>10112</v>
      </c>
      <c r="N1521" s="4">
        <v>1260</v>
      </c>
      <c r="O1521" s="4">
        <v>748</v>
      </c>
      <c r="P1521" s="4"/>
      <c r="Q1521" s="7" t="s">
        <v>10113</v>
      </c>
      <c r="R1521" s="4" t="s">
        <v>10114</v>
      </c>
    </row>
    <row r="1522" spans="1:18" ht="112.9">
      <c r="A1522" s="3" t="s">
        <v>10115</v>
      </c>
      <c r="B1522" s="4" t="s">
        <v>413</v>
      </c>
      <c r="C1522" s="5" t="s">
        <v>10116</v>
      </c>
      <c r="D1522" s="4" t="s">
        <v>10117</v>
      </c>
      <c r="E1522" s="6">
        <v>44637.24527777778</v>
      </c>
      <c r="F1522" s="4"/>
      <c r="G1522" s="4"/>
      <c r="H1522" s="4"/>
      <c r="I1522" s="4"/>
      <c r="J1522" s="4" t="s">
        <v>416</v>
      </c>
      <c r="K1522" s="4"/>
      <c r="L1522" s="4" t="s">
        <v>33</v>
      </c>
      <c r="M1522" s="7" t="s">
        <v>417</v>
      </c>
      <c r="N1522" s="4">
        <v>32832</v>
      </c>
      <c r="O1522" s="4">
        <v>29934</v>
      </c>
      <c r="P1522" s="4" t="s">
        <v>418</v>
      </c>
      <c r="Q1522" s="7" t="s">
        <v>10118</v>
      </c>
      <c r="R1522" s="4" t="s">
        <v>10119</v>
      </c>
    </row>
    <row r="1523" spans="1:18" ht="92.45">
      <c r="A1523" s="3" t="s">
        <v>10120</v>
      </c>
      <c r="B1523" s="4" t="s">
        <v>520</v>
      </c>
      <c r="C1523" s="5" t="s">
        <v>10121</v>
      </c>
      <c r="D1523" s="4" t="s">
        <v>10122</v>
      </c>
      <c r="E1523" s="6">
        <v>44637.244131944448</v>
      </c>
      <c r="F1523" s="4"/>
      <c r="G1523" s="4"/>
      <c r="H1523" s="4"/>
      <c r="I1523" s="4"/>
      <c r="J1523" s="4" t="s">
        <v>523</v>
      </c>
      <c r="K1523" s="4"/>
      <c r="L1523" s="4" t="s">
        <v>23</v>
      </c>
      <c r="M1523" s="7" t="s">
        <v>524</v>
      </c>
      <c r="N1523" s="4">
        <v>1445</v>
      </c>
      <c r="O1523" s="4">
        <v>5</v>
      </c>
      <c r="P1523" s="4"/>
      <c r="Q1523" s="7" t="s">
        <v>10123</v>
      </c>
      <c r="R1523" s="4" t="s">
        <v>10124</v>
      </c>
    </row>
    <row r="1524" spans="1:18" ht="92.45">
      <c r="A1524" s="3" t="s">
        <v>10125</v>
      </c>
      <c r="B1524" s="4" t="s">
        <v>520</v>
      </c>
      <c r="C1524" s="5" t="s">
        <v>10126</v>
      </c>
      <c r="D1524" s="4" t="s">
        <v>10127</v>
      </c>
      <c r="E1524" s="6">
        <v>44637.242743055554</v>
      </c>
      <c r="F1524" s="4"/>
      <c r="G1524" s="4"/>
      <c r="H1524" s="4"/>
      <c r="I1524" s="4"/>
      <c r="J1524" s="4" t="s">
        <v>523</v>
      </c>
      <c r="K1524" s="4"/>
      <c r="L1524" s="4" t="s">
        <v>23</v>
      </c>
      <c r="M1524" s="7" t="s">
        <v>524</v>
      </c>
      <c r="N1524" s="4">
        <v>1445</v>
      </c>
      <c r="O1524" s="4">
        <v>5</v>
      </c>
      <c r="P1524" s="4"/>
      <c r="Q1524" s="7" t="s">
        <v>10128</v>
      </c>
      <c r="R1524" s="4" t="s">
        <v>10129</v>
      </c>
    </row>
    <row r="1525" spans="1:18" ht="133.15">
      <c r="A1525" s="3" t="s">
        <v>10130</v>
      </c>
      <c r="B1525" s="4" t="s">
        <v>10131</v>
      </c>
      <c r="C1525" s="5" t="s">
        <v>3168</v>
      </c>
      <c r="D1525" s="4" t="s">
        <v>10132</v>
      </c>
      <c r="E1525" s="6">
        <v>44637.240636574075</v>
      </c>
      <c r="F1525" s="4"/>
      <c r="G1525" s="4"/>
      <c r="H1525" s="4"/>
      <c r="I1525" s="4"/>
      <c r="J1525" s="4" t="s">
        <v>10133</v>
      </c>
      <c r="K1525" s="4"/>
      <c r="L1525" s="4" t="s">
        <v>23</v>
      </c>
      <c r="M1525" s="7" t="s">
        <v>10134</v>
      </c>
      <c r="N1525" s="4">
        <v>923</v>
      </c>
      <c r="O1525" s="4">
        <v>1628</v>
      </c>
      <c r="P1525" s="4" t="s">
        <v>7308</v>
      </c>
      <c r="Q1525" s="7" t="s">
        <v>10135</v>
      </c>
      <c r="R1525" s="4" t="s">
        <v>3173</v>
      </c>
    </row>
    <row r="1526" spans="1:18" ht="61.9">
      <c r="A1526" s="3" t="s">
        <v>10136</v>
      </c>
      <c r="B1526" s="4" t="s">
        <v>9666</v>
      </c>
      <c r="C1526" s="5" t="s">
        <v>10137</v>
      </c>
      <c r="D1526" s="4" t="s">
        <v>10138</v>
      </c>
      <c r="E1526" s="6">
        <v>44637.240532407406</v>
      </c>
      <c r="F1526" s="4"/>
      <c r="G1526" s="4"/>
      <c r="H1526" s="4"/>
      <c r="I1526" s="4"/>
      <c r="J1526" s="4" t="s">
        <v>9669</v>
      </c>
      <c r="K1526" s="4"/>
      <c r="L1526" s="4" t="s">
        <v>23</v>
      </c>
      <c r="M1526" s="7" t="s">
        <v>9670</v>
      </c>
      <c r="N1526" s="4">
        <v>1129</v>
      </c>
      <c r="O1526" s="4">
        <v>4065</v>
      </c>
      <c r="P1526" s="4" t="s">
        <v>9671</v>
      </c>
      <c r="Q1526" s="7" t="s">
        <v>10139</v>
      </c>
      <c r="R1526" s="4" t="s">
        <v>10140</v>
      </c>
    </row>
    <row r="1527" spans="1:18" ht="133.15">
      <c r="A1527" s="3" t="s">
        <v>10141</v>
      </c>
      <c r="B1527" s="4" t="s">
        <v>10142</v>
      </c>
      <c r="C1527" s="5" t="s">
        <v>3168</v>
      </c>
      <c r="D1527" s="4" t="s">
        <v>10143</v>
      </c>
      <c r="E1527" s="6">
        <v>44637.239479166667</v>
      </c>
      <c r="F1527" s="4"/>
      <c r="G1527" s="4"/>
      <c r="H1527" s="4"/>
      <c r="I1527" s="4"/>
      <c r="J1527" s="4" t="s">
        <v>10144</v>
      </c>
      <c r="K1527" s="4"/>
      <c r="L1527" s="4" t="s">
        <v>33</v>
      </c>
      <c r="M1527" s="7" t="s">
        <v>10145</v>
      </c>
      <c r="N1527" s="4">
        <v>6653</v>
      </c>
      <c r="O1527" s="4">
        <v>7230</v>
      </c>
      <c r="P1527" s="4" t="s">
        <v>7308</v>
      </c>
      <c r="Q1527" s="7" t="s">
        <v>10146</v>
      </c>
      <c r="R1527" s="4" t="s">
        <v>3173</v>
      </c>
    </row>
    <row r="1528" spans="1:18" ht="82.15">
      <c r="A1528" s="3" t="s">
        <v>10147</v>
      </c>
      <c r="B1528" s="4" t="s">
        <v>10148</v>
      </c>
      <c r="C1528" s="5" t="s">
        <v>5333</v>
      </c>
      <c r="D1528" s="4" t="s">
        <v>10149</v>
      </c>
      <c r="E1528" s="6">
        <v>44637.239375000005</v>
      </c>
      <c r="F1528" s="4"/>
      <c r="G1528" s="4"/>
      <c r="H1528" s="4"/>
      <c r="I1528" s="4"/>
      <c r="J1528" s="4" t="s">
        <v>10150</v>
      </c>
      <c r="K1528" s="4"/>
      <c r="L1528" s="4" t="s">
        <v>33</v>
      </c>
      <c r="M1528" s="7" t="s">
        <v>10151</v>
      </c>
      <c r="N1528" s="4">
        <v>2458</v>
      </c>
      <c r="O1528" s="4">
        <v>5001</v>
      </c>
      <c r="P1528" s="4"/>
      <c r="Q1528" s="7" t="s">
        <v>10152</v>
      </c>
      <c r="R1528" s="4" t="s">
        <v>5338</v>
      </c>
    </row>
    <row r="1529" spans="1:18" ht="82.15">
      <c r="A1529" s="3" t="s">
        <v>10153</v>
      </c>
      <c r="B1529" s="4" t="s">
        <v>10154</v>
      </c>
      <c r="C1529" s="5" t="s">
        <v>10155</v>
      </c>
      <c r="D1529" s="4" t="s">
        <v>10156</v>
      </c>
      <c r="E1529" s="6">
        <v>44637.237280092595</v>
      </c>
      <c r="F1529" s="4"/>
      <c r="G1529" s="4"/>
      <c r="H1529" s="4"/>
      <c r="I1529" s="4"/>
      <c r="J1529" s="4" t="s">
        <v>10157</v>
      </c>
      <c r="K1529" s="4"/>
      <c r="L1529" s="4" t="s">
        <v>23</v>
      </c>
      <c r="M1529" s="7" t="s">
        <v>10158</v>
      </c>
      <c r="N1529" s="4">
        <v>6255</v>
      </c>
      <c r="O1529" s="4">
        <v>6540</v>
      </c>
      <c r="P1529" s="4" t="s">
        <v>10159</v>
      </c>
      <c r="Q1529" s="7" t="s">
        <v>10160</v>
      </c>
      <c r="R1529" s="4" t="s">
        <v>10161</v>
      </c>
    </row>
    <row r="1530" spans="1:18" ht="92.45">
      <c r="A1530" s="3" t="s">
        <v>10162</v>
      </c>
      <c r="B1530" s="4" t="s">
        <v>413</v>
      </c>
      <c r="C1530" s="5" t="s">
        <v>10163</v>
      </c>
      <c r="D1530" s="4" t="s">
        <v>10164</v>
      </c>
      <c r="E1530" s="6">
        <v>44637.235474537039</v>
      </c>
      <c r="F1530" s="4"/>
      <c r="G1530" s="4"/>
      <c r="H1530" s="4"/>
      <c r="I1530" s="4"/>
      <c r="J1530" s="4" t="s">
        <v>416</v>
      </c>
      <c r="K1530" s="4"/>
      <c r="L1530" s="4" t="s">
        <v>33</v>
      </c>
      <c r="M1530" s="7" t="s">
        <v>417</v>
      </c>
      <c r="N1530" s="4">
        <v>32832</v>
      </c>
      <c r="O1530" s="4">
        <v>29934</v>
      </c>
      <c r="P1530" s="4" t="s">
        <v>418</v>
      </c>
      <c r="Q1530" s="7" t="s">
        <v>10165</v>
      </c>
      <c r="R1530" s="4" t="s">
        <v>10166</v>
      </c>
    </row>
    <row r="1531" spans="1:18" ht="82.15">
      <c r="A1531" s="3" t="s">
        <v>10167</v>
      </c>
      <c r="B1531" s="4" t="s">
        <v>520</v>
      </c>
      <c r="C1531" s="5" t="s">
        <v>10168</v>
      </c>
      <c r="D1531" s="4" t="s">
        <v>10169</v>
      </c>
      <c r="E1531" s="6">
        <v>44637.234814814816</v>
      </c>
      <c r="F1531" s="4"/>
      <c r="G1531" s="4"/>
      <c r="H1531" s="4"/>
      <c r="I1531" s="4"/>
      <c r="J1531" s="4" t="s">
        <v>523</v>
      </c>
      <c r="K1531" s="4"/>
      <c r="L1531" s="4" t="s">
        <v>23</v>
      </c>
      <c r="M1531" s="7" t="s">
        <v>524</v>
      </c>
      <c r="N1531" s="4">
        <v>1445</v>
      </c>
      <c r="O1531" s="4">
        <v>5</v>
      </c>
      <c r="P1531" s="4"/>
      <c r="Q1531" s="7" t="s">
        <v>10170</v>
      </c>
      <c r="R1531" s="4" t="s">
        <v>10171</v>
      </c>
    </row>
    <row r="1532" spans="1:18" ht="153.6">
      <c r="A1532" s="3" t="s">
        <v>10172</v>
      </c>
      <c r="B1532" s="4" t="s">
        <v>10173</v>
      </c>
      <c r="C1532" s="5" t="s">
        <v>2266</v>
      </c>
      <c r="D1532" s="4" t="s">
        <v>10174</v>
      </c>
      <c r="E1532" s="6">
        <v>44637.234259259261</v>
      </c>
      <c r="F1532" s="4"/>
      <c r="G1532" s="4"/>
      <c r="H1532" s="4"/>
      <c r="I1532" s="4"/>
      <c r="J1532" s="4" t="s">
        <v>10175</v>
      </c>
      <c r="K1532" s="4"/>
      <c r="L1532" s="4" t="s">
        <v>33</v>
      </c>
      <c r="M1532" s="7" t="s">
        <v>10176</v>
      </c>
      <c r="N1532" s="4">
        <v>2781</v>
      </c>
      <c r="O1532" s="4">
        <v>3646</v>
      </c>
      <c r="P1532" s="4" t="s">
        <v>10177</v>
      </c>
      <c r="Q1532" s="7" t="s">
        <v>10178</v>
      </c>
      <c r="R1532" s="4" t="s">
        <v>2272</v>
      </c>
    </row>
    <row r="1533" spans="1:18" ht="112.9">
      <c r="A1533" s="3" t="s">
        <v>10179</v>
      </c>
      <c r="B1533" s="4" t="s">
        <v>5785</v>
      </c>
      <c r="C1533" s="5" t="s">
        <v>10116</v>
      </c>
      <c r="D1533" s="4" t="s">
        <v>10180</v>
      </c>
      <c r="E1533" s="6">
        <v>44637.234201388885</v>
      </c>
      <c r="F1533" s="4"/>
      <c r="G1533" s="4"/>
      <c r="H1533" s="4"/>
      <c r="I1533" s="4"/>
      <c r="J1533" s="4" t="s">
        <v>5784</v>
      </c>
      <c r="K1533" s="4"/>
      <c r="L1533" s="4" t="s">
        <v>57</v>
      </c>
      <c r="M1533" s="7" t="s">
        <v>5812</v>
      </c>
      <c r="N1533" s="4">
        <v>1118</v>
      </c>
      <c r="O1533" s="4">
        <v>1874</v>
      </c>
      <c r="P1533" s="4" t="s">
        <v>5813</v>
      </c>
      <c r="Q1533" s="7" t="s">
        <v>10181</v>
      </c>
      <c r="R1533" s="4" t="s">
        <v>10119</v>
      </c>
    </row>
    <row r="1534" spans="1:18" ht="82.15">
      <c r="A1534" s="3" t="s">
        <v>10182</v>
      </c>
      <c r="B1534" s="4" t="s">
        <v>520</v>
      </c>
      <c r="C1534" s="5" t="s">
        <v>10183</v>
      </c>
      <c r="D1534" s="4" t="s">
        <v>10184</v>
      </c>
      <c r="E1534" s="6">
        <v>44637.233391203699</v>
      </c>
      <c r="F1534" s="4"/>
      <c r="G1534" s="4"/>
      <c r="H1534" s="4"/>
      <c r="I1534" s="4"/>
      <c r="J1534" s="4" t="s">
        <v>523</v>
      </c>
      <c r="K1534" s="4"/>
      <c r="L1534" s="4" t="s">
        <v>23</v>
      </c>
      <c r="M1534" s="7" t="s">
        <v>524</v>
      </c>
      <c r="N1534" s="4">
        <v>1445</v>
      </c>
      <c r="O1534" s="4">
        <v>5</v>
      </c>
      <c r="P1534" s="4"/>
      <c r="Q1534" s="7" t="s">
        <v>10185</v>
      </c>
      <c r="R1534" s="4" t="s">
        <v>10186</v>
      </c>
    </row>
    <row r="1535" spans="1:18" ht="112.9">
      <c r="A1535" s="3" t="s">
        <v>10187</v>
      </c>
      <c r="B1535" s="4" t="s">
        <v>413</v>
      </c>
      <c r="C1535" s="5" t="s">
        <v>10188</v>
      </c>
      <c r="D1535" s="4" t="s">
        <v>10189</v>
      </c>
      <c r="E1535" s="6">
        <v>44637.228321759263</v>
      </c>
      <c r="F1535" s="4"/>
      <c r="G1535" s="4"/>
      <c r="H1535" s="4"/>
      <c r="I1535" s="4"/>
      <c r="J1535" s="4" t="s">
        <v>416</v>
      </c>
      <c r="K1535" s="4"/>
      <c r="L1535" s="4" t="s">
        <v>33</v>
      </c>
      <c r="M1535" s="7" t="s">
        <v>417</v>
      </c>
      <c r="N1535" s="4">
        <v>32832</v>
      </c>
      <c r="O1535" s="4">
        <v>29934</v>
      </c>
      <c r="P1535" s="4" t="s">
        <v>418</v>
      </c>
      <c r="Q1535" s="7" t="s">
        <v>10190</v>
      </c>
      <c r="R1535" s="4" t="s">
        <v>10191</v>
      </c>
    </row>
    <row r="1536" spans="1:18" ht="102.6">
      <c r="A1536" s="3" t="s">
        <v>10192</v>
      </c>
      <c r="B1536" s="4" t="s">
        <v>1373</v>
      </c>
      <c r="C1536" s="5" t="s">
        <v>10193</v>
      </c>
      <c r="D1536" s="4" t="s">
        <v>10194</v>
      </c>
      <c r="E1536" s="6">
        <v>44637.226875</v>
      </c>
      <c r="F1536" s="4"/>
      <c r="G1536" s="4"/>
      <c r="H1536" s="4"/>
      <c r="I1536" s="4"/>
      <c r="J1536" s="4" t="s">
        <v>1375</v>
      </c>
      <c r="K1536" s="4"/>
      <c r="L1536" s="4" t="s">
        <v>57</v>
      </c>
      <c r="M1536" s="7" t="s">
        <v>1376</v>
      </c>
      <c r="N1536" s="4">
        <v>5473</v>
      </c>
      <c r="O1536" s="4">
        <v>5832</v>
      </c>
      <c r="P1536" s="4" t="s">
        <v>1377</v>
      </c>
      <c r="Q1536" s="7" t="s">
        <v>10195</v>
      </c>
      <c r="R1536" s="4" t="s">
        <v>10196</v>
      </c>
    </row>
    <row r="1537" spans="1:18" ht="92.45">
      <c r="A1537" s="3" t="s">
        <v>10197</v>
      </c>
      <c r="B1537" s="4" t="s">
        <v>1373</v>
      </c>
      <c r="C1537" s="5" t="s">
        <v>10163</v>
      </c>
      <c r="D1537" s="4" t="s">
        <v>10198</v>
      </c>
      <c r="E1537" s="6">
        <v>44637.226817129631</v>
      </c>
      <c r="F1537" s="4"/>
      <c r="G1537" s="4"/>
      <c r="H1537" s="4"/>
      <c r="I1537" s="4"/>
      <c r="J1537" s="4" t="s">
        <v>1375</v>
      </c>
      <c r="K1537" s="4"/>
      <c r="L1537" s="4" t="s">
        <v>57</v>
      </c>
      <c r="M1537" s="7" t="s">
        <v>1376</v>
      </c>
      <c r="N1537" s="4">
        <v>5473</v>
      </c>
      <c r="O1537" s="4">
        <v>5832</v>
      </c>
      <c r="P1537" s="4" t="s">
        <v>1377</v>
      </c>
      <c r="Q1537" s="7" t="s">
        <v>10199</v>
      </c>
      <c r="R1537" s="4" t="s">
        <v>10166</v>
      </c>
    </row>
    <row r="1538" spans="1:18" ht="31.15">
      <c r="A1538" s="3" t="s">
        <v>10200</v>
      </c>
      <c r="B1538" s="4" t="s">
        <v>10201</v>
      </c>
      <c r="C1538" s="5" t="s">
        <v>10202</v>
      </c>
      <c r="D1538" s="4" t="s">
        <v>10203</v>
      </c>
      <c r="E1538" s="6">
        <v>44637.224641203706</v>
      </c>
      <c r="F1538" s="4"/>
      <c r="G1538" s="4"/>
      <c r="H1538" s="4"/>
      <c r="I1538" s="4"/>
      <c r="J1538" s="4" t="s">
        <v>10204</v>
      </c>
      <c r="K1538" s="4"/>
      <c r="L1538" s="4" t="s">
        <v>23</v>
      </c>
      <c r="M1538" s="7" t="s">
        <v>10205</v>
      </c>
      <c r="N1538" s="4">
        <v>3823</v>
      </c>
      <c r="O1538" s="4">
        <v>4770</v>
      </c>
      <c r="P1538" s="4" t="s">
        <v>10206</v>
      </c>
      <c r="Q1538" s="7" t="s">
        <v>10207</v>
      </c>
      <c r="R1538" s="4" t="s">
        <v>10208</v>
      </c>
    </row>
    <row r="1539" spans="1:18" ht="92.45">
      <c r="A1539" s="3" t="s">
        <v>10209</v>
      </c>
      <c r="B1539" s="4" t="s">
        <v>413</v>
      </c>
      <c r="C1539" s="5" t="s">
        <v>10210</v>
      </c>
      <c r="D1539" s="4" t="s">
        <v>10211</v>
      </c>
      <c r="E1539" s="6">
        <v>44637.224189814813</v>
      </c>
      <c r="F1539" s="4"/>
      <c r="G1539" s="4"/>
      <c r="H1539" s="4"/>
      <c r="I1539" s="4"/>
      <c r="J1539" s="4" t="s">
        <v>416</v>
      </c>
      <c r="K1539" s="4"/>
      <c r="L1539" s="4" t="s">
        <v>33</v>
      </c>
      <c r="M1539" s="7" t="s">
        <v>417</v>
      </c>
      <c r="N1539" s="4">
        <v>32832</v>
      </c>
      <c r="O1539" s="4">
        <v>29934</v>
      </c>
      <c r="P1539" s="4" t="s">
        <v>418</v>
      </c>
      <c r="Q1539" s="7" t="s">
        <v>10212</v>
      </c>
      <c r="R1539" s="4" t="s">
        <v>10213</v>
      </c>
    </row>
    <row r="1540" spans="1:18" ht="51.6">
      <c r="A1540" s="3" t="s">
        <v>10214</v>
      </c>
      <c r="B1540" s="4" t="s">
        <v>10215</v>
      </c>
      <c r="C1540" s="5" t="s">
        <v>10216</v>
      </c>
      <c r="D1540" s="4" t="s">
        <v>10217</v>
      </c>
      <c r="E1540" s="6">
        <v>44637.221493055556</v>
      </c>
      <c r="F1540" s="4"/>
      <c r="G1540" s="4"/>
      <c r="H1540" s="4"/>
      <c r="I1540" s="4"/>
      <c r="J1540" s="4" t="s">
        <v>10218</v>
      </c>
      <c r="K1540" s="4"/>
      <c r="L1540" s="4" t="s">
        <v>33</v>
      </c>
      <c r="M1540" s="7" t="s">
        <v>10219</v>
      </c>
      <c r="N1540" s="4">
        <v>871</v>
      </c>
      <c r="O1540" s="4">
        <v>3161</v>
      </c>
      <c r="P1540" s="4" t="s">
        <v>5104</v>
      </c>
      <c r="Q1540" s="7" t="s">
        <v>10220</v>
      </c>
      <c r="R1540" s="4" t="s">
        <v>10221</v>
      </c>
    </row>
    <row r="1541" spans="1:18" ht="72">
      <c r="A1541" s="3" t="s">
        <v>10222</v>
      </c>
      <c r="B1541" s="4" t="s">
        <v>10223</v>
      </c>
      <c r="C1541" s="5" t="s">
        <v>10224</v>
      </c>
      <c r="D1541" s="4" t="s">
        <v>10225</v>
      </c>
      <c r="E1541" s="6">
        <v>44637.220717592594</v>
      </c>
      <c r="F1541" s="4"/>
      <c r="G1541" s="4"/>
      <c r="H1541" s="4"/>
      <c r="I1541" s="4"/>
      <c r="J1541" s="4" t="s">
        <v>10226</v>
      </c>
      <c r="K1541" s="4"/>
      <c r="L1541" s="4" t="s">
        <v>57</v>
      </c>
      <c r="M1541" s="7" t="s">
        <v>10227</v>
      </c>
      <c r="N1541" s="4">
        <v>3400</v>
      </c>
      <c r="O1541" s="4">
        <v>985</v>
      </c>
      <c r="P1541" s="4" t="s">
        <v>10228</v>
      </c>
      <c r="Q1541" s="7" t="s">
        <v>10229</v>
      </c>
      <c r="R1541" s="4" t="s">
        <v>10230</v>
      </c>
    </row>
    <row r="1542" spans="1:18" ht="82.15">
      <c r="A1542" s="3" t="s">
        <v>10231</v>
      </c>
      <c r="B1542" s="4" t="s">
        <v>10232</v>
      </c>
      <c r="C1542" s="5" t="s">
        <v>5333</v>
      </c>
      <c r="D1542" s="4" t="s">
        <v>10233</v>
      </c>
      <c r="E1542" s="6">
        <v>44637.220636574071</v>
      </c>
      <c r="F1542" s="4"/>
      <c r="G1542" s="4"/>
      <c r="H1542" s="4"/>
      <c r="I1542" s="4"/>
      <c r="J1542" s="4" t="s">
        <v>10234</v>
      </c>
      <c r="K1542" s="4"/>
      <c r="L1542" s="4" t="s">
        <v>303</v>
      </c>
      <c r="M1542" s="7" t="s">
        <v>10235</v>
      </c>
      <c r="N1542" s="4">
        <v>2236</v>
      </c>
      <c r="O1542" s="4">
        <v>4973</v>
      </c>
      <c r="P1542" s="4"/>
      <c r="Q1542" s="7" t="s">
        <v>10236</v>
      </c>
      <c r="R1542" s="4" t="s">
        <v>5338</v>
      </c>
    </row>
    <row r="1543" spans="1:18" ht="112.9">
      <c r="A1543" s="3" t="s">
        <v>10237</v>
      </c>
      <c r="B1543" s="4" t="s">
        <v>413</v>
      </c>
      <c r="C1543" s="5" t="s">
        <v>10238</v>
      </c>
      <c r="D1543" s="4" t="s">
        <v>10239</v>
      </c>
      <c r="E1543" s="6">
        <v>44637.215115740742</v>
      </c>
      <c r="F1543" s="4"/>
      <c r="G1543" s="4"/>
      <c r="H1543" s="4"/>
      <c r="I1543" s="4"/>
      <c r="J1543" s="4" t="s">
        <v>416</v>
      </c>
      <c r="K1543" s="4"/>
      <c r="L1543" s="4" t="s">
        <v>33</v>
      </c>
      <c r="M1543" s="7" t="s">
        <v>417</v>
      </c>
      <c r="N1543" s="4">
        <v>32832</v>
      </c>
      <c r="O1543" s="4">
        <v>29934</v>
      </c>
      <c r="P1543" s="4" t="s">
        <v>418</v>
      </c>
      <c r="Q1543" s="7" t="s">
        <v>10240</v>
      </c>
      <c r="R1543" s="4" t="s">
        <v>10241</v>
      </c>
    </row>
    <row r="1544" spans="1:18" ht="51.6">
      <c r="A1544" s="3" t="s">
        <v>10242</v>
      </c>
      <c r="B1544" s="4" t="s">
        <v>9639</v>
      </c>
      <c r="C1544" s="5" t="s">
        <v>10243</v>
      </c>
      <c r="D1544" s="4" t="s">
        <v>10244</v>
      </c>
      <c r="E1544" s="6">
        <v>44637.214814814812</v>
      </c>
      <c r="F1544" s="4"/>
      <c r="G1544" s="4"/>
      <c r="H1544" s="4"/>
      <c r="I1544" s="4"/>
      <c r="J1544" s="4" t="s">
        <v>9642</v>
      </c>
      <c r="K1544" s="4"/>
      <c r="L1544" s="4" t="s">
        <v>33</v>
      </c>
      <c r="M1544" s="7" t="s">
        <v>9643</v>
      </c>
      <c r="N1544" s="4">
        <v>1253</v>
      </c>
      <c r="O1544" s="4">
        <v>4943</v>
      </c>
      <c r="P1544" s="4" t="s">
        <v>9644</v>
      </c>
      <c r="Q1544" s="7" t="s">
        <v>10245</v>
      </c>
      <c r="R1544" s="4" t="s">
        <v>10246</v>
      </c>
    </row>
    <row r="1545" spans="1:18" ht="21">
      <c r="A1545" s="3" t="s">
        <v>10247</v>
      </c>
      <c r="B1545" s="4" t="s">
        <v>10248</v>
      </c>
      <c r="C1545" s="5" t="s">
        <v>10249</v>
      </c>
      <c r="D1545" s="4" t="s">
        <v>10250</v>
      </c>
      <c r="E1545" s="6">
        <v>44637.208356481482</v>
      </c>
      <c r="F1545" s="4"/>
      <c r="G1545" s="4"/>
      <c r="H1545" s="4"/>
      <c r="I1545" s="4"/>
      <c r="J1545" s="4" t="s">
        <v>10251</v>
      </c>
      <c r="K1545" s="4"/>
      <c r="L1545" s="4" t="s">
        <v>57</v>
      </c>
      <c r="M1545" s="7" t="s">
        <v>10252</v>
      </c>
      <c r="N1545" s="4">
        <v>2288</v>
      </c>
      <c r="O1545" s="4">
        <v>2296</v>
      </c>
      <c r="P1545" s="4" t="s">
        <v>10253</v>
      </c>
      <c r="Q1545" s="7" t="s">
        <v>10254</v>
      </c>
      <c r="R1545" s="4" t="s">
        <v>10255</v>
      </c>
    </row>
    <row r="1546" spans="1:18" ht="92.45">
      <c r="A1546" s="3" t="s">
        <v>10256</v>
      </c>
      <c r="B1546" s="4" t="s">
        <v>196</v>
      </c>
      <c r="C1546" s="5" t="s">
        <v>10257</v>
      </c>
      <c r="D1546" s="4" t="s">
        <v>10258</v>
      </c>
      <c r="E1546" s="6">
        <v>44637.206319444449</v>
      </c>
      <c r="F1546" s="4"/>
      <c r="G1546" s="4"/>
      <c r="H1546" s="4" t="s">
        <v>10259</v>
      </c>
      <c r="I1546" s="4" t="s">
        <v>10260</v>
      </c>
      <c r="J1546" s="4" t="s">
        <v>199</v>
      </c>
      <c r="K1546" s="4" t="s">
        <v>10261</v>
      </c>
      <c r="L1546" s="4" t="s">
        <v>33</v>
      </c>
      <c r="M1546" s="7" t="s">
        <v>200</v>
      </c>
      <c r="N1546" s="4">
        <v>1450</v>
      </c>
      <c r="O1546" s="4">
        <v>467</v>
      </c>
      <c r="P1546" s="4"/>
      <c r="Q1546" s="7" t="s">
        <v>10262</v>
      </c>
      <c r="R1546" s="4" t="s">
        <v>10263</v>
      </c>
    </row>
    <row r="1547" spans="1:18" ht="112.9">
      <c r="A1547" s="3" t="s">
        <v>10264</v>
      </c>
      <c r="B1547" s="4" t="s">
        <v>196</v>
      </c>
      <c r="C1547" s="5" t="s">
        <v>10265</v>
      </c>
      <c r="D1547" s="4" t="s">
        <v>10266</v>
      </c>
      <c r="E1547" s="6">
        <v>44637.205370370371</v>
      </c>
      <c r="F1547" s="4"/>
      <c r="G1547" s="4"/>
      <c r="H1547" s="4"/>
      <c r="I1547" s="4"/>
      <c r="J1547" s="4" t="s">
        <v>199</v>
      </c>
      <c r="K1547" s="4"/>
      <c r="L1547" s="4" t="s">
        <v>33</v>
      </c>
      <c r="M1547" s="7" t="s">
        <v>200</v>
      </c>
      <c r="N1547" s="4">
        <v>1450</v>
      </c>
      <c r="O1547" s="4">
        <v>467</v>
      </c>
      <c r="P1547" s="4"/>
      <c r="Q1547" s="7" t="s">
        <v>10267</v>
      </c>
      <c r="R1547" s="4" t="s">
        <v>10268</v>
      </c>
    </row>
    <row r="1548" spans="1:18" ht="112.9">
      <c r="A1548" s="3" t="s">
        <v>10269</v>
      </c>
      <c r="B1548" s="4" t="s">
        <v>196</v>
      </c>
      <c r="C1548" s="5" t="s">
        <v>10270</v>
      </c>
      <c r="D1548" s="4" t="s">
        <v>10271</v>
      </c>
      <c r="E1548" s="6">
        <v>44637.205231481479</v>
      </c>
      <c r="F1548" s="4"/>
      <c r="G1548" s="4"/>
      <c r="H1548" s="4" t="s">
        <v>199</v>
      </c>
      <c r="I1548" s="4" t="s">
        <v>196</v>
      </c>
      <c r="J1548" s="4" t="s">
        <v>199</v>
      </c>
      <c r="K1548" s="4" t="s">
        <v>10272</v>
      </c>
      <c r="L1548" s="4" t="s">
        <v>33</v>
      </c>
      <c r="M1548" s="7" t="s">
        <v>200</v>
      </c>
      <c r="N1548" s="4">
        <v>1450</v>
      </c>
      <c r="O1548" s="4">
        <v>467</v>
      </c>
      <c r="P1548" s="4"/>
      <c r="Q1548" s="7" t="s">
        <v>10273</v>
      </c>
      <c r="R1548" s="4" t="s">
        <v>10274</v>
      </c>
    </row>
    <row r="1549" spans="1:18" ht="41.45">
      <c r="A1549" s="3" t="s">
        <v>10275</v>
      </c>
      <c r="B1549" s="4" t="s">
        <v>10276</v>
      </c>
      <c r="C1549" s="5" t="s">
        <v>9242</v>
      </c>
      <c r="D1549" s="4" t="s">
        <v>10277</v>
      </c>
      <c r="E1549" s="6">
        <v>44637.204884259263</v>
      </c>
      <c r="F1549" s="4"/>
      <c r="G1549" s="4"/>
      <c r="H1549" s="4"/>
      <c r="I1549" s="4"/>
      <c r="J1549" s="4" t="s">
        <v>10278</v>
      </c>
      <c r="K1549" s="4"/>
      <c r="L1549" s="4" t="s">
        <v>23</v>
      </c>
      <c r="M1549" s="7" t="s">
        <v>10279</v>
      </c>
      <c r="N1549" s="4">
        <v>33453</v>
      </c>
      <c r="O1549" s="4">
        <v>21191</v>
      </c>
      <c r="P1549" s="4" t="s">
        <v>10280</v>
      </c>
      <c r="Q1549" s="7" t="s">
        <v>10281</v>
      </c>
      <c r="R1549" s="4" t="s">
        <v>9248</v>
      </c>
    </row>
    <row r="1550" spans="1:18" ht="112.9">
      <c r="A1550" s="3" t="s">
        <v>10282</v>
      </c>
      <c r="B1550" s="4" t="s">
        <v>1738</v>
      </c>
      <c r="C1550" s="5" t="s">
        <v>10238</v>
      </c>
      <c r="D1550" s="4" t="s">
        <v>10283</v>
      </c>
      <c r="E1550" s="6">
        <v>44637.200624999998</v>
      </c>
      <c r="F1550" s="4"/>
      <c r="G1550" s="4"/>
      <c r="H1550" s="4"/>
      <c r="I1550" s="4"/>
      <c r="J1550" s="4" t="s">
        <v>1741</v>
      </c>
      <c r="K1550" s="4"/>
      <c r="L1550" s="4" t="s">
        <v>23</v>
      </c>
      <c r="M1550" s="7" t="s">
        <v>1742</v>
      </c>
      <c r="N1550" s="4">
        <v>14465</v>
      </c>
      <c r="O1550" s="4">
        <v>14633</v>
      </c>
      <c r="P1550" s="4" t="s">
        <v>1743</v>
      </c>
      <c r="Q1550" s="7" t="s">
        <v>10284</v>
      </c>
      <c r="R1550" s="4" t="s">
        <v>10241</v>
      </c>
    </row>
    <row r="1551" spans="1:18" ht="72">
      <c r="A1551" s="3" t="s">
        <v>10285</v>
      </c>
      <c r="B1551" s="4" t="s">
        <v>10286</v>
      </c>
      <c r="C1551" s="5" t="s">
        <v>10287</v>
      </c>
      <c r="D1551" s="4" t="s">
        <v>10288</v>
      </c>
      <c r="E1551" s="6">
        <v>44637.20034722222</v>
      </c>
      <c r="F1551" s="4"/>
      <c r="G1551" s="4"/>
      <c r="H1551" s="4"/>
      <c r="I1551" s="4"/>
      <c r="J1551" s="4" t="s">
        <v>10289</v>
      </c>
      <c r="K1551" s="4"/>
      <c r="L1551" s="4" t="s">
        <v>23</v>
      </c>
      <c r="M1551" s="7" t="s">
        <v>10290</v>
      </c>
      <c r="N1551" s="4">
        <v>5887</v>
      </c>
      <c r="O1551" s="4">
        <v>90</v>
      </c>
      <c r="P1551" s="4" t="s">
        <v>10291</v>
      </c>
      <c r="Q1551" s="7" t="s">
        <v>10292</v>
      </c>
      <c r="R1551" s="4" t="s">
        <v>10293</v>
      </c>
    </row>
    <row r="1552" spans="1:18" ht="92.45">
      <c r="A1552" s="3" t="s">
        <v>10294</v>
      </c>
      <c r="B1552" s="4" t="s">
        <v>413</v>
      </c>
      <c r="C1552" s="5" t="s">
        <v>10295</v>
      </c>
      <c r="D1552" s="4" t="s">
        <v>10296</v>
      </c>
      <c r="E1552" s="6">
        <v>44637.198969907404</v>
      </c>
      <c r="F1552" s="4"/>
      <c r="G1552" s="4"/>
      <c r="H1552" s="4"/>
      <c r="I1552" s="4"/>
      <c r="J1552" s="4" t="s">
        <v>416</v>
      </c>
      <c r="K1552" s="4"/>
      <c r="L1552" s="4" t="s">
        <v>33</v>
      </c>
      <c r="M1552" s="7" t="s">
        <v>417</v>
      </c>
      <c r="N1552" s="4">
        <v>32832</v>
      </c>
      <c r="O1552" s="4">
        <v>29934</v>
      </c>
      <c r="P1552" s="4" t="s">
        <v>418</v>
      </c>
      <c r="Q1552" s="7" t="s">
        <v>10297</v>
      </c>
      <c r="R1552" s="4" t="s">
        <v>10298</v>
      </c>
    </row>
    <row r="1553" spans="1:18" ht="92.45">
      <c r="A1553" s="3" t="s">
        <v>10299</v>
      </c>
      <c r="B1553" s="4" t="s">
        <v>413</v>
      </c>
      <c r="C1553" s="5" t="s">
        <v>10300</v>
      </c>
      <c r="D1553" s="4" t="s">
        <v>10301</v>
      </c>
      <c r="E1553" s="6">
        <v>44637.194710648153</v>
      </c>
      <c r="F1553" s="4"/>
      <c r="G1553" s="4"/>
      <c r="H1553" s="4" t="s">
        <v>10302</v>
      </c>
      <c r="I1553" s="4" t="s">
        <v>10303</v>
      </c>
      <c r="J1553" s="4" t="s">
        <v>416</v>
      </c>
      <c r="K1553" s="4" t="s">
        <v>10304</v>
      </c>
      <c r="L1553" s="4" t="s">
        <v>33</v>
      </c>
      <c r="M1553" s="7" t="s">
        <v>417</v>
      </c>
      <c r="N1553" s="4">
        <v>32832</v>
      </c>
      <c r="O1553" s="4">
        <v>29934</v>
      </c>
      <c r="P1553" s="4" t="s">
        <v>418</v>
      </c>
      <c r="Q1553" s="7" t="s">
        <v>10305</v>
      </c>
      <c r="R1553" s="4" t="s">
        <v>10306</v>
      </c>
    </row>
    <row r="1554" spans="1:18" ht="72">
      <c r="A1554" s="3" t="s">
        <v>10307</v>
      </c>
      <c r="B1554" s="4" t="s">
        <v>10308</v>
      </c>
      <c r="C1554" s="5" t="s">
        <v>10309</v>
      </c>
      <c r="D1554" s="4" t="s">
        <v>10310</v>
      </c>
      <c r="E1554" s="6">
        <v>44637.194502314815</v>
      </c>
      <c r="F1554" s="4"/>
      <c r="G1554" s="4"/>
      <c r="H1554" s="4"/>
      <c r="I1554" s="4"/>
      <c r="J1554" s="4" t="s">
        <v>10311</v>
      </c>
      <c r="K1554" s="4"/>
      <c r="L1554" s="4" t="s">
        <v>57</v>
      </c>
      <c r="M1554" s="7" t="s">
        <v>10312</v>
      </c>
      <c r="N1554" s="4">
        <v>3900</v>
      </c>
      <c r="O1554" s="4">
        <v>4914</v>
      </c>
      <c r="P1554" s="4" t="s">
        <v>10313</v>
      </c>
      <c r="Q1554" s="7" t="s">
        <v>10314</v>
      </c>
      <c r="R1554" s="4" t="s">
        <v>1069</v>
      </c>
    </row>
    <row r="1555" spans="1:18" ht="41.45">
      <c r="A1555" s="3" t="s">
        <v>10315</v>
      </c>
      <c r="B1555" s="4" t="s">
        <v>10316</v>
      </c>
      <c r="C1555" s="5" t="s">
        <v>10317</v>
      </c>
      <c r="D1555" s="4" t="s">
        <v>10318</v>
      </c>
      <c r="E1555" s="6">
        <v>44637.193229166667</v>
      </c>
      <c r="F1555" s="4"/>
      <c r="G1555" s="4"/>
      <c r="H1555" s="4" t="s">
        <v>10319</v>
      </c>
      <c r="I1555" s="4" t="s">
        <v>10320</v>
      </c>
      <c r="J1555" s="4" t="s">
        <v>10321</v>
      </c>
      <c r="K1555" s="4" t="s">
        <v>10322</v>
      </c>
      <c r="L1555" s="4" t="s">
        <v>23</v>
      </c>
      <c r="M1555" s="7" t="s">
        <v>10323</v>
      </c>
      <c r="N1555" s="4">
        <v>870</v>
      </c>
      <c r="O1555" s="4">
        <v>1274</v>
      </c>
      <c r="P1555" s="4" t="s">
        <v>10324</v>
      </c>
      <c r="Q1555" s="7" t="s">
        <v>10325</v>
      </c>
      <c r="R1555" s="4" t="s">
        <v>10326</v>
      </c>
    </row>
    <row r="1556" spans="1:18" ht="61.9">
      <c r="A1556" s="3" t="s">
        <v>10327</v>
      </c>
      <c r="B1556" s="4" t="s">
        <v>413</v>
      </c>
      <c r="C1556" s="5" t="s">
        <v>10328</v>
      </c>
      <c r="D1556" s="4" t="s">
        <v>10329</v>
      </c>
      <c r="E1556" s="6">
        <v>44637.189456018517</v>
      </c>
      <c r="F1556" s="4"/>
      <c r="G1556" s="4"/>
      <c r="H1556" s="4"/>
      <c r="I1556" s="4"/>
      <c r="J1556" s="4" t="s">
        <v>416</v>
      </c>
      <c r="K1556" s="4"/>
      <c r="L1556" s="4" t="s">
        <v>33</v>
      </c>
      <c r="M1556" s="7" t="s">
        <v>417</v>
      </c>
      <c r="N1556" s="4">
        <v>32832</v>
      </c>
      <c r="O1556" s="4">
        <v>29934</v>
      </c>
      <c r="P1556" s="4" t="s">
        <v>418</v>
      </c>
      <c r="Q1556" s="7" t="s">
        <v>10330</v>
      </c>
      <c r="R1556" s="4" t="s">
        <v>10331</v>
      </c>
    </row>
    <row r="1557" spans="1:18" ht="72">
      <c r="A1557" s="3" t="s">
        <v>10332</v>
      </c>
      <c r="B1557" s="4" t="s">
        <v>10020</v>
      </c>
      <c r="C1557" s="5" t="s">
        <v>10333</v>
      </c>
      <c r="D1557" s="4" t="s">
        <v>10334</v>
      </c>
      <c r="E1557" s="6">
        <v>44637.188425925924</v>
      </c>
      <c r="F1557" s="4"/>
      <c r="G1557" s="4"/>
      <c r="H1557" s="4" t="s">
        <v>10023</v>
      </c>
      <c r="I1557" s="4" t="s">
        <v>10020</v>
      </c>
      <c r="J1557" s="4" t="s">
        <v>10023</v>
      </c>
      <c r="K1557" s="4" t="s">
        <v>10335</v>
      </c>
      <c r="L1557" s="4" t="s">
        <v>33</v>
      </c>
      <c r="M1557" s="7" t="s">
        <v>10024</v>
      </c>
      <c r="N1557" s="4">
        <v>1398</v>
      </c>
      <c r="O1557" s="4">
        <v>445</v>
      </c>
      <c r="P1557" s="4" t="s">
        <v>10025</v>
      </c>
      <c r="Q1557" s="7" t="s">
        <v>10336</v>
      </c>
      <c r="R1557" s="4" t="s">
        <v>10337</v>
      </c>
    </row>
    <row r="1558" spans="1:18" ht="92.45">
      <c r="A1558" s="3" t="s">
        <v>10338</v>
      </c>
      <c r="B1558" s="4" t="s">
        <v>413</v>
      </c>
      <c r="C1558" s="5" t="s">
        <v>10339</v>
      </c>
      <c r="D1558" s="4" t="s">
        <v>10340</v>
      </c>
      <c r="E1558" s="6">
        <v>44637.187361111108</v>
      </c>
      <c r="F1558" s="4"/>
      <c r="G1558" s="4"/>
      <c r="H1558" s="4"/>
      <c r="I1558" s="4"/>
      <c r="J1558" s="4" t="s">
        <v>416</v>
      </c>
      <c r="K1558" s="4"/>
      <c r="L1558" s="4" t="s">
        <v>33</v>
      </c>
      <c r="M1558" s="7" t="s">
        <v>417</v>
      </c>
      <c r="N1558" s="4">
        <v>32832</v>
      </c>
      <c r="O1558" s="4">
        <v>29934</v>
      </c>
      <c r="P1558" s="4" t="s">
        <v>418</v>
      </c>
      <c r="Q1558" s="7" t="s">
        <v>10341</v>
      </c>
      <c r="R1558" s="4" t="s">
        <v>10342</v>
      </c>
    </row>
    <row r="1559" spans="1:18" ht="82.15">
      <c r="A1559" s="3" t="s">
        <v>10343</v>
      </c>
      <c r="B1559" s="4" t="s">
        <v>7535</v>
      </c>
      <c r="C1559" s="5" t="s">
        <v>10344</v>
      </c>
      <c r="D1559" s="4" t="s">
        <v>10345</v>
      </c>
      <c r="E1559" s="6">
        <v>44637.187245370369</v>
      </c>
      <c r="F1559" s="4"/>
      <c r="G1559" s="4"/>
      <c r="H1559" s="4"/>
      <c r="I1559" s="4"/>
      <c r="J1559" s="4" t="s">
        <v>7538</v>
      </c>
      <c r="K1559" s="4"/>
      <c r="L1559" s="4" t="s">
        <v>33</v>
      </c>
      <c r="M1559" s="7" t="s">
        <v>7539</v>
      </c>
      <c r="N1559" s="4">
        <v>706</v>
      </c>
      <c r="O1559" s="4">
        <v>646</v>
      </c>
      <c r="P1559" s="4" t="s">
        <v>7540</v>
      </c>
      <c r="Q1559" s="7" t="s">
        <v>10346</v>
      </c>
      <c r="R1559" s="4" t="s">
        <v>10347</v>
      </c>
    </row>
    <row r="1560" spans="1:18" ht="72">
      <c r="A1560" s="3" t="s">
        <v>10348</v>
      </c>
      <c r="B1560" s="4" t="s">
        <v>10349</v>
      </c>
      <c r="C1560" s="5" t="s">
        <v>10350</v>
      </c>
      <c r="D1560" s="4" t="s">
        <v>10351</v>
      </c>
      <c r="E1560" s="6">
        <v>44637.186562499999</v>
      </c>
      <c r="F1560" s="4"/>
      <c r="G1560" s="4"/>
      <c r="H1560" s="4"/>
      <c r="I1560" s="4"/>
      <c r="J1560" s="4" t="s">
        <v>10352</v>
      </c>
      <c r="K1560" s="4"/>
      <c r="L1560" s="4" t="s">
        <v>23</v>
      </c>
      <c r="M1560" s="7" t="s">
        <v>10353</v>
      </c>
      <c r="N1560" s="4">
        <v>802</v>
      </c>
      <c r="O1560" s="4">
        <v>702</v>
      </c>
      <c r="P1560" s="4"/>
      <c r="Q1560" s="7" t="s">
        <v>10354</v>
      </c>
      <c r="R1560" s="4" t="s">
        <v>10355</v>
      </c>
    </row>
    <row r="1561" spans="1:18" ht="61.9">
      <c r="A1561" s="3" t="s">
        <v>10356</v>
      </c>
      <c r="B1561" s="4" t="s">
        <v>413</v>
      </c>
      <c r="C1561" s="5" t="s">
        <v>10357</v>
      </c>
      <c r="D1561" s="4" t="s">
        <v>10358</v>
      </c>
      <c r="E1561" s="6">
        <v>44637.185196759259</v>
      </c>
      <c r="F1561" s="4"/>
      <c r="G1561" s="4"/>
      <c r="H1561" s="4" t="s">
        <v>416</v>
      </c>
      <c r="I1561" s="4" t="s">
        <v>413</v>
      </c>
      <c r="J1561" s="4" t="s">
        <v>416</v>
      </c>
      <c r="K1561" s="4" t="s">
        <v>10359</v>
      </c>
      <c r="L1561" s="4" t="s">
        <v>33</v>
      </c>
      <c r="M1561" s="7" t="s">
        <v>417</v>
      </c>
      <c r="N1561" s="4">
        <v>32832</v>
      </c>
      <c r="O1561" s="4">
        <v>29934</v>
      </c>
      <c r="P1561" s="4" t="s">
        <v>418</v>
      </c>
      <c r="Q1561" s="7" t="s">
        <v>10360</v>
      </c>
      <c r="R1561" s="4" t="s">
        <v>10361</v>
      </c>
    </row>
    <row r="1562" spans="1:18" ht="61.9">
      <c r="A1562" s="3" t="s">
        <v>10362</v>
      </c>
      <c r="B1562" s="4" t="s">
        <v>7535</v>
      </c>
      <c r="C1562" s="5" t="s">
        <v>10363</v>
      </c>
      <c r="D1562" s="4" t="s">
        <v>10364</v>
      </c>
      <c r="E1562" s="6">
        <v>44637.184560185182</v>
      </c>
      <c r="F1562" s="4"/>
      <c r="G1562" s="4"/>
      <c r="H1562" s="4"/>
      <c r="I1562" s="4"/>
      <c r="J1562" s="4" t="s">
        <v>7538</v>
      </c>
      <c r="K1562" s="4"/>
      <c r="L1562" s="4" t="s">
        <v>33</v>
      </c>
      <c r="M1562" s="7" t="s">
        <v>7539</v>
      </c>
      <c r="N1562" s="4">
        <v>706</v>
      </c>
      <c r="O1562" s="4">
        <v>646</v>
      </c>
      <c r="P1562" s="4" t="s">
        <v>7540</v>
      </c>
      <c r="Q1562" s="7" t="s">
        <v>10365</v>
      </c>
      <c r="R1562" s="4" t="s">
        <v>10366</v>
      </c>
    </row>
    <row r="1563" spans="1:18" ht="92.45">
      <c r="A1563" s="3" t="s">
        <v>10359</v>
      </c>
      <c r="B1563" s="4" t="s">
        <v>413</v>
      </c>
      <c r="C1563" s="5" t="s">
        <v>10367</v>
      </c>
      <c r="D1563" s="4" t="s">
        <v>10368</v>
      </c>
      <c r="E1563" s="6">
        <v>44637.18346064815</v>
      </c>
      <c r="F1563" s="4"/>
      <c r="G1563" s="4"/>
      <c r="H1563" s="4" t="s">
        <v>10302</v>
      </c>
      <c r="I1563" s="4" t="s">
        <v>10303</v>
      </c>
      <c r="J1563" s="4" t="s">
        <v>416</v>
      </c>
      <c r="K1563" s="4" t="s">
        <v>10369</v>
      </c>
      <c r="L1563" s="4" t="s">
        <v>33</v>
      </c>
      <c r="M1563" s="7" t="s">
        <v>417</v>
      </c>
      <c r="N1563" s="4">
        <v>32832</v>
      </c>
      <c r="O1563" s="4">
        <v>29934</v>
      </c>
      <c r="P1563" s="4" t="s">
        <v>418</v>
      </c>
      <c r="Q1563" s="7" t="s">
        <v>10370</v>
      </c>
      <c r="R1563" s="4" t="s">
        <v>10371</v>
      </c>
    </row>
    <row r="1564" spans="1:18" ht="82.15">
      <c r="A1564" s="3" t="s">
        <v>10372</v>
      </c>
      <c r="B1564" s="4" t="s">
        <v>10373</v>
      </c>
      <c r="C1564" s="5" t="s">
        <v>10374</v>
      </c>
      <c r="D1564" s="4" t="s">
        <v>10375</v>
      </c>
      <c r="E1564" s="6">
        <v>44637.180393518516</v>
      </c>
      <c r="F1564" s="4"/>
      <c r="G1564" s="4"/>
      <c r="H1564" s="4" t="s">
        <v>10376</v>
      </c>
      <c r="I1564" s="4" t="s">
        <v>10373</v>
      </c>
      <c r="J1564" s="4" t="s">
        <v>10376</v>
      </c>
      <c r="K1564" s="4" t="s">
        <v>10377</v>
      </c>
      <c r="L1564" s="4" t="s">
        <v>23</v>
      </c>
      <c r="M1564" s="7" t="s">
        <v>10378</v>
      </c>
      <c r="N1564" s="4">
        <v>7030</v>
      </c>
      <c r="O1564" s="4">
        <v>1500</v>
      </c>
      <c r="P1564" s="4" t="s">
        <v>10379</v>
      </c>
      <c r="Q1564" s="7" t="s">
        <v>10380</v>
      </c>
      <c r="R1564" s="4" t="s">
        <v>10381</v>
      </c>
    </row>
    <row r="1565" spans="1:18" ht="133.15">
      <c r="A1565" s="3" t="s">
        <v>10382</v>
      </c>
      <c r="B1565" s="4" t="s">
        <v>413</v>
      </c>
      <c r="C1565" s="5" t="s">
        <v>10383</v>
      </c>
      <c r="D1565" s="4" t="s">
        <v>10384</v>
      </c>
      <c r="E1565" s="6">
        <v>44637.17868055556</v>
      </c>
      <c r="F1565" s="4"/>
      <c r="G1565" s="4"/>
      <c r="H1565" s="4"/>
      <c r="I1565" s="4"/>
      <c r="J1565" s="4" t="s">
        <v>416</v>
      </c>
      <c r="K1565" s="4"/>
      <c r="L1565" s="4" t="s">
        <v>33</v>
      </c>
      <c r="M1565" s="7" t="s">
        <v>417</v>
      </c>
      <c r="N1565" s="4">
        <v>32832</v>
      </c>
      <c r="O1565" s="4">
        <v>29934</v>
      </c>
      <c r="P1565" s="4" t="s">
        <v>418</v>
      </c>
      <c r="Q1565" s="7" t="s">
        <v>10385</v>
      </c>
      <c r="R1565" s="4" t="s">
        <v>10386</v>
      </c>
    </row>
    <row r="1566" spans="1:18" ht="41.45">
      <c r="A1566" s="3" t="s">
        <v>10387</v>
      </c>
      <c r="B1566" s="4" t="s">
        <v>10388</v>
      </c>
      <c r="C1566" s="5" t="s">
        <v>9242</v>
      </c>
      <c r="D1566" s="4" t="s">
        <v>10389</v>
      </c>
      <c r="E1566" s="6">
        <v>44637.177719907406</v>
      </c>
      <c r="F1566" s="4"/>
      <c r="G1566" s="4"/>
      <c r="H1566" s="4"/>
      <c r="I1566" s="4"/>
      <c r="J1566" s="4" t="s">
        <v>10390</v>
      </c>
      <c r="K1566" s="4"/>
      <c r="L1566" s="4" t="s">
        <v>23</v>
      </c>
      <c r="M1566" s="7" t="s">
        <v>10391</v>
      </c>
      <c r="N1566" s="4">
        <v>24374</v>
      </c>
      <c r="O1566" s="4">
        <v>12060</v>
      </c>
      <c r="P1566" s="4" t="s">
        <v>10392</v>
      </c>
      <c r="Q1566" s="7" t="s">
        <v>10393</v>
      </c>
      <c r="R1566" s="4" t="s">
        <v>9248</v>
      </c>
    </row>
    <row r="1567" spans="1:18" ht="102.6">
      <c r="A1567" s="3" t="s">
        <v>10394</v>
      </c>
      <c r="B1567" s="4" t="s">
        <v>413</v>
      </c>
      <c r="C1567" s="5" t="s">
        <v>10193</v>
      </c>
      <c r="D1567" s="4" t="s">
        <v>10395</v>
      </c>
      <c r="E1567" s="6">
        <v>44637.175810185188</v>
      </c>
      <c r="F1567" s="4"/>
      <c r="G1567" s="4"/>
      <c r="H1567" s="4"/>
      <c r="I1567" s="4"/>
      <c r="J1567" s="4" t="s">
        <v>416</v>
      </c>
      <c r="K1567" s="4"/>
      <c r="L1567" s="4" t="s">
        <v>33</v>
      </c>
      <c r="M1567" s="7" t="s">
        <v>417</v>
      </c>
      <c r="N1567" s="4">
        <v>32832</v>
      </c>
      <c r="O1567" s="4">
        <v>29934</v>
      </c>
      <c r="P1567" s="4" t="s">
        <v>418</v>
      </c>
      <c r="Q1567" s="7" t="s">
        <v>10396</v>
      </c>
      <c r="R1567" s="4" t="s">
        <v>10196</v>
      </c>
    </row>
    <row r="1568" spans="1:18" ht="51.6">
      <c r="A1568" s="3" t="s">
        <v>10397</v>
      </c>
      <c r="B1568" s="4" t="s">
        <v>10398</v>
      </c>
      <c r="C1568" s="5" t="s">
        <v>10399</v>
      </c>
      <c r="D1568" s="4" t="s">
        <v>10400</v>
      </c>
      <c r="E1568" s="6">
        <v>44637.17496527778</v>
      </c>
      <c r="F1568" s="4"/>
      <c r="G1568" s="4"/>
      <c r="H1568" s="4" t="s">
        <v>10401</v>
      </c>
      <c r="I1568" s="4" t="s">
        <v>10402</v>
      </c>
      <c r="J1568" s="4" t="s">
        <v>10403</v>
      </c>
      <c r="K1568" s="4" t="s">
        <v>10404</v>
      </c>
      <c r="L1568" s="4" t="s">
        <v>57</v>
      </c>
      <c r="M1568" s="7" t="s">
        <v>10405</v>
      </c>
      <c r="N1568" s="4">
        <v>776</v>
      </c>
      <c r="O1568" s="4">
        <v>5001</v>
      </c>
      <c r="P1568" s="4" t="s">
        <v>10406</v>
      </c>
      <c r="Q1568" s="7" t="s">
        <v>10407</v>
      </c>
      <c r="R1568" s="4" t="s">
        <v>10408</v>
      </c>
    </row>
    <row r="1569" spans="1:18" ht="82.15">
      <c r="A1569" s="3" t="s">
        <v>10409</v>
      </c>
      <c r="B1569" s="4" t="s">
        <v>7535</v>
      </c>
      <c r="C1569" s="5" t="s">
        <v>10410</v>
      </c>
      <c r="D1569" s="4" t="s">
        <v>10411</v>
      </c>
      <c r="E1569" s="6">
        <v>44637.17465277778</v>
      </c>
      <c r="F1569" s="4"/>
      <c r="G1569" s="4"/>
      <c r="H1569" s="4"/>
      <c r="I1569" s="4"/>
      <c r="J1569" s="4" t="s">
        <v>7538</v>
      </c>
      <c r="K1569" s="4"/>
      <c r="L1569" s="4" t="s">
        <v>33</v>
      </c>
      <c r="M1569" s="7" t="s">
        <v>7539</v>
      </c>
      <c r="N1569" s="4">
        <v>706</v>
      </c>
      <c r="O1569" s="4">
        <v>646</v>
      </c>
      <c r="P1569" s="4" t="s">
        <v>7540</v>
      </c>
      <c r="Q1569" s="7" t="s">
        <v>10412</v>
      </c>
      <c r="R1569" s="4" t="s">
        <v>10413</v>
      </c>
    </row>
    <row r="1570" spans="1:18" ht="82.15">
      <c r="A1570" s="3" t="s">
        <v>10414</v>
      </c>
      <c r="B1570" s="4" t="s">
        <v>10415</v>
      </c>
      <c r="C1570" s="5" t="s">
        <v>5333</v>
      </c>
      <c r="D1570" s="4" t="s">
        <v>10416</v>
      </c>
      <c r="E1570" s="6">
        <v>44637.174293981487</v>
      </c>
      <c r="F1570" s="4"/>
      <c r="G1570" s="4"/>
      <c r="H1570" s="4"/>
      <c r="I1570" s="4"/>
      <c r="J1570" s="4" t="s">
        <v>10417</v>
      </c>
      <c r="K1570" s="4"/>
      <c r="L1570" s="4" t="s">
        <v>33</v>
      </c>
      <c r="M1570" s="7" t="s">
        <v>10418</v>
      </c>
      <c r="N1570" s="4">
        <v>1863</v>
      </c>
      <c r="O1570" s="4">
        <v>4996</v>
      </c>
      <c r="P1570" s="4" t="s">
        <v>1493</v>
      </c>
      <c r="Q1570" s="7" t="s">
        <v>10419</v>
      </c>
      <c r="R1570" s="4" t="s">
        <v>5338</v>
      </c>
    </row>
    <row r="1571" spans="1:18" ht="51.6">
      <c r="A1571" s="3" t="s">
        <v>10420</v>
      </c>
      <c r="B1571" s="4" t="s">
        <v>10398</v>
      </c>
      <c r="C1571" s="5" t="s">
        <v>10421</v>
      </c>
      <c r="D1571" s="4" t="s">
        <v>10422</v>
      </c>
      <c r="E1571" s="6">
        <v>44637.174120370371</v>
      </c>
      <c r="F1571" s="4"/>
      <c r="G1571" s="4"/>
      <c r="H1571" s="4" t="s">
        <v>10423</v>
      </c>
      <c r="I1571" s="4" t="s">
        <v>10424</v>
      </c>
      <c r="J1571" s="4" t="s">
        <v>10403</v>
      </c>
      <c r="K1571" s="4" t="s">
        <v>10425</v>
      </c>
      <c r="L1571" s="4" t="s">
        <v>57</v>
      </c>
      <c r="M1571" s="7" t="s">
        <v>10405</v>
      </c>
      <c r="N1571" s="4">
        <v>776</v>
      </c>
      <c r="O1571" s="4">
        <v>5001</v>
      </c>
      <c r="P1571" s="4" t="s">
        <v>10406</v>
      </c>
      <c r="Q1571" s="7" t="s">
        <v>10426</v>
      </c>
      <c r="R1571" s="4" t="s">
        <v>10427</v>
      </c>
    </row>
    <row r="1572" spans="1:18" ht="51.6">
      <c r="A1572" s="3" t="s">
        <v>10428</v>
      </c>
      <c r="B1572" s="4" t="s">
        <v>10398</v>
      </c>
      <c r="C1572" s="5" t="s">
        <v>10429</v>
      </c>
      <c r="D1572" s="4" t="s">
        <v>10430</v>
      </c>
      <c r="E1572" s="6">
        <v>44637.173842592594</v>
      </c>
      <c r="F1572" s="4"/>
      <c r="G1572" s="4"/>
      <c r="H1572" s="4" t="s">
        <v>10431</v>
      </c>
      <c r="I1572" s="4" t="s">
        <v>10432</v>
      </c>
      <c r="J1572" s="4" t="s">
        <v>10403</v>
      </c>
      <c r="K1572" s="4" t="s">
        <v>10433</v>
      </c>
      <c r="L1572" s="4" t="s">
        <v>57</v>
      </c>
      <c r="M1572" s="7" t="s">
        <v>10405</v>
      </c>
      <c r="N1572" s="4">
        <v>776</v>
      </c>
      <c r="O1572" s="4">
        <v>5001</v>
      </c>
      <c r="P1572" s="4" t="s">
        <v>10406</v>
      </c>
      <c r="Q1572" s="7" t="s">
        <v>10434</v>
      </c>
      <c r="R1572" s="4" t="s">
        <v>10435</v>
      </c>
    </row>
    <row r="1573" spans="1:18" ht="61.9">
      <c r="A1573" s="3" t="s">
        <v>10436</v>
      </c>
      <c r="B1573" s="4" t="s">
        <v>10398</v>
      </c>
      <c r="C1573" s="5" t="s">
        <v>10437</v>
      </c>
      <c r="D1573" s="4" t="s">
        <v>10438</v>
      </c>
      <c r="E1573" s="6">
        <v>44637.173541666663</v>
      </c>
      <c r="F1573" s="4"/>
      <c r="G1573" s="4"/>
      <c r="H1573" s="4" t="s">
        <v>10439</v>
      </c>
      <c r="I1573" s="4" t="s">
        <v>10440</v>
      </c>
      <c r="J1573" s="4" t="s">
        <v>10403</v>
      </c>
      <c r="K1573" s="4" t="s">
        <v>10441</v>
      </c>
      <c r="L1573" s="4" t="s">
        <v>57</v>
      </c>
      <c r="M1573" s="7" t="s">
        <v>10405</v>
      </c>
      <c r="N1573" s="4">
        <v>776</v>
      </c>
      <c r="O1573" s="4">
        <v>5001</v>
      </c>
      <c r="P1573" s="4" t="s">
        <v>10406</v>
      </c>
      <c r="Q1573" s="7" t="s">
        <v>10442</v>
      </c>
      <c r="R1573" s="4" t="s">
        <v>10443</v>
      </c>
    </row>
    <row r="1574" spans="1:18" ht="51.6">
      <c r="A1574" s="3" t="s">
        <v>10444</v>
      </c>
      <c r="B1574" s="4" t="s">
        <v>10398</v>
      </c>
      <c r="C1574" s="5" t="s">
        <v>10445</v>
      </c>
      <c r="D1574" s="4" t="s">
        <v>10446</v>
      </c>
      <c r="E1574" s="6">
        <v>44637.173263888893</v>
      </c>
      <c r="F1574" s="4"/>
      <c r="G1574" s="4"/>
      <c r="H1574" s="4" t="s">
        <v>10447</v>
      </c>
      <c r="I1574" s="4" t="s">
        <v>10448</v>
      </c>
      <c r="J1574" s="4" t="s">
        <v>10403</v>
      </c>
      <c r="K1574" s="4" t="s">
        <v>10449</v>
      </c>
      <c r="L1574" s="4" t="s">
        <v>57</v>
      </c>
      <c r="M1574" s="7" t="s">
        <v>10405</v>
      </c>
      <c r="N1574" s="4">
        <v>776</v>
      </c>
      <c r="O1574" s="4">
        <v>5001</v>
      </c>
      <c r="P1574" s="4" t="s">
        <v>10406</v>
      </c>
      <c r="Q1574" s="7" t="s">
        <v>10450</v>
      </c>
      <c r="R1574" s="4" t="s">
        <v>10451</v>
      </c>
    </row>
    <row r="1575" spans="1:18" ht="51.6">
      <c r="A1575" s="3" t="s">
        <v>10452</v>
      </c>
      <c r="B1575" s="4" t="s">
        <v>10316</v>
      </c>
      <c r="C1575" s="5" t="s">
        <v>10453</v>
      </c>
      <c r="D1575" s="4" t="s">
        <v>10454</v>
      </c>
      <c r="E1575" s="6">
        <v>44637.172905092593</v>
      </c>
      <c r="F1575" s="4"/>
      <c r="G1575" s="4"/>
      <c r="H1575" s="4" t="s">
        <v>10455</v>
      </c>
      <c r="I1575" s="4" t="s">
        <v>10456</v>
      </c>
      <c r="J1575" s="4" t="s">
        <v>10321</v>
      </c>
      <c r="K1575" s="4" t="s">
        <v>10457</v>
      </c>
      <c r="L1575" s="4" t="s">
        <v>23</v>
      </c>
      <c r="M1575" s="7" t="s">
        <v>10323</v>
      </c>
      <c r="N1575" s="4">
        <v>870</v>
      </c>
      <c r="O1575" s="4">
        <v>1274</v>
      </c>
      <c r="P1575" s="4" t="s">
        <v>10324</v>
      </c>
      <c r="Q1575" s="7" t="s">
        <v>10458</v>
      </c>
      <c r="R1575" s="4" t="s">
        <v>10459</v>
      </c>
    </row>
    <row r="1576" spans="1:18" ht="102.6">
      <c r="A1576" s="3" t="s">
        <v>10460</v>
      </c>
      <c r="B1576" s="4" t="s">
        <v>10461</v>
      </c>
      <c r="C1576" s="5" t="s">
        <v>10193</v>
      </c>
      <c r="D1576" s="4" t="s">
        <v>10462</v>
      </c>
      <c r="E1576" s="6">
        <v>44637.171828703707</v>
      </c>
      <c r="F1576" s="4"/>
      <c r="G1576" s="4"/>
      <c r="H1576" s="4"/>
      <c r="I1576" s="4"/>
      <c r="J1576" s="4" t="s">
        <v>10463</v>
      </c>
      <c r="K1576" s="4"/>
      <c r="L1576" s="4" t="s">
        <v>23</v>
      </c>
      <c r="M1576" s="7" t="s">
        <v>10464</v>
      </c>
      <c r="N1576" s="4">
        <v>2615</v>
      </c>
      <c r="O1576" s="4">
        <v>3159</v>
      </c>
      <c r="P1576" s="4" t="s">
        <v>349</v>
      </c>
      <c r="Q1576" s="7" t="s">
        <v>10465</v>
      </c>
      <c r="R1576" s="4" t="s">
        <v>10196</v>
      </c>
    </row>
    <row r="1577" spans="1:18" ht="51.6">
      <c r="A1577" s="3" t="s">
        <v>10466</v>
      </c>
      <c r="B1577" s="4" t="s">
        <v>10398</v>
      </c>
      <c r="C1577" s="5" t="s">
        <v>10467</v>
      </c>
      <c r="D1577" s="4" t="s">
        <v>10468</v>
      </c>
      <c r="E1577" s="6">
        <v>44637.167048611111</v>
      </c>
      <c r="F1577" s="4"/>
      <c r="G1577" s="4"/>
      <c r="H1577" s="4" t="s">
        <v>10469</v>
      </c>
      <c r="I1577" s="4" t="s">
        <v>10470</v>
      </c>
      <c r="J1577" s="4" t="s">
        <v>10403</v>
      </c>
      <c r="K1577" s="4" t="s">
        <v>10471</v>
      </c>
      <c r="L1577" s="4" t="s">
        <v>57</v>
      </c>
      <c r="M1577" s="7" t="s">
        <v>10405</v>
      </c>
      <c r="N1577" s="4">
        <v>776</v>
      </c>
      <c r="O1577" s="4">
        <v>5001</v>
      </c>
      <c r="P1577" s="4" t="s">
        <v>10406</v>
      </c>
      <c r="Q1577" s="7" t="s">
        <v>10472</v>
      </c>
      <c r="R1577" s="4" t="s">
        <v>10473</v>
      </c>
    </row>
    <row r="1578" spans="1:18" ht="41.45">
      <c r="A1578" s="3" t="s">
        <v>10474</v>
      </c>
      <c r="B1578" s="4" t="s">
        <v>10398</v>
      </c>
      <c r="C1578" s="5" t="s">
        <v>10475</v>
      </c>
      <c r="D1578" s="4" t="s">
        <v>10476</v>
      </c>
      <c r="E1578" s="6">
        <v>44637.166562500002</v>
      </c>
      <c r="F1578" s="4"/>
      <c r="G1578" s="4"/>
      <c r="H1578" s="4" t="s">
        <v>10477</v>
      </c>
      <c r="I1578" s="4" t="s">
        <v>10478</v>
      </c>
      <c r="J1578" s="4" t="s">
        <v>10403</v>
      </c>
      <c r="K1578" s="4" t="s">
        <v>10479</v>
      </c>
      <c r="L1578" s="4" t="s">
        <v>57</v>
      </c>
      <c r="M1578" s="7" t="s">
        <v>10405</v>
      </c>
      <c r="N1578" s="4">
        <v>776</v>
      </c>
      <c r="O1578" s="4">
        <v>5001</v>
      </c>
      <c r="P1578" s="4" t="s">
        <v>10406</v>
      </c>
      <c r="Q1578" s="7" t="s">
        <v>10480</v>
      </c>
      <c r="R1578" s="4" t="s">
        <v>10481</v>
      </c>
    </row>
    <row r="1579" spans="1:18" ht="51.6">
      <c r="A1579" s="3" t="s">
        <v>10482</v>
      </c>
      <c r="B1579" s="4" t="s">
        <v>10398</v>
      </c>
      <c r="C1579" s="5" t="s">
        <v>10483</v>
      </c>
      <c r="D1579" s="4" t="s">
        <v>10484</v>
      </c>
      <c r="E1579" s="6">
        <v>44637.166458333333</v>
      </c>
      <c r="F1579" s="4"/>
      <c r="G1579" s="4"/>
      <c r="H1579" s="4" t="s">
        <v>10485</v>
      </c>
      <c r="I1579" s="4" t="s">
        <v>10486</v>
      </c>
      <c r="J1579" s="4" t="s">
        <v>10403</v>
      </c>
      <c r="K1579" s="4" t="s">
        <v>10487</v>
      </c>
      <c r="L1579" s="4" t="s">
        <v>57</v>
      </c>
      <c r="M1579" s="7" t="s">
        <v>10405</v>
      </c>
      <c r="N1579" s="4">
        <v>776</v>
      </c>
      <c r="O1579" s="4">
        <v>5001</v>
      </c>
      <c r="P1579" s="4" t="s">
        <v>10406</v>
      </c>
      <c r="Q1579" s="7" t="s">
        <v>10488</v>
      </c>
      <c r="R1579" s="4" t="s">
        <v>10489</v>
      </c>
    </row>
    <row r="1580" spans="1:18" ht="51.6">
      <c r="A1580" s="3" t="s">
        <v>10490</v>
      </c>
      <c r="B1580" s="4" t="s">
        <v>10398</v>
      </c>
      <c r="C1580" s="5" t="s">
        <v>10491</v>
      </c>
      <c r="D1580" s="4" t="s">
        <v>10492</v>
      </c>
      <c r="E1580" s="6">
        <v>44637.166296296295</v>
      </c>
      <c r="F1580" s="4"/>
      <c r="G1580" s="4"/>
      <c r="H1580" s="4" t="s">
        <v>10493</v>
      </c>
      <c r="I1580" s="4" t="s">
        <v>10494</v>
      </c>
      <c r="J1580" s="4" t="s">
        <v>10403</v>
      </c>
      <c r="K1580" s="4" t="s">
        <v>10495</v>
      </c>
      <c r="L1580" s="4" t="s">
        <v>57</v>
      </c>
      <c r="M1580" s="7" t="s">
        <v>10405</v>
      </c>
      <c r="N1580" s="4">
        <v>776</v>
      </c>
      <c r="O1580" s="4">
        <v>5001</v>
      </c>
      <c r="P1580" s="4" t="s">
        <v>10406</v>
      </c>
      <c r="Q1580" s="7" t="s">
        <v>10496</v>
      </c>
      <c r="R1580" s="4" t="s">
        <v>10497</v>
      </c>
    </row>
    <row r="1581" spans="1:18" ht="31.15">
      <c r="A1581" s="3" t="s">
        <v>10498</v>
      </c>
      <c r="B1581" s="4" t="s">
        <v>5242</v>
      </c>
      <c r="C1581" s="5" t="s">
        <v>10499</v>
      </c>
      <c r="D1581" s="4" t="s">
        <v>10500</v>
      </c>
      <c r="E1581" s="6">
        <v>44637.166226851856</v>
      </c>
      <c r="F1581" s="4"/>
      <c r="G1581" s="4"/>
      <c r="H1581" s="4"/>
      <c r="I1581" s="4"/>
      <c r="J1581" s="4" t="s">
        <v>5244</v>
      </c>
      <c r="K1581" s="4"/>
      <c r="L1581" s="4" t="s">
        <v>33</v>
      </c>
      <c r="M1581" s="7" t="s">
        <v>5245</v>
      </c>
      <c r="N1581" s="4">
        <v>7312</v>
      </c>
      <c r="O1581" s="4">
        <v>7806</v>
      </c>
      <c r="P1581" s="4" t="s">
        <v>4745</v>
      </c>
      <c r="Q1581" s="7" t="s">
        <v>10501</v>
      </c>
      <c r="R1581" s="4" t="s">
        <v>10502</v>
      </c>
    </row>
    <row r="1582" spans="1:18" ht="72">
      <c r="A1582" s="3" t="s">
        <v>10503</v>
      </c>
      <c r="B1582" s="4" t="s">
        <v>10504</v>
      </c>
      <c r="C1582" s="5" t="s">
        <v>10505</v>
      </c>
      <c r="D1582" s="4" t="s">
        <v>10506</v>
      </c>
      <c r="E1582" s="6">
        <v>44637.16605324074</v>
      </c>
      <c r="F1582" s="4"/>
      <c r="G1582" s="4"/>
      <c r="H1582" s="4"/>
      <c r="I1582" s="4"/>
      <c r="J1582" s="4" t="s">
        <v>10507</v>
      </c>
      <c r="K1582" s="4"/>
      <c r="L1582" s="4" t="s">
        <v>33</v>
      </c>
      <c r="M1582" s="7" t="s">
        <v>10508</v>
      </c>
      <c r="N1582" s="4">
        <v>876</v>
      </c>
      <c r="O1582" s="4">
        <v>1901</v>
      </c>
      <c r="P1582" s="4" t="s">
        <v>10509</v>
      </c>
      <c r="Q1582" s="7" t="s">
        <v>10510</v>
      </c>
      <c r="R1582" s="4" t="s">
        <v>10511</v>
      </c>
    </row>
    <row r="1583" spans="1:18" ht="41.45">
      <c r="A1583" s="3" t="s">
        <v>10512</v>
      </c>
      <c r="B1583" s="4" t="s">
        <v>10398</v>
      </c>
      <c r="C1583" s="5" t="s">
        <v>10513</v>
      </c>
      <c r="D1583" s="4" t="s">
        <v>10514</v>
      </c>
      <c r="E1583" s="6">
        <v>44637.166006944448</v>
      </c>
      <c r="F1583" s="4"/>
      <c r="G1583" s="4"/>
      <c r="H1583" s="4" t="s">
        <v>10515</v>
      </c>
      <c r="I1583" s="4" t="s">
        <v>10516</v>
      </c>
      <c r="J1583" s="4" t="s">
        <v>10403</v>
      </c>
      <c r="K1583" s="4" t="s">
        <v>10517</v>
      </c>
      <c r="L1583" s="4" t="s">
        <v>57</v>
      </c>
      <c r="M1583" s="7" t="s">
        <v>10405</v>
      </c>
      <c r="N1583" s="4">
        <v>776</v>
      </c>
      <c r="O1583" s="4">
        <v>5001</v>
      </c>
      <c r="P1583" s="4" t="s">
        <v>10406</v>
      </c>
      <c r="Q1583" s="7" t="s">
        <v>10518</v>
      </c>
      <c r="R1583" s="4" t="s">
        <v>10519</v>
      </c>
    </row>
    <row r="1584" spans="1:18" ht="51.6">
      <c r="A1584" s="3" t="s">
        <v>10520</v>
      </c>
      <c r="B1584" s="4" t="s">
        <v>10398</v>
      </c>
      <c r="C1584" s="5" t="s">
        <v>10521</v>
      </c>
      <c r="D1584" s="4" t="s">
        <v>10522</v>
      </c>
      <c r="E1584" s="6">
        <v>44637.165833333333</v>
      </c>
      <c r="F1584" s="4"/>
      <c r="G1584" s="4"/>
      <c r="H1584" s="4" t="s">
        <v>10523</v>
      </c>
      <c r="I1584" s="4" t="s">
        <v>10524</v>
      </c>
      <c r="J1584" s="4" t="s">
        <v>10403</v>
      </c>
      <c r="K1584" s="4" t="s">
        <v>10525</v>
      </c>
      <c r="L1584" s="4" t="s">
        <v>57</v>
      </c>
      <c r="M1584" s="7" t="s">
        <v>10405</v>
      </c>
      <c r="N1584" s="4">
        <v>776</v>
      </c>
      <c r="O1584" s="4">
        <v>5001</v>
      </c>
      <c r="P1584" s="4" t="s">
        <v>10406</v>
      </c>
      <c r="Q1584" s="7" t="s">
        <v>10526</v>
      </c>
      <c r="R1584" s="4" t="s">
        <v>10527</v>
      </c>
    </row>
    <row r="1585" spans="1:18" ht="112.9">
      <c r="A1585" s="3" t="s">
        <v>10528</v>
      </c>
      <c r="B1585" s="4" t="s">
        <v>413</v>
      </c>
      <c r="C1585" s="5" t="s">
        <v>10529</v>
      </c>
      <c r="D1585" s="4" t="s">
        <v>10530</v>
      </c>
      <c r="E1585" s="6">
        <v>44637.158530092594</v>
      </c>
      <c r="F1585" s="4"/>
      <c r="G1585" s="4"/>
      <c r="H1585" s="4"/>
      <c r="I1585" s="4"/>
      <c r="J1585" s="4" t="s">
        <v>416</v>
      </c>
      <c r="K1585" s="4"/>
      <c r="L1585" s="4" t="s">
        <v>33</v>
      </c>
      <c r="M1585" s="7" t="s">
        <v>417</v>
      </c>
      <c r="N1585" s="4">
        <v>32832</v>
      </c>
      <c r="O1585" s="4">
        <v>29934</v>
      </c>
      <c r="P1585" s="4" t="s">
        <v>418</v>
      </c>
      <c r="Q1585" s="7" t="s">
        <v>10531</v>
      </c>
      <c r="R1585" s="4" t="s">
        <v>10532</v>
      </c>
    </row>
    <row r="1586" spans="1:18" ht="72">
      <c r="A1586" s="3" t="s">
        <v>10533</v>
      </c>
      <c r="B1586" s="4" t="s">
        <v>10534</v>
      </c>
      <c r="C1586" s="5" t="s">
        <v>10309</v>
      </c>
      <c r="D1586" s="4" t="s">
        <v>10535</v>
      </c>
      <c r="E1586" s="6">
        <v>44637.157569444447</v>
      </c>
      <c r="F1586" s="4"/>
      <c r="G1586" s="4"/>
      <c r="H1586" s="4"/>
      <c r="I1586" s="4"/>
      <c r="J1586" s="4" t="s">
        <v>10536</v>
      </c>
      <c r="K1586" s="4"/>
      <c r="L1586" s="4" t="s">
        <v>33</v>
      </c>
      <c r="M1586" s="7" t="s">
        <v>10537</v>
      </c>
      <c r="N1586" s="4">
        <v>16263</v>
      </c>
      <c r="O1586" s="4">
        <v>4477</v>
      </c>
      <c r="P1586" s="4" t="s">
        <v>10538</v>
      </c>
      <c r="Q1586" s="7" t="s">
        <v>10539</v>
      </c>
      <c r="R1586" s="4" t="s">
        <v>1069</v>
      </c>
    </row>
    <row r="1587" spans="1:18" ht="133.15">
      <c r="A1587" s="3" t="s">
        <v>10540</v>
      </c>
      <c r="B1587" s="4" t="s">
        <v>1738</v>
      </c>
      <c r="C1587" s="5" t="s">
        <v>10383</v>
      </c>
      <c r="D1587" s="4" t="s">
        <v>10541</v>
      </c>
      <c r="E1587" s="6">
        <v>44637.156168981484</v>
      </c>
      <c r="F1587" s="4"/>
      <c r="G1587" s="4"/>
      <c r="H1587" s="4"/>
      <c r="I1587" s="4"/>
      <c r="J1587" s="4" t="s">
        <v>1741</v>
      </c>
      <c r="K1587" s="4"/>
      <c r="L1587" s="4" t="s">
        <v>23</v>
      </c>
      <c r="M1587" s="7" t="s">
        <v>1742</v>
      </c>
      <c r="N1587" s="4">
        <v>14465</v>
      </c>
      <c r="O1587" s="4">
        <v>14633</v>
      </c>
      <c r="P1587" s="4" t="s">
        <v>1743</v>
      </c>
      <c r="Q1587" s="7" t="s">
        <v>10542</v>
      </c>
      <c r="R1587" s="4" t="s">
        <v>10386</v>
      </c>
    </row>
    <row r="1588" spans="1:18" ht="61.9">
      <c r="A1588" s="3" t="s">
        <v>10543</v>
      </c>
      <c r="B1588" s="4" t="s">
        <v>10544</v>
      </c>
      <c r="C1588" s="5" t="s">
        <v>6547</v>
      </c>
      <c r="D1588" s="4" t="s">
        <v>10545</v>
      </c>
      <c r="E1588" s="6">
        <v>44637.154374999998</v>
      </c>
      <c r="F1588" s="4"/>
      <c r="G1588" s="4"/>
      <c r="H1588" s="4"/>
      <c r="I1588" s="4"/>
      <c r="J1588" s="4" t="s">
        <v>10546</v>
      </c>
      <c r="K1588" s="4"/>
      <c r="L1588" s="4" t="s">
        <v>33</v>
      </c>
      <c r="M1588" s="7" t="s">
        <v>10547</v>
      </c>
      <c r="N1588" s="4">
        <v>2527</v>
      </c>
      <c r="O1588" s="4">
        <v>927</v>
      </c>
      <c r="P1588" s="4" t="s">
        <v>10548</v>
      </c>
      <c r="Q1588" s="7" t="s">
        <v>10549</v>
      </c>
      <c r="R1588" s="4" t="s">
        <v>6552</v>
      </c>
    </row>
    <row r="1589" spans="1:18" ht="51.6">
      <c r="A1589" s="3" t="s">
        <v>10550</v>
      </c>
      <c r="B1589" s="4" t="s">
        <v>10551</v>
      </c>
      <c r="C1589" s="5" t="s">
        <v>10552</v>
      </c>
      <c r="D1589" s="4" t="s">
        <v>10553</v>
      </c>
      <c r="E1589" s="6">
        <v>44637.154039351852</v>
      </c>
      <c r="F1589" s="4"/>
      <c r="G1589" s="4"/>
      <c r="H1589" s="4"/>
      <c r="I1589" s="4"/>
      <c r="J1589" s="4" t="s">
        <v>10554</v>
      </c>
      <c r="K1589" s="4"/>
      <c r="L1589" s="4" t="s">
        <v>23</v>
      </c>
      <c r="M1589" s="7" t="s">
        <v>10555</v>
      </c>
      <c r="N1589" s="4">
        <v>8898</v>
      </c>
      <c r="O1589" s="4">
        <v>8245</v>
      </c>
      <c r="P1589" s="4" t="s">
        <v>6487</v>
      </c>
      <c r="Q1589" s="7" t="s">
        <v>10556</v>
      </c>
      <c r="R1589" s="4" t="s">
        <v>10557</v>
      </c>
    </row>
    <row r="1590" spans="1:18" ht="61.9">
      <c r="A1590" s="3" t="s">
        <v>10558</v>
      </c>
      <c r="B1590" s="4" t="s">
        <v>10559</v>
      </c>
      <c r="C1590" s="5" t="s">
        <v>10560</v>
      </c>
      <c r="D1590" s="4" t="s">
        <v>10561</v>
      </c>
      <c r="E1590" s="6">
        <v>44637.151064814811</v>
      </c>
      <c r="F1590" s="4"/>
      <c r="G1590" s="4"/>
      <c r="H1590" s="4"/>
      <c r="I1590" s="4"/>
      <c r="J1590" s="4" t="s">
        <v>10562</v>
      </c>
      <c r="K1590" s="4"/>
      <c r="L1590" s="4" t="s">
        <v>23</v>
      </c>
      <c r="M1590" s="7" t="s">
        <v>10563</v>
      </c>
      <c r="N1590" s="4">
        <v>1004</v>
      </c>
      <c r="O1590" s="4">
        <v>1088</v>
      </c>
      <c r="P1590" s="4"/>
      <c r="Q1590" s="7" t="s">
        <v>10564</v>
      </c>
      <c r="R1590" s="4" t="s">
        <v>10565</v>
      </c>
    </row>
    <row r="1591" spans="1:18" ht="153.6">
      <c r="A1591" s="3" t="s">
        <v>10566</v>
      </c>
      <c r="B1591" s="4" t="s">
        <v>10567</v>
      </c>
      <c r="C1591" s="5" t="s">
        <v>2266</v>
      </c>
      <c r="D1591" s="4" t="s">
        <v>10568</v>
      </c>
      <c r="E1591" s="6">
        <v>44637.150902777779</v>
      </c>
      <c r="F1591" s="4"/>
      <c r="G1591" s="4"/>
      <c r="H1591" s="4"/>
      <c r="I1591" s="4"/>
      <c r="J1591" s="4" t="s">
        <v>10569</v>
      </c>
      <c r="K1591" s="4"/>
      <c r="L1591" s="4" t="s">
        <v>57</v>
      </c>
      <c r="M1591" s="7" t="s">
        <v>10570</v>
      </c>
      <c r="N1591" s="4">
        <v>3500</v>
      </c>
      <c r="O1591" s="4">
        <v>4496</v>
      </c>
      <c r="P1591" s="4" t="s">
        <v>10571</v>
      </c>
      <c r="Q1591" s="7" t="s">
        <v>10572</v>
      </c>
      <c r="R1591" s="4" t="s">
        <v>2272</v>
      </c>
    </row>
    <row r="1592" spans="1:18" ht="133.15">
      <c r="A1592" s="3" t="s">
        <v>10573</v>
      </c>
      <c r="B1592" s="4" t="s">
        <v>413</v>
      </c>
      <c r="C1592" s="5" t="s">
        <v>10574</v>
      </c>
      <c r="D1592" s="4" t="s">
        <v>10575</v>
      </c>
      <c r="E1592" s="6">
        <v>44637.15053240741</v>
      </c>
      <c r="F1592" s="4"/>
      <c r="G1592" s="4"/>
      <c r="H1592" s="4"/>
      <c r="I1592" s="4"/>
      <c r="J1592" s="4" t="s">
        <v>416</v>
      </c>
      <c r="K1592" s="4"/>
      <c r="L1592" s="4" t="s">
        <v>33</v>
      </c>
      <c r="M1592" s="7" t="s">
        <v>417</v>
      </c>
      <c r="N1592" s="4">
        <v>32832</v>
      </c>
      <c r="O1592" s="4">
        <v>29934</v>
      </c>
      <c r="P1592" s="4" t="s">
        <v>418</v>
      </c>
      <c r="Q1592" s="7" t="s">
        <v>10576</v>
      </c>
      <c r="R1592" s="4" t="s">
        <v>10577</v>
      </c>
    </row>
    <row r="1593" spans="1:18" ht="72">
      <c r="A1593" s="3" t="s">
        <v>10578</v>
      </c>
      <c r="B1593" s="4" t="s">
        <v>9843</v>
      </c>
      <c r="C1593" s="5" t="s">
        <v>10579</v>
      </c>
      <c r="D1593" s="4" t="s">
        <v>10580</v>
      </c>
      <c r="E1593" s="6">
        <v>44637.150011574078</v>
      </c>
      <c r="F1593" s="4"/>
      <c r="G1593" s="4"/>
      <c r="H1593" s="4"/>
      <c r="I1593" s="4"/>
      <c r="J1593" s="4" t="s">
        <v>9846</v>
      </c>
      <c r="K1593" s="4"/>
      <c r="L1593" s="4" t="s">
        <v>33</v>
      </c>
      <c r="M1593" s="7" t="s">
        <v>9847</v>
      </c>
      <c r="N1593" s="4">
        <v>5312</v>
      </c>
      <c r="O1593" s="4">
        <v>307</v>
      </c>
      <c r="P1593" s="4" t="s">
        <v>9848</v>
      </c>
      <c r="Q1593" s="7" t="s">
        <v>10581</v>
      </c>
      <c r="R1593" s="4" t="s">
        <v>10582</v>
      </c>
    </row>
    <row r="1594" spans="1:18" ht="153.6">
      <c r="A1594" s="3" t="s">
        <v>10583</v>
      </c>
      <c r="B1594" s="4" t="s">
        <v>10584</v>
      </c>
      <c r="C1594" s="5" t="s">
        <v>2266</v>
      </c>
      <c r="D1594" s="4" t="s">
        <v>10585</v>
      </c>
      <c r="E1594" s="6">
        <v>44637.149062500001</v>
      </c>
      <c r="F1594" s="4"/>
      <c r="G1594" s="4"/>
      <c r="H1594" s="4"/>
      <c r="I1594" s="4"/>
      <c r="J1594" s="4" t="s">
        <v>10586</v>
      </c>
      <c r="K1594" s="4"/>
      <c r="L1594" s="4" t="s">
        <v>57</v>
      </c>
      <c r="M1594" s="7" t="s">
        <v>10587</v>
      </c>
      <c r="N1594" s="4">
        <v>3594</v>
      </c>
      <c r="O1594" s="4">
        <v>4893</v>
      </c>
      <c r="P1594" s="4"/>
      <c r="Q1594" s="7" t="s">
        <v>10588</v>
      </c>
      <c r="R1594" s="4" t="s">
        <v>2272</v>
      </c>
    </row>
    <row r="1595" spans="1:18" ht="72">
      <c r="A1595" s="3" t="s">
        <v>10589</v>
      </c>
      <c r="B1595" s="4" t="s">
        <v>9843</v>
      </c>
      <c r="C1595" s="5" t="s">
        <v>10590</v>
      </c>
      <c r="D1595" s="4" t="s">
        <v>10591</v>
      </c>
      <c r="E1595" s="6">
        <v>44637.149004629631</v>
      </c>
      <c r="F1595" s="4"/>
      <c r="G1595" s="4"/>
      <c r="H1595" s="4"/>
      <c r="I1595" s="4"/>
      <c r="J1595" s="4" t="s">
        <v>9846</v>
      </c>
      <c r="K1595" s="4"/>
      <c r="L1595" s="4" t="s">
        <v>33</v>
      </c>
      <c r="M1595" s="7" t="s">
        <v>9847</v>
      </c>
      <c r="N1595" s="4">
        <v>5312</v>
      </c>
      <c r="O1595" s="4">
        <v>307</v>
      </c>
      <c r="P1595" s="4" t="s">
        <v>9848</v>
      </c>
      <c r="Q1595" s="7" t="s">
        <v>10592</v>
      </c>
      <c r="R1595" s="4" t="s">
        <v>10593</v>
      </c>
    </row>
    <row r="1596" spans="1:18" ht="61.9">
      <c r="A1596" s="3" t="s">
        <v>10594</v>
      </c>
      <c r="B1596" s="4" t="s">
        <v>10595</v>
      </c>
      <c r="C1596" s="5" t="s">
        <v>10560</v>
      </c>
      <c r="D1596" s="4" t="s">
        <v>10596</v>
      </c>
      <c r="E1596" s="6">
        <v>44637.148854166662</v>
      </c>
      <c r="F1596" s="4"/>
      <c r="G1596" s="4"/>
      <c r="H1596" s="4"/>
      <c r="I1596" s="4"/>
      <c r="J1596" s="4" t="s">
        <v>10597</v>
      </c>
      <c r="K1596" s="4"/>
      <c r="L1596" s="4" t="s">
        <v>57</v>
      </c>
      <c r="M1596" s="7" t="s">
        <v>10598</v>
      </c>
      <c r="N1596" s="4">
        <v>3539</v>
      </c>
      <c r="O1596" s="4">
        <v>1470</v>
      </c>
      <c r="P1596" s="4" t="s">
        <v>1734</v>
      </c>
      <c r="Q1596" s="7" t="s">
        <v>10599</v>
      </c>
      <c r="R1596" s="4" t="s">
        <v>10565</v>
      </c>
    </row>
    <row r="1597" spans="1:18" ht="153.6">
      <c r="A1597" s="3" t="s">
        <v>10600</v>
      </c>
      <c r="B1597" s="4" t="s">
        <v>4898</v>
      </c>
      <c r="C1597" s="5" t="s">
        <v>10601</v>
      </c>
      <c r="D1597" s="4" t="s">
        <v>10602</v>
      </c>
      <c r="E1597" s="6">
        <v>44637.148391203707</v>
      </c>
      <c r="F1597" s="4"/>
      <c r="G1597" s="4"/>
      <c r="H1597" s="4"/>
      <c r="I1597" s="4"/>
      <c r="J1597" s="4" t="s">
        <v>4901</v>
      </c>
      <c r="K1597" s="4"/>
      <c r="L1597" s="4" t="s">
        <v>33</v>
      </c>
      <c r="M1597" s="7" t="s">
        <v>4902</v>
      </c>
      <c r="N1597" s="4">
        <v>1627</v>
      </c>
      <c r="O1597" s="4">
        <v>2327</v>
      </c>
      <c r="P1597" s="4" t="s">
        <v>4903</v>
      </c>
      <c r="Q1597" s="7" t="s">
        <v>10603</v>
      </c>
      <c r="R1597" s="4" t="s">
        <v>10604</v>
      </c>
    </row>
    <row r="1598" spans="1:18" ht="153.6">
      <c r="A1598" s="3" t="s">
        <v>10605</v>
      </c>
      <c r="B1598" s="4" t="s">
        <v>10606</v>
      </c>
      <c r="C1598" s="5" t="s">
        <v>2266</v>
      </c>
      <c r="D1598" s="4" t="s">
        <v>10607</v>
      </c>
      <c r="E1598" s="6">
        <v>44637.144942129627</v>
      </c>
      <c r="F1598" s="4"/>
      <c r="G1598" s="4"/>
      <c r="H1598" s="4"/>
      <c r="I1598" s="4"/>
      <c r="J1598" s="4" t="s">
        <v>10608</v>
      </c>
      <c r="K1598" s="4"/>
      <c r="L1598" s="4" t="s">
        <v>33</v>
      </c>
      <c r="M1598" s="7" t="s">
        <v>10609</v>
      </c>
      <c r="N1598" s="4">
        <v>7060</v>
      </c>
      <c r="O1598" s="4">
        <v>7725</v>
      </c>
      <c r="P1598" s="4"/>
      <c r="Q1598" s="7" t="s">
        <v>10610</v>
      </c>
      <c r="R1598" s="4" t="s">
        <v>2272</v>
      </c>
    </row>
    <row r="1599" spans="1:18" ht="82.15">
      <c r="A1599" s="3" t="s">
        <v>10611</v>
      </c>
      <c r="B1599" s="4" t="s">
        <v>10612</v>
      </c>
      <c r="C1599" s="5" t="s">
        <v>6314</v>
      </c>
      <c r="D1599" s="4" t="s">
        <v>10613</v>
      </c>
      <c r="E1599" s="6">
        <v>44637.144687499997</v>
      </c>
      <c r="F1599" s="4"/>
      <c r="G1599" s="4"/>
      <c r="H1599" s="4"/>
      <c r="I1599" s="4"/>
      <c r="J1599" s="4" t="s">
        <v>10614</v>
      </c>
      <c r="K1599" s="4"/>
      <c r="L1599" s="4" t="s">
        <v>23</v>
      </c>
      <c r="M1599" s="7" t="s">
        <v>10615</v>
      </c>
      <c r="N1599" s="4">
        <v>1611</v>
      </c>
      <c r="O1599" s="4">
        <v>2469</v>
      </c>
      <c r="P1599" s="4" t="s">
        <v>10392</v>
      </c>
      <c r="Q1599" s="7" t="s">
        <v>10616</v>
      </c>
      <c r="R1599" s="4" t="s">
        <v>6320</v>
      </c>
    </row>
    <row r="1600" spans="1:18" ht="41.45">
      <c r="A1600" s="3" t="s">
        <v>10617</v>
      </c>
      <c r="B1600" s="4" t="s">
        <v>10618</v>
      </c>
      <c r="C1600" s="5" t="s">
        <v>10619</v>
      </c>
      <c r="D1600" s="4" t="s">
        <v>10620</v>
      </c>
      <c r="E1600" s="6">
        <v>44637.144108796296</v>
      </c>
      <c r="F1600" s="4"/>
      <c r="G1600" s="4"/>
      <c r="H1600" s="4"/>
      <c r="I1600" s="4"/>
      <c r="J1600" s="4" t="s">
        <v>10621</v>
      </c>
      <c r="K1600" s="4"/>
      <c r="L1600" s="4" t="s">
        <v>33</v>
      </c>
      <c r="M1600" s="7" t="s">
        <v>10622</v>
      </c>
      <c r="N1600" s="4">
        <v>2071</v>
      </c>
      <c r="O1600" s="4">
        <v>2223</v>
      </c>
      <c r="P1600" s="4" t="s">
        <v>10623</v>
      </c>
      <c r="Q1600" s="7" t="s">
        <v>10624</v>
      </c>
      <c r="R1600" s="4" t="s">
        <v>10625</v>
      </c>
    </row>
    <row r="1601" spans="1:18" ht="102.6">
      <c r="A1601" s="3" t="s">
        <v>10626</v>
      </c>
      <c r="B1601" s="4" t="s">
        <v>413</v>
      </c>
      <c r="C1601" s="5" t="s">
        <v>10627</v>
      </c>
      <c r="D1601" s="4" t="s">
        <v>10628</v>
      </c>
      <c r="E1601" s="6">
        <v>44637.140763888892</v>
      </c>
      <c r="F1601" s="4"/>
      <c r="G1601" s="4"/>
      <c r="H1601" s="4"/>
      <c r="I1601" s="4"/>
      <c r="J1601" s="4" t="s">
        <v>416</v>
      </c>
      <c r="K1601" s="4"/>
      <c r="L1601" s="4" t="s">
        <v>33</v>
      </c>
      <c r="M1601" s="7" t="s">
        <v>417</v>
      </c>
      <c r="N1601" s="4">
        <v>32832</v>
      </c>
      <c r="O1601" s="4">
        <v>29934</v>
      </c>
      <c r="P1601" s="4" t="s">
        <v>418</v>
      </c>
      <c r="Q1601" s="7" t="s">
        <v>10629</v>
      </c>
      <c r="R1601" s="4" t="s">
        <v>10630</v>
      </c>
    </row>
    <row r="1602" spans="1:18" ht="61.9">
      <c r="A1602" s="3" t="s">
        <v>10631</v>
      </c>
      <c r="B1602" s="4" t="s">
        <v>10632</v>
      </c>
      <c r="C1602" s="5" t="s">
        <v>10560</v>
      </c>
      <c r="D1602" s="4" t="s">
        <v>10633</v>
      </c>
      <c r="E1602" s="6">
        <v>44637.137314814812</v>
      </c>
      <c r="F1602" s="4"/>
      <c r="G1602" s="4"/>
      <c r="H1602" s="4"/>
      <c r="I1602" s="4"/>
      <c r="J1602" s="4" t="s">
        <v>10634</v>
      </c>
      <c r="K1602" s="4"/>
      <c r="L1602" s="4" t="s">
        <v>23</v>
      </c>
      <c r="M1602" s="7" t="s">
        <v>10635</v>
      </c>
      <c r="N1602" s="4">
        <v>2898</v>
      </c>
      <c r="O1602" s="4">
        <v>3155</v>
      </c>
      <c r="P1602" s="4" t="s">
        <v>10636</v>
      </c>
      <c r="Q1602" s="7" t="s">
        <v>10637</v>
      </c>
      <c r="R1602" s="4" t="s">
        <v>10565</v>
      </c>
    </row>
    <row r="1603" spans="1:18" ht="41.45">
      <c r="A1603" s="3" t="s">
        <v>10638</v>
      </c>
      <c r="B1603" s="4" t="s">
        <v>10639</v>
      </c>
      <c r="C1603" s="5" t="s">
        <v>9704</v>
      </c>
      <c r="D1603" s="4" t="s">
        <v>10640</v>
      </c>
      <c r="E1603" s="6">
        <v>44637.137037037042</v>
      </c>
      <c r="F1603" s="4"/>
      <c r="G1603" s="4"/>
      <c r="H1603" s="4"/>
      <c r="I1603" s="4"/>
      <c r="J1603" s="4" t="s">
        <v>10641</v>
      </c>
      <c r="K1603" s="4"/>
      <c r="L1603" s="4" t="s">
        <v>33</v>
      </c>
      <c r="M1603" s="7" t="s">
        <v>10642</v>
      </c>
      <c r="N1603" s="4">
        <v>3454</v>
      </c>
      <c r="O1603" s="4">
        <v>4733</v>
      </c>
      <c r="P1603" s="4" t="s">
        <v>1478</v>
      </c>
      <c r="Q1603" s="7" t="s">
        <v>10643</v>
      </c>
      <c r="R1603" s="4" t="s">
        <v>9710</v>
      </c>
    </row>
    <row r="1604" spans="1:18" ht="51.6">
      <c r="A1604" s="3" t="s">
        <v>10644</v>
      </c>
      <c r="B1604" s="4" t="s">
        <v>10645</v>
      </c>
      <c r="C1604" s="5" t="s">
        <v>6533</v>
      </c>
      <c r="D1604" s="4" t="s">
        <v>10646</v>
      </c>
      <c r="E1604" s="6">
        <v>44637.136076388888</v>
      </c>
      <c r="F1604" s="4"/>
      <c r="G1604" s="4"/>
      <c r="H1604" s="4"/>
      <c r="I1604" s="4"/>
      <c r="J1604" s="4" t="s">
        <v>10647</v>
      </c>
      <c r="K1604" s="4"/>
      <c r="L1604" s="4" t="s">
        <v>23</v>
      </c>
      <c r="M1604" s="7" t="s">
        <v>10648</v>
      </c>
      <c r="N1604" s="4">
        <v>1578</v>
      </c>
      <c r="O1604" s="4">
        <v>1566</v>
      </c>
      <c r="P1604" s="4"/>
      <c r="Q1604" s="7" t="s">
        <v>10649</v>
      </c>
      <c r="R1604" s="4" t="s">
        <v>6538</v>
      </c>
    </row>
    <row r="1605" spans="1:18" ht="102.6">
      <c r="A1605" s="3" t="s">
        <v>10650</v>
      </c>
      <c r="B1605" s="4" t="s">
        <v>10651</v>
      </c>
      <c r="C1605" s="5" t="s">
        <v>3038</v>
      </c>
      <c r="D1605" s="4" t="s">
        <v>10652</v>
      </c>
      <c r="E1605" s="6">
        <v>44637.135254629626</v>
      </c>
      <c r="F1605" s="4"/>
      <c r="G1605" s="4"/>
      <c r="H1605" s="4"/>
      <c r="I1605" s="4"/>
      <c r="J1605" s="4" t="s">
        <v>10653</v>
      </c>
      <c r="K1605" s="4"/>
      <c r="L1605" s="4" t="s">
        <v>23</v>
      </c>
      <c r="M1605" s="7" t="s">
        <v>10654</v>
      </c>
      <c r="N1605" s="4">
        <v>1274</v>
      </c>
      <c r="O1605" s="4">
        <v>1408</v>
      </c>
      <c r="P1605" s="4" t="s">
        <v>10655</v>
      </c>
      <c r="Q1605" s="7" t="s">
        <v>10656</v>
      </c>
      <c r="R1605" s="4" t="s">
        <v>3044</v>
      </c>
    </row>
    <row r="1606" spans="1:18" ht="61.9">
      <c r="A1606" s="3" t="s">
        <v>10657</v>
      </c>
      <c r="B1606" s="4" t="s">
        <v>10658</v>
      </c>
      <c r="C1606" s="5" t="s">
        <v>10560</v>
      </c>
      <c r="D1606" s="4" t="s">
        <v>10659</v>
      </c>
      <c r="E1606" s="6">
        <v>44637.134594907402</v>
      </c>
      <c r="F1606" s="4"/>
      <c r="G1606" s="4"/>
      <c r="H1606" s="4"/>
      <c r="I1606" s="4"/>
      <c r="J1606" s="4" t="s">
        <v>10660</v>
      </c>
      <c r="K1606" s="4"/>
      <c r="L1606" s="4" t="s">
        <v>303</v>
      </c>
      <c r="M1606" s="7" t="s">
        <v>10661</v>
      </c>
      <c r="N1606" s="4">
        <v>12952</v>
      </c>
      <c r="O1606" s="4">
        <v>12642</v>
      </c>
      <c r="P1606" s="4" t="s">
        <v>10662</v>
      </c>
      <c r="Q1606" s="7" t="s">
        <v>10663</v>
      </c>
      <c r="R1606" s="4" t="s">
        <v>10565</v>
      </c>
    </row>
    <row r="1607" spans="1:18" ht="61.9">
      <c r="A1607" s="3" t="s">
        <v>10664</v>
      </c>
      <c r="B1607" s="4" t="s">
        <v>10665</v>
      </c>
      <c r="C1607" s="5" t="s">
        <v>10560</v>
      </c>
      <c r="D1607" s="4" t="s">
        <v>10666</v>
      </c>
      <c r="E1607" s="6">
        <v>44637.13453703704</v>
      </c>
      <c r="F1607" s="4"/>
      <c r="G1607" s="4"/>
      <c r="H1607" s="4"/>
      <c r="I1607" s="4"/>
      <c r="J1607" s="4" t="s">
        <v>10667</v>
      </c>
      <c r="K1607" s="4"/>
      <c r="L1607" s="4" t="s">
        <v>33</v>
      </c>
      <c r="M1607" s="7" t="s">
        <v>10668</v>
      </c>
      <c r="N1607" s="4">
        <v>6441</v>
      </c>
      <c r="O1607" s="4">
        <v>7021</v>
      </c>
      <c r="P1607" s="4" t="s">
        <v>10669</v>
      </c>
      <c r="Q1607" s="7" t="s">
        <v>10670</v>
      </c>
      <c r="R1607" s="4" t="s">
        <v>10565</v>
      </c>
    </row>
    <row r="1608" spans="1:18" ht="61.9">
      <c r="A1608" s="3" t="s">
        <v>10671</v>
      </c>
      <c r="B1608" s="4" t="s">
        <v>1203</v>
      </c>
      <c r="C1608" s="5" t="s">
        <v>10560</v>
      </c>
      <c r="D1608" s="4" t="s">
        <v>10672</v>
      </c>
      <c r="E1608" s="6">
        <v>44637.133206018523</v>
      </c>
      <c r="F1608" s="4"/>
      <c r="G1608" s="4"/>
      <c r="H1608" s="4"/>
      <c r="I1608" s="4"/>
      <c r="J1608" s="4" t="s">
        <v>1206</v>
      </c>
      <c r="K1608" s="4"/>
      <c r="L1608" s="4" t="s">
        <v>33</v>
      </c>
      <c r="M1608" s="7" t="s">
        <v>1207</v>
      </c>
      <c r="N1608" s="4">
        <v>1181</v>
      </c>
      <c r="O1608" s="4">
        <v>1719</v>
      </c>
      <c r="P1608" s="4" t="s">
        <v>1208</v>
      </c>
      <c r="Q1608" s="7" t="s">
        <v>10673</v>
      </c>
      <c r="R1608" s="4" t="s">
        <v>10565</v>
      </c>
    </row>
    <row r="1609" spans="1:18" ht="61.9">
      <c r="A1609" s="3" t="s">
        <v>10674</v>
      </c>
      <c r="B1609" s="4" t="s">
        <v>10675</v>
      </c>
      <c r="C1609" s="5" t="s">
        <v>10560</v>
      </c>
      <c r="D1609" s="4" t="s">
        <v>10676</v>
      </c>
      <c r="E1609" s="6">
        <v>44637.132465277777</v>
      </c>
      <c r="F1609" s="4"/>
      <c r="G1609" s="4"/>
      <c r="H1609" s="4"/>
      <c r="I1609" s="4"/>
      <c r="J1609" s="4" t="s">
        <v>10677</v>
      </c>
      <c r="K1609" s="4"/>
      <c r="L1609" s="4" t="s">
        <v>57</v>
      </c>
      <c r="M1609" s="7" t="s">
        <v>10678</v>
      </c>
      <c r="N1609" s="4">
        <v>4515</v>
      </c>
      <c r="O1609" s="4">
        <v>4539</v>
      </c>
      <c r="P1609" s="4"/>
      <c r="Q1609" s="7" t="s">
        <v>10679</v>
      </c>
      <c r="R1609" s="4" t="s">
        <v>10565</v>
      </c>
    </row>
    <row r="1610" spans="1:18" ht="133.15">
      <c r="A1610" s="3" t="s">
        <v>10680</v>
      </c>
      <c r="B1610" s="4" t="s">
        <v>10681</v>
      </c>
      <c r="C1610" s="5" t="s">
        <v>3168</v>
      </c>
      <c r="D1610" s="4" t="s">
        <v>10682</v>
      </c>
      <c r="E1610" s="6">
        <v>44637.131932870368</v>
      </c>
      <c r="F1610" s="4"/>
      <c r="G1610" s="4"/>
      <c r="H1610" s="4"/>
      <c r="I1610" s="4"/>
      <c r="J1610" s="4" t="s">
        <v>10683</v>
      </c>
      <c r="K1610" s="4"/>
      <c r="L1610" s="4" t="s">
        <v>303</v>
      </c>
      <c r="M1610" s="7" t="s">
        <v>10684</v>
      </c>
      <c r="N1610" s="4">
        <v>6809</v>
      </c>
      <c r="O1610" s="4">
        <v>7123</v>
      </c>
      <c r="P1610" s="4" t="s">
        <v>10685</v>
      </c>
      <c r="Q1610" s="7" t="s">
        <v>10686</v>
      </c>
      <c r="R1610" s="4" t="s">
        <v>3173</v>
      </c>
    </row>
    <row r="1611" spans="1:18" ht="61.9">
      <c r="A1611" s="3" t="s">
        <v>10687</v>
      </c>
      <c r="B1611" s="4" t="s">
        <v>10688</v>
      </c>
      <c r="C1611" s="5" t="s">
        <v>10560</v>
      </c>
      <c r="D1611" s="4" t="s">
        <v>10689</v>
      </c>
      <c r="E1611" s="6">
        <v>44637.131828703699</v>
      </c>
      <c r="F1611" s="4"/>
      <c r="G1611" s="4"/>
      <c r="H1611" s="4"/>
      <c r="I1611" s="4"/>
      <c r="J1611" s="4" t="s">
        <v>10690</v>
      </c>
      <c r="K1611" s="4"/>
      <c r="L1611" s="4" t="s">
        <v>33</v>
      </c>
      <c r="M1611" s="7" t="s">
        <v>10691</v>
      </c>
      <c r="N1611" s="4">
        <v>6178</v>
      </c>
      <c r="O1611" s="4">
        <v>6779</v>
      </c>
      <c r="P1611" s="4"/>
      <c r="Q1611" s="7" t="s">
        <v>10692</v>
      </c>
      <c r="R1611" s="4" t="s">
        <v>10565</v>
      </c>
    </row>
    <row r="1612" spans="1:18" ht="41.45">
      <c r="A1612" s="3" t="s">
        <v>10693</v>
      </c>
      <c r="B1612" s="4" t="s">
        <v>6322</v>
      </c>
      <c r="C1612" s="5" t="s">
        <v>10694</v>
      </c>
      <c r="D1612" s="4" t="s">
        <v>10695</v>
      </c>
      <c r="E1612" s="6">
        <v>44637.131620370375</v>
      </c>
      <c r="F1612" s="4"/>
      <c r="G1612" s="4"/>
      <c r="H1612" s="4"/>
      <c r="I1612" s="4"/>
      <c r="J1612" s="4" t="s">
        <v>6325</v>
      </c>
      <c r="K1612" s="4"/>
      <c r="L1612" s="4" t="s">
        <v>57</v>
      </c>
      <c r="M1612" s="7" t="s">
        <v>6326</v>
      </c>
      <c r="N1612" s="4">
        <v>2321</v>
      </c>
      <c r="O1612" s="4">
        <v>4517</v>
      </c>
      <c r="P1612" s="4" t="s">
        <v>6327</v>
      </c>
      <c r="Q1612" s="7" t="s">
        <v>10696</v>
      </c>
      <c r="R1612" s="4" t="s">
        <v>10697</v>
      </c>
    </row>
    <row r="1613" spans="1:18" ht="92.45">
      <c r="A1613" s="3" t="s">
        <v>10698</v>
      </c>
      <c r="B1613" s="4" t="s">
        <v>9805</v>
      </c>
      <c r="C1613" s="5" t="s">
        <v>10699</v>
      </c>
      <c r="D1613" s="4" t="s">
        <v>10700</v>
      </c>
      <c r="E1613" s="6">
        <v>44637.131527777776</v>
      </c>
      <c r="F1613" s="4"/>
      <c r="G1613" s="4"/>
      <c r="H1613" s="4"/>
      <c r="I1613" s="4"/>
      <c r="J1613" s="4" t="s">
        <v>9807</v>
      </c>
      <c r="K1613" s="4"/>
      <c r="L1613" s="4" t="s">
        <v>23</v>
      </c>
      <c r="M1613" s="7" t="s">
        <v>9808</v>
      </c>
      <c r="N1613" s="4">
        <v>1165</v>
      </c>
      <c r="O1613" s="4">
        <v>2055</v>
      </c>
      <c r="P1613" s="4" t="s">
        <v>9809</v>
      </c>
      <c r="Q1613" s="7" t="s">
        <v>10701</v>
      </c>
      <c r="R1613" s="4" t="s">
        <v>10702</v>
      </c>
    </row>
    <row r="1614" spans="1:18" ht="72">
      <c r="A1614" s="3" t="s">
        <v>10703</v>
      </c>
      <c r="B1614" s="4" t="s">
        <v>9843</v>
      </c>
      <c r="C1614" s="5" t="s">
        <v>10704</v>
      </c>
      <c r="D1614" s="4" t="s">
        <v>10705</v>
      </c>
      <c r="E1614" s="6">
        <v>44637.130787037036</v>
      </c>
      <c r="F1614" s="4"/>
      <c r="G1614" s="4"/>
      <c r="H1614" s="4"/>
      <c r="I1614" s="4"/>
      <c r="J1614" s="4" t="s">
        <v>9846</v>
      </c>
      <c r="K1614" s="4"/>
      <c r="L1614" s="4" t="s">
        <v>33</v>
      </c>
      <c r="M1614" s="7" t="s">
        <v>9847</v>
      </c>
      <c r="N1614" s="4">
        <v>5312</v>
      </c>
      <c r="O1614" s="4">
        <v>307</v>
      </c>
      <c r="P1614" s="4" t="s">
        <v>9848</v>
      </c>
      <c r="Q1614" s="7" t="s">
        <v>10706</v>
      </c>
      <c r="R1614" s="4" t="s">
        <v>10707</v>
      </c>
    </row>
    <row r="1615" spans="1:18" ht="61.9">
      <c r="A1615" s="3" t="s">
        <v>10708</v>
      </c>
      <c r="B1615" s="4" t="s">
        <v>10709</v>
      </c>
      <c r="C1615" s="5" t="s">
        <v>10560</v>
      </c>
      <c r="D1615" s="4" t="s">
        <v>10710</v>
      </c>
      <c r="E1615" s="6">
        <v>44637.129837962959</v>
      </c>
      <c r="F1615" s="4"/>
      <c r="G1615" s="4"/>
      <c r="H1615" s="4"/>
      <c r="I1615" s="4"/>
      <c r="J1615" s="4" t="s">
        <v>10711</v>
      </c>
      <c r="K1615" s="4"/>
      <c r="L1615" s="4" t="s">
        <v>23</v>
      </c>
      <c r="M1615" s="7" t="s">
        <v>10712</v>
      </c>
      <c r="N1615" s="4">
        <v>1275</v>
      </c>
      <c r="O1615" s="4">
        <v>1675</v>
      </c>
      <c r="P1615" s="4" t="s">
        <v>10713</v>
      </c>
      <c r="Q1615" s="7" t="s">
        <v>10714</v>
      </c>
      <c r="R1615" s="4" t="s">
        <v>10565</v>
      </c>
    </row>
    <row r="1616" spans="1:18" ht="133.15">
      <c r="A1616" s="3" t="s">
        <v>10715</v>
      </c>
      <c r="B1616" s="4" t="s">
        <v>10716</v>
      </c>
      <c r="C1616" s="5" t="s">
        <v>3168</v>
      </c>
      <c r="D1616" s="4" t="s">
        <v>10717</v>
      </c>
      <c r="E1616" s="6">
        <v>44637.128495370373</v>
      </c>
      <c r="F1616" s="4"/>
      <c r="G1616" s="4"/>
      <c r="H1616" s="4"/>
      <c r="I1616" s="4"/>
      <c r="J1616" s="4" t="s">
        <v>10718</v>
      </c>
      <c r="K1616" s="4"/>
      <c r="L1616" s="4" t="s">
        <v>23</v>
      </c>
      <c r="M1616" s="7" t="s">
        <v>2192</v>
      </c>
      <c r="N1616" s="4">
        <v>788</v>
      </c>
      <c r="O1616" s="4">
        <v>924</v>
      </c>
      <c r="P1616" s="4" t="s">
        <v>10719</v>
      </c>
      <c r="Q1616" s="7" t="s">
        <v>10720</v>
      </c>
      <c r="R1616" s="4" t="s">
        <v>3173</v>
      </c>
    </row>
    <row r="1617" spans="1:18" ht="51.6">
      <c r="A1617" s="3" t="s">
        <v>10721</v>
      </c>
      <c r="B1617" s="4" t="s">
        <v>10722</v>
      </c>
      <c r="C1617" s="5" t="s">
        <v>10723</v>
      </c>
      <c r="D1617" s="4" t="s">
        <v>10724</v>
      </c>
      <c r="E1617" s="6">
        <v>44637.127824074079</v>
      </c>
      <c r="F1617" s="4"/>
      <c r="G1617" s="4"/>
      <c r="H1617" s="4"/>
      <c r="I1617" s="4"/>
      <c r="J1617" s="4" t="s">
        <v>10725</v>
      </c>
      <c r="K1617" s="4"/>
      <c r="L1617" s="4" t="s">
        <v>23</v>
      </c>
      <c r="M1617" s="7" t="s">
        <v>10726</v>
      </c>
      <c r="N1617" s="4">
        <v>982</v>
      </c>
      <c r="O1617" s="4">
        <v>1151</v>
      </c>
      <c r="P1617" s="4" t="s">
        <v>10727</v>
      </c>
      <c r="Q1617" s="7" t="s">
        <v>10728</v>
      </c>
      <c r="R1617" s="4" t="s">
        <v>10729</v>
      </c>
    </row>
    <row r="1618" spans="1:18" ht="92.45">
      <c r="A1618" s="3" t="s">
        <v>10730</v>
      </c>
      <c r="B1618" s="4" t="s">
        <v>9805</v>
      </c>
      <c r="C1618" s="5" t="s">
        <v>10731</v>
      </c>
      <c r="D1618" s="4" t="s">
        <v>10732</v>
      </c>
      <c r="E1618" s="6">
        <v>44637.126597222217</v>
      </c>
      <c r="F1618" s="4"/>
      <c r="G1618" s="4"/>
      <c r="H1618" s="4"/>
      <c r="I1618" s="4"/>
      <c r="J1618" s="4" t="s">
        <v>9807</v>
      </c>
      <c r="K1618" s="4"/>
      <c r="L1618" s="4" t="s">
        <v>23</v>
      </c>
      <c r="M1618" s="7" t="s">
        <v>9808</v>
      </c>
      <c r="N1618" s="4">
        <v>1165</v>
      </c>
      <c r="O1618" s="4">
        <v>2055</v>
      </c>
      <c r="P1618" s="4" t="s">
        <v>9809</v>
      </c>
      <c r="Q1618" s="7" t="s">
        <v>10733</v>
      </c>
      <c r="R1618" s="4" t="s">
        <v>10702</v>
      </c>
    </row>
    <row r="1619" spans="1:18" ht="51.6">
      <c r="A1619" s="3" t="s">
        <v>10734</v>
      </c>
      <c r="B1619" s="4" t="s">
        <v>6244</v>
      </c>
      <c r="C1619" s="5" t="s">
        <v>10735</v>
      </c>
      <c r="D1619" s="4" t="s">
        <v>10736</v>
      </c>
      <c r="E1619" s="6">
        <v>44637.125613425931</v>
      </c>
      <c r="F1619" s="4"/>
      <c r="G1619" s="4"/>
      <c r="H1619" s="4"/>
      <c r="I1619" s="4"/>
      <c r="J1619" s="4" t="s">
        <v>6247</v>
      </c>
      <c r="K1619" s="4"/>
      <c r="L1619" s="4" t="s">
        <v>33</v>
      </c>
      <c r="M1619" s="7" t="s">
        <v>6248</v>
      </c>
      <c r="N1619" s="4">
        <v>1386</v>
      </c>
      <c r="O1619" s="4">
        <v>1720</v>
      </c>
      <c r="P1619" s="4" t="s">
        <v>6249</v>
      </c>
      <c r="Q1619" s="7" t="s">
        <v>10737</v>
      </c>
      <c r="R1619" s="4" t="s">
        <v>10738</v>
      </c>
    </row>
    <row r="1620" spans="1:18" ht="133.15">
      <c r="A1620" s="3" t="s">
        <v>10739</v>
      </c>
      <c r="B1620" s="4" t="s">
        <v>10740</v>
      </c>
      <c r="C1620" s="5" t="s">
        <v>3168</v>
      </c>
      <c r="D1620" s="4" t="s">
        <v>10741</v>
      </c>
      <c r="E1620" s="6">
        <v>44637.123344907406</v>
      </c>
      <c r="F1620" s="4"/>
      <c r="G1620" s="4"/>
      <c r="H1620" s="4"/>
      <c r="I1620" s="4"/>
      <c r="J1620" s="4" t="s">
        <v>10742</v>
      </c>
      <c r="K1620" s="4"/>
      <c r="L1620" s="4" t="s">
        <v>23</v>
      </c>
      <c r="M1620" s="7" t="s">
        <v>10743</v>
      </c>
      <c r="N1620" s="4">
        <v>866</v>
      </c>
      <c r="O1620" s="4">
        <v>1192</v>
      </c>
      <c r="P1620" s="4"/>
      <c r="Q1620" s="7" t="s">
        <v>10744</v>
      </c>
      <c r="R1620" s="4" t="s">
        <v>3173</v>
      </c>
    </row>
    <row r="1621" spans="1:18" ht="31.15">
      <c r="A1621" s="3" t="s">
        <v>10745</v>
      </c>
      <c r="B1621" s="4" t="s">
        <v>10746</v>
      </c>
      <c r="C1621" s="5" t="s">
        <v>10747</v>
      </c>
      <c r="D1621" s="4" t="s">
        <v>10748</v>
      </c>
      <c r="E1621" s="6">
        <v>44637.120393518519</v>
      </c>
      <c r="F1621" s="4"/>
      <c r="G1621" s="4"/>
      <c r="H1621" s="4"/>
      <c r="I1621" s="4"/>
      <c r="J1621" s="4" t="s">
        <v>10749</v>
      </c>
      <c r="K1621" s="4"/>
      <c r="L1621" s="4" t="s">
        <v>57</v>
      </c>
      <c r="M1621" s="7" t="s">
        <v>10750</v>
      </c>
      <c r="N1621" s="4">
        <v>914</v>
      </c>
      <c r="O1621" s="4">
        <v>673</v>
      </c>
      <c r="P1621" s="4" t="s">
        <v>10751</v>
      </c>
      <c r="Q1621" s="7" t="s">
        <v>10752</v>
      </c>
      <c r="R1621" s="4" t="s">
        <v>10753</v>
      </c>
    </row>
    <row r="1622" spans="1:18" ht="133.15">
      <c r="A1622" s="3" t="s">
        <v>10754</v>
      </c>
      <c r="B1622" s="4" t="s">
        <v>10755</v>
      </c>
      <c r="C1622" s="5" t="s">
        <v>3168</v>
      </c>
      <c r="D1622" s="4" t="s">
        <v>10756</v>
      </c>
      <c r="E1622" s="6">
        <v>44637.118043981478</v>
      </c>
      <c r="F1622" s="4"/>
      <c r="G1622" s="4"/>
      <c r="H1622" s="4"/>
      <c r="I1622" s="4"/>
      <c r="J1622" s="4" t="s">
        <v>10757</v>
      </c>
      <c r="K1622" s="4"/>
      <c r="L1622" s="4" t="s">
        <v>33</v>
      </c>
      <c r="M1622" s="7" t="s">
        <v>10758</v>
      </c>
      <c r="N1622" s="4">
        <v>737</v>
      </c>
      <c r="O1622" s="4">
        <v>2933</v>
      </c>
      <c r="P1622" s="4" t="s">
        <v>10759</v>
      </c>
      <c r="Q1622" s="7" t="s">
        <v>10760</v>
      </c>
      <c r="R1622" s="4" t="s">
        <v>3173</v>
      </c>
    </row>
    <row r="1623" spans="1:18" ht="72">
      <c r="A1623" s="3" t="s">
        <v>10761</v>
      </c>
      <c r="B1623" s="4" t="s">
        <v>10762</v>
      </c>
      <c r="C1623" s="5" t="s">
        <v>10763</v>
      </c>
      <c r="D1623" s="4" t="s">
        <v>10764</v>
      </c>
      <c r="E1623" s="6">
        <v>44637.11719907407</v>
      </c>
      <c r="F1623" s="4"/>
      <c r="G1623" s="4"/>
      <c r="H1623" s="4"/>
      <c r="I1623" s="4"/>
      <c r="J1623" s="4" t="s">
        <v>10765</v>
      </c>
      <c r="K1623" s="4"/>
      <c r="L1623" s="4" t="s">
        <v>33</v>
      </c>
      <c r="M1623" s="7" t="s">
        <v>10766</v>
      </c>
      <c r="N1623" s="4">
        <v>2753</v>
      </c>
      <c r="O1623" s="4">
        <v>667</v>
      </c>
      <c r="P1623" s="4" t="s">
        <v>10767</v>
      </c>
      <c r="Q1623" s="7" t="s">
        <v>10768</v>
      </c>
      <c r="R1623" s="4" t="s">
        <v>10769</v>
      </c>
    </row>
    <row r="1624" spans="1:18" ht="82.15">
      <c r="A1624" s="3" t="s">
        <v>10770</v>
      </c>
      <c r="B1624" s="4" t="s">
        <v>10771</v>
      </c>
      <c r="C1624" s="5" t="s">
        <v>6314</v>
      </c>
      <c r="D1624" s="4" t="s">
        <v>10772</v>
      </c>
      <c r="E1624" s="6">
        <v>44637.114421296297</v>
      </c>
      <c r="F1624" s="4"/>
      <c r="G1624" s="4"/>
      <c r="H1624" s="4"/>
      <c r="I1624" s="4"/>
      <c r="J1624" s="4" t="s">
        <v>10773</v>
      </c>
      <c r="K1624" s="4"/>
      <c r="L1624" s="4" t="s">
        <v>23</v>
      </c>
      <c r="M1624" s="7" t="s">
        <v>10774</v>
      </c>
      <c r="N1624" s="4">
        <v>1945</v>
      </c>
      <c r="O1624" s="4">
        <v>4409</v>
      </c>
      <c r="P1624" s="4" t="s">
        <v>10775</v>
      </c>
      <c r="Q1624" s="7" t="s">
        <v>10776</v>
      </c>
      <c r="R1624" s="4" t="s">
        <v>6320</v>
      </c>
    </row>
    <row r="1625" spans="1:18" ht="61.9">
      <c r="A1625" s="3" t="s">
        <v>10777</v>
      </c>
      <c r="B1625" s="4" t="s">
        <v>9843</v>
      </c>
      <c r="C1625" s="5" t="s">
        <v>10778</v>
      </c>
      <c r="D1625" s="4" t="s">
        <v>10779</v>
      </c>
      <c r="E1625" s="6">
        <v>44637.113773148143</v>
      </c>
      <c r="F1625" s="4"/>
      <c r="G1625" s="4"/>
      <c r="H1625" s="4"/>
      <c r="I1625" s="4"/>
      <c r="J1625" s="4" t="s">
        <v>9846</v>
      </c>
      <c r="K1625" s="4"/>
      <c r="L1625" s="4" t="s">
        <v>33</v>
      </c>
      <c r="M1625" s="7" t="s">
        <v>9847</v>
      </c>
      <c r="N1625" s="4">
        <v>5312</v>
      </c>
      <c r="O1625" s="4">
        <v>307</v>
      </c>
      <c r="P1625" s="4" t="s">
        <v>9848</v>
      </c>
      <c r="Q1625" s="7" t="s">
        <v>10780</v>
      </c>
      <c r="R1625" s="4" t="s">
        <v>10781</v>
      </c>
    </row>
    <row r="1626" spans="1:18" ht="72">
      <c r="A1626" s="3" t="s">
        <v>10782</v>
      </c>
      <c r="B1626" s="4" t="s">
        <v>10783</v>
      </c>
      <c r="C1626" s="5" t="s">
        <v>10784</v>
      </c>
      <c r="D1626" s="4" t="s">
        <v>10785</v>
      </c>
      <c r="E1626" s="6">
        <v>44637.112777777773</v>
      </c>
      <c r="F1626" s="4"/>
      <c r="G1626" s="4"/>
      <c r="H1626" s="4"/>
      <c r="I1626" s="4"/>
      <c r="J1626" s="4" t="s">
        <v>10786</v>
      </c>
      <c r="K1626" s="4"/>
      <c r="L1626" s="4" t="s">
        <v>23</v>
      </c>
      <c r="M1626" s="7" t="s">
        <v>10787</v>
      </c>
      <c r="N1626" s="4">
        <v>2759</v>
      </c>
      <c r="O1626" s="4">
        <v>2826</v>
      </c>
      <c r="P1626" s="4" t="s">
        <v>10788</v>
      </c>
      <c r="Q1626" s="7" t="s">
        <v>10789</v>
      </c>
      <c r="R1626" s="4" t="s">
        <v>10790</v>
      </c>
    </row>
    <row r="1627" spans="1:18" ht="133.15">
      <c r="A1627" s="3" t="s">
        <v>10791</v>
      </c>
      <c r="B1627" s="4" t="s">
        <v>10792</v>
      </c>
      <c r="C1627" s="5" t="s">
        <v>3168</v>
      </c>
      <c r="D1627" s="4" t="s">
        <v>10793</v>
      </c>
      <c r="E1627" s="6">
        <v>44637.111574074079</v>
      </c>
      <c r="F1627" s="4"/>
      <c r="G1627" s="4"/>
      <c r="H1627" s="4"/>
      <c r="I1627" s="4"/>
      <c r="J1627" s="4" t="s">
        <v>10794</v>
      </c>
      <c r="K1627" s="4"/>
      <c r="L1627" s="4" t="s">
        <v>23</v>
      </c>
      <c r="M1627" s="7" t="s">
        <v>10795</v>
      </c>
      <c r="N1627" s="4">
        <v>3584</v>
      </c>
      <c r="O1627" s="4">
        <v>4987</v>
      </c>
      <c r="P1627" s="4" t="s">
        <v>10796</v>
      </c>
      <c r="Q1627" s="7" t="s">
        <v>10797</v>
      </c>
      <c r="R1627" s="4" t="s">
        <v>3173</v>
      </c>
    </row>
    <row r="1628" spans="1:18" ht="82.15">
      <c r="A1628" s="3" t="s">
        <v>10798</v>
      </c>
      <c r="B1628" s="4" t="s">
        <v>1503</v>
      </c>
      <c r="C1628" s="5" t="s">
        <v>10799</v>
      </c>
      <c r="D1628" s="4" t="s">
        <v>10800</v>
      </c>
      <c r="E1628" s="6">
        <v>44637.111319444448</v>
      </c>
      <c r="F1628" s="4"/>
      <c r="G1628" s="4"/>
      <c r="H1628" s="4"/>
      <c r="I1628" s="4"/>
      <c r="J1628" s="4" t="s">
        <v>1506</v>
      </c>
      <c r="K1628" s="4"/>
      <c r="L1628" s="4" t="s">
        <v>23</v>
      </c>
      <c r="M1628" s="7" t="s">
        <v>1507</v>
      </c>
      <c r="N1628" s="4">
        <v>3094</v>
      </c>
      <c r="O1628" s="4">
        <v>4978</v>
      </c>
      <c r="P1628" s="4" t="s">
        <v>1508</v>
      </c>
      <c r="Q1628" s="7" t="s">
        <v>10801</v>
      </c>
      <c r="R1628" s="4" t="s">
        <v>10802</v>
      </c>
    </row>
    <row r="1629" spans="1:18" ht="41.45">
      <c r="A1629" s="3" t="s">
        <v>10803</v>
      </c>
      <c r="B1629" s="4" t="s">
        <v>10804</v>
      </c>
      <c r="C1629" s="5" t="s">
        <v>10805</v>
      </c>
      <c r="D1629" s="4" t="s">
        <v>10806</v>
      </c>
      <c r="E1629" s="6">
        <v>44637.108206018514</v>
      </c>
      <c r="F1629" s="4"/>
      <c r="G1629" s="4"/>
      <c r="H1629" s="4" t="s">
        <v>10807</v>
      </c>
      <c r="I1629" s="4" t="s">
        <v>10808</v>
      </c>
      <c r="J1629" s="4" t="s">
        <v>10809</v>
      </c>
      <c r="K1629" s="4" t="s">
        <v>10810</v>
      </c>
      <c r="L1629" s="4" t="s">
        <v>23</v>
      </c>
      <c r="M1629" s="7" t="s">
        <v>10811</v>
      </c>
      <c r="N1629" s="4">
        <v>773</v>
      </c>
      <c r="O1629" s="4">
        <v>833</v>
      </c>
      <c r="P1629" s="4" t="s">
        <v>1027</v>
      </c>
      <c r="Q1629" s="7" t="s">
        <v>10812</v>
      </c>
      <c r="R1629" s="4" t="s">
        <v>10813</v>
      </c>
    </row>
    <row r="1630" spans="1:18" ht="51.6">
      <c r="A1630" s="3" t="s">
        <v>10814</v>
      </c>
      <c r="B1630" s="4" t="s">
        <v>10316</v>
      </c>
      <c r="C1630" s="5" t="s">
        <v>10815</v>
      </c>
      <c r="D1630" s="4" t="s">
        <v>10816</v>
      </c>
      <c r="E1630" s="6">
        <v>44637.107604166667</v>
      </c>
      <c r="F1630" s="4"/>
      <c r="G1630" s="4"/>
      <c r="H1630" s="4" t="s">
        <v>10817</v>
      </c>
      <c r="I1630" s="4" t="s">
        <v>10818</v>
      </c>
      <c r="J1630" s="4" t="s">
        <v>10321</v>
      </c>
      <c r="K1630" s="4" t="s">
        <v>10819</v>
      </c>
      <c r="L1630" s="4" t="s">
        <v>23</v>
      </c>
      <c r="M1630" s="7" t="s">
        <v>10323</v>
      </c>
      <c r="N1630" s="4">
        <v>870</v>
      </c>
      <c r="O1630" s="4">
        <v>1274</v>
      </c>
      <c r="P1630" s="4" t="s">
        <v>10324</v>
      </c>
      <c r="Q1630" s="7" t="s">
        <v>10820</v>
      </c>
      <c r="R1630" s="4" t="s">
        <v>10821</v>
      </c>
    </row>
    <row r="1631" spans="1:18" ht="41.45">
      <c r="A1631" s="3" t="s">
        <v>10822</v>
      </c>
      <c r="B1631" s="4" t="s">
        <v>10316</v>
      </c>
      <c r="C1631" s="5" t="s">
        <v>10823</v>
      </c>
      <c r="D1631" s="4" t="s">
        <v>10824</v>
      </c>
      <c r="E1631" s="6">
        <v>44637.107337962967</v>
      </c>
      <c r="F1631" s="4"/>
      <c r="G1631" s="4"/>
      <c r="H1631" s="4" t="s">
        <v>4566</v>
      </c>
      <c r="I1631" s="4" t="s">
        <v>4567</v>
      </c>
      <c r="J1631" s="4" t="s">
        <v>10321</v>
      </c>
      <c r="K1631" s="4" t="s">
        <v>10825</v>
      </c>
      <c r="L1631" s="4" t="s">
        <v>23</v>
      </c>
      <c r="M1631" s="7" t="s">
        <v>10323</v>
      </c>
      <c r="N1631" s="4">
        <v>870</v>
      </c>
      <c r="O1631" s="4">
        <v>1274</v>
      </c>
      <c r="P1631" s="4" t="s">
        <v>10324</v>
      </c>
      <c r="Q1631" s="7" t="s">
        <v>10826</v>
      </c>
      <c r="R1631" s="4" t="s">
        <v>10827</v>
      </c>
    </row>
    <row r="1632" spans="1:18" ht="41.45">
      <c r="A1632" s="3" t="s">
        <v>10828</v>
      </c>
      <c r="B1632" s="4" t="s">
        <v>10316</v>
      </c>
      <c r="C1632" s="5" t="s">
        <v>10829</v>
      </c>
      <c r="D1632" s="4" t="s">
        <v>10830</v>
      </c>
      <c r="E1632" s="6">
        <v>44637.106724537036</v>
      </c>
      <c r="F1632" s="4"/>
      <c r="G1632" s="4"/>
      <c r="H1632" s="4" t="s">
        <v>10831</v>
      </c>
      <c r="I1632" s="4" t="s">
        <v>10832</v>
      </c>
      <c r="J1632" s="4" t="s">
        <v>10321</v>
      </c>
      <c r="K1632" s="4" t="s">
        <v>10833</v>
      </c>
      <c r="L1632" s="4" t="s">
        <v>23</v>
      </c>
      <c r="M1632" s="7" t="s">
        <v>10323</v>
      </c>
      <c r="N1632" s="4">
        <v>870</v>
      </c>
      <c r="O1632" s="4">
        <v>1274</v>
      </c>
      <c r="P1632" s="4" t="s">
        <v>10324</v>
      </c>
      <c r="Q1632" s="7" t="s">
        <v>10834</v>
      </c>
      <c r="R1632" s="4" t="s">
        <v>10835</v>
      </c>
    </row>
    <row r="1633" spans="1:18" ht="41.45">
      <c r="A1633" s="3" t="s">
        <v>10836</v>
      </c>
      <c r="B1633" s="4" t="s">
        <v>10316</v>
      </c>
      <c r="C1633" s="5" t="s">
        <v>10837</v>
      </c>
      <c r="D1633" s="4" t="s">
        <v>10838</v>
      </c>
      <c r="E1633" s="6">
        <v>44637.106608796297</v>
      </c>
      <c r="F1633" s="4"/>
      <c r="G1633" s="4"/>
      <c r="H1633" s="4" t="s">
        <v>10839</v>
      </c>
      <c r="I1633" s="4" t="s">
        <v>10840</v>
      </c>
      <c r="J1633" s="4" t="s">
        <v>10321</v>
      </c>
      <c r="K1633" s="4" t="s">
        <v>10841</v>
      </c>
      <c r="L1633" s="4" t="s">
        <v>23</v>
      </c>
      <c r="M1633" s="7" t="s">
        <v>10323</v>
      </c>
      <c r="N1633" s="4">
        <v>870</v>
      </c>
      <c r="O1633" s="4">
        <v>1274</v>
      </c>
      <c r="P1633" s="4" t="s">
        <v>10324</v>
      </c>
      <c r="Q1633" s="7" t="s">
        <v>10842</v>
      </c>
      <c r="R1633" s="4" t="s">
        <v>10843</v>
      </c>
    </row>
    <row r="1634" spans="1:18" ht="41.45">
      <c r="A1634" s="3" t="s">
        <v>10844</v>
      </c>
      <c r="B1634" s="4" t="s">
        <v>1503</v>
      </c>
      <c r="C1634" s="5" t="s">
        <v>10845</v>
      </c>
      <c r="D1634" s="4" t="s">
        <v>10846</v>
      </c>
      <c r="E1634" s="6">
        <v>44637.106006944443</v>
      </c>
      <c r="F1634" s="4"/>
      <c r="G1634" s="4"/>
      <c r="H1634" s="4"/>
      <c r="I1634" s="4"/>
      <c r="J1634" s="4" t="s">
        <v>1506</v>
      </c>
      <c r="K1634" s="4"/>
      <c r="L1634" s="4" t="s">
        <v>23</v>
      </c>
      <c r="M1634" s="7" t="s">
        <v>1507</v>
      </c>
      <c r="N1634" s="4">
        <v>3094</v>
      </c>
      <c r="O1634" s="4">
        <v>4978</v>
      </c>
      <c r="P1634" s="4" t="s">
        <v>1508</v>
      </c>
      <c r="Q1634" s="7" t="s">
        <v>10847</v>
      </c>
      <c r="R1634" s="4" t="s">
        <v>10848</v>
      </c>
    </row>
    <row r="1635" spans="1:18" ht="51.6">
      <c r="A1635" s="3" t="s">
        <v>10849</v>
      </c>
      <c r="B1635" s="4" t="s">
        <v>1627</v>
      </c>
      <c r="C1635" s="5" t="s">
        <v>10850</v>
      </c>
      <c r="D1635" s="4" t="s">
        <v>10851</v>
      </c>
      <c r="E1635" s="6">
        <v>44637.098807870367</v>
      </c>
      <c r="F1635" s="4"/>
      <c r="G1635" s="4"/>
      <c r="H1635" s="4"/>
      <c r="I1635" s="4"/>
      <c r="J1635" s="4" t="s">
        <v>1629</v>
      </c>
      <c r="K1635" s="4"/>
      <c r="L1635" s="4" t="s">
        <v>33</v>
      </c>
      <c r="M1635" s="7" t="s">
        <v>1630</v>
      </c>
      <c r="N1635" s="4">
        <v>1328</v>
      </c>
      <c r="O1635" s="4">
        <v>2541</v>
      </c>
      <c r="P1635" s="4" t="s">
        <v>1631</v>
      </c>
      <c r="Q1635" s="7" t="s">
        <v>10852</v>
      </c>
      <c r="R1635" s="4" t="s">
        <v>10853</v>
      </c>
    </row>
    <row r="1636" spans="1:18" ht="61.9">
      <c r="A1636" s="3" t="s">
        <v>10854</v>
      </c>
      <c r="B1636" s="4" t="s">
        <v>10855</v>
      </c>
      <c r="C1636" s="5" t="s">
        <v>10856</v>
      </c>
      <c r="D1636" s="4" t="s">
        <v>10857</v>
      </c>
      <c r="E1636" s="6">
        <v>44637.096041666664</v>
      </c>
      <c r="F1636" s="4"/>
      <c r="G1636" s="4"/>
      <c r="H1636" s="4"/>
      <c r="I1636" s="4"/>
      <c r="J1636" s="4" t="s">
        <v>10858</v>
      </c>
      <c r="K1636" s="4"/>
      <c r="L1636" s="4" t="s">
        <v>57</v>
      </c>
      <c r="M1636" s="7" t="s">
        <v>10859</v>
      </c>
      <c r="N1636" s="4">
        <v>1908</v>
      </c>
      <c r="O1636" s="4">
        <v>2814</v>
      </c>
      <c r="P1636" s="4" t="s">
        <v>2895</v>
      </c>
      <c r="Q1636" s="7" t="s">
        <v>10860</v>
      </c>
      <c r="R1636" s="4" t="s">
        <v>10861</v>
      </c>
    </row>
    <row r="1637" spans="1:18" ht="61.9">
      <c r="A1637" s="3" t="s">
        <v>10862</v>
      </c>
      <c r="B1637" s="4" t="s">
        <v>9843</v>
      </c>
      <c r="C1637" s="5" t="s">
        <v>10863</v>
      </c>
      <c r="D1637" s="4" t="s">
        <v>10864</v>
      </c>
      <c r="E1637" s="6">
        <v>44637.093055555553</v>
      </c>
      <c r="F1637" s="4"/>
      <c r="G1637" s="4"/>
      <c r="H1637" s="4"/>
      <c r="I1637" s="4"/>
      <c r="J1637" s="4" t="s">
        <v>9846</v>
      </c>
      <c r="K1637" s="4"/>
      <c r="L1637" s="4" t="s">
        <v>33</v>
      </c>
      <c r="M1637" s="7" t="s">
        <v>9847</v>
      </c>
      <c r="N1637" s="4">
        <v>5312</v>
      </c>
      <c r="O1637" s="4">
        <v>307</v>
      </c>
      <c r="P1637" s="4" t="s">
        <v>9848</v>
      </c>
      <c r="Q1637" s="7" t="s">
        <v>10865</v>
      </c>
      <c r="R1637" s="4" t="s">
        <v>10866</v>
      </c>
    </row>
    <row r="1638" spans="1:18" ht="51.6">
      <c r="A1638" s="3" t="s">
        <v>10867</v>
      </c>
      <c r="B1638" s="4" t="s">
        <v>9843</v>
      </c>
      <c r="C1638" s="5" t="s">
        <v>10868</v>
      </c>
      <c r="D1638" s="4" t="s">
        <v>10869</v>
      </c>
      <c r="E1638" s="6">
        <v>44637.089895833335</v>
      </c>
      <c r="F1638" s="4"/>
      <c r="G1638" s="4"/>
      <c r="H1638" s="4"/>
      <c r="I1638" s="4"/>
      <c r="J1638" s="4" t="s">
        <v>9846</v>
      </c>
      <c r="K1638" s="4"/>
      <c r="L1638" s="4" t="s">
        <v>33</v>
      </c>
      <c r="M1638" s="7" t="s">
        <v>9847</v>
      </c>
      <c r="N1638" s="4">
        <v>5312</v>
      </c>
      <c r="O1638" s="4">
        <v>307</v>
      </c>
      <c r="P1638" s="4" t="s">
        <v>9848</v>
      </c>
      <c r="Q1638" s="7" t="s">
        <v>10870</v>
      </c>
      <c r="R1638" s="4" t="s">
        <v>10871</v>
      </c>
    </row>
    <row r="1639" spans="1:18" ht="82.15">
      <c r="A1639" s="3" t="s">
        <v>10872</v>
      </c>
      <c r="B1639" s="4" t="s">
        <v>9843</v>
      </c>
      <c r="C1639" s="5" t="s">
        <v>10873</v>
      </c>
      <c r="D1639" s="4" t="s">
        <v>10874</v>
      </c>
      <c r="E1639" s="6">
        <v>44637.08793981481</v>
      </c>
      <c r="F1639" s="4"/>
      <c r="G1639" s="4"/>
      <c r="H1639" s="4"/>
      <c r="I1639" s="4"/>
      <c r="J1639" s="4" t="s">
        <v>9846</v>
      </c>
      <c r="K1639" s="4"/>
      <c r="L1639" s="4" t="s">
        <v>33</v>
      </c>
      <c r="M1639" s="7" t="s">
        <v>9847</v>
      </c>
      <c r="N1639" s="4">
        <v>5312</v>
      </c>
      <c r="O1639" s="4">
        <v>307</v>
      </c>
      <c r="P1639" s="4" t="s">
        <v>9848</v>
      </c>
      <c r="Q1639" s="7" t="s">
        <v>10875</v>
      </c>
      <c r="R1639" s="4" t="s">
        <v>10876</v>
      </c>
    </row>
    <row r="1640" spans="1:18" ht="61.9">
      <c r="A1640" s="3" t="s">
        <v>10877</v>
      </c>
      <c r="B1640" s="4" t="s">
        <v>10878</v>
      </c>
      <c r="C1640" s="5" t="s">
        <v>10879</v>
      </c>
      <c r="D1640" s="4" t="s">
        <v>10880</v>
      </c>
      <c r="E1640" s="6">
        <v>44637.08693287037</v>
      </c>
      <c r="F1640" s="4"/>
      <c r="G1640" s="4"/>
      <c r="H1640" s="4"/>
      <c r="I1640" s="4"/>
      <c r="J1640" s="4" t="s">
        <v>10881</v>
      </c>
      <c r="K1640" s="4"/>
      <c r="L1640" s="4" t="s">
        <v>23</v>
      </c>
      <c r="M1640" s="7" t="s">
        <v>10882</v>
      </c>
      <c r="N1640" s="4">
        <v>2849</v>
      </c>
      <c r="O1640" s="4">
        <v>872</v>
      </c>
      <c r="P1640" s="4"/>
      <c r="Q1640" s="7" t="s">
        <v>10883</v>
      </c>
      <c r="R1640" s="4" t="s">
        <v>10884</v>
      </c>
    </row>
    <row r="1641" spans="1:18" ht="72">
      <c r="A1641" s="3" t="s">
        <v>10885</v>
      </c>
      <c r="B1641" s="4" t="s">
        <v>10886</v>
      </c>
      <c r="C1641" s="5" t="s">
        <v>10887</v>
      </c>
      <c r="D1641" s="4" t="s">
        <v>10888</v>
      </c>
      <c r="E1641" s="6">
        <v>44637.086562500001</v>
      </c>
      <c r="F1641" s="4"/>
      <c r="G1641" s="4"/>
      <c r="H1641" s="4"/>
      <c r="I1641" s="4"/>
      <c r="J1641" s="4" t="s">
        <v>10889</v>
      </c>
      <c r="K1641" s="4"/>
      <c r="L1641" s="4" t="s">
        <v>23</v>
      </c>
      <c r="M1641" s="7" t="s">
        <v>10890</v>
      </c>
      <c r="N1641" s="4">
        <v>7591</v>
      </c>
      <c r="O1641" s="4">
        <v>578</v>
      </c>
      <c r="P1641" s="4" t="s">
        <v>1027</v>
      </c>
      <c r="Q1641" s="7" t="s">
        <v>10891</v>
      </c>
      <c r="R1641" s="4" t="s">
        <v>10892</v>
      </c>
    </row>
    <row r="1642" spans="1:18" ht="31.15">
      <c r="A1642" s="3" t="s">
        <v>10893</v>
      </c>
      <c r="B1642" s="4" t="s">
        <v>10894</v>
      </c>
      <c r="C1642" s="5" t="s">
        <v>10895</v>
      </c>
      <c r="D1642" s="4" t="s">
        <v>10896</v>
      </c>
      <c r="E1642" s="6">
        <v>44637.086006944446</v>
      </c>
      <c r="F1642" s="4"/>
      <c r="G1642" s="4"/>
      <c r="H1642" s="4"/>
      <c r="I1642" s="4"/>
      <c r="J1642" s="4" t="s">
        <v>10897</v>
      </c>
      <c r="K1642" s="4"/>
      <c r="L1642" s="4" t="s">
        <v>23</v>
      </c>
      <c r="M1642" s="7" t="s">
        <v>10898</v>
      </c>
      <c r="N1642" s="4">
        <v>1648</v>
      </c>
      <c r="O1642" s="4">
        <v>5016</v>
      </c>
      <c r="P1642" s="4" t="s">
        <v>10899</v>
      </c>
      <c r="Q1642" s="7" t="s">
        <v>10900</v>
      </c>
      <c r="R1642" s="4" t="s">
        <v>10901</v>
      </c>
    </row>
    <row r="1643" spans="1:18" ht="51.6">
      <c r="A1643" s="3" t="s">
        <v>10902</v>
      </c>
      <c r="B1643" s="4" t="s">
        <v>10903</v>
      </c>
      <c r="C1643" s="5" t="s">
        <v>10904</v>
      </c>
      <c r="D1643" s="4" t="s">
        <v>10905</v>
      </c>
      <c r="E1643" s="6">
        <v>44637.083379629628</v>
      </c>
      <c r="F1643" s="4"/>
      <c r="G1643" s="4"/>
      <c r="H1643" s="4"/>
      <c r="I1643" s="4"/>
      <c r="J1643" s="4" t="s">
        <v>10906</v>
      </c>
      <c r="K1643" s="4"/>
      <c r="L1643" s="4" t="s">
        <v>10907</v>
      </c>
      <c r="M1643" s="7" t="s">
        <v>10908</v>
      </c>
      <c r="N1643" s="4">
        <v>1157123</v>
      </c>
      <c r="O1643" s="4">
        <v>117</v>
      </c>
      <c r="P1643" s="4"/>
      <c r="Q1643" s="7" t="s">
        <v>10909</v>
      </c>
      <c r="R1643" s="4" t="s">
        <v>10910</v>
      </c>
    </row>
    <row r="1644" spans="1:18" ht="51.6">
      <c r="A1644" s="3" t="s">
        <v>10911</v>
      </c>
      <c r="B1644" s="4" t="s">
        <v>10912</v>
      </c>
      <c r="C1644" s="5" t="s">
        <v>10913</v>
      </c>
      <c r="D1644" s="4" t="s">
        <v>10914</v>
      </c>
      <c r="E1644" s="6">
        <v>44637.083344907413</v>
      </c>
      <c r="F1644" s="4"/>
      <c r="G1644" s="4"/>
      <c r="H1644" s="4"/>
      <c r="I1644" s="4"/>
      <c r="J1644" s="4" t="s">
        <v>10915</v>
      </c>
      <c r="K1644" s="4"/>
      <c r="L1644" s="4" t="s">
        <v>9977</v>
      </c>
      <c r="M1644" s="7" t="s">
        <v>10916</v>
      </c>
      <c r="N1644" s="4">
        <v>5999121</v>
      </c>
      <c r="O1644" s="4">
        <v>245</v>
      </c>
      <c r="P1644" s="4" t="s">
        <v>1027</v>
      </c>
      <c r="Q1644" s="7" t="s">
        <v>10917</v>
      </c>
      <c r="R1644" s="4" t="s">
        <v>10918</v>
      </c>
    </row>
    <row r="1645" spans="1:18" ht="82.15">
      <c r="A1645" s="3" t="s">
        <v>10919</v>
      </c>
      <c r="B1645" s="4" t="s">
        <v>10920</v>
      </c>
      <c r="C1645" s="5" t="s">
        <v>10921</v>
      </c>
      <c r="D1645" s="4" t="s">
        <v>10922</v>
      </c>
      <c r="E1645" s="6">
        <v>44637.079085648147</v>
      </c>
      <c r="F1645" s="4"/>
      <c r="G1645" s="4"/>
      <c r="H1645" s="4"/>
      <c r="I1645" s="4"/>
      <c r="J1645" s="4" t="s">
        <v>10923</v>
      </c>
      <c r="K1645" s="4"/>
      <c r="L1645" s="4" t="s">
        <v>33</v>
      </c>
      <c r="M1645" s="7" t="s">
        <v>10924</v>
      </c>
      <c r="N1645" s="4">
        <v>1651</v>
      </c>
      <c r="O1645" s="4">
        <v>1553</v>
      </c>
      <c r="P1645" s="4" t="s">
        <v>2895</v>
      </c>
      <c r="Q1645" s="7" t="s">
        <v>10925</v>
      </c>
      <c r="R1645" s="4" t="s">
        <v>10926</v>
      </c>
    </row>
    <row r="1646" spans="1:18" ht="51.6">
      <c r="A1646" s="3" t="s">
        <v>10927</v>
      </c>
      <c r="B1646" s="4" t="s">
        <v>10928</v>
      </c>
      <c r="C1646" s="5" t="s">
        <v>10929</v>
      </c>
      <c r="D1646" s="4" t="s">
        <v>10930</v>
      </c>
      <c r="E1646" s="6">
        <v>44637.074745370366</v>
      </c>
      <c r="F1646" s="4"/>
      <c r="G1646" s="4"/>
      <c r="H1646" s="4"/>
      <c r="I1646" s="4"/>
      <c r="J1646" s="4" t="s">
        <v>10931</v>
      </c>
      <c r="K1646" s="4"/>
      <c r="L1646" s="4" t="s">
        <v>23</v>
      </c>
      <c r="M1646" s="7" t="s">
        <v>10932</v>
      </c>
      <c r="N1646" s="4">
        <v>1077</v>
      </c>
      <c r="O1646" s="4">
        <v>1108</v>
      </c>
      <c r="P1646" s="4" t="s">
        <v>3958</v>
      </c>
      <c r="Q1646" s="7" t="s">
        <v>10933</v>
      </c>
      <c r="R1646" s="4" t="s">
        <v>10934</v>
      </c>
    </row>
    <row r="1647" spans="1:18" ht="51.6">
      <c r="A1647" s="3" t="s">
        <v>10935</v>
      </c>
      <c r="B1647" s="4" t="s">
        <v>9843</v>
      </c>
      <c r="C1647" s="5" t="s">
        <v>10936</v>
      </c>
      <c r="D1647" s="4" t="s">
        <v>10937</v>
      </c>
      <c r="E1647" s="6">
        <v>44637.074293981481</v>
      </c>
      <c r="F1647" s="4"/>
      <c r="G1647" s="4"/>
      <c r="H1647" s="4"/>
      <c r="I1647" s="4"/>
      <c r="J1647" s="4" t="s">
        <v>9846</v>
      </c>
      <c r="K1647" s="4"/>
      <c r="L1647" s="4" t="s">
        <v>33</v>
      </c>
      <c r="M1647" s="7" t="s">
        <v>9847</v>
      </c>
      <c r="N1647" s="4">
        <v>5312</v>
      </c>
      <c r="O1647" s="4">
        <v>307</v>
      </c>
      <c r="P1647" s="4" t="s">
        <v>9848</v>
      </c>
      <c r="Q1647" s="7" t="s">
        <v>10938</v>
      </c>
      <c r="R1647" s="4" t="s">
        <v>10939</v>
      </c>
    </row>
    <row r="1648" spans="1:18" ht="61.9">
      <c r="A1648" s="3" t="s">
        <v>10940</v>
      </c>
      <c r="B1648" s="4" t="s">
        <v>10941</v>
      </c>
      <c r="C1648" s="5" t="s">
        <v>10942</v>
      </c>
      <c r="D1648" s="4" t="s">
        <v>10943</v>
      </c>
      <c r="E1648" s="6">
        <v>44637.07194444444</v>
      </c>
      <c r="F1648" s="4"/>
      <c r="G1648" s="4"/>
      <c r="H1648" s="4"/>
      <c r="I1648" s="4"/>
      <c r="J1648" s="4" t="s">
        <v>10944</v>
      </c>
      <c r="K1648" s="4"/>
      <c r="L1648" s="4" t="s">
        <v>33</v>
      </c>
      <c r="M1648" s="7" t="s">
        <v>10945</v>
      </c>
      <c r="N1648" s="4">
        <v>897</v>
      </c>
      <c r="O1648" s="4">
        <v>85</v>
      </c>
      <c r="P1648" s="4"/>
      <c r="Q1648" s="7" t="s">
        <v>10946</v>
      </c>
      <c r="R1648" s="4" t="s">
        <v>10947</v>
      </c>
    </row>
    <row r="1649" spans="1:18" ht="82.15">
      <c r="A1649" s="3" t="s">
        <v>10948</v>
      </c>
      <c r="B1649" s="4" t="s">
        <v>1503</v>
      </c>
      <c r="C1649" s="5" t="s">
        <v>10949</v>
      </c>
      <c r="D1649" s="4" t="s">
        <v>10950</v>
      </c>
      <c r="E1649" s="6">
        <v>44637.071898148148</v>
      </c>
      <c r="F1649" s="4"/>
      <c r="G1649" s="4"/>
      <c r="H1649" s="4"/>
      <c r="I1649" s="4"/>
      <c r="J1649" s="4" t="s">
        <v>1506</v>
      </c>
      <c r="K1649" s="4"/>
      <c r="L1649" s="4" t="s">
        <v>23</v>
      </c>
      <c r="M1649" s="7" t="s">
        <v>1507</v>
      </c>
      <c r="N1649" s="4">
        <v>3094</v>
      </c>
      <c r="O1649" s="4">
        <v>4978</v>
      </c>
      <c r="P1649" s="4" t="s">
        <v>1508</v>
      </c>
      <c r="Q1649" s="7" t="s">
        <v>10951</v>
      </c>
      <c r="R1649" s="4" t="s">
        <v>10952</v>
      </c>
    </row>
    <row r="1650" spans="1:18" ht="92.45">
      <c r="A1650" s="3" t="s">
        <v>10953</v>
      </c>
      <c r="B1650" s="4" t="s">
        <v>1503</v>
      </c>
      <c r="C1650" s="5" t="s">
        <v>10954</v>
      </c>
      <c r="D1650" s="4" t="s">
        <v>10955</v>
      </c>
      <c r="E1650" s="6">
        <v>44637.06726851852</v>
      </c>
      <c r="F1650" s="4"/>
      <c r="G1650" s="4"/>
      <c r="H1650" s="4"/>
      <c r="I1650" s="4"/>
      <c r="J1650" s="4" t="s">
        <v>1506</v>
      </c>
      <c r="K1650" s="4"/>
      <c r="L1650" s="4" t="s">
        <v>23</v>
      </c>
      <c r="M1650" s="7" t="s">
        <v>1507</v>
      </c>
      <c r="N1650" s="4">
        <v>3094</v>
      </c>
      <c r="O1650" s="4">
        <v>4978</v>
      </c>
      <c r="P1650" s="4" t="s">
        <v>1508</v>
      </c>
      <c r="Q1650" s="7" t="s">
        <v>10956</v>
      </c>
      <c r="R1650" s="4" t="s">
        <v>10957</v>
      </c>
    </row>
    <row r="1651" spans="1:18" ht="82.15">
      <c r="A1651" s="3" t="s">
        <v>10958</v>
      </c>
      <c r="B1651" s="4" t="s">
        <v>10959</v>
      </c>
      <c r="C1651" s="5" t="s">
        <v>6314</v>
      </c>
      <c r="D1651" s="4" t="s">
        <v>10960</v>
      </c>
      <c r="E1651" s="6">
        <v>44637.065381944441</v>
      </c>
      <c r="F1651" s="4"/>
      <c r="G1651" s="4"/>
      <c r="H1651" s="4"/>
      <c r="I1651" s="4"/>
      <c r="J1651" s="4" t="s">
        <v>10961</v>
      </c>
      <c r="K1651" s="4"/>
      <c r="L1651" s="4" t="s">
        <v>23</v>
      </c>
      <c r="M1651" s="7" t="s">
        <v>10962</v>
      </c>
      <c r="N1651" s="4">
        <v>2458</v>
      </c>
      <c r="O1651" s="4">
        <v>2173</v>
      </c>
      <c r="P1651" s="4" t="s">
        <v>10963</v>
      </c>
      <c r="Q1651" s="7" t="s">
        <v>10964</v>
      </c>
      <c r="R1651" s="4" t="s">
        <v>6320</v>
      </c>
    </row>
    <row r="1652" spans="1:18" ht="72">
      <c r="A1652" s="3" t="s">
        <v>10965</v>
      </c>
      <c r="B1652" s="4" t="s">
        <v>9843</v>
      </c>
      <c r="C1652" s="5" t="s">
        <v>10966</v>
      </c>
      <c r="D1652" s="4" t="s">
        <v>10967</v>
      </c>
      <c r="E1652" s="6">
        <v>44637.065370370372</v>
      </c>
      <c r="F1652" s="4"/>
      <c r="G1652" s="4"/>
      <c r="H1652" s="4"/>
      <c r="I1652" s="4"/>
      <c r="J1652" s="4" t="s">
        <v>9846</v>
      </c>
      <c r="K1652" s="4"/>
      <c r="L1652" s="4" t="s">
        <v>33</v>
      </c>
      <c r="M1652" s="7" t="s">
        <v>9847</v>
      </c>
      <c r="N1652" s="4">
        <v>5312</v>
      </c>
      <c r="O1652" s="4">
        <v>307</v>
      </c>
      <c r="P1652" s="4" t="s">
        <v>9848</v>
      </c>
      <c r="Q1652" s="7" t="s">
        <v>10968</v>
      </c>
      <c r="R1652" s="4" t="s">
        <v>10969</v>
      </c>
    </row>
    <row r="1653" spans="1:18" ht="72">
      <c r="A1653" s="3" t="s">
        <v>10970</v>
      </c>
      <c r="B1653" s="4" t="s">
        <v>2090</v>
      </c>
      <c r="C1653" s="5" t="s">
        <v>10971</v>
      </c>
      <c r="D1653" s="4" t="s">
        <v>10972</v>
      </c>
      <c r="E1653" s="6">
        <v>44637.063981481479</v>
      </c>
      <c r="F1653" s="4"/>
      <c r="G1653" s="4"/>
      <c r="H1653" s="4"/>
      <c r="I1653" s="4"/>
      <c r="J1653" s="4" t="s">
        <v>2093</v>
      </c>
      <c r="K1653" s="4"/>
      <c r="L1653" s="4" t="s">
        <v>33</v>
      </c>
      <c r="M1653" s="7" t="s">
        <v>2094</v>
      </c>
      <c r="N1653" s="4">
        <v>57600</v>
      </c>
      <c r="O1653" s="4">
        <v>6289</v>
      </c>
      <c r="P1653" s="4" t="s">
        <v>2095</v>
      </c>
      <c r="Q1653" s="7" t="s">
        <v>10973</v>
      </c>
      <c r="R1653" s="4" t="s">
        <v>10974</v>
      </c>
    </row>
    <row r="1654" spans="1:18" ht="51.6">
      <c r="A1654" s="3" t="s">
        <v>10975</v>
      </c>
      <c r="B1654" s="4" t="s">
        <v>9843</v>
      </c>
      <c r="C1654" s="5" t="s">
        <v>10976</v>
      </c>
      <c r="D1654" s="4" t="s">
        <v>10977</v>
      </c>
      <c r="E1654" s="6">
        <v>44637.062418981484</v>
      </c>
      <c r="F1654" s="4"/>
      <c r="G1654" s="4"/>
      <c r="H1654" s="4"/>
      <c r="I1654" s="4"/>
      <c r="J1654" s="4" t="s">
        <v>9846</v>
      </c>
      <c r="K1654" s="4"/>
      <c r="L1654" s="4" t="s">
        <v>33</v>
      </c>
      <c r="M1654" s="7" t="s">
        <v>9847</v>
      </c>
      <c r="N1654" s="4">
        <v>5312</v>
      </c>
      <c r="O1654" s="4">
        <v>307</v>
      </c>
      <c r="P1654" s="4" t="s">
        <v>9848</v>
      </c>
      <c r="Q1654" s="7" t="s">
        <v>10978</v>
      </c>
      <c r="R1654" s="4" t="s">
        <v>10979</v>
      </c>
    </row>
    <row r="1655" spans="1:18" ht="51.6">
      <c r="A1655" s="3" t="s">
        <v>10980</v>
      </c>
      <c r="B1655" s="4" t="s">
        <v>9843</v>
      </c>
      <c r="C1655" s="5" t="s">
        <v>10981</v>
      </c>
      <c r="D1655" s="4" t="s">
        <v>10982</v>
      </c>
      <c r="E1655" s="6">
        <v>44637.060243055559</v>
      </c>
      <c r="F1655" s="4"/>
      <c r="G1655" s="4"/>
      <c r="H1655" s="4"/>
      <c r="I1655" s="4"/>
      <c r="J1655" s="4" t="s">
        <v>9846</v>
      </c>
      <c r="K1655" s="4"/>
      <c r="L1655" s="4" t="s">
        <v>33</v>
      </c>
      <c r="M1655" s="7" t="s">
        <v>9847</v>
      </c>
      <c r="N1655" s="4">
        <v>5312</v>
      </c>
      <c r="O1655" s="4">
        <v>307</v>
      </c>
      <c r="P1655" s="4" t="s">
        <v>9848</v>
      </c>
      <c r="Q1655" s="7" t="s">
        <v>10983</v>
      </c>
      <c r="R1655" s="4" t="s">
        <v>10984</v>
      </c>
    </row>
    <row r="1656" spans="1:18" ht="82.15">
      <c r="A1656" s="3" t="s">
        <v>10985</v>
      </c>
      <c r="B1656" s="4" t="s">
        <v>10986</v>
      </c>
      <c r="C1656" s="5" t="s">
        <v>10987</v>
      </c>
      <c r="D1656" s="4" t="s">
        <v>10988</v>
      </c>
      <c r="E1656" s="6">
        <v>44637.060150462959</v>
      </c>
      <c r="F1656" s="4"/>
      <c r="G1656" s="4"/>
      <c r="H1656" s="4"/>
      <c r="I1656" s="4"/>
      <c r="J1656" s="4" t="s">
        <v>10989</v>
      </c>
      <c r="K1656" s="4"/>
      <c r="L1656" s="4" t="s">
        <v>33</v>
      </c>
      <c r="M1656" s="7" t="s">
        <v>10990</v>
      </c>
      <c r="N1656" s="4">
        <v>1813</v>
      </c>
      <c r="O1656" s="4">
        <v>2799</v>
      </c>
      <c r="P1656" s="4"/>
      <c r="Q1656" s="7" t="s">
        <v>10991</v>
      </c>
      <c r="R1656" s="4" t="s">
        <v>10992</v>
      </c>
    </row>
    <row r="1657" spans="1:18" ht="41.45">
      <c r="A1657" s="3" t="s">
        <v>10993</v>
      </c>
      <c r="B1657" s="4" t="s">
        <v>10994</v>
      </c>
      <c r="C1657" s="5" t="s">
        <v>10995</v>
      </c>
      <c r="D1657" s="4" t="s">
        <v>10996</v>
      </c>
      <c r="E1657" s="6">
        <v>44637.05914351852</v>
      </c>
      <c r="F1657" s="4"/>
      <c r="G1657" s="4"/>
      <c r="H1657" s="4"/>
      <c r="I1657" s="4"/>
      <c r="J1657" s="4" t="s">
        <v>10997</v>
      </c>
      <c r="K1657" s="4"/>
      <c r="L1657" s="4" t="s">
        <v>33</v>
      </c>
      <c r="M1657" s="7" t="s">
        <v>10998</v>
      </c>
      <c r="N1657" s="4">
        <v>1423</v>
      </c>
      <c r="O1657" s="4">
        <v>5002</v>
      </c>
      <c r="P1657" s="4" t="s">
        <v>10999</v>
      </c>
      <c r="Q1657" s="7" t="s">
        <v>11000</v>
      </c>
      <c r="R1657" s="4" t="s">
        <v>11001</v>
      </c>
    </row>
    <row r="1658" spans="1:18" ht="41.45">
      <c r="A1658" s="3" t="s">
        <v>11002</v>
      </c>
      <c r="B1658" s="4" t="s">
        <v>9843</v>
      </c>
      <c r="C1658" s="5" t="s">
        <v>11003</v>
      </c>
      <c r="D1658" s="4" t="s">
        <v>11004</v>
      </c>
      <c r="E1658" s="6">
        <v>44637.058437500003</v>
      </c>
      <c r="F1658" s="4"/>
      <c r="G1658" s="4"/>
      <c r="H1658" s="4"/>
      <c r="I1658" s="4"/>
      <c r="J1658" s="4" t="s">
        <v>9846</v>
      </c>
      <c r="K1658" s="4"/>
      <c r="L1658" s="4" t="s">
        <v>33</v>
      </c>
      <c r="M1658" s="7" t="s">
        <v>9847</v>
      </c>
      <c r="N1658" s="4">
        <v>5312</v>
      </c>
      <c r="O1658" s="4">
        <v>307</v>
      </c>
      <c r="P1658" s="4" t="s">
        <v>9848</v>
      </c>
      <c r="Q1658" s="7" t="s">
        <v>11005</v>
      </c>
      <c r="R1658" s="4" t="s">
        <v>11006</v>
      </c>
    </row>
    <row r="1659" spans="1:18" ht="61.9">
      <c r="A1659" s="3" t="s">
        <v>11007</v>
      </c>
      <c r="B1659" s="4" t="s">
        <v>11008</v>
      </c>
      <c r="C1659" s="5" t="s">
        <v>11009</v>
      </c>
      <c r="D1659" s="4" t="s">
        <v>11010</v>
      </c>
      <c r="E1659" s="6">
        <v>44637.055347222224</v>
      </c>
      <c r="F1659" s="4"/>
      <c r="G1659" s="4"/>
      <c r="H1659" s="4"/>
      <c r="I1659" s="4"/>
      <c r="J1659" s="4" t="s">
        <v>11011</v>
      </c>
      <c r="K1659" s="4"/>
      <c r="L1659" s="4" t="s">
        <v>23</v>
      </c>
      <c r="M1659" s="7" t="s">
        <v>11012</v>
      </c>
      <c r="N1659" s="4">
        <v>1102</v>
      </c>
      <c r="O1659" s="4">
        <v>1235</v>
      </c>
      <c r="P1659" s="4" t="s">
        <v>7605</v>
      </c>
      <c r="Q1659" s="7" t="s">
        <v>11013</v>
      </c>
      <c r="R1659" s="4" t="s">
        <v>11014</v>
      </c>
    </row>
    <row r="1660" spans="1:18" ht="31.15">
      <c r="A1660" s="3" t="s">
        <v>11015</v>
      </c>
      <c r="B1660" s="4" t="s">
        <v>9843</v>
      </c>
      <c r="C1660" s="5" t="s">
        <v>11016</v>
      </c>
      <c r="D1660" s="4" t="s">
        <v>11017</v>
      </c>
      <c r="E1660" s="6">
        <v>44637.050578703704</v>
      </c>
      <c r="F1660" s="4"/>
      <c r="G1660" s="4"/>
      <c r="H1660" s="4"/>
      <c r="I1660" s="4"/>
      <c r="J1660" s="4" t="s">
        <v>9846</v>
      </c>
      <c r="K1660" s="4"/>
      <c r="L1660" s="4" t="s">
        <v>33</v>
      </c>
      <c r="M1660" s="7" t="s">
        <v>9847</v>
      </c>
      <c r="N1660" s="4">
        <v>5312</v>
      </c>
      <c r="O1660" s="4">
        <v>307</v>
      </c>
      <c r="P1660" s="4" t="s">
        <v>9848</v>
      </c>
      <c r="Q1660" s="7" t="s">
        <v>11018</v>
      </c>
      <c r="R1660" s="4" t="s">
        <v>11019</v>
      </c>
    </row>
    <row r="1661" spans="1:18" ht="61.9">
      <c r="A1661" s="3" t="s">
        <v>11020</v>
      </c>
      <c r="B1661" s="4" t="s">
        <v>1503</v>
      </c>
      <c r="C1661" s="5" t="s">
        <v>11021</v>
      </c>
      <c r="D1661" s="4" t="s">
        <v>11022</v>
      </c>
      <c r="E1661" s="6">
        <v>44637.048680555556</v>
      </c>
      <c r="F1661" s="4"/>
      <c r="G1661" s="4"/>
      <c r="H1661" s="4"/>
      <c r="I1661" s="4"/>
      <c r="J1661" s="4" t="s">
        <v>1506</v>
      </c>
      <c r="K1661" s="4"/>
      <c r="L1661" s="4" t="s">
        <v>23</v>
      </c>
      <c r="M1661" s="7" t="s">
        <v>1507</v>
      </c>
      <c r="N1661" s="4">
        <v>3094</v>
      </c>
      <c r="O1661" s="4">
        <v>4978</v>
      </c>
      <c r="P1661" s="4" t="s">
        <v>1508</v>
      </c>
      <c r="Q1661" s="7" t="s">
        <v>11023</v>
      </c>
      <c r="R1661" s="4" t="s">
        <v>11024</v>
      </c>
    </row>
    <row r="1662" spans="1:18" ht="92.45">
      <c r="A1662" s="3" t="s">
        <v>11025</v>
      </c>
      <c r="B1662" s="4" t="s">
        <v>123</v>
      </c>
      <c r="C1662" s="5" t="s">
        <v>1111</v>
      </c>
      <c r="D1662" s="4" t="s">
        <v>11026</v>
      </c>
      <c r="E1662" s="6">
        <v>44637.046678240746</v>
      </c>
      <c r="F1662" s="4"/>
      <c r="G1662" s="4"/>
      <c r="H1662" s="4"/>
      <c r="I1662" s="4"/>
      <c r="J1662" s="4" t="s">
        <v>126</v>
      </c>
      <c r="K1662" s="4"/>
      <c r="L1662" s="4" t="s">
        <v>127</v>
      </c>
      <c r="M1662" s="7" t="s">
        <v>128</v>
      </c>
      <c r="N1662" s="4">
        <v>1104</v>
      </c>
      <c r="O1662" s="4">
        <v>1</v>
      </c>
      <c r="P1662" s="4"/>
      <c r="Q1662" s="7" t="s">
        <v>11027</v>
      </c>
      <c r="R1662" s="4" t="s">
        <v>1117</v>
      </c>
    </row>
    <row r="1663" spans="1:18" ht="31.15">
      <c r="A1663" s="3" t="s">
        <v>11028</v>
      </c>
      <c r="B1663" s="4" t="s">
        <v>1634</v>
      </c>
      <c r="C1663" s="5" t="s">
        <v>11029</v>
      </c>
      <c r="D1663" s="4" t="s">
        <v>11030</v>
      </c>
      <c r="E1663" s="6">
        <v>44637.033101851848</v>
      </c>
      <c r="F1663" s="4"/>
      <c r="G1663" s="4"/>
      <c r="H1663" s="4"/>
      <c r="I1663" s="4"/>
      <c r="J1663" s="4" t="s">
        <v>1637</v>
      </c>
      <c r="K1663" s="4"/>
      <c r="L1663" s="4" t="s">
        <v>57</v>
      </c>
      <c r="M1663" s="7" t="s">
        <v>1638</v>
      </c>
      <c r="N1663" s="4">
        <v>3465</v>
      </c>
      <c r="O1663" s="4">
        <v>1326</v>
      </c>
      <c r="P1663" s="4" t="s">
        <v>1639</v>
      </c>
      <c r="Q1663" s="7" t="s">
        <v>11031</v>
      </c>
      <c r="R1663" s="4" t="s">
        <v>11032</v>
      </c>
    </row>
    <row r="1664" spans="1:18" ht="51.6">
      <c r="A1664" s="3" t="s">
        <v>11033</v>
      </c>
      <c r="B1664" s="4" t="s">
        <v>1634</v>
      </c>
      <c r="C1664" s="5" t="s">
        <v>11034</v>
      </c>
      <c r="D1664" s="4" t="s">
        <v>11035</v>
      </c>
      <c r="E1664" s="6">
        <v>44637.032951388886</v>
      </c>
      <c r="F1664" s="4"/>
      <c r="G1664" s="4"/>
      <c r="H1664" s="4"/>
      <c r="I1664" s="4"/>
      <c r="J1664" s="4" t="s">
        <v>1637</v>
      </c>
      <c r="K1664" s="4"/>
      <c r="L1664" s="4" t="s">
        <v>57</v>
      </c>
      <c r="M1664" s="7" t="s">
        <v>1638</v>
      </c>
      <c r="N1664" s="4">
        <v>3465</v>
      </c>
      <c r="O1664" s="4">
        <v>1326</v>
      </c>
      <c r="P1664" s="4" t="s">
        <v>1639</v>
      </c>
      <c r="Q1664" s="7" t="s">
        <v>11036</v>
      </c>
      <c r="R1664" s="4" t="s">
        <v>11037</v>
      </c>
    </row>
    <row r="1665" spans="1:18" ht="61.9">
      <c r="A1665" s="3" t="s">
        <v>11038</v>
      </c>
      <c r="B1665" s="4" t="s">
        <v>11039</v>
      </c>
      <c r="C1665" s="5" t="s">
        <v>11040</v>
      </c>
      <c r="D1665" s="4" t="s">
        <v>11041</v>
      </c>
      <c r="E1665" s="6">
        <v>44637.032476851848</v>
      </c>
      <c r="F1665" s="4"/>
      <c r="G1665" s="4"/>
      <c r="H1665" s="4"/>
      <c r="I1665" s="4"/>
      <c r="J1665" s="4" t="s">
        <v>11042</v>
      </c>
      <c r="K1665" s="4"/>
      <c r="L1665" s="4" t="s">
        <v>57</v>
      </c>
      <c r="M1665" s="7" t="s">
        <v>11043</v>
      </c>
      <c r="N1665" s="4">
        <v>811</v>
      </c>
      <c r="O1665" s="4">
        <v>715</v>
      </c>
      <c r="P1665" s="4"/>
      <c r="Q1665" s="7" t="s">
        <v>11044</v>
      </c>
      <c r="R1665" s="4" t="s">
        <v>11045</v>
      </c>
    </row>
    <row r="1666" spans="1:18" ht="61.9">
      <c r="A1666" s="3" t="s">
        <v>11046</v>
      </c>
      <c r="B1666" s="4" t="s">
        <v>11047</v>
      </c>
      <c r="C1666" s="5" t="s">
        <v>10560</v>
      </c>
      <c r="D1666" s="4" t="s">
        <v>11048</v>
      </c>
      <c r="E1666" s="6">
        <v>44637.031331018516</v>
      </c>
      <c r="F1666" s="4"/>
      <c r="G1666" s="4"/>
      <c r="H1666" s="4"/>
      <c r="I1666" s="4"/>
      <c r="J1666" s="4" t="s">
        <v>11049</v>
      </c>
      <c r="K1666" s="4"/>
      <c r="L1666" s="4" t="s">
        <v>57</v>
      </c>
      <c r="M1666" s="7" t="s">
        <v>11050</v>
      </c>
      <c r="N1666" s="4">
        <v>1313</v>
      </c>
      <c r="O1666" s="4">
        <v>5000</v>
      </c>
      <c r="P1666" s="4"/>
      <c r="Q1666" s="7" t="s">
        <v>11051</v>
      </c>
      <c r="R1666" s="4" t="s">
        <v>10565</v>
      </c>
    </row>
    <row r="1667" spans="1:18" ht="51.6">
      <c r="A1667" s="3" t="s">
        <v>11052</v>
      </c>
      <c r="B1667" s="4" t="s">
        <v>11053</v>
      </c>
      <c r="C1667" s="5" t="s">
        <v>11054</v>
      </c>
      <c r="D1667" s="4" t="s">
        <v>11055</v>
      </c>
      <c r="E1667" s="6">
        <v>44637.018958333334</v>
      </c>
      <c r="F1667" s="4"/>
      <c r="G1667" s="4"/>
      <c r="H1667" s="4"/>
      <c r="I1667" s="4"/>
      <c r="J1667" s="4" t="s">
        <v>11056</v>
      </c>
      <c r="K1667" s="4"/>
      <c r="L1667" s="4" t="s">
        <v>33</v>
      </c>
      <c r="M1667" s="7" t="s">
        <v>11057</v>
      </c>
      <c r="N1667" s="4">
        <v>2391</v>
      </c>
      <c r="O1667" s="4">
        <v>1034</v>
      </c>
      <c r="P1667" s="4" t="s">
        <v>11058</v>
      </c>
      <c r="Q1667" s="7" t="s">
        <v>11059</v>
      </c>
      <c r="R1667" s="4" t="s">
        <v>11060</v>
      </c>
    </row>
    <row r="1668" spans="1:18" ht="92.45">
      <c r="A1668" s="3" t="s">
        <v>11061</v>
      </c>
      <c r="B1668" s="4" t="s">
        <v>11062</v>
      </c>
      <c r="C1668" s="5" t="s">
        <v>11063</v>
      </c>
      <c r="D1668" s="4" t="s">
        <v>11064</v>
      </c>
      <c r="E1668" s="6">
        <v>44637.018125000002</v>
      </c>
      <c r="F1668" s="4"/>
      <c r="G1668" s="4"/>
      <c r="H1668" s="4"/>
      <c r="I1668" s="4"/>
      <c r="J1668" s="4" t="s">
        <v>11065</v>
      </c>
      <c r="K1668" s="4"/>
      <c r="L1668" s="4" t="s">
        <v>23</v>
      </c>
      <c r="M1668" s="7" t="s">
        <v>11066</v>
      </c>
      <c r="N1668" s="4">
        <v>1364</v>
      </c>
      <c r="O1668" s="4">
        <v>2744</v>
      </c>
      <c r="P1668" s="4" t="s">
        <v>11067</v>
      </c>
      <c r="Q1668" s="7" t="s">
        <v>11068</v>
      </c>
      <c r="R1668" s="4" t="s">
        <v>11069</v>
      </c>
    </row>
    <row r="1669" spans="1:18" ht="61.9">
      <c r="A1669" s="3" t="s">
        <v>11070</v>
      </c>
      <c r="B1669" s="4" t="s">
        <v>2090</v>
      </c>
      <c r="C1669" s="5" t="s">
        <v>11071</v>
      </c>
      <c r="D1669" s="4" t="s">
        <v>11072</v>
      </c>
      <c r="E1669" s="6">
        <v>44637.017071759255</v>
      </c>
      <c r="F1669" s="4"/>
      <c r="G1669" s="4"/>
      <c r="H1669" s="4"/>
      <c r="I1669" s="4"/>
      <c r="J1669" s="4" t="s">
        <v>2093</v>
      </c>
      <c r="K1669" s="4"/>
      <c r="L1669" s="4" t="s">
        <v>33</v>
      </c>
      <c r="M1669" s="7" t="s">
        <v>2094</v>
      </c>
      <c r="N1669" s="4">
        <v>57600</v>
      </c>
      <c r="O1669" s="4">
        <v>6289</v>
      </c>
      <c r="P1669" s="4" t="s">
        <v>2095</v>
      </c>
      <c r="Q1669" s="7" t="s">
        <v>11073</v>
      </c>
      <c r="R1669" s="4" t="s">
        <v>11074</v>
      </c>
    </row>
    <row r="1670" spans="1:18" ht="92.45">
      <c r="A1670" s="3" t="s">
        <v>11075</v>
      </c>
      <c r="B1670" s="4" t="s">
        <v>11076</v>
      </c>
      <c r="C1670" s="5" t="s">
        <v>11077</v>
      </c>
      <c r="D1670" s="4" t="s">
        <v>11078</v>
      </c>
      <c r="E1670" s="6">
        <v>44637.016377314816</v>
      </c>
      <c r="F1670" s="4"/>
      <c r="G1670" s="4"/>
      <c r="H1670" s="4"/>
      <c r="I1670" s="4"/>
      <c r="J1670" s="4" t="s">
        <v>11079</v>
      </c>
      <c r="K1670" s="4"/>
      <c r="L1670" s="4" t="s">
        <v>57</v>
      </c>
      <c r="M1670" s="7" t="s">
        <v>11080</v>
      </c>
      <c r="N1670" s="4">
        <v>19559</v>
      </c>
      <c r="O1670" s="4">
        <v>20140</v>
      </c>
      <c r="P1670" s="4" t="s">
        <v>11081</v>
      </c>
      <c r="Q1670" s="7" t="s">
        <v>11082</v>
      </c>
      <c r="R1670" s="4" t="s">
        <v>11083</v>
      </c>
    </row>
    <row r="1671" spans="1:18" ht="61.9">
      <c r="A1671" s="3" t="s">
        <v>11084</v>
      </c>
      <c r="B1671" s="4" t="s">
        <v>11085</v>
      </c>
      <c r="C1671" s="5" t="s">
        <v>11086</v>
      </c>
      <c r="D1671" s="4" t="s">
        <v>11087</v>
      </c>
      <c r="E1671" s="6">
        <v>44637.014953703707</v>
      </c>
      <c r="F1671" s="4"/>
      <c r="G1671" s="4"/>
      <c r="H1671" s="4"/>
      <c r="I1671" s="4"/>
      <c r="J1671" s="4" t="s">
        <v>11088</v>
      </c>
      <c r="K1671" s="4"/>
      <c r="L1671" s="4" t="s">
        <v>23</v>
      </c>
      <c r="M1671" s="7" t="s">
        <v>11089</v>
      </c>
      <c r="N1671" s="4">
        <v>926</v>
      </c>
      <c r="O1671" s="4">
        <v>2038</v>
      </c>
      <c r="P1671" s="4" t="s">
        <v>11090</v>
      </c>
      <c r="Q1671" s="7" t="s">
        <v>11091</v>
      </c>
      <c r="R1671" s="4" t="s">
        <v>11092</v>
      </c>
    </row>
    <row r="1672" spans="1:18" ht="133.15">
      <c r="A1672" s="3" t="s">
        <v>11093</v>
      </c>
      <c r="B1672" s="4" t="s">
        <v>11094</v>
      </c>
      <c r="C1672" s="5" t="s">
        <v>3168</v>
      </c>
      <c r="D1672" s="4" t="s">
        <v>11095</v>
      </c>
      <c r="E1672" s="6">
        <v>44637.013136574074</v>
      </c>
      <c r="F1672" s="4"/>
      <c r="G1672" s="4"/>
      <c r="H1672" s="4"/>
      <c r="I1672" s="4"/>
      <c r="J1672" s="4" t="s">
        <v>11096</v>
      </c>
      <c r="K1672" s="4"/>
      <c r="L1672" s="4" t="s">
        <v>23</v>
      </c>
      <c r="M1672" s="7" t="s">
        <v>11097</v>
      </c>
      <c r="N1672" s="4">
        <v>10994</v>
      </c>
      <c r="O1672" s="4">
        <v>10807</v>
      </c>
      <c r="P1672" s="4" t="s">
        <v>11098</v>
      </c>
      <c r="Q1672" s="7" t="s">
        <v>11099</v>
      </c>
      <c r="R1672" s="4" t="s">
        <v>3173</v>
      </c>
    </row>
    <row r="1673" spans="1:18" ht="133.15">
      <c r="A1673" s="3" t="s">
        <v>11100</v>
      </c>
      <c r="B1673" s="4" t="s">
        <v>11101</v>
      </c>
      <c r="C1673" s="5" t="s">
        <v>3168</v>
      </c>
      <c r="D1673" s="4" t="s">
        <v>11102</v>
      </c>
      <c r="E1673" s="6">
        <v>44637.012256944443</v>
      </c>
      <c r="F1673" s="4"/>
      <c r="G1673" s="4"/>
      <c r="H1673" s="4"/>
      <c r="I1673" s="4"/>
      <c r="J1673" s="4" t="s">
        <v>11103</v>
      </c>
      <c r="K1673" s="4"/>
      <c r="L1673" s="4" t="s">
        <v>23</v>
      </c>
      <c r="M1673" s="7" t="s">
        <v>11104</v>
      </c>
      <c r="N1673" s="4">
        <v>3311</v>
      </c>
      <c r="O1673" s="4">
        <v>3144</v>
      </c>
      <c r="P1673" s="4" t="s">
        <v>11105</v>
      </c>
      <c r="Q1673" s="7" t="s">
        <v>11106</v>
      </c>
      <c r="R1673" s="4" t="s">
        <v>3173</v>
      </c>
    </row>
    <row r="1674" spans="1:18" ht="61.9">
      <c r="A1674" s="3" t="s">
        <v>11107</v>
      </c>
      <c r="B1674" s="4" t="s">
        <v>11108</v>
      </c>
      <c r="C1674" s="5" t="s">
        <v>11040</v>
      </c>
      <c r="D1674" s="4" t="s">
        <v>11109</v>
      </c>
      <c r="E1674" s="6">
        <v>44637.009548611109</v>
      </c>
      <c r="F1674" s="4"/>
      <c r="G1674" s="4"/>
      <c r="H1674" s="4"/>
      <c r="I1674" s="4"/>
      <c r="J1674" s="4" t="s">
        <v>11110</v>
      </c>
      <c r="K1674" s="4"/>
      <c r="L1674" s="4" t="s">
        <v>303</v>
      </c>
      <c r="M1674" s="7" t="s">
        <v>11111</v>
      </c>
      <c r="N1674" s="4">
        <v>5579</v>
      </c>
      <c r="O1674" s="4">
        <v>6132</v>
      </c>
      <c r="P1674" s="4" t="s">
        <v>11112</v>
      </c>
      <c r="Q1674" s="7" t="s">
        <v>11113</v>
      </c>
      <c r="R1674" s="4" t="s">
        <v>11045</v>
      </c>
    </row>
    <row r="1675" spans="1:18" ht="31.15">
      <c r="A1675" s="3" t="s">
        <v>11114</v>
      </c>
      <c r="B1675" s="4" t="s">
        <v>11115</v>
      </c>
      <c r="C1675" s="5" t="s">
        <v>11116</v>
      </c>
      <c r="D1675" s="4" t="s">
        <v>11117</v>
      </c>
      <c r="E1675" s="6">
        <v>44637.007905092592</v>
      </c>
      <c r="F1675" s="4"/>
      <c r="G1675" s="4"/>
      <c r="H1675" s="4"/>
      <c r="I1675" s="4"/>
      <c r="J1675" s="4" t="s">
        <v>11118</v>
      </c>
      <c r="K1675" s="4"/>
      <c r="L1675" s="4" t="s">
        <v>57</v>
      </c>
      <c r="M1675" s="7" t="s">
        <v>11119</v>
      </c>
      <c r="N1675" s="4">
        <v>4297</v>
      </c>
      <c r="O1675" s="4">
        <v>4401</v>
      </c>
      <c r="P1675" s="4" t="s">
        <v>11120</v>
      </c>
      <c r="Q1675" s="7" t="s">
        <v>11121</v>
      </c>
      <c r="R1675" s="4" t="s">
        <v>11122</v>
      </c>
    </row>
    <row r="1676" spans="1:18" ht="92.45">
      <c r="A1676" s="3" t="s">
        <v>11123</v>
      </c>
      <c r="B1676" s="4" t="s">
        <v>11124</v>
      </c>
      <c r="C1676" s="5" t="s">
        <v>7171</v>
      </c>
      <c r="D1676" s="4" t="s">
        <v>11125</v>
      </c>
      <c r="E1676" s="6">
        <v>44637.006203703699</v>
      </c>
      <c r="F1676" s="4"/>
      <c r="G1676" s="4"/>
      <c r="H1676" s="4"/>
      <c r="I1676" s="4"/>
      <c r="J1676" s="4" t="s">
        <v>11126</v>
      </c>
      <c r="K1676" s="4"/>
      <c r="L1676" s="4" t="s">
        <v>23</v>
      </c>
      <c r="M1676" s="7" t="s">
        <v>11127</v>
      </c>
      <c r="N1676" s="4">
        <v>2220</v>
      </c>
      <c r="O1676" s="4">
        <v>4985</v>
      </c>
      <c r="P1676" s="4" t="s">
        <v>11128</v>
      </c>
      <c r="Q1676" s="7" t="s">
        <v>11129</v>
      </c>
      <c r="R1676" s="4" t="s">
        <v>7176</v>
      </c>
    </row>
    <row r="1677" spans="1:18" ht="31.15">
      <c r="A1677" s="3" t="s">
        <v>11130</v>
      </c>
      <c r="B1677" s="4" t="s">
        <v>11131</v>
      </c>
      <c r="C1677" s="5" t="s">
        <v>11132</v>
      </c>
      <c r="D1677" s="4" t="s">
        <v>11133</v>
      </c>
      <c r="E1677" s="6">
        <v>44637.00409722222</v>
      </c>
      <c r="F1677" s="4"/>
      <c r="G1677" s="4"/>
      <c r="H1677" s="4"/>
      <c r="I1677" s="4"/>
      <c r="J1677" s="4" t="s">
        <v>11134</v>
      </c>
      <c r="K1677" s="4"/>
      <c r="L1677" s="4" t="s">
        <v>23</v>
      </c>
      <c r="M1677" s="7" t="s">
        <v>11135</v>
      </c>
      <c r="N1677" s="4">
        <v>3344</v>
      </c>
      <c r="O1677" s="4">
        <v>5001</v>
      </c>
      <c r="P1677" s="4" t="s">
        <v>11136</v>
      </c>
      <c r="Q1677" s="7" t="s">
        <v>11137</v>
      </c>
      <c r="R1677" s="4" t="s">
        <v>11138</v>
      </c>
    </row>
    <row r="1678" spans="1:18" ht="31.15">
      <c r="A1678" s="3" t="s">
        <v>11139</v>
      </c>
      <c r="B1678" s="4" t="s">
        <v>11140</v>
      </c>
      <c r="C1678" s="5" t="s">
        <v>11141</v>
      </c>
      <c r="D1678" s="4" t="s">
        <v>11142</v>
      </c>
      <c r="E1678" s="6">
        <v>44637.001192129625</v>
      </c>
      <c r="F1678" s="4"/>
      <c r="G1678" s="4"/>
      <c r="H1678" s="4"/>
      <c r="I1678" s="4"/>
      <c r="J1678" s="4" t="s">
        <v>11143</v>
      </c>
      <c r="K1678" s="4"/>
      <c r="L1678" s="4" t="s">
        <v>33</v>
      </c>
      <c r="M1678" s="7" t="s">
        <v>11144</v>
      </c>
      <c r="N1678" s="4">
        <v>2884</v>
      </c>
      <c r="O1678" s="4">
        <v>2074</v>
      </c>
      <c r="P1678" s="4" t="s">
        <v>11145</v>
      </c>
      <c r="Q1678" s="7" t="s">
        <v>11146</v>
      </c>
      <c r="R1678" s="4" t="s">
        <v>11147</v>
      </c>
    </row>
    <row r="1679" spans="1:18" ht="61.9">
      <c r="A1679" s="3" t="s">
        <v>11148</v>
      </c>
      <c r="B1679" s="4" t="s">
        <v>11149</v>
      </c>
      <c r="C1679" s="5" t="s">
        <v>11040</v>
      </c>
      <c r="D1679" s="4" t="s">
        <v>11150</v>
      </c>
      <c r="E1679" s="6">
        <v>44636.997164351851</v>
      </c>
      <c r="F1679" s="4"/>
      <c r="G1679" s="4"/>
      <c r="H1679" s="4"/>
      <c r="I1679" s="4"/>
      <c r="J1679" s="4" t="s">
        <v>11151</v>
      </c>
      <c r="K1679" s="4"/>
      <c r="L1679" s="4" t="s">
        <v>23</v>
      </c>
      <c r="M1679" s="7" t="s">
        <v>11152</v>
      </c>
      <c r="N1679" s="4">
        <v>1239</v>
      </c>
      <c r="O1679" s="4">
        <v>1102</v>
      </c>
      <c r="P1679" s="4" t="s">
        <v>11153</v>
      </c>
      <c r="Q1679" s="7" t="s">
        <v>11154</v>
      </c>
      <c r="R1679" s="4" t="s">
        <v>11045</v>
      </c>
    </row>
    <row r="1680" spans="1:18" ht="72">
      <c r="A1680" s="3" t="s">
        <v>11155</v>
      </c>
      <c r="B1680" s="4" t="s">
        <v>11156</v>
      </c>
      <c r="C1680" s="5" t="s">
        <v>11157</v>
      </c>
      <c r="D1680" s="4" t="s">
        <v>11158</v>
      </c>
      <c r="E1680" s="6">
        <v>44636.997141203705</v>
      </c>
      <c r="F1680" s="4"/>
      <c r="G1680" s="4"/>
      <c r="H1680" s="4"/>
      <c r="I1680" s="4"/>
      <c r="J1680" s="4" t="s">
        <v>11159</v>
      </c>
      <c r="K1680" s="4"/>
      <c r="L1680" s="4" t="s">
        <v>23</v>
      </c>
      <c r="M1680" s="7" t="s">
        <v>11160</v>
      </c>
      <c r="N1680" s="4">
        <v>36710</v>
      </c>
      <c r="O1680" s="4">
        <v>34441</v>
      </c>
      <c r="P1680" s="4" t="s">
        <v>11161</v>
      </c>
      <c r="Q1680" s="7" t="s">
        <v>11162</v>
      </c>
      <c r="R1680" s="4" t="s">
        <v>11163</v>
      </c>
    </row>
    <row r="1681" spans="1:18" ht="61.9">
      <c r="A1681" s="3" t="s">
        <v>11164</v>
      </c>
      <c r="B1681" s="4" t="s">
        <v>11165</v>
      </c>
      <c r="C1681" s="5" t="s">
        <v>11040</v>
      </c>
      <c r="D1681" s="4" t="s">
        <v>11166</v>
      </c>
      <c r="E1681" s="6">
        <v>44636.996678240743</v>
      </c>
      <c r="F1681" s="4"/>
      <c r="G1681" s="4"/>
      <c r="H1681" s="4"/>
      <c r="I1681" s="4"/>
      <c r="J1681" s="4" t="s">
        <v>11167</v>
      </c>
      <c r="K1681" s="4"/>
      <c r="L1681" s="4" t="s">
        <v>57</v>
      </c>
      <c r="M1681" s="7" t="s">
        <v>11168</v>
      </c>
      <c r="N1681" s="4">
        <v>10341</v>
      </c>
      <c r="O1681" s="4">
        <v>11374</v>
      </c>
      <c r="P1681" s="4" t="s">
        <v>1691</v>
      </c>
      <c r="Q1681" s="7" t="s">
        <v>11169</v>
      </c>
      <c r="R1681" s="4" t="s">
        <v>11045</v>
      </c>
    </row>
    <row r="1682" spans="1:18" ht="72">
      <c r="A1682" s="3" t="s">
        <v>11170</v>
      </c>
      <c r="B1682" s="4" t="s">
        <v>1503</v>
      </c>
      <c r="C1682" s="5" t="s">
        <v>11171</v>
      </c>
      <c r="D1682" s="4" t="s">
        <v>11172</v>
      </c>
      <c r="E1682" s="6">
        <v>44636.996527777781</v>
      </c>
      <c r="F1682" s="4"/>
      <c r="G1682" s="4"/>
      <c r="H1682" s="4"/>
      <c r="I1682" s="4"/>
      <c r="J1682" s="4" t="s">
        <v>1506</v>
      </c>
      <c r="K1682" s="4"/>
      <c r="L1682" s="4" t="s">
        <v>23</v>
      </c>
      <c r="M1682" s="7" t="s">
        <v>1507</v>
      </c>
      <c r="N1682" s="4">
        <v>3094</v>
      </c>
      <c r="O1682" s="4">
        <v>4978</v>
      </c>
      <c r="P1682" s="4" t="s">
        <v>1508</v>
      </c>
      <c r="Q1682" s="7" t="s">
        <v>11173</v>
      </c>
      <c r="R1682" s="4" t="s">
        <v>11174</v>
      </c>
    </row>
    <row r="1683" spans="1:18" ht="61.9">
      <c r="A1683" s="3" t="s">
        <v>11175</v>
      </c>
      <c r="B1683" s="4" t="s">
        <v>11176</v>
      </c>
      <c r="C1683" s="5" t="s">
        <v>11040</v>
      </c>
      <c r="D1683" s="4" t="s">
        <v>11177</v>
      </c>
      <c r="E1683" s="6">
        <v>44636.996319444443</v>
      </c>
      <c r="F1683" s="4"/>
      <c r="G1683" s="4"/>
      <c r="H1683" s="4"/>
      <c r="I1683" s="4"/>
      <c r="J1683" s="4" t="s">
        <v>11178</v>
      </c>
      <c r="K1683" s="4"/>
      <c r="L1683" s="4" t="s">
        <v>57</v>
      </c>
      <c r="M1683" s="7" t="s">
        <v>11179</v>
      </c>
      <c r="N1683" s="4">
        <v>29133</v>
      </c>
      <c r="O1683" s="4">
        <v>1921</v>
      </c>
      <c r="P1683" s="4" t="s">
        <v>4252</v>
      </c>
      <c r="Q1683" s="7" t="s">
        <v>11180</v>
      </c>
      <c r="R1683" s="4" t="s">
        <v>11045</v>
      </c>
    </row>
    <row r="1684" spans="1:18" ht="133.15">
      <c r="A1684" s="3" t="s">
        <v>11181</v>
      </c>
      <c r="B1684" s="4" t="s">
        <v>10020</v>
      </c>
      <c r="C1684" s="5" t="s">
        <v>11182</v>
      </c>
      <c r="D1684" s="4" t="s">
        <v>11183</v>
      </c>
      <c r="E1684" s="6">
        <v>44636.992569444439</v>
      </c>
      <c r="F1684" s="4"/>
      <c r="G1684" s="4"/>
      <c r="H1684" s="4"/>
      <c r="I1684" s="4"/>
      <c r="J1684" s="4" t="s">
        <v>10023</v>
      </c>
      <c r="K1684" s="4"/>
      <c r="L1684" s="4" t="s">
        <v>33</v>
      </c>
      <c r="M1684" s="7" t="s">
        <v>10024</v>
      </c>
      <c r="N1684" s="4">
        <v>1398</v>
      </c>
      <c r="O1684" s="4">
        <v>445</v>
      </c>
      <c r="P1684" s="4" t="s">
        <v>10025</v>
      </c>
      <c r="Q1684" s="7" t="s">
        <v>11184</v>
      </c>
      <c r="R1684" s="4" t="s">
        <v>11185</v>
      </c>
    </row>
    <row r="1685" spans="1:18" ht="82.15">
      <c r="A1685" s="3" t="s">
        <v>11186</v>
      </c>
      <c r="B1685" s="4" t="s">
        <v>11187</v>
      </c>
      <c r="C1685" s="5" t="s">
        <v>11188</v>
      </c>
      <c r="D1685" s="4" t="s">
        <v>11189</v>
      </c>
      <c r="E1685" s="6">
        <v>44636.984861111108</v>
      </c>
      <c r="F1685" s="4"/>
      <c r="G1685" s="4"/>
      <c r="H1685" s="4"/>
      <c r="I1685" s="4"/>
      <c r="J1685" s="4" t="s">
        <v>11190</v>
      </c>
      <c r="K1685" s="4"/>
      <c r="L1685" s="4" t="s">
        <v>23</v>
      </c>
      <c r="M1685" s="7" t="s">
        <v>11191</v>
      </c>
      <c r="N1685" s="4">
        <v>4156</v>
      </c>
      <c r="O1685" s="4">
        <v>5001</v>
      </c>
      <c r="P1685" s="4" t="s">
        <v>6304</v>
      </c>
      <c r="Q1685" s="7" t="s">
        <v>11192</v>
      </c>
      <c r="R1685" s="4" t="s">
        <v>11193</v>
      </c>
    </row>
    <row r="1686" spans="1:18" ht="61.9">
      <c r="A1686" s="3" t="s">
        <v>11194</v>
      </c>
      <c r="B1686" s="4" t="s">
        <v>2090</v>
      </c>
      <c r="C1686" s="5" t="s">
        <v>11195</v>
      </c>
      <c r="D1686" s="4" t="s">
        <v>11196</v>
      </c>
      <c r="E1686" s="6">
        <v>44636.984201388885</v>
      </c>
      <c r="F1686" s="4"/>
      <c r="G1686" s="4"/>
      <c r="H1686" s="4"/>
      <c r="I1686" s="4"/>
      <c r="J1686" s="4" t="s">
        <v>2093</v>
      </c>
      <c r="K1686" s="4"/>
      <c r="L1686" s="4" t="s">
        <v>33</v>
      </c>
      <c r="M1686" s="7" t="s">
        <v>2094</v>
      </c>
      <c r="N1686" s="4">
        <v>57600</v>
      </c>
      <c r="O1686" s="4">
        <v>6289</v>
      </c>
      <c r="P1686" s="4" t="s">
        <v>2095</v>
      </c>
      <c r="Q1686" s="7" t="s">
        <v>11197</v>
      </c>
      <c r="R1686" s="4" t="s">
        <v>11198</v>
      </c>
    </row>
    <row r="1687" spans="1:18" ht="51.6">
      <c r="A1687" s="3" t="s">
        <v>11199</v>
      </c>
      <c r="B1687" s="4" t="s">
        <v>11200</v>
      </c>
      <c r="C1687" s="5" t="s">
        <v>11201</v>
      </c>
      <c r="D1687" s="4" t="s">
        <v>11202</v>
      </c>
      <c r="E1687" s="6">
        <v>44636.98228009259</v>
      </c>
      <c r="F1687" s="4"/>
      <c r="G1687" s="4"/>
      <c r="H1687" s="4"/>
      <c r="I1687" s="4"/>
      <c r="J1687" s="4" t="s">
        <v>11203</v>
      </c>
      <c r="K1687" s="4"/>
      <c r="L1687" s="4" t="s">
        <v>33</v>
      </c>
      <c r="M1687" s="7" t="s">
        <v>11204</v>
      </c>
      <c r="N1687" s="4">
        <v>860</v>
      </c>
      <c r="O1687" s="4">
        <v>1047</v>
      </c>
      <c r="P1687" s="4" t="s">
        <v>11205</v>
      </c>
      <c r="Q1687" s="7" t="s">
        <v>11206</v>
      </c>
      <c r="R1687" s="4" t="s">
        <v>27</v>
      </c>
    </row>
    <row r="1688" spans="1:18" ht="92.45">
      <c r="A1688" s="3" t="s">
        <v>11207</v>
      </c>
      <c r="B1688" s="4" t="s">
        <v>1738</v>
      </c>
      <c r="C1688" s="5" t="s">
        <v>11208</v>
      </c>
      <c r="D1688" s="4" t="s">
        <v>11209</v>
      </c>
      <c r="E1688" s="6">
        <v>44636.982083333336</v>
      </c>
      <c r="F1688" s="4"/>
      <c r="G1688" s="4"/>
      <c r="H1688" s="4"/>
      <c r="I1688" s="4"/>
      <c r="J1688" s="4" t="s">
        <v>1741</v>
      </c>
      <c r="K1688" s="4"/>
      <c r="L1688" s="4" t="s">
        <v>23</v>
      </c>
      <c r="M1688" s="7" t="s">
        <v>1742</v>
      </c>
      <c r="N1688" s="4">
        <v>14465</v>
      </c>
      <c r="O1688" s="4">
        <v>14633</v>
      </c>
      <c r="P1688" s="4" t="s">
        <v>1743</v>
      </c>
      <c r="Q1688" s="7" t="s">
        <v>11210</v>
      </c>
      <c r="R1688" s="4" t="s">
        <v>11211</v>
      </c>
    </row>
    <row r="1689" spans="1:18" ht="61.9">
      <c r="A1689" s="3" t="s">
        <v>11212</v>
      </c>
      <c r="B1689" s="4" t="s">
        <v>11213</v>
      </c>
      <c r="C1689" s="5" t="s">
        <v>11214</v>
      </c>
      <c r="D1689" s="4" t="s">
        <v>11215</v>
      </c>
      <c r="E1689" s="6">
        <v>44636.981261574074</v>
      </c>
      <c r="F1689" s="4"/>
      <c r="G1689" s="4"/>
      <c r="H1689" s="4"/>
      <c r="I1689" s="4"/>
      <c r="J1689" s="4" t="s">
        <v>11216</v>
      </c>
      <c r="K1689" s="4"/>
      <c r="L1689" s="4" t="s">
        <v>23</v>
      </c>
      <c r="M1689" s="7" t="s">
        <v>11217</v>
      </c>
      <c r="N1689" s="4">
        <v>739</v>
      </c>
      <c r="O1689" s="4">
        <v>2495</v>
      </c>
      <c r="P1689" s="4" t="s">
        <v>11218</v>
      </c>
      <c r="Q1689" s="7" t="s">
        <v>11219</v>
      </c>
      <c r="R1689" s="4" t="s">
        <v>11220</v>
      </c>
    </row>
    <row r="1690" spans="1:18" ht="82.15">
      <c r="A1690" s="3" t="s">
        <v>11221</v>
      </c>
      <c r="B1690" s="4" t="s">
        <v>11222</v>
      </c>
      <c r="C1690" s="5" t="s">
        <v>11223</v>
      </c>
      <c r="D1690" s="4" t="s">
        <v>11224</v>
      </c>
      <c r="E1690" s="6">
        <v>44636.978958333333</v>
      </c>
      <c r="F1690" s="4"/>
      <c r="G1690" s="4"/>
      <c r="H1690" s="4"/>
      <c r="I1690" s="4"/>
      <c r="J1690" s="4" t="s">
        <v>11225</v>
      </c>
      <c r="K1690" s="4"/>
      <c r="L1690" s="4" t="s">
        <v>33</v>
      </c>
      <c r="M1690" s="7" t="s">
        <v>11226</v>
      </c>
      <c r="N1690" s="4">
        <v>11813</v>
      </c>
      <c r="O1690" s="4">
        <v>11902</v>
      </c>
      <c r="P1690" s="4" t="s">
        <v>11227</v>
      </c>
      <c r="Q1690" s="7" t="s">
        <v>11228</v>
      </c>
      <c r="R1690" s="4" t="s">
        <v>11229</v>
      </c>
    </row>
    <row r="1691" spans="1:18" ht="61.9">
      <c r="A1691" s="3" t="s">
        <v>11230</v>
      </c>
      <c r="B1691" s="4" t="s">
        <v>11231</v>
      </c>
      <c r="C1691" s="5" t="s">
        <v>11232</v>
      </c>
      <c r="D1691" s="4" t="s">
        <v>11233</v>
      </c>
      <c r="E1691" s="6">
        <v>44636.975081018521</v>
      </c>
      <c r="F1691" s="4"/>
      <c r="G1691" s="4"/>
      <c r="H1691" s="4"/>
      <c r="I1691" s="4"/>
      <c r="J1691" s="4" t="s">
        <v>11234</v>
      </c>
      <c r="K1691" s="4"/>
      <c r="L1691" s="4" t="s">
        <v>57</v>
      </c>
      <c r="M1691" s="7" t="s">
        <v>11235</v>
      </c>
      <c r="N1691" s="4">
        <v>1867</v>
      </c>
      <c r="O1691" s="4">
        <v>4994</v>
      </c>
      <c r="P1691" s="4"/>
      <c r="Q1691" s="7" t="s">
        <v>11236</v>
      </c>
      <c r="R1691" s="4" t="s">
        <v>11237</v>
      </c>
    </row>
    <row r="1692" spans="1:18" ht="51.6">
      <c r="A1692" s="3" t="s">
        <v>11238</v>
      </c>
      <c r="B1692" s="4" t="s">
        <v>9133</v>
      </c>
      <c r="C1692" s="5" t="s">
        <v>11239</v>
      </c>
      <c r="D1692" s="4" t="s">
        <v>11240</v>
      </c>
      <c r="E1692" s="6">
        <v>44636.974699074075</v>
      </c>
      <c r="F1692" s="4"/>
      <c r="G1692" s="4"/>
      <c r="H1692" s="4"/>
      <c r="I1692" s="4"/>
      <c r="J1692" s="4" t="s">
        <v>9138</v>
      </c>
      <c r="K1692" s="4"/>
      <c r="L1692" s="4" t="s">
        <v>23</v>
      </c>
      <c r="M1692" s="7" t="s">
        <v>9140</v>
      </c>
      <c r="N1692" s="4">
        <v>5954</v>
      </c>
      <c r="O1692" s="4">
        <v>5214</v>
      </c>
      <c r="P1692" s="4" t="s">
        <v>9068</v>
      </c>
      <c r="Q1692" s="7" t="s">
        <v>11241</v>
      </c>
      <c r="R1692" s="4" t="s">
        <v>11242</v>
      </c>
    </row>
    <row r="1693" spans="1:18" ht="41.45">
      <c r="A1693" s="3" t="s">
        <v>11243</v>
      </c>
      <c r="B1693" s="4" t="s">
        <v>9133</v>
      </c>
      <c r="C1693" s="5" t="s">
        <v>11244</v>
      </c>
      <c r="D1693" s="4" t="s">
        <v>11245</v>
      </c>
      <c r="E1693" s="6">
        <v>44636.971539351856</v>
      </c>
      <c r="F1693" s="4"/>
      <c r="G1693" s="4"/>
      <c r="H1693" s="4" t="s">
        <v>11246</v>
      </c>
      <c r="I1693" s="4" t="s">
        <v>11247</v>
      </c>
      <c r="J1693" s="4" t="s">
        <v>9138</v>
      </c>
      <c r="K1693" s="4" t="s">
        <v>11248</v>
      </c>
      <c r="L1693" s="4" t="s">
        <v>23</v>
      </c>
      <c r="M1693" s="7" t="s">
        <v>9140</v>
      </c>
      <c r="N1693" s="4">
        <v>5954</v>
      </c>
      <c r="O1693" s="4">
        <v>5214</v>
      </c>
      <c r="P1693" s="4" t="s">
        <v>9068</v>
      </c>
      <c r="Q1693" s="7" t="s">
        <v>11249</v>
      </c>
      <c r="R1693" s="4" t="s">
        <v>11250</v>
      </c>
    </row>
    <row r="1694" spans="1:18" ht="41.45">
      <c r="A1694" s="3" t="s">
        <v>11251</v>
      </c>
      <c r="B1694" s="4" t="s">
        <v>9133</v>
      </c>
      <c r="C1694" s="5" t="s">
        <v>11252</v>
      </c>
      <c r="D1694" s="4" t="s">
        <v>11253</v>
      </c>
      <c r="E1694" s="6">
        <v>44636.970034722224</v>
      </c>
      <c r="F1694" s="4"/>
      <c r="G1694" s="4"/>
      <c r="H1694" s="4" t="s">
        <v>11246</v>
      </c>
      <c r="I1694" s="4" t="s">
        <v>11247</v>
      </c>
      <c r="J1694" s="4" t="s">
        <v>9138</v>
      </c>
      <c r="K1694" s="4" t="s">
        <v>11248</v>
      </c>
      <c r="L1694" s="4" t="s">
        <v>23</v>
      </c>
      <c r="M1694" s="7" t="s">
        <v>9140</v>
      </c>
      <c r="N1694" s="4">
        <v>5954</v>
      </c>
      <c r="O1694" s="4">
        <v>5214</v>
      </c>
      <c r="P1694" s="4" t="s">
        <v>9068</v>
      </c>
      <c r="Q1694" s="7" t="s">
        <v>11254</v>
      </c>
      <c r="R1694" s="4" t="s">
        <v>11255</v>
      </c>
    </row>
    <row r="1695" spans="1:18" ht="61.9">
      <c r="A1695" s="3" t="s">
        <v>11256</v>
      </c>
      <c r="B1695" s="4" t="s">
        <v>1503</v>
      </c>
      <c r="C1695" s="5" t="s">
        <v>11257</v>
      </c>
      <c r="D1695" s="4" t="s">
        <v>11258</v>
      </c>
      <c r="E1695" s="6">
        <v>44636.962384259255</v>
      </c>
      <c r="F1695" s="4"/>
      <c r="G1695" s="4"/>
      <c r="H1695" s="4"/>
      <c r="I1695" s="4"/>
      <c r="J1695" s="4" t="s">
        <v>1506</v>
      </c>
      <c r="K1695" s="4"/>
      <c r="L1695" s="4" t="s">
        <v>23</v>
      </c>
      <c r="M1695" s="7" t="s">
        <v>1507</v>
      </c>
      <c r="N1695" s="4">
        <v>3094</v>
      </c>
      <c r="O1695" s="4">
        <v>4978</v>
      </c>
      <c r="P1695" s="4" t="s">
        <v>1508</v>
      </c>
      <c r="Q1695" s="7" t="s">
        <v>11259</v>
      </c>
      <c r="R1695" s="4" t="s">
        <v>11260</v>
      </c>
    </row>
    <row r="1696" spans="1:18" ht="31.15">
      <c r="A1696" s="3" t="s">
        <v>11261</v>
      </c>
      <c r="B1696" s="4" t="s">
        <v>2564</v>
      </c>
      <c r="C1696" s="5" t="s">
        <v>11262</v>
      </c>
      <c r="D1696" s="4" t="s">
        <v>11263</v>
      </c>
      <c r="E1696" s="6">
        <v>44636.959699074076</v>
      </c>
      <c r="F1696" s="4"/>
      <c r="G1696" s="4"/>
      <c r="H1696" s="4"/>
      <c r="I1696" s="4"/>
      <c r="J1696" s="4" t="s">
        <v>2567</v>
      </c>
      <c r="K1696" s="4"/>
      <c r="L1696" s="4" t="s">
        <v>33</v>
      </c>
      <c r="M1696" s="7" t="s">
        <v>2568</v>
      </c>
      <c r="N1696" s="4">
        <v>4255</v>
      </c>
      <c r="O1696" s="4">
        <v>3763</v>
      </c>
      <c r="P1696" s="4" t="s">
        <v>2569</v>
      </c>
      <c r="Q1696" s="7" t="s">
        <v>11264</v>
      </c>
      <c r="R1696" s="4" t="s">
        <v>11265</v>
      </c>
    </row>
    <row r="1697" spans="1:18" ht="61.9">
      <c r="A1697" s="3" t="s">
        <v>11266</v>
      </c>
      <c r="B1697" s="4" t="s">
        <v>1503</v>
      </c>
      <c r="C1697" s="5" t="s">
        <v>11267</v>
      </c>
      <c r="D1697" s="4" t="s">
        <v>11268</v>
      </c>
      <c r="E1697" s="6">
        <v>44636.956053240741</v>
      </c>
      <c r="F1697" s="4"/>
      <c r="G1697" s="4"/>
      <c r="H1697" s="4"/>
      <c r="I1697" s="4"/>
      <c r="J1697" s="4" t="s">
        <v>1506</v>
      </c>
      <c r="K1697" s="4"/>
      <c r="L1697" s="4" t="s">
        <v>23</v>
      </c>
      <c r="M1697" s="7" t="s">
        <v>1507</v>
      </c>
      <c r="N1697" s="4">
        <v>3094</v>
      </c>
      <c r="O1697" s="4">
        <v>4978</v>
      </c>
      <c r="P1697" s="4" t="s">
        <v>1508</v>
      </c>
      <c r="Q1697" s="7" t="s">
        <v>11269</v>
      </c>
      <c r="R1697" s="4" t="s">
        <v>11270</v>
      </c>
    </row>
    <row r="1698" spans="1:18" ht="133.15">
      <c r="A1698" s="3" t="s">
        <v>11271</v>
      </c>
      <c r="B1698" s="4" t="s">
        <v>11272</v>
      </c>
      <c r="C1698" s="5" t="s">
        <v>3168</v>
      </c>
      <c r="D1698" s="4" t="s">
        <v>11273</v>
      </c>
      <c r="E1698" s="6">
        <v>44636.955671296295</v>
      </c>
      <c r="F1698" s="4"/>
      <c r="G1698" s="4"/>
      <c r="H1698" s="4"/>
      <c r="I1698" s="4"/>
      <c r="J1698" s="4" t="s">
        <v>11274</v>
      </c>
      <c r="K1698" s="4"/>
      <c r="L1698" s="4" t="s">
        <v>23</v>
      </c>
      <c r="M1698" s="7" t="s">
        <v>11275</v>
      </c>
      <c r="N1698" s="4">
        <v>6570</v>
      </c>
      <c r="O1698" s="4">
        <v>7162</v>
      </c>
      <c r="P1698" s="4"/>
      <c r="Q1698" s="7" t="s">
        <v>11276</v>
      </c>
      <c r="R1698" s="4" t="s">
        <v>3173</v>
      </c>
    </row>
    <row r="1699" spans="1:18" ht="102.6">
      <c r="A1699" s="3" t="s">
        <v>11277</v>
      </c>
      <c r="B1699" s="4" t="s">
        <v>11278</v>
      </c>
      <c r="C1699" s="5" t="s">
        <v>11279</v>
      </c>
      <c r="D1699" s="4" t="s">
        <v>11280</v>
      </c>
      <c r="E1699" s="6">
        <v>44636.955578703702</v>
      </c>
      <c r="F1699" s="4"/>
      <c r="G1699" s="4"/>
      <c r="H1699" s="4"/>
      <c r="I1699" s="4"/>
      <c r="J1699" s="4" t="s">
        <v>11281</v>
      </c>
      <c r="K1699" s="4"/>
      <c r="L1699" s="4" t="s">
        <v>23</v>
      </c>
      <c r="M1699" s="7" t="s">
        <v>11282</v>
      </c>
      <c r="N1699" s="4">
        <v>2339</v>
      </c>
      <c r="O1699" s="4">
        <v>3204</v>
      </c>
      <c r="P1699" s="4" t="s">
        <v>11283</v>
      </c>
      <c r="Q1699" s="7" t="s">
        <v>11284</v>
      </c>
      <c r="R1699" s="4" t="s">
        <v>11285</v>
      </c>
    </row>
    <row r="1700" spans="1:18" ht="102.6">
      <c r="A1700" s="3" t="s">
        <v>11286</v>
      </c>
      <c r="B1700" s="4" t="s">
        <v>11287</v>
      </c>
      <c r="C1700" s="5" t="s">
        <v>11279</v>
      </c>
      <c r="D1700" s="4" t="s">
        <v>11288</v>
      </c>
      <c r="E1700" s="6">
        <v>44636.955266203702</v>
      </c>
      <c r="F1700" s="4"/>
      <c r="G1700" s="4"/>
      <c r="H1700" s="4"/>
      <c r="I1700" s="4"/>
      <c r="J1700" s="4" t="s">
        <v>11289</v>
      </c>
      <c r="K1700" s="4"/>
      <c r="L1700" s="4" t="s">
        <v>23</v>
      </c>
      <c r="M1700" s="7" t="s">
        <v>11290</v>
      </c>
      <c r="N1700" s="4">
        <v>796</v>
      </c>
      <c r="O1700" s="4">
        <v>968</v>
      </c>
      <c r="P1700" s="4" t="s">
        <v>11291</v>
      </c>
      <c r="Q1700" s="7" t="s">
        <v>11292</v>
      </c>
      <c r="R1700" s="4" t="s">
        <v>11285</v>
      </c>
    </row>
    <row r="1701" spans="1:18" ht="82.15">
      <c r="A1701" s="3" t="s">
        <v>11293</v>
      </c>
      <c r="B1701" s="4" t="s">
        <v>11294</v>
      </c>
      <c r="C1701" s="5" t="s">
        <v>11295</v>
      </c>
      <c r="D1701" s="4" t="s">
        <v>11296</v>
      </c>
      <c r="E1701" s="6">
        <v>44636.953553240739</v>
      </c>
      <c r="F1701" s="4"/>
      <c r="G1701" s="4"/>
      <c r="H1701" s="4"/>
      <c r="I1701" s="4"/>
      <c r="J1701" s="4" t="s">
        <v>11297</v>
      </c>
      <c r="K1701" s="4"/>
      <c r="L1701" s="4" t="s">
        <v>33</v>
      </c>
      <c r="M1701" s="7" t="s">
        <v>11298</v>
      </c>
      <c r="N1701" s="4">
        <v>11471</v>
      </c>
      <c r="O1701" s="4">
        <v>11559</v>
      </c>
      <c r="P1701" s="4"/>
      <c r="Q1701" s="7" t="s">
        <v>11299</v>
      </c>
      <c r="R1701" s="4" t="s">
        <v>11300</v>
      </c>
    </row>
    <row r="1702" spans="1:18" ht="133.15">
      <c r="A1702" s="3" t="s">
        <v>11301</v>
      </c>
      <c r="B1702" s="4" t="s">
        <v>11302</v>
      </c>
      <c r="C1702" s="5" t="s">
        <v>3168</v>
      </c>
      <c r="D1702" s="4" t="s">
        <v>11303</v>
      </c>
      <c r="E1702" s="6">
        <v>44636.95349537037</v>
      </c>
      <c r="F1702" s="4"/>
      <c r="G1702" s="4"/>
      <c r="H1702" s="4"/>
      <c r="I1702" s="4"/>
      <c r="J1702" s="4" t="s">
        <v>11304</v>
      </c>
      <c r="K1702" s="4"/>
      <c r="L1702" s="4" t="s">
        <v>33</v>
      </c>
      <c r="M1702" s="7" t="s">
        <v>11305</v>
      </c>
      <c r="N1702" s="4">
        <v>10222</v>
      </c>
      <c r="O1702" s="4">
        <v>9251</v>
      </c>
      <c r="P1702" s="4" t="s">
        <v>11306</v>
      </c>
      <c r="Q1702" s="7" t="s">
        <v>11307</v>
      </c>
      <c r="R1702" s="4" t="s">
        <v>3173</v>
      </c>
    </row>
    <row r="1703" spans="1:18" ht="102.6">
      <c r="A1703" s="3" t="s">
        <v>11308</v>
      </c>
      <c r="B1703" s="4" t="s">
        <v>11309</v>
      </c>
      <c r="C1703" s="5" t="s">
        <v>11279</v>
      </c>
      <c r="D1703" s="4" t="s">
        <v>11310</v>
      </c>
      <c r="E1703" s="6">
        <v>44636.952233796299</v>
      </c>
      <c r="F1703" s="4"/>
      <c r="G1703" s="4"/>
      <c r="H1703" s="4"/>
      <c r="I1703" s="4"/>
      <c r="J1703" s="4" t="s">
        <v>11311</v>
      </c>
      <c r="K1703" s="4"/>
      <c r="L1703" s="4" t="s">
        <v>23</v>
      </c>
      <c r="M1703" s="7" t="s">
        <v>11312</v>
      </c>
      <c r="N1703" s="4">
        <v>4145</v>
      </c>
      <c r="O1703" s="4">
        <v>4448</v>
      </c>
      <c r="P1703" s="4" t="s">
        <v>11313</v>
      </c>
      <c r="Q1703" s="7" t="s">
        <v>11314</v>
      </c>
      <c r="R1703" s="4" t="s">
        <v>11285</v>
      </c>
    </row>
    <row r="1704" spans="1:18" ht="61.9">
      <c r="A1704" s="3" t="s">
        <v>11315</v>
      </c>
      <c r="B1704" s="4" t="s">
        <v>1503</v>
      </c>
      <c r="C1704" s="5" t="s">
        <v>11316</v>
      </c>
      <c r="D1704" s="4" t="s">
        <v>11317</v>
      </c>
      <c r="E1704" s="6">
        <v>44636.951643518521</v>
      </c>
      <c r="F1704" s="4"/>
      <c r="G1704" s="4"/>
      <c r="H1704" s="4"/>
      <c r="I1704" s="4"/>
      <c r="J1704" s="4" t="s">
        <v>1506</v>
      </c>
      <c r="K1704" s="4"/>
      <c r="L1704" s="4" t="s">
        <v>23</v>
      </c>
      <c r="M1704" s="7" t="s">
        <v>1507</v>
      </c>
      <c r="N1704" s="4">
        <v>3094</v>
      </c>
      <c r="O1704" s="4">
        <v>4978</v>
      </c>
      <c r="P1704" s="4" t="s">
        <v>1508</v>
      </c>
      <c r="Q1704" s="7" t="s">
        <v>11318</v>
      </c>
      <c r="R1704" s="4" t="s">
        <v>11319</v>
      </c>
    </row>
    <row r="1705" spans="1:18" ht="61.9">
      <c r="A1705" s="3" t="s">
        <v>11320</v>
      </c>
      <c r="B1705" s="4" t="s">
        <v>1503</v>
      </c>
      <c r="C1705" s="5" t="s">
        <v>11321</v>
      </c>
      <c r="D1705" s="4" t="s">
        <v>11322</v>
      </c>
      <c r="E1705" s="6">
        <v>44636.949733796297</v>
      </c>
      <c r="F1705" s="4"/>
      <c r="G1705" s="4"/>
      <c r="H1705" s="4"/>
      <c r="I1705" s="4"/>
      <c r="J1705" s="4" t="s">
        <v>1506</v>
      </c>
      <c r="K1705" s="4"/>
      <c r="L1705" s="4" t="s">
        <v>23</v>
      </c>
      <c r="M1705" s="7" t="s">
        <v>1507</v>
      </c>
      <c r="N1705" s="4">
        <v>3094</v>
      </c>
      <c r="O1705" s="4">
        <v>4978</v>
      </c>
      <c r="P1705" s="4" t="s">
        <v>1508</v>
      </c>
      <c r="Q1705" s="7" t="s">
        <v>11323</v>
      </c>
      <c r="R1705" s="4" t="s">
        <v>11324</v>
      </c>
    </row>
    <row r="1706" spans="1:18" ht="92.45">
      <c r="A1706" s="3" t="s">
        <v>11325</v>
      </c>
      <c r="B1706" s="4" t="s">
        <v>11326</v>
      </c>
      <c r="C1706" s="5" t="s">
        <v>11327</v>
      </c>
      <c r="D1706" s="4" t="s">
        <v>11328</v>
      </c>
      <c r="E1706" s="6">
        <v>44636.949502314819</v>
      </c>
      <c r="F1706" s="4"/>
      <c r="G1706" s="4"/>
      <c r="H1706" s="4"/>
      <c r="I1706" s="4"/>
      <c r="J1706" s="4" t="s">
        <v>11329</v>
      </c>
      <c r="K1706" s="4"/>
      <c r="L1706" s="4" t="s">
        <v>33</v>
      </c>
      <c r="M1706" s="7" t="s">
        <v>11330</v>
      </c>
      <c r="N1706" s="4">
        <v>5933</v>
      </c>
      <c r="O1706" s="4">
        <v>5694</v>
      </c>
      <c r="P1706" s="4" t="s">
        <v>3958</v>
      </c>
      <c r="Q1706" s="7" t="s">
        <v>11331</v>
      </c>
      <c r="R1706" s="4" t="s">
        <v>11332</v>
      </c>
    </row>
    <row r="1707" spans="1:18" ht="102.6">
      <c r="A1707" s="3" t="s">
        <v>11333</v>
      </c>
      <c r="B1707" s="4" t="s">
        <v>11334</v>
      </c>
      <c r="C1707" s="5" t="s">
        <v>11279</v>
      </c>
      <c r="D1707" s="4" t="s">
        <v>11335</v>
      </c>
      <c r="E1707" s="6">
        <v>44636.947418981479</v>
      </c>
      <c r="F1707" s="4"/>
      <c r="G1707" s="4"/>
      <c r="H1707" s="4"/>
      <c r="I1707" s="4"/>
      <c r="J1707" s="4" t="s">
        <v>11336</v>
      </c>
      <c r="K1707" s="4"/>
      <c r="L1707" s="4" t="s">
        <v>57</v>
      </c>
      <c r="M1707" s="7" t="s">
        <v>11337</v>
      </c>
      <c r="N1707" s="4">
        <v>9601</v>
      </c>
      <c r="O1707" s="4">
        <v>4045</v>
      </c>
      <c r="P1707" s="4"/>
      <c r="Q1707" s="7" t="s">
        <v>11338</v>
      </c>
      <c r="R1707" s="4" t="s">
        <v>11285</v>
      </c>
    </row>
    <row r="1708" spans="1:18" ht="102.6">
      <c r="A1708" s="3" t="s">
        <v>11339</v>
      </c>
      <c r="B1708" s="4" t="s">
        <v>11340</v>
      </c>
      <c r="C1708" s="5" t="s">
        <v>11279</v>
      </c>
      <c r="D1708" s="4" t="s">
        <v>11341</v>
      </c>
      <c r="E1708" s="6">
        <v>44636.946643518517</v>
      </c>
      <c r="F1708" s="4"/>
      <c r="G1708" s="4"/>
      <c r="H1708" s="4"/>
      <c r="I1708" s="4"/>
      <c r="J1708" s="4" t="s">
        <v>11342</v>
      </c>
      <c r="K1708" s="4"/>
      <c r="L1708" s="4" t="s">
        <v>57</v>
      </c>
      <c r="M1708" s="7" t="s">
        <v>11343</v>
      </c>
      <c r="N1708" s="4">
        <v>974</v>
      </c>
      <c r="O1708" s="4">
        <v>1864</v>
      </c>
      <c r="P1708" s="4" t="s">
        <v>11344</v>
      </c>
      <c r="Q1708" s="7" t="s">
        <v>11345</v>
      </c>
      <c r="R1708" s="4" t="s">
        <v>11285</v>
      </c>
    </row>
    <row r="1709" spans="1:18" ht="41.45">
      <c r="A1709" s="3" t="s">
        <v>11346</v>
      </c>
      <c r="B1709" s="4" t="s">
        <v>11347</v>
      </c>
      <c r="C1709" s="5" t="s">
        <v>9242</v>
      </c>
      <c r="D1709" s="4" t="s">
        <v>11348</v>
      </c>
      <c r="E1709" s="6">
        <v>44636.942696759259</v>
      </c>
      <c r="F1709" s="4"/>
      <c r="G1709" s="4"/>
      <c r="H1709" s="4"/>
      <c r="I1709" s="4"/>
      <c r="J1709" s="4" t="s">
        <v>11349</v>
      </c>
      <c r="K1709" s="4"/>
      <c r="L1709" s="4" t="s">
        <v>57</v>
      </c>
      <c r="M1709" s="7" t="s">
        <v>11350</v>
      </c>
      <c r="N1709" s="4">
        <v>12221</v>
      </c>
      <c r="O1709" s="4">
        <v>5241</v>
      </c>
      <c r="P1709" s="4" t="s">
        <v>9068</v>
      </c>
      <c r="Q1709" s="7" t="s">
        <v>11351</v>
      </c>
      <c r="R1709" s="4" t="s">
        <v>9248</v>
      </c>
    </row>
    <row r="1710" spans="1:18" ht="133.15">
      <c r="A1710" s="3" t="s">
        <v>11352</v>
      </c>
      <c r="B1710" s="4" t="s">
        <v>11353</v>
      </c>
      <c r="C1710" s="5" t="s">
        <v>3168</v>
      </c>
      <c r="D1710" s="4" t="s">
        <v>11354</v>
      </c>
      <c r="E1710" s="6">
        <v>44636.941076388888</v>
      </c>
      <c r="F1710" s="4"/>
      <c r="G1710" s="4"/>
      <c r="H1710" s="4"/>
      <c r="I1710" s="4"/>
      <c r="J1710" s="4" t="s">
        <v>11355</v>
      </c>
      <c r="K1710" s="4"/>
      <c r="L1710" s="4" t="s">
        <v>57</v>
      </c>
      <c r="M1710" s="7" t="s">
        <v>11356</v>
      </c>
      <c r="N1710" s="4">
        <v>1242</v>
      </c>
      <c r="O1710" s="4">
        <v>1981</v>
      </c>
      <c r="P1710" s="4" t="s">
        <v>3958</v>
      </c>
      <c r="Q1710" s="7" t="s">
        <v>11357</v>
      </c>
      <c r="R1710" s="4" t="s">
        <v>3173</v>
      </c>
    </row>
    <row r="1711" spans="1:18" ht="133.15">
      <c r="A1711" s="3" t="s">
        <v>11358</v>
      </c>
      <c r="B1711" s="4" t="s">
        <v>11359</v>
      </c>
      <c r="C1711" s="5" t="s">
        <v>3168</v>
      </c>
      <c r="D1711" s="4" t="s">
        <v>11360</v>
      </c>
      <c r="E1711" s="6">
        <v>44636.939918981487</v>
      </c>
      <c r="F1711" s="4"/>
      <c r="G1711" s="4"/>
      <c r="H1711" s="4"/>
      <c r="I1711" s="4"/>
      <c r="J1711" s="4" t="s">
        <v>11361</v>
      </c>
      <c r="K1711" s="4"/>
      <c r="L1711" s="4" t="s">
        <v>303</v>
      </c>
      <c r="M1711" s="7" t="s">
        <v>11362</v>
      </c>
      <c r="N1711" s="4">
        <v>77664</v>
      </c>
      <c r="O1711" s="4">
        <v>49487</v>
      </c>
      <c r="P1711" s="4" t="s">
        <v>11363</v>
      </c>
      <c r="Q1711" s="7" t="s">
        <v>11364</v>
      </c>
      <c r="R1711" s="4" t="s">
        <v>3173</v>
      </c>
    </row>
    <row r="1712" spans="1:18" ht="41.45">
      <c r="A1712" s="3" t="s">
        <v>11365</v>
      </c>
      <c r="B1712" s="4" t="s">
        <v>83</v>
      </c>
      <c r="C1712" s="5" t="s">
        <v>11366</v>
      </c>
      <c r="D1712" s="4" t="s">
        <v>11367</v>
      </c>
      <c r="E1712" s="6">
        <v>44636.938842592594</v>
      </c>
      <c r="F1712" s="4"/>
      <c r="G1712" s="4"/>
      <c r="H1712" s="4"/>
      <c r="I1712" s="4"/>
      <c r="J1712" s="4" t="s">
        <v>86</v>
      </c>
      <c r="K1712" s="4"/>
      <c r="L1712" s="4" t="s">
        <v>33</v>
      </c>
      <c r="M1712" s="7" t="s">
        <v>87</v>
      </c>
      <c r="N1712" s="4">
        <v>1301</v>
      </c>
      <c r="O1712" s="4">
        <v>1196</v>
      </c>
      <c r="P1712" s="4" t="s">
        <v>88</v>
      </c>
      <c r="Q1712" s="7" t="s">
        <v>11368</v>
      </c>
      <c r="R1712" s="4" t="s">
        <v>11369</v>
      </c>
    </row>
    <row r="1713" spans="1:18" ht="61.9">
      <c r="A1713" s="3" t="s">
        <v>11370</v>
      </c>
      <c r="B1713" s="4" t="s">
        <v>6453</v>
      </c>
      <c r="C1713" s="5" t="s">
        <v>11371</v>
      </c>
      <c r="D1713" s="4" t="s">
        <v>11372</v>
      </c>
      <c r="E1713" s="6">
        <v>44636.938622685186</v>
      </c>
      <c r="F1713" s="4"/>
      <c r="G1713" s="4"/>
      <c r="H1713" s="4"/>
      <c r="I1713" s="4"/>
      <c r="J1713" s="4" t="s">
        <v>6456</v>
      </c>
      <c r="K1713" s="4"/>
      <c r="L1713" s="4" t="s">
        <v>33</v>
      </c>
      <c r="M1713" s="7" t="s">
        <v>6457</v>
      </c>
      <c r="N1713" s="4">
        <v>1038</v>
      </c>
      <c r="O1713" s="4">
        <v>747</v>
      </c>
      <c r="P1713" s="4" t="s">
        <v>6458</v>
      </c>
      <c r="Q1713" s="7" t="s">
        <v>11373</v>
      </c>
      <c r="R1713" s="4" t="s">
        <v>11374</v>
      </c>
    </row>
    <row r="1714" spans="1:18" ht="51.6">
      <c r="A1714" s="3" t="s">
        <v>11375</v>
      </c>
      <c r="B1714" s="4" t="s">
        <v>11376</v>
      </c>
      <c r="C1714" s="5" t="s">
        <v>11377</v>
      </c>
      <c r="D1714" s="4" t="s">
        <v>11378</v>
      </c>
      <c r="E1714" s="6">
        <v>44636.937974537039</v>
      </c>
      <c r="F1714" s="4"/>
      <c r="G1714" s="4"/>
      <c r="H1714" s="4"/>
      <c r="I1714" s="4"/>
      <c r="J1714" s="4" t="s">
        <v>11379</v>
      </c>
      <c r="K1714" s="4"/>
      <c r="L1714" s="4" t="s">
        <v>33</v>
      </c>
      <c r="M1714" s="7" t="s">
        <v>11380</v>
      </c>
      <c r="N1714" s="4">
        <v>1308</v>
      </c>
      <c r="O1714" s="4">
        <v>650</v>
      </c>
      <c r="P1714" s="4" t="s">
        <v>11381</v>
      </c>
      <c r="Q1714" s="7" t="s">
        <v>11382</v>
      </c>
      <c r="R1714" s="4" t="s">
        <v>11383</v>
      </c>
    </row>
    <row r="1715" spans="1:18" ht="72">
      <c r="A1715" s="3" t="s">
        <v>11384</v>
      </c>
      <c r="B1715" s="4" t="s">
        <v>11385</v>
      </c>
      <c r="C1715" s="5" t="s">
        <v>8271</v>
      </c>
      <c r="D1715" s="4" t="s">
        <v>11386</v>
      </c>
      <c r="E1715" s="6">
        <v>44636.937916666662</v>
      </c>
      <c r="F1715" s="4"/>
      <c r="G1715" s="4"/>
      <c r="H1715" s="4"/>
      <c r="I1715" s="4"/>
      <c r="J1715" s="4" t="s">
        <v>11387</v>
      </c>
      <c r="K1715" s="4"/>
      <c r="L1715" s="4" t="s">
        <v>303</v>
      </c>
      <c r="M1715" s="7" t="s">
        <v>11388</v>
      </c>
      <c r="N1715" s="4">
        <v>901</v>
      </c>
      <c r="O1715" s="4">
        <v>1992</v>
      </c>
      <c r="P1715" s="4" t="s">
        <v>11389</v>
      </c>
      <c r="Q1715" s="7" t="s">
        <v>11390</v>
      </c>
      <c r="R1715" s="4" t="s">
        <v>8276</v>
      </c>
    </row>
    <row r="1716" spans="1:18" ht="41.45">
      <c r="A1716" s="3" t="s">
        <v>11391</v>
      </c>
      <c r="B1716" s="4" t="s">
        <v>11392</v>
      </c>
      <c r="C1716" s="5" t="s">
        <v>11393</v>
      </c>
      <c r="D1716" s="4" t="s">
        <v>11394</v>
      </c>
      <c r="E1716" s="6">
        <v>44636.937152777777</v>
      </c>
      <c r="F1716" s="4"/>
      <c r="G1716" s="4"/>
      <c r="H1716" s="4"/>
      <c r="I1716" s="4"/>
      <c r="J1716" s="4" t="s">
        <v>11395</v>
      </c>
      <c r="K1716" s="4"/>
      <c r="L1716" s="4" t="s">
        <v>33</v>
      </c>
      <c r="M1716" s="7" t="s">
        <v>11396</v>
      </c>
      <c r="N1716" s="4">
        <v>906</v>
      </c>
      <c r="O1716" s="4">
        <v>68</v>
      </c>
      <c r="P1716" s="4"/>
      <c r="Q1716" s="7" t="s">
        <v>11397</v>
      </c>
      <c r="R1716" s="4" t="s">
        <v>11398</v>
      </c>
    </row>
    <row r="1717" spans="1:18" ht="72">
      <c r="A1717" s="3" t="s">
        <v>11399</v>
      </c>
      <c r="B1717" s="4" t="s">
        <v>5340</v>
      </c>
      <c r="C1717" s="5" t="s">
        <v>11400</v>
      </c>
      <c r="D1717" s="4" t="s">
        <v>11401</v>
      </c>
      <c r="E1717" s="6">
        <v>44636.934999999998</v>
      </c>
      <c r="F1717" s="4"/>
      <c r="G1717" s="4"/>
      <c r="H1717" s="4"/>
      <c r="I1717" s="4"/>
      <c r="J1717" s="4" t="s">
        <v>5343</v>
      </c>
      <c r="K1717" s="4"/>
      <c r="L1717" s="4" t="s">
        <v>33</v>
      </c>
      <c r="M1717" s="7" t="s">
        <v>5344</v>
      </c>
      <c r="N1717" s="4">
        <v>1219</v>
      </c>
      <c r="O1717" s="4">
        <v>312</v>
      </c>
      <c r="P1717" s="4" t="s">
        <v>2537</v>
      </c>
      <c r="Q1717" s="7" t="s">
        <v>11402</v>
      </c>
      <c r="R1717" s="4" t="s">
        <v>11403</v>
      </c>
    </row>
    <row r="1718" spans="1:18" ht="92.45">
      <c r="A1718" s="3" t="s">
        <v>11404</v>
      </c>
      <c r="B1718" s="4" t="s">
        <v>11405</v>
      </c>
      <c r="C1718" s="5" t="s">
        <v>11406</v>
      </c>
      <c r="D1718" s="4" t="s">
        <v>11407</v>
      </c>
      <c r="E1718" s="6">
        <v>44636.934004629627</v>
      </c>
      <c r="F1718" s="4"/>
      <c r="G1718" s="4"/>
      <c r="H1718" s="4"/>
      <c r="I1718" s="4"/>
      <c r="J1718" s="4" t="s">
        <v>11408</v>
      </c>
      <c r="K1718" s="4"/>
      <c r="L1718" s="4" t="s">
        <v>33</v>
      </c>
      <c r="M1718" s="7" t="s">
        <v>11409</v>
      </c>
      <c r="N1718" s="4">
        <v>709</v>
      </c>
      <c r="O1718" s="4">
        <v>4560</v>
      </c>
      <c r="P1718" s="4" t="s">
        <v>11410</v>
      </c>
      <c r="Q1718" s="7" t="s">
        <v>11411</v>
      </c>
      <c r="R1718" s="4" t="s">
        <v>11412</v>
      </c>
    </row>
    <row r="1719" spans="1:18" ht="61.9">
      <c r="A1719" s="3" t="s">
        <v>11413</v>
      </c>
      <c r="B1719" s="4" t="s">
        <v>11414</v>
      </c>
      <c r="C1719" s="5" t="s">
        <v>11415</v>
      </c>
      <c r="D1719" s="4" t="s">
        <v>11416</v>
      </c>
      <c r="E1719" s="6">
        <v>44636.933391203704</v>
      </c>
      <c r="F1719" s="4"/>
      <c r="G1719" s="4"/>
      <c r="H1719" s="4"/>
      <c r="I1719" s="4"/>
      <c r="J1719" s="4" t="s">
        <v>11417</v>
      </c>
      <c r="K1719" s="4"/>
      <c r="L1719" s="4" t="s">
        <v>57</v>
      </c>
      <c r="M1719" s="7" t="s">
        <v>11418</v>
      </c>
      <c r="N1719" s="4">
        <v>15494</v>
      </c>
      <c r="O1719" s="4">
        <v>625</v>
      </c>
      <c r="P1719" s="4" t="s">
        <v>11419</v>
      </c>
      <c r="Q1719" s="7" t="s">
        <v>11420</v>
      </c>
      <c r="R1719" s="4" t="s">
        <v>11421</v>
      </c>
    </row>
    <row r="1720" spans="1:18" ht="41.45">
      <c r="A1720" s="3" t="s">
        <v>11422</v>
      </c>
      <c r="B1720" s="4" t="s">
        <v>3549</v>
      </c>
      <c r="C1720" s="5" t="s">
        <v>11423</v>
      </c>
      <c r="D1720" s="4" t="s">
        <v>11424</v>
      </c>
      <c r="E1720" s="6">
        <v>44636.932384259257</v>
      </c>
      <c r="F1720" s="4"/>
      <c r="G1720" s="4"/>
      <c r="H1720" s="4" t="s">
        <v>3552</v>
      </c>
      <c r="I1720" s="4" t="s">
        <v>3549</v>
      </c>
      <c r="J1720" s="4" t="s">
        <v>3552</v>
      </c>
      <c r="K1720" s="4" t="s">
        <v>11425</v>
      </c>
      <c r="L1720" s="4" t="s">
        <v>303</v>
      </c>
      <c r="M1720" s="7" t="s">
        <v>3553</v>
      </c>
      <c r="N1720" s="4">
        <v>34458</v>
      </c>
      <c r="O1720" s="4">
        <v>43</v>
      </c>
      <c r="P1720" s="4" t="s">
        <v>3554</v>
      </c>
      <c r="Q1720" s="7" t="s">
        <v>11426</v>
      </c>
      <c r="R1720" s="4" t="s">
        <v>11427</v>
      </c>
    </row>
    <row r="1721" spans="1:18" ht="41.45">
      <c r="A1721" s="3" t="s">
        <v>11428</v>
      </c>
      <c r="B1721" s="4" t="s">
        <v>11429</v>
      </c>
      <c r="C1721" s="5" t="s">
        <v>11430</v>
      </c>
      <c r="D1721" s="4" t="s">
        <v>11431</v>
      </c>
      <c r="E1721" s="6">
        <v>44636.931631944448</v>
      </c>
      <c r="F1721" s="4"/>
      <c r="G1721" s="4"/>
      <c r="H1721" s="4"/>
      <c r="I1721" s="4"/>
      <c r="J1721" s="4" t="s">
        <v>11432</v>
      </c>
      <c r="K1721" s="4"/>
      <c r="L1721" s="4" t="s">
        <v>57</v>
      </c>
      <c r="M1721" s="7" t="s">
        <v>11433</v>
      </c>
      <c r="N1721" s="4">
        <v>1754</v>
      </c>
      <c r="O1721" s="4">
        <v>3506</v>
      </c>
      <c r="P1721" s="4" t="s">
        <v>6872</v>
      </c>
      <c r="Q1721" s="7" t="s">
        <v>11434</v>
      </c>
      <c r="R1721" s="4" t="s">
        <v>11435</v>
      </c>
    </row>
    <row r="1722" spans="1:18" ht="31.15">
      <c r="A1722" s="3" t="s">
        <v>11436</v>
      </c>
      <c r="B1722" s="4" t="s">
        <v>9133</v>
      </c>
      <c r="C1722" s="5" t="s">
        <v>11437</v>
      </c>
      <c r="D1722" s="4" t="s">
        <v>11438</v>
      </c>
      <c r="E1722" s="6">
        <v>44636.927800925929</v>
      </c>
      <c r="F1722" s="4"/>
      <c r="G1722" s="4"/>
      <c r="H1722" s="4"/>
      <c r="I1722" s="4"/>
      <c r="J1722" s="4" t="s">
        <v>9138</v>
      </c>
      <c r="K1722" s="4"/>
      <c r="L1722" s="4" t="s">
        <v>23</v>
      </c>
      <c r="M1722" s="7" t="s">
        <v>9140</v>
      </c>
      <c r="N1722" s="4">
        <v>5954</v>
      </c>
      <c r="O1722" s="4">
        <v>5214</v>
      </c>
      <c r="P1722" s="4" t="s">
        <v>9068</v>
      </c>
      <c r="Q1722" s="7" t="s">
        <v>11439</v>
      </c>
      <c r="R1722" s="4" t="s">
        <v>11440</v>
      </c>
    </row>
    <row r="1723" spans="1:18" ht="41.45">
      <c r="A1723" s="3" t="s">
        <v>11441</v>
      </c>
      <c r="B1723" s="4" t="s">
        <v>11442</v>
      </c>
      <c r="C1723" s="5" t="s">
        <v>11443</v>
      </c>
      <c r="D1723" s="4" t="s">
        <v>11444</v>
      </c>
      <c r="E1723" s="6">
        <v>44636.927256944444</v>
      </c>
      <c r="F1723" s="4"/>
      <c r="G1723" s="4"/>
      <c r="H1723" s="4"/>
      <c r="I1723" s="4"/>
      <c r="J1723" s="4" t="s">
        <v>11445</v>
      </c>
      <c r="K1723" s="4"/>
      <c r="L1723" s="4" t="s">
        <v>33</v>
      </c>
      <c r="M1723" s="7" t="s">
        <v>11446</v>
      </c>
      <c r="N1723" s="4">
        <v>1938</v>
      </c>
      <c r="O1723" s="4">
        <v>1924</v>
      </c>
      <c r="P1723" s="4" t="s">
        <v>1536</v>
      </c>
      <c r="Q1723" s="7" t="s">
        <v>11447</v>
      </c>
      <c r="R1723" s="4" t="s">
        <v>11448</v>
      </c>
    </row>
    <row r="1724" spans="1:18" ht="133.15">
      <c r="A1724" s="3" t="s">
        <v>11449</v>
      </c>
      <c r="B1724" s="4" t="s">
        <v>11450</v>
      </c>
      <c r="C1724" s="5" t="s">
        <v>3168</v>
      </c>
      <c r="D1724" s="4" t="s">
        <v>11451</v>
      </c>
      <c r="E1724" s="6">
        <v>44636.92564814815</v>
      </c>
      <c r="F1724" s="4"/>
      <c r="G1724" s="4"/>
      <c r="H1724" s="4"/>
      <c r="I1724" s="4"/>
      <c r="J1724" s="4" t="s">
        <v>11452</v>
      </c>
      <c r="K1724" s="4"/>
      <c r="L1724" s="4" t="s">
        <v>23</v>
      </c>
      <c r="M1724" s="7" t="s">
        <v>11453</v>
      </c>
      <c r="N1724" s="4">
        <v>4188</v>
      </c>
      <c r="O1724" s="4">
        <v>4998</v>
      </c>
      <c r="P1724" s="4" t="s">
        <v>11454</v>
      </c>
      <c r="Q1724" s="7" t="s">
        <v>11455</v>
      </c>
      <c r="R1724" s="4" t="s">
        <v>3173</v>
      </c>
    </row>
    <row r="1725" spans="1:18" ht="112.9">
      <c r="A1725" s="3" t="s">
        <v>11456</v>
      </c>
      <c r="B1725" s="4" t="s">
        <v>11457</v>
      </c>
      <c r="C1725" s="5" t="s">
        <v>9960</v>
      </c>
      <c r="D1725" s="4" t="s">
        <v>11458</v>
      </c>
      <c r="E1725" s="6">
        <v>44636.925416666665</v>
      </c>
      <c r="F1725" s="4"/>
      <c r="G1725" s="4"/>
      <c r="H1725" s="4"/>
      <c r="I1725" s="4"/>
      <c r="J1725" s="4" t="s">
        <v>11459</v>
      </c>
      <c r="K1725" s="4"/>
      <c r="L1725" s="4" t="s">
        <v>23</v>
      </c>
      <c r="M1725" s="7" t="s">
        <v>11460</v>
      </c>
      <c r="N1725" s="4">
        <v>3741</v>
      </c>
      <c r="O1725" s="4">
        <v>5001</v>
      </c>
      <c r="P1725" s="4" t="s">
        <v>11461</v>
      </c>
      <c r="Q1725" s="7" t="s">
        <v>11462</v>
      </c>
      <c r="R1725" s="4" t="s">
        <v>9966</v>
      </c>
    </row>
    <row r="1726" spans="1:18" ht="163.9">
      <c r="A1726" s="3" t="s">
        <v>11463</v>
      </c>
      <c r="B1726" s="4" t="s">
        <v>11464</v>
      </c>
      <c r="C1726" s="5" t="s">
        <v>2842</v>
      </c>
      <c r="D1726" s="4" t="s">
        <v>11465</v>
      </c>
      <c r="E1726" s="6">
        <v>44636.924733796295</v>
      </c>
      <c r="F1726" s="4"/>
      <c r="G1726" s="4"/>
      <c r="H1726" s="4"/>
      <c r="I1726" s="4"/>
      <c r="J1726" s="4" t="s">
        <v>11466</v>
      </c>
      <c r="K1726" s="4"/>
      <c r="L1726" s="4" t="s">
        <v>33</v>
      </c>
      <c r="M1726" s="7" t="s">
        <v>11467</v>
      </c>
      <c r="N1726" s="4">
        <v>7951</v>
      </c>
      <c r="O1726" s="4">
        <v>5970</v>
      </c>
      <c r="P1726" s="4" t="s">
        <v>11468</v>
      </c>
      <c r="Q1726" s="7" t="s">
        <v>11469</v>
      </c>
      <c r="R1726" s="4" t="s">
        <v>2848</v>
      </c>
    </row>
    <row r="1727" spans="1:18" ht="51.6">
      <c r="A1727" s="3" t="s">
        <v>11470</v>
      </c>
      <c r="B1727" s="4" t="s">
        <v>9133</v>
      </c>
      <c r="C1727" s="5" t="s">
        <v>11471</v>
      </c>
      <c r="D1727" s="4" t="s">
        <v>11472</v>
      </c>
      <c r="E1727" s="6">
        <v>44636.924664351856</v>
      </c>
      <c r="F1727" s="4"/>
      <c r="G1727" s="4"/>
      <c r="H1727" s="4"/>
      <c r="I1727" s="4"/>
      <c r="J1727" s="4" t="s">
        <v>9138</v>
      </c>
      <c r="K1727" s="4"/>
      <c r="L1727" s="4" t="s">
        <v>23</v>
      </c>
      <c r="M1727" s="7" t="s">
        <v>9140</v>
      </c>
      <c r="N1727" s="4">
        <v>5954</v>
      </c>
      <c r="O1727" s="4">
        <v>5214</v>
      </c>
      <c r="P1727" s="4" t="s">
        <v>9068</v>
      </c>
      <c r="Q1727" s="7" t="s">
        <v>11473</v>
      </c>
      <c r="R1727" s="4" t="s">
        <v>11474</v>
      </c>
    </row>
    <row r="1728" spans="1:18" ht="61.9">
      <c r="A1728" s="3" t="s">
        <v>11475</v>
      </c>
      <c r="B1728" s="4" t="s">
        <v>11414</v>
      </c>
      <c r="C1728" s="5" t="s">
        <v>11476</v>
      </c>
      <c r="D1728" s="4" t="s">
        <v>11477</v>
      </c>
      <c r="E1728" s="6">
        <v>44636.923437500001</v>
      </c>
      <c r="F1728" s="4"/>
      <c r="G1728" s="4"/>
      <c r="H1728" s="4"/>
      <c r="I1728" s="4"/>
      <c r="J1728" s="4" t="s">
        <v>11417</v>
      </c>
      <c r="K1728" s="4"/>
      <c r="L1728" s="4" t="s">
        <v>57</v>
      </c>
      <c r="M1728" s="7" t="s">
        <v>11418</v>
      </c>
      <c r="N1728" s="4">
        <v>15494</v>
      </c>
      <c r="O1728" s="4">
        <v>625</v>
      </c>
      <c r="P1728" s="4" t="s">
        <v>11419</v>
      </c>
      <c r="Q1728" s="7" t="s">
        <v>11478</v>
      </c>
      <c r="R1728" s="4" t="s">
        <v>11479</v>
      </c>
    </row>
    <row r="1729" spans="1:18" ht="61.9">
      <c r="A1729" s="3" t="s">
        <v>11480</v>
      </c>
      <c r="B1729" s="4" t="s">
        <v>11481</v>
      </c>
      <c r="C1729" s="5" t="s">
        <v>11482</v>
      </c>
      <c r="D1729" s="4" t="s">
        <v>11483</v>
      </c>
      <c r="E1729" s="6">
        <v>44636.92322916667</v>
      </c>
      <c r="F1729" s="4"/>
      <c r="G1729" s="4"/>
      <c r="H1729" s="4"/>
      <c r="I1729" s="4"/>
      <c r="J1729" s="4" t="s">
        <v>11484</v>
      </c>
      <c r="K1729" s="4"/>
      <c r="L1729" s="4" t="s">
        <v>33</v>
      </c>
      <c r="M1729" s="7" t="s">
        <v>11485</v>
      </c>
      <c r="N1729" s="4">
        <v>1255</v>
      </c>
      <c r="O1729" s="4">
        <v>197</v>
      </c>
      <c r="P1729" s="4" t="s">
        <v>11486</v>
      </c>
      <c r="Q1729" s="7" t="s">
        <v>11487</v>
      </c>
      <c r="R1729" s="4" t="s">
        <v>11488</v>
      </c>
    </row>
    <row r="1730" spans="1:18" ht="51.6">
      <c r="A1730" s="3" t="s">
        <v>11489</v>
      </c>
      <c r="B1730" s="4" t="s">
        <v>11490</v>
      </c>
      <c r="C1730" s="5" t="s">
        <v>11491</v>
      </c>
      <c r="D1730" s="4" t="s">
        <v>11492</v>
      </c>
      <c r="E1730" s="6">
        <v>44636.921435185184</v>
      </c>
      <c r="F1730" s="4"/>
      <c r="G1730" s="4"/>
      <c r="H1730" s="4"/>
      <c r="I1730" s="4"/>
      <c r="J1730" s="4" t="s">
        <v>11493</v>
      </c>
      <c r="K1730" s="4"/>
      <c r="L1730" s="4" t="s">
        <v>33</v>
      </c>
      <c r="M1730" s="7" t="s">
        <v>11494</v>
      </c>
      <c r="N1730" s="4">
        <v>4108</v>
      </c>
      <c r="O1730" s="4">
        <v>4286</v>
      </c>
      <c r="P1730" s="4" t="s">
        <v>5062</v>
      </c>
      <c r="Q1730" s="7" t="s">
        <v>11495</v>
      </c>
      <c r="R1730" s="4" t="s">
        <v>27</v>
      </c>
    </row>
    <row r="1731" spans="1:18" ht="133.15">
      <c r="A1731" s="3" t="s">
        <v>11496</v>
      </c>
      <c r="B1731" s="4" t="s">
        <v>11497</v>
      </c>
      <c r="C1731" s="5" t="s">
        <v>3168</v>
      </c>
      <c r="D1731" s="4" t="s">
        <v>11498</v>
      </c>
      <c r="E1731" s="6">
        <v>44636.918368055558</v>
      </c>
      <c r="F1731" s="4"/>
      <c r="G1731" s="4"/>
      <c r="H1731" s="4"/>
      <c r="I1731" s="4"/>
      <c r="J1731" s="4" t="s">
        <v>11499</v>
      </c>
      <c r="K1731" s="4"/>
      <c r="L1731" s="4" t="s">
        <v>303</v>
      </c>
      <c r="M1731" s="7" t="s">
        <v>11500</v>
      </c>
      <c r="N1731" s="4">
        <v>22777</v>
      </c>
      <c r="O1731" s="4">
        <v>24150</v>
      </c>
      <c r="P1731" s="4" t="s">
        <v>11501</v>
      </c>
      <c r="Q1731" s="7" t="s">
        <v>11502</v>
      </c>
      <c r="R1731" s="4" t="s">
        <v>3173</v>
      </c>
    </row>
    <row r="1732" spans="1:18" ht="51.6">
      <c r="A1732" s="3" t="s">
        <v>11503</v>
      </c>
      <c r="B1732" s="4" t="s">
        <v>11504</v>
      </c>
      <c r="C1732" s="5" t="s">
        <v>11505</v>
      </c>
      <c r="D1732" s="4" t="s">
        <v>11506</v>
      </c>
      <c r="E1732" s="6">
        <v>44636.916817129633</v>
      </c>
      <c r="F1732" s="4"/>
      <c r="G1732" s="4"/>
      <c r="H1732" s="4"/>
      <c r="I1732" s="4"/>
      <c r="J1732" s="4" t="s">
        <v>11507</v>
      </c>
      <c r="K1732" s="4"/>
      <c r="L1732" s="4" t="s">
        <v>33</v>
      </c>
      <c r="M1732" s="7" t="s">
        <v>11508</v>
      </c>
      <c r="N1732" s="4">
        <v>2271</v>
      </c>
      <c r="O1732" s="4">
        <v>4854</v>
      </c>
      <c r="P1732" s="4" t="s">
        <v>11509</v>
      </c>
      <c r="Q1732" s="7" t="s">
        <v>11510</v>
      </c>
      <c r="R1732" s="4" t="s">
        <v>11511</v>
      </c>
    </row>
    <row r="1733" spans="1:18" ht="51.6">
      <c r="A1733" s="3" t="s">
        <v>11512</v>
      </c>
      <c r="B1733" s="4" t="s">
        <v>10316</v>
      </c>
      <c r="C1733" s="5" t="s">
        <v>11513</v>
      </c>
      <c r="D1733" s="4" t="s">
        <v>11514</v>
      </c>
      <c r="E1733" s="6">
        <v>44636.915972222225</v>
      </c>
      <c r="F1733" s="4"/>
      <c r="G1733" s="4"/>
      <c r="H1733" s="4" t="s">
        <v>11515</v>
      </c>
      <c r="I1733" s="4" t="s">
        <v>11516</v>
      </c>
      <c r="J1733" s="4" t="s">
        <v>10321</v>
      </c>
      <c r="K1733" s="4" t="s">
        <v>11517</v>
      </c>
      <c r="L1733" s="4" t="s">
        <v>23</v>
      </c>
      <c r="M1733" s="7" t="s">
        <v>10323</v>
      </c>
      <c r="N1733" s="4">
        <v>870</v>
      </c>
      <c r="O1733" s="4">
        <v>1274</v>
      </c>
      <c r="P1733" s="4" t="s">
        <v>10324</v>
      </c>
      <c r="Q1733" s="7" t="s">
        <v>11518</v>
      </c>
      <c r="R1733" s="4" t="s">
        <v>11519</v>
      </c>
    </row>
    <row r="1734" spans="1:18" ht="51.6">
      <c r="A1734" s="3" t="s">
        <v>11520</v>
      </c>
      <c r="B1734" s="4" t="s">
        <v>10316</v>
      </c>
      <c r="C1734" s="5" t="s">
        <v>11521</v>
      </c>
      <c r="D1734" s="4" t="s">
        <v>11522</v>
      </c>
      <c r="E1734" s="6">
        <v>44636.915868055556</v>
      </c>
      <c r="F1734" s="4"/>
      <c r="G1734" s="4"/>
      <c r="H1734" s="4" t="s">
        <v>11515</v>
      </c>
      <c r="I1734" s="4" t="s">
        <v>11516</v>
      </c>
      <c r="J1734" s="4" t="s">
        <v>10321</v>
      </c>
      <c r="K1734" s="4" t="s">
        <v>11523</v>
      </c>
      <c r="L1734" s="4" t="s">
        <v>23</v>
      </c>
      <c r="M1734" s="7" t="s">
        <v>10323</v>
      </c>
      <c r="N1734" s="4">
        <v>870</v>
      </c>
      <c r="O1734" s="4">
        <v>1274</v>
      </c>
      <c r="P1734" s="4" t="s">
        <v>10324</v>
      </c>
      <c r="Q1734" s="7" t="s">
        <v>11524</v>
      </c>
      <c r="R1734" s="4" t="s">
        <v>11525</v>
      </c>
    </row>
    <row r="1735" spans="1:18" ht="51.6">
      <c r="A1735" s="3" t="s">
        <v>11526</v>
      </c>
      <c r="B1735" s="4" t="s">
        <v>10316</v>
      </c>
      <c r="C1735" s="5" t="s">
        <v>11527</v>
      </c>
      <c r="D1735" s="4" t="s">
        <v>11528</v>
      </c>
      <c r="E1735" s="6">
        <v>44636.91578703704</v>
      </c>
      <c r="F1735" s="4"/>
      <c r="G1735" s="4"/>
      <c r="H1735" s="4" t="s">
        <v>11515</v>
      </c>
      <c r="I1735" s="4" t="s">
        <v>11516</v>
      </c>
      <c r="J1735" s="4" t="s">
        <v>10321</v>
      </c>
      <c r="K1735" s="4" t="s">
        <v>11529</v>
      </c>
      <c r="L1735" s="4" t="s">
        <v>23</v>
      </c>
      <c r="M1735" s="7" t="s">
        <v>10323</v>
      </c>
      <c r="N1735" s="4">
        <v>870</v>
      </c>
      <c r="O1735" s="4">
        <v>1274</v>
      </c>
      <c r="P1735" s="4" t="s">
        <v>10324</v>
      </c>
      <c r="Q1735" s="7" t="s">
        <v>11530</v>
      </c>
      <c r="R1735" s="4" t="s">
        <v>11531</v>
      </c>
    </row>
    <row r="1736" spans="1:18" ht="102.6">
      <c r="A1736" s="3" t="s">
        <v>11532</v>
      </c>
      <c r="B1736" s="4" t="s">
        <v>10020</v>
      </c>
      <c r="C1736" s="5" t="s">
        <v>11533</v>
      </c>
      <c r="D1736" s="4" t="s">
        <v>11534</v>
      </c>
      <c r="E1736" s="6">
        <v>44636.915196759262</v>
      </c>
      <c r="F1736" s="4"/>
      <c r="G1736" s="4"/>
      <c r="H1736" s="4"/>
      <c r="I1736" s="4"/>
      <c r="J1736" s="4" t="s">
        <v>10023</v>
      </c>
      <c r="K1736" s="4"/>
      <c r="L1736" s="4" t="s">
        <v>23</v>
      </c>
      <c r="M1736" s="7" t="s">
        <v>10024</v>
      </c>
      <c r="N1736" s="4">
        <v>1398</v>
      </c>
      <c r="O1736" s="4">
        <v>445</v>
      </c>
      <c r="P1736" s="4" t="s">
        <v>10025</v>
      </c>
      <c r="Q1736" s="7" t="s">
        <v>11535</v>
      </c>
      <c r="R1736" s="4" t="s">
        <v>11536</v>
      </c>
    </row>
    <row r="1737" spans="1:18" ht="112.9">
      <c r="A1737" s="3" t="s">
        <v>11537</v>
      </c>
      <c r="B1737" s="4" t="s">
        <v>11538</v>
      </c>
      <c r="C1737" s="5" t="s">
        <v>11539</v>
      </c>
      <c r="D1737" s="4" t="s">
        <v>11540</v>
      </c>
      <c r="E1737" s="6">
        <v>44636.914143518516</v>
      </c>
      <c r="F1737" s="4"/>
      <c r="G1737" s="4"/>
      <c r="H1737" s="4"/>
      <c r="I1737" s="4"/>
      <c r="J1737" s="4" t="s">
        <v>11541</v>
      </c>
      <c r="K1737" s="4"/>
      <c r="L1737" s="4" t="s">
        <v>23</v>
      </c>
      <c r="M1737" s="7" t="s">
        <v>11542</v>
      </c>
      <c r="N1737" s="4">
        <v>1601</v>
      </c>
      <c r="O1737" s="4">
        <v>4473</v>
      </c>
      <c r="P1737" s="4" t="s">
        <v>11543</v>
      </c>
      <c r="Q1737" s="7" t="s">
        <v>11544</v>
      </c>
      <c r="R1737" s="4" t="s">
        <v>11545</v>
      </c>
    </row>
    <row r="1738" spans="1:18" ht="41.45">
      <c r="A1738" s="3" t="s">
        <v>11546</v>
      </c>
      <c r="B1738" s="4" t="s">
        <v>10316</v>
      </c>
      <c r="C1738" s="5" t="s">
        <v>11547</v>
      </c>
      <c r="D1738" s="4" t="s">
        <v>11548</v>
      </c>
      <c r="E1738" s="6">
        <v>44636.912835648152</v>
      </c>
      <c r="F1738" s="4"/>
      <c r="G1738" s="4"/>
      <c r="H1738" s="4" t="s">
        <v>11549</v>
      </c>
      <c r="I1738" s="4" t="s">
        <v>11550</v>
      </c>
      <c r="J1738" s="4" t="s">
        <v>10321</v>
      </c>
      <c r="K1738" s="4" t="s">
        <v>11551</v>
      </c>
      <c r="L1738" s="4" t="s">
        <v>23</v>
      </c>
      <c r="M1738" s="7" t="s">
        <v>10323</v>
      </c>
      <c r="N1738" s="4">
        <v>870</v>
      </c>
      <c r="O1738" s="4">
        <v>1274</v>
      </c>
      <c r="P1738" s="4" t="s">
        <v>10324</v>
      </c>
      <c r="Q1738" s="7" t="s">
        <v>11552</v>
      </c>
      <c r="R1738" s="4" t="s">
        <v>11553</v>
      </c>
    </row>
    <row r="1739" spans="1:18" ht="61.9">
      <c r="A1739" s="3" t="s">
        <v>11554</v>
      </c>
      <c r="B1739" s="4" t="s">
        <v>11555</v>
      </c>
      <c r="C1739" s="5" t="s">
        <v>11556</v>
      </c>
      <c r="D1739" s="4" t="s">
        <v>11557</v>
      </c>
      <c r="E1739" s="6">
        <v>44636.912523148145</v>
      </c>
      <c r="F1739" s="4"/>
      <c r="G1739" s="4"/>
      <c r="H1739" s="4" t="s">
        <v>1660</v>
      </c>
      <c r="I1739" s="4" t="s">
        <v>1661</v>
      </c>
      <c r="J1739" s="4" t="s">
        <v>11558</v>
      </c>
      <c r="K1739" s="4" t="s">
        <v>11559</v>
      </c>
      <c r="L1739" s="4" t="s">
        <v>33</v>
      </c>
      <c r="M1739" s="7" t="s">
        <v>11560</v>
      </c>
      <c r="N1739" s="4">
        <v>801</v>
      </c>
      <c r="O1739" s="4">
        <v>1500</v>
      </c>
      <c r="P1739" s="4" t="s">
        <v>11561</v>
      </c>
      <c r="Q1739" s="7" t="s">
        <v>11562</v>
      </c>
      <c r="R1739" s="4" t="s">
        <v>11563</v>
      </c>
    </row>
    <row r="1740" spans="1:18" ht="112.9">
      <c r="A1740" s="3" t="s">
        <v>11564</v>
      </c>
      <c r="B1740" s="4" t="s">
        <v>11565</v>
      </c>
      <c r="C1740" s="5" t="s">
        <v>11566</v>
      </c>
      <c r="D1740" s="4" t="s">
        <v>11567</v>
      </c>
      <c r="E1740" s="6">
        <v>44636.911458333328</v>
      </c>
      <c r="F1740" s="4"/>
      <c r="G1740" s="4"/>
      <c r="H1740" s="4"/>
      <c r="I1740" s="4"/>
      <c r="J1740" s="4" t="s">
        <v>11568</v>
      </c>
      <c r="K1740" s="4"/>
      <c r="L1740" s="4" t="s">
        <v>23</v>
      </c>
      <c r="M1740" s="7" t="s">
        <v>11569</v>
      </c>
      <c r="N1740" s="4">
        <v>798</v>
      </c>
      <c r="O1740" s="4">
        <v>10</v>
      </c>
      <c r="P1740" s="4" t="s">
        <v>11570</v>
      </c>
      <c r="Q1740" s="7" t="s">
        <v>11571</v>
      </c>
      <c r="R1740" s="4" t="s">
        <v>11572</v>
      </c>
    </row>
    <row r="1741" spans="1:18" ht="41.45">
      <c r="A1741" s="3" t="s">
        <v>11573</v>
      </c>
      <c r="B1741" s="4" t="s">
        <v>11574</v>
      </c>
      <c r="C1741" s="5" t="s">
        <v>11575</v>
      </c>
      <c r="D1741" s="4" t="s">
        <v>11576</v>
      </c>
      <c r="E1741" s="6">
        <v>44636.910127314812</v>
      </c>
      <c r="F1741" s="4"/>
      <c r="G1741" s="4"/>
      <c r="H1741" s="4"/>
      <c r="I1741" s="4"/>
      <c r="J1741" s="4" t="s">
        <v>11577</v>
      </c>
      <c r="K1741" s="4"/>
      <c r="L1741" s="4" t="s">
        <v>33</v>
      </c>
      <c r="M1741" s="7" t="s">
        <v>11578</v>
      </c>
      <c r="N1741" s="4">
        <v>1559</v>
      </c>
      <c r="O1741" s="4">
        <v>221</v>
      </c>
      <c r="P1741" s="4" t="s">
        <v>11579</v>
      </c>
      <c r="Q1741" s="7" t="s">
        <v>11580</v>
      </c>
      <c r="R1741" s="4" t="s">
        <v>11581</v>
      </c>
    </row>
    <row r="1742" spans="1:18" ht="112.9">
      <c r="A1742" s="3" t="s">
        <v>11582</v>
      </c>
      <c r="B1742" s="4" t="s">
        <v>11583</v>
      </c>
      <c r="C1742" s="5" t="s">
        <v>11539</v>
      </c>
      <c r="D1742" s="4" t="s">
        <v>11584</v>
      </c>
      <c r="E1742" s="6">
        <v>44636.909803240742</v>
      </c>
      <c r="F1742" s="4"/>
      <c r="G1742" s="4"/>
      <c r="H1742" s="4"/>
      <c r="I1742" s="4"/>
      <c r="J1742" s="4" t="s">
        <v>11585</v>
      </c>
      <c r="K1742" s="4"/>
      <c r="L1742" s="4" t="s">
        <v>303</v>
      </c>
      <c r="M1742" s="7" t="s">
        <v>11586</v>
      </c>
      <c r="N1742" s="4">
        <v>1156</v>
      </c>
      <c r="O1742" s="4">
        <v>1694</v>
      </c>
      <c r="P1742" s="4" t="s">
        <v>11587</v>
      </c>
      <c r="Q1742" s="7" t="s">
        <v>11588</v>
      </c>
      <c r="R1742" s="4" t="s">
        <v>11545</v>
      </c>
    </row>
    <row r="1743" spans="1:18" ht="41.45">
      <c r="A1743" s="3" t="s">
        <v>11589</v>
      </c>
      <c r="B1743" s="4" t="s">
        <v>10316</v>
      </c>
      <c r="C1743" s="5" t="s">
        <v>10823</v>
      </c>
      <c r="D1743" s="4" t="s">
        <v>11590</v>
      </c>
      <c r="E1743" s="6">
        <v>44636.908657407403</v>
      </c>
      <c r="F1743" s="4"/>
      <c r="G1743" s="4"/>
      <c r="H1743" s="4" t="s">
        <v>4566</v>
      </c>
      <c r="I1743" s="4" t="s">
        <v>4567</v>
      </c>
      <c r="J1743" s="4" t="s">
        <v>10321</v>
      </c>
      <c r="K1743" s="4" t="s">
        <v>11591</v>
      </c>
      <c r="L1743" s="4" t="s">
        <v>23</v>
      </c>
      <c r="M1743" s="7" t="s">
        <v>10323</v>
      </c>
      <c r="N1743" s="4">
        <v>870</v>
      </c>
      <c r="O1743" s="4">
        <v>1274</v>
      </c>
      <c r="P1743" s="4" t="s">
        <v>10324</v>
      </c>
      <c r="Q1743" s="7" t="s">
        <v>11592</v>
      </c>
      <c r="R1743" s="4" t="s">
        <v>10827</v>
      </c>
    </row>
    <row r="1744" spans="1:18" ht="72">
      <c r="A1744" s="3" t="s">
        <v>11593</v>
      </c>
      <c r="B1744" s="4" t="s">
        <v>11594</v>
      </c>
      <c r="C1744" s="5" t="s">
        <v>11595</v>
      </c>
      <c r="D1744" s="4" t="s">
        <v>11596</v>
      </c>
      <c r="E1744" s="6">
        <v>44636.908182870371</v>
      </c>
      <c r="F1744" s="4"/>
      <c r="G1744" s="4"/>
      <c r="H1744" s="4" t="s">
        <v>11597</v>
      </c>
      <c r="I1744" s="4" t="s">
        <v>11594</v>
      </c>
      <c r="J1744" s="4" t="s">
        <v>11597</v>
      </c>
      <c r="K1744" s="4" t="s">
        <v>11598</v>
      </c>
      <c r="L1744" s="4" t="s">
        <v>33</v>
      </c>
      <c r="M1744" s="7" t="s">
        <v>11599</v>
      </c>
      <c r="N1744" s="4">
        <v>866</v>
      </c>
      <c r="O1744" s="4">
        <v>52</v>
      </c>
      <c r="P1744" s="4"/>
      <c r="Q1744" s="7" t="s">
        <v>11600</v>
      </c>
      <c r="R1744" s="4" t="s">
        <v>11601</v>
      </c>
    </row>
    <row r="1745" spans="1:18" ht="41.45">
      <c r="A1745" s="3" t="s">
        <v>11602</v>
      </c>
      <c r="B1745" s="4" t="s">
        <v>11603</v>
      </c>
      <c r="C1745" s="5" t="s">
        <v>11604</v>
      </c>
      <c r="D1745" s="4" t="s">
        <v>11605</v>
      </c>
      <c r="E1745" s="6">
        <v>44636.906747685185</v>
      </c>
      <c r="F1745" s="4"/>
      <c r="G1745" s="4"/>
      <c r="H1745" s="4" t="s">
        <v>11606</v>
      </c>
      <c r="I1745" s="4" t="s">
        <v>11603</v>
      </c>
      <c r="J1745" s="4" t="s">
        <v>11606</v>
      </c>
      <c r="K1745" s="4" t="s">
        <v>11607</v>
      </c>
      <c r="L1745" s="4" t="s">
        <v>23</v>
      </c>
      <c r="M1745" s="7" t="s">
        <v>11608</v>
      </c>
      <c r="N1745" s="4">
        <v>1739</v>
      </c>
      <c r="O1745" s="4">
        <v>1782</v>
      </c>
      <c r="P1745" s="4" t="s">
        <v>11609</v>
      </c>
      <c r="Q1745" s="7" t="s">
        <v>11610</v>
      </c>
      <c r="R1745" s="4" t="s">
        <v>11611</v>
      </c>
    </row>
    <row r="1746" spans="1:18" ht="51.6">
      <c r="A1746" s="3" t="s">
        <v>11612</v>
      </c>
      <c r="B1746" s="4" t="s">
        <v>7526</v>
      </c>
      <c r="C1746" s="5" t="s">
        <v>11613</v>
      </c>
      <c r="D1746" s="4" t="s">
        <v>11614</v>
      </c>
      <c r="E1746" s="6">
        <v>44636.906157407408</v>
      </c>
      <c r="F1746" s="4"/>
      <c r="G1746" s="4"/>
      <c r="H1746" s="4"/>
      <c r="I1746" s="4"/>
      <c r="J1746" s="4" t="s">
        <v>7529</v>
      </c>
      <c r="K1746" s="4"/>
      <c r="L1746" s="4" t="s">
        <v>33</v>
      </c>
      <c r="M1746" s="7" t="s">
        <v>7530</v>
      </c>
      <c r="N1746" s="4">
        <v>735</v>
      </c>
      <c r="O1746" s="4">
        <v>2672</v>
      </c>
      <c r="P1746" s="4" t="s">
        <v>7531</v>
      </c>
      <c r="Q1746" s="7" t="s">
        <v>11615</v>
      </c>
      <c r="R1746" s="4" t="s">
        <v>11616</v>
      </c>
    </row>
    <row r="1747" spans="1:18" ht="41.45">
      <c r="A1747" s="3" t="s">
        <v>11617</v>
      </c>
      <c r="B1747" s="4" t="s">
        <v>11618</v>
      </c>
      <c r="C1747" s="5" t="s">
        <v>11619</v>
      </c>
      <c r="D1747" s="4" t="s">
        <v>11620</v>
      </c>
      <c r="E1747" s="6">
        <v>44636.90016203704</v>
      </c>
      <c r="F1747" s="4"/>
      <c r="G1747" s="4"/>
      <c r="H1747" s="4"/>
      <c r="I1747" s="4"/>
      <c r="J1747" s="4" t="s">
        <v>11621</v>
      </c>
      <c r="K1747" s="4"/>
      <c r="L1747" s="4" t="s">
        <v>23</v>
      </c>
      <c r="M1747" s="7" t="s">
        <v>11622</v>
      </c>
      <c r="N1747" s="4">
        <v>921</v>
      </c>
      <c r="O1747" s="4">
        <v>146</v>
      </c>
      <c r="P1747" s="4" t="s">
        <v>11623</v>
      </c>
      <c r="Q1747" s="7" t="s">
        <v>11624</v>
      </c>
      <c r="R1747" s="4" t="s">
        <v>11625</v>
      </c>
    </row>
    <row r="1748" spans="1:18" ht="51.6">
      <c r="A1748" s="3" t="s">
        <v>11626</v>
      </c>
      <c r="B1748" s="4" t="s">
        <v>11627</v>
      </c>
      <c r="C1748" s="5" t="s">
        <v>11628</v>
      </c>
      <c r="D1748" s="4" t="s">
        <v>11629</v>
      </c>
      <c r="E1748" s="6">
        <v>44636.89916666667</v>
      </c>
      <c r="F1748" s="4"/>
      <c r="G1748" s="4"/>
      <c r="H1748" s="4" t="s">
        <v>11630</v>
      </c>
      <c r="I1748" s="4" t="s">
        <v>11627</v>
      </c>
      <c r="J1748" s="4" t="s">
        <v>11630</v>
      </c>
      <c r="K1748" s="4" t="s">
        <v>11631</v>
      </c>
      <c r="L1748" s="4" t="s">
        <v>23</v>
      </c>
      <c r="M1748" s="7" t="s">
        <v>11632</v>
      </c>
      <c r="N1748" s="4">
        <v>845</v>
      </c>
      <c r="O1748" s="4">
        <v>2677</v>
      </c>
      <c r="P1748" s="4" t="s">
        <v>11633</v>
      </c>
      <c r="Q1748" s="7" t="s">
        <v>11634</v>
      </c>
      <c r="R1748" s="4" t="s">
        <v>11635</v>
      </c>
    </row>
    <row r="1749" spans="1:18" ht="72">
      <c r="A1749" s="3" t="s">
        <v>11636</v>
      </c>
      <c r="B1749" s="4" t="s">
        <v>11637</v>
      </c>
      <c r="C1749" s="5" t="s">
        <v>11638</v>
      </c>
      <c r="D1749" s="4" t="s">
        <v>11639</v>
      </c>
      <c r="E1749" s="6">
        <v>44636.898148148146</v>
      </c>
      <c r="F1749" s="4"/>
      <c r="G1749" s="4"/>
      <c r="H1749" s="4"/>
      <c r="I1749" s="4"/>
      <c r="J1749" s="4" t="s">
        <v>11640</v>
      </c>
      <c r="K1749" s="4"/>
      <c r="L1749" s="4" t="s">
        <v>33</v>
      </c>
      <c r="M1749" s="7" t="s">
        <v>11641</v>
      </c>
      <c r="N1749" s="4">
        <v>2227</v>
      </c>
      <c r="O1749" s="4">
        <v>4985</v>
      </c>
      <c r="P1749" s="4"/>
      <c r="Q1749" s="7" t="s">
        <v>11642</v>
      </c>
      <c r="R1749" s="4" t="s">
        <v>11643</v>
      </c>
    </row>
    <row r="1750" spans="1:18" ht="41.45">
      <c r="A1750" s="3" t="s">
        <v>11644</v>
      </c>
      <c r="B1750" s="4" t="s">
        <v>11645</v>
      </c>
      <c r="C1750" s="5" t="s">
        <v>11646</v>
      </c>
      <c r="D1750" s="4" t="s">
        <v>11647</v>
      </c>
      <c r="E1750" s="6">
        <v>44636.897233796291</v>
      </c>
      <c r="F1750" s="4"/>
      <c r="G1750" s="4"/>
      <c r="H1750" s="4"/>
      <c r="I1750" s="4"/>
      <c r="J1750" s="4" t="s">
        <v>11648</v>
      </c>
      <c r="K1750" s="4"/>
      <c r="L1750" s="4" t="s">
        <v>23</v>
      </c>
      <c r="M1750" s="7" t="s">
        <v>11649</v>
      </c>
      <c r="N1750" s="4">
        <v>873</v>
      </c>
      <c r="O1750" s="4">
        <v>326</v>
      </c>
      <c r="P1750" s="4" t="s">
        <v>5829</v>
      </c>
      <c r="Q1750" s="7" t="s">
        <v>11650</v>
      </c>
      <c r="R1750" s="4" t="s">
        <v>11651</v>
      </c>
    </row>
    <row r="1751" spans="1:18" ht="51.6">
      <c r="A1751" s="3" t="s">
        <v>11652</v>
      </c>
      <c r="B1751" s="4" t="s">
        <v>11653</v>
      </c>
      <c r="C1751" s="5" t="s">
        <v>11654</v>
      </c>
      <c r="D1751" s="4" t="s">
        <v>11655</v>
      </c>
      <c r="E1751" s="6">
        <v>44636.896284722221</v>
      </c>
      <c r="F1751" s="4"/>
      <c r="G1751" s="4"/>
      <c r="H1751" s="4"/>
      <c r="I1751" s="4"/>
      <c r="J1751" s="4" t="s">
        <v>11656</v>
      </c>
      <c r="K1751" s="4"/>
      <c r="L1751" s="4" t="s">
        <v>57</v>
      </c>
      <c r="M1751" s="7" t="s">
        <v>11657</v>
      </c>
      <c r="N1751" s="4">
        <v>21642</v>
      </c>
      <c r="O1751" s="4">
        <v>23597</v>
      </c>
      <c r="P1751" s="4" t="s">
        <v>11658</v>
      </c>
      <c r="Q1751" s="7" t="s">
        <v>11659</v>
      </c>
      <c r="R1751" s="4" t="s">
        <v>11660</v>
      </c>
    </row>
    <row r="1752" spans="1:18" ht="72">
      <c r="A1752" s="3" t="s">
        <v>11661</v>
      </c>
      <c r="B1752" s="4" t="s">
        <v>11662</v>
      </c>
      <c r="C1752" s="5" t="s">
        <v>11663</v>
      </c>
      <c r="D1752" s="4" t="s">
        <v>11664</v>
      </c>
      <c r="E1752" s="6">
        <v>44636.894988425927</v>
      </c>
      <c r="F1752" s="4"/>
      <c r="G1752" s="4"/>
      <c r="H1752" s="4"/>
      <c r="I1752" s="4"/>
      <c r="J1752" s="4" t="s">
        <v>11665</v>
      </c>
      <c r="K1752" s="4"/>
      <c r="L1752" s="4" t="s">
        <v>33</v>
      </c>
      <c r="M1752" s="7" t="s">
        <v>11666</v>
      </c>
      <c r="N1752" s="4">
        <v>2586</v>
      </c>
      <c r="O1752" s="4">
        <v>2152</v>
      </c>
      <c r="P1752" s="4" t="s">
        <v>11667</v>
      </c>
      <c r="Q1752" s="7" t="s">
        <v>11668</v>
      </c>
      <c r="R1752" s="4" t="s">
        <v>11669</v>
      </c>
    </row>
    <row r="1753" spans="1:18" ht="112.9">
      <c r="A1753" s="3" t="s">
        <v>11670</v>
      </c>
      <c r="B1753" s="4" t="s">
        <v>11671</v>
      </c>
      <c r="C1753" s="5" t="s">
        <v>9960</v>
      </c>
      <c r="D1753" s="4" t="s">
        <v>11672</v>
      </c>
      <c r="E1753" s="6">
        <v>44636.89471064815</v>
      </c>
      <c r="F1753" s="4"/>
      <c r="G1753" s="4"/>
      <c r="H1753" s="4"/>
      <c r="I1753" s="4"/>
      <c r="J1753" s="4" t="s">
        <v>11673</v>
      </c>
      <c r="K1753" s="4"/>
      <c r="L1753" s="4" t="s">
        <v>33</v>
      </c>
      <c r="M1753" s="7" t="s">
        <v>11674</v>
      </c>
      <c r="N1753" s="4">
        <v>12070</v>
      </c>
      <c r="O1753" s="4">
        <v>12337</v>
      </c>
      <c r="P1753" s="4" t="s">
        <v>11675</v>
      </c>
      <c r="Q1753" s="7" t="s">
        <v>11676</v>
      </c>
      <c r="R1753" s="4" t="s">
        <v>9966</v>
      </c>
    </row>
    <row r="1754" spans="1:18" ht="72">
      <c r="A1754" s="3" t="s">
        <v>11677</v>
      </c>
      <c r="B1754" s="4" t="s">
        <v>11594</v>
      </c>
      <c r="C1754" s="5" t="s">
        <v>11678</v>
      </c>
      <c r="D1754" s="4" t="s">
        <v>11679</v>
      </c>
      <c r="E1754" s="6">
        <v>44636.89234953704</v>
      </c>
      <c r="F1754" s="4"/>
      <c r="G1754" s="4"/>
      <c r="H1754" s="4"/>
      <c r="I1754" s="4"/>
      <c r="J1754" s="4" t="s">
        <v>11597</v>
      </c>
      <c r="K1754" s="4"/>
      <c r="L1754" s="4" t="s">
        <v>33</v>
      </c>
      <c r="M1754" s="7" t="s">
        <v>11599</v>
      </c>
      <c r="N1754" s="4">
        <v>866</v>
      </c>
      <c r="O1754" s="4">
        <v>52</v>
      </c>
      <c r="P1754" s="4"/>
      <c r="Q1754" s="7" t="s">
        <v>11680</v>
      </c>
      <c r="R1754" s="4" t="s">
        <v>11681</v>
      </c>
    </row>
    <row r="1755" spans="1:18" ht="112.9">
      <c r="A1755" s="3" t="s">
        <v>11682</v>
      </c>
      <c r="B1755" s="4" t="s">
        <v>11683</v>
      </c>
      <c r="C1755" s="5" t="s">
        <v>9960</v>
      </c>
      <c r="D1755" s="4" t="s">
        <v>11684</v>
      </c>
      <c r="E1755" s="6">
        <v>44636.892222222217</v>
      </c>
      <c r="F1755" s="4"/>
      <c r="G1755" s="4"/>
      <c r="H1755" s="4"/>
      <c r="I1755" s="4"/>
      <c r="J1755" s="4" t="s">
        <v>11685</v>
      </c>
      <c r="K1755" s="4"/>
      <c r="L1755" s="4" t="s">
        <v>33</v>
      </c>
      <c r="M1755" s="7" t="s">
        <v>11686</v>
      </c>
      <c r="N1755" s="4">
        <v>54649</v>
      </c>
      <c r="O1755" s="4">
        <v>40584</v>
      </c>
      <c r="P1755" s="4" t="s">
        <v>11687</v>
      </c>
      <c r="Q1755" s="7" t="s">
        <v>11688</v>
      </c>
      <c r="R1755" s="4" t="s">
        <v>9966</v>
      </c>
    </row>
    <row r="1756" spans="1:18" ht="123">
      <c r="A1756" s="3" t="s">
        <v>11689</v>
      </c>
      <c r="B1756" s="4" t="s">
        <v>11690</v>
      </c>
      <c r="C1756" s="5" t="s">
        <v>11691</v>
      </c>
      <c r="D1756" s="4" t="s">
        <v>11692</v>
      </c>
      <c r="E1756" s="6">
        <v>44636.89099537037</v>
      </c>
      <c r="F1756" s="4"/>
      <c r="G1756" s="4"/>
      <c r="H1756" s="4"/>
      <c r="I1756" s="4"/>
      <c r="J1756" s="4" t="s">
        <v>11693</v>
      </c>
      <c r="K1756" s="4"/>
      <c r="L1756" s="4" t="s">
        <v>23</v>
      </c>
      <c r="M1756" s="7" t="s">
        <v>11694</v>
      </c>
      <c r="N1756" s="4">
        <v>1438</v>
      </c>
      <c r="O1756" s="4">
        <v>1295</v>
      </c>
      <c r="P1756" s="4" t="s">
        <v>11695</v>
      </c>
      <c r="Q1756" s="7" t="s">
        <v>11696</v>
      </c>
      <c r="R1756" s="4" t="s">
        <v>11697</v>
      </c>
    </row>
    <row r="1757" spans="1:18" ht="112.9">
      <c r="A1757" s="3" t="s">
        <v>11698</v>
      </c>
      <c r="B1757" s="4" t="s">
        <v>5387</v>
      </c>
      <c r="C1757" s="5" t="s">
        <v>9960</v>
      </c>
      <c r="D1757" s="4" t="s">
        <v>11699</v>
      </c>
      <c r="E1757" s="6">
        <v>44636.888124999998</v>
      </c>
      <c r="F1757" s="4"/>
      <c r="G1757" s="4"/>
      <c r="H1757" s="4"/>
      <c r="I1757" s="4"/>
      <c r="J1757" s="4" t="s">
        <v>5390</v>
      </c>
      <c r="K1757" s="4"/>
      <c r="L1757" s="4" t="s">
        <v>23</v>
      </c>
      <c r="M1757" s="7" t="s">
        <v>5391</v>
      </c>
      <c r="N1757" s="4">
        <v>3476</v>
      </c>
      <c r="O1757" s="4">
        <v>3023</v>
      </c>
      <c r="P1757" s="4" t="s">
        <v>3554</v>
      </c>
      <c r="Q1757" s="7" t="s">
        <v>11700</v>
      </c>
      <c r="R1757" s="4" t="s">
        <v>9966</v>
      </c>
    </row>
    <row r="1758" spans="1:18" ht="112.9">
      <c r="A1758" s="3" t="s">
        <v>11701</v>
      </c>
      <c r="B1758" s="4" t="s">
        <v>11702</v>
      </c>
      <c r="C1758" s="5" t="s">
        <v>9960</v>
      </c>
      <c r="D1758" s="4" t="s">
        <v>11703</v>
      </c>
      <c r="E1758" s="6">
        <v>44636.888043981482</v>
      </c>
      <c r="F1758" s="4"/>
      <c r="G1758" s="4"/>
      <c r="H1758" s="4"/>
      <c r="I1758" s="4"/>
      <c r="J1758" s="4" t="s">
        <v>11704</v>
      </c>
      <c r="K1758" s="4"/>
      <c r="L1758" s="4" t="s">
        <v>33</v>
      </c>
      <c r="M1758" s="7" t="s">
        <v>11705</v>
      </c>
      <c r="N1758" s="4">
        <v>741</v>
      </c>
      <c r="O1758" s="4">
        <v>610</v>
      </c>
      <c r="P1758" s="4"/>
      <c r="Q1758" s="7" t="s">
        <v>11706</v>
      </c>
      <c r="R1758" s="4" t="s">
        <v>9966</v>
      </c>
    </row>
    <row r="1759" spans="1:18" ht="102.6">
      <c r="A1759" s="3" t="s">
        <v>11707</v>
      </c>
      <c r="B1759" s="4" t="s">
        <v>11708</v>
      </c>
      <c r="C1759" s="5" t="s">
        <v>11709</v>
      </c>
      <c r="D1759" s="4" t="s">
        <v>11710</v>
      </c>
      <c r="E1759" s="6">
        <v>44636.886493055557</v>
      </c>
      <c r="F1759" s="4"/>
      <c r="G1759" s="4"/>
      <c r="H1759" s="4"/>
      <c r="I1759" s="4"/>
      <c r="J1759" s="4" t="s">
        <v>11711</v>
      </c>
      <c r="K1759" s="4"/>
      <c r="L1759" s="4" t="s">
        <v>57</v>
      </c>
      <c r="M1759" s="7" t="s">
        <v>11712</v>
      </c>
      <c r="N1759" s="4">
        <v>2675</v>
      </c>
      <c r="O1759" s="4">
        <v>4997</v>
      </c>
      <c r="P1759" s="4" t="s">
        <v>11713</v>
      </c>
      <c r="Q1759" s="7" t="s">
        <v>11714</v>
      </c>
      <c r="R1759" s="4" t="s">
        <v>9966</v>
      </c>
    </row>
    <row r="1760" spans="1:18" ht="102.6">
      <c r="A1760" s="3" t="s">
        <v>11715</v>
      </c>
      <c r="B1760" s="4" t="s">
        <v>11716</v>
      </c>
      <c r="C1760" s="5" t="s">
        <v>11709</v>
      </c>
      <c r="D1760" s="4" t="s">
        <v>11717</v>
      </c>
      <c r="E1760" s="6">
        <v>44636.886400462958</v>
      </c>
      <c r="F1760" s="4"/>
      <c r="G1760" s="4"/>
      <c r="H1760" s="4"/>
      <c r="I1760" s="4"/>
      <c r="J1760" s="4" t="s">
        <v>11718</v>
      </c>
      <c r="K1760" s="4"/>
      <c r="L1760" s="4" t="s">
        <v>33</v>
      </c>
      <c r="M1760" s="7" t="s">
        <v>11719</v>
      </c>
      <c r="N1760" s="4">
        <v>1393</v>
      </c>
      <c r="O1760" s="4">
        <v>853</v>
      </c>
      <c r="P1760" s="4" t="s">
        <v>11720</v>
      </c>
      <c r="Q1760" s="7" t="s">
        <v>11721</v>
      </c>
      <c r="R1760" s="4" t="s">
        <v>9966</v>
      </c>
    </row>
    <row r="1761" spans="1:18" ht="112.9">
      <c r="A1761" s="3" t="s">
        <v>11722</v>
      </c>
      <c r="B1761" s="4" t="s">
        <v>7763</v>
      </c>
      <c r="C1761" s="5" t="s">
        <v>9960</v>
      </c>
      <c r="D1761" s="4" t="s">
        <v>11723</v>
      </c>
      <c r="E1761" s="6">
        <v>44636.886041666672</v>
      </c>
      <c r="F1761" s="4"/>
      <c r="G1761" s="4"/>
      <c r="H1761" s="4"/>
      <c r="I1761" s="4"/>
      <c r="J1761" s="4" t="s">
        <v>7765</v>
      </c>
      <c r="K1761" s="4"/>
      <c r="L1761" s="4" t="s">
        <v>33</v>
      </c>
      <c r="M1761" s="7" t="s">
        <v>7766</v>
      </c>
      <c r="N1761" s="4">
        <v>3001</v>
      </c>
      <c r="O1761" s="4">
        <v>2206</v>
      </c>
      <c r="P1761" s="4" t="s">
        <v>7767</v>
      </c>
      <c r="Q1761" s="7" t="s">
        <v>11724</v>
      </c>
      <c r="R1761" s="4" t="s">
        <v>9966</v>
      </c>
    </row>
    <row r="1762" spans="1:18" ht="163.9">
      <c r="A1762" s="3" t="s">
        <v>11725</v>
      </c>
      <c r="B1762" s="4" t="s">
        <v>11726</v>
      </c>
      <c r="C1762" s="5" t="s">
        <v>2842</v>
      </c>
      <c r="D1762" s="4" t="s">
        <v>11727</v>
      </c>
      <c r="E1762" s="6">
        <v>44636.885729166665</v>
      </c>
      <c r="F1762" s="4"/>
      <c r="G1762" s="4"/>
      <c r="H1762" s="4"/>
      <c r="I1762" s="4"/>
      <c r="J1762" s="4" t="s">
        <v>11728</v>
      </c>
      <c r="K1762" s="4"/>
      <c r="L1762" s="4" t="s">
        <v>23</v>
      </c>
      <c r="M1762" s="7" t="s">
        <v>11729</v>
      </c>
      <c r="N1762" s="4">
        <v>1938</v>
      </c>
      <c r="O1762" s="4">
        <v>1740</v>
      </c>
      <c r="P1762" s="4" t="s">
        <v>11730</v>
      </c>
      <c r="Q1762" s="7" t="s">
        <v>11731</v>
      </c>
      <c r="R1762" s="4" t="s">
        <v>2848</v>
      </c>
    </row>
    <row r="1763" spans="1:18" ht="21">
      <c r="A1763" s="3" t="s">
        <v>11732</v>
      </c>
      <c r="B1763" s="4" t="s">
        <v>11733</v>
      </c>
      <c r="C1763" s="5" t="s">
        <v>11734</v>
      </c>
      <c r="D1763" s="4" t="s">
        <v>11735</v>
      </c>
      <c r="E1763" s="6">
        <v>44636.885324074072</v>
      </c>
      <c r="F1763" s="4"/>
      <c r="G1763" s="4"/>
      <c r="H1763" s="4"/>
      <c r="I1763" s="4"/>
      <c r="J1763" s="4" t="s">
        <v>11736</v>
      </c>
      <c r="K1763" s="4"/>
      <c r="L1763" s="4" t="s">
        <v>23</v>
      </c>
      <c r="M1763" s="7" t="s">
        <v>11737</v>
      </c>
      <c r="N1763" s="4">
        <v>8181</v>
      </c>
      <c r="O1763" s="4">
        <v>5562</v>
      </c>
      <c r="P1763" s="4" t="s">
        <v>11738</v>
      </c>
      <c r="Q1763" s="7" t="s">
        <v>11739</v>
      </c>
      <c r="R1763" s="4" t="s">
        <v>11740</v>
      </c>
    </row>
    <row r="1764" spans="1:18" ht="112.9">
      <c r="A1764" s="3" t="s">
        <v>11741</v>
      </c>
      <c r="B1764" s="4" t="s">
        <v>11742</v>
      </c>
      <c r="C1764" s="5" t="s">
        <v>11743</v>
      </c>
      <c r="D1764" s="4" t="s">
        <v>11744</v>
      </c>
      <c r="E1764" s="6">
        <v>44636.883703703701</v>
      </c>
      <c r="F1764" s="4"/>
      <c r="G1764" s="4"/>
      <c r="H1764" s="4"/>
      <c r="I1764" s="4"/>
      <c r="J1764" s="4" t="s">
        <v>11745</v>
      </c>
      <c r="K1764" s="4"/>
      <c r="L1764" s="4" t="s">
        <v>57</v>
      </c>
      <c r="M1764" s="7" t="s">
        <v>11746</v>
      </c>
      <c r="N1764" s="4">
        <v>12287</v>
      </c>
      <c r="O1764" s="4">
        <v>10737</v>
      </c>
      <c r="P1764" s="4" t="s">
        <v>11747</v>
      </c>
      <c r="Q1764" s="7" t="s">
        <v>11748</v>
      </c>
      <c r="R1764" s="4" t="s">
        <v>11749</v>
      </c>
    </row>
    <row r="1765" spans="1:18" ht="51.6">
      <c r="A1765" s="3" t="s">
        <v>11750</v>
      </c>
      <c r="B1765" s="4" t="s">
        <v>3840</v>
      </c>
      <c r="C1765" s="5" t="s">
        <v>11751</v>
      </c>
      <c r="D1765" s="4" t="s">
        <v>11752</v>
      </c>
      <c r="E1765" s="6">
        <v>44636.882719907408</v>
      </c>
      <c r="F1765" s="4"/>
      <c r="G1765" s="4"/>
      <c r="H1765" s="4"/>
      <c r="I1765" s="4"/>
      <c r="J1765" s="4" t="s">
        <v>3843</v>
      </c>
      <c r="K1765" s="4"/>
      <c r="L1765" s="4" t="s">
        <v>33</v>
      </c>
      <c r="M1765" s="7" t="s">
        <v>3844</v>
      </c>
      <c r="N1765" s="4">
        <v>1072</v>
      </c>
      <c r="O1765" s="4">
        <v>3196</v>
      </c>
      <c r="P1765" s="4"/>
      <c r="Q1765" s="7" t="s">
        <v>11753</v>
      </c>
      <c r="R1765" s="4" t="s">
        <v>11754</v>
      </c>
    </row>
    <row r="1766" spans="1:18" ht="41.45">
      <c r="A1766" s="3" t="s">
        <v>11755</v>
      </c>
      <c r="B1766" s="4" t="s">
        <v>2564</v>
      </c>
      <c r="C1766" s="5" t="s">
        <v>11756</v>
      </c>
      <c r="D1766" s="4" t="s">
        <v>11757</v>
      </c>
      <c r="E1766" s="6">
        <v>44636.881886574076</v>
      </c>
      <c r="F1766" s="4"/>
      <c r="G1766" s="4"/>
      <c r="H1766" s="4"/>
      <c r="I1766" s="4"/>
      <c r="J1766" s="4" t="s">
        <v>2567</v>
      </c>
      <c r="K1766" s="4"/>
      <c r="L1766" s="4" t="s">
        <v>33</v>
      </c>
      <c r="M1766" s="7" t="s">
        <v>2568</v>
      </c>
      <c r="N1766" s="4">
        <v>4255</v>
      </c>
      <c r="O1766" s="4">
        <v>3763</v>
      </c>
      <c r="P1766" s="4" t="s">
        <v>2569</v>
      </c>
      <c r="Q1766" s="7" t="s">
        <v>11758</v>
      </c>
      <c r="R1766" s="4" t="s">
        <v>11759</v>
      </c>
    </row>
    <row r="1767" spans="1:18" ht="51.6">
      <c r="A1767" s="3" t="s">
        <v>11760</v>
      </c>
      <c r="B1767" s="4" t="s">
        <v>11761</v>
      </c>
      <c r="C1767" s="5" t="s">
        <v>11201</v>
      </c>
      <c r="D1767" s="4" t="s">
        <v>11762</v>
      </c>
      <c r="E1767" s="6">
        <v>44636.881238425922</v>
      </c>
      <c r="F1767" s="4"/>
      <c r="G1767" s="4"/>
      <c r="H1767" s="4"/>
      <c r="I1767" s="4"/>
      <c r="J1767" s="4" t="s">
        <v>11763</v>
      </c>
      <c r="K1767" s="4"/>
      <c r="L1767" s="4" t="s">
        <v>33</v>
      </c>
      <c r="M1767" s="7" t="s">
        <v>11764</v>
      </c>
      <c r="N1767" s="4">
        <v>924</v>
      </c>
      <c r="O1767" s="4">
        <v>2470</v>
      </c>
      <c r="P1767" s="4" t="s">
        <v>4064</v>
      </c>
      <c r="Q1767" s="7" t="s">
        <v>11765</v>
      </c>
      <c r="R1767" s="4" t="s">
        <v>27</v>
      </c>
    </row>
    <row r="1768" spans="1:18" ht="112.9">
      <c r="A1768" s="3" t="s">
        <v>11766</v>
      </c>
      <c r="B1768" s="4" t="s">
        <v>11767</v>
      </c>
      <c r="C1768" s="5" t="s">
        <v>9960</v>
      </c>
      <c r="D1768" s="4" t="s">
        <v>11768</v>
      </c>
      <c r="E1768" s="6">
        <v>44636.881099537037</v>
      </c>
      <c r="F1768" s="4"/>
      <c r="G1768" s="4"/>
      <c r="H1768" s="4"/>
      <c r="I1768" s="4"/>
      <c r="J1768" s="4" t="s">
        <v>11769</v>
      </c>
      <c r="K1768" s="4"/>
      <c r="L1768" s="4" t="s">
        <v>57</v>
      </c>
      <c r="M1768" s="7" t="s">
        <v>11770</v>
      </c>
      <c r="N1768" s="4">
        <v>1092</v>
      </c>
      <c r="O1768" s="4">
        <v>2815</v>
      </c>
      <c r="P1768" s="4" t="s">
        <v>11771</v>
      </c>
      <c r="Q1768" s="7" t="s">
        <v>11772</v>
      </c>
      <c r="R1768" s="4" t="s">
        <v>9966</v>
      </c>
    </row>
    <row r="1769" spans="1:18" ht="112.9">
      <c r="A1769" s="3" t="s">
        <v>11773</v>
      </c>
      <c r="B1769" s="4" t="s">
        <v>11774</v>
      </c>
      <c r="C1769" s="5" t="s">
        <v>9960</v>
      </c>
      <c r="D1769" s="4" t="s">
        <v>11775</v>
      </c>
      <c r="E1769" s="6">
        <v>44636.880937499998</v>
      </c>
      <c r="F1769" s="4"/>
      <c r="G1769" s="4"/>
      <c r="H1769" s="4"/>
      <c r="I1769" s="4"/>
      <c r="J1769" s="4" t="s">
        <v>11776</v>
      </c>
      <c r="K1769" s="4"/>
      <c r="L1769" s="4" t="s">
        <v>33</v>
      </c>
      <c r="M1769" s="7" t="s">
        <v>11777</v>
      </c>
      <c r="N1769" s="4">
        <v>1010</v>
      </c>
      <c r="O1769" s="4">
        <v>2024</v>
      </c>
      <c r="P1769" s="4" t="s">
        <v>6576</v>
      </c>
      <c r="Q1769" s="7" t="s">
        <v>11778</v>
      </c>
      <c r="R1769" s="4" t="s">
        <v>9966</v>
      </c>
    </row>
    <row r="1770" spans="1:18" ht="82.15">
      <c r="A1770" s="3" t="s">
        <v>11779</v>
      </c>
      <c r="B1770" s="4" t="s">
        <v>520</v>
      </c>
      <c r="C1770" s="5" t="s">
        <v>11780</v>
      </c>
      <c r="D1770" s="4" t="s">
        <v>11781</v>
      </c>
      <c r="E1770" s="6">
        <v>44636.879618055551</v>
      </c>
      <c r="F1770" s="4"/>
      <c r="G1770" s="4"/>
      <c r="H1770" s="4"/>
      <c r="I1770" s="4"/>
      <c r="J1770" s="4" t="s">
        <v>523</v>
      </c>
      <c r="K1770" s="4"/>
      <c r="L1770" s="4" t="s">
        <v>23</v>
      </c>
      <c r="M1770" s="7" t="s">
        <v>524</v>
      </c>
      <c r="N1770" s="4">
        <v>1445</v>
      </c>
      <c r="O1770" s="4">
        <v>5</v>
      </c>
      <c r="P1770" s="4"/>
      <c r="Q1770" s="7" t="s">
        <v>11782</v>
      </c>
      <c r="R1770" s="4" t="s">
        <v>11783</v>
      </c>
    </row>
    <row r="1771" spans="1:18" ht="51.6">
      <c r="A1771" s="3" t="s">
        <v>11784</v>
      </c>
      <c r="B1771" s="4" t="s">
        <v>11555</v>
      </c>
      <c r="C1771" s="5" t="s">
        <v>11785</v>
      </c>
      <c r="D1771" s="4" t="s">
        <v>11786</v>
      </c>
      <c r="E1771" s="6">
        <v>44636.878900462965</v>
      </c>
      <c r="F1771" s="4"/>
      <c r="G1771" s="4"/>
      <c r="H1771" s="4"/>
      <c r="I1771" s="4"/>
      <c r="J1771" s="4" t="s">
        <v>11558</v>
      </c>
      <c r="K1771" s="4"/>
      <c r="L1771" s="4" t="s">
        <v>33</v>
      </c>
      <c r="M1771" s="7" t="s">
        <v>11560</v>
      </c>
      <c r="N1771" s="4">
        <v>801</v>
      </c>
      <c r="O1771" s="4">
        <v>1500</v>
      </c>
      <c r="P1771" s="4" t="s">
        <v>11561</v>
      </c>
      <c r="Q1771" s="7" t="s">
        <v>11787</v>
      </c>
      <c r="R1771" s="4" t="s">
        <v>11788</v>
      </c>
    </row>
    <row r="1772" spans="1:18" ht="112.9">
      <c r="A1772" s="3" t="s">
        <v>11789</v>
      </c>
      <c r="B1772" s="4" t="s">
        <v>11790</v>
      </c>
      <c r="C1772" s="5" t="s">
        <v>11791</v>
      </c>
      <c r="D1772" s="4" t="s">
        <v>11792</v>
      </c>
      <c r="E1772" s="6">
        <v>44636.878483796296</v>
      </c>
      <c r="F1772" s="4"/>
      <c r="G1772" s="4"/>
      <c r="H1772" s="4"/>
      <c r="I1772" s="4"/>
      <c r="J1772" s="4" t="s">
        <v>11793</v>
      </c>
      <c r="K1772" s="4"/>
      <c r="L1772" s="4" t="s">
        <v>11794</v>
      </c>
      <c r="M1772" s="7" t="s">
        <v>11795</v>
      </c>
      <c r="N1772" s="4">
        <v>23893</v>
      </c>
      <c r="O1772" s="4">
        <v>16697</v>
      </c>
      <c r="P1772" s="4" t="s">
        <v>11796</v>
      </c>
      <c r="Q1772" s="7" t="s">
        <v>11797</v>
      </c>
      <c r="R1772" s="4" t="s">
        <v>9966</v>
      </c>
    </row>
    <row r="1773" spans="1:18" ht="112.9">
      <c r="A1773" s="3" t="s">
        <v>11798</v>
      </c>
      <c r="B1773" s="4" t="s">
        <v>11799</v>
      </c>
      <c r="C1773" s="5" t="s">
        <v>11791</v>
      </c>
      <c r="D1773" s="4" t="s">
        <v>11800</v>
      </c>
      <c r="E1773" s="6">
        <v>44636.877638888887</v>
      </c>
      <c r="F1773" s="4"/>
      <c r="G1773" s="4"/>
      <c r="H1773" s="4"/>
      <c r="I1773" s="4"/>
      <c r="J1773" s="4" t="s">
        <v>11801</v>
      </c>
      <c r="K1773" s="4"/>
      <c r="L1773" s="4" t="s">
        <v>23</v>
      </c>
      <c r="M1773" s="7" t="s">
        <v>11802</v>
      </c>
      <c r="N1773" s="4">
        <v>911</v>
      </c>
      <c r="O1773" s="4">
        <v>2595</v>
      </c>
      <c r="P1773" s="4"/>
      <c r="Q1773" s="7" t="s">
        <v>11803</v>
      </c>
      <c r="R1773" s="4" t="s">
        <v>9966</v>
      </c>
    </row>
    <row r="1774" spans="1:18" ht="112.9">
      <c r="A1774" s="3" t="s">
        <v>11804</v>
      </c>
      <c r="B1774" s="4" t="s">
        <v>11805</v>
      </c>
      <c r="C1774" s="5" t="s">
        <v>11791</v>
      </c>
      <c r="D1774" s="4" t="s">
        <v>11806</v>
      </c>
      <c r="E1774" s="6">
        <v>44636.87736111111</v>
      </c>
      <c r="F1774" s="4"/>
      <c r="G1774" s="4"/>
      <c r="H1774" s="4"/>
      <c r="I1774" s="4"/>
      <c r="J1774" s="4" t="s">
        <v>11807</v>
      </c>
      <c r="K1774" s="4"/>
      <c r="L1774" s="4" t="s">
        <v>57</v>
      </c>
      <c r="M1774" s="7" t="s">
        <v>11808</v>
      </c>
      <c r="N1774" s="4">
        <v>917</v>
      </c>
      <c r="O1774" s="4">
        <v>2801</v>
      </c>
      <c r="P1774" s="4" t="s">
        <v>11809</v>
      </c>
      <c r="Q1774" s="7" t="s">
        <v>11810</v>
      </c>
      <c r="R1774" s="4" t="s">
        <v>9966</v>
      </c>
    </row>
    <row r="1775" spans="1:18" ht="102.6">
      <c r="A1775" s="3" t="s">
        <v>11811</v>
      </c>
      <c r="B1775" s="4" t="s">
        <v>11812</v>
      </c>
      <c r="C1775" s="5" t="s">
        <v>11813</v>
      </c>
      <c r="D1775" s="4" t="s">
        <v>11814</v>
      </c>
      <c r="E1775" s="6">
        <v>44636.876701388886</v>
      </c>
      <c r="F1775" s="4"/>
      <c r="G1775" s="4"/>
      <c r="H1775" s="4"/>
      <c r="I1775" s="4"/>
      <c r="J1775" s="4" t="s">
        <v>11815</v>
      </c>
      <c r="K1775" s="4"/>
      <c r="L1775" s="4" t="s">
        <v>23</v>
      </c>
      <c r="M1775" s="7" t="s">
        <v>11816</v>
      </c>
      <c r="N1775" s="4">
        <v>2321</v>
      </c>
      <c r="O1775" s="4">
        <v>5000</v>
      </c>
      <c r="P1775" s="4" t="s">
        <v>11817</v>
      </c>
      <c r="Q1775" s="7" t="s">
        <v>11818</v>
      </c>
      <c r="R1775" s="4" t="s">
        <v>11819</v>
      </c>
    </row>
    <row r="1776" spans="1:18" ht="41.45">
      <c r="A1776" s="3" t="s">
        <v>11820</v>
      </c>
      <c r="B1776" s="4" t="s">
        <v>9133</v>
      </c>
      <c r="C1776" s="5" t="s">
        <v>11821</v>
      </c>
      <c r="D1776" s="4" t="s">
        <v>11822</v>
      </c>
      <c r="E1776" s="6">
        <v>44636.874247685184</v>
      </c>
      <c r="F1776" s="4"/>
      <c r="G1776" s="4"/>
      <c r="H1776" s="4"/>
      <c r="I1776" s="4"/>
      <c r="J1776" s="4" t="s">
        <v>9138</v>
      </c>
      <c r="K1776" s="4"/>
      <c r="L1776" s="4" t="s">
        <v>23</v>
      </c>
      <c r="M1776" s="7" t="s">
        <v>9140</v>
      </c>
      <c r="N1776" s="4">
        <v>5954</v>
      </c>
      <c r="O1776" s="4">
        <v>5214</v>
      </c>
      <c r="P1776" s="4" t="s">
        <v>9068</v>
      </c>
      <c r="Q1776" s="7" t="s">
        <v>11823</v>
      </c>
      <c r="R1776" s="4" t="s">
        <v>11824</v>
      </c>
    </row>
    <row r="1777" spans="1:18" ht="51.6">
      <c r="A1777" s="3" t="s">
        <v>11825</v>
      </c>
      <c r="B1777" s="4" t="s">
        <v>11826</v>
      </c>
      <c r="C1777" s="5" t="s">
        <v>11827</v>
      </c>
      <c r="D1777" s="4" t="s">
        <v>11828</v>
      </c>
      <c r="E1777" s="6">
        <v>44636.872303240743</v>
      </c>
      <c r="F1777" s="4"/>
      <c r="G1777" s="4"/>
      <c r="H1777" s="4"/>
      <c r="I1777" s="4"/>
      <c r="J1777" s="4" t="s">
        <v>11829</v>
      </c>
      <c r="K1777" s="4"/>
      <c r="L1777" s="4" t="s">
        <v>33</v>
      </c>
      <c r="M1777" s="7" t="s">
        <v>11830</v>
      </c>
      <c r="N1777" s="4">
        <v>707</v>
      </c>
      <c r="O1777" s="4">
        <v>1062</v>
      </c>
      <c r="P1777" s="4" t="s">
        <v>11831</v>
      </c>
      <c r="Q1777" s="7" t="s">
        <v>11832</v>
      </c>
      <c r="R1777" s="4" t="s">
        <v>11833</v>
      </c>
    </row>
    <row r="1778" spans="1:18" ht="133.15">
      <c r="A1778" s="3" t="s">
        <v>11834</v>
      </c>
      <c r="B1778" s="4" t="s">
        <v>11835</v>
      </c>
      <c r="C1778" s="5" t="s">
        <v>3168</v>
      </c>
      <c r="D1778" s="4" t="s">
        <v>11836</v>
      </c>
      <c r="E1778" s="6">
        <v>44636.872152777782</v>
      </c>
      <c r="F1778" s="4"/>
      <c r="G1778" s="4"/>
      <c r="H1778" s="4"/>
      <c r="I1778" s="4"/>
      <c r="J1778" s="4" t="s">
        <v>11837</v>
      </c>
      <c r="K1778" s="4"/>
      <c r="L1778" s="4" t="s">
        <v>23</v>
      </c>
      <c r="M1778" s="7" t="s">
        <v>11838</v>
      </c>
      <c r="N1778" s="4">
        <v>1502</v>
      </c>
      <c r="O1778" s="4">
        <v>2468</v>
      </c>
      <c r="P1778" s="4"/>
      <c r="Q1778" s="7" t="s">
        <v>11839</v>
      </c>
      <c r="R1778" s="4" t="s">
        <v>3173</v>
      </c>
    </row>
    <row r="1779" spans="1:18" ht="51.6">
      <c r="A1779" s="3" t="s">
        <v>11840</v>
      </c>
      <c r="B1779" s="4" t="s">
        <v>11841</v>
      </c>
      <c r="C1779" s="5" t="s">
        <v>11201</v>
      </c>
      <c r="D1779" s="4" t="s">
        <v>11842</v>
      </c>
      <c r="E1779" s="6">
        <v>44636.871944444443</v>
      </c>
      <c r="F1779" s="4"/>
      <c r="G1779" s="4"/>
      <c r="H1779" s="4"/>
      <c r="I1779" s="4"/>
      <c r="J1779" s="4" t="s">
        <v>11843</v>
      </c>
      <c r="K1779" s="4"/>
      <c r="L1779" s="4" t="s">
        <v>57</v>
      </c>
      <c r="M1779" s="7" t="s">
        <v>11844</v>
      </c>
      <c r="N1779" s="4">
        <v>3133</v>
      </c>
      <c r="O1779" s="4">
        <v>4876</v>
      </c>
      <c r="P1779" s="4" t="s">
        <v>11845</v>
      </c>
      <c r="Q1779" s="7" t="s">
        <v>11846</v>
      </c>
      <c r="R1779" s="4" t="s">
        <v>27</v>
      </c>
    </row>
    <row r="1780" spans="1:18" ht="51.6">
      <c r="A1780" s="3" t="s">
        <v>11847</v>
      </c>
      <c r="B1780" s="4" t="s">
        <v>11848</v>
      </c>
      <c r="C1780" s="5" t="s">
        <v>11849</v>
      </c>
      <c r="D1780" s="4" t="s">
        <v>11850</v>
      </c>
      <c r="E1780" s="6">
        <v>44636.871539351851</v>
      </c>
      <c r="F1780" s="4"/>
      <c r="G1780" s="4"/>
      <c r="H1780" s="4"/>
      <c r="I1780" s="4"/>
      <c r="J1780" s="4" t="s">
        <v>11851</v>
      </c>
      <c r="K1780" s="4"/>
      <c r="L1780" s="4" t="s">
        <v>23</v>
      </c>
      <c r="M1780" s="7" t="s">
        <v>11852</v>
      </c>
      <c r="N1780" s="4">
        <v>995</v>
      </c>
      <c r="O1780" s="4">
        <v>224</v>
      </c>
      <c r="P1780" s="4" t="s">
        <v>11853</v>
      </c>
      <c r="Q1780" s="7" t="s">
        <v>11854</v>
      </c>
      <c r="R1780" s="4" t="s">
        <v>11855</v>
      </c>
    </row>
    <row r="1781" spans="1:18" ht="41.45">
      <c r="A1781" s="3" t="s">
        <v>11856</v>
      </c>
      <c r="B1781" s="4" t="s">
        <v>11857</v>
      </c>
      <c r="C1781" s="5" t="s">
        <v>11858</v>
      </c>
      <c r="D1781" s="4" t="s">
        <v>11859</v>
      </c>
      <c r="E1781" s="6">
        <v>44636.870706018519</v>
      </c>
      <c r="F1781" s="4"/>
      <c r="G1781" s="4"/>
      <c r="H1781" s="4"/>
      <c r="I1781" s="4"/>
      <c r="J1781" s="4" t="s">
        <v>11860</v>
      </c>
      <c r="K1781" s="4"/>
      <c r="L1781" s="4" t="s">
        <v>33</v>
      </c>
      <c r="M1781" s="7" t="s">
        <v>11861</v>
      </c>
      <c r="N1781" s="4">
        <v>1182</v>
      </c>
      <c r="O1781" s="4">
        <v>1110</v>
      </c>
      <c r="P1781" s="4" t="s">
        <v>2895</v>
      </c>
      <c r="Q1781" s="7" t="s">
        <v>11862</v>
      </c>
      <c r="R1781" s="4" t="s">
        <v>11863</v>
      </c>
    </row>
    <row r="1782" spans="1:18" ht="51.6">
      <c r="A1782" s="3" t="s">
        <v>11864</v>
      </c>
      <c r="B1782" s="4" t="s">
        <v>11865</v>
      </c>
      <c r="C1782" s="5" t="s">
        <v>11866</v>
      </c>
      <c r="D1782" s="4" t="s">
        <v>11867</v>
      </c>
      <c r="E1782" s="6">
        <v>44636.868379629625</v>
      </c>
      <c r="F1782" s="4"/>
      <c r="G1782" s="4"/>
      <c r="H1782" s="4" t="s">
        <v>11868</v>
      </c>
      <c r="I1782" s="4" t="s">
        <v>11869</v>
      </c>
      <c r="J1782" s="4" t="s">
        <v>11870</v>
      </c>
      <c r="K1782" s="4" t="s">
        <v>11871</v>
      </c>
      <c r="L1782" s="4" t="s">
        <v>23</v>
      </c>
      <c r="M1782" s="7" t="s">
        <v>11872</v>
      </c>
      <c r="N1782" s="4">
        <v>1618</v>
      </c>
      <c r="O1782" s="4">
        <v>3978</v>
      </c>
      <c r="P1782" s="4"/>
      <c r="Q1782" s="7" t="s">
        <v>11873</v>
      </c>
      <c r="R1782" s="4" t="s">
        <v>11874</v>
      </c>
    </row>
    <row r="1783" spans="1:18" ht="51.6">
      <c r="A1783" s="3" t="s">
        <v>11875</v>
      </c>
      <c r="B1783" s="4" t="s">
        <v>1047</v>
      </c>
      <c r="C1783" s="5" t="s">
        <v>11876</v>
      </c>
      <c r="D1783" s="4" t="s">
        <v>11877</v>
      </c>
      <c r="E1783" s="6">
        <v>44636.866689814815</v>
      </c>
      <c r="F1783" s="4"/>
      <c r="G1783" s="4"/>
      <c r="H1783" s="4" t="s">
        <v>11878</v>
      </c>
      <c r="I1783" s="4" t="s">
        <v>11879</v>
      </c>
      <c r="J1783" s="4" t="s">
        <v>1050</v>
      </c>
      <c r="K1783" s="4" t="s">
        <v>11880</v>
      </c>
      <c r="L1783" s="4" t="s">
        <v>23</v>
      </c>
      <c r="M1783" s="7" t="s">
        <v>1051</v>
      </c>
      <c r="N1783" s="4">
        <v>1807</v>
      </c>
      <c r="O1783" s="4">
        <v>2725</v>
      </c>
      <c r="P1783" s="4"/>
      <c r="Q1783" s="7" t="s">
        <v>11881</v>
      </c>
      <c r="R1783" s="4" t="s">
        <v>11882</v>
      </c>
    </row>
    <row r="1784" spans="1:18" ht="133.15">
      <c r="A1784" s="3" t="s">
        <v>11883</v>
      </c>
      <c r="B1784" s="4" t="s">
        <v>11884</v>
      </c>
      <c r="C1784" s="5" t="s">
        <v>3168</v>
      </c>
      <c r="D1784" s="4" t="s">
        <v>11885</v>
      </c>
      <c r="E1784" s="6">
        <v>44636.865416666667</v>
      </c>
      <c r="F1784" s="4"/>
      <c r="G1784" s="4"/>
      <c r="H1784" s="4"/>
      <c r="I1784" s="4"/>
      <c r="J1784" s="4" t="s">
        <v>11886</v>
      </c>
      <c r="K1784" s="4"/>
      <c r="L1784" s="4" t="s">
        <v>23</v>
      </c>
      <c r="M1784" s="7" t="s">
        <v>11887</v>
      </c>
      <c r="N1784" s="4">
        <v>7136</v>
      </c>
      <c r="O1784" s="4">
        <v>7752</v>
      </c>
      <c r="P1784" s="4" t="s">
        <v>11888</v>
      </c>
      <c r="Q1784" s="7" t="s">
        <v>11889</v>
      </c>
      <c r="R1784" s="4" t="s">
        <v>3173</v>
      </c>
    </row>
    <row r="1785" spans="1:18" ht="51.6">
      <c r="A1785" s="3" t="s">
        <v>11890</v>
      </c>
      <c r="B1785" s="4" t="s">
        <v>1047</v>
      </c>
      <c r="C1785" s="5" t="s">
        <v>11891</v>
      </c>
      <c r="D1785" s="4" t="s">
        <v>11892</v>
      </c>
      <c r="E1785" s="6">
        <v>44636.864490740743</v>
      </c>
      <c r="F1785" s="4"/>
      <c r="G1785" s="4"/>
      <c r="H1785" s="4" t="s">
        <v>11549</v>
      </c>
      <c r="I1785" s="4" t="s">
        <v>11550</v>
      </c>
      <c r="J1785" s="4" t="s">
        <v>1050</v>
      </c>
      <c r="K1785" s="4" t="s">
        <v>11551</v>
      </c>
      <c r="L1785" s="4" t="s">
        <v>23</v>
      </c>
      <c r="M1785" s="7" t="s">
        <v>1051</v>
      </c>
      <c r="N1785" s="4">
        <v>1807</v>
      </c>
      <c r="O1785" s="4">
        <v>2725</v>
      </c>
      <c r="P1785" s="4"/>
      <c r="Q1785" s="7" t="s">
        <v>11893</v>
      </c>
      <c r="R1785" s="4" t="s">
        <v>11894</v>
      </c>
    </row>
    <row r="1786" spans="1:18" ht="31.15">
      <c r="A1786" s="3" t="s">
        <v>11895</v>
      </c>
      <c r="B1786" s="4" t="s">
        <v>9133</v>
      </c>
      <c r="C1786" s="5" t="s">
        <v>11896</v>
      </c>
      <c r="D1786" s="4" t="s">
        <v>11897</v>
      </c>
      <c r="E1786" s="6">
        <v>44636.862337962964</v>
      </c>
      <c r="F1786" s="4"/>
      <c r="G1786" s="4"/>
      <c r="H1786" s="4" t="s">
        <v>11898</v>
      </c>
      <c r="I1786" s="4" t="s">
        <v>11899</v>
      </c>
      <c r="J1786" s="4" t="s">
        <v>9138</v>
      </c>
      <c r="K1786" s="4" t="s">
        <v>11900</v>
      </c>
      <c r="L1786" s="4" t="s">
        <v>23</v>
      </c>
      <c r="M1786" s="7" t="s">
        <v>9140</v>
      </c>
      <c r="N1786" s="4">
        <v>5954</v>
      </c>
      <c r="O1786" s="4">
        <v>5214</v>
      </c>
      <c r="P1786" s="4" t="s">
        <v>9068</v>
      </c>
      <c r="Q1786" s="7" t="s">
        <v>11901</v>
      </c>
      <c r="R1786" s="4" t="s">
        <v>11902</v>
      </c>
    </row>
    <row r="1787" spans="1:18" ht="41.45">
      <c r="A1787" s="3" t="s">
        <v>11903</v>
      </c>
      <c r="B1787" s="4" t="s">
        <v>11904</v>
      </c>
      <c r="C1787" s="5" t="s">
        <v>11905</v>
      </c>
      <c r="D1787" s="4" t="s">
        <v>11906</v>
      </c>
      <c r="E1787" s="6">
        <v>44636.861747685187</v>
      </c>
      <c r="F1787" s="4"/>
      <c r="G1787" s="4"/>
      <c r="H1787" s="4" t="s">
        <v>11907</v>
      </c>
      <c r="I1787" s="4" t="s">
        <v>11904</v>
      </c>
      <c r="J1787" s="4" t="s">
        <v>11907</v>
      </c>
      <c r="K1787" s="4" t="s">
        <v>11908</v>
      </c>
      <c r="L1787" s="4" t="s">
        <v>23</v>
      </c>
      <c r="M1787" s="7" t="s">
        <v>11909</v>
      </c>
      <c r="N1787" s="4">
        <v>1323</v>
      </c>
      <c r="O1787" s="4">
        <v>169</v>
      </c>
      <c r="P1787" s="4" t="s">
        <v>11910</v>
      </c>
      <c r="Q1787" s="7" t="s">
        <v>11911</v>
      </c>
      <c r="R1787" s="4" t="s">
        <v>11912</v>
      </c>
    </row>
    <row r="1788" spans="1:18" ht="51.6">
      <c r="A1788" s="3" t="s">
        <v>11913</v>
      </c>
      <c r="B1788" s="4" t="s">
        <v>11914</v>
      </c>
      <c r="C1788" s="5" t="s">
        <v>10063</v>
      </c>
      <c r="D1788" s="4" t="s">
        <v>11915</v>
      </c>
      <c r="E1788" s="6">
        <v>44636.861724537041</v>
      </c>
      <c r="F1788" s="4"/>
      <c r="G1788" s="4"/>
      <c r="H1788" s="4"/>
      <c r="I1788" s="4"/>
      <c r="J1788" s="4" t="s">
        <v>11916</v>
      </c>
      <c r="K1788" s="4"/>
      <c r="L1788" s="4" t="s">
        <v>33</v>
      </c>
      <c r="M1788" s="7" t="s">
        <v>11917</v>
      </c>
      <c r="N1788" s="4">
        <v>6096</v>
      </c>
      <c r="O1788" s="4">
        <v>6336</v>
      </c>
      <c r="P1788" s="4" t="s">
        <v>6799</v>
      </c>
      <c r="Q1788" s="7" t="s">
        <v>11918</v>
      </c>
      <c r="R1788" s="4" t="s">
        <v>10069</v>
      </c>
    </row>
    <row r="1789" spans="1:18" ht="41.45">
      <c r="A1789" s="3" t="s">
        <v>11919</v>
      </c>
      <c r="B1789" s="4" t="s">
        <v>9133</v>
      </c>
      <c r="C1789" s="5" t="s">
        <v>11920</v>
      </c>
      <c r="D1789" s="4" t="s">
        <v>11921</v>
      </c>
      <c r="E1789" s="6">
        <v>44636.860462962963</v>
      </c>
      <c r="F1789" s="4"/>
      <c r="G1789" s="4"/>
      <c r="H1789" s="4"/>
      <c r="I1789" s="4"/>
      <c r="J1789" s="4" t="s">
        <v>9138</v>
      </c>
      <c r="K1789" s="4"/>
      <c r="L1789" s="4" t="s">
        <v>23</v>
      </c>
      <c r="M1789" s="7" t="s">
        <v>9140</v>
      </c>
      <c r="N1789" s="4">
        <v>5954</v>
      </c>
      <c r="O1789" s="4">
        <v>5214</v>
      </c>
      <c r="P1789" s="4" t="s">
        <v>9068</v>
      </c>
      <c r="Q1789" s="7" t="s">
        <v>11922</v>
      </c>
      <c r="R1789" s="4" t="s">
        <v>11923</v>
      </c>
    </row>
    <row r="1790" spans="1:18" ht="21">
      <c r="A1790" s="3" t="s">
        <v>11924</v>
      </c>
      <c r="B1790" s="4" t="s">
        <v>11925</v>
      </c>
      <c r="C1790" s="5" t="s">
        <v>11926</v>
      </c>
      <c r="D1790" s="4" t="s">
        <v>11927</v>
      </c>
      <c r="E1790" s="6">
        <v>44636.858842592592</v>
      </c>
      <c r="F1790" s="4"/>
      <c r="G1790" s="4"/>
      <c r="H1790" s="4"/>
      <c r="I1790" s="4"/>
      <c r="J1790" s="4" t="s">
        <v>11928</v>
      </c>
      <c r="K1790" s="4"/>
      <c r="L1790" s="4" t="s">
        <v>57</v>
      </c>
      <c r="M1790" s="7" t="s">
        <v>11929</v>
      </c>
      <c r="N1790" s="4">
        <v>926</v>
      </c>
      <c r="O1790" s="4">
        <v>1930</v>
      </c>
      <c r="P1790" s="4" t="s">
        <v>11930</v>
      </c>
      <c r="Q1790" s="7" t="s">
        <v>11931</v>
      </c>
      <c r="R1790" s="4" t="s">
        <v>11932</v>
      </c>
    </row>
    <row r="1791" spans="1:18" ht="41.45">
      <c r="A1791" s="3" t="s">
        <v>11933</v>
      </c>
      <c r="B1791" s="4" t="s">
        <v>11934</v>
      </c>
      <c r="C1791" s="5" t="s">
        <v>11935</v>
      </c>
      <c r="D1791" s="4" t="s">
        <v>11936</v>
      </c>
      <c r="E1791" s="6">
        <v>44636.858298611114</v>
      </c>
      <c r="F1791" s="4"/>
      <c r="G1791" s="4"/>
      <c r="H1791" s="4"/>
      <c r="I1791" s="4"/>
      <c r="J1791" s="4" t="s">
        <v>11937</v>
      </c>
      <c r="K1791" s="4"/>
      <c r="L1791" s="4" t="s">
        <v>23</v>
      </c>
      <c r="M1791" s="7" t="s">
        <v>11938</v>
      </c>
      <c r="N1791" s="4">
        <v>2463</v>
      </c>
      <c r="O1791" s="4">
        <v>461</v>
      </c>
      <c r="P1791" s="4"/>
      <c r="Q1791" s="7" t="s">
        <v>11939</v>
      </c>
      <c r="R1791" s="4" t="s">
        <v>11940</v>
      </c>
    </row>
    <row r="1792" spans="1:18" ht="41.45">
      <c r="A1792" s="3" t="s">
        <v>11941</v>
      </c>
      <c r="B1792" s="4" t="s">
        <v>11942</v>
      </c>
      <c r="C1792" s="5" t="s">
        <v>11943</v>
      </c>
      <c r="D1792" s="4" t="s">
        <v>11944</v>
      </c>
      <c r="E1792" s="6">
        <v>44636.858252314814</v>
      </c>
      <c r="F1792" s="4"/>
      <c r="G1792" s="4"/>
      <c r="H1792" s="4"/>
      <c r="I1792" s="4"/>
      <c r="J1792" s="4" t="s">
        <v>11945</v>
      </c>
      <c r="K1792" s="4"/>
      <c r="L1792" s="4" t="s">
        <v>33</v>
      </c>
      <c r="M1792" s="7" t="s">
        <v>11946</v>
      </c>
      <c r="N1792" s="4">
        <v>1129</v>
      </c>
      <c r="O1792" s="4">
        <v>1052</v>
      </c>
      <c r="P1792" s="4"/>
      <c r="Q1792" s="7" t="s">
        <v>11947</v>
      </c>
      <c r="R1792" s="4" t="s">
        <v>11948</v>
      </c>
    </row>
    <row r="1793" spans="1:18" ht="72">
      <c r="A1793" s="3" t="s">
        <v>11949</v>
      </c>
      <c r="B1793" s="4" t="s">
        <v>11950</v>
      </c>
      <c r="C1793" s="5" t="s">
        <v>11951</v>
      </c>
      <c r="D1793" s="4" t="s">
        <v>11952</v>
      </c>
      <c r="E1793" s="6">
        <v>44636.857210648144</v>
      </c>
      <c r="F1793" s="4"/>
      <c r="G1793" s="4"/>
      <c r="H1793" s="4"/>
      <c r="I1793" s="4"/>
      <c r="J1793" s="4" t="s">
        <v>11953</v>
      </c>
      <c r="K1793" s="4"/>
      <c r="L1793" s="4" t="s">
        <v>57</v>
      </c>
      <c r="M1793" s="7" t="s">
        <v>11954</v>
      </c>
      <c r="N1793" s="4">
        <v>921</v>
      </c>
      <c r="O1793" s="4">
        <v>2246</v>
      </c>
      <c r="P1793" s="4" t="s">
        <v>2895</v>
      </c>
      <c r="Q1793" s="7" t="s">
        <v>11955</v>
      </c>
      <c r="R1793" s="4" t="s">
        <v>11956</v>
      </c>
    </row>
    <row r="1794" spans="1:18" ht="133.15">
      <c r="A1794" s="3" t="s">
        <v>11957</v>
      </c>
      <c r="B1794" s="4" t="s">
        <v>11958</v>
      </c>
      <c r="C1794" s="5" t="s">
        <v>3168</v>
      </c>
      <c r="D1794" s="4" t="s">
        <v>11959</v>
      </c>
      <c r="E1794" s="6">
        <v>44636.855798611112</v>
      </c>
      <c r="F1794" s="4"/>
      <c r="G1794" s="4"/>
      <c r="H1794" s="4"/>
      <c r="I1794" s="4"/>
      <c r="J1794" s="4" t="s">
        <v>11960</v>
      </c>
      <c r="K1794" s="4"/>
      <c r="L1794" s="4" t="s">
        <v>23</v>
      </c>
      <c r="M1794" s="7" t="s">
        <v>11961</v>
      </c>
      <c r="N1794" s="4">
        <v>1253</v>
      </c>
      <c r="O1794" s="4">
        <v>2226</v>
      </c>
      <c r="P1794" s="4" t="s">
        <v>11962</v>
      </c>
      <c r="Q1794" s="7" t="s">
        <v>11963</v>
      </c>
      <c r="R1794" s="4" t="s">
        <v>3173</v>
      </c>
    </row>
    <row r="1795" spans="1:18" ht="51.6">
      <c r="A1795" s="3" t="s">
        <v>11964</v>
      </c>
      <c r="B1795" s="4" t="s">
        <v>11965</v>
      </c>
      <c r="C1795" s="5" t="s">
        <v>11201</v>
      </c>
      <c r="D1795" s="4" t="s">
        <v>11966</v>
      </c>
      <c r="E1795" s="6">
        <v>44636.851168981477</v>
      </c>
      <c r="F1795" s="4"/>
      <c r="G1795" s="4"/>
      <c r="H1795" s="4"/>
      <c r="I1795" s="4"/>
      <c r="J1795" s="4" t="s">
        <v>11967</v>
      </c>
      <c r="K1795" s="4"/>
      <c r="L1795" s="4" t="s">
        <v>23</v>
      </c>
      <c r="M1795" s="7" t="s">
        <v>11968</v>
      </c>
      <c r="N1795" s="4">
        <v>2618</v>
      </c>
      <c r="O1795" s="4">
        <v>2354</v>
      </c>
      <c r="P1795" s="4" t="s">
        <v>11969</v>
      </c>
      <c r="Q1795" s="7" t="s">
        <v>11970</v>
      </c>
      <c r="R1795" s="4" t="s">
        <v>27</v>
      </c>
    </row>
    <row r="1796" spans="1:18" ht="51.6">
      <c r="A1796" s="3" t="s">
        <v>11971</v>
      </c>
      <c r="B1796" s="4" t="s">
        <v>8688</v>
      </c>
      <c r="C1796" s="5" t="s">
        <v>11972</v>
      </c>
      <c r="D1796" s="4" t="s">
        <v>11973</v>
      </c>
      <c r="E1796" s="6">
        <v>44636.848506944443</v>
      </c>
      <c r="F1796" s="4"/>
      <c r="G1796" s="4"/>
      <c r="H1796" s="4"/>
      <c r="I1796" s="4"/>
      <c r="J1796" s="4" t="s">
        <v>8691</v>
      </c>
      <c r="K1796" s="4"/>
      <c r="L1796" s="4" t="s">
        <v>33</v>
      </c>
      <c r="M1796" s="7" t="s">
        <v>8692</v>
      </c>
      <c r="N1796" s="4">
        <v>954</v>
      </c>
      <c r="O1796" s="4">
        <v>334</v>
      </c>
      <c r="P1796" s="4"/>
      <c r="Q1796" s="7" t="s">
        <v>11974</v>
      </c>
      <c r="R1796" s="4" t="s">
        <v>11975</v>
      </c>
    </row>
    <row r="1797" spans="1:18" ht="31.15">
      <c r="A1797" s="3" t="s">
        <v>11976</v>
      </c>
      <c r="B1797" s="4" t="s">
        <v>2473</v>
      </c>
      <c r="C1797" s="5" t="s">
        <v>11977</v>
      </c>
      <c r="D1797" s="4" t="s">
        <v>11978</v>
      </c>
      <c r="E1797" s="6">
        <v>44636.848275462966</v>
      </c>
      <c r="F1797" s="4"/>
      <c r="G1797" s="4"/>
      <c r="H1797" s="4"/>
      <c r="I1797" s="4"/>
      <c r="J1797" s="4" t="s">
        <v>2476</v>
      </c>
      <c r="K1797" s="4"/>
      <c r="L1797" s="4" t="s">
        <v>57</v>
      </c>
      <c r="M1797" s="7" t="s">
        <v>2477</v>
      </c>
      <c r="N1797" s="4">
        <v>829</v>
      </c>
      <c r="O1797" s="4">
        <v>5004</v>
      </c>
      <c r="P1797" s="4" t="s">
        <v>305</v>
      </c>
      <c r="Q1797" s="7" t="s">
        <v>11979</v>
      </c>
      <c r="R1797" s="4" t="s">
        <v>11980</v>
      </c>
    </row>
    <row r="1798" spans="1:18" ht="41.45">
      <c r="A1798" s="3" t="s">
        <v>11981</v>
      </c>
      <c r="B1798" s="4" t="s">
        <v>11982</v>
      </c>
      <c r="C1798" s="5" t="s">
        <v>9242</v>
      </c>
      <c r="D1798" s="4" t="s">
        <v>11983</v>
      </c>
      <c r="E1798" s="6">
        <v>44636.847893518519</v>
      </c>
      <c r="F1798" s="4"/>
      <c r="G1798" s="4"/>
      <c r="H1798" s="4"/>
      <c r="I1798" s="4"/>
      <c r="J1798" s="4" t="s">
        <v>11984</v>
      </c>
      <c r="K1798" s="4"/>
      <c r="L1798" s="4" t="s">
        <v>23</v>
      </c>
      <c r="M1798" s="7" t="s">
        <v>11985</v>
      </c>
      <c r="N1798" s="4">
        <v>12573</v>
      </c>
      <c r="O1798" s="4">
        <v>11817</v>
      </c>
      <c r="P1798" s="4" t="s">
        <v>11986</v>
      </c>
      <c r="Q1798" s="7" t="s">
        <v>11987</v>
      </c>
      <c r="R1798" s="4" t="s">
        <v>9248</v>
      </c>
    </row>
    <row r="1799" spans="1:18" ht="41.45">
      <c r="A1799" s="3" t="s">
        <v>11988</v>
      </c>
      <c r="B1799" s="4" t="s">
        <v>11989</v>
      </c>
      <c r="C1799" s="5" t="s">
        <v>11990</v>
      </c>
      <c r="D1799" s="4" t="s">
        <v>11991</v>
      </c>
      <c r="E1799" s="6">
        <v>44636.846192129626</v>
      </c>
      <c r="F1799" s="4"/>
      <c r="G1799" s="4"/>
      <c r="H1799" s="4"/>
      <c r="I1799" s="4"/>
      <c r="J1799" s="4" t="s">
        <v>11992</v>
      </c>
      <c r="K1799" s="4"/>
      <c r="L1799" s="4" t="s">
        <v>33</v>
      </c>
      <c r="M1799" s="7" t="s">
        <v>11993</v>
      </c>
      <c r="N1799" s="4">
        <v>1983</v>
      </c>
      <c r="O1799" s="4">
        <v>3812</v>
      </c>
      <c r="P1799" s="4" t="s">
        <v>3034</v>
      </c>
      <c r="Q1799" s="7" t="s">
        <v>11994</v>
      </c>
      <c r="R1799" s="4" t="s">
        <v>11995</v>
      </c>
    </row>
    <row r="1800" spans="1:18" ht="31.15">
      <c r="A1800" s="3" t="s">
        <v>11996</v>
      </c>
      <c r="B1800" s="4" t="s">
        <v>11997</v>
      </c>
      <c r="C1800" s="5" t="s">
        <v>11998</v>
      </c>
      <c r="D1800" s="4" t="s">
        <v>11999</v>
      </c>
      <c r="E1800" s="6">
        <v>44636.845706018517</v>
      </c>
      <c r="F1800" s="4"/>
      <c r="G1800" s="4"/>
      <c r="H1800" s="4"/>
      <c r="I1800" s="4"/>
      <c r="J1800" s="4" t="s">
        <v>12000</v>
      </c>
      <c r="K1800" s="4"/>
      <c r="L1800" s="4" t="s">
        <v>57</v>
      </c>
      <c r="M1800" s="7" t="s">
        <v>12001</v>
      </c>
      <c r="N1800" s="4">
        <v>1012</v>
      </c>
      <c r="O1800" s="4">
        <v>865</v>
      </c>
      <c r="P1800" s="4"/>
      <c r="Q1800" s="7" t="s">
        <v>12002</v>
      </c>
      <c r="R1800" s="4" t="s">
        <v>12003</v>
      </c>
    </row>
    <row r="1801" spans="1:18" ht="61.9">
      <c r="A1801" s="3" t="s">
        <v>12004</v>
      </c>
      <c r="B1801" s="4" t="s">
        <v>12005</v>
      </c>
      <c r="C1801" s="5" t="s">
        <v>12006</v>
      </c>
      <c r="D1801" s="4" t="s">
        <v>12007</v>
      </c>
      <c r="E1801" s="6">
        <v>44636.844872685186</v>
      </c>
      <c r="F1801" s="4"/>
      <c r="G1801" s="4"/>
      <c r="H1801" s="4"/>
      <c r="I1801" s="4"/>
      <c r="J1801" s="4" t="s">
        <v>12008</v>
      </c>
      <c r="K1801" s="4"/>
      <c r="L1801" s="4" t="s">
        <v>33</v>
      </c>
      <c r="M1801" s="7" t="s">
        <v>12009</v>
      </c>
      <c r="N1801" s="4">
        <v>5846</v>
      </c>
      <c r="O1801" s="4">
        <v>61</v>
      </c>
      <c r="P1801" s="4" t="s">
        <v>1012</v>
      </c>
      <c r="Q1801" s="7" t="s">
        <v>12010</v>
      </c>
      <c r="R1801" s="4" t="s">
        <v>12011</v>
      </c>
    </row>
    <row r="1802" spans="1:18" ht="72">
      <c r="A1802" s="3" t="s">
        <v>12012</v>
      </c>
      <c r="B1802" s="4" t="s">
        <v>7146</v>
      </c>
      <c r="C1802" s="5" t="s">
        <v>12013</v>
      </c>
      <c r="D1802" s="4" t="s">
        <v>12014</v>
      </c>
      <c r="E1802" s="6">
        <v>44636.844618055555</v>
      </c>
      <c r="F1802" s="4"/>
      <c r="G1802" s="4"/>
      <c r="H1802" s="4"/>
      <c r="I1802" s="4"/>
      <c r="J1802" s="4" t="s">
        <v>7149</v>
      </c>
      <c r="K1802" s="4"/>
      <c r="L1802" s="4" t="s">
        <v>33</v>
      </c>
      <c r="M1802" s="7" t="s">
        <v>7150</v>
      </c>
      <c r="N1802" s="4">
        <v>8184</v>
      </c>
      <c r="O1802" s="4">
        <v>8998</v>
      </c>
      <c r="P1802" s="4" t="s">
        <v>7151</v>
      </c>
      <c r="Q1802" s="7" t="s">
        <v>12015</v>
      </c>
      <c r="R1802" s="4" t="s">
        <v>12016</v>
      </c>
    </row>
    <row r="1803" spans="1:18" ht="41.45">
      <c r="A1803" s="3" t="s">
        <v>12017</v>
      </c>
      <c r="B1803" s="4" t="s">
        <v>12018</v>
      </c>
      <c r="C1803" s="5" t="s">
        <v>12019</v>
      </c>
      <c r="D1803" s="4" t="s">
        <v>12020</v>
      </c>
      <c r="E1803" s="6">
        <v>44636.843009259261</v>
      </c>
      <c r="F1803" s="4"/>
      <c r="G1803" s="4"/>
      <c r="H1803" s="4"/>
      <c r="I1803" s="4"/>
      <c r="J1803" s="4" t="s">
        <v>12021</v>
      </c>
      <c r="K1803" s="4"/>
      <c r="L1803" s="4" t="s">
        <v>33</v>
      </c>
      <c r="M1803" s="7" t="s">
        <v>12022</v>
      </c>
      <c r="N1803" s="4">
        <v>1503</v>
      </c>
      <c r="O1803" s="4">
        <v>2519</v>
      </c>
      <c r="P1803" s="4" t="s">
        <v>6297</v>
      </c>
      <c r="Q1803" s="7" t="s">
        <v>12023</v>
      </c>
      <c r="R1803" s="4" t="s">
        <v>12024</v>
      </c>
    </row>
    <row r="1804" spans="1:18" ht="31.15">
      <c r="A1804" s="3" t="s">
        <v>12025</v>
      </c>
      <c r="B1804" s="4" t="s">
        <v>9133</v>
      </c>
      <c r="C1804" s="5" t="s">
        <v>12026</v>
      </c>
      <c r="D1804" s="4" t="s">
        <v>12027</v>
      </c>
      <c r="E1804" s="6">
        <v>44636.84174768519</v>
      </c>
      <c r="F1804" s="4"/>
      <c r="G1804" s="4"/>
      <c r="H1804" s="4"/>
      <c r="I1804" s="4"/>
      <c r="J1804" s="4" t="s">
        <v>9138</v>
      </c>
      <c r="K1804" s="4"/>
      <c r="L1804" s="4" t="s">
        <v>23</v>
      </c>
      <c r="M1804" s="7" t="s">
        <v>9140</v>
      </c>
      <c r="N1804" s="4">
        <v>5954</v>
      </c>
      <c r="O1804" s="4">
        <v>5214</v>
      </c>
      <c r="P1804" s="4" t="s">
        <v>9068</v>
      </c>
      <c r="Q1804" s="7" t="s">
        <v>12028</v>
      </c>
      <c r="R1804" s="4" t="s">
        <v>12029</v>
      </c>
    </row>
    <row r="1805" spans="1:18" ht="41.45">
      <c r="A1805" s="3" t="s">
        <v>12030</v>
      </c>
      <c r="B1805" s="4" t="s">
        <v>12031</v>
      </c>
      <c r="C1805" s="5" t="s">
        <v>12032</v>
      </c>
      <c r="D1805" s="4" t="s">
        <v>12033</v>
      </c>
      <c r="E1805" s="6">
        <v>44636.841226851851</v>
      </c>
      <c r="F1805" s="4"/>
      <c r="G1805" s="4"/>
      <c r="H1805" s="4"/>
      <c r="I1805" s="4"/>
      <c r="J1805" s="4" t="s">
        <v>12034</v>
      </c>
      <c r="K1805" s="4"/>
      <c r="L1805" s="4" t="s">
        <v>57</v>
      </c>
      <c r="M1805" s="7" t="s">
        <v>12035</v>
      </c>
      <c r="N1805" s="4">
        <v>1385</v>
      </c>
      <c r="O1805" s="4">
        <v>1129</v>
      </c>
      <c r="P1805" s="4" t="s">
        <v>11410</v>
      </c>
      <c r="Q1805" s="7" t="s">
        <v>12036</v>
      </c>
      <c r="R1805" s="4" t="s">
        <v>12037</v>
      </c>
    </row>
    <row r="1806" spans="1:18" ht="51.6">
      <c r="A1806" s="3" t="s">
        <v>12038</v>
      </c>
      <c r="B1806" s="4" t="s">
        <v>12039</v>
      </c>
      <c r="C1806" s="5" t="s">
        <v>11201</v>
      </c>
      <c r="D1806" s="4" t="s">
        <v>12040</v>
      </c>
      <c r="E1806" s="6">
        <v>44636.840925925921</v>
      </c>
      <c r="F1806" s="4"/>
      <c r="G1806" s="4"/>
      <c r="H1806" s="4"/>
      <c r="I1806" s="4"/>
      <c r="J1806" s="4" t="s">
        <v>12041</v>
      </c>
      <c r="K1806" s="4"/>
      <c r="L1806" s="4" t="s">
        <v>23</v>
      </c>
      <c r="M1806" s="7" t="s">
        <v>12042</v>
      </c>
      <c r="N1806" s="4">
        <v>760</v>
      </c>
      <c r="O1806" s="4">
        <v>5009</v>
      </c>
      <c r="P1806" s="4"/>
      <c r="Q1806" s="7" t="s">
        <v>12043</v>
      </c>
      <c r="R1806" s="4" t="s">
        <v>27</v>
      </c>
    </row>
    <row r="1807" spans="1:18" ht="61.9">
      <c r="A1807" s="3" t="s">
        <v>12044</v>
      </c>
      <c r="B1807" s="4" t="s">
        <v>12045</v>
      </c>
      <c r="C1807" s="5" t="s">
        <v>12046</v>
      </c>
      <c r="D1807" s="4" t="s">
        <v>12047</v>
      </c>
      <c r="E1807" s="6">
        <v>44636.839270833334</v>
      </c>
      <c r="F1807" s="4"/>
      <c r="G1807" s="4"/>
      <c r="H1807" s="4"/>
      <c r="I1807" s="4"/>
      <c r="J1807" s="4" t="s">
        <v>12048</v>
      </c>
      <c r="K1807" s="4"/>
      <c r="L1807" s="4" t="s">
        <v>23</v>
      </c>
      <c r="M1807" s="7" t="s">
        <v>12049</v>
      </c>
      <c r="N1807" s="4">
        <v>2698</v>
      </c>
      <c r="O1807" s="4">
        <v>2448</v>
      </c>
      <c r="P1807" s="4"/>
      <c r="Q1807" s="7" t="s">
        <v>12050</v>
      </c>
      <c r="R1807" s="4" t="s">
        <v>12051</v>
      </c>
    </row>
    <row r="1808" spans="1:18" ht="51.6">
      <c r="A1808" s="3" t="s">
        <v>12052</v>
      </c>
      <c r="B1808" s="4" t="s">
        <v>9133</v>
      </c>
      <c r="C1808" s="5" t="s">
        <v>12053</v>
      </c>
      <c r="D1808" s="4" t="s">
        <v>12054</v>
      </c>
      <c r="E1808" s="6">
        <v>44636.837951388894</v>
      </c>
      <c r="F1808" s="4"/>
      <c r="G1808" s="4"/>
      <c r="H1808" s="4"/>
      <c r="I1808" s="4"/>
      <c r="J1808" s="4" t="s">
        <v>9138</v>
      </c>
      <c r="K1808" s="4"/>
      <c r="L1808" s="4" t="s">
        <v>23</v>
      </c>
      <c r="M1808" s="7" t="s">
        <v>9140</v>
      </c>
      <c r="N1808" s="4">
        <v>5954</v>
      </c>
      <c r="O1808" s="4">
        <v>5214</v>
      </c>
      <c r="P1808" s="4" t="s">
        <v>9068</v>
      </c>
      <c r="Q1808" s="7" t="s">
        <v>12055</v>
      </c>
      <c r="R1808" s="4" t="s">
        <v>12056</v>
      </c>
    </row>
    <row r="1809" spans="1:18" ht="51.6">
      <c r="A1809" s="3" t="s">
        <v>12057</v>
      </c>
      <c r="B1809" s="4" t="s">
        <v>12031</v>
      </c>
      <c r="C1809" s="5" t="s">
        <v>11201</v>
      </c>
      <c r="D1809" s="4" t="s">
        <v>12058</v>
      </c>
      <c r="E1809" s="6">
        <v>44636.837835648148</v>
      </c>
      <c r="F1809" s="4"/>
      <c r="G1809" s="4"/>
      <c r="H1809" s="4"/>
      <c r="I1809" s="4"/>
      <c r="J1809" s="4" t="s">
        <v>12034</v>
      </c>
      <c r="K1809" s="4"/>
      <c r="L1809" s="4" t="s">
        <v>57</v>
      </c>
      <c r="M1809" s="7" t="s">
        <v>12035</v>
      </c>
      <c r="N1809" s="4">
        <v>1385</v>
      </c>
      <c r="O1809" s="4">
        <v>1129</v>
      </c>
      <c r="P1809" s="4" t="s">
        <v>11410</v>
      </c>
      <c r="Q1809" s="7" t="s">
        <v>12059</v>
      </c>
      <c r="R1809" s="4" t="s">
        <v>27</v>
      </c>
    </row>
    <row r="1810" spans="1:18" ht="41.45">
      <c r="A1810" s="3" t="s">
        <v>12060</v>
      </c>
      <c r="B1810" s="4" t="s">
        <v>12061</v>
      </c>
      <c r="C1810" s="5" t="s">
        <v>12062</v>
      </c>
      <c r="D1810" s="4" t="s">
        <v>12063</v>
      </c>
      <c r="E1810" s="6">
        <v>44636.836863425924</v>
      </c>
      <c r="F1810" s="4"/>
      <c r="G1810" s="4"/>
      <c r="H1810" s="4"/>
      <c r="I1810" s="4"/>
      <c r="J1810" s="4" t="s">
        <v>12064</v>
      </c>
      <c r="K1810" s="4"/>
      <c r="L1810" s="4" t="s">
        <v>33</v>
      </c>
      <c r="M1810" s="7" t="s">
        <v>12065</v>
      </c>
      <c r="N1810" s="4">
        <v>1080</v>
      </c>
      <c r="O1810" s="4">
        <v>561</v>
      </c>
      <c r="P1810" s="4"/>
      <c r="Q1810" s="7" t="s">
        <v>12066</v>
      </c>
      <c r="R1810" s="4" t="s">
        <v>12067</v>
      </c>
    </row>
    <row r="1811" spans="1:18" ht="102.6">
      <c r="A1811" s="3" t="s">
        <v>12068</v>
      </c>
      <c r="B1811" s="4" t="s">
        <v>12069</v>
      </c>
      <c r="C1811" s="5" t="s">
        <v>12070</v>
      </c>
      <c r="D1811" s="4" t="s">
        <v>12071</v>
      </c>
      <c r="E1811" s="6">
        <v>44636.83594907407</v>
      </c>
      <c r="F1811" s="4"/>
      <c r="G1811" s="4"/>
      <c r="H1811" s="4"/>
      <c r="I1811" s="4"/>
      <c r="J1811" s="4" t="s">
        <v>12072</v>
      </c>
      <c r="K1811" s="4"/>
      <c r="L1811" s="4" t="s">
        <v>57</v>
      </c>
      <c r="M1811" s="7" t="s">
        <v>12073</v>
      </c>
      <c r="N1811" s="4">
        <v>5558</v>
      </c>
      <c r="O1811" s="4">
        <v>5845</v>
      </c>
      <c r="P1811" s="4"/>
      <c r="Q1811" s="7" t="s">
        <v>12074</v>
      </c>
      <c r="R1811" s="4" t="s">
        <v>12075</v>
      </c>
    </row>
    <row r="1812" spans="1:18" ht="72">
      <c r="A1812" s="3" t="s">
        <v>12076</v>
      </c>
      <c r="B1812" s="4" t="s">
        <v>6399</v>
      </c>
      <c r="C1812" s="5" t="s">
        <v>12077</v>
      </c>
      <c r="D1812" s="4" t="s">
        <v>12078</v>
      </c>
      <c r="E1812" s="6">
        <v>44636.834548611107</v>
      </c>
      <c r="F1812" s="4"/>
      <c r="G1812" s="4"/>
      <c r="H1812" s="4"/>
      <c r="I1812" s="4"/>
      <c r="J1812" s="4" t="s">
        <v>6402</v>
      </c>
      <c r="K1812" s="4"/>
      <c r="L1812" s="4" t="s">
        <v>33</v>
      </c>
      <c r="M1812" s="7" t="s">
        <v>6403</v>
      </c>
      <c r="N1812" s="4">
        <v>779</v>
      </c>
      <c r="O1812" s="4">
        <v>1626</v>
      </c>
      <c r="P1812" s="4" t="s">
        <v>6404</v>
      </c>
      <c r="Q1812" s="7" t="s">
        <v>12079</v>
      </c>
      <c r="R1812" s="4" t="s">
        <v>12080</v>
      </c>
    </row>
    <row r="1813" spans="1:18" ht="51.6">
      <c r="A1813" s="3" t="s">
        <v>12081</v>
      </c>
      <c r="B1813" s="4" t="s">
        <v>12082</v>
      </c>
      <c r="C1813" s="5" t="s">
        <v>11201</v>
      </c>
      <c r="D1813" s="4" t="s">
        <v>12083</v>
      </c>
      <c r="E1813" s="6">
        <v>44636.83421296296</v>
      </c>
      <c r="F1813" s="4"/>
      <c r="G1813" s="4"/>
      <c r="H1813" s="4"/>
      <c r="I1813" s="4"/>
      <c r="J1813" s="4" t="s">
        <v>12084</v>
      </c>
      <c r="K1813" s="4"/>
      <c r="L1813" s="4" t="s">
        <v>182</v>
      </c>
      <c r="M1813" s="7" t="s">
        <v>12085</v>
      </c>
      <c r="N1813" s="4">
        <v>6202</v>
      </c>
      <c r="O1813" s="4">
        <v>2800</v>
      </c>
      <c r="P1813" s="4" t="s">
        <v>12086</v>
      </c>
      <c r="Q1813" s="7" t="s">
        <v>12087</v>
      </c>
      <c r="R1813" s="4" t="s">
        <v>27</v>
      </c>
    </row>
    <row r="1814" spans="1:18" ht="51.6">
      <c r="A1814" s="3" t="s">
        <v>12088</v>
      </c>
      <c r="B1814" s="4" t="s">
        <v>12089</v>
      </c>
      <c r="C1814" s="5" t="s">
        <v>11201</v>
      </c>
      <c r="D1814" s="4" t="s">
        <v>12090</v>
      </c>
      <c r="E1814" s="6">
        <v>44636.833877314813</v>
      </c>
      <c r="F1814" s="4"/>
      <c r="G1814" s="4"/>
      <c r="H1814" s="4"/>
      <c r="I1814" s="4"/>
      <c r="J1814" s="4" t="s">
        <v>12091</v>
      </c>
      <c r="K1814" s="4"/>
      <c r="L1814" s="4" t="s">
        <v>33</v>
      </c>
      <c r="M1814" s="7" t="s">
        <v>12092</v>
      </c>
      <c r="N1814" s="4">
        <v>21358</v>
      </c>
      <c r="O1814" s="4">
        <v>5882</v>
      </c>
      <c r="P1814" s="4" t="s">
        <v>2103</v>
      </c>
      <c r="Q1814" s="7" t="s">
        <v>12093</v>
      </c>
      <c r="R1814" s="4" t="s">
        <v>27</v>
      </c>
    </row>
    <row r="1815" spans="1:18" ht="102.6">
      <c r="A1815" s="3" t="s">
        <v>12094</v>
      </c>
      <c r="B1815" s="4" t="s">
        <v>413</v>
      </c>
      <c r="C1815" s="5" t="s">
        <v>12070</v>
      </c>
      <c r="D1815" s="4" t="s">
        <v>12095</v>
      </c>
      <c r="E1815" s="6">
        <v>44636.832812499997</v>
      </c>
      <c r="F1815" s="4"/>
      <c r="G1815" s="4"/>
      <c r="H1815" s="4"/>
      <c r="I1815" s="4"/>
      <c r="J1815" s="4" t="s">
        <v>416</v>
      </c>
      <c r="K1815" s="4"/>
      <c r="L1815" s="4" t="s">
        <v>33</v>
      </c>
      <c r="M1815" s="7" t="s">
        <v>417</v>
      </c>
      <c r="N1815" s="4">
        <v>32832</v>
      </c>
      <c r="O1815" s="4">
        <v>29934</v>
      </c>
      <c r="P1815" s="4" t="s">
        <v>418</v>
      </c>
      <c r="Q1815" s="7" t="s">
        <v>12096</v>
      </c>
      <c r="R1815" s="4" t="s">
        <v>12075</v>
      </c>
    </row>
    <row r="1816" spans="1:18" ht="72">
      <c r="A1816" s="3" t="s">
        <v>12097</v>
      </c>
      <c r="B1816" s="4" t="s">
        <v>11047</v>
      </c>
      <c r="C1816" s="5" t="s">
        <v>10350</v>
      </c>
      <c r="D1816" s="4" t="s">
        <v>12098</v>
      </c>
      <c r="E1816" s="6">
        <v>44636.832048611112</v>
      </c>
      <c r="F1816" s="4"/>
      <c r="G1816" s="4"/>
      <c r="H1816" s="4"/>
      <c r="I1816" s="4"/>
      <c r="J1816" s="4" t="s">
        <v>11049</v>
      </c>
      <c r="K1816" s="4"/>
      <c r="L1816" s="4" t="s">
        <v>57</v>
      </c>
      <c r="M1816" s="7" t="s">
        <v>11050</v>
      </c>
      <c r="N1816" s="4">
        <v>1313</v>
      </c>
      <c r="O1816" s="4">
        <v>5000</v>
      </c>
      <c r="P1816" s="4"/>
      <c r="Q1816" s="7" t="s">
        <v>12099</v>
      </c>
      <c r="R1816" s="4" t="s">
        <v>10355</v>
      </c>
    </row>
    <row r="1817" spans="1:18" ht="31.15">
      <c r="A1817" s="3" t="s">
        <v>12100</v>
      </c>
      <c r="B1817" s="4" t="s">
        <v>12101</v>
      </c>
      <c r="C1817" s="5" t="s">
        <v>12102</v>
      </c>
      <c r="D1817" s="4" t="s">
        <v>12103</v>
      </c>
      <c r="E1817" s="6">
        <v>44636.83048611111</v>
      </c>
      <c r="F1817" s="4"/>
      <c r="G1817" s="4"/>
      <c r="H1817" s="4"/>
      <c r="I1817" s="4"/>
      <c r="J1817" s="4" t="s">
        <v>12104</v>
      </c>
      <c r="K1817" s="4"/>
      <c r="L1817" s="4" t="s">
        <v>23</v>
      </c>
      <c r="M1817" s="7" t="s">
        <v>12105</v>
      </c>
      <c r="N1817" s="4">
        <v>2851</v>
      </c>
      <c r="O1817" s="4">
        <v>2778</v>
      </c>
      <c r="P1817" s="4" t="s">
        <v>4882</v>
      </c>
      <c r="Q1817" s="7" t="s">
        <v>12106</v>
      </c>
      <c r="R1817" s="4" t="s">
        <v>12107</v>
      </c>
    </row>
    <row r="1818" spans="1:18" ht="92.45">
      <c r="A1818" s="3" t="s">
        <v>12108</v>
      </c>
      <c r="B1818" s="4" t="s">
        <v>413</v>
      </c>
      <c r="C1818" s="5" t="s">
        <v>12109</v>
      </c>
      <c r="D1818" s="4" t="s">
        <v>12110</v>
      </c>
      <c r="E1818" s="6">
        <v>44636.83012731481</v>
      </c>
      <c r="F1818" s="4"/>
      <c r="G1818" s="4"/>
      <c r="H1818" s="4"/>
      <c r="I1818" s="4"/>
      <c r="J1818" s="4" t="s">
        <v>416</v>
      </c>
      <c r="K1818" s="4"/>
      <c r="L1818" s="4" t="s">
        <v>33</v>
      </c>
      <c r="M1818" s="7" t="s">
        <v>417</v>
      </c>
      <c r="N1818" s="4">
        <v>32832</v>
      </c>
      <c r="O1818" s="4">
        <v>29934</v>
      </c>
      <c r="P1818" s="4" t="s">
        <v>418</v>
      </c>
      <c r="Q1818" s="7" t="s">
        <v>12111</v>
      </c>
      <c r="R1818" s="4" t="s">
        <v>12112</v>
      </c>
    </row>
    <row r="1819" spans="1:18" ht="51.6">
      <c r="A1819" s="3" t="s">
        <v>12113</v>
      </c>
      <c r="B1819" s="4" t="s">
        <v>12114</v>
      </c>
      <c r="C1819" s="5" t="s">
        <v>12115</v>
      </c>
      <c r="D1819" s="4" t="s">
        <v>12116</v>
      </c>
      <c r="E1819" s="6">
        <v>44636.829837962963</v>
      </c>
      <c r="F1819" s="4"/>
      <c r="G1819" s="4"/>
      <c r="H1819" s="4"/>
      <c r="I1819" s="4"/>
      <c r="J1819" s="4" t="s">
        <v>12117</v>
      </c>
      <c r="K1819" s="4"/>
      <c r="L1819" s="4" t="s">
        <v>57</v>
      </c>
      <c r="M1819" s="7" t="s">
        <v>12118</v>
      </c>
      <c r="N1819" s="4">
        <v>2065</v>
      </c>
      <c r="O1819" s="4">
        <v>3011</v>
      </c>
      <c r="P1819" s="4" t="s">
        <v>12119</v>
      </c>
      <c r="Q1819" s="7" t="s">
        <v>12120</v>
      </c>
      <c r="R1819" s="4" t="s">
        <v>12121</v>
      </c>
    </row>
    <row r="1820" spans="1:18" ht="123">
      <c r="A1820" s="3" t="s">
        <v>12122</v>
      </c>
      <c r="B1820" s="4" t="s">
        <v>12123</v>
      </c>
      <c r="C1820" s="5" t="s">
        <v>12124</v>
      </c>
      <c r="D1820" s="4" t="s">
        <v>12125</v>
      </c>
      <c r="E1820" s="6">
        <v>44636.829456018517</v>
      </c>
      <c r="F1820" s="4"/>
      <c r="G1820" s="4"/>
      <c r="H1820" s="4"/>
      <c r="I1820" s="4"/>
      <c r="J1820" s="4" t="s">
        <v>12126</v>
      </c>
      <c r="K1820" s="4"/>
      <c r="L1820" s="4" t="s">
        <v>57</v>
      </c>
      <c r="M1820" s="7" t="s">
        <v>12127</v>
      </c>
      <c r="N1820" s="4">
        <v>8034</v>
      </c>
      <c r="O1820" s="4">
        <v>7951</v>
      </c>
      <c r="P1820" s="4" t="s">
        <v>12128</v>
      </c>
      <c r="Q1820" s="7" t="s">
        <v>12129</v>
      </c>
      <c r="R1820" s="4" t="s">
        <v>12130</v>
      </c>
    </row>
    <row r="1821" spans="1:18" ht="92.45">
      <c r="A1821" s="3" t="s">
        <v>12131</v>
      </c>
      <c r="B1821" s="4" t="s">
        <v>12132</v>
      </c>
      <c r="C1821" s="5" t="s">
        <v>7171</v>
      </c>
      <c r="D1821" s="4" t="s">
        <v>12133</v>
      </c>
      <c r="E1821" s="6">
        <v>44636.82849537037</v>
      </c>
      <c r="F1821" s="4"/>
      <c r="G1821" s="4"/>
      <c r="H1821" s="4"/>
      <c r="I1821" s="4"/>
      <c r="J1821" s="4" t="s">
        <v>12134</v>
      </c>
      <c r="K1821" s="4"/>
      <c r="L1821" s="4" t="s">
        <v>23</v>
      </c>
      <c r="M1821" s="7" t="s">
        <v>12135</v>
      </c>
      <c r="N1821" s="4">
        <v>1250</v>
      </c>
      <c r="O1821" s="4">
        <v>3923</v>
      </c>
      <c r="P1821" s="4" t="s">
        <v>12136</v>
      </c>
      <c r="Q1821" s="7" t="s">
        <v>12137</v>
      </c>
      <c r="R1821" s="4" t="s">
        <v>7176</v>
      </c>
    </row>
    <row r="1822" spans="1:18" ht="102.6">
      <c r="A1822" s="3" t="s">
        <v>12138</v>
      </c>
      <c r="B1822" s="4" t="s">
        <v>12139</v>
      </c>
      <c r="C1822" s="5" t="s">
        <v>12070</v>
      </c>
      <c r="D1822" s="4" t="s">
        <v>12140</v>
      </c>
      <c r="E1822" s="6">
        <v>44636.828148148154</v>
      </c>
      <c r="F1822" s="4"/>
      <c r="G1822" s="4"/>
      <c r="H1822" s="4"/>
      <c r="I1822" s="4"/>
      <c r="J1822" s="4" t="s">
        <v>12141</v>
      </c>
      <c r="K1822" s="4"/>
      <c r="L1822" s="4" t="s">
        <v>23</v>
      </c>
      <c r="M1822" s="7" t="s">
        <v>12142</v>
      </c>
      <c r="N1822" s="4">
        <v>7531</v>
      </c>
      <c r="O1822" s="4">
        <v>6937</v>
      </c>
      <c r="P1822" s="4" t="s">
        <v>12143</v>
      </c>
      <c r="Q1822" s="7" t="s">
        <v>12144</v>
      </c>
      <c r="R1822" s="4" t="s">
        <v>12075</v>
      </c>
    </row>
    <row r="1823" spans="1:18" ht="72">
      <c r="A1823" s="3" t="s">
        <v>12145</v>
      </c>
      <c r="B1823" s="4" t="s">
        <v>12146</v>
      </c>
      <c r="C1823" s="5" t="s">
        <v>12147</v>
      </c>
      <c r="D1823" s="4" t="s">
        <v>12148</v>
      </c>
      <c r="E1823" s="6">
        <v>44636.827673611115</v>
      </c>
      <c r="F1823" s="4"/>
      <c r="G1823" s="4"/>
      <c r="H1823" s="4"/>
      <c r="I1823" s="4"/>
      <c r="J1823" s="4" t="s">
        <v>12149</v>
      </c>
      <c r="K1823" s="4"/>
      <c r="L1823" s="4" t="s">
        <v>23</v>
      </c>
      <c r="M1823" s="7" t="s">
        <v>12150</v>
      </c>
      <c r="N1823" s="4">
        <v>9476</v>
      </c>
      <c r="O1823" s="4">
        <v>348</v>
      </c>
      <c r="P1823" s="4" t="s">
        <v>12151</v>
      </c>
      <c r="Q1823" s="7" t="s">
        <v>12152</v>
      </c>
      <c r="R1823" s="4" t="s">
        <v>12153</v>
      </c>
    </row>
    <row r="1824" spans="1:18" ht="82.15">
      <c r="A1824" s="3" t="s">
        <v>12154</v>
      </c>
      <c r="B1824" s="4" t="s">
        <v>12155</v>
      </c>
      <c r="C1824" s="5" t="s">
        <v>12156</v>
      </c>
      <c r="D1824" s="4" t="s">
        <v>12157</v>
      </c>
      <c r="E1824" s="6">
        <v>44636.827627314815</v>
      </c>
      <c r="F1824" s="4"/>
      <c r="G1824" s="4"/>
      <c r="H1824" s="4"/>
      <c r="I1824" s="4"/>
      <c r="J1824" s="4" t="s">
        <v>12158</v>
      </c>
      <c r="K1824" s="4"/>
      <c r="L1824" s="4" t="s">
        <v>23</v>
      </c>
      <c r="M1824" s="7" t="s">
        <v>12159</v>
      </c>
      <c r="N1824" s="4">
        <v>45210</v>
      </c>
      <c r="O1824" s="4">
        <v>1186</v>
      </c>
      <c r="P1824" s="4" t="s">
        <v>12160</v>
      </c>
      <c r="Q1824" s="7" t="s">
        <v>12161</v>
      </c>
      <c r="R1824" s="4" t="s">
        <v>12162</v>
      </c>
    </row>
    <row r="1825" spans="1:18" ht="102.6">
      <c r="A1825" s="3" t="s">
        <v>12163</v>
      </c>
      <c r="B1825" s="4" t="s">
        <v>413</v>
      </c>
      <c r="C1825" s="5" t="s">
        <v>12164</v>
      </c>
      <c r="D1825" s="4" t="s">
        <v>12165</v>
      </c>
      <c r="E1825" s="6">
        <v>44636.827291666668</v>
      </c>
      <c r="F1825" s="4"/>
      <c r="G1825" s="4"/>
      <c r="H1825" s="4"/>
      <c r="I1825" s="4"/>
      <c r="J1825" s="4" t="s">
        <v>416</v>
      </c>
      <c r="K1825" s="4"/>
      <c r="L1825" s="4" t="s">
        <v>33</v>
      </c>
      <c r="M1825" s="7" t="s">
        <v>417</v>
      </c>
      <c r="N1825" s="4">
        <v>32832</v>
      </c>
      <c r="O1825" s="4">
        <v>29934</v>
      </c>
      <c r="P1825" s="4" t="s">
        <v>418</v>
      </c>
      <c r="Q1825" s="7" t="s">
        <v>12166</v>
      </c>
      <c r="R1825" s="4" t="s">
        <v>12167</v>
      </c>
    </row>
    <row r="1826" spans="1:18" ht="41.45">
      <c r="A1826" s="3" t="s">
        <v>12168</v>
      </c>
      <c r="B1826" s="4" t="s">
        <v>12101</v>
      </c>
      <c r="C1826" s="5" t="s">
        <v>12169</v>
      </c>
      <c r="D1826" s="4" t="s">
        <v>12170</v>
      </c>
      <c r="E1826" s="6">
        <v>44636.826967592591</v>
      </c>
      <c r="F1826" s="4"/>
      <c r="G1826" s="4"/>
      <c r="H1826" s="4"/>
      <c r="I1826" s="4"/>
      <c r="J1826" s="4" t="s">
        <v>12104</v>
      </c>
      <c r="K1826" s="4"/>
      <c r="L1826" s="4" t="s">
        <v>23</v>
      </c>
      <c r="M1826" s="7" t="s">
        <v>12105</v>
      </c>
      <c r="N1826" s="4">
        <v>2851</v>
      </c>
      <c r="O1826" s="4">
        <v>2778</v>
      </c>
      <c r="P1826" s="4" t="s">
        <v>4882</v>
      </c>
      <c r="Q1826" s="7" t="s">
        <v>12171</v>
      </c>
      <c r="R1826" s="4" t="s">
        <v>12172</v>
      </c>
    </row>
    <row r="1827" spans="1:18" ht="31.15">
      <c r="A1827" s="3" t="s">
        <v>12173</v>
      </c>
      <c r="B1827" s="4" t="s">
        <v>12174</v>
      </c>
      <c r="C1827" s="5" t="s">
        <v>1083</v>
      </c>
      <c r="D1827" s="4" t="s">
        <v>12175</v>
      </c>
      <c r="E1827" s="6">
        <v>44636.826712962968</v>
      </c>
      <c r="F1827" s="4"/>
      <c r="G1827" s="4"/>
      <c r="H1827" s="4"/>
      <c r="I1827" s="4"/>
      <c r="J1827" s="4" t="s">
        <v>12176</v>
      </c>
      <c r="K1827" s="4"/>
      <c r="L1827" s="4" t="s">
        <v>303</v>
      </c>
      <c r="M1827" s="7" t="s">
        <v>12177</v>
      </c>
      <c r="N1827" s="4">
        <v>3022</v>
      </c>
      <c r="O1827" s="4">
        <v>3741</v>
      </c>
      <c r="P1827" s="4" t="s">
        <v>305</v>
      </c>
      <c r="Q1827" s="7" t="s">
        <v>12178</v>
      </c>
      <c r="R1827" s="4" t="s">
        <v>1088</v>
      </c>
    </row>
    <row r="1828" spans="1:18" ht="102.6">
      <c r="A1828" s="3" t="s">
        <v>12179</v>
      </c>
      <c r="B1828" s="4" t="s">
        <v>3228</v>
      </c>
      <c r="C1828" s="5" t="s">
        <v>12180</v>
      </c>
      <c r="D1828" s="4" t="s">
        <v>12181</v>
      </c>
      <c r="E1828" s="6">
        <v>44636.825428240743</v>
      </c>
      <c r="F1828" s="4"/>
      <c r="G1828" s="4"/>
      <c r="H1828" s="4" t="s">
        <v>3231</v>
      </c>
      <c r="I1828" s="4" t="s">
        <v>3228</v>
      </c>
      <c r="J1828" s="4" t="s">
        <v>3231</v>
      </c>
      <c r="K1828" s="4" t="s">
        <v>12182</v>
      </c>
      <c r="L1828" s="4" t="s">
        <v>33</v>
      </c>
      <c r="M1828" s="7" t="s">
        <v>3232</v>
      </c>
      <c r="N1828" s="4">
        <v>6820</v>
      </c>
      <c r="O1828" s="4">
        <v>493</v>
      </c>
      <c r="P1828" s="4" t="s">
        <v>3233</v>
      </c>
      <c r="Q1828" s="7" t="s">
        <v>12183</v>
      </c>
      <c r="R1828" s="4" t="s">
        <v>12184</v>
      </c>
    </row>
    <row r="1829" spans="1:18" ht="92.45">
      <c r="A1829" s="3" t="s">
        <v>12185</v>
      </c>
      <c r="B1829" s="4" t="s">
        <v>413</v>
      </c>
      <c r="C1829" s="5" t="s">
        <v>12186</v>
      </c>
      <c r="D1829" s="4" t="s">
        <v>12187</v>
      </c>
      <c r="E1829" s="6">
        <v>44636.824965277774</v>
      </c>
      <c r="F1829" s="4"/>
      <c r="G1829" s="4"/>
      <c r="H1829" s="4"/>
      <c r="I1829" s="4"/>
      <c r="J1829" s="4" t="s">
        <v>416</v>
      </c>
      <c r="K1829" s="4"/>
      <c r="L1829" s="4" t="s">
        <v>33</v>
      </c>
      <c r="M1829" s="7" t="s">
        <v>417</v>
      </c>
      <c r="N1829" s="4">
        <v>32832</v>
      </c>
      <c r="O1829" s="4">
        <v>29934</v>
      </c>
      <c r="P1829" s="4" t="s">
        <v>418</v>
      </c>
      <c r="Q1829" s="7" t="s">
        <v>12188</v>
      </c>
      <c r="R1829" s="4" t="s">
        <v>12189</v>
      </c>
    </row>
    <row r="1830" spans="1:18" ht="31.15">
      <c r="A1830" s="3" t="s">
        <v>12190</v>
      </c>
      <c r="B1830" s="4" t="s">
        <v>12191</v>
      </c>
      <c r="C1830" s="5" t="s">
        <v>12192</v>
      </c>
      <c r="D1830" s="4" t="s">
        <v>12193</v>
      </c>
      <c r="E1830" s="6">
        <v>44636.823472222226</v>
      </c>
      <c r="F1830" s="4"/>
      <c r="G1830" s="4"/>
      <c r="H1830" s="4"/>
      <c r="I1830" s="4"/>
      <c r="J1830" s="4" t="s">
        <v>12194</v>
      </c>
      <c r="K1830" s="4"/>
      <c r="L1830" s="4" t="s">
        <v>57</v>
      </c>
      <c r="M1830" s="7" t="s">
        <v>12195</v>
      </c>
      <c r="N1830" s="4">
        <v>4032</v>
      </c>
      <c r="O1830" s="4">
        <v>4913</v>
      </c>
      <c r="P1830" s="4" t="s">
        <v>12196</v>
      </c>
      <c r="Q1830" s="7" t="s">
        <v>12197</v>
      </c>
      <c r="R1830" s="4" t="s">
        <v>12198</v>
      </c>
    </row>
    <row r="1831" spans="1:18" ht="82.15">
      <c r="A1831" s="3" t="s">
        <v>12199</v>
      </c>
      <c r="B1831" s="4" t="s">
        <v>12200</v>
      </c>
      <c r="C1831" s="5" t="s">
        <v>6314</v>
      </c>
      <c r="D1831" s="4" t="s">
        <v>12201</v>
      </c>
      <c r="E1831" s="6">
        <v>44636.822835648149</v>
      </c>
      <c r="F1831" s="4"/>
      <c r="G1831" s="4"/>
      <c r="H1831" s="4"/>
      <c r="I1831" s="4"/>
      <c r="J1831" s="4" t="s">
        <v>12202</v>
      </c>
      <c r="K1831" s="4"/>
      <c r="L1831" s="4" t="s">
        <v>23</v>
      </c>
      <c r="M1831" s="7" t="s">
        <v>12203</v>
      </c>
      <c r="N1831" s="4">
        <v>951</v>
      </c>
      <c r="O1831" s="4">
        <v>3793</v>
      </c>
      <c r="P1831" s="4"/>
      <c r="Q1831" s="7" t="s">
        <v>12204</v>
      </c>
      <c r="R1831" s="4" t="s">
        <v>6320</v>
      </c>
    </row>
    <row r="1832" spans="1:18" ht="92.45">
      <c r="A1832" s="3" t="s">
        <v>12205</v>
      </c>
      <c r="B1832" s="4" t="s">
        <v>413</v>
      </c>
      <c r="C1832" s="5" t="s">
        <v>12206</v>
      </c>
      <c r="D1832" s="4" t="s">
        <v>12207</v>
      </c>
      <c r="E1832" s="6">
        <v>44636.82199074074</v>
      </c>
      <c r="F1832" s="4"/>
      <c r="G1832" s="4"/>
      <c r="H1832" s="4"/>
      <c r="I1832" s="4"/>
      <c r="J1832" s="4" t="s">
        <v>416</v>
      </c>
      <c r="K1832" s="4"/>
      <c r="L1832" s="4" t="s">
        <v>33</v>
      </c>
      <c r="M1832" s="7" t="s">
        <v>417</v>
      </c>
      <c r="N1832" s="4">
        <v>32832</v>
      </c>
      <c r="O1832" s="4">
        <v>29934</v>
      </c>
      <c r="P1832" s="4" t="s">
        <v>418</v>
      </c>
      <c r="Q1832" s="7" t="s">
        <v>12208</v>
      </c>
      <c r="R1832" s="4" t="s">
        <v>12209</v>
      </c>
    </row>
    <row r="1833" spans="1:18" ht="51.6">
      <c r="A1833" s="3" t="s">
        <v>12210</v>
      </c>
      <c r="B1833" s="4" t="s">
        <v>12211</v>
      </c>
      <c r="C1833" s="5" t="s">
        <v>12212</v>
      </c>
      <c r="D1833" s="4" t="s">
        <v>12213</v>
      </c>
      <c r="E1833" s="6">
        <v>44636.821967592594</v>
      </c>
      <c r="F1833" s="4"/>
      <c r="G1833" s="4"/>
      <c r="H1833" s="4"/>
      <c r="I1833" s="4"/>
      <c r="J1833" s="4" t="s">
        <v>12214</v>
      </c>
      <c r="K1833" s="4"/>
      <c r="L1833" s="4" t="s">
        <v>33</v>
      </c>
      <c r="M1833" s="7" t="s">
        <v>12215</v>
      </c>
      <c r="N1833" s="4">
        <v>11892</v>
      </c>
      <c r="O1833" s="4">
        <v>12073</v>
      </c>
      <c r="P1833" s="4" t="s">
        <v>12216</v>
      </c>
      <c r="Q1833" s="7" t="s">
        <v>12217</v>
      </c>
      <c r="R1833" s="4" t="s">
        <v>12218</v>
      </c>
    </row>
    <row r="1834" spans="1:18" ht="163.9">
      <c r="A1834" s="3" t="s">
        <v>12219</v>
      </c>
      <c r="B1834" s="4" t="s">
        <v>12220</v>
      </c>
      <c r="C1834" s="5" t="s">
        <v>12221</v>
      </c>
      <c r="D1834" s="4" t="s">
        <v>12222</v>
      </c>
      <c r="E1834" s="6">
        <v>44636.821805555555</v>
      </c>
      <c r="F1834" s="4"/>
      <c r="G1834" s="4"/>
      <c r="H1834" s="4"/>
      <c r="I1834" s="4"/>
      <c r="J1834" s="4" t="s">
        <v>12223</v>
      </c>
      <c r="K1834" s="4"/>
      <c r="L1834" s="4" t="s">
        <v>182</v>
      </c>
      <c r="M1834" s="7" t="s">
        <v>12224</v>
      </c>
      <c r="N1834" s="4">
        <v>2468</v>
      </c>
      <c r="O1834" s="4">
        <v>149</v>
      </c>
      <c r="P1834" s="4" t="s">
        <v>305</v>
      </c>
      <c r="Q1834" s="7" t="s">
        <v>12225</v>
      </c>
      <c r="R1834" s="4" t="s">
        <v>12226</v>
      </c>
    </row>
    <row r="1835" spans="1:18" ht="51.6">
      <c r="A1835" s="3" t="s">
        <v>12227</v>
      </c>
      <c r="B1835" s="4" t="s">
        <v>12228</v>
      </c>
      <c r="C1835" s="5" t="s">
        <v>12229</v>
      </c>
      <c r="D1835" s="4" t="s">
        <v>12230</v>
      </c>
      <c r="E1835" s="6">
        <v>44636.821111111116</v>
      </c>
      <c r="F1835" s="4"/>
      <c r="G1835" s="4"/>
      <c r="H1835" s="4"/>
      <c r="I1835" s="4"/>
      <c r="J1835" s="4" t="s">
        <v>12231</v>
      </c>
      <c r="K1835" s="4"/>
      <c r="L1835" s="4" t="s">
        <v>33</v>
      </c>
      <c r="M1835" s="7" t="s">
        <v>12232</v>
      </c>
      <c r="N1835" s="4">
        <v>3806</v>
      </c>
      <c r="O1835" s="4">
        <v>5002</v>
      </c>
      <c r="P1835" s="4"/>
      <c r="Q1835" s="7" t="s">
        <v>12233</v>
      </c>
      <c r="R1835" s="4" t="s">
        <v>12234</v>
      </c>
    </row>
    <row r="1836" spans="1:18" ht="61.9">
      <c r="A1836" s="3" t="s">
        <v>12235</v>
      </c>
      <c r="B1836" s="4" t="s">
        <v>11767</v>
      </c>
      <c r="C1836" s="5" t="s">
        <v>12236</v>
      </c>
      <c r="D1836" s="4" t="s">
        <v>12237</v>
      </c>
      <c r="E1836" s="6">
        <v>44636.81967592593</v>
      </c>
      <c r="F1836" s="4"/>
      <c r="G1836" s="4"/>
      <c r="H1836" s="4"/>
      <c r="I1836" s="4"/>
      <c r="J1836" s="4" t="s">
        <v>11769</v>
      </c>
      <c r="K1836" s="4"/>
      <c r="L1836" s="4" t="s">
        <v>57</v>
      </c>
      <c r="M1836" s="7" t="s">
        <v>11770</v>
      </c>
      <c r="N1836" s="4">
        <v>1092</v>
      </c>
      <c r="O1836" s="4">
        <v>2815</v>
      </c>
      <c r="P1836" s="4" t="s">
        <v>11771</v>
      </c>
      <c r="Q1836" s="7" t="s">
        <v>12238</v>
      </c>
      <c r="R1836" s="4" t="s">
        <v>6552</v>
      </c>
    </row>
    <row r="1837" spans="1:18" ht="92.45">
      <c r="A1837" s="3" t="s">
        <v>12239</v>
      </c>
      <c r="B1837" s="4" t="s">
        <v>413</v>
      </c>
      <c r="C1837" s="5" t="s">
        <v>12240</v>
      </c>
      <c r="D1837" s="4" t="s">
        <v>12241</v>
      </c>
      <c r="E1837" s="6">
        <v>44636.819340277776</v>
      </c>
      <c r="F1837" s="4"/>
      <c r="G1837" s="4"/>
      <c r="H1837" s="4"/>
      <c r="I1837" s="4"/>
      <c r="J1837" s="4" t="s">
        <v>416</v>
      </c>
      <c r="K1837" s="4"/>
      <c r="L1837" s="4" t="s">
        <v>33</v>
      </c>
      <c r="M1837" s="7" t="s">
        <v>417</v>
      </c>
      <c r="N1837" s="4">
        <v>32832</v>
      </c>
      <c r="O1837" s="4">
        <v>29934</v>
      </c>
      <c r="P1837" s="4" t="s">
        <v>418</v>
      </c>
      <c r="Q1837" s="7" t="s">
        <v>12242</v>
      </c>
      <c r="R1837" s="4" t="s">
        <v>12243</v>
      </c>
    </row>
    <row r="1838" spans="1:18" ht="31.15">
      <c r="A1838" s="3" t="s">
        <v>12244</v>
      </c>
      <c r="B1838" s="4" t="s">
        <v>12245</v>
      </c>
      <c r="C1838" s="5" t="s">
        <v>9264</v>
      </c>
      <c r="D1838" s="4" t="s">
        <v>12246</v>
      </c>
      <c r="E1838" s="6">
        <v>44636.818796296298</v>
      </c>
      <c r="F1838" s="4"/>
      <c r="G1838" s="4"/>
      <c r="H1838" s="4"/>
      <c r="I1838" s="4"/>
      <c r="J1838" s="4" t="s">
        <v>12247</v>
      </c>
      <c r="K1838" s="4"/>
      <c r="L1838" s="4" t="s">
        <v>33</v>
      </c>
      <c r="M1838" s="7" t="s">
        <v>12248</v>
      </c>
      <c r="N1838" s="4">
        <v>1258</v>
      </c>
      <c r="O1838" s="4">
        <v>826</v>
      </c>
      <c r="P1838" s="4" t="s">
        <v>6458</v>
      </c>
      <c r="Q1838" s="7" t="s">
        <v>12249</v>
      </c>
      <c r="R1838" s="4" t="s">
        <v>9270</v>
      </c>
    </row>
    <row r="1839" spans="1:18" ht="61.9">
      <c r="A1839" s="3" t="s">
        <v>12250</v>
      </c>
      <c r="B1839" s="4" t="s">
        <v>4919</v>
      </c>
      <c r="C1839" s="5" t="s">
        <v>12251</v>
      </c>
      <c r="D1839" s="4" t="s">
        <v>12252</v>
      </c>
      <c r="E1839" s="6">
        <v>44636.818668981483</v>
      </c>
      <c r="F1839" s="4"/>
      <c r="G1839" s="4"/>
      <c r="H1839" s="4"/>
      <c r="I1839" s="4"/>
      <c r="J1839" s="4" t="s">
        <v>4922</v>
      </c>
      <c r="K1839" s="4"/>
      <c r="L1839" s="4" t="s">
        <v>23</v>
      </c>
      <c r="M1839" s="7" t="s">
        <v>4923</v>
      </c>
      <c r="N1839" s="4">
        <v>3337</v>
      </c>
      <c r="O1839" s="4">
        <v>4016</v>
      </c>
      <c r="P1839" s="4" t="s">
        <v>4924</v>
      </c>
      <c r="Q1839" s="7" t="s">
        <v>12253</v>
      </c>
      <c r="R1839" s="4" t="s">
        <v>12254</v>
      </c>
    </row>
    <row r="1840" spans="1:18" ht="61.9">
      <c r="A1840" s="3" t="s">
        <v>12255</v>
      </c>
      <c r="B1840" s="4" t="s">
        <v>12256</v>
      </c>
      <c r="C1840" s="5" t="s">
        <v>11009</v>
      </c>
      <c r="D1840" s="4" t="s">
        <v>12257</v>
      </c>
      <c r="E1840" s="6">
        <v>44636.81858796296</v>
      </c>
      <c r="F1840" s="4"/>
      <c r="G1840" s="4"/>
      <c r="H1840" s="4"/>
      <c r="I1840" s="4"/>
      <c r="J1840" s="4" t="s">
        <v>12258</v>
      </c>
      <c r="K1840" s="4"/>
      <c r="L1840" s="4" t="s">
        <v>33</v>
      </c>
      <c r="M1840" s="7" t="s">
        <v>12259</v>
      </c>
      <c r="N1840" s="4">
        <v>24225</v>
      </c>
      <c r="O1840" s="4">
        <v>26639</v>
      </c>
      <c r="P1840" s="4" t="s">
        <v>1478</v>
      </c>
      <c r="Q1840" s="7" t="s">
        <v>12260</v>
      </c>
      <c r="R1840" s="4" t="s">
        <v>11014</v>
      </c>
    </row>
    <row r="1841" spans="1:18" ht="61.9">
      <c r="A1841" s="3" t="s">
        <v>12261</v>
      </c>
      <c r="B1841" s="4" t="s">
        <v>12262</v>
      </c>
      <c r="C1841" s="5" t="s">
        <v>9559</v>
      </c>
      <c r="D1841" s="4" t="s">
        <v>12263</v>
      </c>
      <c r="E1841" s="6">
        <v>44636.81763888889</v>
      </c>
      <c r="F1841" s="4"/>
      <c r="G1841" s="4"/>
      <c r="H1841" s="4"/>
      <c r="I1841" s="4"/>
      <c r="J1841" s="4" t="s">
        <v>12264</v>
      </c>
      <c r="K1841" s="4"/>
      <c r="L1841" s="4" t="s">
        <v>23</v>
      </c>
      <c r="M1841" s="7" t="s">
        <v>12265</v>
      </c>
      <c r="N1841" s="4">
        <v>3400</v>
      </c>
      <c r="O1841" s="4">
        <v>218</v>
      </c>
      <c r="P1841" s="4"/>
      <c r="Q1841" s="7" t="s">
        <v>12266</v>
      </c>
      <c r="R1841" s="4" t="s">
        <v>9562</v>
      </c>
    </row>
    <row r="1842" spans="1:18" ht="102.6">
      <c r="A1842" s="3" t="s">
        <v>12267</v>
      </c>
      <c r="B1842" s="4" t="s">
        <v>413</v>
      </c>
      <c r="C1842" s="5" t="s">
        <v>12268</v>
      </c>
      <c r="D1842" s="4" t="s">
        <v>12269</v>
      </c>
      <c r="E1842" s="6">
        <v>44636.816990740743</v>
      </c>
      <c r="F1842" s="4"/>
      <c r="G1842" s="4"/>
      <c r="H1842" s="4"/>
      <c r="I1842" s="4"/>
      <c r="J1842" s="4" t="s">
        <v>416</v>
      </c>
      <c r="K1842" s="4"/>
      <c r="L1842" s="4" t="s">
        <v>33</v>
      </c>
      <c r="M1842" s="7" t="s">
        <v>417</v>
      </c>
      <c r="N1842" s="4">
        <v>32832</v>
      </c>
      <c r="O1842" s="4">
        <v>29934</v>
      </c>
      <c r="P1842" s="4" t="s">
        <v>418</v>
      </c>
      <c r="Q1842" s="7" t="s">
        <v>12270</v>
      </c>
      <c r="R1842" s="4" t="s">
        <v>12271</v>
      </c>
    </row>
    <row r="1843" spans="1:18" ht="61.9">
      <c r="A1843" s="3" t="s">
        <v>12272</v>
      </c>
      <c r="B1843" s="4" t="s">
        <v>983</v>
      </c>
      <c r="C1843" s="5" t="s">
        <v>12273</v>
      </c>
      <c r="D1843" s="4" t="s">
        <v>12274</v>
      </c>
      <c r="E1843" s="6">
        <v>44636.816828703704</v>
      </c>
      <c r="F1843" s="4"/>
      <c r="G1843" s="4"/>
      <c r="H1843" s="4"/>
      <c r="I1843" s="4"/>
      <c r="J1843" s="4" t="s">
        <v>986</v>
      </c>
      <c r="K1843" s="4"/>
      <c r="L1843" s="4" t="s">
        <v>57</v>
      </c>
      <c r="M1843" s="7" t="s">
        <v>987</v>
      </c>
      <c r="N1843" s="4">
        <v>41202</v>
      </c>
      <c r="O1843" s="4">
        <v>9</v>
      </c>
      <c r="P1843" s="4" t="s">
        <v>988</v>
      </c>
      <c r="Q1843" s="7" t="s">
        <v>12275</v>
      </c>
      <c r="R1843" s="4" t="s">
        <v>12276</v>
      </c>
    </row>
    <row r="1844" spans="1:18" ht="82.15">
      <c r="A1844" s="3" t="s">
        <v>12277</v>
      </c>
      <c r="B1844" s="4" t="s">
        <v>12278</v>
      </c>
      <c r="C1844" s="5" t="s">
        <v>6314</v>
      </c>
      <c r="D1844" s="4" t="s">
        <v>12279</v>
      </c>
      <c r="E1844" s="6">
        <v>44636.816678240742</v>
      </c>
      <c r="F1844" s="4"/>
      <c r="G1844" s="4"/>
      <c r="H1844" s="4"/>
      <c r="I1844" s="4"/>
      <c r="J1844" s="4" t="s">
        <v>12280</v>
      </c>
      <c r="K1844" s="4"/>
      <c r="L1844" s="4" t="s">
        <v>33</v>
      </c>
      <c r="M1844" s="7" t="s">
        <v>12281</v>
      </c>
      <c r="N1844" s="4">
        <v>1918</v>
      </c>
      <c r="O1844" s="4">
        <v>2139</v>
      </c>
      <c r="P1844" s="4" t="s">
        <v>12282</v>
      </c>
      <c r="Q1844" s="7" t="s">
        <v>12283</v>
      </c>
      <c r="R1844" s="4" t="s">
        <v>6320</v>
      </c>
    </row>
    <row r="1845" spans="1:18" ht="72">
      <c r="A1845" s="3" t="s">
        <v>12284</v>
      </c>
      <c r="B1845" s="4" t="s">
        <v>2741</v>
      </c>
      <c r="C1845" s="5" t="s">
        <v>12285</v>
      </c>
      <c r="D1845" s="4" t="s">
        <v>12286</v>
      </c>
      <c r="E1845" s="6">
        <v>44636.81621527778</v>
      </c>
      <c r="F1845" s="4"/>
      <c r="G1845" s="4"/>
      <c r="H1845" s="4"/>
      <c r="I1845" s="4"/>
      <c r="J1845" s="4" t="s">
        <v>2744</v>
      </c>
      <c r="K1845" s="4"/>
      <c r="L1845" s="4" t="s">
        <v>33</v>
      </c>
      <c r="M1845" s="7" t="s">
        <v>2745</v>
      </c>
      <c r="N1845" s="4">
        <v>3354</v>
      </c>
      <c r="O1845" s="4">
        <v>4857</v>
      </c>
      <c r="P1845" s="4" t="s">
        <v>2746</v>
      </c>
      <c r="Q1845" s="7" t="s">
        <v>12287</v>
      </c>
      <c r="R1845" s="4" t="s">
        <v>12288</v>
      </c>
    </row>
    <row r="1846" spans="1:18" ht="92.45">
      <c r="A1846" s="3" t="s">
        <v>12289</v>
      </c>
      <c r="B1846" s="4" t="s">
        <v>413</v>
      </c>
      <c r="C1846" s="5" t="s">
        <v>11208</v>
      </c>
      <c r="D1846" s="4" t="s">
        <v>12290</v>
      </c>
      <c r="E1846" s="6">
        <v>44636.814664351856</v>
      </c>
      <c r="F1846" s="4"/>
      <c r="G1846" s="4"/>
      <c r="H1846" s="4"/>
      <c r="I1846" s="4"/>
      <c r="J1846" s="4" t="s">
        <v>416</v>
      </c>
      <c r="K1846" s="4"/>
      <c r="L1846" s="4" t="s">
        <v>33</v>
      </c>
      <c r="M1846" s="7" t="s">
        <v>417</v>
      </c>
      <c r="N1846" s="4">
        <v>32832</v>
      </c>
      <c r="O1846" s="4">
        <v>29934</v>
      </c>
      <c r="P1846" s="4" t="s">
        <v>418</v>
      </c>
      <c r="Q1846" s="7" t="s">
        <v>12291</v>
      </c>
      <c r="R1846" s="4" t="s">
        <v>11211</v>
      </c>
    </row>
    <row r="1847" spans="1:18" ht="41.45">
      <c r="A1847" s="3" t="s">
        <v>12292</v>
      </c>
      <c r="B1847" s="4" t="s">
        <v>12293</v>
      </c>
      <c r="C1847" s="5" t="s">
        <v>12294</v>
      </c>
      <c r="D1847" s="4" t="s">
        <v>12295</v>
      </c>
      <c r="E1847" s="6">
        <v>44636.812638888892</v>
      </c>
      <c r="F1847" s="4"/>
      <c r="G1847" s="4"/>
      <c r="H1847" s="4" t="s">
        <v>11878</v>
      </c>
      <c r="I1847" s="4" t="s">
        <v>11879</v>
      </c>
      <c r="J1847" s="4" t="s">
        <v>12296</v>
      </c>
      <c r="K1847" s="4" t="s">
        <v>12297</v>
      </c>
      <c r="L1847" s="4" t="s">
        <v>23</v>
      </c>
      <c r="M1847" s="7" t="s">
        <v>12298</v>
      </c>
      <c r="N1847" s="4">
        <v>880</v>
      </c>
      <c r="O1847" s="4">
        <v>879</v>
      </c>
      <c r="P1847" s="4"/>
      <c r="Q1847" s="7" t="s">
        <v>12299</v>
      </c>
      <c r="R1847" s="4" t="s">
        <v>12300</v>
      </c>
    </row>
    <row r="1848" spans="1:18" ht="123">
      <c r="A1848" s="3" t="s">
        <v>12301</v>
      </c>
      <c r="B1848" s="4" t="s">
        <v>413</v>
      </c>
      <c r="C1848" s="5" t="s">
        <v>12302</v>
      </c>
      <c r="D1848" s="4" t="s">
        <v>12303</v>
      </c>
      <c r="E1848" s="6">
        <v>44636.811956018515</v>
      </c>
      <c r="F1848" s="4"/>
      <c r="G1848" s="4"/>
      <c r="H1848" s="4"/>
      <c r="I1848" s="4"/>
      <c r="J1848" s="4" t="s">
        <v>416</v>
      </c>
      <c r="K1848" s="4"/>
      <c r="L1848" s="4" t="s">
        <v>33</v>
      </c>
      <c r="M1848" s="7" t="s">
        <v>417</v>
      </c>
      <c r="N1848" s="4">
        <v>32832</v>
      </c>
      <c r="O1848" s="4">
        <v>29934</v>
      </c>
      <c r="P1848" s="4" t="s">
        <v>418</v>
      </c>
      <c r="Q1848" s="7" t="s">
        <v>12304</v>
      </c>
      <c r="R1848" s="4" t="s">
        <v>12305</v>
      </c>
    </row>
    <row r="1849" spans="1:18" ht="41.45">
      <c r="A1849" s="3" t="s">
        <v>12306</v>
      </c>
      <c r="B1849" s="4" t="s">
        <v>12307</v>
      </c>
      <c r="C1849" s="5" t="s">
        <v>12308</v>
      </c>
      <c r="D1849" s="4" t="s">
        <v>12309</v>
      </c>
      <c r="E1849" s="6">
        <v>44636.810115740736</v>
      </c>
      <c r="F1849" s="4"/>
      <c r="G1849" s="4"/>
      <c r="H1849" s="4"/>
      <c r="I1849" s="4"/>
      <c r="J1849" s="4" t="s">
        <v>12310</v>
      </c>
      <c r="K1849" s="4"/>
      <c r="L1849" s="4" t="s">
        <v>33</v>
      </c>
      <c r="M1849" s="7" t="s">
        <v>12311</v>
      </c>
      <c r="N1849" s="4">
        <v>1636</v>
      </c>
      <c r="O1849" s="4">
        <v>3097</v>
      </c>
      <c r="P1849" s="4" t="s">
        <v>11306</v>
      </c>
      <c r="Q1849" s="7" t="s">
        <v>12312</v>
      </c>
      <c r="R1849" s="4" t="s">
        <v>12313</v>
      </c>
    </row>
    <row r="1850" spans="1:18" ht="82.15">
      <c r="A1850" s="3" t="s">
        <v>12314</v>
      </c>
      <c r="B1850" s="4" t="s">
        <v>12315</v>
      </c>
      <c r="C1850" s="5" t="s">
        <v>6314</v>
      </c>
      <c r="D1850" s="4" t="s">
        <v>12316</v>
      </c>
      <c r="E1850" s="6">
        <v>44636.80945601852</v>
      </c>
      <c r="F1850" s="4"/>
      <c r="G1850" s="4"/>
      <c r="H1850" s="4"/>
      <c r="I1850" s="4"/>
      <c r="J1850" s="4" t="s">
        <v>12317</v>
      </c>
      <c r="K1850" s="4"/>
      <c r="L1850" s="4" t="s">
        <v>23</v>
      </c>
      <c r="M1850" s="7" t="s">
        <v>12318</v>
      </c>
      <c r="N1850" s="4">
        <v>1220</v>
      </c>
      <c r="O1850" s="4">
        <v>1475</v>
      </c>
      <c r="P1850" s="4" t="s">
        <v>12319</v>
      </c>
      <c r="Q1850" s="7" t="s">
        <v>12320</v>
      </c>
      <c r="R1850" s="4" t="s">
        <v>6320</v>
      </c>
    </row>
    <row r="1851" spans="1:18" ht="92.45">
      <c r="A1851" s="3" t="s">
        <v>12321</v>
      </c>
      <c r="B1851" s="4" t="s">
        <v>413</v>
      </c>
      <c r="C1851" s="5" t="s">
        <v>12322</v>
      </c>
      <c r="D1851" s="4" t="s">
        <v>12323</v>
      </c>
      <c r="E1851" s="6">
        <v>44636.807268518518</v>
      </c>
      <c r="F1851" s="4"/>
      <c r="G1851" s="4"/>
      <c r="H1851" s="4"/>
      <c r="I1851" s="4"/>
      <c r="J1851" s="4" t="s">
        <v>416</v>
      </c>
      <c r="K1851" s="4"/>
      <c r="L1851" s="4" t="s">
        <v>33</v>
      </c>
      <c r="M1851" s="7" t="s">
        <v>417</v>
      </c>
      <c r="N1851" s="4">
        <v>32832</v>
      </c>
      <c r="O1851" s="4">
        <v>29934</v>
      </c>
      <c r="P1851" s="4" t="s">
        <v>418</v>
      </c>
      <c r="Q1851" s="7" t="s">
        <v>12324</v>
      </c>
      <c r="R1851" s="4" t="s">
        <v>12325</v>
      </c>
    </row>
    <row r="1852" spans="1:18" ht="41.45">
      <c r="A1852" s="3" t="s">
        <v>12326</v>
      </c>
      <c r="B1852" s="4" t="s">
        <v>12327</v>
      </c>
      <c r="C1852" s="5" t="s">
        <v>12328</v>
      </c>
      <c r="D1852" s="4" t="s">
        <v>12329</v>
      </c>
      <c r="E1852" s="6">
        <v>44636.806111111116</v>
      </c>
      <c r="F1852" s="4"/>
      <c r="G1852" s="4"/>
      <c r="H1852" s="4" t="s">
        <v>12330</v>
      </c>
      <c r="I1852" s="4" t="s">
        <v>12327</v>
      </c>
      <c r="J1852" s="4" t="s">
        <v>12330</v>
      </c>
      <c r="K1852" s="4" t="s">
        <v>12331</v>
      </c>
      <c r="L1852" s="4" t="s">
        <v>23</v>
      </c>
      <c r="M1852" s="7" t="s">
        <v>12332</v>
      </c>
      <c r="N1852" s="4">
        <v>8572</v>
      </c>
      <c r="O1852" s="4">
        <v>1134</v>
      </c>
      <c r="P1852" s="4" t="s">
        <v>12333</v>
      </c>
      <c r="Q1852" s="7" t="s">
        <v>12334</v>
      </c>
      <c r="R1852" s="4" t="s">
        <v>12335</v>
      </c>
    </row>
    <row r="1853" spans="1:18" ht="82.15">
      <c r="A1853" s="3" t="s">
        <v>12336</v>
      </c>
      <c r="B1853" s="4" t="s">
        <v>335</v>
      </c>
      <c r="C1853" s="5" t="s">
        <v>12337</v>
      </c>
      <c r="D1853" s="4" t="s">
        <v>12338</v>
      </c>
      <c r="E1853" s="6">
        <v>44636.805543981478</v>
      </c>
      <c r="F1853" s="4"/>
      <c r="G1853" s="4"/>
      <c r="H1853" s="4"/>
      <c r="I1853" s="4"/>
      <c r="J1853" s="4" t="s">
        <v>338</v>
      </c>
      <c r="K1853" s="4"/>
      <c r="L1853" s="4" t="s">
        <v>23</v>
      </c>
      <c r="M1853" s="7" t="s">
        <v>339</v>
      </c>
      <c r="N1853" s="4">
        <v>24649</v>
      </c>
      <c r="O1853" s="4">
        <v>2</v>
      </c>
      <c r="P1853" s="4" t="s">
        <v>340</v>
      </c>
      <c r="Q1853" s="7" t="s">
        <v>12339</v>
      </c>
      <c r="R1853" s="4" t="s">
        <v>12340</v>
      </c>
    </row>
    <row r="1854" spans="1:18" ht="72">
      <c r="A1854" s="3" t="s">
        <v>12341</v>
      </c>
      <c r="B1854" s="4" t="s">
        <v>12342</v>
      </c>
      <c r="C1854" s="5" t="s">
        <v>12343</v>
      </c>
      <c r="D1854" s="4" t="s">
        <v>12344</v>
      </c>
      <c r="E1854" s="6">
        <v>44636.805196759262</v>
      </c>
      <c r="F1854" s="4"/>
      <c r="G1854" s="4"/>
      <c r="H1854" s="4"/>
      <c r="I1854" s="4"/>
      <c r="J1854" s="4" t="s">
        <v>12345</v>
      </c>
      <c r="K1854" s="4"/>
      <c r="L1854" s="4" t="s">
        <v>57</v>
      </c>
      <c r="M1854" s="7" t="s">
        <v>12346</v>
      </c>
      <c r="N1854" s="4">
        <v>16433</v>
      </c>
      <c r="O1854" s="4">
        <v>16217</v>
      </c>
      <c r="P1854" s="4" t="s">
        <v>12347</v>
      </c>
      <c r="Q1854" s="7" t="s">
        <v>12348</v>
      </c>
      <c r="R1854" s="4" t="s">
        <v>12349</v>
      </c>
    </row>
    <row r="1855" spans="1:18" ht="133.15">
      <c r="A1855" s="3" t="s">
        <v>12350</v>
      </c>
      <c r="B1855" s="4" t="s">
        <v>12351</v>
      </c>
      <c r="C1855" s="5" t="s">
        <v>3168</v>
      </c>
      <c r="D1855" s="4" t="s">
        <v>12352</v>
      </c>
      <c r="E1855" s="6">
        <v>44636.804409722223</v>
      </c>
      <c r="F1855" s="4"/>
      <c r="G1855" s="4"/>
      <c r="H1855" s="4"/>
      <c r="I1855" s="4"/>
      <c r="J1855" s="4" t="s">
        <v>12353</v>
      </c>
      <c r="K1855" s="4"/>
      <c r="L1855" s="4" t="s">
        <v>23</v>
      </c>
      <c r="M1855" s="7" t="s">
        <v>12354</v>
      </c>
      <c r="N1855" s="4">
        <v>25270</v>
      </c>
      <c r="O1855" s="4">
        <v>20279</v>
      </c>
      <c r="P1855" s="4" t="s">
        <v>12355</v>
      </c>
      <c r="Q1855" s="7" t="s">
        <v>12356</v>
      </c>
      <c r="R1855" s="4" t="s">
        <v>3173</v>
      </c>
    </row>
    <row r="1856" spans="1:18" ht="61.9">
      <c r="A1856" s="3" t="s">
        <v>12357</v>
      </c>
      <c r="B1856" s="4" t="s">
        <v>2532</v>
      </c>
      <c r="C1856" s="5" t="s">
        <v>12358</v>
      </c>
      <c r="D1856" s="4" t="s">
        <v>12359</v>
      </c>
      <c r="E1856" s="6">
        <v>44636.803425925929</v>
      </c>
      <c r="F1856" s="4"/>
      <c r="G1856" s="4"/>
      <c r="H1856" s="4"/>
      <c r="I1856" s="4"/>
      <c r="J1856" s="4" t="s">
        <v>2535</v>
      </c>
      <c r="K1856" s="4"/>
      <c r="L1856" s="4" t="s">
        <v>33</v>
      </c>
      <c r="M1856" s="7" t="s">
        <v>2536</v>
      </c>
      <c r="N1856" s="4">
        <v>1190</v>
      </c>
      <c r="O1856" s="4">
        <v>225</v>
      </c>
      <c r="P1856" s="4" t="s">
        <v>2537</v>
      </c>
      <c r="Q1856" s="7" t="s">
        <v>12360</v>
      </c>
      <c r="R1856" s="4" t="s">
        <v>12361</v>
      </c>
    </row>
    <row r="1857" spans="1:18" ht="41.45">
      <c r="A1857" s="3" t="s">
        <v>12362</v>
      </c>
      <c r="B1857" s="4" t="s">
        <v>384</v>
      </c>
      <c r="C1857" s="5" t="s">
        <v>12363</v>
      </c>
      <c r="D1857" s="4" t="s">
        <v>12364</v>
      </c>
      <c r="E1857" s="6">
        <v>44636.802129629628</v>
      </c>
      <c r="F1857" s="4"/>
      <c r="G1857" s="4"/>
      <c r="H1857" s="4"/>
      <c r="I1857" s="4"/>
      <c r="J1857" s="4" t="s">
        <v>387</v>
      </c>
      <c r="K1857" s="4"/>
      <c r="L1857" s="4" t="s">
        <v>388</v>
      </c>
      <c r="M1857" s="7" t="s">
        <v>389</v>
      </c>
      <c r="N1857" s="4">
        <v>134182</v>
      </c>
      <c r="O1857" s="4">
        <v>594</v>
      </c>
      <c r="P1857" s="4" t="s">
        <v>119</v>
      </c>
      <c r="Q1857" s="7" t="s">
        <v>12365</v>
      </c>
      <c r="R1857" s="4" t="s">
        <v>12366</v>
      </c>
    </row>
    <row r="1858" spans="1:18" ht="51.6">
      <c r="A1858" s="3" t="s">
        <v>12367</v>
      </c>
      <c r="B1858" s="4" t="s">
        <v>12368</v>
      </c>
      <c r="C1858" s="5" t="s">
        <v>12369</v>
      </c>
      <c r="D1858" s="4" t="s">
        <v>12370</v>
      </c>
      <c r="E1858" s="6">
        <v>44636.80096064815</v>
      </c>
      <c r="F1858" s="4"/>
      <c r="G1858" s="4"/>
      <c r="H1858" s="4"/>
      <c r="I1858" s="4"/>
      <c r="J1858" s="4" t="s">
        <v>12371</v>
      </c>
      <c r="K1858" s="4"/>
      <c r="L1858" s="4" t="s">
        <v>23</v>
      </c>
      <c r="M1858" s="7" t="s">
        <v>12372</v>
      </c>
      <c r="N1858" s="4">
        <v>4431</v>
      </c>
      <c r="O1858" s="4">
        <v>4599</v>
      </c>
      <c r="P1858" s="4" t="s">
        <v>12373</v>
      </c>
      <c r="Q1858" s="7" t="s">
        <v>12374</v>
      </c>
      <c r="R1858" s="4" t="s">
        <v>12375</v>
      </c>
    </row>
    <row r="1859" spans="1:18" ht="41.45">
      <c r="A1859" s="3" t="s">
        <v>12376</v>
      </c>
      <c r="B1859" s="4" t="s">
        <v>12377</v>
      </c>
      <c r="C1859" s="5" t="s">
        <v>12378</v>
      </c>
      <c r="D1859" s="4" t="s">
        <v>12379</v>
      </c>
      <c r="E1859" s="6">
        <v>44636.80059027778</v>
      </c>
      <c r="F1859" s="4"/>
      <c r="G1859" s="4"/>
      <c r="H1859" s="4"/>
      <c r="I1859" s="4"/>
      <c r="J1859" s="4" t="s">
        <v>12380</v>
      </c>
      <c r="K1859" s="4"/>
      <c r="L1859" s="4" t="s">
        <v>23</v>
      </c>
      <c r="M1859" s="7" t="s">
        <v>12381</v>
      </c>
      <c r="N1859" s="4">
        <v>2531</v>
      </c>
      <c r="O1859" s="4">
        <v>97</v>
      </c>
      <c r="P1859" s="4"/>
      <c r="Q1859" s="7" t="s">
        <v>12382</v>
      </c>
      <c r="R1859" s="4" t="s">
        <v>12383</v>
      </c>
    </row>
    <row r="1860" spans="1:18" ht="92.45">
      <c r="A1860" s="3" t="s">
        <v>12384</v>
      </c>
      <c r="B1860" s="4" t="s">
        <v>413</v>
      </c>
      <c r="C1860" s="5" t="s">
        <v>12385</v>
      </c>
      <c r="D1860" s="4" t="s">
        <v>12386</v>
      </c>
      <c r="E1860" s="6">
        <v>44636.799571759257</v>
      </c>
      <c r="F1860" s="4"/>
      <c r="G1860" s="4"/>
      <c r="H1860" s="4"/>
      <c r="I1860" s="4"/>
      <c r="J1860" s="4" t="s">
        <v>416</v>
      </c>
      <c r="K1860" s="4"/>
      <c r="L1860" s="4" t="s">
        <v>33</v>
      </c>
      <c r="M1860" s="7" t="s">
        <v>417</v>
      </c>
      <c r="N1860" s="4">
        <v>32832</v>
      </c>
      <c r="O1860" s="4">
        <v>29934</v>
      </c>
      <c r="P1860" s="4" t="s">
        <v>418</v>
      </c>
      <c r="Q1860" s="7" t="s">
        <v>12387</v>
      </c>
      <c r="R1860" s="4" t="s">
        <v>12388</v>
      </c>
    </row>
    <row r="1861" spans="1:18" ht="51.6">
      <c r="A1861" s="3" t="s">
        <v>12389</v>
      </c>
      <c r="B1861" s="4" t="s">
        <v>12390</v>
      </c>
      <c r="C1861" s="5" t="s">
        <v>12391</v>
      </c>
      <c r="D1861" s="4" t="s">
        <v>12392</v>
      </c>
      <c r="E1861" s="6">
        <v>44636.799097222218</v>
      </c>
      <c r="F1861" s="4"/>
      <c r="G1861" s="4"/>
      <c r="H1861" s="4"/>
      <c r="I1861" s="4"/>
      <c r="J1861" s="4" t="s">
        <v>12393</v>
      </c>
      <c r="K1861" s="4"/>
      <c r="L1861" s="4" t="s">
        <v>12394</v>
      </c>
      <c r="M1861" s="7" t="s">
        <v>12395</v>
      </c>
      <c r="N1861" s="4">
        <v>10842</v>
      </c>
      <c r="O1861" s="4">
        <v>926</v>
      </c>
      <c r="P1861" s="4" t="s">
        <v>12396</v>
      </c>
      <c r="Q1861" s="7" t="s">
        <v>12397</v>
      </c>
      <c r="R1861" s="4" t="s">
        <v>12398</v>
      </c>
    </row>
    <row r="1862" spans="1:18" ht="133.15">
      <c r="A1862" s="3" t="s">
        <v>12399</v>
      </c>
      <c r="B1862" s="4" t="s">
        <v>12400</v>
      </c>
      <c r="C1862" s="5" t="s">
        <v>3168</v>
      </c>
      <c r="D1862" s="4" t="s">
        <v>12401</v>
      </c>
      <c r="E1862" s="6">
        <v>44636.797905092593</v>
      </c>
      <c r="F1862" s="4"/>
      <c r="G1862" s="4"/>
      <c r="H1862" s="4"/>
      <c r="I1862" s="4"/>
      <c r="J1862" s="4" t="s">
        <v>12402</v>
      </c>
      <c r="K1862" s="4"/>
      <c r="L1862" s="4" t="s">
        <v>57</v>
      </c>
      <c r="M1862" s="7" t="s">
        <v>12403</v>
      </c>
      <c r="N1862" s="4">
        <v>5839</v>
      </c>
      <c r="O1862" s="4">
        <v>5986</v>
      </c>
      <c r="P1862" s="4" t="s">
        <v>12404</v>
      </c>
      <c r="Q1862" s="7" t="s">
        <v>12405</v>
      </c>
      <c r="R1862" s="4" t="s">
        <v>3173</v>
      </c>
    </row>
    <row r="1863" spans="1:18" ht="51.6">
      <c r="A1863" s="3" t="s">
        <v>12406</v>
      </c>
      <c r="B1863" s="4" t="s">
        <v>9133</v>
      </c>
      <c r="C1863" s="5" t="s">
        <v>12407</v>
      </c>
      <c r="D1863" s="4" t="s">
        <v>12408</v>
      </c>
      <c r="E1863" s="6">
        <v>44636.797442129631</v>
      </c>
      <c r="F1863" s="4"/>
      <c r="G1863" s="4"/>
      <c r="H1863" s="4"/>
      <c r="I1863" s="4"/>
      <c r="J1863" s="4" t="s">
        <v>9138</v>
      </c>
      <c r="K1863" s="4"/>
      <c r="L1863" s="4" t="s">
        <v>23</v>
      </c>
      <c r="M1863" s="7" t="s">
        <v>9140</v>
      </c>
      <c r="N1863" s="4">
        <v>5954</v>
      </c>
      <c r="O1863" s="4">
        <v>5214</v>
      </c>
      <c r="P1863" s="4" t="s">
        <v>9068</v>
      </c>
      <c r="Q1863" s="7" t="s">
        <v>12409</v>
      </c>
      <c r="R1863" s="4" t="s">
        <v>12410</v>
      </c>
    </row>
    <row r="1864" spans="1:18" ht="133.15">
      <c r="A1864" s="3" t="s">
        <v>12411</v>
      </c>
      <c r="B1864" s="4" t="s">
        <v>12412</v>
      </c>
      <c r="C1864" s="5" t="s">
        <v>3168</v>
      </c>
      <c r="D1864" s="4" t="s">
        <v>12413</v>
      </c>
      <c r="E1864" s="6">
        <v>44636.79688657407</v>
      </c>
      <c r="F1864" s="4"/>
      <c r="G1864" s="4"/>
      <c r="H1864" s="4"/>
      <c r="I1864" s="4"/>
      <c r="J1864" s="4" t="s">
        <v>12414</v>
      </c>
      <c r="K1864" s="4"/>
      <c r="L1864" s="4" t="s">
        <v>33</v>
      </c>
      <c r="M1864" s="7" t="s">
        <v>12415</v>
      </c>
      <c r="N1864" s="4">
        <v>5284</v>
      </c>
      <c r="O1864" s="4">
        <v>5246</v>
      </c>
      <c r="P1864" s="4"/>
      <c r="Q1864" s="7" t="s">
        <v>12416</v>
      </c>
      <c r="R1864" s="4" t="s">
        <v>3173</v>
      </c>
    </row>
    <row r="1865" spans="1:18" ht="31.15">
      <c r="A1865" s="3" t="s">
        <v>12417</v>
      </c>
      <c r="B1865" s="4" t="s">
        <v>12418</v>
      </c>
      <c r="C1865" s="5" t="s">
        <v>8025</v>
      </c>
      <c r="D1865" s="4" t="s">
        <v>12419</v>
      </c>
      <c r="E1865" s="6">
        <v>44636.796712962961</v>
      </c>
      <c r="F1865" s="4"/>
      <c r="G1865" s="4"/>
      <c r="H1865" s="4"/>
      <c r="I1865" s="4"/>
      <c r="J1865" s="4" t="s">
        <v>12420</v>
      </c>
      <c r="K1865" s="4"/>
      <c r="L1865" s="4" t="s">
        <v>23</v>
      </c>
      <c r="M1865" s="7" t="s">
        <v>12421</v>
      </c>
      <c r="N1865" s="4">
        <v>1333</v>
      </c>
      <c r="O1865" s="4">
        <v>20</v>
      </c>
      <c r="P1865" s="4"/>
      <c r="Q1865" s="7" t="s">
        <v>12422</v>
      </c>
      <c r="R1865" s="4" t="s">
        <v>8031</v>
      </c>
    </row>
    <row r="1866" spans="1:18" ht="72">
      <c r="A1866" s="3" t="s">
        <v>12423</v>
      </c>
      <c r="B1866" s="4" t="s">
        <v>12424</v>
      </c>
      <c r="C1866" s="5" t="s">
        <v>12425</v>
      </c>
      <c r="D1866" s="4" t="s">
        <v>12426</v>
      </c>
      <c r="E1866" s="6">
        <v>44636.79650462963</v>
      </c>
      <c r="F1866" s="4"/>
      <c r="G1866" s="4"/>
      <c r="H1866" s="4"/>
      <c r="I1866" s="4"/>
      <c r="J1866" s="4" t="s">
        <v>12427</v>
      </c>
      <c r="K1866" s="4"/>
      <c r="L1866" s="4" t="s">
        <v>33</v>
      </c>
      <c r="M1866" s="7" t="s">
        <v>12428</v>
      </c>
      <c r="N1866" s="4">
        <v>1108</v>
      </c>
      <c r="O1866" s="4">
        <v>133</v>
      </c>
      <c r="P1866" s="4"/>
      <c r="Q1866" s="7" t="s">
        <v>12429</v>
      </c>
      <c r="R1866" s="4" t="s">
        <v>12430</v>
      </c>
    </row>
    <row r="1867" spans="1:18" ht="72">
      <c r="A1867" s="3" t="s">
        <v>12431</v>
      </c>
      <c r="B1867" s="4" t="s">
        <v>12432</v>
      </c>
      <c r="C1867" s="5" t="s">
        <v>11951</v>
      </c>
      <c r="D1867" s="4" t="s">
        <v>12433</v>
      </c>
      <c r="E1867" s="6">
        <v>44636.796041666668</v>
      </c>
      <c r="F1867" s="4"/>
      <c r="G1867" s="4"/>
      <c r="H1867" s="4"/>
      <c r="I1867" s="4"/>
      <c r="J1867" s="4" t="s">
        <v>12434</v>
      </c>
      <c r="K1867" s="4"/>
      <c r="L1867" s="4" t="s">
        <v>33</v>
      </c>
      <c r="M1867" s="7" t="s">
        <v>12435</v>
      </c>
      <c r="N1867" s="4">
        <v>1558</v>
      </c>
      <c r="O1867" s="4">
        <v>1554</v>
      </c>
      <c r="P1867" s="4" t="s">
        <v>12436</v>
      </c>
      <c r="Q1867" s="7" t="s">
        <v>12437</v>
      </c>
      <c r="R1867" s="4" t="s">
        <v>11956</v>
      </c>
    </row>
    <row r="1868" spans="1:18" ht="61.9">
      <c r="A1868" s="3" t="s">
        <v>12438</v>
      </c>
      <c r="B1868" s="4" t="s">
        <v>12439</v>
      </c>
      <c r="C1868" s="5" t="s">
        <v>12440</v>
      </c>
      <c r="D1868" s="4" t="s">
        <v>12441</v>
      </c>
      <c r="E1868" s="6">
        <v>44636.795335648145</v>
      </c>
      <c r="F1868" s="4"/>
      <c r="G1868" s="4"/>
      <c r="H1868" s="4"/>
      <c r="I1868" s="4"/>
      <c r="J1868" s="4" t="s">
        <v>12442</v>
      </c>
      <c r="K1868" s="4"/>
      <c r="L1868" s="4" t="s">
        <v>33</v>
      </c>
      <c r="M1868" s="7" t="s">
        <v>12443</v>
      </c>
      <c r="N1868" s="4">
        <v>11065</v>
      </c>
      <c r="O1868" s="4">
        <v>3468</v>
      </c>
      <c r="P1868" s="4" t="s">
        <v>5766</v>
      </c>
      <c r="Q1868" s="7" t="s">
        <v>12444</v>
      </c>
      <c r="R1868" s="4" t="s">
        <v>12445</v>
      </c>
    </row>
    <row r="1869" spans="1:18" ht="102.6">
      <c r="A1869" s="3" t="s">
        <v>12446</v>
      </c>
      <c r="B1869" s="4" t="s">
        <v>413</v>
      </c>
      <c r="C1869" s="5" t="s">
        <v>12447</v>
      </c>
      <c r="D1869" s="4" t="s">
        <v>12448</v>
      </c>
      <c r="E1869" s="6">
        <v>44636.793541666666</v>
      </c>
      <c r="F1869" s="4"/>
      <c r="G1869" s="4"/>
      <c r="H1869" s="4"/>
      <c r="I1869" s="4"/>
      <c r="J1869" s="4" t="s">
        <v>416</v>
      </c>
      <c r="K1869" s="4"/>
      <c r="L1869" s="4" t="s">
        <v>33</v>
      </c>
      <c r="M1869" s="7" t="s">
        <v>417</v>
      </c>
      <c r="N1869" s="4">
        <v>32832</v>
      </c>
      <c r="O1869" s="4">
        <v>29934</v>
      </c>
      <c r="P1869" s="4" t="s">
        <v>418</v>
      </c>
      <c r="Q1869" s="7" t="s">
        <v>12449</v>
      </c>
      <c r="R1869" s="4" t="s">
        <v>12450</v>
      </c>
    </row>
    <row r="1870" spans="1:18" ht="21">
      <c r="A1870" s="3" t="s">
        <v>12451</v>
      </c>
      <c r="B1870" s="4" t="s">
        <v>12452</v>
      </c>
      <c r="C1870" s="5" t="s">
        <v>12453</v>
      </c>
      <c r="D1870" s="4" t="s">
        <v>12454</v>
      </c>
      <c r="E1870" s="6">
        <v>44636.790613425925</v>
      </c>
      <c r="F1870" s="4"/>
      <c r="G1870" s="4"/>
      <c r="H1870" s="4"/>
      <c r="I1870" s="4"/>
      <c r="J1870" s="4" t="s">
        <v>12455</v>
      </c>
      <c r="K1870" s="4"/>
      <c r="L1870" s="4" t="s">
        <v>33</v>
      </c>
      <c r="M1870" s="7" t="s">
        <v>12456</v>
      </c>
      <c r="N1870" s="4">
        <v>1399</v>
      </c>
      <c r="O1870" s="4">
        <v>2960</v>
      </c>
      <c r="P1870" s="4" t="s">
        <v>12457</v>
      </c>
      <c r="Q1870" s="7" t="s">
        <v>12458</v>
      </c>
      <c r="R1870" s="4" t="s">
        <v>12459</v>
      </c>
    </row>
    <row r="1871" spans="1:18" ht="92.45">
      <c r="A1871" s="3" t="s">
        <v>12460</v>
      </c>
      <c r="B1871" s="4" t="s">
        <v>413</v>
      </c>
      <c r="C1871" s="5" t="s">
        <v>12461</v>
      </c>
      <c r="D1871" s="4" t="s">
        <v>12462</v>
      </c>
      <c r="E1871" s="6">
        <v>44636.789675925931</v>
      </c>
      <c r="F1871" s="4"/>
      <c r="G1871" s="4"/>
      <c r="H1871" s="4"/>
      <c r="I1871" s="4"/>
      <c r="J1871" s="4" t="s">
        <v>416</v>
      </c>
      <c r="K1871" s="4"/>
      <c r="L1871" s="4" t="s">
        <v>33</v>
      </c>
      <c r="M1871" s="7" t="s">
        <v>417</v>
      </c>
      <c r="N1871" s="4">
        <v>32832</v>
      </c>
      <c r="O1871" s="4">
        <v>29934</v>
      </c>
      <c r="P1871" s="4" t="s">
        <v>418</v>
      </c>
      <c r="Q1871" s="7" t="s">
        <v>12463</v>
      </c>
      <c r="R1871" s="4" t="s">
        <v>12464</v>
      </c>
    </row>
    <row r="1872" spans="1:18" ht="41.45">
      <c r="A1872" s="3" t="s">
        <v>12465</v>
      </c>
      <c r="B1872" s="4" t="s">
        <v>12466</v>
      </c>
      <c r="C1872" s="5" t="s">
        <v>12467</v>
      </c>
      <c r="D1872" s="4" t="s">
        <v>12468</v>
      </c>
      <c r="E1872" s="6">
        <v>44636.788888888885</v>
      </c>
      <c r="F1872" s="4"/>
      <c r="G1872" s="4"/>
      <c r="H1872" s="4" t="s">
        <v>12469</v>
      </c>
      <c r="I1872" s="4" t="s">
        <v>12470</v>
      </c>
      <c r="J1872" s="4" t="s">
        <v>12471</v>
      </c>
      <c r="K1872" s="4" t="s">
        <v>12472</v>
      </c>
      <c r="L1872" s="4" t="s">
        <v>57</v>
      </c>
      <c r="M1872" s="7" t="s">
        <v>12473</v>
      </c>
      <c r="N1872" s="4">
        <v>961</v>
      </c>
      <c r="O1872" s="4">
        <v>85</v>
      </c>
      <c r="P1872" s="4" t="s">
        <v>4940</v>
      </c>
      <c r="Q1872" s="7" t="s">
        <v>12474</v>
      </c>
      <c r="R1872" s="4" t="s">
        <v>12475</v>
      </c>
    </row>
    <row r="1873" spans="1:18" ht="92.45">
      <c r="A1873" s="3" t="s">
        <v>12476</v>
      </c>
      <c r="B1873" s="4" t="s">
        <v>5002</v>
      </c>
      <c r="C1873" s="5" t="s">
        <v>12477</v>
      </c>
      <c r="D1873" s="4" t="s">
        <v>12478</v>
      </c>
      <c r="E1873" s="6">
        <v>44636.788518518515</v>
      </c>
      <c r="F1873" s="4"/>
      <c r="G1873" s="4"/>
      <c r="H1873" s="4"/>
      <c r="I1873" s="4"/>
      <c r="J1873" s="4" t="s">
        <v>5005</v>
      </c>
      <c r="K1873" s="4"/>
      <c r="L1873" s="4" t="s">
        <v>23</v>
      </c>
      <c r="M1873" s="7" t="s">
        <v>5006</v>
      </c>
      <c r="N1873" s="4">
        <v>1183</v>
      </c>
      <c r="O1873" s="4">
        <v>1040</v>
      </c>
      <c r="P1873" s="4" t="s">
        <v>5007</v>
      </c>
      <c r="Q1873" s="7" t="s">
        <v>12479</v>
      </c>
      <c r="R1873" s="4" t="s">
        <v>12480</v>
      </c>
    </row>
    <row r="1874" spans="1:18" ht="41.45">
      <c r="A1874" s="3" t="s">
        <v>12481</v>
      </c>
      <c r="B1874" s="4" t="s">
        <v>12466</v>
      </c>
      <c r="C1874" s="5" t="s">
        <v>12482</v>
      </c>
      <c r="D1874" s="4" t="s">
        <v>12483</v>
      </c>
      <c r="E1874" s="6">
        <v>44636.787557870368</v>
      </c>
      <c r="F1874" s="4"/>
      <c r="G1874" s="4"/>
      <c r="H1874" s="4" t="s">
        <v>12469</v>
      </c>
      <c r="I1874" s="4" t="s">
        <v>12470</v>
      </c>
      <c r="J1874" s="4" t="s">
        <v>12471</v>
      </c>
      <c r="K1874" s="4" t="s">
        <v>12472</v>
      </c>
      <c r="L1874" s="4" t="s">
        <v>57</v>
      </c>
      <c r="M1874" s="7" t="s">
        <v>12473</v>
      </c>
      <c r="N1874" s="4">
        <v>961</v>
      </c>
      <c r="O1874" s="4">
        <v>85</v>
      </c>
      <c r="P1874" s="4" t="s">
        <v>4940</v>
      </c>
      <c r="Q1874" s="7" t="s">
        <v>12484</v>
      </c>
      <c r="R1874" s="4" t="s">
        <v>12485</v>
      </c>
    </row>
    <row r="1875" spans="1:18" ht="82.15">
      <c r="A1875" s="3" t="s">
        <v>12486</v>
      </c>
      <c r="B1875" s="4" t="s">
        <v>6399</v>
      </c>
      <c r="C1875" s="8" t="s">
        <v>12487</v>
      </c>
      <c r="D1875" s="4" t="s">
        <v>12488</v>
      </c>
      <c r="E1875" s="6">
        <v>44636.787372685183</v>
      </c>
      <c r="F1875" s="4"/>
      <c r="G1875" s="4"/>
      <c r="H1875" s="4"/>
      <c r="I1875" s="4"/>
      <c r="J1875" s="4" t="s">
        <v>6402</v>
      </c>
      <c r="K1875" s="4"/>
      <c r="L1875" s="4" t="s">
        <v>33</v>
      </c>
      <c r="M1875" s="7" t="s">
        <v>6403</v>
      </c>
      <c r="N1875" s="4">
        <v>779</v>
      </c>
      <c r="O1875" s="4">
        <v>1626</v>
      </c>
      <c r="P1875" s="4" t="s">
        <v>6404</v>
      </c>
      <c r="Q1875" s="7" t="s">
        <v>12489</v>
      </c>
      <c r="R1875" s="4" t="s">
        <v>12490</v>
      </c>
    </row>
    <row r="1876" spans="1:18" ht="31.15">
      <c r="A1876" s="3" t="s">
        <v>12491</v>
      </c>
      <c r="B1876" s="4" t="s">
        <v>12492</v>
      </c>
      <c r="C1876" s="5" t="s">
        <v>12493</v>
      </c>
      <c r="D1876" s="4" t="s">
        <v>12494</v>
      </c>
      <c r="E1876" s="6">
        <v>44636.785266203704</v>
      </c>
      <c r="F1876" s="4"/>
      <c r="G1876" s="4"/>
      <c r="H1876" s="4"/>
      <c r="I1876" s="4"/>
      <c r="J1876" s="4" t="s">
        <v>12495</v>
      </c>
      <c r="K1876" s="4"/>
      <c r="L1876" s="4" t="s">
        <v>33</v>
      </c>
      <c r="M1876" s="7" t="s">
        <v>12496</v>
      </c>
      <c r="N1876" s="4">
        <v>3455</v>
      </c>
      <c r="O1876" s="4">
        <v>831</v>
      </c>
      <c r="P1876" s="4" t="s">
        <v>12497</v>
      </c>
      <c r="Q1876" s="7" t="s">
        <v>12498</v>
      </c>
      <c r="R1876" s="4" t="s">
        <v>12499</v>
      </c>
    </row>
    <row r="1877" spans="1:18" ht="123">
      <c r="A1877" s="3" t="s">
        <v>12500</v>
      </c>
      <c r="B1877" s="4" t="s">
        <v>12501</v>
      </c>
      <c r="C1877" s="5" t="s">
        <v>12502</v>
      </c>
      <c r="D1877" s="4" t="s">
        <v>12503</v>
      </c>
      <c r="E1877" s="6">
        <v>44636.783703703702</v>
      </c>
      <c r="F1877" s="4"/>
      <c r="G1877" s="4"/>
      <c r="H1877" s="4"/>
      <c r="I1877" s="4"/>
      <c r="J1877" s="4" t="s">
        <v>12504</v>
      </c>
      <c r="K1877" s="4"/>
      <c r="L1877" s="4" t="s">
        <v>33</v>
      </c>
      <c r="M1877" s="7" t="s">
        <v>12505</v>
      </c>
      <c r="N1877" s="4">
        <v>9676</v>
      </c>
      <c r="O1877" s="4">
        <v>2239</v>
      </c>
      <c r="P1877" s="4" t="s">
        <v>12506</v>
      </c>
      <c r="Q1877" s="7" t="s">
        <v>12507</v>
      </c>
      <c r="R1877" s="4" t="s">
        <v>12508</v>
      </c>
    </row>
    <row r="1878" spans="1:18" ht="51.6">
      <c r="A1878" s="3" t="s">
        <v>12509</v>
      </c>
      <c r="B1878" s="4" t="s">
        <v>12510</v>
      </c>
      <c r="C1878" s="5" t="s">
        <v>1947</v>
      </c>
      <c r="D1878" s="4" t="s">
        <v>12511</v>
      </c>
      <c r="E1878" s="6">
        <v>44636.782870370371</v>
      </c>
      <c r="F1878" s="4"/>
      <c r="G1878" s="4"/>
      <c r="H1878" s="4"/>
      <c r="I1878" s="4"/>
      <c r="J1878" s="4" t="s">
        <v>12512</v>
      </c>
      <c r="K1878" s="4"/>
      <c r="L1878" s="4" t="s">
        <v>23</v>
      </c>
      <c r="M1878" s="7" t="s">
        <v>12513</v>
      </c>
      <c r="N1878" s="4">
        <v>3434</v>
      </c>
      <c r="O1878" s="4">
        <v>5001</v>
      </c>
      <c r="P1878" s="4" t="s">
        <v>12514</v>
      </c>
      <c r="Q1878" s="7" t="s">
        <v>12515</v>
      </c>
      <c r="R1878" s="4" t="s">
        <v>1952</v>
      </c>
    </row>
    <row r="1879" spans="1:18" ht="41.45">
      <c r="A1879" s="3" t="s">
        <v>12516</v>
      </c>
      <c r="B1879" s="4" t="s">
        <v>12517</v>
      </c>
      <c r="C1879" s="5" t="s">
        <v>12518</v>
      </c>
      <c r="D1879" s="4" t="s">
        <v>12519</v>
      </c>
      <c r="E1879" s="6">
        <v>44636.782384259262</v>
      </c>
      <c r="F1879" s="4"/>
      <c r="G1879" s="4"/>
      <c r="H1879" s="4"/>
      <c r="I1879" s="4"/>
      <c r="J1879" s="4" t="s">
        <v>12520</v>
      </c>
      <c r="K1879" s="4"/>
      <c r="L1879" s="4" t="s">
        <v>33</v>
      </c>
      <c r="M1879" s="7" t="s">
        <v>12521</v>
      </c>
      <c r="N1879" s="4">
        <v>2105</v>
      </c>
      <c r="O1879" s="4">
        <v>1707</v>
      </c>
      <c r="P1879" s="4" t="s">
        <v>12522</v>
      </c>
      <c r="Q1879" s="7" t="s">
        <v>12523</v>
      </c>
      <c r="R1879" s="4" t="s">
        <v>12524</v>
      </c>
    </row>
    <row r="1880" spans="1:18" ht="72">
      <c r="A1880" s="3" t="s">
        <v>12525</v>
      </c>
      <c r="B1880" s="4" t="s">
        <v>12526</v>
      </c>
      <c r="C1880" s="5" t="s">
        <v>11951</v>
      </c>
      <c r="D1880" s="4" t="s">
        <v>12527</v>
      </c>
      <c r="E1880" s="6">
        <v>44636.781307870369</v>
      </c>
      <c r="F1880" s="4"/>
      <c r="G1880" s="4"/>
      <c r="H1880" s="4"/>
      <c r="I1880" s="4"/>
      <c r="J1880" s="4" t="s">
        <v>12528</v>
      </c>
      <c r="K1880" s="4"/>
      <c r="L1880" s="4" t="s">
        <v>33</v>
      </c>
      <c r="M1880" s="7" t="s">
        <v>12529</v>
      </c>
      <c r="N1880" s="4">
        <v>1313</v>
      </c>
      <c r="O1880" s="4">
        <v>1716</v>
      </c>
      <c r="P1880" s="4" t="s">
        <v>12530</v>
      </c>
      <c r="Q1880" s="7" t="s">
        <v>12531</v>
      </c>
      <c r="R1880" s="4" t="s">
        <v>11956</v>
      </c>
    </row>
    <row r="1881" spans="1:18" ht="123">
      <c r="A1881" s="3" t="s">
        <v>12532</v>
      </c>
      <c r="B1881" s="4" t="s">
        <v>413</v>
      </c>
      <c r="C1881" s="5" t="s">
        <v>12533</v>
      </c>
      <c r="D1881" s="4" t="s">
        <v>12534</v>
      </c>
      <c r="E1881" s="6">
        <v>44636.781145833331</v>
      </c>
      <c r="F1881" s="4"/>
      <c r="G1881" s="4"/>
      <c r="H1881" s="4"/>
      <c r="I1881" s="4"/>
      <c r="J1881" s="4" t="s">
        <v>416</v>
      </c>
      <c r="K1881" s="4"/>
      <c r="L1881" s="4" t="s">
        <v>33</v>
      </c>
      <c r="M1881" s="7" t="s">
        <v>417</v>
      </c>
      <c r="N1881" s="4">
        <v>32832</v>
      </c>
      <c r="O1881" s="4">
        <v>29934</v>
      </c>
      <c r="P1881" s="4" t="s">
        <v>418</v>
      </c>
      <c r="Q1881" s="7" t="s">
        <v>12535</v>
      </c>
      <c r="R1881" s="4" t="s">
        <v>12536</v>
      </c>
    </row>
    <row r="1882" spans="1:18" ht="51.6">
      <c r="A1882" s="3" t="s">
        <v>12537</v>
      </c>
      <c r="B1882" s="4" t="s">
        <v>12538</v>
      </c>
      <c r="C1882" s="5" t="s">
        <v>11849</v>
      </c>
      <c r="D1882" s="4" t="s">
        <v>12539</v>
      </c>
      <c r="E1882" s="6">
        <v>44636.781030092592</v>
      </c>
      <c r="F1882" s="4"/>
      <c r="G1882" s="4"/>
      <c r="H1882" s="4"/>
      <c r="I1882" s="4"/>
      <c r="J1882" s="4" t="s">
        <v>12540</v>
      </c>
      <c r="K1882" s="4"/>
      <c r="L1882" s="4" t="s">
        <v>33</v>
      </c>
      <c r="M1882" s="7" t="s">
        <v>12541</v>
      </c>
      <c r="N1882" s="4">
        <v>1500</v>
      </c>
      <c r="O1882" s="4">
        <v>2300</v>
      </c>
      <c r="P1882" s="4" t="s">
        <v>12542</v>
      </c>
      <c r="Q1882" s="7" t="s">
        <v>12543</v>
      </c>
      <c r="R1882" s="4" t="s">
        <v>11855</v>
      </c>
    </row>
    <row r="1883" spans="1:18" ht="72">
      <c r="A1883" s="3" t="s">
        <v>12544</v>
      </c>
      <c r="B1883" s="4" t="s">
        <v>12545</v>
      </c>
      <c r="C1883" s="5" t="s">
        <v>12546</v>
      </c>
      <c r="D1883" s="4" t="s">
        <v>12547</v>
      </c>
      <c r="E1883" s="6">
        <v>44636.780509259261</v>
      </c>
      <c r="F1883" s="4"/>
      <c r="G1883" s="4"/>
      <c r="H1883" s="4"/>
      <c r="I1883" s="4"/>
      <c r="J1883" s="4" t="s">
        <v>12548</v>
      </c>
      <c r="K1883" s="4"/>
      <c r="L1883" s="4" t="s">
        <v>33</v>
      </c>
      <c r="M1883" s="7" t="s">
        <v>12549</v>
      </c>
      <c r="N1883" s="4">
        <v>12483</v>
      </c>
      <c r="O1883" s="4">
        <v>861</v>
      </c>
      <c r="P1883" s="4" t="s">
        <v>12550</v>
      </c>
      <c r="Q1883" s="7" t="s">
        <v>12551</v>
      </c>
      <c r="R1883" s="4" t="s">
        <v>12552</v>
      </c>
    </row>
    <row r="1884" spans="1:18" ht="92.45">
      <c r="A1884" s="3" t="s">
        <v>12553</v>
      </c>
      <c r="B1884" s="4" t="s">
        <v>12554</v>
      </c>
      <c r="C1884" s="5" t="s">
        <v>12555</v>
      </c>
      <c r="D1884" s="4" t="s">
        <v>12556</v>
      </c>
      <c r="E1884" s="6">
        <v>44636.780046296291</v>
      </c>
      <c r="F1884" s="4"/>
      <c r="G1884" s="4"/>
      <c r="H1884" s="4"/>
      <c r="I1884" s="4"/>
      <c r="J1884" s="4" t="s">
        <v>12557</v>
      </c>
      <c r="K1884" s="4"/>
      <c r="L1884" s="4" t="s">
        <v>57</v>
      </c>
      <c r="M1884" s="7" t="s">
        <v>12558</v>
      </c>
      <c r="N1884" s="4">
        <v>7376</v>
      </c>
      <c r="O1884" s="4">
        <v>2269</v>
      </c>
      <c r="P1884" s="4" t="s">
        <v>12559</v>
      </c>
      <c r="Q1884" s="7" t="s">
        <v>12560</v>
      </c>
      <c r="R1884" s="4" t="s">
        <v>12561</v>
      </c>
    </row>
    <row r="1885" spans="1:18" ht="41.45">
      <c r="A1885" s="3" t="s">
        <v>12562</v>
      </c>
      <c r="B1885" s="4" t="s">
        <v>12563</v>
      </c>
      <c r="C1885" s="5" t="s">
        <v>12564</v>
      </c>
      <c r="D1885" s="4" t="s">
        <v>12565</v>
      </c>
      <c r="E1885" s="6">
        <v>44636.77915509259</v>
      </c>
      <c r="F1885" s="4"/>
      <c r="G1885" s="4"/>
      <c r="H1885" s="4"/>
      <c r="I1885" s="4"/>
      <c r="J1885" s="4" t="s">
        <v>12566</v>
      </c>
      <c r="K1885" s="4"/>
      <c r="L1885" s="4" t="s">
        <v>33</v>
      </c>
      <c r="M1885" s="7" t="s">
        <v>12567</v>
      </c>
      <c r="N1885" s="4">
        <v>52718</v>
      </c>
      <c r="O1885" s="4">
        <v>2600</v>
      </c>
      <c r="P1885" s="4" t="s">
        <v>12522</v>
      </c>
      <c r="Q1885" s="7" t="s">
        <v>12568</v>
      </c>
      <c r="R1885" s="4" t="s">
        <v>12569</v>
      </c>
    </row>
    <row r="1886" spans="1:18" ht="41.45">
      <c r="A1886" s="3" t="s">
        <v>12570</v>
      </c>
      <c r="B1886" s="4" t="s">
        <v>12571</v>
      </c>
      <c r="C1886" s="5" t="s">
        <v>9242</v>
      </c>
      <c r="D1886" s="4" t="s">
        <v>12572</v>
      </c>
      <c r="E1886" s="6">
        <v>44636.776689814811</v>
      </c>
      <c r="F1886" s="4"/>
      <c r="G1886" s="4"/>
      <c r="H1886" s="4"/>
      <c r="I1886" s="4"/>
      <c r="J1886" s="4" t="s">
        <v>12573</v>
      </c>
      <c r="K1886" s="4"/>
      <c r="L1886" s="4" t="s">
        <v>23</v>
      </c>
      <c r="M1886" s="7" t="s">
        <v>12574</v>
      </c>
      <c r="N1886" s="4">
        <v>1197</v>
      </c>
      <c r="O1886" s="4">
        <v>2616</v>
      </c>
      <c r="P1886" s="4"/>
      <c r="Q1886" s="7" t="s">
        <v>12575</v>
      </c>
      <c r="R1886" s="4" t="s">
        <v>9248</v>
      </c>
    </row>
    <row r="1887" spans="1:18" ht="51.6">
      <c r="A1887" s="3" t="s">
        <v>12576</v>
      </c>
      <c r="B1887" s="4" t="s">
        <v>10398</v>
      </c>
      <c r="C1887" s="5" t="s">
        <v>12577</v>
      </c>
      <c r="D1887" s="4" t="s">
        <v>12578</v>
      </c>
      <c r="E1887" s="6">
        <v>44636.775995370372</v>
      </c>
      <c r="F1887" s="4"/>
      <c r="G1887" s="4"/>
      <c r="H1887" s="4" t="s">
        <v>12579</v>
      </c>
      <c r="I1887" s="4" t="s">
        <v>12580</v>
      </c>
      <c r="J1887" s="4" t="s">
        <v>10403</v>
      </c>
      <c r="K1887" s="4" t="s">
        <v>12581</v>
      </c>
      <c r="L1887" s="4" t="s">
        <v>57</v>
      </c>
      <c r="M1887" s="7" t="s">
        <v>10405</v>
      </c>
      <c r="N1887" s="4">
        <v>776</v>
      </c>
      <c r="O1887" s="4">
        <v>5001</v>
      </c>
      <c r="P1887" s="4" t="s">
        <v>10406</v>
      </c>
      <c r="Q1887" s="7" t="s">
        <v>12582</v>
      </c>
      <c r="R1887" s="4" t="s">
        <v>12583</v>
      </c>
    </row>
    <row r="1888" spans="1:18" ht="41.45">
      <c r="A1888" s="3" t="s">
        <v>12584</v>
      </c>
      <c r="B1888" s="4" t="s">
        <v>10398</v>
      </c>
      <c r="C1888" s="5" t="s">
        <v>12585</v>
      </c>
      <c r="D1888" s="4" t="s">
        <v>12586</v>
      </c>
      <c r="E1888" s="6">
        <v>44636.775289351848</v>
      </c>
      <c r="F1888" s="4"/>
      <c r="G1888" s="4"/>
      <c r="H1888" s="4" t="s">
        <v>12587</v>
      </c>
      <c r="I1888" s="4" t="s">
        <v>12588</v>
      </c>
      <c r="J1888" s="4" t="s">
        <v>10403</v>
      </c>
      <c r="K1888" s="4" t="s">
        <v>12589</v>
      </c>
      <c r="L1888" s="4" t="s">
        <v>57</v>
      </c>
      <c r="M1888" s="7" t="s">
        <v>10405</v>
      </c>
      <c r="N1888" s="4">
        <v>776</v>
      </c>
      <c r="O1888" s="4">
        <v>5001</v>
      </c>
      <c r="P1888" s="4" t="s">
        <v>10406</v>
      </c>
      <c r="Q1888" s="7" t="s">
        <v>12590</v>
      </c>
      <c r="R1888" s="4" t="s">
        <v>12591</v>
      </c>
    </row>
    <row r="1889" spans="1:18" ht="61.9">
      <c r="A1889" s="3" t="s">
        <v>12592</v>
      </c>
      <c r="B1889" s="4" t="s">
        <v>10398</v>
      </c>
      <c r="C1889" s="5" t="s">
        <v>12593</v>
      </c>
      <c r="D1889" s="4" t="s">
        <v>12594</v>
      </c>
      <c r="E1889" s="6">
        <v>44636.775034722217</v>
      </c>
      <c r="F1889" s="4"/>
      <c r="G1889" s="4"/>
      <c r="H1889" s="4" t="s">
        <v>12595</v>
      </c>
      <c r="I1889" s="4" t="s">
        <v>12596</v>
      </c>
      <c r="J1889" s="4" t="s">
        <v>10403</v>
      </c>
      <c r="K1889" s="4" t="s">
        <v>12597</v>
      </c>
      <c r="L1889" s="4" t="s">
        <v>57</v>
      </c>
      <c r="M1889" s="7" t="s">
        <v>10405</v>
      </c>
      <c r="N1889" s="4">
        <v>776</v>
      </c>
      <c r="O1889" s="4">
        <v>5001</v>
      </c>
      <c r="P1889" s="4" t="s">
        <v>10406</v>
      </c>
      <c r="Q1889" s="7" t="s">
        <v>12598</v>
      </c>
      <c r="R1889" s="4" t="s">
        <v>12599</v>
      </c>
    </row>
    <row r="1890" spans="1:18" ht="41.45">
      <c r="A1890" s="3" t="s">
        <v>12600</v>
      </c>
      <c r="B1890" s="4" t="s">
        <v>12601</v>
      </c>
      <c r="C1890" s="5" t="s">
        <v>12602</v>
      </c>
      <c r="D1890" s="4" t="s">
        <v>12603</v>
      </c>
      <c r="E1890" s="6">
        <v>44636.773865740739</v>
      </c>
      <c r="F1890" s="4"/>
      <c r="G1890" s="4"/>
      <c r="H1890" s="4"/>
      <c r="I1890" s="4"/>
      <c r="J1890" s="4" t="s">
        <v>12604</v>
      </c>
      <c r="K1890" s="4"/>
      <c r="L1890" s="4" t="s">
        <v>57</v>
      </c>
      <c r="M1890" s="7" t="s">
        <v>12605</v>
      </c>
      <c r="N1890" s="4">
        <v>3705</v>
      </c>
      <c r="O1890" s="4">
        <v>1057</v>
      </c>
      <c r="P1890" s="4" t="s">
        <v>12606</v>
      </c>
      <c r="Q1890" s="7" t="s">
        <v>12607</v>
      </c>
      <c r="R1890" s="4" t="s">
        <v>12608</v>
      </c>
    </row>
    <row r="1891" spans="1:18" ht="61.9">
      <c r="A1891" s="3" t="s">
        <v>12609</v>
      </c>
      <c r="B1891" s="4" t="s">
        <v>12610</v>
      </c>
      <c r="C1891" s="5" t="s">
        <v>12611</v>
      </c>
      <c r="D1891" s="4" t="s">
        <v>12612</v>
      </c>
      <c r="E1891" s="6">
        <v>44636.773298611108</v>
      </c>
      <c r="F1891" s="4"/>
      <c r="G1891" s="4"/>
      <c r="H1891" s="4"/>
      <c r="I1891" s="4"/>
      <c r="J1891" s="4" t="s">
        <v>12613</v>
      </c>
      <c r="K1891" s="4"/>
      <c r="L1891" s="4" t="s">
        <v>23</v>
      </c>
      <c r="M1891" s="7" t="s">
        <v>12614</v>
      </c>
      <c r="N1891" s="4">
        <v>1586</v>
      </c>
      <c r="O1891" s="4">
        <v>5002</v>
      </c>
      <c r="P1891" s="4" t="s">
        <v>12615</v>
      </c>
      <c r="Q1891" s="7" t="s">
        <v>12616</v>
      </c>
      <c r="R1891" s="4" t="s">
        <v>12617</v>
      </c>
    </row>
    <row r="1892" spans="1:18" ht="82.15">
      <c r="A1892" s="3" t="s">
        <v>12618</v>
      </c>
      <c r="B1892" s="4" t="s">
        <v>12619</v>
      </c>
      <c r="C1892" s="5" t="s">
        <v>12620</v>
      </c>
      <c r="D1892" s="4" t="s">
        <v>12621</v>
      </c>
      <c r="E1892" s="6">
        <v>44636.773206018523</v>
      </c>
      <c r="F1892" s="4"/>
      <c r="G1892" s="4"/>
      <c r="H1892" s="4"/>
      <c r="I1892" s="4"/>
      <c r="J1892" s="4" t="s">
        <v>12622</v>
      </c>
      <c r="K1892" s="4"/>
      <c r="L1892" s="4" t="s">
        <v>33</v>
      </c>
      <c r="M1892" s="7" t="s">
        <v>12623</v>
      </c>
      <c r="N1892" s="4">
        <v>7023</v>
      </c>
      <c r="O1892" s="4">
        <v>6337</v>
      </c>
      <c r="P1892" s="4" t="s">
        <v>3821</v>
      </c>
      <c r="Q1892" s="7" t="s">
        <v>12624</v>
      </c>
      <c r="R1892" s="4" t="s">
        <v>12625</v>
      </c>
    </row>
    <row r="1893" spans="1:18" ht="41.45">
      <c r="A1893" s="3" t="s">
        <v>12626</v>
      </c>
      <c r="B1893" s="4" t="s">
        <v>12627</v>
      </c>
      <c r="C1893" s="5" t="s">
        <v>9242</v>
      </c>
      <c r="D1893" s="4" t="s">
        <v>12628</v>
      </c>
      <c r="E1893" s="6">
        <v>44636.770416666666</v>
      </c>
      <c r="F1893" s="4"/>
      <c r="G1893" s="4"/>
      <c r="H1893" s="4"/>
      <c r="I1893" s="4"/>
      <c r="J1893" s="4" t="s">
        <v>12629</v>
      </c>
      <c r="K1893" s="4"/>
      <c r="L1893" s="4" t="s">
        <v>23</v>
      </c>
      <c r="M1893" s="7" t="s">
        <v>12630</v>
      </c>
      <c r="N1893" s="4">
        <v>7360</v>
      </c>
      <c r="O1893" s="4">
        <v>7313</v>
      </c>
      <c r="P1893" s="4" t="s">
        <v>12631</v>
      </c>
      <c r="Q1893" s="7" t="s">
        <v>12632</v>
      </c>
      <c r="R1893" s="4" t="s">
        <v>9248</v>
      </c>
    </row>
    <row r="1894" spans="1:18" ht="92.45">
      <c r="A1894" s="3" t="s">
        <v>12633</v>
      </c>
      <c r="B1894" s="4" t="s">
        <v>10043</v>
      </c>
      <c r="C1894" s="5" t="s">
        <v>12555</v>
      </c>
      <c r="D1894" s="4" t="s">
        <v>12634</v>
      </c>
      <c r="E1894" s="6">
        <v>44636.769247685181</v>
      </c>
      <c r="F1894" s="4"/>
      <c r="G1894" s="4"/>
      <c r="H1894" s="4"/>
      <c r="I1894" s="4"/>
      <c r="J1894" s="4" t="s">
        <v>10046</v>
      </c>
      <c r="K1894" s="4"/>
      <c r="L1894" s="4" t="s">
        <v>23</v>
      </c>
      <c r="M1894" s="7" t="s">
        <v>10047</v>
      </c>
      <c r="N1894" s="4">
        <v>2295</v>
      </c>
      <c r="O1894" s="4">
        <v>853</v>
      </c>
      <c r="P1894" s="4" t="s">
        <v>10048</v>
      </c>
      <c r="Q1894" s="7" t="s">
        <v>12635</v>
      </c>
      <c r="R1894" s="4" t="s">
        <v>12561</v>
      </c>
    </row>
    <row r="1895" spans="1:18" ht="41.45">
      <c r="A1895" s="3" t="s">
        <v>12636</v>
      </c>
      <c r="B1895" s="4" t="s">
        <v>6887</v>
      </c>
      <c r="C1895" s="5" t="s">
        <v>12637</v>
      </c>
      <c r="D1895" s="4" t="s">
        <v>12638</v>
      </c>
      <c r="E1895" s="6">
        <v>44636.76829861111</v>
      </c>
      <c r="F1895" s="4"/>
      <c r="G1895" s="4"/>
      <c r="H1895" s="4" t="s">
        <v>11246</v>
      </c>
      <c r="I1895" s="4" t="s">
        <v>11247</v>
      </c>
      <c r="J1895" s="4" t="s">
        <v>6890</v>
      </c>
      <c r="K1895" s="4" t="s">
        <v>12639</v>
      </c>
      <c r="L1895" s="4" t="s">
        <v>57</v>
      </c>
      <c r="M1895" s="7" t="s">
        <v>6891</v>
      </c>
      <c r="N1895" s="4">
        <v>1404</v>
      </c>
      <c r="O1895" s="4">
        <v>1916</v>
      </c>
      <c r="P1895" s="4" t="s">
        <v>6892</v>
      </c>
      <c r="Q1895" s="7" t="s">
        <v>12640</v>
      </c>
      <c r="R1895" s="4" t="s">
        <v>12641</v>
      </c>
    </row>
    <row r="1896" spans="1:18" ht="92.45">
      <c r="A1896" s="3" t="s">
        <v>12642</v>
      </c>
      <c r="B1896" s="4" t="s">
        <v>12643</v>
      </c>
      <c r="C1896" s="5" t="s">
        <v>12644</v>
      </c>
      <c r="D1896" s="4" t="s">
        <v>12645</v>
      </c>
      <c r="E1896" s="6">
        <v>44636.767685185187</v>
      </c>
      <c r="F1896" s="4"/>
      <c r="G1896" s="4"/>
      <c r="H1896" s="4"/>
      <c r="I1896" s="4"/>
      <c r="J1896" s="4" t="s">
        <v>12646</v>
      </c>
      <c r="K1896" s="4"/>
      <c r="L1896" s="4" t="s">
        <v>23</v>
      </c>
      <c r="M1896" s="7" t="s">
        <v>12647</v>
      </c>
      <c r="N1896" s="4">
        <v>5976</v>
      </c>
      <c r="O1896" s="4">
        <v>4391</v>
      </c>
      <c r="P1896" s="4" t="s">
        <v>12648</v>
      </c>
      <c r="Q1896" s="7" t="s">
        <v>12649</v>
      </c>
      <c r="R1896" s="4" t="s">
        <v>12650</v>
      </c>
    </row>
    <row r="1897" spans="1:18" ht="102.6">
      <c r="A1897" s="3" t="s">
        <v>12651</v>
      </c>
      <c r="B1897" s="4" t="s">
        <v>12652</v>
      </c>
      <c r="C1897" s="5" t="s">
        <v>12653</v>
      </c>
      <c r="D1897" s="4" t="s">
        <v>12654</v>
      </c>
      <c r="E1897" s="6">
        <v>44636.764965277776</v>
      </c>
      <c r="F1897" s="4"/>
      <c r="G1897" s="4"/>
      <c r="H1897" s="4"/>
      <c r="I1897" s="4"/>
      <c r="J1897" s="4" t="s">
        <v>12655</v>
      </c>
      <c r="K1897" s="4"/>
      <c r="L1897" s="4" t="s">
        <v>33</v>
      </c>
      <c r="M1897" s="7" t="s">
        <v>12656</v>
      </c>
      <c r="N1897" s="4">
        <v>1838</v>
      </c>
      <c r="O1897" s="4">
        <v>3322</v>
      </c>
      <c r="P1897" s="4" t="s">
        <v>12657</v>
      </c>
      <c r="Q1897" s="7" t="s">
        <v>12658</v>
      </c>
      <c r="R1897" s="4" t="s">
        <v>12659</v>
      </c>
    </row>
    <row r="1898" spans="1:18" ht="92.45">
      <c r="A1898" s="3" t="s">
        <v>12660</v>
      </c>
      <c r="B1898" s="4" t="s">
        <v>12661</v>
      </c>
      <c r="C1898" s="5" t="s">
        <v>12662</v>
      </c>
      <c r="D1898" s="4" t="s">
        <v>12663</v>
      </c>
      <c r="E1898" s="6">
        <v>44636.764247685191</v>
      </c>
      <c r="F1898" s="4"/>
      <c r="G1898" s="4"/>
      <c r="H1898" s="4"/>
      <c r="I1898" s="4"/>
      <c r="J1898" s="4" t="s">
        <v>12664</v>
      </c>
      <c r="K1898" s="4"/>
      <c r="L1898" s="4" t="s">
        <v>23</v>
      </c>
      <c r="M1898" s="7" t="s">
        <v>12665</v>
      </c>
      <c r="N1898" s="4">
        <v>18990</v>
      </c>
      <c r="O1898" s="4">
        <v>18541</v>
      </c>
      <c r="P1898" s="4" t="s">
        <v>12666</v>
      </c>
      <c r="Q1898" s="7" t="s">
        <v>12667</v>
      </c>
      <c r="R1898" s="4" t="s">
        <v>12668</v>
      </c>
    </row>
    <row r="1899" spans="1:18" ht="102.6">
      <c r="A1899" s="3" t="s">
        <v>12669</v>
      </c>
      <c r="B1899" s="4" t="s">
        <v>12661</v>
      </c>
      <c r="C1899" s="5" t="s">
        <v>12670</v>
      </c>
      <c r="D1899" s="4" t="s">
        <v>12671</v>
      </c>
      <c r="E1899" s="6">
        <v>44636.764143518521</v>
      </c>
      <c r="F1899" s="4"/>
      <c r="G1899" s="4"/>
      <c r="H1899" s="4"/>
      <c r="I1899" s="4"/>
      <c r="J1899" s="4" t="s">
        <v>12664</v>
      </c>
      <c r="K1899" s="4"/>
      <c r="L1899" s="4" t="s">
        <v>23</v>
      </c>
      <c r="M1899" s="7" t="s">
        <v>12665</v>
      </c>
      <c r="N1899" s="4">
        <v>18990</v>
      </c>
      <c r="O1899" s="4">
        <v>18541</v>
      </c>
      <c r="P1899" s="4" t="s">
        <v>12666</v>
      </c>
      <c r="Q1899" s="7" t="s">
        <v>12672</v>
      </c>
      <c r="R1899" s="4" t="s">
        <v>12673</v>
      </c>
    </row>
    <row r="1900" spans="1:18" ht="51.6">
      <c r="A1900" s="3" t="s">
        <v>12674</v>
      </c>
      <c r="B1900" s="4" t="s">
        <v>10903</v>
      </c>
      <c r="C1900" s="5" t="s">
        <v>12675</v>
      </c>
      <c r="D1900" s="4" t="s">
        <v>12676</v>
      </c>
      <c r="E1900" s="6">
        <v>44636.763923611114</v>
      </c>
      <c r="F1900" s="4"/>
      <c r="G1900" s="4"/>
      <c r="H1900" s="4"/>
      <c r="I1900" s="4"/>
      <c r="J1900" s="4" t="s">
        <v>10906</v>
      </c>
      <c r="K1900" s="4"/>
      <c r="L1900" s="4" t="s">
        <v>10907</v>
      </c>
      <c r="M1900" s="7" t="s">
        <v>10908</v>
      </c>
      <c r="N1900" s="4">
        <v>1157123</v>
      </c>
      <c r="O1900" s="4">
        <v>117</v>
      </c>
      <c r="P1900" s="4"/>
      <c r="Q1900" s="7" t="s">
        <v>12677</v>
      </c>
      <c r="R1900" s="4" t="s">
        <v>12678</v>
      </c>
    </row>
    <row r="1901" spans="1:18" ht="41.45">
      <c r="A1901" s="3" t="s">
        <v>12679</v>
      </c>
      <c r="B1901" s="4" t="s">
        <v>12680</v>
      </c>
      <c r="C1901" s="5" t="s">
        <v>9242</v>
      </c>
      <c r="D1901" s="4" t="s">
        <v>12681</v>
      </c>
      <c r="E1901" s="6">
        <v>44636.763842592598</v>
      </c>
      <c r="F1901" s="4"/>
      <c r="G1901" s="4"/>
      <c r="H1901" s="4"/>
      <c r="I1901" s="4"/>
      <c r="J1901" s="4" t="s">
        <v>12682</v>
      </c>
      <c r="K1901" s="4"/>
      <c r="L1901" s="4" t="s">
        <v>23</v>
      </c>
      <c r="M1901" s="7" t="s">
        <v>12683</v>
      </c>
      <c r="N1901" s="4">
        <v>8553</v>
      </c>
      <c r="O1901" s="4">
        <v>8034</v>
      </c>
      <c r="P1901" s="4" t="s">
        <v>10392</v>
      </c>
      <c r="Q1901" s="7" t="s">
        <v>12684</v>
      </c>
      <c r="R1901" s="4" t="s">
        <v>9248</v>
      </c>
    </row>
    <row r="1902" spans="1:18" ht="133.15">
      <c r="A1902" s="3" t="s">
        <v>12685</v>
      </c>
      <c r="B1902" s="4" t="s">
        <v>12686</v>
      </c>
      <c r="C1902" s="5" t="s">
        <v>3168</v>
      </c>
      <c r="D1902" s="4" t="s">
        <v>12687</v>
      </c>
      <c r="E1902" s="6">
        <v>44636.763807870375</v>
      </c>
      <c r="F1902" s="4"/>
      <c r="G1902" s="4"/>
      <c r="H1902" s="4"/>
      <c r="I1902" s="4"/>
      <c r="J1902" s="4" t="s">
        <v>12688</v>
      </c>
      <c r="K1902" s="4"/>
      <c r="L1902" s="4" t="s">
        <v>33</v>
      </c>
      <c r="M1902" s="7" t="s">
        <v>12689</v>
      </c>
      <c r="N1902" s="4">
        <v>1542</v>
      </c>
      <c r="O1902" s="4">
        <v>850</v>
      </c>
      <c r="P1902" s="4" t="s">
        <v>4349</v>
      </c>
      <c r="Q1902" s="7" t="s">
        <v>12690</v>
      </c>
      <c r="R1902" s="4" t="s">
        <v>3173</v>
      </c>
    </row>
    <row r="1903" spans="1:18" ht="51.6">
      <c r="A1903" s="3" t="s">
        <v>12691</v>
      </c>
      <c r="B1903" s="4" t="s">
        <v>10912</v>
      </c>
      <c r="C1903" s="5" t="s">
        <v>12692</v>
      </c>
      <c r="D1903" s="4" t="s">
        <v>12693</v>
      </c>
      <c r="E1903" s="6">
        <v>44636.763356481482</v>
      </c>
      <c r="F1903" s="4"/>
      <c r="G1903" s="4"/>
      <c r="H1903" s="4"/>
      <c r="I1903" s="4"/>
      <c r="J1903" s="4" t="s">
        <v>10915</v>
      </c>
      <c r="K1903" s="4"/>
      <c r="L1903" s="4" t="s">
        <v>33</v>
      </c>
      <c r="M1903" s="7" t="s">
        <v>10916</v>
      </c>
      <c r="N1903" s="4">
        <v>5999121</v>
      </c>
      <c r="O1903" s="4">
        <v>245</v>
      </c>
      <c r="P1903" s="4" t="s">
        <v>1027</v>
      </c>
      <c r="Q1903" s="7" t="s">
        <v>12694</v>
      </c>
      <c r="R1903" s="4" t="s">
        <v>12695</v>
      </c>
    </row>
    <row r="1904" spans="1:18" ht="92.45">
      <c r="A1904" s="3" t="s">
        <v>12696</v>
      </c>
      <c r="B1904" s="4" t="s">
        <v>413</v>
      </c>
      <c r="C1904" s="5" t="s">
        <v>12662</v>
      </c>
      <c r="D1904" s="4" t="s">
        <v>12697</v>
      </c>
      <c r="E1904" s="6">
        <v>44636.763090277775</v>
      </c>
      <c r="F1904" s="4"/>
      <c r="G1904" s="4"/>
      <c r="H1904" s="4"/>
      <c r="I1904" s="4"/>
      <c r="J1904" s="4" t="s">
        <v>416</v>
      </c>
      <c r="K1904" s="4"/>
      <c r="L1904" s="4" t="s">
        <v>33</v>
      </c>
      <c r="M1904" s="7" t="s">
        <v>417</v>
      </c>
      <c r="N1904" s="4">
        <v>32832</v>
      </c>
      <c r="O1904" s="4">
        <v>29934</v>
      </c>
      <c r="P1904" s="4" t="s">
        <v>418</v>
      </c>
      <c r="Q1904" s="7" t="s">
        <v>12698</v>
      </c>
      <c r="R1904" s="4" t="s">
        <v>12668</v>
      </c>
    </row>
    <row r="1905" spans="1:18" ht="72">
      <c r="A1905" s="3" t="s">
        <v>12699</v>
      </c>
      <c r="B1905" s="4" t="s">
        <v>12700</v>
      </c>
      <c r="C1905" s="5" t="s">
        <v>10350</v>
      </c>
      <c r="D1905" s="4" t="s">
        <v>12701</v>
      </c>
      <c r="E1905" s="6">
        <v>44636.762395833328</v>
      </c>
      <c r="F1905" s="4"/>
      <c r="G1905" s="4"/>
      <c r="H1905" s="4"/>
      <c r="I1905" s="4"/>
      <c r="J1905" s="4" t="s">
        <v>12702</v>
      </c>
      <c r="K1905" s="4"/>
      <c r="L1905" s="4" t="s">
        <v>33</v>
      </c>
      <c r="M1905" s="7" t="s">
        <v>12703</v>
      </c>
      <c r="N1905" s="4">
        <v>1770</v>
      </c>
      <c r="O1905" s="4">
        <v>2819</v>
      </c>
      <c r="P1905" s="4" t="s">
        <v>12704</v>
      </c>
      <c r="Q1905" s="7" t="s">
        <v>12705</v>
      </c>
      <c r="R1905" s="4" t="s">
        <v>10355</v>
      </c>
    </row>
    <row r="1906" spans="1:18" ht="133.15">
      <c r="A1906" s="3" t="s">
        <v>12706</v>
      </c>
      <c r="B1906" s="4" t="s">
        <v>12707</v>
      </c>
      <c r="C1906" s="5" t="s">
        <v>3168</v>
      </c>
      <c r="D1906" s="4" t="s">
        <v>12708</v>
      </c>
      <c r="E1906" s="6">
        <v>44636.761249999996</v>
      </c>
      <c r="F1906" s="4"/>
      <c r="G1906" s="4"/>
      <c r="H1906" s="4"/>
      <c r="I1906" s="4"/>
      <c r="J1906" s="4" t="s">
        <v>12709</v>
      </c>
      <c r="K1906" s="4"/>
      <c r="L1906" s="4" t="s">
        <v>23</v>
      </c>
      <c r="M1906" s="7" t="s">
        <v>12710</v>
      </c>
      <c r="N1906" s="4">
        <v>773</v>
      </c>
      <c r="O1906" s="4">
        <v>1620</v>
      </c>
      <c r="P1906" s="4"/>
      <c r="Q1906" s="7" t="s">
        <v>12711</v>
      </c>
      <c r="R1906" s="4" t="s">
        <v>3173</v>
      </c>
    </row>
    <row r="1907" spans="1:18" ht="61.9">
      <c r="A1907" s="3" t="s">
        <v>12712</v>
      </c>
      <c r="B1907" s="4" t="s">
        <v>12713</v>
      </c>
      <c r="C1907" s="5" t="s">
        <v>12714</v>
      </c>
      <c r="D1907" s="4" t="s">
        <v>12715</v>
      </c>
      <c r="E1907" s="6">
        <v>44636.760972222226</v>
      </c>
      <c r="F1907" s="4"/>
      <c r="G1907" s="4"/>
      <c r="H1907" s="4"/>
      <c r="I1907" s="4"/>
      <c r="J1907" s="4" t="s">
        <v>12716</v>
      </c>
      <c r="K1907" s="4"/>
      <c r="L1907" s="4" t="s">
        <v>23</v>
      </c>
      <c r="M1907" s="7" t="s">
        <v>12717</v>
      </c>
      <c r="N1907" s="4">
        <v>1423</v>
      </c>
      <c r="O1907" s="4">
        <v>416</v>
      </c>
      <c r="P1907" s="4"/>
      <c r="Q1907" s="7" t="s">
        <v>12718</v>
      </c>
      <c r="R1907" s="4" t="s">
        <v>12719</v>
      </c>
    </row>
    <row r="1908" spans="1:18" ht="61.9">
      <c r="A1908" s="3" t="s">
        <v>12720</v>
      </c>
      <c r="B1908" s="4" t="s">
        <v>10903</v>
      </c>
      <c r="C1908" s="5" t="s">
        <v>10879</v>
      </c>
      <c r="D1908" s="4" t="s">
        <v>12721</v>
      </c>
      <c r="E1908" s="6">
        <v>44636.759756944448</v>
      </c>
      <c r="F1908" s="4"/>
      <c r="G1908" s="4"/>
      <c r="H1908" s="4"/>
      <c r="I1908" s="4"/>
      <c r="J1908" s="4" t="s">
        <v>10906</v>
      </c>
      <c r="K1908" s="4"/>
      <c r="L1908" s="4" t="s">
        <v>10907</v>
      </c>
      <c r="M1908" s="7" t="s">
        <v>10908</v>
      </c>
      <c r="N1908" s="4">
        <v>1157123</v>
      </c>
      <c r="O1908" s="4">
        <v>117</v>
      </c>
      <c r="P1908" s="4"/>
      <c r="Q1908" s="7" t="s">
        <v>12722</v>
      </c>
      <c r="R1908" s="4" t="s">
        <v>10884</v>
      </c>
    </row>
    <row r="1909" spans="1:18" ht="82.15">
      <c r="A1909" s="3" t="s">
        <v>12723</v>
      </c>
      <c r="B1909" s="4" t="s">
        <v>12724</v>
      </c>
      <c r="C1909" s="5" t="s">
        <v>12725</v>
      </c>
      <c r="D1909" s="4" t="s">
        <v>12726</v>
      </c>
      <c r="E1909" s="6">
        <v>44636.759270833332</v>
      </c>
      <c r="F1909" s="4"/>
      <c r="G1909" s="4"/>
      <c r="H1909" s="4"/>
      <c r="I1909" s="4"/>
      <c r="J1909" s="4" t="s">
        <v>12727</v>
      </c>
      <c r="K1909" s="4"/>
      <c r="L1909" s="4" t="s">
        <v>23</v>
      </c>
      <c r="M1909" s="7" t="s">
        <v>12728</v>
      </c>
      <c r="N1909" s="4">
        <v>2647</v>
      </c>
      <c r="O1909" s="4">
        <v>533</v>
      </c>
      <c r="P1909" s="4" t="s">
        <v>2172</v>
      </c>
      <c r="Q1909" s="7" t="s">
        <v>12729</v>
      </c>
      <c r="R1909" s="4" t="s">
        <v>12730</v>
      </c>
    </row>
    <row r="1910" spans="1:18" ht="51.6">
      <c r="A1910" s="3" t="s">
        <v>12731</v>
      </c>
      <c r="B1910" s="4" t="s">
        <v>10912</v>
      </c>
      <c r="C1910" s="5" t="s">
        <v>12732</v>
      </c>
      <c r="D1910" s="4" t="s">
        <v>12733</v>
      </c>
      <c r="E1910" s="6">
        <v>44636.759062500001</v>
      </c>
      <c r="F1910" s="4"/>
      <c r="G1910" s="4"/>
      <c r="H1910" s="4"/>
      <c r="I1910" s="4"/>
      <c r="J1910" s="4" t="s">
        <v>10915</v>
      </c>
      <c r="K1910" s="4"/>
      <c r="L1910" s="4" t="s">
        <v>33</v>
      </c>
      <c r="M1910" s="7" t="s">
        <v>10916</v>
      </c>
      <c r="N1910" s="4">
        <v>5999121</v>
      </c>
      <c r="O1910" s="4">
        <v>245</v>
      </c>
      <c r="P1910" s="4" t="s">
        <v>1027</v>
      </c>
      <c r="Q1910" s="7" t="s">
        <v>12734</v>
      </c>
      <c r="R1910" s="4" t="s">
        <v>12735</v>
      </c>
    </row>
    <row r="1911" spans="1:18" ht="61.9">
      <c r="A1911" s="3" t="s">
        <v>12736</v>
      </c>
      <c r="B1911" s="4" t="s">
        <v>12737</v>
      </c>
      <c r="C1911" s="5" t="s">
        <v>12738</v>
      </c>
      <c r="D1911" s="4" t="s">
        <v>12739</v>
      </c>
      <c r="E1911" s="6">
        <v>44636.75712962963</v>
      </c>
      <c r="F1911" s="4"/>
      <c r="G1911" s="4"/>
      <c r="H1911" s="4"/>
      <c r="I1911" s="4"/>
      <c r="J1911" s="4" t="s">
        <v>12740</v>
      </c>
      <c r="K1911" s="4"/>
      <c r="L1911" s="4" t="s">
        <v>303</v>
      </c>
      <c r="M1911" s="7" t="s">
        <v>12741</v>
      </c>
      <c r="N1911" s="4">
        <v>2938</v>
      </c>
      <c r="O1911" s="4">
        <v>4172</v>
      </c>
      <c r="P1911" s="4" t="s">
        <v>12742</v>
      </c>
      <c r="Q1911" s="7" t="s">
        <v>12743</v>
      </c>
      <c r="R1911" s="4" t="s">
        <v>12744</v>
      </c>
    </row>
    <row r="1912" spans="1:18" ht="61.9">
      <c r="A1912" s="3" t="s">
        <v>12745</v>
      </c>
      <c r="B1912" s="4" t="s">
        <v>12746</v>
      </c>
      <c r="C1912" s="5" t="s">
        <v>12747</v>
      </c>
      <c r="D1912" s="4" t="s">
        <v>12748</v>
      </c>
      <c r="E1912" s="6">
        <v>44636.756898148145</v>
      </c>
      <c r="F1912" s="4"/>
      <c r="G1912" s="4"/>
      <c r="H1912" s="4"/>
      <c r="I1912" s="4"/>
      <c r="J1912" s="4" t="s">
        <v>12749</v>
      </c>
      <c r="K1912" s="4"/>
      <c r="L1912" s="4" t="s">
        <v>57</v>
      </c>
      <c r="M1912" s="7" t="s">
        <v>12750</v>
      </c>
      <c r="N1912" s="4">
        <v>6342</v>
      </c>
      <c r="O1912" s="4">
        <v>728</v>
      </c>
      <c r="P1912" s="4" t="s">
        <v>12751</v>
      </c>
      <c r="Q1912" s="7" t="s">
        <v>12752</v>
      </c>
      <c r="R1912" s="4" t="s">
        <v>12753</v>
      </c>
    </row>
    <row r="1913" spans="1:18" ht="72">
      <c r="A1913" s="3" t="s">
        <v>12754</v>
      </c>
      <c r="B1913" s="4" t="s">
        <v>12755</v>
      </c>
      <c r="C1913" s="5" t="s">
        <v>12756</v>
      </c>
      <c r="D1913" s="4" t="s">
        <v>12757</v>
      </c>
      <c r="E1913" s="6">
        <v>44636.756377314814</v>
      </c>
      <c r="F1913" s="4"/>
      <c r="G1913" s="4"/>
      <c r="H1913" s="4"/>
      <c r="I1913" s="4"/>
      <c r="J1913" s="4" t="s">
        <v>12758</v>
      </c>
      <c r="K1913" s="4"/>
      <c r="L1913" s="4" t="s">
        <v>23</v>
      </c>
      <c r="M1913" s="7" t="s">
        <v>12759</v>
      </c>
      <c r="N1913" s="4">
        <v>2032</v>
      </c>
      <c r="O1913" s="4">
        <v>1142</v>
      </c>
      <c r="P1913" s="4" t="s">
        <v>12760</v>
      </c>
      <c r="Q1913" s="7" t="s">
        <v>12761</v>
      </c>
      <c r="R1913" s="4" t="s">
        <v>12762</v>
      </c>
    </row>
    <row r="1914" spans="1:18" ht="92.45">
      <c r="A1914" s="3" t="s">
        <v>12763</v>
      </c>
      <c r="B1914" s="4" t="s">
        <v>413</v>
      </c>
      <c r="C1914" s="5" t="s">
        <v>12764</v>
      </c>
      <c r="D1914" s="4" t="s">
        <v>12765</v>
      </c>
      <c r="E1914" s="6">
        <v>44636.756076388891</v>
      </c>
      <c r="F1914" s="4"/>
      <c r="G1914" s="4"/>
      <c r="H1914" s="4"/>
      <c r="I1914" s="4"/>
      <c r="J1914" s="4" t="s">
        <v>416</v>
      </c>
      <c r="K1914" s="4"/>
      <c r="L1914" s="4" t="s">
        <v>33</v>
      </c>
      <c r="M1914" s="7" t="s">
        <v>417</v>
      </c>
      <c r="N1914" s="4">
        <v>32832</v>
      </c>
      <c r="O1914" s="4">
        <v>29934</v>
      </c>
      <c r="P1914" s="4" t="s">
        <v>418</v>
      </c>
      <c r="Q1914" s="7" t="s">
        <v>12766</v>
      </c>
      <c r="R1914" s="4" t="s">
        <v>12767</v>
      </c>
    </row>
    <row r="1915" spans="1:18" ht="61.9">
      <c r="A1915" s="3" t="s">
        <v>12768</v>
      </c>
      <c r="B1915" s="4" t="s">
        <v>570</v>
      </c>
      <c r="C1915" s="5" t="s">
        <v>12611</v>
      </c>
      <c r="D1915" s="4" t="s">
        <v>12769</v>
      </c>
      <c r="E1915" s="6">
        <v>44636.756041666667</v>
      </c>
      <c r="F1915" s="4"/>
      <c r="G1915" s="4"/>
      <c r="H1915" s="4"/>
      <c r="I1915" s="4"/>
      <c r="J1915" s="4" t="s">
        <v>573</v>
      </c>
      <c r="K1915" s="4"/>
      <c r="L1915" s="4" t="s">
        <v>23</v>
      </c>
      <c r="M1915" s="7" t="s">
        <v>574</v>
      </c>
      <c r="N1915" s="4">
        <v>4418</v>
      </c>
      <c r="O1915" s="4">
        <v>4990</v>
      </c>
      <c r="P1915" s="4" t="s">
        <v>575</v>
      </c>
      <c r="Q1915" s="7" t="s">
        <v>12770</v>
      </c>
      <c r="R1915" s="4" t="s">
        <v>12617</v>
      </c>
    </row>
    <row r="1916" spans="1:18" ht="61.9">
      <c r="A1916" s="3" t="s">
        <v>12771</v>
      </c>
      <c r="B1916" s="4" t="s">
        <v>12772</v>
      </c>
      <c r="C1916" s="5" t="s">
        <v>12773</v>
      </c>
      <c r="D1916" s="4" t="s">
        <v>12774</v>
      </c>
      <c r="E1916" s="6">
        <v>44636.755983796298</v>
      </c>
      <c r="F1916" s="4"/>
      <c r="G1916" s="4"/>
      <c r="H1916" s="4"/>
      <c r="I1916" s="4"/>
      <c r="J1916" s="4" t="s">
        <v>12775</v>
      </c>
      <c r="K1916" s="4"/>
      <c r="L1916" s="4" t="s">
        <v>33</v>
      </c>
      <c r="M1916" s="7" t="s">
        <v>2192</v>
      </c>
      <c r="N1916" s="4">
        <v>1756</v>
      </c>
      <c r="O1916" s="4">
        <v>2443</v>
      </c>
      <c r="P1916" s="4" t="s">
        <v>3519</v>
      </c>
      <c r="Q1916" s="7" t="s">
        <v>12776</v>
      </c>
      <c r="R1916" s="4" t="s">
        <v>12777</v>
      </c>
    </row>
    <row r="1917" spans="1:18" ht="31.15">
      <c r="A1917" s="3" t="s">
        <v>12778</v>
      </c>
      <c r="B1917" s="4" t="s">
        <v>12779</v>
      </c>
      <c r="C1917" s="5" t="s">
        <v>8025</v>
      </c>
      <c r="D1917" s="4" t="s">
        <v>12780</v>
      </c>
      <c r="E1917" s="6">
        <v>44636.755532407406</v>
      </c>
      <c r="F1917" s="4"/>
      <c r="G1917" s="4"/>
      <c r="H1917" s="4"/>
      <c r="I1917" s="4"/>
      <c r="J1917" s="4" t="s">
        <v>12781</v>
      </c>
      <c r="K1917" s="4"/>
      <c r="L1917" s="4" t="s">
        <v>23</v>
      </c>
      <c r="M1917" s="7" t="s">
        <v>12782</v>
      </c>
      <c r="N1917" s="4">
        <v>10051</v>
      </c>
      <c r="O1917" s="4">
        <v>4327</v>
      </c>
      <c r="P1917" s="4" t="s">
        <v>9068</v>
      </c>
      <c r="Q1917" s="7" t="s">
        <v>12783</v>
      </c>
      <c r="R1917" s="4" t="s">
        <v>8031</v>
      </c>
    </row>
    <row r="1918" spans="1:18" ht="31.15">
      <c r="A1918" s="3" t="s">
        <v>12784</v>
      </c>
      <c r="B1918" s="4" t="s">
        <v>12785</v>
      </c>
      <c r="C1918" s="5" t="s">
        <v>8025</v>
      </c>
      <c r="D1918" s="4" t="s">
        <v>12786</v>
      </c>
      <c r="E1918" s="6">
        <v>44636.754513888889</v>
      </c>
      <c r="F1918" s="4"/>
      <c r="G1918" s="4"/>
      <c r="H1918" s="4"/>
      <c r="I1918" s="4"/>
      <c r="J1918" s="4" t="s">
        <v>12787</v>
      </c>
      <c r="K1918" s="4"/>
      <c r="L1918" s="4" t="s">
        <v>23</v>
      </c>
      <c r="M1918" s="7" t="s">
        <v>12788</v>
      </c>
      <c r="N1918" s="4">
        <v>1600</v>
      </c>
      <c r="O1918" s="4">
        <v>2147</v>
      </c>
      <c r="P1918" s="4"/>
      <c r="Q1918" s="7" t="s">
        <v>12789</v>
      </c>
      <c r="R1918" s="4" t="s">
        <v>8031</v>
      </c>
    </row>
    <row r="1919" spans="1:18" ht="153.6">
      <c r="A1919" s="3" t="s">
        <v>12790</v>
      </c>
      <c r="B1919" s="4" t="s">
        <v>12791</v>
      </c>
      <c r="C1919" s="5" t="s">
        <v>12792</v>
      </c>
      <c r="D1919" s="4" t="s">
        <v>12793</v>
      </c>
      <c r="E1919" s="6">
        <v>44636.75381944445</v>
      </c>
      <c r="F1919" s="4"/>
      <c r="G1919" s="4"/>
      <c r="H1919" s="4"/>
      <c r="I1919" s="4"/>
      <c r="J1919" s="4" t="s">
        <v>12794</v>
      </c>
      <c r="K1919" s="4"/>
      <c r="L1919" s="4" t="s">
        <v>12795</v>
      </c>
      <c r="M1919" s="7" t="s">
        <v>12796</v>
      </c>
      <c r="N1919" s="4">
        <v>1021</v>
      </c>
      <c r="O1919" s="4">
        <v>3</v>
      </c>
      <c r="P1919" s="4"/>
      <c r="Q1919" s="7" t="s">
        <v>12797</v>
      </c>
      <c r="R1919" s="4" t="s">
        <v>12798</v>
      </c>
    </row>
    <row r="1920" spans="1:18" ht="41.45">
      <c r="A1920" s="3" t="s">
        <v>12799</v>
      </c>
      <c r="B1920" s="4" t="s">
        <v>12800</v>
      </c>
      <c r="C1920" s="5" t="s">
        <v>9242</v>
      </c>
      <c r="D1920" s="4" t="s">
        <v>12801</v>
      </c>
      <c r="E1920" s="6">
        <v>44636.753645833334</v>
      </c>
      <c r="F1920" s="4"/>
      <c r="G1920" s="4"/>
      <c r="H1920" s="4"/>
      <c r="I1920" s="4"/>
      <c r="J1920" s="4" t="s">
        <v>12802</v>
      </c>
      <c r="K1920" s="4"/>
      <c r="L1920" s="4" t="s">
        <v>23</v>
      </c>
      <c r="M1920" s="7" t="s">
        <v>12803</v>
      </c>
      <c r="N1920" s="4">
        <v>23453</v>
      </c>
      <c r="O1920" s="4">
        <v>22472</v>
      </c>
      <c r="P1920" s="4" t="s">
        <v>9068</v>
      </c>
      <c r="Q1920" s="7" t="s">
        <v>12804</v>
      </c>
      <c r="R1920" s="4" t="s">
        <v>9248</v>
      </c>
    </row>
    <row r="1921" spans="1:18" ht="31.15">
      <c r="A1921" s="3" t="s">
        <v>12805</v>
      </c>
      <c r="B1921" s="4" t="s">
        <v>12806</v>
      </c>
      <c r="C1921" s="5" t="s">
        <v>8025</v>
      </c>
      <c r="D1921" s="4" t="s">
        <v>12807</v>
      </c>
      <c r="E1921" s="6">
        <v>44636.752962962964</v>
      </c>
      <c r="F1921" s="4"/>
      <c r="G1921" s="4"/>
      <c r="H1921" s="4"/>
      <c r="I1921" s="4"/>
      <c r="J1921" s="4" t="s">
        <v>12808</v>
      </c>
      <c r="K1921" s="4"/>
      <c r="L1921" s="4" t="s">
        <v>23</v>
      </c>
      <c r="M1921" s="7" t="s">
        <v>12809</v>
      </c>
      <c r="N1921" s="4">
        <v>730</v>
      </c>
      <c r="O1921" s="4">
        <v>698</v>
      </c>
      <c r="P1921" s="4" t="s">
        <v>12810</v>
      </c>
      <c r="Q1921" s="7" t="s">
        <v>12811</v>
      </c>
      <c r="R1921" s="4" t="s">
        <v>8031</v>
      </c>
    </row>
    <row r="1922" spans="1:18" ht="31.15">
      <c r="A1922" s="3" t="s">
        <v>12812</v>
      </c>
      <c r="B1922" s="4" t="s">
        <v>12813</v>
      </c>
      <c r="C1922" s="5" t="s">
        <v>12814</v>
      </c>
      <c r="D1922" s="4" t="s">
        <v>12815</v>
      </c>
      <c r="E1922" s="6">
        <v>44636.75273148148</v>
      </c>
      <c r="F1922" s="4"/>
      <c r="G1922" s="4"/>
      <c r="H1922" s="4"/>
      <c r="I1922" s="4"/>
      <c r="J1922" s="4" t="s">
        <v>12816</v>
      </c>
      <c r="K1922" s="4"/>
      <c r="L1922" s="4" t="s">
        <v>33</v>
      </c>
      <c r="M1922" s="7" t="s">
        <v>12817</v>
      </c>
      <c r="N1922" s="4">
        <v>2893</v>
      </c>
      <c r="O1922" s="4">
        <v>249</v>
      </c>
      <c r="P1922" s="4" t="s">
        <v>12818</v>
      </c>
      <c r="Q1922" s="7" t="s">
        <v>12819</v>
      </c>
      <c r="R1922" s="4" t="s">
        <v>12820</v>
      </c>
    </row>
    <row r="1923" spans="1:18" ht="31.15">
      <c r="A1923" s="3" t="s">
        <v>12821</v>
      </c>
      <c r="B1923" s="4" t="s">
        <v>12822</v>
      </c>
      <c r="C1923" s="5" t="s">
        <v>8025</v>
      </c>
      <c r="D1923" s="4" t="s">
        <v>12823</v>
      </c>
      <c r="E1923" s="6">
        <v>44636.752696759257</v>
      </c>
      <c r="F1923" s="4"/>
      <c r="G1923" s="4"/>
      <c r="H1923" s="4"/>
      <c r="I1923" s="4"/>
      <c r="J1923" s="4" t="s">
        <v>12824</v>
      </c>
      <c r="K1923" s="4"/>
      <c r="L1923" s="4" t="s">
        <v>23</v>
      </c>
      <c r="M1923" s="7" t="s">
        <v>12825</v>
      </c>
      <c r="N1923" s="4">
        <v>1473</v>
      </c>
      <c r="O1923" s="4">
        <v>1235</v>
      </c>
      <c r="P1923" s="4" t="s">
        <v>12826</v>
      </c>
      <c r="Q1923" s="7" t="s">
        <v>12827</v>
      </c>
      <c r="R1923" s="4" t="s">
        <v>8031</v>
      </c>
    </row>
    <row r="1924" spans="1:18" ht="72">
      <c r="A1924" s="3" t="s">
        <v>12828</v>
      </c>
      <c r="B1924" s="4" t="s">
        <v>12829</v>
      </c>
      <c r="C1924" s="5" t="s">
        <v>8609</v>
      </c>
      <c r="D1924" s="4" t="s">
        <v>12830</v>
      </c>
      <c r="E1924" s="6">
        <v>44636.752488425926</v>
      </c>
      <c r="F1924" s="4"/>
      <c r="G1924" s="4"/>
      <c r="H1924" s="4"/>
      <c r="I1924" s="4"/>
      <c r="J1924" s="4" t="s">
        <v>12831</v>
      </c>
      <c r="K1924" s="4"/>
      <c r="L1924" s="4" t="s">
        <v>23</v>
      </c>
      <c r="M1924" s="7" t="s">
        <v>12832</v>
      </c>
      <c r="N1924" s="4">
        <v>1933</v>
      </c>
      <c r="O1924" s="4">
        <v>4989</v>
      </c>
      <c r="P1924" s="4" t="s">
        <v>12833</v>
      </c>
      <c r="Q1924" s="7" t="s">
        <v>12834</v>
      </c>
      <c r="R1924" s="4" t="s">
        <v>8615</v>
      </c>
    </row>
    <row r="1925" spans="1:18" ht="41.45">
      <c r="A1925" s="3" t="s">
        <v>12835</v>
      </c>
      <c r="B1925" s="4" t="s">
        <v>12836</v>
      </c>
      <c r="C1925" s="5" t="s">
        <v>9242</v>
      </c>
      <c r="D1925" s="4" t="s">
        <v>12837</v>
      </c>
      <c r="E1925" s="6">
        <v>44636.751759259263</v>
      </c>
      <c r="F1925" s="4"/>
      <c r="G1925" s="4"/>
      <c r="H1925" s="4"/>
      <c r="I1925" s="4"/>
      <c r="J1925" s="4" t="s">
        <v>12838</v>
      </c>
      <c r="K1925" s="4"/>
      <c r="L1925" s="4" t="s">
        <v>23</v>
      </c>
      <c r="M1925" s="7" t="s">
        <v>12839</v>
      </c>
      <c r="N1925" s="4">
        <v>25331</v>
      </c>
      <c r="O1925" s="4">
        <v>53</v>
      </c>
      <c r="P1925" s="4" t="s">
        <v>12840</v>
      </c>
      <c r="Q1925" s="7" t="s">
        <v>12841</v>
      </c>
      <c r="R1925" s="4" t="s">
        <v>9248</v>
      </c>
    </row>
    <row r="1926" spans="1:18" ht="51.6">
      <c r="A1926" s="3" t="s">
        <v>12842</v>
      </c>
      <c r="B1926" s="4" t="s">
        <v>6275</v>
      </c>
      <c r="C1926" s="5" t="s">
        <v>12843</v>
      </c>
      <c r="D1926" s="4" t="s">
        <v>12844</v>
      </c>
      <c r="E1926" s="6">
        <v>44636.751747685186</v>
      </c>
      <c r="F1926" s="4"/>
      <c r="G1926" s="4"/>
      <c r="H1926" s="4"/>
      <c r="I1926" s="4"/>
      <c r="J1926" s="4" t="s">
        <v>6278</v>
      </c>
      <c r="K1926" s="4"/>
      <c r="L1926" s="4" t="s">
        <v>23</v>
      </c>
      <c r="M1926" s="7" t="s">
        <v>6279</v>
      </c>
      <c r="N1926" s="4">
        <v>12494</v>
      </c>
      <c r="O1926" s="4">
        <v>1072</v>
      </c>
      <c r="P1926" s="4" t="s">
        <v>6280</v>
      </c>
      <c r="Q1926" s="7" t="s">
        <v>12845</v>
      </c>
      <c r="R1926" s="4" t="s">
        <v>12846</v>
      </c>
    </row>
    <row r="1927" spans="1:18" ht="31.15">
      <c r="A1927" s="3" t="s">
        <v>12847</v>
      </c>
      <c r="B1927" s="4" t="s">
        <v>12848</v>
      </c>
      <c r="C1927" s="5" t="s">
        <v>8025</v>
      </c>
      <c r="D1927" s="4" t="s">
        <v>12849</v>
      </c>
      <c r="E1927" s="6">
        <v>44636.751712962963</v>
      </c>
      <c r="F1927" s="4"/>
      <c r="G1927" s="4"/>
      <c r="H1927" s="4"/>
      <c r="I1927" s="4"/>
      <c r="J1927" s="4" t="s">
        <v>12850</v>
      </c>
      <c r="K1927" s="4"/>
      <c r="L1927" s="4" t="s">
        <v>23</v>
      </c>
      <c r="M1927" s="7" t="s">
        <v>12851</v>
      </c>
      <c r="N1927" s="4">
        <v>1093</v>
      </c>
      <c r="O1927" s="4">
        <v>675</v>
      </c>
      <c r="P1927" s="4"/>
      <c r="Q1927" s="7" t="s">
        <v>12852</v>
      </c>
      <c r="R1927" s="4" t="s">
        <v>8031</v>
      </c>
    </row>
    <row r="1928" spans="1:18" ht="31.15">
      <c r="A1928" s="3" t="s">
        <v>12853</v>
      </c>
      <c r="B1928" s="4" t="s">
        <v>12854</v>
      </c>
      <c r="C1928" s="5" t="s">
        <v>8025</v>
      </c>
      <c r="D1928" s="4" t="s">
        <v>12855</v>
      </c>
      <c r="E1928" s="6">
        <v>44636.750960648147</v>
      </c>
      <c r="F1928" s="4"/>
      <c r="G1928" s="4"/>
      <c r="H1928" s="4"/>
      <c r="I1928" s="4"/>
      <c r="J1928" s="4" t="s">
        <v>12856</v>
      </c>
      <c r="K1928" s="4"/>
      <c r="L1928" s="4" t="s">
        <v>23</v>
      </c>
      <c r="M1928" s="7" t="s">
        <v>12857</v>
      </c>
      <c r="N1928" s="4">
        <v>3135</v>
      </c>
      <c r="O1928" s="4">
        <v>621</v>
      </c>
      <c r="P1928" s="4" t="s">
        <v>12810</v>
      </c>
      <c r="Q1928" s="7" t="s">
        <v>12858</v>
      </c>
      <c r="R1928" s="4" t="s">
        <v>8031</v>
      </c>
    </row>
    <row r="1929" spans="1:18" ht="31.15">
      <c r="A1929" s="3" t="s">
        <v>12859</v>
      </c>
      <c r="B1929" s="4" t="s">
        <v>12860</v>
      </c>
      <c r="C1929" s="5" t="s">
        <v>8025</v>
      </c>
      <c r="D1929" s="4" t="s">
        <v>12861</v>
      </c>
      <c r="E1929" s="6">
        <v>44636.750752314816</v>
      </c>
      <c r="F1929" s="4"/>
      <c r="G1929" s="4"/>
      <c r="H1929" s="4"/>
      <c r="I1929" s="4"/>
      <c r="J1929" s="4" t="s">
        <v>12862</v>
      </c>
      <c r="K1929" s="4"/>
      <c r="L1929" s="4" t="s">
        <v>23</v>
      </c>
      <c r="M1929" s="7" t="s">
        <v>12863</v>
      </c>
      <c r="N1929" s="4">
        <v>2056</v>
      </c>
      <c r="O1929" s="4">
        <v>1518</v>
      </c>
      <c r="P1929" s="4"/>
      <c r="Q1929" s="7" t="s">
        <v>12864</v>
      </c>
      <c r="R1929" s="4" t="s">
        <v>8031</v>
      </c>
    </row>
    <row r="1930" spans="1:18" ht="51.6">
      <c r="A1930" s="3" t="s">
        <v>12865</v>
      </c>
      <c r="B1930" s="4" t="s">
        <v>12866</v>
      </c>
      <c r="C1930" s="5" t="s">
        <v>12867</v>
      </c>
      <c r="D1930" s="4" t="s">
        <v>12868</v>
      </c>
      <c r="E1930" s="6">
        <v>44636.75001157407</v>
      </c>
      <c r="F1930" s="4"/>
      <c r="G1930" s="4"/>
      <c r="H1930" s="4"/>
      <c r="I1930" s="4"/>
      <c r="J1930" s="4" t="s">
        <v>12869</v>
      </c>
      <c r="K1930" s="4"/>
      <c r="L1930" s="4" t="s">
        <v>4795</v>
      </c>
      <c r="M1930" s="7" t="s">
        <v>12870</v>
      </c>
      <c r="N1930" s="4">
        <v>911244</v>
      </c>
      <c r="O1930" s="4">
        <v>45</v>
      </c>
      <c r="P1930" s="4" t="s">
        <v>12871</v>
      </c>
      <c r="Q1930" s="7" t="s">
        <v>12872</v>
      </c>
      <c r="R1930" s="4" t="s">
        <v>12873</v>
      </c>
    </row>
    <row r="1931" spans="1:18" ht="31.15">
      <c r="A1931" s="3" t="s">
        <v>12874</v>
      </c>
      <c r="B1931" s="4" t="s">
        <v>12875</v>
      </c>
      <c r="C1931" s="5" t="s">
        <v>12876</v>
      </c>
      <c r="D1931" s="4" t="s">
        <v>12877</v>
      </c>
      <c r="E1931" s="6">
        <v>44636.749942129631</v>
      </c>
      <c r="F1931" s="4"/>
      <c r="G1931" s="4"/>
      <c r="H1931" s="4"/>
      <c r="I1931" s="4"/>
      <c r="J1931" s="4" t="s">
        <v>12878</v>
      </c>
      <c r="K1931" s="4"/>
      <c r="L1931" s="4" t="s">
        <v>57</v>
      </c>
      <c r="M1931" s="7" t="s">
        <v>12879</v>
      </c>
      <c r="N1931" s="4">
        <v>1021458</v>
      </c>
      <c r="O1931" s="4">
        <v>5737</v>
      </c>
      <c r="P1931" s="4"/>
      <c r="Q1931" s="7" t="s">
        <v>12880</v>
      </c>
      <c r="R1931" s="4" t="s">
        <v>12881</v>
      </c>
    </row>
    <row r="1932" spans="1:18" ht="82.15">
      <c r="A1932" s="3" t="s">
        <v>12882</v>
      </c>
      <c r="B1932" s="4" t="s">
        <v>12883</v>
      </c>
      <c r="C1932" s="5" t="s">
        <v>12620</v>
      </c>
      <c r="D1932" s="4" t="s">
        <v>12884</v>
      </c>
      <c r="E1932" s="6">
        <v>44636.749513888892</v>
      </c>
      <c r="F1932" s="4"/>
      <c r="G1932" s="4"/>
      <c r="H1932" s="4"/>
      <c r="I1932" s="4"/>
      <c r="J1932" s="4" t="s">
        <v>12885</v>
      </c>
      <c r="K1932" s="4"/>
      <c r="L1932" s="4" t="s">
        <v>23</v>
      </c>
      <c r="M1932" s="7" t="s">
        <v>12886</v>
      </c>
      <c r="N1932" s="4">
        <v>1303</v>
      </c>
      <c r="O1932" s="4">
        <v>919</v>
      </c>
      <c r="P1932" s="4"/>
      <c r="Q1932" s="7" t="s">
        <v>12887</v>
      </c>
      <c r="R1932" s="4" t="s">
        <v>12625</v>
      </c>
    </row>
    <row r="1933" spans="1:18" ht="41.45">
      <c r="A1933" s="3" t="s">
        <v>12888</v>
      </c>
      <c r="B1933" s="4" t="s">
        <v>12889</v>
      </c>
      <c r="C1933" s="5" t="s">
        <v>9242</v>
      </c>
      <c r="D1933" s="4" t="s">
        <v>12890</v>
      </c>
      <c r="E1933" s="6">
        <v>44636.749062499999</v>
      </c>
      <c r="F1933" s="4"/>
      <c r="G1933" s="4"/>
      <c r="H1933" s="4"/>
      <c r="I1933" s="4"/>
      <c r="J1933" s="4" t="s">
        <v>12891</v>
      </c>
      <c r="K1933" s="4"/>
      <c r="L1933" s="4" t="s">
        <v>33</v>
      </c>
      <c r="M1933" s="7" t="s">
        <v>12892</v>
      </c>
      <c r="N1933" s="4">
        <v>138118</v>
      </c>
      <c r="O1933" s="4">
        <v>21687</v>
      </c>
      <c r="P1933" s="4" t="s">
        <v>10392</v>
      </c>
      <c r="Q1933" s="7" t="s">
        <v>12893</v>
      </c>
      <c r="R1933" s="4" t="s">
        <v>9248</v>
      </c>
    </row>
    <row r="1934" spans="1:18" ht="72">
      <c r="A1934" s="3" t="s">
        <v>12894</v>
      </c>
      <c r="B1934" s="4" t="s">
        <v>12895</v>
      </c>
      <c r="C1934" s="5" t="s">
        <v>12896</v>
      </c>
      <c r="D1934" s="4" t="s">
        <v>12897</v>
      </c>
      <c r="E1934" s="6">
        <v>44636.747442129628</v>
      </c>
      <c r="F1934" s="4"/>
      <c r="G1934" s="4"/>
      <c r="H1934" s="4"/>
      <c r="I1934" s="4"/>
      <c r="J1934" s="4" t="s">
        <v>12898</v>
      </c>
      <c r="K1934" s="4"/>
      <c r="L1934" s="4" t="s">
        <v>33</v>
      </c>
      <c r="M1934" s="7" t="s">
        <v>12899</v>
      </c>
      <c r="N1934" s="4">
        <v>10575</v>
      </c>
      <c r="O1934" s="4">
        <v>13</v>
      </c>
      <c r="P1934" s="4" t="s">
        <v>12900</v>
      </c>
      <c r="Q1934" s="7" t="s">
        <v>12901</v>
      </c>
      <c r="R1934" s="4" t="s">
        <v>12902</v>
      </c>
    </row>
    <row r="1935" spans="1:18" ht="72">
      <c r="A1935" s="3" t="s">
        <v>12903</v>
      </c>
      <c r="B1935" s="4" t="s">
        <v>12895</v>
      </c>
      <c r="C1935" s="5" t="s">
        <v>12904</v>
      </c>
      <c r="D1935" s="4" t="s">
        <v>12905</v>
      </c>
      <c r="E1935" s="6">
        <v>44636.74728009259</v>
      </c>
      <c r="F1935" s="4"/>
      <c r="G1935" s="4"/>
      <c r="H1935" s="4"/>
      <c r="I1935" s="4"/>
      <c r="J1935" s="4" t="s">
        <v>12898</v>
      </c>
      <c r="K1935" s="4"/>
      <c r="L1935" s="4" t="s">
        <v>33</v>
      </c>
      <c r="M1935" s="7" t="s">
        <v>12899</v>
      </c>
      <c r="N1935" s="4">
        <v>10575</v>
      </c>
      <c r="O1935" s="4">
        <v>13</v>
      </c>
      <c r="P1935" s="4" t="s">
        <v>12900</v>
      </c>
      <c r="Q1935" s="7" t="s">
        <v>12906</v>
      </c>
      <c r="R1935" s="4" t="s">
        <v>12907</v>
      </c>
    </row>
    <row r="1936" spans="1:18" ht="82.15">
      <c r="A1936" s="3" t="s">
        <v>12908</v>
      </c>
      <c r="B1936" s="4" t="s">
        <v>12909</v>
      </c>
      <c r="C1936" s="5" t="s">
        <v>9219</v>
      </c>
      <c r="D1936" s="4" t="s">
        <v>12910</v>
      </c>
      <c r="E1936" s="6">
        <v>44636.746689814812</v>
      </c>
      <c r="F1936" s="4"/>
      <c r="G1936" s="4"/>
      <c r="H1936" s="4"/>
      <c r="I1936" s="4"/>
      <c r="J1936" s="4" t="s">
        <v>12911</v>
      </c>
      <c r="K1936" s="4"/>
      <c r="L1936" s="4" t="s">
        <v>23</v>
      </c>
      <c r="M1936" s="7" t="s">
        <v>12912</v>
      </c>
      <c r="N1936" s="4">
        <v>1261</v>
      </c>
      <c r="O1936" s="4">
        <v>2278</v>
      </c>
      <c r="P1936" s="4" t="s">
        <v>11738</v>
      </c>
      <c r="Q1936" s="7" t="s">
        <v>12913</v>
      </c>
      <c r="R1936" s="4" t="s">
        <v>9225</v>
      </c>
    </row>
    <row r="1937" spans="1:18" ht="102.6">
      <c r="A1937" s="3" t="s">
        <v>12914</v>
      </c>
      <c r="B1937" s="4" t="s">
        <v>413</v>
      </c>
      <c r="C1937" s="5" t="s">
        <v>12915</v>
      </c>
      <c r="D1937" s="4" t="s">
        <v>12916</v>
      </c>
      <c r="E1937" s="6">
        <v>44636.74628472222</v>
      </c>
      <c r="F1937" s="4"/>
      <c r="G1937" s="4"/>
      <c r="H1937" s="4"/>
      <c r="I1937" s="4"/>
      <c r="J1937" s="4" t="s">
        <v>416</v>
      </c>
      <c r="K1937" s="4"/>
      <c r="L1937" s="4" t="s">
        <v>33</v>
      </c>
      <c r="M1937" s="7" t="s">
        <v>417</v>
      </c>
      <c r="N1937" s="4">
        <v>32832</v>
      </c>
      <c r="O1937" s="4">
        <v>29934</v>
      </c>
      <c r="P1937" s="4" t="s">
        <v>418</v>
      </c>
      <c r="Q1937" s="7" t="s">
        <v>12917</v>
      </c>
      <c r="R1937" s="4" t="s">
        <v>12918</v>
      </c>
    </row>
    <row r="1938" spans="1:18" ht="41.45">
      <c r="A1938" s="3" t="s">
        <v>12919</v>
      </c>
      <c r="B1938" s="4" t="s">
        <v>12920</v>
      </c>
      <c r="C1938" s="5" t="s">
        <v>9242</v>
      </c>
      <c r="D1938" s="4" t="s">
        <v>12921</v>
      </c>
      <c r="E1938" s="6">
        <v>44636.744374999995</v>
      </c>
      <c r="F1938" s="4"/>
      <c r="G1938" s="4"/>
      <c r="H1938" s="4"/>
      <c r="I1938" s="4"/>
      <c r="J1938" s="4" t="s">
        <v>12922</v>
      </c>
      <c r="K1938" s="4"/>
      <c r="L1938" s="4" t="s">
        <v>23</v>
      </c>
      <c r="M1938" s="7" t="s">
        <v>12923</v>
      </c>
      <c r="N1938" s="4">
        <v>23761</v>
      </c>
      <c r="O1938" s="4">
        <v>15976</v>
      </c>
      <c r="P1938" s="4" t="s">
        <v>12924</v>
      </c>
      <c r="Q1938" s="7" t="s">
        <v>12925</v>
      </c>
      <c r="R1938" s="4" t="s">
        <v>9248</v>
      </c>
    </row>
    <row r="1939" spans="1:18" ht="21">
      <c r="A1939" s="3" t="s">
        <v>12926</v>
      </c>
      <c r="B1939" s="4" t="s">
        <v>12927</v>
      </c>
      <c r="C1939" s="5" t="s">
        <v>11926</v>
      </c>
      <c r="D1939" s="4" t="s">
        <v>12928</v>
      </c>
      <c r="E1939" s="6">
        <v>44636.74217592593</v>
      </c>
      <c r="F1939" s="4"/>
      <c r="G1939" s="4"/>
      <c r="H1939" s="4"/>
      <c r="I1939" s="4"/>
      <c r="J1939" s="4" t="s">
        <v>12929</v>
      </c>
      <c r="K1939" s="4"/>
      <c r="L1939" s="4" t="s">
        <v>57</v>
      </c>
      <c r="M1939" s="7" t="s">
        <v>12930</v>
      </c>
      <c r="N1939" s="4">
        <v>2070</v>
      </c>
      <c r="O1939" s="4">
        <v>878</v>
      </c>
      <c r="P1939" s="4"/>
      <c r="Q1939" s="7" t="s">
        <v>12931</v>
      </c>
      <c r="R1939" s="4" t="s">
        <v>11932</v>
      </c>
    </row>
    <row r="1940" spans="1:18" ht="21">
      <c r="A1940" s="3" t="s">
        <v>12932</v>
      </c>
      <c r="B1940" s="4" t="s">
        <v>12933</v>
      </c>
      <c r="C1940" s="5" t="s">
        <v>12934</v>
      </c>
      <c r="D1940" s="4" t="s">
        <v>12935</v>
      </c>
      <c r="E1940" s="6">
        <v>44636.74113425926</v>
      </c>
      <c r="F1940" s="4"/>
      <c r="G1940" s="4"/>
      <c r="H1940" s="4"/>
      <c r="I1940" s="4"/>
      <c r="J1940" s="4" t="s">
        <v>12936</v>
      </c>
      <c r="K1940" s="4"/>
      <c r="L1940" s="4" t="s">
        <v>33</v>
      </c>
      <c r="M1940" s="7" t="s">
        <v>12937</v>
      </c>
      <c r="N1940" s="4">
        <v>705</v>
      </c>
      <c r="O1940" s="4">
        <v>542</v>
      </c>
      <c r="P1940" s="4" t="s">
        <v>2500</v>
      </c>
      <c r="Q1940" s="7" t="s">
        <v>12938</v>
      </c>
      <c r="R1940" s="4" t="s">
        <v>12939</v>
      </c>
    </row>
    <row r="1941" spans="1:18" ht="41.45">
      <c r="A1941" s="3" t="s">
        <v>12940</v>
      </c>
      <c r="B1941" s="4" t="s">
        <v>12941</v>
      </c>
      <c r="C1941" s="5" t="s">
        <v>12942</v>
      </c>
      <c r="D1941" s="4" t="s">
        <v>12943</v>
      </c>
      <c r="E1941" s="6">
        <v>44636.740532407406</v>
      </c>
      <c r="F1941" s="4"/>
      <c r="G1941" s="4"/>
      <c r="H1941" s="4"/>
      <c r="I1941" s="4"/>
      <c r="J1941" s="4" t="s">
        <v>12944</v>
      </c>
      <c r="K1941" s="4"/>
      <c r="L1941" s="4" t="s">
        <v>57</v>
      </c>
      <c r="M1941" s="7" t="s">
        <v>12945</v>
      </c>
      <c r="N1941" s="4">
        <v>973</v>
      </c>
      <c r="O1941" s="4">
        <v>1842</v>
      </c>
      <c r="P1941" s="4" t="s">
        <v>2367</v>
      </c>
      <c r="Q1941" s="7" t="s">
        <v>12946</v>
      </c>
      <c r="R1941" s="4" t="s">
        <v>12947</v>
      </c>
    </row>
    <row r="1942" spans="1:18" ht="31.15">
      <c r="A1942" s="3" t="s">
        <v>12948</v>
      </c>
      <c r="B1942" s="4" t="s">
        <v>12949</v>
      </c>
      <c r="C1942" s="5" t="s">
        <v>12950</v>
      </c>
      <c r="D1942" s="4" t="s">
        <v>12951</v>
      </c>
      <c r="E1942" s="6">
        <v>44636.740069444444</v>
      </c>
      <c r="F1942" s="4"/>
      <c r="G1942" s="4"/>
      <c r="H1942" s="4" t="s">
        <v>12952</v>
      </c>
      <c r="I1942" s="4" t="s">
        <v>12949</v>
      </c>
      <c r="J1942" s="4" t="s">
        <v>12952</v>
      </c>
      <c r="K1942" s="4" t="s">
        <v>12953</v>
      </c>
      <c r="L1942" s="4" t="s">
        <v>57</v>
      </c>
      <c r="M1942" s="7" t="s">
        <v>12954</v>
      </c>
      <c r="N1942" s="4">
        <v>1161</v>
      </c>
      <c r="O1942" s="4">
        <v>123</v>
      </c>
      <c r="P1942" s="4"/>
      <c r="Q1942" s="7" t="s">
        <v>12955</v>
      </c>
      <c r="R1942" s="4" t="s">
        <v>12956</v>
      </c>
    </row>
    <row r="1943" spans="1:18" ht="21">
      <c r="A1943" s="3" t="s">
        <v>12957</v>
      </c>
      <c r="B1943" s="4" t="s">
        <v>12958</v>
      </c>
      <c r="C1943" s="5" t="s">
        <v>12959</v>
      </c>
      <c r="D1943" s="4" t="s">
        <v>12960</v>
      </c>
      <c r="E1943" s="6">
        <v>44636.739953703705</v>
      </c>
      <c r="F1943" s="4"/>
      <c r="G1943" s="4"/>
      <c r="H1943" s="4"/>
      <c r="I1943" s="4"/>
      <c r="J1943" s="4" t="s">
        <v>12961</v>
      </c>
      <c r="K1943" s="4"/>
      <c r="L1943" s="4" t="s">
        <v>23</v>
      </c>
      <c r="M1943" s="7" t="s">
        <v>12962</v>
      </c>
      <c r="N1943" s="4">
        <v>1920</v>
      </c>
      <c r="O1943" s="4">
        <v>38</v>
      </c>
      <c r="P1943" s="4"/>
      <c r="Q1943" s="7" t="s">
        <v>12963</v>
      </c>
      <c r="R1943" s="4" t="s">
        <v>12964</v>
      </c>
    </row>
    <row r="1944" spans="1:18" ht="41.45">
      <c r="A1944" s="3" t="s">
        <v>12965</v>
      </c>
      <c r="B1944" s="4" t="s">
        <v>12966</v>
      </c>
      <c r="C1944" s="5" t="s">
        <v>9242</v>
      </c>
      <c r="D1944" s="4" t="s">
        <v>12967</v>
      </c>
      <c r="E1944" s="6">
        <v>44636.739745370374</v>
      </c>
      <c r="F1944" s="4"/>
      <c r="G1944" s="4"/>
      <c r="H1944" s="4"/>
      <c r="I1944" s="4"/>
      <c r="J1944" s="4" t="s">
        <v>12968</v>
      </c>
      <c r="K1944" s="4"/>
      <c r="L1944" s="4" t="s">
        <v>23</v>
      </c>
      <c r="M1944" s="7" t="s">
        <v>12969</v>
      </c>
      <c r="N1944" s="4">
        <v>9525</v>
      </c>
      <c r="O1944" s="4">
        <v>5952</v>
      </c>
      <c r="P1944" s="4" t="s">
        <v>12970</v>
      </c>
      <c r="Q1944" s="7" t="s">
        <v>12971</v>
      </c>
      <c r="R1944" s="4" t="s">
        <v>9248</v>
      </c>
    </row>
    <row r="1945" spans="1:18" ht="41.45">
      <c r="A1945" s="3" t="s">
        <v>12972</v>
      </c>
      <c r="B1945" s="4" t="s">
        <v>12973</v>
      </c>
      <c r="C1945" s="5" t="s">
        <v>12974</v>
      </c>
      <c r="D1945" s="4" t="s">
        <v>12975</v>
      </c>
      <c r="E1945" s="6">
        <v>44636.739340277782</v>
      </c>
      <c r="F1945" s="4"/>
      <c r="G1945" s="4"/>
      <c r="H1945" s="4"/>
      <c r="I1945" s="4"/>
      <c r="J1945" s="4" t="s">
        <v>12976</v>
      </c>
      <c r="K1945" s="4"/>
      <c r="L1945" s="4" t="s">
        <v>23</v>
      </c>
      <c r="M1945" s="7" t="s">
        <v>12977</v>
      </c>
      <c r="N1945" s="4">
        <v>1679</v>
      </c>
      <c r="O1945" s="4">
        <v>2736</v>
      </c>
      <c r="P1945" s="4" t="s">
        <v>12978</v>
      </c>
      <c r="Q1945" s="7" t="s">
        <v>12979</v>
      </c>
      <c r="R1945" s="4" t="s">
        <v>12980</v>
      </c>
    </row>
    <row r="1946" spans="1:18" ht="112.9">
      <c r="A1946" s="3" t="s">
        <v>12981</v>
      </c>
      <c r="B1946" s="4" t="s">
        <v>413</v>
      </c>
      <c r="C1946" s="5" t="s">
        <v>12982</v>
      </c>
      <c r="D1946" s="4" t="s">
        <v>12983</v>
      </c>
      <c r="E1946" s="6">
        <v>44636.738437499997</v>
      </c>
      <c r="F1946" s="4"/>
      <c r="G1946" s="4"/>
      <c r="H1946" s="4"/>
      <c r="I1946" s="4"/>
      <c r="J1946" s="4" t="s">
        <v>416</v>
      </c>
      <c r="K1946" s="4"/>
      <c r="L1946" s="4" t="s">
        <v>33</v>
      </c>
      <c r="M1946" s="7" t="s">
        <v>417</v>
      </c>
      <c r="N1946" s="4">
        <v>32832</v>
      </c>
      <c r="O1946" s="4">
        <v>29934</v>
      </c>
      <c r="P1946" s="4" t="s">
        <v>418</v>
      </c>
      <c r="Q1946" s="7" t="s">
        <v>12984</v>
      </c>
      <c r="R1946" s="4" t="s">
        <v>12985</v>
      </c>
    </row>
    <row r="1947" spans="1:18" ht="41.45">
      <c r="A1947" s="3" t="s">
        <v>12986</v>
      </c>
      <c r="B1947" s="4" t="s">
        <v>12987</v>
      </c>
      <c r="C1947" s="5" t="s">
        <v>12988</v>
      </c>
      <c r="D1947" s="4" t="s">
        <v>12989</v>
      </c>
      <c r="E1947" s="6">
        <v>44636.737708333334</v>
      </c>
      <c r="F1947" s="4"/>
      <c r="G1947" s="4"/>
      <c r="H1947" s="4"/>
      <c r="I1947" s="4"/>
      <c r="J1947" s="4" t="s">
        <v>12990</v>
      </c>
      <c r="K1947" s="4"/>
      <c r="L1947" s="4" t="s">
        <v>33</v>
      </c>
      <c r="M1947" s="7" t="s">
        <v>12991</v>
      </c>
      <c r="N1947" s="4">
        <v>5582651</v>
      </c>
      <c r="O1947" s="4">
        <v>31</v>
      </c>
      <c r="P1947" s="4" t="s">
        <v>1027</v>
      </c>
      <c r="Q1947" s="7" t="s">
        <v>12992</v>
      </c>
      <c r="R1947" s="4" t="s">
        <v>12993</v>
      </c>
    </row>
    <row r="1948" spans="1:18" ht="31.15">
      <c r="A1948" s="3" t="s">
        <v>12994</v>
      </c>
      <c r="B1948" s="4" t="s">
        <v>12995</v>
      </c>
      <c r="C1948" s="5" t="s">
        <v>1083</v>
      </c>
      <c r="D1948" s="4" t="s">
        <v>12996</v>
      </c>
      <c r="E1948" s="6">
        <v>44636.737638888888</v>
      </c>
      <c r="F1948" s="4"/>
      <c r="G1948" s="4"/>
      <c r="H1948" s="4"/>
      <c r="I1948" s="4"/>
      <c r="J1948" s="4" t="s">
        <v>12997</v>
      </c>
      <c r="K1948" s="4"/>
      <c r="L1948" s="4" t="s">
        <v>57</v>
      </c>
      <c r="M1948" s="7" t="s">
        <v>12998</v>
      </c>
      <c r="N1948" s="4">
        <v>45121</v>
      </c>
      <c r="O1948" s="4">
        <v>12159</v>
      </c>
      <c r="P1948" s="4" t="s">
        <v>12999</v>
      </c>
      <c r="Q1948" s="7" t="s">
        <v>13000</v>
      </c>
      <c r="R1948" s="4" t="s">
        <v>1088</v>
      </c>
    </row>
    <row r="1949" spans="1:18" ht="61.9">
      <c r="A1949" s="3" t="s">
        <v>13001</v>
      </c>
      <c r="B1949" s="4" t="s">
        <v>13002</v>
      </c>
      <c r="C1949" s="5" t="s">
        <v>12611</v>
      </c>
      <c r="D1949" s="4" t="s">
        <v>13003</v>
      </c>
      <c r="E1949" s="6">
        <v>44636.737199074079</v>
      </c>
      <c r="F1949" s="4"/>
      <c r="G1949" s="4"/>
      <c r="H1949" s="4"/>
      <c r="I1949" s="4"/>
      <c r="J1949" s="4" t="s">
        <v>13004</v>
      </c>
      <c r="K1949" s="4"/>
      <c r="L1949" s="4" t="s">
        <v>57</v>
      </c>
      <c r="M1949" s="7" t="s">
        <v>13005</v>
      </c>
      <c r="N1949" s="4">
        <v>6922</v>
      </c>
      <c r="O1949" s="4">
        <v>7612</v>
      </c>
      <c r="P1949" s="4" t="s">
        <v>13006</v>
      </c>
      <c r="Q1949" s="7" t="s">
        <v>13007</v>
      </c>
      <c r="R1949" s="4" t="s">
        <v>12617</v>
      </c>
    </row>
    <row r="1950" spans="1:18" ht="31.15">
      <c r="A1950" s="3" t="s">
        <v>13008</v>
      </c>
      <c r="B1950" s="4" t="s">
        <v>13009</v>
      </c>
      <c r="C1950" s="5" t="s">
        <v>1083</v>
      </c>
      <c r="D1950" s="4" t="s">
        <v>13010</v>
      </c>
      <c r="E1950" s="6">
        <v>44636.736932870372</v>
      </c>
      <c r="F1950" s="4"/>
      <c r="G1950" s="4"/>
      <c r="H1950" s="4"/>
      <c r="I1950" s="4"/>
      <c r="J1950" s="4" t="s">
        <v>13011</v>
      </c>
      <c r="K1950" s="4"/>
      <c r="L1950" s="4" t="s">
        <v>23</v>
      </c>
      <c r="M1950" s="7" t="s">
        <v>13012</v>
      </c>
      <c r="N1950" s="4">
        <v>975</v>
      </c>
      <c r="O1950" s="4">
        <v>1002</v>
      </c>
      <c r="P1950" s="4" t="s">
        <v>13013</v>
      </c>
      <c r="Q1950" s="7" t="s">
        <v>13014</v>
      </c>
      <c r="R1950" s="4" t="s">
        <v>1088</v>
      </c>
    </row>
    <row r="1951" spans="1:18" ht="72">
      <c r="A1951" s="3" t="s">
        <v>13015</v>
      </c>
      <c r="B1951" s="4" t="s">
        <v>6779</v>
      </c>
      <c r="C1951" s="5" t="s">
        <v>13016</v>
      </c>
      <c r="D1951" s="4" t="s">
        <v>13017</v>
      </c>
      <c r="E1951" s="6">
        <v>44636.736574074079</v>
      </c>
      <c r="F1951" s="4"/>
      <c r="G1951" s="4"/>
      <c r="H1951" s="4"/>
      <c r="I1951" s="4"/>
      <c r="J1951" s="4" t="s">
        <v>6782</v>
      </c>
      <c r="K1951" s="4"/>
      <c r="L1951" s="4" t="s">
        <v>33</v>
      </c>
      <c r="M1951" s="7" t="s">
        <v>6783</v>
      </c>
      <c r="N1951" s="4">
        <v>880</v>
      </c>
      <c r="O1951" s="4">
        <v>767</v>
      </c>
      <c r="P1951" s="4" t="s">
        <v>2500</v>
      </c>
      <c r="Q1951" s="7" t="s">
        <v>13018</v>
      </c>
      <c r="R1951" s="4" t="s">
        <v>13019</v>
      </c>
    </row>
    <row r="1952" spans="1:18" ht="102.6">
      <c r="A1952" s="3" t="s">
        <v>13020</v>
      </c>
      <c r="B1952" s="4" t="s">
        <v>5785</v>
      </c>
      <c r="C1952" s="5" t="s">
        <v>12670</v>
      </c>
      <c r="D1952" s="4" t="s">
        <v>13021</v>
      </c>
      <c r="E1952" s="6">
        <v>44636.735219907408</v>
      </c>
      <c r="F1952" s="4"/>
      <c r="G1952" s="4"/>
      <c r="H1952" s="4"/>
      <c r="I1952" s="4"/>
      <c r="J1952" s="4" t="s">
        <v>5784</v>
      </c>
      <c r="K1952" s="4"/>
      <c r="L1952" s="4" t="s">
        <v>57</v>
      </c>
      <c r="M1952" s="7" t="s">
        <v>5812</v>
      </c>
      <c r="N1952" s="4">
        <v>1118</v>
      </c>
      <c r="O1952" s="4">
        <v>1874</v>
      </c>
      <c r="P1952" s="4" t="s">
        <v>5813</v>
      </c>
      <c r="Q1952" s="7" t="s">
        <v>13022</v>
      </c>
      <c r="R1952" s="4" t="s">
        <v>12673</v>
      </c>
    </row>
    <row r="1953" spans="1:18" ht="41.45">
      <c r="A1953" s="3" t="s">
        <v>13023</v>
      </c>
      <c r="B1953" s="4" t="s">
        <v>13024</v>
      </c>
      <c r="C1953" s="5" t="s">
        <v>9242</v>
      </c>
      <c r="D1953" s="4" t="s">
        <v>13025</v>
      </c>
      <c r="E1953" s="6">
        <v>44636.734421296293</v>
      </c>
      <c r="F1953" s="4"/>
      <c r="G1953" s="4"/>
      <c r="H1953" s="4"/>
      <c r="I1953" s="4"/>
      <c r="J1953" s="4" t="s">
        <v>13026</v>
      </c>
      <c r="K1953" s="4"/>
      <c r="L1953" s="4" t="s">
        <v>57</v>
      </c>
      <c r="M1953" s="7" t="s">
        <v>13027</v>
      </c>
      <c r="N1953" s="4">
        <v>6323</v>
      </c>
      <c r="O1953" s="4">
        <v>1115</v>
      </c>
      <c r="P1953" s="4" t="s">
        <v>9068</v>
      </c>
      <c r="Q1953" s="7" t="s">
        <v>13028</v>
      </c>
      <c r="R1953" s="4" t="s">
        <v>9248</v>
      </c>
    </row>
    <row r="1954" spans="1:18" ht="21">
      <c r="A1954" s="3" t="s">
        <v>13029</v>
      </c>
      <c r="B1954" s="4" t="s">
        <v>13030</v>
      </c>
      <c r="C1954" s="5" t="s">
        <v>13031</v>
      </c>
      <c r="D1954" s="4" t="s">
        <v>13032</v>
      </c>
      <c r="E1954" s="6">
        <v>44636.733773148153</v>
      </c>
      <c r="F1954" s="4"/>
      <c r="G1954" s="4"/>
      <c r="H1954" s="4"/>
      <c r="I1954" s="4"/>
      <c r="J1954" s="4" t="s">
        <v>13033</v>
      </c>
      <c r="K1954" s="4"/>
      <c r="L1954" s="4" t="s">
        <v>57</v>
      </c>
      <c r="M1954" s="7" t="s">
        <v>13034</v>
      </c>
      <c r="N1954" s="4">
        <v>4032</v>
      </c>
      <c r="O1954" s="4">
        <v>4126</v>
      </c>
      <c r="P1954" s="4" t="s">
        <v>13035</v>
      </c>
      <c r="Q1954" s="7" t="s">
        <v>13036</v>
      </c>
      <c r="R1954" s="4" t="s">
        <v>13037</v>
      </c>
    </row>
    <row r="1955" spans="1:18" ht="112.9">
      <c r="A1955" s="3" t="s">
        <v>13038</v>
      </c>
      <c r="B1955" s="4" t="s">
        <v>413</v>
      </c>
      <c r="C1955" s="5" t="s">
        <v>13039</v>
      </c>
      <c r="D1955" s="4" t="s">
        <v>13040</v>
      </c>
      <c r="E1955" s="6">
        <v>44636.733668981484</v>
      </c>
      <c r="F1955" s="4"/>
      <c r="G1955" s="4"/>
      <c r="H1955" s="4"/>
      <c r="I1955" s="4"/>
      <c r="J1955" s="4" t="s">
        <v>416</v>
      </c>
      <c r="K1955" s="4"/>
      <c r="L1955" s="4" t="s">
        <v>33</v>
      </c>
      <c r="M1955" s="7" t="s">
        <v>417</v>
      </c>
      <c r="N1955" s="4">
        <v>32832</v>
      </c>
      <c r="O1955" s="4">
        <v>29934</v>
      </c>
      <c r="P1955" s="4" t="s">
        <v>418</v>
      </c>
      <c r="Q1955" s="7" t="s">
        <v>13041</v>
      </c>
      <c r="R1955" s="4" t="s">
        <v>13042</v>
      </c>
    </row>
    <row r="1956" spans="1:18" ht="102.6">
      <c r="A1956" s="3" t="s">
        <v>13043</v>
      </c>
      <c r="B1956" s="4" t="s">
        <v>13044</v>
      </c>
      <c r="C1956" s="5" t="s">
        <v>12670</v>
      </c>
      <c r="D1956" s="4" t="s">
        <v>13045</v>
      </c>
      <c r="E1956" s="6">
        <v>44636.732418981483</v>
      </c>
      <c r="F1956" s="4"/>
      <c r="G1956" s="4"/>
      <c r="H1956" s="4"/>
      <c r="I1956" s="4"/>
      <c r="J1956" s="4" t="s">
        <v>13046</v>
      </c>
      <c r="K1956" s="4"/>
      <c r="L1956" s="4" t="s">
        <v>57</v>
      </c>
      <c r="M1956" s="7" t="s">
        <v>13047</v>
      </c>
      <c r="N1956" s="4">
        <v>1859</v>
      </c>
      <c r="O1956" s="4">
        <v>1964</v>
      </c>
      <c r="P1956" s="4" t="s">
        <v>13048</v>
      </c>
      <c r="Q1956" s="7" t="s">
        <v>13049</v>
      </c>
      <c r="R1956" s="4" t="s">
        <v>12673</v>
      </c>
    </row>
    <row r="1957" spans="1:18" ht="102.6">
      <c r="A1957" s="3" t="s">
        <v>13050</v>
      </c>
      <c r="B1957" s="4" t="s">
        <v>413</v>
      </c>
      <c r="C1957" s="5" t="s">
        <v>12670</v>
      </c>
      <c r="D1957" s="4" t="s">
        <v>13051</v>
      </c>
      <c r="E1957" s="6">
        <v>44636.731006944443</v>
      </c>
      <c r="F1957" s="4"/>
      <c r="G1957" s="4"/>
      <c r="H1957" s="4"/>
      <c r="I1957" s="4"/>
      <c r="J1957" s="4" t="s">
        <v>416</v>
      </c>
      <c r="K1957" s="4"/>
      <c r="L1957" s="4" t="s">
        <v>33</v>
      </c>
      <c r="M1957" s="7" t="s">
        <v>417</v>
      </c>
      <c r="N1957" s="4">
        <v>32832</v>
      </c>
      <c r="O1957" s="4">
        <v>29934</v>
      </c>
      <c r="P1957" s="4" t="s">
        <v>418</v>
      </c>
      <c r="Q1957" s="7" t="s">
        <v>13052</v>
      </c>
      <c r="R1957" s="4" t="s">
        <v>12673</v>
      </c>
    </row>
    <row r="1958" spans="1:18" ht="72">
      <c r="A1958" s="3" t="s">
        <v>13053</v>
      </c>
      <c r="B1958" s="4" t="s">
        <v>13054</v>
      </c>
      <c r="C1958" s="5" t="s">
        <v>7550</v>
      </c>
      <c r="D1958" s="4" t="s">
        <v>13055</v>
      </c>
      <c r="E1958" s="6">
        <v>44636.730185185181</v>
      </c>
      <c r="F1958" s="4"/>
      <c r="G1958" s="4"/>
      <c r="H1958" s="4"/>
      <c r="I1958" s="4"/>
      <c r="J1958" s="4" t="s">
        <v>13056</v>
      </c>
      <c r="K1958" s="4"/>
      <c r="L1958" s="4" t="s">
        <v>57</v>
      </c>
      <c r="M1958" s="7" t="s">
        <v>13057</v>
      </c>
      <c r="N1958" s="4">
        <v>2842</v>
      </c>
      <c r="O1958" s="4">
        <v>4997</v>
      </c>
      <c r="P1958" s="4" t="s">
        <v>4940</v>
      </c>
      <c r="Q1958" s="7" t="s">
        <v>13058</v>
      </c>
      <c r="R1958" s="4" t="s">
        <v>7556</v>
      </c>
    </row>
    <row r="1959" spans="1:18" ht="102.6">
      <c r="A1959" s="3" t="s">
        <v>13059</v>
      </c>
      <c r="B1959" s="4" t="s">
        <v>5353</v>
      </c>
      <c r="C1959" s="5" t="s">
        <v>5635</v>
      </c>
      <c r="D1959" s="4" t="s">
        <v>13060</v>
      </c>
      <c r="E1959" s="6">
        <v>44636.730081018519</v>
      </c>
      <c r="F1959" s="4"/>
      <c r="G1959" s="4"/>
      <c r="H1959" s="4"/>
      <c r="I1959" s="4"/>
      <c r="J1959" s="4" t="s">
        <v>5356</v>
      </c>
      <c r="K1959" s="4"/>
      <c r="L1959" s="4" t="s">
        <v>303</v>
      </c>
      <c r="M1959" s="7" t="s">
        <v>5357</v>
      </c>
      <c r="N1959" s="4">
        <v>752</v>
      </c>
      <c r="O1959" s="4">
        <v>1310</v>
      </c>
      <c r="P1959" s="4" t="s">
        <v>5358</v>
      </c>
      <c r="Q1959" s="7" t="s">
        <v>13061</v>
      </c>
      <c r="R1959" s="4" t="s">
        <v>5638</v>
      </c>
    </row>
    <row r="1960" spans="1:18" ht="41.45">
      <c r="A1960" s="3" t="s">
        <v>13062</v>
      </c>
      <c r="B1960" s="4" t="s">
        <v>13063</v>
      </c>
      <c r="C1960" s="5" t="s">
        <v>13064</v>
      </c>
      <c r="D1960" s="4" t="s">
        <v>13065</v>
      </c>
      <c r="E1960" s="6">
        <v>44636.729641203703</v>
      </c>
      <c r="F1960" s="4"/>
      <c r="G1960" s="4"/>
      <c r="H1960" s="4"/>
      <c r="I1960" s="4"/>
      <c r="J1960" s="4" t="s">
        <v>13066</v>
      </c>
      <c r="K1960" s="4"/>
      <c r="L1960" s="4" t="s">
        <v>303</v>
      </c>
      <c r="M1960" s="7" t="s">
        <v>13067</v>
      </c>
      <c r="N1960" s="4">
        <v>7871</v>
      </c>
      <c r="O1960" s="4">
        <v>5825</v>
      </c>
      <c r="P1960" s="4" t="s">
        <v>13068</v>
      </c>
      <c r="Q1960" s="7" t="s">
        <v>13069</v>
      </c>
      <c r="R1960" s="4" t="s">
        <v>13070</v>
      </c>
    </row>
    <row r="1961" spans="1:18" ht="31.15">
      <c r="A1961" s="3" t="s">
        <v>13071</v>
      </c>
      <c r="B1961" s="4" t="s">
        <v>13072</v>
      </c>
      <c r="C1961" s="5" t="s">
        <v>13073</v>
      </c>
      <c r="D1961" s="4" t="s">
        <v>13074</v>
      </c>
      <c r="E1961" s="6">
        <v>44636.724953703699</v>
      </c>
      <c r="F1961" s="4"/>
      <c r="G1961" s="4"/>
      <c r="H1961" s="4" t="s">
        <v>13075</v>
      </c>
      <c r="I1961" s="4" t="s">
        <v>13072</v>
      </c>
      <c r="J1961" s="4" t="s">
        <v>13075</v>
      </c>
      <c r="K1961" s="4" t="s">
        <v>13076</v>
      </c>
      <c r="L1961" s="4" t="s">
        <v>57</v>
      </c>
      <c r="M1961" s="7" t="s">
        <v>13077</v>
      </c>
      <c r="N1961" s="4">
        <v>125579</v>
      </c>
      <c r="O1961" s="4">
        <v>5144</v>
      </c>
      <c r="P1961" s="4"/>
      <c r="Q1961" s="7" t="s">
        <v>13078</v>
      </c>
      <c r="R1961" s="4" t="s">
        <v>13079</v>
      </c>
    </row>
    <row r="1962" spans="1:18" ht="21">
      <c r="A1962" s="3" t="s">
        <v>13080</v>
      </c>
      <c r="B1962" s="4" t="s">
        <v>13081</v>
      </c>
      <c r="C1962" s="5" t="s">
        <v>13082</v>
      </c>
      <c r="D1962" s="4" t="s">
        <v>13083</v>
      </c>
      <c r="E1962" s="6">
        <v>44636.72483796296</v>
      </c>
      <c r="F1962" s="4"/>
      <c r="G1962" s="4"/>
      <c r="H1962" s="4"/>
      <c r="I1962" s="4"/>
      <c r="J1962" s="4" t="s">
        <v>13084</v>
      </c>
      <c r="K1962" s="4"/>
      <c r="L1962" s="4" t="s">
        <v>57</v>
      </c>
      <c r="M1962" s="7" t="s">
        <v>13085</v>
      </c>
      <c r="N1962" s="4">
        <v>1068</v>
      </c>
      <c r="O1962" s="4">
        <v>2079</v>
      </c>
      <c r="P1962" s="4" t="s">
        <v>13086</v>
      </c>
      <c r="Q1962" s="7" t="s">
        <v>13087</v>
      </c>
      <c r="R1962" s="4" t="s">
        <v>13088</v>
      </c>
    </row>
    <row r="1963" spans="1:18" ht="41.45">
      <c r="A1963" s="3" t="s">
        <v>13089</v>
      </c>
      <c r="B1963" s="4" t="s">
        <v>13090</v>
      </c>
      <c r="C1963" s="5" t="s">
        <v>9242</v>
      </c>
      <c r="D1963" s="4" t="s">
        <v>13091</v>
      </c>
      <c r="E1963" s="6">
        <v>44636.721516203703</v>
      </c>
      <c r="F1963" s="4"/>
      <c r="G1963" s="4"/>
      <c r="H1963" s="4"/>
      <c r="I1963" s="4"/>
      <c r="J1963" s="4" t="s">
        <v>13092</v>
      </c>
      <c r="K1963" s="4"/>
      <c r="L1963" s="4" t="s">
        <v>23</v>
      </c>
      <c r="M1963" s="7" t="s">
        <v>13093</v>
      </c>
      <c r="N1963" s="4">
        <v>11814</v>
      </c>
      <c r="O1963" s="4">
        <v>472</v>
      </c>
      <c r="P1963" s="4"/>
      <c r="Q1963" s="7" t="s">
        <v>13094</v>
      </c>
      <c r="R1963" s="4" t="s">
        <v>9248</v>
      </c>
    </row>
    <row r="1964" spans="1:18" ht="123">
      <c r="A1964" s="3" t="s">
        <v>13095</v>
      </c>
      <c r="B1964" s="4" t="s">
        <v>13096</v>
      </c>
      <c r="C1964" s="5" t="s">
        <v>13097</v>
      </c>
      <c r="D1964" s="4" t="s">
        <v>13098</v>
      </c>
      <c r="E1964" s="6">
        <v>44636.719664351855</v>
      </c>
      <c r="F1964" s="4"/>
      <c r="G1964" s="4"/>
      <c r="H1964" s="4"/>
      <c r="I1964" s="4"/>
      <c r="J1964" s="4" t="s">
        <v>13099</v>
      </c>
      <c r="K1964" s="4"/>
      <c r="L1964" s="4" t="s">
        <v>23</v>
      </c>
      <c r="M1964" s="7" t="s">
        <v>13100</v>
      </c>
      <c r="N1964" s="4">
        <v>798</v>
      </c>
      <c r="O1964" s="4">
        <v>772</v>
      </c>
      <c r="P1964" s="4" t="s">
        <v>13101</v>
      </c>
      <c r="Q1964" s="7" t="s">
        <v>13102</v>
      </c>
      <c r="R1964" s="4" t="s">
        <v>13103</v>
      </c>
    </row>
    <row r="1965" spans="1:18" ht="31.15">
      <c r="A1965" s="3" t="s">
        <v>13104</v>
      </c>
      <c r="B1965" s="4" t="s">
        <v>13105</v>
      </c>
      <c r="C1965" s="5" t="s">
        <v>13106</v>
      </c>
      <c r="D1965" s="4" t="s">
        <v>13107</v>
      </c>
      <c r="E1965" s="6">
        <v>44636.719629629632</v>
      </c>
      <c r="F1965" s="4"/>
      <c r="G1965" s="4"/>
      <c r="H1965" s="4"/>
      <c r="I1965" s="4"/>
      <c r="J1965" s="4" t="s">
        <v>13108</v>
      </c>
      <c r="K1965" s="4"/>
      <c r="L1965" s="4" t="s">
        <v>23</v>
      </c>
      <c r="M1965" s="7" t="s">
        <v>13109</v>
      </c>
      <c r="N1965" s="4">
        <v>1313</v>
      </c>
      <c r="O1965" s="4">
        <v>39</v>
      </c>
      <c r="P1965" s="4"/>
      <c r="Q1965" s="7" t="s">
        <v>13110</v>
      </c>
      <c r="R1965" s="4" t="s">
        <v>13111</v>
      </c>
    </row>
    <row r="1966" spans="1:18" ht="51.6">
      <c r="A1966" s="3" t="s">
        <v>13112</v>
      </c>
      <c r="B1966" s="4" t="s">
        <v>13113</v>
      </c>
      <c r="C1966" s="5" t="s">
        <v>13114</v>
      </c>
      <c r="D1966" s="4" t="s">
        <v>13115</v>
      </c>
      <c r="E1966" s="6">
        <v>44636.719548611116</v>
      </c>
      <c r="F1966" s="4"/>
      <c r="G1966" s="4"/>
      <c r="H1966" s="4"/>
      <c r="I1966" s="4"/>
      <c r="J1966" s="4" t="s">
        <v>13116</v>
      </c>
      <c r="K1966" s="4"/>
      <c r="L1966" s="4" t="s">
        <v>33</v>
      </c>
      <c r="M1966" s="7" t="s">
        <v>13117</v>
      </c>
      <c r="N1966" s="4">
        <v>1159</v>
      </c>
      <c r="O1966" s="4">
        <v>1136</v>
      </c>
      <c r="P1966" s="4" t="s">
        <v>13118</v>
      </c>
      <c r="Q1966" s="7" t="s">
        <v>13119</v>
      </c>
      <c r="R1966" s="4" t="s">
        <v>13120</v>
      </c>
    </row>
    <row r="1967" spans="1:18" ht="82.15">
      <c r="A1967" s="3" t="s">
        <v>13121</v>
      </c>
      <c r="B1967" s="4" t="s">
        <v>13122</v>
      </c>
      <c r="C1967" s="5" t="s">
        <v>13123</v>
      </c>
      <c r="D1967" s="4" t="s">
        <v>13124</v>
      </c>
      <c r="E1967" s="6">
        <v>44636.718645833331</v>
      </c>
      <c r="F1967" s="4"/>
      <c r="G1967" s="4"/>
      <c r="H1967" s="4"/>
      <c r="I1967" s="4"/>
      <c r="J1967" s="4" t="s">
        <v>13125</v>
      </c>
      <c r="K1967" s="4"/>
      <c r="L1967" s="4" t="s">
        <v>57</v>
      </c>
      <c r="M1967" s="7" t="s">
        <v>13126</v>
      </c>
      <c r="N1967" s="4">
        <v>896</v>
      </c>
      <c r="O1967" s="4">
        <v>3860</v>
      </c>
      <c r="P1967" s="4" t="s">
        <v>13127</v>
      </c>
      <c r="Q1967" s="7" t="s">
        <v>13128</v>
      </c>
      <c r="R1967" s="4" t="s">
        <v>13129</v>
      </c>
    </row>
    <row r="1968" spans="1:18" ht="51.6">
      <c r="A1968" s="3" t="s">
        <v>13130</v>
      </c>
      <c r="B1968" s="4" t="s">
        <v>13131</v>
      </c>
      <c r="C1968" s="5" t="s">
        <v>13132</v>
      </c>
      <c r="D1968" s="4" t="s">
        <v>13133</v>
      </c>
      <c r="E1968" s="6">
        <v>44636.718148148153</v>
      </c>
      <c r="F1968" s="4"/>
      <c r="G1968" s="4"/>
      <c r="H1968" s="4"/>
      <c r="I1968" s="4"/>
      <c r="J1968" s="4" t="s">
        <v>13134</v>
      </c>
      <c r="K1968" s="4"/>
      <c r="L1968" s="4" t="s">
        <v>33</v>
      </c>
      <c r="M1968" s="7" t="s">
        <v>13135</v>
      </c>
      <c r="N1968" s="4">
        <v>2197</v>
      </c>
      <c r="O1968" s="4">
        <v>2969</v>
      </c>
      <c r="P1968" s="4" t="s">
        <v>13136</v>
      </c>
      <c r="Q1968" s="7" t="s">
        <v>13137</v>
      </c>
      <c r="R1968" s="4" t="s">
        <v>13138</v>
      </c>
    </row>
    <row r="1969" spans="1:18" ht="31.15">
      <c r="A1969" s="3" t="s">
        <v>13139</v>
      </c>
      <c r="B1969" s="4" t="s">
        <v>13140</v>
      </c>
      <c r="C1969" s="5" t="s">
        <v>13141</v>
      </c>
      <c r="D1969" s="4" t="s">
        <v>13142</v>
      </c>
      <c r="E1969" s="6">
        <v>44636.717442129629</v>
      </c>
      <c r="F1969" s="4"/>
      <c r="G1969" s="4"/>
      <c r="H1969" s="4"/>
      <c r="I1969" s="4"/>
      <c r="J1969" s="4" t="s">
        <v>13143</v>
      </c>
      <c r="K1969" s="4"/>
      <c r="L1969" s="4" t="s">
        <v>57</v>
      </c>
      <c r="M1969" s="7" t="s">
        <v>13144</v>
      </c>
      <c r="N1969" s="4">
        <v>797</v>
      </c>
      <c r="O1969" s="4">
        <v>573</v>
      </c>
      <c r="P1969" s="4" t="s">
        <v>6799</v>
      </c>
      <c r="Q1969" s="7" t="s">
        <v>13145</v>
      </c>
      <c r="R1969" s="4" t="s">
        <v>13146</v>
      </c>
    </row>
    <row r="1970" spans="1:18" ht="31.15">
      <c r="A1970" s="3" t="s">
        <v>13147</v>
      </c>
      <c r="B1970" s="4" t="s">
        <v>13148</v>
      </c>
      <c r="C1970" s="5" t="s">
        <v>13149</v>
      </c>
      <c r="D1970" s="4" t="s">
        <v>13150</v>
      </c>
      <c r="E1970" s="6">
        <v>44636.717187499999</v>
      </c>
      <c r="F1970" s="4"/>
      <c r="G1970" s="4"/>
      <c r="H1970" s="4"/>
      <c r="I1970" s="4"/>
      <c r="J1970" s="4" t="s">
        <v>13151</v>
      </c>
      <c r="K1970" s="4"/>
      <c r="L1970" s="4" t="s">
        <v>23</v>
      </c>
      <c r="M1970" s="7" t="s">
        <v>13152</v>
      </c>
      <c r="N1970" s="4">
        <v>13533</v>
      </c>
      <c r="O1970" s="4">
        <v>3705</v>
      </c>
      <c r="P1970" s="4" t="s">
        <v>9205</v>
      </c>
      <c r="Q1970" s="7" t="s">
        <v>13153</v>
      </c>
      <c r="R1970" s="4" t="s">
        <v>13154</v>
      </c>
    </row>
    <row r="1971" spans="1:18" ht="92.45">
      <c r="A1971" s="3" t="s">
        <v>13155</v>
      </c>
      <c r="B1971" s="4" t="s">
        <v>13148</v>
      </c>
      <c r="C1971" s="5" t="s">
        <v>13156</v>
      </c>
      <c r="D1971" s="4" t="s">
        <v>13157</v>
      </c>
      <c r="E1971" s="6">
        <v>44636.717048611114</v>
      </c>
      <c r="F1971" s="4"/>
      <c r="G1971" s="4"/>
      <c r="H1971" s="4"/>
      <c r="I1971" s="4"/>
      <c r="J1971" s="4" t="s">
        <v>13151</v>
      </c>
      <c r="K1971" s="4"/>
      <c r="L1971" s="4" t="s">
        <v>23</v>
      </c>
      <c r="M1971" s="7" t="s">
        <v>13152</v>
      </c>
      <c r="N1971" s="4">
        <v>13533</v>
      </c>
      <c r="O1971" s="4">
        <v>3705</v>
      </c>
      <c r="P1971" s="4" t="s">
        <v>9205</v>
      </c>
      <c r="Q1971" s="7" t="s">
        <v>13158</v>
      </c>
      <c r="R1971" s="4" t="s">
        <v>13159</v>
      </c>
    </row>
    <row r="1972" spans="1:18" ht="92.45">
      <c r="A1972" s="3" t="s">
        <v>13160</v>
      </c>
      <c r="B1972" s="4" t="s">
        <v>13148</v>
      </c>
      <c r="C1972" s="5" t="s">
        <v>13161</v>
      </c>
      <c r="D1972" s="4" t="s">
        <v>13162</v>
      </c>
      <c r="E1972" s="6">
        <v>44636.716979166667</v>
      </c>
      <c r="F1972" s="4"/>
      <c r="G1972" s="4"/>
      <c r="H1972" s="4"/>
      <c r="I1972" s="4"/>
      <c r="J1972" s="4" t="s">
        <v>13151</v>
      </c>
      <c r="K1972" s="4"/>
      <c r="L1972" s="4" t="s">
        <v>23</v>
      </c>
      <c r="M1972" s="7" t="s">
        <v>13152</v>
      </c>
      <c r="N1972" s="4">
        <v>13533</v>
      </c>
      <c r="O1972" s="4">
        <v>3705</v>
      </c>
      <c r="P1972" s="4" t="s">
        <v>9205</v>
      </c>
      <c r="Q1972" s="7" t="s">
        <v>13163</v>
      </c>
      <c r="R1972" s="4" t="s">
        <v>13159</v>
      </c>
    </row>
    <row r="1973" spans="1:18" ht="72">
      <c r="A1973" s="3" t="s">
        <v>13164</v>
      </c>
      <c r="B1973" s="4" t="s">
        <v>13165</v>
      </c>
      <c r="C1973" s="5" t="s">
        <v>13166</v>
      </c>
      <c r="D1973" s="4" t="s">
        <v>13167</v>
      </c>
      <c r="E1973" s="6">
        <v>44636.716956018514</v>
      </c>
      <c r="F1973" s="4"/>
      <c r="G1973" s="4"/>
      <c r="H1973" s="4"/>
      <c r="I1973" s="4"/>
      <c r="J1973" s="4" t="s">
        <v>13168</v>
      </c>
      <c r="K1973" s="4"/>
      <c r="L1973" s="4" t="s">
        <v>33</v>
      </c>
      <c r="M1973" s="7" t="s">
        <v>13169</v>
      </c>
      <c r="N1973" s="4">
        <v>153296</v>
      </c>
      <c r="O1973" s="4">
        <v>1795</v>
      </c>
      <c r="P1973" s="4" t="s">
        <v>13170</v>
      </c>
      <c r="Q1973" s="7" t="s">
        <v>13171</v>
      </c>
      <c r="R1973" s="4" t="s">
        <v>13172</v>
      </c>
    </row>
    <row r="1974" spans="1:18" ht="31.15">
      <c r="A1974" s="3" t="s">
        <v>13173</v>
      </c>
      <c r="B1974" s="4" t="s">
        <v>13174</v>
      </c>
      <c r="C1974" s="5" t="s">
        <v>13175</v>
      </c>
      <c r="D1974" s="4" t="s">
        <v>13176</v>
      </c>
      <c r="E1974" s="6">
        <v>44636.71638888889</v>
      </c>
      <c r="F1974" s="4"/>
      <c r="G1974" s="4"/>
      <c r="H1974" s="4"/>
      <c r="I1974" s="4"/>
      <c r="J1974" s="4" t="s">
        <v>13177</v>
      </c>
      <c r="K1974" s="4"/>
      <c r="L1974" s="4" t="s">
        <v>33</v>
      </c>
      <c r="M1974" s="7" t="s">
        <v>13178</v>
      </c>
      <c r="N1974" s="4">
        <v>3945</v>
      </c>
      <c r="O1974" s="4">
        <v>1142</v>
      </c>
      <c r="P1974" s="4" t="s">
        <v>13179</v>
      </c>
      <c r="Q1974" s="7" t="s">
        <v>13180</v>
      </c>
      <c r="R1974" s="4" t="s">
        <v>13181</v>
      </c>
    </row>
    <row r="1975" spans="1:18" ht="51.6">
      <c r="A1975" s="3" t="s">
        <v>13182</v>
      </c>
      <c r="B1975" s="4" t="s">
        <v>19</v>
      </c>
      <c r="C1975" s="5" t="s">
        <v>11201</v>
      </c>
      <c r="D1975" s="4" t="s">
        <v>13183</v>
      </c>
      <c r="E1975" s="6">
        <v>44636.715555555551</v>
      </c>
      <c r="F1975" s="4"/>
      <c r="G1975" s="4"/>
      <c r="H1975" s="4"/>
      <c r="I1975" s="4"/>
      <c r="J1975" s="4" t="s">
        <v>22</v>
      </c>
      <c r="K1975" s="4"/>
      <c r="L1975" s="4" t="s">
        <v>23</v>
      </c>
      <c r="M1975" s="7" t="s">
        <v>24</v>
      </c>
      <c r="N1975" s="4">
        <v>1387</v>
      </c>
      <c r="O1975" s="4">
        <v>3340</v>
      </c>
      <c r="P1975" s="4" t="s">
        <v>25</v>
      </c>
      <c r="Q1975" s="7" t="s">
        <v>13184</v>
      </c>
      <c r="R1975" s="4" t="s">
        <v>27</v>
      </c>
    </row>
    <row r="1976" spans="1:18" ht="41.45">
      <c r="A1976" s="3" t="s">
        <v>13185</v>
      </c>
      <c r="B1976" s="4" t="s">
        <v>13186</v>
      </c>
      <c r="C1976" s="5" t="s">
        <v>11430</v>
      </c>
      <c r="D1976" s="4" t="s">
        <v>13187</v>
      </c>
      <c r="E1976" s="6">
        <v>44636.714189814811</v>
      </c>
      <c r="F1976" s="4"/>
      <c r="G1976" s="4"/>
      <c r="H1976" s="4"/>
      <c r="I1976" s="4"/>
      <c r="J1976" s="4" t="s">
        <v>13188</v>
      </c>
      <c r="K1976" s="4"/>
      <c r="L1976" s="4" t="s">
        <v>23</v>
      </c>
      <c r="M1976" s="7" t="s">
        <v>13189</v>
      </c>
      <c r="N1976" s="4">
        <v>972</v>
      </c>
      <c r="O1976" s="4">
        <v>1553</v>
      </c>
      <c r="P1976" s="4" t="s">
        <v>11738</v>
      </c>
      <c r="Q1976" s="7" t="s">
        <v>13190</v>
      </c>
      <c r="R1976" s="4" t="s">
        <v>11435</v>
      </c>
    </row>
    <row r="1977" spans="1:18" ht="72">
      <c r="A1977" s="3" t="s">
        <v>13191</v>
      </c>
      <c r="B1977" s="4" t="s">
        <v>13192</v>
      </c>
      <c r="C1977" s="5" t="s">
        <v>13193</v>
      </c>
      <c r="D1977" s="4" t="s">
        <v>13194</v>
      </c>
      <c r="E1977" s="6">
        <v>44636.713645833333</v>
      </c>
      <c r="F1977" s="4"/>
      <c r="G1977" s="4"/>
      <c r="H1977" s="4"/>
      <c r="I1977" s="4"/>
      <c r="J1977" s="4" t="s">
        <v>13195</v>
      </c>
      <c r="K1977" s="4"/>
      <c r="L1977" s="4" t="s">
        <v>23</v>
      </c>
      <c r="M1977" s="7" t="s">
        <v>13196</v>
      </c>
      <c r="N1977" s="4">
        <v>51375</v>
      </c>
      <c r="O1977" s="4">
        <v>882</v>
      </c>
      <c r="P1977" s="4" t="s">
        <v>13197</v>
      </c>
      <c r="Q1977" s="7" t="s">
        <v>13198</v>
      </c>
      <c r="R1977" s="4" t="s">
        <v>13199</v>
      </c>
    </row>
    <row r="1978" spans="1:18" ht="41.45">
      <c r="A1978" s="3" t="s">
        <v>13200</v>
      </c>
      <c r="B1978" s="4" t="s">
        <v>13201</v>
      </c>
      <c r="C1978" s="5" t="s">
        <v>13202</v>
      </c>
      <c r="D1978" s="4" t="s">
        <v>13203</v>
      </c>
      <c r="E1978" s="6">
        <v>44636.712962962964</v>
      </c>
      <c r="F1978" s="4"/>
      <c r="G1978" s="4"/>
      <c r="H1978" s="4"/>
      <c r="I1978" s="4"/>
      <c r="J1978" s="4" t="s">
        <v>13204</v>
      </c>
      <c r="K1978" s="4"/>
      <c r="L1978" s="4" t="s">
        <v>33</v>
      </c>
      <c r="M1978" s="7" t="s">
        <v>13205</v>
      </c>
      <c r="N1978" s="4">
        <v>41703</v>
      </c>
      <c r="O1978" s="4">
        <v>7783</v>
      </c>
      <c r="P1978" s="4" t="s">
        <v>13206</v>
      </c>
      <c r="Q1978" s="7" t="s">
        <v>13207</v>
      </c>
      <c r="R1978" s="4" t="s">
        <v>13208</v>
      </c>
    </row>
    <row r="1979" spans="1:18" ht="41.45">
      <c r="A1979" s="3" t="s">
        <v>13209</v>
      </c>
      <c r="B1979" s="4" t="s">
        <v>13210</v>
      </c>
      <c r="C1979" s="5" t="s">
        <v>9242</v>
      </c>
      <c r="D1979" s="4" t="s">
        <v>13211</v>
      </c>
      <c r="E1979" s="6">
        <v>44636.712835648148</v>
      </c>
      <c r="F1979" s="4"/>
      <c r="G1979" s="4"/>
      <c r="H1979" s="4"/>
      <c r="I1979" s="4"/>
      <c r="J1979" s="4" t="s">
        <v>13212</v>
      </c>
      <c r="K1979" s="4"/>
      <c r="L1979" s="4" t="s">
        <v>23</v>
      </c>
      <c r="M1979" s="7" t="s">
        <v>13213</v>
      </c>
      <c r="N1979" s="4">
        <v>6100</v>
      </c>
      <c r="O1979" s="4">
        <v>4694</v>
      </c>
      <c r="P1979" s="4" t="s">
        <v>10392</v>
      </c>
      <c r="Q1979" s="7" t="s">
        <v>13214</v>
      </c>
      <c r="R1979" s="4" t="s">
        <v>9248</v>
      </c>
    </row>
    <row r="1980" spans="1:18" ht="31.15">
      <c r="A1980" s="3" t="s">
        <v>13215</v>
      </c>
      <c r="B1980" s="4" t="s">
        <v>13216</v>
      </c>
      <c r="C1980" s="5" t="s">
        <v>13217</v>
      </c>
      <c r="D1980" s="4" t="s">
        <v>13218</v>
      </c>
      <c r="E1980" s="6">
        <v>44636.709560185191</v>
      </c>
      <c r="F1980" s="4"/>
      <c r="G1980" s="4"/>
      <c r="H1980" s="4"/>
      <c r="I1980" s="4"/>
      <c r="J1980" s="4" t="s">
        <v>13219</v>
      </c>
      <c r="K1980" s="4"/>
      <c r="L1980" s="4" t="s">
        <v>23</v>
      </c>
      <c r="M1980" s="7" t="s">
        <v>13220</v>
      </c>
      <c r="N1980" s="4">
        <v>1235</v>
      </c>
      <c r="O1980" s="4">
        <v>1110</v>
      </c>
      <c r="P1980" s="4" t="s">
        <v>13221</v>
      </c>
      <c r="Q1980" s="7" t="s">
        <v>13222</v>
      </c>
      <c r="R1980" s="4" t="s">
        <v>13223</v>
      </c>
    </row>
    <row r="1981" spans="1:18" ht="31.15">
      <c r="A1981" s="3" t="s">
        <v>13224</v>
      </c>
      <c r="B1981" s="4" t="s">
        <v>13225</v>
      </c>
      <c r="C1981" s="5" t="s">
        <v>13217</v>
      </c>
      <c r="D1981" s="4" t="s">
        <v>13226</v>
      </c>
      <c r="E1981" s="6">
        <v>44636.708182870367</v>
      </c>
      <c r="F1981" s="4"/>
      <c r="G1981" s="4"/>
      <c r="H1981" s="4"/>
      <c r="I1981" s="4"/>
      <c r="J1981" s="4" t="s">
        <v>13227</v>
      </c>
      <c r="K1981" s="4"/>
      <c r="L1981" s="4" t="s">
        <v>23</v>
      </c>
      <c r="M1981" s="7" t="s">
        <v>13228</v>
      </c>
      <c r="N1981" s="4">
        <v>3291</v>
      </c>
      <c r="O1981" s="4">
        <v>1828</v>
      </c>
      <c r="P1981" s="4" t="s">
        <v>13229</v>
      </c>
      <c r="Q1981" s="7" t="s">
        <v>13230</v>
      </c>
      <c r="R1981" s="4" t="s">
        <v>13223</v>
      </c>
    </row>
    <row r="1982" spans="1:18" ht="61.9">
      <c r="A1982" s="3" t="s">
        <v>13231</v>
      </c>
      <c r="B1982" s="4" t="s">
        <v>13232</v>
      </c>
      <c r="C1982" s="5" t="s">
        <v>13233</v>
      </c>
      <c r="D1982" s="4" t="s">
        <v>13234</v>
      </c>
      <c r="E1982" s="6">
        <v>44636.707141203704</v>
      </c>
      <c r="F1982" s="4"/>
      <c r="G1982" s="4"/>
      <c r="H1982" s="4"/>
      <c r="I1982" s="4"/>
      <c r="J1982" s="4" t="s">
        <v>13235</v>
      </c>
      <c r="K1982" s="4"/>
      <c r="L1982" s="4" t="s">
        <v>33</v>
      </c>
      <c r="M1982" s="7" t="s">
        <v>13236</v>
      </c>
      <c r="N1982" s="4">
        <v>737</v>
      </c>
      <c r="O1982" s="4">
        <v>27</v>
      </c>
      <c r="P1982" s="4" t="s">
        <v>13237</v>
      </c>
      <c r="Q1982" s="7" t="s">
        <v>13238</v>
      </c>
      <c r="R1982" s="4" t="s">
        <v>13239</v>
      </c>
    </row>
    <row r="1983" spans="1:18" ht="61.9">
      <c r="A1983" s="3" t="s">
        <v>13240</v>
      </c>
      <c r="B1983" s="4" t="s">
        <v>13241</v>
      </c>
      <c r="C1983" s="5" t="s">
        <v>13242</v>
      </c>
      <c r="D1983" s="4" t="s">
        <v>13243</v>
      </c>
      <c r="E1983" s="6">
        <v>44636.706608796296</v>
      </c>
      <c r="F1983" s="4"/>
      <c r="G1983" s="4"/>
      <c r="H1983" s="4"/>
      <c r="I1983" s="4"/>
      <c r="J1983" s="4" t="s">
        <v>13244</v>
      </c>
      <c r="K1983" s="4"/>
      <c r="L1983" s="4" t="s">
        <v>57</v>
      </c>
      <c r="M1983" s="7" t="s">
        <v>13245</v>
      </c>
      <c r="N1983" s="4">
        <v>4027</v>
      </c>
      <c r="O1983" s="4">
        <v>3795</v>
      </c>
      <c r="P1983" s="4" t="s">
        <v>13246</v>
      </c>
      <c r="Q1983" s="7" t="s">
        <v>13247</v>
      </c>
      <c r="R1983" s="4" t="s">
        <v>13248</v>
      </c>
    </row>
    <row r="1984" spans="1:18" ht="31.15">
      <c r="A1984" s="3" t="s">
        <v>13249</v>
      </c>
      <c r="B1984" s="4" t="s">
        <v>13250</v>
      </c>
      <c r="C1984" s="5" t="s">
        <v>13217</v>
      </c>
      <c r="D1984" s="4" t="s">
        <v>13251</v>
      </c>
      <c r="E1984" s="6">
        <v>44636.706388888888</v>
      </c>
      <c r="F1984" s="4"/>
      <c r="G1984" s="4"/>
      <c r="H1984" s="4"/>
      <c r="I1984" s="4"/>
      <c r="J1984" s="4" t="s">
        <v>13252</v>
      </c>
      <c r="K1984" s="4"/>
      <c r="L1984" s="4" t="s">
        <v>23</v>
      </c>
      <c r="M1984" s="7" t="s">
        <v>13253</v>
      </c>
      <c r="N1984" s="4">
        <v>844</v>
      </c>
      <c r="O1984" s="4">
        <v>1270</v>
      </c>
      <c r="P1984" s="4" t="s">
        <v>1027</v>
      </c>
      <c r="Q1984" s="7" t="s">
        <v>13254</v>
      </c>
      <c r="R1984" s="4" t="s">
        <v>13223</v>
      </c>
    </row>
    <row r="1985" spans="1:18" ht="31.15">
      <c r="A1985" s="3" t="s">
        <v>13255</v>
      </c>
      <c r="B1985" s="4" t="s">
        <v>675</v>
      </c>
      <c r="C1985" s="5" t="s">
        <v>13256</v>
      </c>
      <c r="D1985" s="4" t="s">
        <v>13257</v>
      </c>
      <c r="E1985" s="6">
        <v>44636.706238425926</v>
      </c>
      <c r="F1985" s="4"/>
      <c r="G1985" s="4"/>
      <c r="H1985" s="4"/>
      <c r="I1985" s="4"/>
      <c r="J1985" s="4" t="s">
        <v>678</v>
      </c>
      <c r="K1985" s="4"/>
      <c r="L1985" s="4" t="s">
        <v>57</v>
      </c>
      <c r="M1985" s="7" t="s">
        <v>679</v>
      </c>
      <c r="N1985" s="4">
        <v>9366</v>
      </c>
      <c r="O1985" s="4">
        <v>971</v>
      </c>
      <c r="P1985" s="4" t="s">
        <v>680</v>
      </c>
      <c r="Q1985" s="7" t="s">
        <v>13258</v>
      </c>
      <c r="R1985" s="4" t="s">
        <v>13259</v>
      </c>
    </row>
    <row r="1986" spans="1:18" ht="61.9">
      <c r="A1986" s="3" t="s">
        <v>13260</v>
      </c>
      <c r="B1986" s="4" t="s">
        <v>13261</v>
      </c>
      <c r="C1986" s="5" t="s">
        <v>13262</v>
      </c>
      <c r="D1986" s="4" t="s">
        <v>13263</v>
      </c>
      <c r="E1986" s="6">
        <v>44636.704212962963</v>
      </c>
      <c r="F1986" s="4"/>
      <c r="G1986" s="4"/>
      <c r="H1986" s="4"/>
      <c r="I1986" s="4"/>
      <c r="J1986" s="4" t="s">
        <v>13264</v>
      </c>
      <c r="K1986" s="4"/>
      <c r="L1986" s="4" t="s">
        <v>33</v>
      </c>
      <c r="M1986" s="7" t="s">
        <v>13265</v>
      </c>
      <c r="N1986" s="4">
        <v>734</v>
      </c>
      <c r="O1986" s="4">
        <v>1427</v>
      </c>
      <c r="P1986" s="4" t="s">
        <v>13266</v>
      </c>
      <c r="Q1986" s="7" t="s">
        <v>13267</v>
      </c>
      <c r="R1986" s="4" t="s">
        <v>13268</v>
      </c>
    </row>
    <row r="1987" spans="1:18" ht="72">
      <c r="A1987" s="3" t="s">
        <v>13269</v>
      </c>
      <c r="B1987" s="4" t="s">
        <v>13270</v>
      </c>
      <c r="C1987" s="5" t="s">
        <v>10350</v>
      </c>
      <c r="D1987" s="4" t="s">
        <v>13271</v>
      </c>
      <c r="E1987" s="6">
        <v>44636.703738425931</v>
      </c>
      <c r="F1987" s="4"/>
      <c r="G1987" s="4"/>
      <c r="H1987" s="4"/>
      <c r="I1987" s="4"/>
      <c r="J1987" s="4" t="s">
        <v>13272</v>
      </c>
      <c r="K1987" s="4"/>
      <c r="L1987" s="4" t="s">
        <v>33</v>
      </c>
      <c r="M1987" s="7" t="s">
        <v>13273</v>
      </c>
      <c r="N1987" s="4">
        <v>1555</v>
      </c>
      <c r="O1987" s="4">
        <v>2227</v>
      </c>
      <c r="P1987" s="4" t="s">
        <v>13274</v>
      </c>
      <c r="Q1987" s="7" t="s">
        <v>13275</v>
      </c>
      <c r="R1987" s="4" t="s">
        <v>10355</v>
      </c>
    </row>
    <row r="1988" spans="1:18" ht="61.9">
      <c r="A1988" s="3" t="s">
        <v>13276</v>
      </c>
      <c r="B1988" s="4" t="s">
        <v>13277</v>
      </c>
      <c r="C1988" s="5" t="s">
        <v>12738</v>
      </c>
      <c r="D1988" s="4" t="s">
        <v>13278</v>
      </c>
      <c r="E1988" s="6">
        <v>44636.703530092593</v>
      </c>
      <c r="F1988" s="4"/>
      <c r="G1988" s="4"/>
      <c r="H1988" s="4"/>
      <c r="I1988" s="4"/>
      <c r="J1988" s="4" t="s">
        <v>13279</v>
      </c>
      <c r="K1988" s="4"/>
      <c r="L1988" s="4" t="s">
        <v>23</v>
      </c>
      <c r="M1988" s="7" t="s">
        <v>13280</v>
      </c>
      <c r="N1988" s="4">
        <v>5657</v>
      </c>
      <c r="O1988" s="4">
        <v>5638</v>
      </c>
      <c r="P1988" s="4" t="s">
        <v>13281</v>
      </c>
      <c r="Q1988" s="7" t="s">
        <v>13282</v>
      </c>
      <c r="R1988" s="4" t="s">
        <v>12744</v>
      </c>
    </row>
    <row r="1989" spans="1:18" ht="82.15">
      <c r="A1989" s="3" t="s">
        <v>13283</v>
      </c>
      <c r="B1989" s="4" t="s">
        <v>13284</v>
      </c>
      <c r="C1989" s="5" t="s">
        <v>13285</v>
      </c>
      <c r="D1989" s="4" t="s">
        <v>13286</v>
      </c>
      <c r="E1989" s="6">
        <v>44636.703171296293</v>
      </c>
      <c r="F1989" s="4"/>
      <c r="G1989" s="4"/>
      <c r="H1989" s="4"/>
      <c r="I1989" s="4"/>
      <c r="J1989" s="4" t="s">
        <v>13287</v>
      </c>
      <c r="K1989" s="4"/>
      <c r="L1989" s="4" t="s">
        <v>33</v>
      </c>
      <c r="M1989" s="7" t="s">
        <v>13288</v>
      </c>
      <c r="N1989" s="4">
        <v>1046</v>
      </c>
      <c r="O1989" s="4">
        <v>2032</v>
      </c>
      <c r="P1989" s="4" t="s">
        <v>13289</v>
      </c>
      <c r="Q1989" s="7" t="s">
        <v>13290</v>
      </c>
      <c r="R1989" s="4" t="s">
        <v>3044</v>
      </c>
    </row>
    <row r="1990" spans="1:18" ht="31.15">
      <c r="A1990" s="3" t="s">
        <v>13291</v>
      </c>
      <c r="B1990" s="4" t="s">
        <v>13292</v>
      </c>
      <c r="C1990" s="5" t="s">
        <v>13293</v>
      </c>
      <c r="D1990" s="4" t="s">
        <v>13294</v>
      </c>
      <c r="E1990" s="6">
        <v>44636.702523148153</v>
      </c>
      <c r="F1990" s="4"/>
      <c r="G1990" s="4"/>
      <c r="H1990" s="4" t="s">
        <v>13295</v>
      </c>
      <c r="I1990" s="4" t="s">
        <v>13292</v>
      </c>
      <c r="J1990" s="4" t="s">
        <v>13295</v>
      </c>
      <c r="K1990" s="4" t="s">
        <v>13296</v>
      </c>
      <c r="L1990" s="4" t="s">
        <v>23</v>
      </c>
      <c r="M1990" s="7" t="s">
        <v>13297</v>
      </c>
      <c r="N1990" s="4">
        <v>2029</v>
      </c>
      <c r="O1990" s="4">
        <v>2946</v>
      </c>
      <c r="P1990" s="4" t="s">
        <v>4349</v>
      </c>
      <c r="Q1990" s="7" t="s">
        <v>13298</v>
      </c>
      <c r="R1990" s="4" t="s">
        <v>13299</v>
      </c>
    </row>
    <row r="1991" spans="1:18" ht="82.15">
      <c r="A1991" s="3" t="s">
        <v>13300</v>
      </c>
      <c r="B1991" s="4" t="s">
        <v>9410</v>
      </c>
      <c r="C1991" s="5" t="s">
        <v>9411</v>
      </c>
      <c r="D1991" s="4" t="s">
        <v>13301</v>
      </c>
      <c r="E1991" s="6">
        <v>44636.702013888891</v>
      </c>
      <c r="F1991" s="4"/>
      <c r="G1991" s="4"/>
      <c r="H1991" s="4"/>
      <c r="I1991" s="4"/>
      <c r="J1991" s="4" t="s">
        <v>9413</v>
      </c>
      <c r="K1991" s="4"/>
      <c r="L1991" s="4" t="s">
        <v>182</v>
      </c>
      <c r="M1991" s="7" t="s">
        <v>9414</v>
      </c>
      <c r="N1991" s="4">
        <v>32630</v>
      </c>
      <c r="O1991" s="4"/>
      <c r="P1991" s="4"/>
      <c r="Q1991" s="7" t="s">
        <v>13302</v>
      </c>
      <c r="R1991" s="4" t="s">
        <v>9416</v>
      </c>
    </row>
    <row r="1992" spans="1:18" ht="61.9">
      <c r="A1992" s="3" t="s">
        <v>13303</v>
      </c>
      <c r="B1992" s="4" t="s">
        <v>13304</v>
      </c>
      <c r="C1992" s="5" t="s">
        <v>12738</v>
      </c>
      <c r="D1992" s="4" t="s">
        <v>13305</v>
      </c>
      <c r="E1992" s="6">
        <v>44636.70175925926</v>
      </c>
      <c r="F1992" s="4"/>
      <c r="G1992" s="4"/>
      <c r="H1992" s="4"/>
      <c r="I1992" s="4"/>
      <c r="J1992" s="4" t="s">
        <v>13306</v>
      </c>
      <c r="K1992" s="4"/>
      <c r="L1992" s="4" t="s">
        <v>23</v>
      </c>
      <c r="M1992" s="7" t="s">
        <v>13307</v>
      </c>
      <c r="N1992" s="4">
        <v>10063</v>
      </c>
      <c r="O1992" s="4">
        <v>8605</v>
      </c>
      <c r="P1992" s="4" t="s">
        <v>13308</v>
      </c>
      <c r="Q1992" s="7" t="s">
        <v>13309</v>
      </c>
      <c r="R1992" s="4" t="s">
        <v>12744</v>
      </c>
    </row>
    <row r="1993" spans="1:18" ht="51.6">
      <c r="A1993" s="3" t="s">
        <v>13310</v>
      </c>
      <c r="B1993" s="4" t="s">
        <v>13311</v>
      </c>
      <c r="C1993" s="5" t="s">
        <v>13312</v>
      </c>
      <c r="D1993" s="4" t="s">
        <v>13313</v>
      </c>
      <c r="E1993" s="6">
        <v>44636.699479166666</v>
      </c>
      <c r="F1993" s="4"/>
      <c r="G1993" s="4"/>
      <c r="H1993" s="4" t="s">
        <v>13314</v>
      </c>
      <c r="I1993" s="4" t="s">
        <v>13315</v>
      </c>
      <c r="J1993" s="4" t="s">
        <v>13316</v>
      </c>
      <c r="K1993" s="4" t="s">
        <v>13317</v>
      </c>
      <c r="L1993" s="4" t="s">
        <v>33</v>
      </c>
      <c r="M1993" s="7" t="s">
        <v>13318</v>
      </c>
      <c r="N1993" s="4">
        <v>54827</v>
      </c>
      <c r="O1993" s="4">
        <v>22016</v>
      </c>
      <c r="P1993" s="4" t="s">
        <v>13319</v>
      </c>
      <c r="Q1993" s="7" t="s">
        <v>13320</v>
      </c>
      <c r="R1993" s="4" t="s">
        <v>13321</v>
      </c>
    </row>
    <row r="1994" spans="1:18" ht="31.15">
      <c r="A1994" s="3" t="s">
        <v>13322</v>
      </c>
      <c r="B1994" s="4" t="s">
        <v>13323</v>
      </c>
      <c r="C1994" s="5" t="s">
        <v>5806</v>
      </c>
      <c r="D1994" s="4" t="s">
        <v>13324</v>
      </c>
      <c r="E1994" s="6">
        <v>44636.699166666665</v>
      </c>
      <c r="F1994" s="4"/>
      <c r="G1994" s="4"/>
      <c r="H1994" s="4"/>
      <c r="I1994" s="4"/>
      <c r="J1994" s="4" t="s">
        <v>13325</v>
      </c>
      <c r="K1994" s="4"/>
      <c r="L1994" s="4" t="s">
        <v>57</v>
      </c>
      <c r="M1994" s="7" t="s">
        <v>13326</v>
      </c>
      <c r="N1994" s="4">
        <v>707</v>
      </c>
      <c r="O1994" s="4">
        <v>718</v>
      </c>
      <c r="P1994" s="7" t="s">
        <v>13327</v>
      </c>
      <c r="Q1994" s="7" t="s">
        <v>13328</v>
      </c>
      <c r="R1994" s="4" t="s">
        <v>5809</v>
      </c>
    </row>
    <row r="1995" spans="1:18" ht="31.15">
      <c r="A1995" s="3" t="s">
        <v>13329</v>
      </c>
      <c r="B1995" s="4" t="s">
        <v>13232</v>
      </c>
      <c r="C1995" s="5" t="s">
        <v>13330</v>
      </c>
      <c r="D1995" s="4" t="s">
        <v>13331</v>
      </c>
      <c r="E1995" s="6">
        <v>44636.698391203703</v>
      </c>
      <c r="F1995" s="4"/>
      <c r="G1995" s="4"/>
      <c r="H1995" s="4"/>
      <c r="I1995" s="4"/>
      <c r="J1995" s="4" t="s">
        <v>13235</v>
      </c>
      <c r="K1995" s="4"/>
      <c r="L1995" s="4" t="s">
        <v>33</v>
      </c>
      <c r="M1995" s="7" t="s">
        <v>13236</v>
      </c>
      <c r="N1995" s="4">
        <v>737</v>
      </c>
      <c r="O1995" s="4">
        <v>27</v>
      </c>
      <c r="P1995" s="4" t="s">
        <v>13237</v>
      </c>
      <c r="Q1995" s="7" t="s">
        <v>13332</v>
      </c>
      <c r="R1995" s="4" t="s">
        <v>13333</v>
      </c>
    </row>
    <row r="1996" spans="1:18" ht="31.15">
      <c r="A1996" s="3" t="s">
        <v>13334</v>
      </c>
      <c r="B1996" s="4" t="s">
        <v>11826</v>
      </c>
      <c r="C1996" s="5" t="s">
        <v>13335</v>
      </c>
      <c r="D1996" s="4" t="s">
        <v>13336</v>
      </c>
      <c r="E1996" s="6">
        <v>44636.69740740741</v>
      </c>
      <c r="F1996" s="4"/>
      <c r="G1996" s="4"/>
      <c r="H1996" s="4"/>
      <c r="I1996" s="4"/>
      <c r="J1996" s="4" t="s">
        <v>11829</v>
      </c>
      <c r="K1996" s="4"/>
      <c r="L1996" s="4" t="s">
        <v>33</v>
      </c>
      <c r="M1996" s="7" t="s">
        <v>11830</v>
      </c>
      <c r="N1996" s="4">
        <v>707</v>
      </c>
      <c r="O1996" s="4">
        <v>1062</v>
      </c>
      <c r="P1996" s="4" t="s">
        <v>11831</v>
      </c>
      <c r="Q1996" s="7" t="s">
        <v>13337</v>
      </c>
      <c r="R1996" s="4" t="s">
        <v>13338</v>
      </c>
    </row>
    <row r="1997" spans="1:18" ht="31.15">
      <c r="A1997" s="3" t="s">
        <v>13339</v>
      </c>
      <c r="B1997" s="4" t="s">
        <v>13340</v>
      </c>
      <c r="C1997" s="5" t="s">
        <v>13341</v>
      </c>
      <c r="D1997" s="4" t="s">
        <v>13342</v>
      </c>
      <c r="E1997" s="6">
        <v>44636.696805555555</v>
      </c>
      <c r="F1997" s="4"/>
      <c r="G1997" s="4"/>
      <c r="H1997" s="4"/>
      <c r="I1997" s="4"/>
      <c r="J1997" s="4" t="s">
        <v>13343</v>
      </c>
      <c r="K1997" s="4"/>
      <c r="L1997" s="4" t="s">
        <v>303</v>
      </c>
      <c r="M1997" s="7" t="s">
        <v>13344</v>
      </c>
      <c r="N1997" s="4">
        <v>5031</v>
      </c>
      <c r="O1997" s="4">
        <v>283</v>
      </c>
      <c r="P1997" s="4" t="s">
        <v>13345</v>
      </c>
      <c r="Q1997" s="7" t="s">
        <v>13346</v>
      </c>
      <c r="R1997" s="4" t="s">
        <v>13347</v>
      </c>
    </row>
    <row r="1998" spans="1:18" ht="41.45">
      <c r="A1998" s="3" t="s">
        <v>13348</v>
      </c>
      <c r="B1998" s="4" t="s">
        <v>12836</v>
      </c>
      <c r="C1998" s="5" t="s">
        <v>13349</v>
      </c>
      <c r="D1998" s="4" t="s">
        <v>13350</v>
      </c>
      <c r="E1998" s="6">
        <v>44636.694895833338</v>
      </c>
      <c r="F1998" s="4"/>
      <c r="G1998" s="4"/>
      <c r="H1998" s="4"/>
      <c r="I1998" s="4"/>
      <c r="J1998" s="4" t="s">
        <v>12838</v>
      </c>
      <c r="K1998" s="4"/>
      <c r="L1998" s="4" t="s">
        <v>23</v>
      </c>
      <c r="M1998" s="7" t="s">
        <v>12839</v>
      </c>
      <c r="N1998" s="4">
        <v>25331</v>
      </c>
      <c r="O1998" s="4">
        <v>53</v>
      </c>
      <c r="P1998" s="4" t="s">
        <v>12840</v>
      </c>
      <c r="Q1998" s="7" t="s">
        <v>13351</v>
      </c>
      <c r="R1998" s="4" t="s">
        <v>13352</v>
      </c>
    </row>
    <row r="1999" spans="1:18" ht="61.9">
      <c r="A1999" s="3" t="s">
        <v>13353</v>
      </c>
      <c r="B1999" s="4" t="s">
        <v>13354</v>
      </c>
      <c r="C1999" s="5" t="s">
        <v>13355</v>
      </c>
      <c r="D1999" s="4" t="s">
        <v>13356</v>
      </c>
      <c r="E1999" s="6">
        <v>44636.69258101852</v>
      </c>
      <c r="F1999" s="4"/>
      <c r="G1999" s="4"/>
      <c r="H1999" s="4"/>
      <c r="I1999" s="4"/>
      <c r="J1999" s="4" t="s">
        <v>13357</v>
      </c>
      <c r="K1999" s="4"/>
      <c r="L1999" s="4" t="s">
        <v>57</v>
      </c>
      <c r="M1999" s="7" t="s">
        <v>13358</v>
      </c>
      <c r="N1999" s="4">
        <v>709</v>
      </c>
      <c r="O1999" s="4">
        <v>933</v>
      </c>
      <c r="P1999" s="4" t="s">
        <v>13359</v>
      </c>
      <c r="Q1999" s="7" t="s">
        <v>13360</v>
      </c>
      <c r="R1999" s="4" t="s">
        <v>13361</v>
      </c>
    </row>
    <row r="2000" spans="1:18" ht="102.6">
      <c r="A2000" s="3" t="s">
        <v>13362</v>
      </c>
      <c r="B2000" s="4" t="s">
        <v>13363</v>
      </c>
      <c r="C2000" s="5" t="s">
        <v>13364</v>
      </c>
      <c r="D2000" s="4" t="s">
        <v>13365</v>
      </c>
      <c r="E2000" s="6">
        <v>44636.692071759258</v>
      </c>
      <c r="F2000" s="4"/>
      <c r="G2000" s="4"/>
      <c r="H2000" s="4"/>
      <c r="I2000" s="4"/>
      <c r="J2000" s="4" t="s">
        <v>13366</v>
      </c>
      <c r="K2000" s="4"/>
      <c r="L2000" s="4" t="s">
        <v>33</v>
      </c>
      <c r="M2000" s="7" t="s">
        <v>13367</v>
      </c>
      <c r="N2000" s="4">
        <v>1782</v>
      </c>
      <c r="O2000" s="4">
        <v>1622</v>
      </c>
      <c r="P2000" s="4" t="s">
        <v>13368</v>
      </c>
      <c r="Q2000" s="7" t="s">
        <v>13369</v>
      </c>
      <c r="R2000" s="4" t="s">
        <v>13370</v>
      </c>
    </row>
    <row r="2001" spans="1:18" ht="51.6">
      <c r="A2001" s="3" t="s">
        <v>13371</v>
      </c>
      <c r="B2001" s="4" t="s">
        <v>13372</v>
      </c>
      <c r="C2001" s="5" t="s">
        <v>13373</v>
      </c>
      <c r="D2001" s="4" t="s">
        <v>13374</v>
      </c>
      <c r="E2001" s="6">
        <v>44636.691747685181</v>
      </c>
      <c r="F2001" s="4"/>
      <c r="G2001" s="4"/>
      <c r="H2001" s="4"/>
      <c r="I2001" s="4"/>
      <c r="J2001" s="4" t="s">
        <v>13375</v>
      </c>
      <c r="K2001" s="4"/>
      <c r="L2001" s="4" t="s">
        <v>33</v>
      </c>
      <c r="M2001" s="7" t="s">
        <v>13376</v>
      </c>
      <c r="N2001" s="4">
        <v>887</v>
      </c>
      <c r="O2001" s="4">
        <v>588</v>
      </c>
      <c r="P2001" s="4"/>
      <c r="Q2001" s="7" t="s">
        <v>13377</v>
      </c>
      <c r="R2001" s="4" t="s">
        <v>13378</v>
      </c>
    </row>
    <row r="2002" spans="1:18" ht="102.6">
      <c r="A2002" s="3" t="s">
        <v>13379</v>
      </c>
      <c r="B2002" s="4" t="s">
        <v>5785</v>
      </c>
      <c r="C2002" s="5" t="s">
        <v>13380</v>
      </c>
      <c r="D2002" s="4" t="s">
        <v>13381</v>
      </c>
      <c r="E2002" s="6">
        <v>44636.691678240742</v>
      </c>
      <c r="F2002" s="4"/>
      <c r="G2002" s="4"/>
      <c r="H2002" s="4"/>
      <c r="I2002" s="4"/>
      <c r="J2002" s="4" t="s">
        <v>5784</v>
      </c>
      <c r="K2002" s="4"/>
      <c r="L2002" s="4" t="s">
        <v>57</v>
      </c>
      <c r="M2002" s="7" t="s">
        <v>5812</v>
      </c>
      <c r="N2002" s="4">
        <v>1118</v>
      </c>
      <c r="O2002" s="4">
        <v>1874</v>
      </c>
      <c r="P2002" s="4" t="s">
        <v>5813</v>
      </c>
      <c r="Q2002" s="7" t="s">
        <v>13382</v>
      </c>
      <c r="R2002" s="4" t="s">
        <v>13383</v>
      </c>
    </row>
    <row r="2003" spans="1:18" ht="102.6">
      <c r="A2003" s="3" t="s">
        <v>13384</v>
      </c>
      <c r="B2003" s="4" t="s">
        <v>4868</v>
      </c>
      <c r="C2003" s="5" t="s">
        <v>13385</v>
      </c>
      <c r="D2003" s="4" t="s">
        <v>13386</v>
      </c>
      <c r="E2003" s="6">
        <v>44636.69153935185</v>
      </c>
      <c r="F2003" s="4"/>
      <c r="G2003" s="4"/>
      <c r="H2003" s="4"/>
      <c r="I2003" s="4"/>
      <c r="J2003" s="4" t="s">
        <v>4871</v>
      </c>
      <c r="K2003" s="4"/>
      <c r="L2003" s="4" t="s">
        <v>33</v>
      </c>
      <c r="M2003" s="7" t="s">
        <v>4872</v>
      </c>
      <c r="N2003" s="4">
        <v>2611</v>
      </c>
      <c r="O2003" s="4">
        <v>10</v>
      </c>
      <c r="P2003" s="4" t="s">
        <v>4873</v>
      </c>
      <c r="Q2003" s="7" t="s">
        <v>13387</v>
      </c>
      <c r="R2003" s="4" t="s">
        <v>13388</v>
      </c>
    </row>
    <row r="2004" spans="1:18" ht="82.15">
      <c r="A2004" s="3" t="s">
        <v>13389</v>
      </c>
      <c r="B2004" s="4" t="s">
        <v>5658</v>
      </c>
      <c r="C2004" s="5" t="s">
        <v>13390</v>
      </c>
      <c r="D2004" s="4" t="s">
        <v>13391</v>
      </c>
      <c r="E2004" s="6">
        <v>44636.691030092596</v>
      </c>
      <c r="F2004" s="4"/>
      <c r="G2004" s="4"/>
      <c r="H2004" s="4"/>
      <c r="I2004" s="4"/>
      <c r="J2004" s="4" t="s">
        <v>5660</v>
      </c>
      <c r="K2004" s="4"/>
      <c r="L2004" s="4" t="s">
        <v>5661</v>
      </c>
      <c r="M2004" s="7" t="s">
        <v>5662</v>
      </c>
      <c r="N2004" s="4">
        <v>8083</v>
      </c>
      <c r="O2004" s="4">
        <v>775</v>
      </c>
      <c r="P2004" s="4" t="s">
        <v>5663</v>
      </c>
      <c r="Q2004" s="7" t="s">
        <v>13392</v>
      </c>
      <c r="R2004" s="4" t="s">
        <v>13393</v>
      </c>
    </row>
    <row r="2005" spans="1:18" ht="41.45">
      <c r="A2005" s="3" t="s">
        <v>13394</v>
      </c>
      <c r="B2005" s="4" t="s">
        <v>13395</v>
      </c>
      <c r="C2005" s="5" t="s">
        <v>13396</v>
      </c>
      <c r="D2005" s="4" t="s">
        <v>13397</v>
      </c>
      <c r="E2005" s="6">
        <v>44636.690578703703</v>
      </c>
      <c r="F2005" s="4"/>
      <c r="G2005" s="4"/>
      <c r="H2005" s="4"/>
      <c r="I2005" s="4"/>
      <c r="J2005" s="4" t="s">
        <v>13398</v>
      </c>
      <c r="K2005" s="4"/>
      <c r="L2005" s="4" t="s">
        <v>13399</v>
      </c>
      <c r="M2005" s="7" t="s">
        <v>13400</v>
      </c>
      <c r="N2005" s="4">
        <v>26981</v>
      </c>
      <c r="O2005" s="4">
        <v>161</v>
      </c>
      <c r="P2005" s="4" t="s">
        <v>119</v>
      </c>
      <c r="Q2005" s="7" t="s">
        <v>13401</v>
      </c>
      <c r="R2005" s="4" t="s">
        <v>13402</v>
      </c>
    </row>
    <row r="2006" spans="1:18" ht="72">
      <c r="A2006" s="3" t="s">
        <v>13403</v>
      </c>
      <c r="B2006" s="4" t="s">
        <v>11627</v>
      </c>
      <c r="C2006" s="5" t="s">
        <v>13404</v>
      </c>
      <c r="D2006" s="4" t="s">
        <v>13405</v>
      </c>
      <c r="E2006" s="6">
        <v>44636.688310185185</v>
      </c>
      <c r="F2006" s="4"/>
      <c r="G2006" s="4"/>
      <c r="H2006" s="4" t="s">
        <v>13406</v>
      </c>
      <c r="I2006" s="4" t="s">
        <v>13407</v>
      </c>
      <c r="J2006" s="4" t="s">
        <v>11630</v>
      </c>
      <c r="K2006" s="4" t="s">
        <v>13408</v>
      </c>
      <c r="L2006" s="4" t="s">
        <v>23</v>
      </c>
      <c r="M2006" s="7" t="s">
        <v>11632</v>
      </c>
      <c r="N2006" s="4">
        <v>845</v>
      </c>
      <c r="O2006" s="4">
        <v>2677</v>
      </c>
      <c r="P2006" s="4" t="s">
        <v>11633</v>
      </c>
      <c r="Q2006" s="7" t="s">
        <v>13409</v>
      </c>
      <c r="R2006" s="4" t="s">
        <v>13410</v>
      </c>
    </row>
    <row r="2007" spans="1:18" ht="51.6">
      <c r="A2007" s="3" t="s">
        <v>13411</v>
      </c>
      <c r="B2007" s="4" t="s">
        <v>13412</v>
      </c>
      <c r="C2007" s="5" t="s">
        <v>11505</v>
      </c>
      <c r="D2007" s="4" t="s">
        <v>13413</v>
      </c>
      <c r="E2007" s="6">
        <v>44636.688090277778</v>
      </c>
      <c r="F2007" s="4"/>
      <c r="G2007" s="4"/>
      <c r="H2007" s="4"/>
      <c r="I2007" s="4"/>
      <c r="J2007" s="4" t="s">
        <v>13414</v>
      </c>
      <c r="K2007" s="4"/>
      <c r="L2007" s="4" t="s">
        <v>23</v>
      </c>
      <c r="M2007" s="7" t="s">
        <v>13415</v>
      </c>
      <c r="N2007" s="4">
        <v>3997</v>
      </c>
      <c r="O2007" s="4">
        <v>5000</v>
      </c>
      <c r="P2007" s="4" t="s">
        <v>11738</v>
      </c>
      <c r="Q2007" s="7" t="s">
        <v>13416</v>
      </c>
      <c r="R2007" s="4" t="s">
        <v>11511</v>
      </c>
    </row>
    <row r="2008" spans="1:18" ht="41.45">
      <c r="A2008" s="3" t="s">
        <v>13417</v>
      </c>
      <c r="B2008" s="4" t="s">
        <v>13418</v>
      </c>
      <c r="C2008" s="5" t="s">
        <v>13419</v>
      </c>
      <c r="D2008" s="4" t="s">
        <v>13420</v>
      </c>
      <c r="E2008" s="6">
        <v>44636.687349537038</v>
      </c>
      <c r="F2008" s="4"/>
      <c r="G2008" s="4"/>
      <c r="H2008" s="4"/>
      <c r="I2008" s="4"/>
      <c r="J2008" s="4" t="s">
        <v>13421</v>
      </c>
      <c r="K2008" s="4"/>
      <c r="L2008" s="4" t="s">
        <v>23</v>
      </c>
      <c r="M2008" s="7" t="s">
        <v>13422</v>
      </c>
      <c r="N2008" s="4">
        <v>3806</v>
      </c>
      <c r="O2008" s="4">
        <v>2305</v>
      </c>
      <c r="P2008" s="4" t="s">
        <v>1027</v>
      </c>
      <c r="Q2008" s="7" t="s">
        <v>13423</v>
      </c>
      <c r="R2008" s="4" t="s">
        <v>13424</v>
      </c>
    </row>
    <row r="2009" spans="1:18" ht="82.15">
      <c r="A2009" s="3" t="s">
        <v>13425</v>
      </c>
      <c r="B2009" s="4" t="s">
        <v>13426</v>
      </c>
      <c r="C2009" s="5" t="s">
        <v>13427</v>
      </c>
      <c r="D2009" s="4" t="s">
        <v>13428</v>
      </c>
      <c r="E2009" s="6">
        <v>44636.686527777776</v>
      </c>
      <c r="F2009" s="4"/>
      <c r="G2009" s="4"/>
      <c r="H2009" s="4" t="s">
        <v>13429</v>
      </c>
      <c r="I2009" s="4" t="s">
        <v>13430</v>
      </c>
      <c r="J2009" s="4" t="s">
        <v>13431</v>
      </c>
      <c r="K2009" s="4" t="s">
        <v>13432</v>
      </c>
      <c r="L2009" s="4" t="s">
        <v>57</v>
      </c>
      <c r="M2009" s="7" t="s">
        <v>13433</v>
      </c>
      <c r="N2009" s="4">
        <v>2705</v>
      </c>
      <c r="O2009" s="4">
        <v>3392</v>
      </c>
      <c r="P2009" s="4"/>
      <c r="Q2009" s="7" t="s">
        <v>13434</v>
      </c>
      <c r="R2009" s="4" t="s">
        <v>13435</v>
      </c>
    </row>
    <row r="2010" spans="1:18" ht="92.45">
      <c r="A2010" s="3" t="s">
        <v>13436</v>
      </c>
      <c r="B2010" s="4" t="s">
        <v>413</v>
      </c>
      <c r="C2010" s="5" t="s">
        <v>13437</v>
      </c>
      <c r="D2010" s="4" t="s">
        <v>13438</v>
      </c>
      <c r="E2010" s="6">
        <v>44636.684930555552</v>
      </c>
      <c r="F2010" s="4"/>
      <c r="G2010" s="4"/>
      <c r="H2010" s="4"/>
      <c r="I2010" s="4"/>
      <c r="J2010" s="4" t="s">
        <v>416</v>
      </c>
      <c r="K2010" s="4"/>
      <c r="L2010" s="4" t="s">
        <v>33</v>
      </c>
      <c r="M2010" s="7" t="s">
        <v>417</v>
      </c>
      <c r="N2010" s="4">
        <v>32832</v>
      </c>
      <c r="O2010" s="4">
        <v>29934</v>
      </c>
      <c r="P2010" s="4" t="s">
        <v>418</v>
      </c>
      <c r="Q2010" s="7" t="s">
        <v>13439</v>
      </c>
      <c r="R2010" s="4" t="s">
        <v>13440</v>
      </c>
    </row>
    <row r="2011" spans="1:18" ht="72">
      <c r="A2011" s="3" t="s">
        <v>13441</v>
      </c>
      <c r="B2011" s="4" t="s">
        <v>13442</v>
      </c>
      <c r="C2011" s="5" t="s">
        <v>8609</v>
      </c>
      <c r="D2011" s="4" t="s">
        <v>13443</v>
      </c>
      <c r="E2011" s="6">
        <v>44636.684803240743</v>
      </c>
      <c r="F2011" s="4"/>
      <c r="G2011" s="4"/>
      <c r="H2011" s="4"/>
      <c r="I2011" s="4"/>
      <c r="J2011" s="4" t="s">
        <v>13444</v>
      </c>
      <c r="K2011" s="4"/>
      <c r="L2011" s="4" t="s">
        <v>57</v>
      </c>
      <c r="M2011" s="7" t="s">
        <v>13445</v>
      </c>
      <c r="N2011" s="4">
        <v>951</v>
      </c>
      <c r="O2011" s="4">
        <v>544</v>
      </c>
      <c r="P2011" s="4" t="s">
        <v>13446</v>
      </c>
      <c r="Q2011" s="7" t="s">
        <v>13447</v>
      </c>
      <c r="R2011" s="4" t="s">
        <v>8615</v>
      </c>
    </row>
    <row r="2012" spans="1:18" ht="51.6">
      <c r="A2012" s="3" t="s">
        <v>13448</v>
      </c>
      <c r="B2012" s="4" t="s">
        <v>13449</v>
      </c>
      <c r="C2012" s="5" t="s">
        <v>13450</v>
      </c>
      <c r="D2012" s="4" t="s">
        <v>13451</v>
      </c>
      <c r="E2012" s="6">
        <v>44636.683564814812</v>
      </c>
      <c r="F2012" s="4"/>
      <c r="G2012" s="4"/>
      <c r="H2012" s="4"/>
      <c r="I2012" s="4"/>
      <c r="J2012" s="4" t="s">
        <v>13452</v>
      </c>
      <c r="K2012" s="4"/>
      <c r="L2012" s="4" t="s">
        <v>23</v>
      </c>
      <c r="M2012" s="7" t="s">
        <v>13453</v>
      </c>
      <c r="N2012" s="4">
        <v>1034</v>
      </c>
      <c r="O2012" s="4">
        <v>872</v>
      </c>
      <c r="P2012" s="4"/>
      <c r="Q2012" s="7" t="s">
        <v>13454</v>
      </c>
      <c r="R2012" s="4" t="s">
        <v>13455</v>
      </c>
    </row>
    <row r="2013" spans="1:18" ht="51.6">
      <c r="A2013" s="3" t="s">
        <v>13456</v>
      </c>
      <c r="B2013" s="4" t="s">
        <v>2473</v>
      </c>
      <c r="C2013" s="5" t="s">
        <v>13457</v>
      </c>
      <c r="D2013" s="4" t="s">
        <v>13458</v>
      </c>
      <c r="E2013" s="6">
        <v>44636.683148148149</v>
      </c>
      <c r="F2013" s="4"/>
      <c r="G2013" s="4"/>
      <c r="H2013" s="4"/>
      <c r="I2013" s="4"/>
      <c r="J2013" s="4" t="s">
        <v>2476</v>
      </c>
      <c r="K2013" s="4"/>
      <c r="L2013" s="4" t="s">
        <v>57</v>
      </c>
      <c r="M2013" s="7" t="s">
        <v>2477</v>
      </c>
      <c r="N2013" s="4">
        <v>829</v>
      </c>
      <c r="O2013" s="4">
        <v>5004</v>
      </c>
      <c r="P2013" s="4" t="s">
        <v>305</v>
      </c>
      <c r="Q2013" s="7" t="s">
        <v>13459</v>
      </c>
      <c r="R2013" s="4" t="s">
        <v>27</v>
      </c>
    </row>
    <row r="2014" spans="1:18" ht="41.45">
      <c r="A2014" s="3" t="s">
        <v>13460</v>
      </c>
      <c r="B2014" s="4" t="s">
        <v>2473</v>
      </c>
      <c r="C2014" s="5" t="s">
        <v>13461</v>
      </c>
      <c r="D2014" s="4" t="s">
        <v>13462</v>
      </c>
      <c r="E2014" s="6">
        <v>44636.682476851856</v>
      </c>
      <c r="F2014" s="4"/>
      <c r="G2014" s="4"/>
      <c r="H2014" s="4"/>
      <c r="I2014" s="4"/>
      <c r="J2014" s="4" t="s">
        <v>2476</v>
      </c>
      <c r="K2014" s="4"/>
      <c r="L2014" s="4" t="s">
        <v>57</v>
      </c>
      <c r="M2014" s="7" t="s">
        <v>2477</v>
      </c>
      <c r="N2014" s="4">
        <v>829</v>
      </c>
      <c r="O2014" s="4">
        <v>5004</v>
      </c>
      <c r="P2014" s="4" t="s">
        <v>305</v>
      </c>
      <c r="Q2014" s="7" t="s">
        <v>13463</v>
      </c>
      <c r="R2014" s="4" t="s">
        <v>13464</v>
      </c>
    </row>
    <row r="2015" spans="1:18" ht="51.6">
      <c r="A2015" s="3" t="s">
        <v>13465</v>
      </c>
      <c r="B2015" s="4" t="s">
        <v>13466</v>
      </c>
      <c r="C2015" s="5" t="s">
        <v>13467</v>
      </c>
      <c r="D2015" s="4" t="s">
        <v>13468</v>
      </c>
      <c r="E2015" s="6">
        <v>44636.681967592594</v>
      </c>
      <c r="F2015" s="4"/>
      <c r="G2015" s="4"/>
      <c r="H2015" s="4"/>
      <c r="I2015" s="4"/>
      <c r="J2015" s="4" t="s">
        <v>13469</v>
      </c>
      <c r="K2015" s="4"/>
      <c r="L2015" s="4" t="s">
        <v>23</v>
      </c>
      <c r="M2015" s="7" t="s">
        <v>13470</v>
      </c>
      <c r="N2015" s="4">
        <v>953</v>
      </c>
      <c r="O2015" s="4">
        <v>1295</v>
      </c>
      <c r="P2015" s="4" t="s">
        <v>305</v>
      </c>
      <c r="Q2015" s="7" t="s">
        <v>13471</v>
      </c>
      <c r="R2015" s="4" t="s">
        <v>13472</v>
      </c>
    </row>
    <row r="2016" spans="1:18" ht="41.45">
      <c r="A2016" s="3" t="s">
        <v>13473</v>
      </c>
      <c r="B2016" s="4" t="s">
        <v>13474</v>
      </c>
      <c r="C2016" s="5" t="s">
        <v>13475</v>
      </c>
      <c r="D2016" s="4" t="s">
        <v>13476</v>
      </c>
      <c r="E2016" s="6">
        <v>44636.681932870371</v>
      </c>
      <c r="F2016" s="4"/>
      <c r="G2016" s="4"/>
      <c r="H2016" s="4"/>
      <c r="I2016" s="4"/>
      <c r="J2016" s="4" t="s">
        <v>13477</v>
      </c>
      <c r="K2016" s="4"/>
      <c r="L2016" s="4" t="s">
        <v>57</v>
      </c>
      <c r="M2016" s="7" t="s">
        <v>13478</v>
      </c>
      <c r="N2016" s="4">
        <v>1232</v>
      </c>
      <c r="O2016" s="4">
        <v>7</v>
      </c>
      <c r="P2016" s="4" t="s">
        <v>1012</v>
      </c>
      <c r="Q2016" s="7" t="s">
        <v>13479</v>
      </c>
      <c r="R2016" s="4" t="s">
        <v>13480</v>
      </c>
    </row>
    <row r="2017" spans="1:18" ht="41.45">
      <c r="A2017" s="3" t="s">
        <v>13481</v>
      </c>
      <c r="B2017" s="4" t="s">
        <v>13482</v>
      </c>
      <c r="C2017" s="5" t="s">
        <v>13483</v>
      </c>
      <c r="D2017" s="4" t="s">
        <v>13484</v>
      </c>
      <c r="E2017" s="6">
        <v>44636.681122685186</v>
      </c>
      <c r="F2017" s="4"/>
      <c r="G2017" s="4"/>
      <c r="H2017" s="4"/>
      <c r="I2017" s="4"/>
      <c r="J2017" s="4" t="s">
        <v>13485</v>
      </c>
      <c r="K2017" s="4"/>
      <c r="L2017" s="4" t="s">
        <v>33</v>
      </c>
      <c r="M2017" s="7" t="s">
        <v>13486</v>
      </c>
      <c r="N2017" s="4">
        <v>4161</v>
      </c>
      <c r="O2017" s="4">
        <v>2706</v>
      </c>
      <c r="P2017" s="4" t="s">
        <v>13487</v>
      </c>
      <c r="Q2017" s="7" t="s">
        <v>13488</v>
      </c>
      <c r="R2017" s="4" t="s">
        <v>13489</v>
      </c>
    </row>
    <row r="2018" spans="1:18" ht="123">
      <c r="A2018" s="3" t="s">
        <v>13490</v>
      </c>
      <c r="B2018" s="4" t="s">
        <v>11690</v>
      </c>
      <c r="C2018" s="5" t="s">
        <v>13491</v>
      </c>
      <c r="D2018" s="4" t="s">
        <v>13492</v>
      </c>
      <c r="E2018" s="6">
        <v>44636.679351851853</v>
      </c>
      <c r="F2018" s="4"/>
      <c r="G2018" s="4"/>
      <c r="H2018" s="4"/>
      <c r="I2018" s="4"/>
      <c r="J2018" s="4" t="s">
        <v>11693</v>
      </c>
      <c r="K2018" s="4"/>
      <c r="L2018" s="4" t="s">
        <v>23</v>
      </c>
      <c r="M2018" s="7" t="s">
        <v>11694</v>
      </c>
      <c r="N2018" s="4">
        <v>1438</v>
      </c>
      <c r="O2018" s="4">
        <v>1295</v>
      </c>
      <c r="P2018" s="4" t="s">
        <v>11695</v>
      </c>
      <c r="Q2018" s="7" t="s">
        <v>13493</v>
      </c>
      <c r="R2018" s="4" t="s">
        <v>13494</v>
      </c>
    </row>
    <row r="2019" spans="1:18" ht="51.6">
      <c r="A2019" s="3" t="s">
        <v>13495</v>
      </c>
      <c r="B2019" s="4" t="s">
        <v>13496</v>
      </c>
      <c r="C2019" s="5" t="s">
        <v>5991</v>
      </c>
      <c r="D2019" s="4" t="s">
        <v>13497</v>
      </c>
      <c r="E2019" s="6">
        <v>44636.677430555559</v>
      </c>
      <c r="F2019" s="4"/>
      <c r="G2019" s="4"/>
      <c r="H2019" s="4"/>
      <c r="I2019" s="4"/>
      <c r="J2019" s="4" t="s">
        <v>13498</v>
      </c>
      <c r="K2019" s="4"/>
      <c r="L2019" s="4" t="s">
        <v>57</v>
      </c>
      <c r="M2019" s="7" t="s">
        <v>13499</v>
      </c>
      <c r="N2019" s="4">
        <v>1640</v>
      </c>
      <c r="O2019" s="4">
        <v>908</v>
      </c>
      <c r="P2019" s="4" t="s">
        <v>13500</v>
      </c>
      <c r="Q2019" s="7" t="s">
        <v>13501</v>
      </c>
      <c r="R2019" s="4" t="s">
        <v>5997</v>
      </c>
    </row>
    <row r="2020" spans="1:18" ht="21">
      <c r="A2020" s="3" t="s">
        <v>13502</v>
      </c>
      <c r="B2020" s="4" t="s">
        <v>3408</v>
      </c>
      <c r="C2020" s="5" t="s">
        <v>13503</v>
      </c>
      <c r="D2020" s="4" t="s">
        <v>13504</v>
      </c>
      <c r="E2020" s="6">
        <v>44636.677083333328</v>
      </c>
      <c r="F2020" s="4"/>
      <c r="G2020" s="4"/>
      <c r="H2020" s="4"/>
      <c r="I2020" s="4"/>
      <c r="J2020" s="4" t="s">
        <v>3411</v>
      </c>
      <c r="K2020" s="4"/>
      <c r="L2020" s="4" t="s">
        <v>182</v>
      </c>
      <c r="M2020" s="7" t="s">
        <v>3412</v>
      </c>
      <c r="N2020" s="4">
        <v>9161</v>
      </c>
      <c r="O2020" s="4">
        <v>966</v>
      </c>
      <c r="P2020" s="4" t="s">
        <v>3413</v>
      </c>
      <c r="Q2020" s="7" t="s">
        <v>13505</v>
      </c>
      <c r="R2020" s="4" t="s">
        <v>13506</v>
      </c>
    </row>
    <row r="2021" spans="1:18" ht="72">
      <c r="A2021" s="3" t="s">
        <v>13507</v>
      </c>
      <c r="B2021" s="4" t="s">
        <v>2532</v>
      </c>
      <c r="C2021" s="5" t="s">
        <v>13508</v>
      </c>
      <c r="D2021" s="4" t="s">
        <v>13509</v>
      </c>
      <c r="E2021" s="6">
        <v>44636.676018518519</v>
      </c>
      <c r="F2021" s="4"/>
      <c r="G2021" s="4"/>
      <c r="H2021" s="4"/>
      <c r="I2021" s="4"/>
      <c r="J2021" s="4" t="s">
        <v>2535</v>
      </c>
      <c r="K2021" s="4"/>
      <c r="L2021" s="4" t="s">
        <v>33</v>
      </c>
      <c r="M2021" s="7" t="s">
        <v>2536</v>
      </c>
      <c r="N2021" s="4">
        <v>1190</v>
      </c>
      <c r="O2021" s="4">
        <v>225</v>
      </c>
      <c r="P2021" s="4" t="s">
        <v>2537</v>
      </c>
      <c r="Q2021" s="7" t="s">
        <v>13510</v>
      </c>
      <c r="R2021" s="4" t="s">
        <v>13511</v>
      </c>
    </row>
    <row r="2022" spans="1:18" ht="31.15">
      <c r="A2022" s="3" t="s">
        <v>13512</v>
      </c>
      <c r="B2022" s="4" t="s">
        <v>13513</v>
      </c>
      <c r="C2022" s="5" t="s">
        <v>13514</v>
      </c>
      <c r="D2022" s="4" t="s">
        <v>13515</v>
      </c>
      <c r="E2022" s="6">
        <v>44636.674907407403</v>
      </c>
      <c r="F2022" s="4"/>
      <c r="G2022" s="4"/>
      <c r="H2022" s="4"/>
      <c r="I2022" s="4"/>
      <c r="J2022" s="4" t="s">
        <v>13516</v>
      </c>
      <c r="K2022" s="4"/>
      <c r="L2022" s="4" t="s">
        <v>23</v>
      </c>
      <c r="M2022" s="7" t="s">
        <v>13517</v>
      </c>
      <c r="N2022" s="4">
        <v>2263</v>
      </c>
      <c r="O2022" s="4">
        <v>2125</v>
      </c>
      <c r="P2022" s="4" t="s">
        <v>13518</v>
      </c>
      <c r="Q2022" s="7" t="s">
        <v>13519</v>
      </c>
      <c r="R2022" s="4" t="s">
        <v>13520</v>
      </c>
    </row>
    <row r="2023" spans="1:18" ht="123">
      <c r="A2023" s="3" t="s">
        <v>13521</v>
      </c>
      <c r="B2023" s="4" t="s">
        <v>13522</v>
      </c>
      <c r="C2023" s="5" t="s">
        <v>13523</v>
      </c>
      <c r="D2023" s="4" t="s">
        <v>13524</v>
      </c>
      <c r="E2023" s="6">
        <v>44636.674722222218</v>
      </c>
      <c r="F2023" s="4"/>
      <c r="G2023" s="4"/>
      <c r="H2023" s="4"/>
      <c r="I2023" s="4"/>
      <c r="J2023" s="4" t="s">
        <v>13525</v>
      </c>
      <c r="K2023" s="4"/>
      <c r="L2023" s="4" t="s">
        <v>33</v>
      </c>
      <c r="M2023" s="7" t="s">
        <v>13526</v>
      </c>
      <c r="N2023" s="4">
        <v>1941</v>
      </c>
      <c r="O2023" s="4">
        <v>3204</v>
      </c>
      <c r="P2023" s="4" t="s">
        <v>13527</v>
      </c>
      <c r="Q2023" s="7" t="s">
        <v>13528</v>
      </c>
      <c r="R2023" s="4" t="s">
        <v>13529</v>
      </c>
    </row>
    <row r="2024" spans="1:18" ht="41.45">
      <c r="A2024" s="3" t="s">
        <v>13530</v>
      </c>
      <c r="B2024" s="4" t="s">
        <v>13531</v>
      </c>
      <c r="C2024" s="5" t="s">
        <v>13532</v>
      </c>
      <c r="D2024" s="4" t="s">
        <v>13533</v>
      </c>
      <c r="E2024" s="6">
        <v>44636.674432870372</v>
      </c>
      <c r="F2024" s="4"/>
      <c r="G2024" s="4"/>
      <c r="H2024" s="4"/>
      <c r="I2024" s="4"/>
      <c r="J2024" s="4" t="s">
        <v>13534</v>
      </c>
      <c r="K2024" s="4"/>
      <c r="L2024" s="4" t="s">
        <v>33</v>
      </c>
      <c r="M2024" s="7" t="s">
        <v>13535</v>
      </c>
      <c r="N2024" s="4">
        <v>867</v>
      </c>
      <c r="O2024" s="4">
        <v>5000</v>
      </c>
      <c r="P2024" s="4" t="s">
        <v>13536</v>
      </c>
      <c r="Q2024" s="7" t="s">
        <v>13537</v>
      </c>
      <c r="R2024" s="4" t="s">
        <v>13538</v>
      </c>
    </row>
    <row r="2025" spans="1:18" ht="92.45">
      <c r="A2025" s="3" t="s">
        <v>13539</v>
      </c>
      <c r="B2025" s="4" t="s">
        <v>413</v>
      </c>
      <c r="C2025" s="5" t="s">
        <v>13540</v>
      </c>
      <c r="D2025" s="4" t="s">
        <v>13541</v>
      </c>
      <c r="E2025" s="6">
        <v>44636.673668981486</v>
      </c>
      <c r="F2025" s="4"/>
      <c r="G2025" s="4"/>
      <c r="H2025" s="4"/>
      <c r="I2025" s="4"/>
      <c r="J2025" s="4" t="s">
        <v>416</v>
      </c>
      <c r="K2025" s="4"/>
      <c r="L2025" s="4" t="s">
        <v>33</v>
      </c>
      <c r="M2025" s="7" t="s">
        <v>417</v>
      </c>
      <c r="N2025" s="4">
        <v>32832</v>
      </c>
      <c r="O2025" s="4">
        <v>29934</v>
      </c>
      <c r="P2025" s="4" t="s">
        <v>418</v>
      </c>
      <c r="Q2025" s="7" t="s">
        <v>13542</v>
      </c>
      <c r="R2025" s="4" t="s">
        <v>13543</v>
      </c>
    </row>
    <row r="2026" spans="1:18" ht="92.45">
      <c r="A2026" s="3" t="s">
        <v>13544</v>
      </c>
      <c r="B2026" s="4" t="s">
        <v>13545</v>
      </c>
      <c r="C2026" s="5" t="s">
        <v>13546</v>
      </c>
      <c r="D2026" s="4" t="s">
        <v>13547</v>
      </c>
      <c r="E2026" s="6">
        <v>44636.671400462961</v>
      </c>
      <c r="F2026" s="4"/>
      <c r="G2026" s="4"/>
      <c r="H2026" s="4"/>
      <c r="I2026" s="4"/>
      <c r="J2026" s="4" t="s">
        <v>13548</v>
      </c>
      <c r="K2026" s="4"/>
      <c r="L2026" s="4" t="s">
        <v>33</v>
      </c>
      <c r="M2026" s="7" t="s">
        <v>13549</v>
      </c>
      <c r="N2026" s="4">
        <v>1639</v>
      </c>
      <c r="O2026" s="4">
        <v>3589</v>
      </c>
      <c r="P2026" s="4"/>
      <c r="Q2026" s="7" t="s">
        <v>13550</v>
      </c>
      <c r="R2026" s="4" t="s">
        <v>13551</v>
      </c>
    </row>
    <row r="2027" spans="1:18" ht="61.9">
      <c r="A2027" s="3" t="s">
        <v>13552</v>
      </c>
      <c r="B2027" s="4" t="s">
        <v>13553</v>
      </c>
      <c r="C2027" s="5" t="s">
        <v>13554</v>
      </c>
      <c r="D2027" s="4" t="s">
        <v>13555</v>
      </c>
      <c r="E2027" s="6">
        <v>44636.670613425929</v>
      </c>
      <c r="F2027" s="4"/>
      <c r="G2027" s="4"/>
      <c r="H2027" s="4"/>
      <c r="I2027" s="4"/>
      <c r="J2027" s="4" t="s">
        <v>13556</v>
      </c>
      <c r="K2027" s="4"/>
      <c r="L2027" s="4" t="s">
        <v>57</v>
      </c>
      <c r="M2027" s="7" t="s">
        <v>13557</v>
      </c>
      <c r="N2027" s="4">
        <v>1535</v>
      </c>
      <c r="O2027" s="4">
        <v>1450</v>
      </c>
      <c r="P2027" s="4" t="s">
        <v>13558</v>
      </c>
      <c r="Q2027" s="7" t="s">
        <v>13559</v>
      </c>
      <c r="R2027" s="4" t="s">
        <v>13560</v>
      </c>
    </row>
    <row r="2028" spans="1:18" ht="102.6">
      <c r="A2028" s="3" t="s">
        <v>13561</v>
      </c>
      <c r="B2028" s="4" t="s">
        <v>413</v>
      </c>
      <c r="C2028" s="5" t="s">
        <v>13562</v>
      </c>
      <c r="D2028" s="4" t="s">
        <v>13563</v>
      </c>
      <c r="E2028" s="6">
        <v>44636.669803240744</v>
      </c>
      <c r="F2028" s="4"/>
      <c r="G2028" s="4"/>
      <c r="H2028" s="4"/>
      <c r="I2028" s="4"/>
      <c r="J2028" s="4" t="s">
        <v>416</v>
      </c>
      <c r="K2028" s="4"/>
      <c r="L2028" s="4" t="s">
        <v>33</v>
      </c>
      <c r="M2028" s="7" t="s">
        <v>417</v>
      </c>
      <c r="N2028" s="4">
        <v>32832</v>
      </c>
      <c r="O2028" s="4">
        <v>29934</v>
      </c>
      <c r="P2028" s="4" t="s">
        <v>418</v>
      </c>
      <c r="Q2028" s="7" t="s">
        <v>13564</v>
      </c>
      <c r="R2028" s="4" t="s">
        <v>13565</v>
      </c>
    </row>
    <row r="2029" spans="1:18" ht="72">
      <c r="A2029" s="3" t="s">
        <v>13566</v>
      </c>
      <c r="B2029" s="4" t="s">
        <v>13567</v>
      </c>
      <c r="C2029" s="5" t="s">
        <v>6363</v>
      </c>
      <c r="D2029" s="4" t="s">
        <v>13568</v>
      </c>
      <c r="E2029" s="6">
        <v>44636.668506944443</v>
      </c>
      <c r="F2029" s="4"/>
      <c r="G2029" s="4"/>
      <c r="H2029" s="4"/>
      <c r="I2029" s="4"/>
      <c r="J2029" s="4" t="s">
        <v>13569</v>
      </c>
      <c r="K2029" s="4"/>
      <c r="L2029" s="4" t="s">
        <v>23</v>
      </c>
      <c r="M2029" s="7" t="s">
        <v>13570</v>
      </c>
      <c r="N2029" s="4">
        <v>722</v>
      </c>
      <c r="O2029" s="4">
        <v>187</v>
      </c>
      <c r="P2029" s="4"/>
      <c r="Q2029" s="7" t="s">
        <v>13571</v>
      </c>
      <c r="R2029" s="4" t="s">
        <v>6369</v>
      </c>
    </row>
    <row r="2030" spans="1:18" ht="102.6">
      <c r="A2030" s="3" t="s">
        <v>13572</v>
      </c>
      <c r="B2030" s="4" t="s">
        <v>1373</v>
      </c>
      <c r="C2030" s="5" t="s">
        <v>12670</v>
      </c>
      <c r="D2030" s="4" t="s">
        <v>13573</v>
      </c>
      <c r="E2030" s="6">
        <v>44636.66815972222</v>
      </c>
      <c r="F2030" s="4"/>
      <c r="G2030" s="4"/>
      <c r="H2030" s="4"/>
      <c r="I2030" s="4"/>
      <c r="J2030" s="4" t="s">
        <v>1375</v>
      </c>
      <c r="K2030" s="4"/>
      <c r="L2030" s="4" t="s">
        <v>57</v>
      </c>
      <c r="M2030" s="7" t="s">
        <v>1376</v>
      </c>
      <c r="N2030" s="4">
        <v>5473</v>
      </c>
      <c r="O2030" s="4">
        <v>5832</v>
      </c>
      <c r="P2030" s="4" t="s">
        <v>1377</v>
      </c>
      <c r="Q2030" s="7" t="s">
        <v>13574</v>
      </c>
      <c r="R2030" s="4" t="s">
        <v>12673</v>
      </c>
    </row>
    <row r="2031" spans="1:18" ht="112.9">
      <c r="A2031" s="3" t="s">
        <v>13575</v>
      </c>
      <c r="B2031" s="4" t="s">
        <v>1373</v>
      </c>
      <c r="C2031" s="5" t="s">
        <v>13039</v>
      </c>
      <c r="D2031" s="4" t="s">
        <v>13576</v>
      </c>
      <c r="E2031" s="6">
        <v>44636.668090277773</v>
      </c>
      <c r="F2031" s="4"/>
      <c r="G2031" s="4"/>
      <c r="H2031" s="4"/>
      <c r="I2031" s="4"/>
      <c r="J2031" s="4" t="s">
        <v>1375</v>
      </c>
      <c r="K2031" s="4"/>
      <c r="L2031" s="4" t="s">
        <v>57</v>
      </c>
      <c r="M2031" s="7" t="s">
        <v>1376</v>
      </c>
      <c r="N2031" s="4">
        <v>5473</v>
      </c>
      <c r="O2031" s="4">
        <v>5832</v>
      </c>
      <c r="P2031" s="4" t="s">
        <v>1377</v>
      </c>
      <c r="Q2031" s="7" t="s">
        <v>13577</v>
      </c>
      <c r="R2031" s="4" t="s">
        <v>13042</v>
      </c>
    </row>
    <row r="2032" spans="1:18" ht="143.44999999999999">
      <c r="A2032" s="3" t="s">
        <v>13578</v>
      </c>
      <c r="B2032" s="4" t="s">
        <v>2957</v>
      </c>
      <c r="C2032" s="5" t="s">
        <v>13579</v>
      </c>
      <c r="D2032" s="4" t="s">
        <v>13580</v>
      </c>
      <c r="E2032" s="6">
        <v>44636.666759259257</v>
      </c>
      <c r="F2032" s="4"/>
      <c r="G2032" s="4"/>
      <c r="H2032" s="4"/>
      <c r="I2032" s="4"/>
      <c r="J2032" s="4" t="s">
        <v>2960</v>
      </c>
      <c r="K2032" s="4"/>
      <c r="L2032" s="4" t="s">
        <v>23</v>
      </c>
      <c r="M2032" s="7" t="s">
        <v>2961</v>
      </c>
      <c r="N2032" s="4">
        <v>1730</v>
      </c>
      <c r="O2032" s="4">
        <v>1859</v>
      </c>
      <c r="P2032" s="4"/>
      <c r="Q2032" s="7" t="s">
        <v>13581</v>
      </c>
      <c r="R2032" s="4" t="s">
        <v>13582</v>
      </c>
    </row>
    <row r="2033" spans="1:18" ht="41.45">
      <c r="A2033" s="3" t="s">
        <v>13583</v>
      </c>
      <c r="B2033" s="4" t="s">
        <v>9410</v>
      </c>
      <c r="C2033" s="5" t="s">
        <v>13584</v>
      </c>
      <c r="D2033" s="4" t="s">
        <v>13585</v>
      </c>
      <c r="E2033" s="6">
        <v>44636.666689814811</v>
      </c>
      <c r="F2033" s="4"/>
      <c r="G2033" s="4"/>
      <c r="H2033" s="4"/>
      <c r="I2033" s="4"/>
      <c r="J2033" s="4" t="s">
        <v>9413</v>
      </c>
      <c r="K2033" s="4"/>
      <c r="L2033" s="4" t="s">
        <v>182</v>
      </c>
      <c r="M2033" s="7" t="s">
        <v>9414</v>
      </c>
      <c r="N2033" s="4">
        <v>32630</v>
      </c>
      <c r="O2033" s="4"/>
      <c r="P2033" s="4"/>
      <c r="Q2033" s="7" t="s">
        <v>13586</v>
      </c>
      <c r="R2033" s="4" t="s">
        <v>13587</v>
      </c>
    </row>
    <row r="2034" spans="1:18" ht="92.45">
      <c r="A2034" s="3" t="s">
        <v>13588</v>
      </c>
      <c r="B2034" s="4" t="s">
        <v>13589</v>
      </c>
      <c r="C2034" s="5" t="s">
        <v>7741</v>
      </c>
      <c r="D2034" s="4" t="s">
        <v>13590</v>
      </c>
      <c r="E2034" s="6">
        <v>44636.666562500002</v>
      </c>
      <c r="F2034" s="4"/>
      <c r="G2034" s="4"/>
      <c r="H2034" s="4"/>
      <c r="I2034" s="4"/>
      <c r="J2034" s="4" t="s">
        <v>13591</v>
      </c>
      <c r="K2034" s="4"/>
      <c r="L2034" s="4" t="s">
        <v>33</v>
      </c>
      <c r="M2034" s="7" t="s">
        <v>13592</v>
      </c>
      <c r="N2034" s="4">
        <v>1921</v>
      </c>
      <c r="O2034" s="4">
        <v>2651</v>
      </c>
      <c r="P2034" s="4"/>
      <c r="Q2034" s="7" t="s">
        <v>13593</v>
      </c>
      <c r="R2034" s="4" t="s">
        <v>7747</v>
      </c>
    </row>
    <row r="2035" spans="1:18" ht="112.9">
      <c r="A2035" s="3" t="s">
        <v>13594</v>
      </c>
      <c r="B2035" s="4" t="s">
        <v>413</v>
      </c>
      <c r="C2035" s="5" t="s">
        <v>13595</v>
      </c>
      <c r="D2035" s="4" t="s">
        <v>13596</v>
      </c>
      <c r="E2035" s="6">
        <v>44636.666226851856</v>
      </c>
      <c r="F2035" s="4"/>
      <c r="G2035" s="4"/>
      <c r="H2035" s="4"/>
      <c r="I2035" s="4"/>
      <c r="J2035" s="4" t="s">
        <v>416</v>
      </c>
      <c r="K2035" s="4"/>
      <c r="L2035" s="4" t="s">
        <v>33</v>
      </c>
      <c r="M2035" s="7" t="s">
        <v>417</v>
      </c>
      <c r="N2035" s="4">
        <v>32832</v>
      </c>
      <c r="O2035" s="4">
        <v>29934</v>
      </c>
      <c r="P2035" s="4" t="s">
        <v>418</v>
      </c>
      <c r="Q2035" s="7" t="s">
        <v>13597</v>
      </c>
      <c r="R2035" s="4" t="s">
        <v>13598</v>
      </c>
    </row>
    <row r="2036" spans="1:18" ht="61.9">
      <c r="A2036" s="3" t="s">
        <v>13599</v>
      </c>
      <c r="B2036" s="4" t="s">
        <v>13600</v>
      </c>
      <c r="C2036" s="5" t="s">
        <v>13601</v>
      </c>
      <c r="D2036" s="4" t="s">
        <v>13602</v>
      </c>
      <c r="E2036" s="6">
        <v>44636.665821759263</v>
      </c>
      <c r="F2036" s="4"/>
      <c r="G2036" s="4"/>
      <c r="H2036" s="4"/>
      <c r="I2036" s="4"/>
      <c r="J2036" s="4" t="s">
        <v>13603</v>
      </c>
      <c r="K2036" s="4"/>
      <c r="L2036" s="4" t="s">
        <v>33</v>
      </c>
      <c r="M2036" s="7" t="s">
        <v>13604</v>
      </c>
      <c r="N2036" s="4">
        <v>16299</v>
      </c>
      <c r="O2036" s="4">
        <v>2573</v>
      </c>
      <c r="P2036" s="4" t="s">
        <v>8076</v>
      </c>
      <c r="Q2036" s="7" t="s">
        <v>13605</v>
      </c>
      <c r="R2036" s="4" t="s">
        <v>13606</v>
      </c>
    </row>
    <row r="2037" spans="1:18" ht="51.6">
      <c r="A2037" s="3" t="s">
        <v>13607</v>
      </c>
      <c r="B2037" s="4" t="s">
        <v>13608</v>
      </c>
      <c r="C2037" s="5" t="s">
        <v>13609</v>
      </c>
      <c r="D2037" s="4" t="s">
        <v>13610</v>
      </c>
      <c r="E2037" s="6">
        <v>44636.665578703702</v>
      </c>
      <c r="F2037" s="4"/>
      <c r="G2037" s="4"/>
      <c r="H2037" s="4"/>
      <c r="I2037" s="4"/>
      <c r="J2037" s="4" t="s">
        <v>13611</v>
      </c>
      <c r="K2037" s="4"/>
      <c r="L2037" s="4" t="s">
        <v>33</v>
      </c>
      <c r="M2037" s="7" t="s">
        <v>13612</v>
      </c>
      <c r="N2037" s="4">
        <v>2252</v>
      </c>
      <c r="O2037" s="4">
        <v>478</v>
      </c>
      <c r="P2037" s="4" t="s">
        <v>6297</v>
      </c>
      <c r="Q2037" s="7" t="s">
        <v>13613</v>
      </c>
      <c r="R2037" s="4" t="s">
        <v>13146</v>
      </c>
    </row>
    <row r="2038" spans="1:18" ht="51.6">
      <c r="A2038" s="3" t="s">
        <v>13614</v>
      </c>
      <c r="B2038" s="4" t="s">
        <v>13615</v>
      </c>
      <c r="C2038" s="5" t="s">
        <v>13616</v>
      </c>
      <c r="D2038" s="4" t="s">
        <v>13617</v>
      </c>
      <c r="E2038" s="6">
        <v>44636.662557870368</v>
      </c>
      <c r="F2038" s="4"/>
      <c r="G2038" s="4"/>
      <c r="H2038" s="4"/>
      <c r="I2038" s="4"/>
      <c r="J2038" s="4" t="s">
        <v>13618</v>
      </c>
      <c r="K2038" s="4"/>
      <c r="L2038" s="4" t="s">
        <v>33</v>
      </c>
      <c r="M2038" s="7" t="s">
        <v>13619</v>
      </c>
      <c r="N2038" s="4">
        <v>11629</v>
      </c>
      <c r="O2038" s="4">
        <v>11772</v>
      </c>
      <c r="P2038" s="4"/>
      <c r="Q2038" s="7" t="s">
        <v>13620</v>
      </c>
      <c r="R2038" s="4" t="s">
        <v>13621</v>
      </c>
    </row>
    <row r="2039" spans="1:18" ht="112.9">
      <c r="A2039" s="3" t="s">
        <v>13622</v>
      </c>
      <c r="B2039" s="4" t="s">
        <v>413</v>
      </c>
      <c r="C2039" s="5" t="s">
        <v>13623</v>
      </c>
      <c r="D2039" s="4" t="s">
        <v>13624</v>
      </c>
      <c r="E2039" s="6">
        <v>44636.661921296298</v>
      </c>
      <c r="F2039" s="4"/>
      <c r="G2039" s="4"/>
      <c r="H2039" s="4"/>
      <c r="I2039" s="4"/>
      <c r="J2039" s="4" t="s">
        <v>416</v>
      </c>
      <c r="K2039" s="4"/>
      <c r="L2039" s="4" t="s">
        <v>33</v>
      </c>
      <c r="M2039" s="7" t="s">
        <v>417</v>
      </c>
      <c r="N2039" s="4">
        <v>32832</v>
      </c>
      <c r="O2039" s="4">
        <v>29934</v>
      </c>
      <c r="P2039" s="4" t="s">
        <v>418</v>
      </c>
      <c r="Q2039" s="7" t="s">
        <v>13625</v>
      </c>
      <c r="R2039" s="4" t="s">
        <v>13626</v>
      </c>
    </row>
    <row r="2040" spans="1:18" ht="41.45">
      <c r="A2040" s="3" t="s">
        <v>13627</v>
      </c>
      <c r="B2040" s="4" t="s">
        <v>13628</v>
      </c>
      <c r="C2040" s="5" t="s">
        <v>13629</v>
      </c>
      <c r="D2040" s="4" t="s">
        <v>13630</v>
      </c>
      <c r="E2040" s="6">
        <v>44636.66138888889</v>
      </c>
      <c r="F2040" s="4"/>
      <c r="G2040" s="4"/>
      <c r="H2040" s="4"/>
      <c r="I2040" s="4"/>
      <c r="J2040" s="4" t="s">
        <v>13631</v>
      </c>
      <c r="K2040" s="4"/>
      <c r="L2040" s="4" t="s">
        <v>23</v>
      </c>
      <c r="M2040" s="7" t="s">
        <v>13632</v>
      </c>
      <c r="N2040" s="4">
        <v>1578</v>
      </c>
      <c r="O2040" s="4">
        <v>5000</v>
      </c>
      <c r="P2040" s="4" t="s">
        <v>1027</v>
      </c>
      <c r="Q2040" s="7" t="s">
        <v>13633</v>
      </c>
      <c r="R2040" s="4" t="s">
        <v>13634</v>
      </c>
    </row>
    <row r="2041" spans="1:18" ht="61.9">
      <c r="A2041" s="3" t="s">
        <v>13635</v>
      </c>
      <c r="B2041" s="4" t="s">
        <v>13636</v>
      </c>
      <c r="C2041" s="5" t="s">
        <v>12611</v>
      </c>
      <c r="D2041" s="4" t="s">
        <v>13637</v>
      </c>
      <c r="E2041" s="6">
        <v>44636.660555555558</v>
      </c>
      <c r="F2041" s="4"/>
      <c r="G2041" s="4"/>
      <c r="H2041" s="4"/>
      <c r="I2041" s="4"/>
      <c r="J2041" s="4" t="s">
        <v>13638</v>
      </c>
      <c r="K2041" s="4"/>
      <c r="L2041" s="4" t="s">
        <v>33</v>
      </c>
      <c r="M2041" s="7" t="s">
        <v>13639</v>
      </c>
      <c r="N2041" s="4">
        <v>1480</v>
      </c>
      <c r="O2041" s="4">
        <v>1395</v>
      </c>
      <c r="P2041" s="4"/>
      <c r="Q2041" s="7" t="s">
        <v>13640</v>
      </c>
      <c r="R2041" s="4" t="s">
        <v>12617</v>
      </c>
    </row>
    <row r="2042" spans="1:18" ht="51.6">
      <c r="A2042" s="3" t="s">
        <v>13641</v>
      </c>
      <c r="B2042" s="4" t="s">
        <v>13642</v>
      </c>
      <c r="C2042" s="5" t="s">
        <v>13643</v>
      </c>
      <c r="D2042" s="4" t="s">
        <v>13644</v>
      </c>
      <c r="E2042" s="6">
        <v>44636.659467592588</v>
      </c>
      <c r="F2042" s="4"/>
      <c r="G2042" s="4"/>
      <c r="H2042" s="4"/>
      <c r="I2042" s="4"/>
      <c r="J2042" s="4" t="s">
        <v>13645</v>
      </c>
      <c r="K2042" s="4"/>
      <c r="L2042" s="4" t="s">
        <v>57</v>
      </c>
      <c r="M2042" s="7" t="s">
        <v>13646</v>
      </c>
      <c r="N2042" s="4">
        <v>3019</v>
      </c>
      <c r="O2042" s="4">
        <v>4220</v>
      </c>
      <c r="P2042" s="4" t="s">
        <v>13647</v>
      </c>
      <c r="Q2042" s="7" t="s">
        <v>13648</v>
      </c>
      <c r="R2042" s="4" t="s">
        <v>13649</v>
      </c>
    </row>
    <row r="2043" spans="1:18" ht="21">
      <c r="A2043" s="3" t="s">
        <v>13650</v>
      </c>
      <c r="B2043" s="4" t="s">
        <v>675</v>
      </c>
      <c r="C2043" s="5" t="s">
        <v>13651</v>
      </c>
      <c r="D2043" s="4" t="s">
        <v>13652</v>
      </c>
      <c r="E2043" s="6">
        <v>44636.659328703703</v>
      </c>
      <c r="F2043" s="4"/>
      <c r="G2043" s="4"/>
      <c r="H2043" s="4"/>
      <c r="I2043" s="4"/>
      <c r="J2043" s="4" t="s">
        <v>678</v>
      </c>
      <c r="K2043" s="4"/>
      <c r="L2043" s="4" t="s">
        <v>33</v>
      </c>
      <c r="M2043" s="7" t="s">
        <v>679</v>
      </c>
      <c r="N2043" s="4">
        <v>9366</v>
      </c>
      <c r="O2043" s="4">
        <v>971</v>
      </c>
      <c r="P2043" s="4" t="s">
        <v>680</v>
      </c>
      <c r="Q2043" s="7" t="s">
        <v>13653</v>
      </c>
      <c r="R2043" s="4" t="s">
        <v>13654</v>
      </c>
    </row>
    <row r="2044" spans="1:18" ht="102.6">
      <c r="A2044" s="3" t="s">
        <v>13655</v>
      </c>
      <c r="B2044" s="4" t="s">
        <v>413</v>
      </c>
      <c r="C2044" s="5" t="s">
        <v>13656</v>
      </c>
      <c r="D2044" s="4" t="s">
        <v>13657</v>
      </c>
      <c r="E2044" s="6">
        <v>44636.658541666664</v>
      </c>
      <c r="F2044" s="4"/>
      <c r="G2044" s="4"/>
      <c r="H2044" s="4"/>
      <c r="I2044" s="4"/>
      <c r="J2044" s="4" t="s">
        <v>416</v>
      </c>
      <c r="K2044" s="4"/>
      <c r="L2044" s="4" t="s">
        <v>33</v>
      </c>
      <c r="M2044" s="7" t="s">
        <v>417</v>
      </c>
      <c r="N2044" s="4">
        <v>32832</v>
      </c>
      <c r="O2044" s="4">
        <v>29934</v>
      </c>
      <c r="P2044" s="4" t="s">
        <v>418</v>
      </c>
      <c r="Q2044" s="7" t="s">
        <v>13658</v>
      </c>
      <c r="R2044" s="4" t="s">
        <v>13659</v>
      </c>
    </row>
    <row r="2045" spans="1:18" ht="72">
      <c r="A2045" s="3" t="s">
        <v>13660</v>
      </c>
      <c r="B2045" s="4" t="s">
        <v>13661</v>
      </c>
      <c r="C2045" s="5" t="s">
        <v>13662</v>
      </c>
      <c r="D2045" s="4" t="s">
        <v>13663</v>
      </c>
      <c r="E2045" s="6">
        <v>44636.658506944441</v>
      </c>
      <c r="F2045" s="4"/>
      <c r="G2045" s="4"/>
      <c r="H2045" s="4"/>
      <c r="I2045" s="4"/>
      <c r="J2045" s="4" t="s">
        <v>13664</v>
      </c>
      <c r="K2045" s="4"/>
      <c r="L2045" s="4" t="s">
        <v>23</v>
      </c>
      <c r="M2045" s="7" t="s">
        <v>13665</v>
      </c>
      <c r="N2045" s="4">
        <v>1690</v>
      </c>
      <c r="O2045" s="4">
        <v>2017</v>
      </c>
      <c r="P2045" s="4" t="s">
        <v>11128</v>
      </c>
      <c r="Q2045" s="7" t="s">
        <v>13666</v>
      </c>
      <c r="R2045" s="4" t="s">
        <v>13667</v>
      </c>
    </row>
    <row r="2046" spans="1:18" ht="41.45">
      <c r="A2046" s="3" t="s">
        <v>13668</v>
      </c>
      <c r="B2046" s="4" t="s">
        <v>2014</v>
      </c>
      <c r="C2046" s="5" t="s">
        <v>13532</v>
      </c>
      <c r="D2046" s="4" t="s">
        <v>13669</v>
      </c>
      <c r="E2046" s="6">
        <v>44636.658090277779</v>
      </c>
      <c r="F2046" s="4"/>
      <c r="G2046" s="4"/>
      <c r="H2046" s="4"/>
      <c r="I2046" s="4"/>
      <c r="J2046" s="4" t="s">
        <v>2016</v>
      </c>
      <c r="K2046" s="4"/>
      <c r="L2046" s="4" t="s">
        <v>23</v>
      </c>
      <c r="M2046" s="7" t="s">
        <v>2017</v>
      </c>
      <c r="N2046" s="4">
        <v>2306</v>
      </c>
      <c r="O2046" s="4">
        <v>4980</v>
      </c>
      <c r="P2046" s="4" t="s">
        <v>2018</v>
      </c>
      <c r="Q2046" s="7" t="s">
        <v>13670</v>
      </c>
      <c r="R2046" s="4" t="s">
        <v>13538</v>
      </c>
    </row>
    <row r="2047" spans="1:18" ht="51.6">
      <c r="A2047" s="3" t="s">
        <v>13671</v>
      </c>
      <c r="B2047" s="4" t="s">
        <v>2014</v>
      </c>
      <c r="C2047" s="5" t="s">
        <v>11505</v>
      </c>
      <c r="D2047" s="4" t="s">
        <v>13672</v>
      </c>
      <c r="E2047" s="6">
        <v>44636.657916666663</v>
      </c>
      <c r="F2047" s="4"/>
      <c r="G2047" s="4"/>
      <c r="H2047" s="4"/>
      <c r="I2047" s="4"/>
      <c r="J2047" s="4" t="s">
        <v>2016</v>
      </c>
      <c r="K2047" s="4"/>
      <c r="L2047" s="4" t="s">
        <v>23</v>
      </c>
      <c r="M2047" s="7" t="s">
        <v>2017</v>
      </c>
      <c r="N2047" s="4">
        <v>2306</v>
      </c>
      <c r="O2047" s="4">
        <v>4980</v>
      </c>
      <c r="P2047" s="4" t="s">
        <v>2018</v>
      </c>
      <c r="Q2047" s="7" t="s">
        <v>13673</v>
      </c>
      <c r="R2047" s="4" t="s">
        <v>11511</v>
      </c>
    </row>
    <row r="2048" spans="1:18" ht="72">
      <c r="A2048" s="3" t="s">
        <v>13674</v>
      </c>
      <c r="B2048" s="4" t="s">
        <v>13675</v>
      </c>
      <c r="C2048" s="5" t="s">
        <v>13676</v>
      </c>
      <c r="D2048" s="4" t="s">
        <v>13677</v>
      </c>
      <c r="E2048" s="6">
        <v>44636.657546296294</v>
      </c>
      <c r="F2048" s="4"/>
      <c r="G2048" s="4"/>
      <c r="H2048" s="4"/>
      <c r="I2048" s="4"/>
      <c r="J2048" s="4" t="s">
        <v>13678</v>
      </c>
      <c r="K2048" s="4"/>
      <c r="L2048" s="4" t="s">
        <v>33</v>
      </c>
      <c r="M2048" s="7" t="s">
        <v>13679</v>
      </c>
      <c r="N2048" s="4">
        <v>3422</v>
      </c>
      <c r="O2048" s="4">
        <v>3709</v>
      </c>
      <c r="P2048" s="4" t="s">
        <v>1734</v>
      </c>
      <c r="Q2048" s="7" t="s">
        <v>13680</v>
      </c>
      <c r="R2048" s="4" t="s">
        <v>13681</v>
      </c>
    </row>
    <row r="2049" spans="1:18" ht="21">
      <c r="A2049" s="3" t="s">
        <v>13682</v>
      </c>
      <c r="B2049" s="4" t="s">
        <v>13683</v>
      </c>
      <c r="C2049" s="5" t="s">
        <v>13684</v>
      </c>
      <c r="D2049" s="4" t="s">
        <v>13685</v>
      </c>
      <c r="E2049" s="6">
        <v>44636.656851851847</v>
      </c>
      <c r="F2049" s="4"/>
      <c r="G2049" s="4"/>
      <c r="H2049" s="4"/>
      <c r="I2049" s="4"/>
      <c r="J2049" s="4" t="s">
        <v>13686</v>
      </c>
      <c r="K2049" s="4"/>
      <c r="L2049" s="4" t="s">
        <v>33</v>
      </c>
      <c r="M2049" s="7" t="s">
        <v>13687</v>
      </c>
      <c r="N2049" s="4">
        <v>2198</v>
      </c>
      <c r="O2049" s="4">
        <v>2632</v>
      </c>
      <c r="P2049" s="4" t="s">
        <v>8400</v>
      </c>
      <c r="Q2049" s="7" t="s">
        <v>13688</v>
      </c>
      <c r="R2049" s="4" t="s">
        <v>13689</v>
      </c>
    </row>
    <row r="2050" spans="1:18" ht="51.6">
      <c r="A2050" s="3" t="s">
        <v>13690</v>
      </c>
      <c r="B2050" s="4" t="s">
        <v>19</v>
      </c>
      <c r="C2050" s="5" t="s">
        <v>13691</v>
      </c>
      <c r="D2050" s="4" t="s">
        <v>13692</v>
      </c>
      <c r="E2050" s="6">
        <v>44636.655069444445</v>
      </c>
      <c r="F2050" s="4"/>
      <c r="G2050" s="4"/>
      <c r="H2050" s="4"/>
      <c r="I2050" s="4"/>
      <c r="J2050" s="4" t="s">
        <v>22</v>
      </c>
      <c r="K2050" s="4"/>
      <c r="L2050" s="4" t="s">
        <v>23</v>
      </c>
      <c r="M2050" s="7" t="s">
        <v>24</v>
      </c>
      <c r="N2050" s="4">
        <v>1387</v>
      </c>
      <c r="O2050" s="4">
        <v>3340</v>
      </c>
      <c r="P2050" s="4" t="s">
        <v>25</v>
      </c>
      <c r="Q2050" s="7" t="s">
        <v>13693</v>
      </c>
      <c r="R2050" s="4" t="s">
        <v>27</v>
      </c>
    </row>
    <row r="2051" spans="1:18" ht="31.15">
      <c r="A2051" s="3" t="s">
        <v>13694</v>
      </c>
      <c r="B2051" s="4" t="s">
        <v>675</v>
      </c>
      <c r="C2051" s="5" t="s">
        <v>13695</v>
      </c>
      <c r="D2051" s="4" t="s">
        <v>13696</v>
      </c>
      <c r="E2051" s="6">
        <v>44636.65357638889</v>
      </c>
      <c r="F2051" s="4"/>
      <c r="G2051" s="4"/>
      <c r="H2051" s="4"/>
      <c r="I2051" s="4"/>
      <c r="J2051" s="4" t="s">
        <v>678</v>
      </c>
      <c r="K2051" s="4"/>
      <c r="L2051" s="4" t="s">
        <v>33</v>
      </c>
      <c r="M2051" s="7" t="s">
        <v>679</v>
      </c>
      <c r="N2051" s="4">
        <v>9366</v>
      </c>
      <c r="O2051" s="4">
        <v>971</v>
      </c>
      <c r="P2051" s="4" t="s">
        <v>680</v>
      </c>
      <c r="Q2051" s="7" t="s">
        <v>13697</v>
      </c>
      <c r="R2051" s="4" t="s">
        <v>13698</v>
      </c>
    </row>
    <row r="2052" spans="1:18" ht="51.6">
      <c r="A2052" s="3" t="s">
        <v>13699</v>
      </c>
      <c r="B2052" s="4" t="s">
        <v>13700</v>
      </c>
      <c r="C2052" s="5" t="s">
        <v>13701</v>
      </c>
      <c r="D2052" s="4" t="s">
        <v>13702</v>
      </c>
      <c r="E2052" s="6">
        <v>44636.651354166665</v>
      </c>
      <c r="F2052" s="4"/>
      <c r="G2052" s="4"/>
      <c r="H2052" s="4"/>
      <c r="I2052" s="4"/>
      <c r="J2052" s="4" t="s">
        <v>13703</v>
      </c>
      <c r="K2052" s="4"/>
      <c r="L2052" s="4" t="s">
        <v>23</v>
      </c>
      <c r="M2052" s="7" t="s">
        <v>13704</v>
      </c>
      <c r="N2052" s="4">
        <v>8533</v>
      </c>
      <c r="O2052" s="4">
        <v>9401</v>
      </c>
      <c r="P2052" s="4" t="s">
        <v>13705</v>
      </c>
      <c r="Q2052" s="7" t="s">
        <v>13706</v>
      </c>
      <c r="R2052" s="4" t="s">
        <v>13707</v>
      </c>
    </row>
    <row r="2053" spans="1:18" ht="102.6">
      <c r="A2053" s="3" t="s">
        <v>13708</v>
      </c>
      <c r="B2053" s="4" t="s">
        <v>413</v>
      </c>
      <c r="C2053" s="5" t="s">
        <v>13709</v>
      </c>
      <c r="D2053" s="4" t="s">
        <v>13710</v>
      </c>
      <c r="E2053" s="6">
        <v>44636.65016203704</v>
      </c>
      <c r="F2053" s="4"/>
      <c r="G2053" s="4"/>
      <c r="H2053" s="4"/>
      <c r="I2053" s="4"/>
      <c r="J2053" s="4" t="s">
        <v>416</v>
      </c>
      <c r="K2053" s="4"/>
      <c r="L2053" s="4" t="s">
        <v>33</v>
      </c>
      <c r="M2053" s="7" t="s">
        <v>417</v>
      </c>
      <c r="N2053" s="4">
        <v>32832</v>
      </c>
      <c r="O2053" s="4">
        <v>29934</v>
      </c>
      <c r="P2053" s="4" t="s">
        <v>418</v>
      </c>
      <c r="Q2053" s="7" t="s">
        <v>13711</v>
      </c>
      <c r="R2053" s="4" t="s">
        <v>13712</v>
      </c>
    </row>
    <row r="2054" spans="1:18" ht="41.45">
      <c r="A2054" s="3" t="s">
        <v>13713</v>
      </c>
      <c r="B2054" s="4" t="s">
        <v>13714</v>
      </c>
      <c r="C2054" s="5" t="s">
        <v>13715</v>
      </c>
      <c r="D2054" s="4" t="s">
        <v>13716</v>
      </c>
      <c r="E2054" s="6">
        <v>44636.648692129631</v>
      </c>
      <c r="F2054" s="4"/>
      <c r="G2054" s="4"/>
      <c r="H2054" s="4"/>
      <c r="I2054" s="4"/>
      <c r="J2054" s="4" t="s">
        <v>13717</v>
      </c>
      <c r="K2054" s="4"/>
      <c r="L2054" s="4" t="s">
        <v>23</v>
      </c>
      <c r="M2054" s="7" t="s">
        <v>13718</v>
      </c>
      <c r="N2054" s="4">
        <v>1026</v>
      </c>
      <c r="O2054" s="4">
        <v>575</v>
      </c>
      <c r="P2054" s="4"/>
      <c r="Q2054" s="7" t="s">
        <v>13719</v>
      </c>
      <c r="R2054" s="4" t="s">
        <v>13720</v>
      </c>
    </row>
    <row r="2055" spans="1:18" ht="31.15">
      <c r="A2055" s="3" t="s">
        <v>13721</v>
      </c>
      <c r="B2055" s="4" t="s">
        <v>2695</v>
      </c>
      <c r="C2055" s="5" t="s">
        <v>13722</v>
      </c>
      <c r="D2055" s="4" t="s">
        <v>13723</v>
      </c>
      <c r="E2055" s="6">
        <v>44636.648414351846</v>
      </c>
      <c r="F2055" s="4"/>
      <c r="G2055" s="4"/>
      <c r="H2055" s="4"/>
      <c r="I2055" s="4"/>
      <c r="J2055" s="4" t="s">
        <v>2697</v>
      </c>
      <c r="K2055" s="4"/>
      <c r="L2055" s="4" t="s">
        <v>303</v>
      </c>
      <c r="M2055" s="7" t="s">
        <v>2698</v>
      </c>
      <c r="N2055" s="4">
        <v>2432</v>
      </c>
      <c r="O2055" s="4">
        <v>4973</v>
      </c>
      <c r="P2055" s="4" t="s">
        <v>2699</v>
      </c>
      <c r="Q2055" s="7" t="s">
        <v>13724</v>
      </c>
      <c r="R2055" s="4" t="s">
        <v>13725</v>
      </c>
    </row>
    <row r="2056" spans="1:18" ht="61.9">
      <c r="A2056" s="3" t="s">
        <v>13726</v>
      </c>
      <c r="B2056" s="4" t="s">
        <v>8149</v>
      </c>
      <c r="C2056" s="5" t="s">
        <v>13727</v>
      </c>
      <c r="D2056" s="4" t="s">
        <v>13728</v>
      </c>
      <c r="E2056" s="6">
        <v>44636.648125</v>
      </c>
      <c r="F2056" s="4"/>
      <c r="G2056" s="4"/>
      <c r="H2056" s="4"/>
      <c r="I2056" s="4"/>
      <c r="J2056" s="4" t="s">
        <v>8151</v>
      </c>
      <c r="K2056" s="4"/>
      <c r="L2056" s="4" t="s">
        <v>57</v>
      </c>
      <c r="M2056" s="7" t="s">
        <v>8152</v>
      </c>
      <c r="N2056" s="4">
        <v>1929</v>
      </c>
      <c r="O2056" s="4">
        <v>2484</v>
      </c>
      <c r="P2056" s="4" t="s">
        <v>8153</v>
      </c>
      <c r="Q2056" s="7" t="s">
        <v>13729</v>
      </c>
      <c r="R2056" s="4" t="s">
        <v>13730</v>
      </c>
    </row>
    <row r="2057" spans="1:18" ht="102.6">
      <c r="A2057" s="3" t="s">
        <v>13731</v>
      </c>
      <c r="B2057" s="4" t="s">
        <v>413</v>
      </c>
      <c r="C2057" s="5" t="s">
        <v>13732</v>
      </c>
      <c r="D2057" s="4" t="s">
        <v>13733</v>
      </c>
      <c r="E2057" s="6">
        <v>44636.647812499999</v>
      </c>
      <c r="F2057" s="4"/>
      <c r="G2057" s="4"/>
      <c r="H2057" s="4"/>
      <c r="I2057" s="4"/>
      <c r="J2057" s="4" t="s">
        <v>416</v>
      </c>
      <c r="K2057" s="4"/>
      <c r="L2057" s="4" t="s">
        <v>33</v>
      </c>
      <c r="M2057" s="7" t="s">
        <v>417</v>
      </c>
      <c r="N2057" s="4">
        <v>32832</v>
      </c>
      <c r="O2057" s="4">
        <v>29934</v>
      </c>
      <c r="P2057" s="4" t="s">
        <v>418</v>
      </c>
      <c r="Q2057" s="7" t="s">
        <v>13734</v>
      </c>
      <c r="R2057" s="4" t="s">
        <v>13735</v>
      </c>
    </row>
    <row r="2058" spans="1:18" ht="31.15">
      <c r="A2058" s="3" t="s">
        <v>13736</v>
      </c>
      <c r="B2058" s="4" t="s">
        <v>675</v>
      </c>
      <c r="C2058" s="5" t="s">
        <v>13737</v>
      </c>
      <c r="D2058" s="4" t="s">
        <v>13738</v>
      </c>
      <c r="E2058" s="6">
        <v>44636.647638888884</v>
      </c>
      <c r="F2058" s="4"/>
      <c r="G2058" s="4"/>
      <c r="H2058" s="4"/>
      <c r="I2058" s="4"/>
      <c r="J2058" s="4" t="s">
        <v>678</v>
      </c>
      <c r="K2058" s="4"/>
      <c r="L2058" s="4" t="s">
        <v>33</v>
      </c>
      <c r="M2058" s="7" t="s">
        <v>679</v>
      </c>
      <c r="N2058" s="4">
        <v>9366</v>
      </c>
      <c r="O2058" s="4">
        <v>971</v>
      </c>
      <c r="P2058" s="4" t="s">
        <v>680</v>
      </c>
      <c r="Q2058" s="7" t="s">
        <v>13739</v>
      </c>
      <c r="R2058" s="4" t="s">
        <v>13740</v>
      </c>
    </row>
    <row r="2059" spans="1:18" ht="51.6">
      <c r="A2059" s="3" t="s">
        <v>13741</v>
      </c>
      <c r="B2059" s="4" t="s">
        <v>13742</v>
      </c>
      <c r="C2059" s="5" t="s">
        <v>13743</v>
      </c>
      <c r="D2059" s="4" t="s">
        <v>13744</v>
      </c>
      <c r="E2059" s="6">
        <v>44636.646504629629</v>
      </c>
      <c r="F2059" s="4"/>
      <c r="G2059" s="4"/>
      <c r="H2059" s="4"/>
      <c r="I2059" s="4"/>
      <c r="J2059" s="4" t="s">
        <v>13745</v>
      </c>
      <c r="K2059" s="4"/>
      <c r="L2059" s="4" t="s">
        <v>23</v>
      </c>
      <c r="M2059" s="7" t="s">
        <v>13746</v>
      </c>
      <c r="N2059" s="4">
        <v>851</v>
      </c>
      <c r="O2059" s="4">
        <v>988</v>
      </c>
      <c r="P2059" s="4" t="s">
        <v>13747</v>
      </c>
      <c r="Q2059" s="7" t="s">
        <v>13748</v>
      </c>
      <c r="R2059" s="4" t="s">
        <v>13749</v>
      </c>
    </row>
    <row r="2060" spans="1:18" ht="61.9">
      <c r="A2060" s="3" t="s">
        <v>13750</v>
      </c>
      <c r="B2060" s="4" t="s">
        <v>13751</v>
      </c>
      <c r="C2060" s="5" t="s">
        <v>13752</v>
      </c>
      <c r="D2060" s="4" t="s">
        <v>13753</v>
      </c>
      <c r="E2060" s="6">
        <v>44636.645613425921</v>
      </c>
      <c r="F2060" s="4"/>
      <c r="G2060" s="4"/>
      <c r="H2060" s="4"/>
      <c r="I2060" s="4"/>
      <c r="J2060" s="4" t="s">
        <v>13754</v>
      </c>
      <c r="K2060" s="4"/>
      <c r="L2060" s="4" t="s">
        <v>33</v>
      </c>
      <c r="M2060" s="7" t="s">
        <v>13755</v>
      </c>
      <c r="N2060" s="4">
        <v>750</v>
      </c>
      <c r="O2060" s="4">
        <v>661</v>
      </c>
      <c r="P2060" s="4" t="s">
        <v>13756</v>
      </c>
      <c r="Q2060" s="7" t="s">
        <v>13757</v>
      </c>
      <c r="R2060" s="4" t="s">
        <v>27</v>
      </c>
    </row>
    <row r="2061" spans="1:18" ht="92.45">
      <c r="A2061" s="3" t="s">
        <v>13758</v>
      </c>
      <c r="B2061" s="4" t="s">
        <v>413</v>
      </c>
      <c r="C2061" s="5" t="s">
        <v>13759</v>
      </c>
      <c r="D2061" s="4" t="s">
        <v>13760</v>
      </c>
      <c r="E2061" s="6">
        <v>44636.644513888888</v>
      </c>
      <c r="F2061" s="4"/>
      <c r="G2061" s="4"/>
      <c r="H2061" s="4"/>
      <c r="I2061" s="4"/>
      <c r="J2061" s="4" t="s">
        <v>416</v>
      </c>
      <c r="K2061" s="4"/>
      <c r="L2061" s="4" t="s">
        <v>33</v>
      </c>
      <c r="M2061" s="7" t="s">
        <v>417</v>
      </c>
      <c r="N2061" s="4">
        <v>32832</v>
      </c>
      <c r="O2061" s="4">
        <v>29934</v>
      </c>
      <c r="P2061" s="4" t="s">
        <v>418</v>
      </c>
      <c r="Q2061" s="7" t="s">
        <v>13761</v>
      </c>
      <c r="R2061" s="4" t="s">
        <v>13762</v>
      </c>
    </row>
    <row r="2062" spans="1:18" ht="51.6">
      <c r="A2062" s="3" t="s">
        <v>13763</v>
      </c>
      <c r="B2062" s="4" t="s">
        <v>19</v>
      </c>
      <c r="C2062" s="5" t="s">
        <v>13764</v>
      </c>
      <c r="D2062" s="4" t="s">
        <v>13765</v>
      </c>
      <c r="E2062" s="6">
        <v>44636.643263888887</v>
      </c>
      <c r="F2062" s="4"/>
      <c r="G2062" s="4"/>
      <c r="H2062" s="4"/>
      <c r="I2062" s="4"/>
      <c r="J2062" s="4" t="s">
        <v>22</v>
      </c>
      <c r="K2062" s="4"/>
      <c r="L2062" s="4" t="s">
        <v>23</v>
      </c>
      <c r="M2062" s="7" t="s">
        <v>24</v>
      </c>
      <c r="N2062" s="4">
        <v>1387</v>
      </c>
      <c r="O2062" s="4">
        <v>3340</v>
      </c>
      <c r="P2062" s="4" t="s">
        <v>25</v>
      </c>
      <c r="Q2062" s="7" t="s">
        <v>13766</v>
      </c>
      <c r="R2062" s="4" t="s">
        <v>13767</v>
      </c>
    </row>
    <row r="2063" spans="1:18" ht="41.45">
      <c r="A2063" s="3" t="s">
        <v>13768</v>
      </c>
      <c r="B2063" s="4" t="s">
        <v>13769</v>
      </c>
      <c r="C2063" s="5" t="s">
        <v>13770</v>
      </c>
      <c r="D2063" s="4" t="s">
        <v>13771</v>
      </c>
      <c r="E2063" s="6">
        <v>44636.642800925925</v>
      </c>
      <c r="F2063" s="4"/>
      <c r="G2063" s="4"/>
      <c r="H2063" s="4"/>
      <c r="I2063" s="4"/>
      <c r="J2063" s="4" t="s">
        <v>13772</v>
      </c>
      <c r="K2063" s="4"/>
      <c r="L2063" s="4" t="s">
        <v>33</v>
      </c>
      <c r="M2063" s="7" t="s">
        <v>13773</v>
      </c>
      <c r="N2063" s="4">
        <v>913</v>
      </c>
      <c r="O2063" s="4">
        <v>1317</v>
      </c>
      <c r="P2063" s="4" t="s">
        <v>13774</v>
      </c>
      <c r="Q2063" s="7" t="s">
        <v>13775</v>
      </c>
      <c r="R2063" s="4" t="s">
        <v>13776</v>
      </c>
    </row>
    <row r="2064" spans="1:18" ht="102.6">
      <c r="A2064" s="3" t="s">
        <v>13777</v>
      </c>
      <c r="B2064" s="4" t="s">
        <v>413</v>
      </c>
      <c r="C2064" s="5" t="s">
        <v>13778</v>
      </c>
      <c r="D2064" s="4" t="s">
        <v>13779</v>
      </c>
      <c r="E2064" s="6">
        <v>44636.64234953704</v>
      </c>
      <c r="F2064" s="4"/>
      <c r="G2064" s="4"/>
      <c r="H2064" s="4"/>
      <c r="I2064" s="4"/>
      <c r="J2064" s="4" t="s">
        <v>416</v>
      </c>
      <c r="K2064" s="4"/>
      <c r="L2064" s="4" t="s">
        <v>33</v>
      </c>
      <c r="M2064" s="7" t="s">
        <v>417</v>
      </c>
      <c r="N2064" s="4">
        <v>32832</v>
      </c>
      <c r="O2064" s="4">
        <v>29934</v>
      </c>
      <c r="P2064" s="4" t="s">
        <v>418</v>
      </c>
      <c r="Q2064" s="7" t="s">
        <v>13780</v>
      </c>
      <c r="R2064" s="4" t="s">
        <v>13781</v>
      </c>
    </row>
    <row r="2065" spans="1:18" ht="72">
      <c r="A2065" s="3" t="s">
        <v>13782</v>
      </c>
      <c r="B2065" s="4" t="s">
        <v>13783</v>
      </c>
      <c r="C2065" s="5" t="s">
        <v>13784</v>
      </c>
      <c r="D2065" s="4" t="s">
        <v>13785</v>
      </c>
      <c r="E2065" s="6">
        <v>44636.640231481477</v>
      </c>
      <c r="F2065" s="4"/>
      <c r="G2065" s="4"/>
      <c r="H2065" s="4"/>
      <c r="I2065" s="4"/>
      <c r="J2065" s="4" t="s">
        <v>13786</v>
      </c>
      <c r="K2065" s="4"/>
      <c r="L2065" s="4" t="s">
        <v>23</v>
      </c>
      <c r="M2065" s="7" t="s">
        <v>13787</v>
      </c>
      <c r="N2065" s="4">
        <v>1835</v>
      </c>
      <c r="O2065" s="4">
        <v>5000</v>
      </c>
      <c r="P2065" s="4"/>
      <c r="Q2065" s="7" t="s">
        <v>13788</v>
      </c>
      <c r="R2065" s="4" t="s">
        <v>13789</v>
      </c>
    </row>
    <row r="2066" spans="1:18" ht="102.6">
      <c r="A2066" s="3" t="s">
        <v>13790</v>
      </c>
      <c r="B2066" s="4" t="s">
        <v>413</v>
      </c>
      <c r="C2066" s="5" t="s">
        <v>13791</v>
      </c>
      <c r="D2066" s="4" t="s">
        <v>13792</v>
      </c>
      <c r="E2066" s="6">
        <v>44636.640034722222</v>
      </c>
      <c r="F2066" s="4"/>
      <c r="G2066" s="4"/>
      <c r="H2066" s="4"/>
      <c r="I2066" s="4"/>
      <c r="J2066" s="4" t="s">
        <v>416</v>
      </c>
      <c r="K2066" s="4"/>
      <c r="L2066" s="4" t="s">
        <v>33</v>
      </c>
      <c r="M2066" s="7" t="s">
        <v>417</v>
      </c>
      <c r="N2066" s="4">
        <v>32832</v>
      </c>
      <c r="O2066" s="4">
        <v>29934</v>
      </c>
      <c r="P2066" s="4" t="s">
        <v>418</v>
      </c>
      <c r="Q2066" s="7" t="s">
        <v>13793</v>
      </c>
      <c r="R2066" s="4" t="s">
        <v>13794</v>
      </c>
    </row>
    <row r="2067" spans="1:18" ht="61.9">
      <c r="A2067" s="3" t="s">
        <v>13795</v>
      </c>
      <c r="B2067" s="4" t="s">
        <v>13796</v>
      </c>
      <c r="C2067" s="5" t="s">
        <v>12611</v>
      </c>
      <c r="D2067" s="4" t="s">
        <v>13797</v>
      </c>
      <c r="E2067" s="6">
        <v>44636.639930555553</v>
      </c>
      <c r="F2067" s="4"/>
      <c r="G2067" s="4"/>
      <c r="H2067" s="4"/>
      <c r="I2067" s="4"/>
      <c r="J2067" s="4" t="s">
        <v>13798</v>
      </c>
      <c r="K2067" s="4"/>
      <c r="L2067" s="4" t="s">
        <v>33</v>
      </c>
      <c r="M2067" s="7" t="s">
        <v>13799</v>
      </c>
      <c r="N2067" s="4">
        <v>4010</v>
      </c>
      <c r="O2067" s="4">
        <v>4009</v>
      </c>
      <c r="P2067" s="4"/>
      <c r="Q2067" s="7" t="s">
        <v>13800</v>
      </c>
      <c r="R2067" s="4" t="s">
        <v>12617</v>
      </c>
    </row>
    <row r="2068" spans="1:18" ht="51.6">
      <c r="A2068" s="3" t="s">
        <v>13801</v>
      </c>
      <c r="B2068" s="4" t="s">
        <v>83</v>
      </c>
      <c r="C2068" s="5" t="s">
        <v>13802</v>
      </c>
      <c r="D2068" s="4" t="s">
        <v>13803</v>
      </c>
      <c r="E2068" s="6">
        <v>44636.639872685184</v>
      </c>
      <c r="F2068" s="4"/>
      <c r="G2068" s="4"/>
      <c r="H2068" s="4"/>
      <c r="I2068" s="4"/>
      <c r="J2068" s="4" t="s">
        <v>86</v>
      </c>
      <c r="K2068" s="4"/>
      <c r="L2068" s="4" t="s">
        <v>33</v>
      </c>
      <c r="M2068" s="7" t="s">
        <v>87</v>
      </c>
      <c r="N2068" s="4">
        <v>1301</v>
      </c>
      <c r="O2068" s="4">
        <v>1196</v>
      </c>
      <c r="P2068" s="4" t="s">
        <v>88</v>
      </c>
      <c r="Q2068" s="7" t="s">
        <v>13804</v>
      </c>
      <c r="R2068" s="4" t="s">
        <v>13805</v>
      </c>
    </row>
    <row r="2069" spans="1:18" ht="51.6">
      <c r="A2069" s="3" t="s">
        <v>13806</v>
      </c>
      <c r="B2069" s="4" t="s">
        <v>13807</v>
      </c>
      <c r="C2069" s="5" t="s">
        <v>11505</v>
      </c>
      <c r="D2069" s="4" t="s">
        <v>13808</v>
      </c>
      <c r="E2069" s="6">
        <v>44636.638587962967</v>
      </c>
      <c r="F2069" s="4"/>
      <c r="G2069" s="4"/>
      <c r="H2069" s="4"/>
      <c r="I2069" s="4"/>
      <c r="J2069" s="4" t="s">
        <v>13809</v>
      </c>
      <c r="K2069" s="4"/>
      <c r="L2069" s="4" t="s">
        <v>33</v>
      </c>
      <c r="M2069" s="7" t="s">
        <v>13810</v>
      </c>
      <c r="N2069" s="4">
        <v>80704</v>
      </c>
      <c r="O2069" s="4">
        <v>26516</v>
      </c>
      <c r="P2069" s="4"/>
      <c r="Q2069" s="7" t="s">
        <v>13811</v>
      </c>
      <c r="R2069" s="4" t="s">
        <v>11511</v>
      </c>
    </row>
    <row r="2070" spans="1:18" ht="61.9">
      <c r="A2070" s="3" t="s">
        <v>13812</v>
      </c>
      <c r="B2070" s="4" t="s">
        <v>13813</v>
      </c>
      <c r="C2070" s="5" t="s">
        <v>11009</v>
      </c>
      <c r="D2070" s="4" t="s">
        <v>13814</v>
      </c>
      <c r="E2070" s="6">
        <v>44636.63826388889</v>
      </c>
      <c r="F2070" s="4"/>
      <c r="G2070" s="4"/>
      <c r="H2070" s="4"/>
      <c r="I2070" s="4"/>
      <c r="J2070" s="4" t="s">
        <v>13815</v>
      </c>
      <c r="K2070" s="4"/>
      <c r="L2070" s="4" t="s">
        <v>33</v>
      </c>
      <c r="M2070" s="7" t="s">
        <v>13816</v>
      </c>
      <c r="N2070" s="4">
        <v>12874</v>
      </c>
      <c r="O2070" s="4">
        <v>13082</v>
      </c>
      <c r="P2070" s="4" t="s">
        <v>13817</v>
      </c>
      <c r="Q2070" s="7" t="s">
        <v>13818</v>
      </c>
      <c r="R2070" s="4" t="s">
        <v>11014</v>
      </c>
    </row>
    <row r="2071" spans="1:18" ht="102.6">
      <c r="A2071" s="3" t="s">
        <v>13819</v>
      </c>
      <c r="B2071" s="4" t="s">
        <v>413</v>
      </c>
      <c r="C2071" s="5" t="s">
        <v>13820</v>
      </c>
      <c r="D2071" s="4" t="s">
        <v>13821</v>
      </c>
      <c r="E2071" s="6">
        <v>44636.637569444443</v>
      </c>
      <c r="F2071" s="4"/>
      <c r="G2071" s="4"/>
      <c r="H2071" s="4"/>
      <c r="I2071" s="4"/>
      <c r="J2071" s="4" t="s">
        <v>416</v>
      </c>
      <c r="K2071" s="4"/>
      <c r="L2071" s="4" t="s">
        <v>33</v>
      </c>
      <c r="M2071" s="7" t="s">
        <v>417</v>
      </c>
      <c r="N2071" s="4">
        <v>32832</v>
      </c>
      <c r="O2071" s="4">
        <v>29934</v>
      </c>
      <c r="P2071" s="4" t="s">
        <v>418</v>
      </c>
      <c r="Q2071" s="7" t="s">
        <v>13822</v>
      </c>
      <c r="R2071" s="4" t="s">
        <v>13823</v>
      </c>
    </row>
    <row r="2072" spans="1:18" ht="123">
      <c r="A2072" s="3" t="s">
        <v>13824</v>
      </c>
      <c r="B2072" s="4" t="s">
        <v>13825</v>
      </c>
      <c r="C2072" s="5" t="s">
        <v>13523</v>
      </c>
      <c r="D2072" s="4" t="s">
        <v>13826</v>
      </c>
      <c r="E2072" s="6">
        <v>44636.63689814815</v>
      </c>
      <c r="F2072" s="4"/>
      <c r="G2072" s="4"/>
      <c r="H2072" s="4"/>
      <c r="I2072" s="4"/>
      <c r="J2072" s="4" t="s">
        <v>13827</v>
      </c>
      <c r="K2072" s="4"/>
      <c r="L2072" s="4" t="s">
        <v>33</v>
      </c>
      <c r="M2072" s="7" t="s">
        <v>13828</v>
      </c>
      <c r="N2072" s="4">
        <v>3990</v>
      </c>
      <c r="O2072" s="4">
        <v>3330</v>
      </c>
      <c r="P2072" s="4" t="s">
        <v>13829</v>
      </c>
      <c r="Q2072" s="7" t="s">
        <v>13830</v>
      </c>
      <c r="R2072" s="4" t="s">
        <v>13529</v>
      </c>
    </row>
    <row r="2073" spans="1:18" ht="41.45">
      <c r="A2073" s="3" t="s">
        <v>13831</v>
      </c>
      <c r="B2073" s="4" t="s">
        <v>2090</v>
      </c>
      <c r="C2073" s="5" t="s">
        <v>13832</v>
      </c>
      <c r="D2073" s="4" t="s">
        <v>13833</v>
      </c>
      <c r="E2073" s="6">
        <v>44636.636886574073</v>
      </c>
      <c r="F2073" s="4"/>
      <c r="G2073" s="4"/>
      <c r="H2073" s="4"/>
      <c r="I2073" s="4"/>
      <c r="J2073" s="4" t="s">
        <v>2093</v>
      </c>
      <c r="K2073" s="4"/>
      <c r="L2073" s="4" t="s">
        <v>33</v>
      </c>
      <c r="M2073" s="7" t="s">
        <v>2094</v>
      </c>
      <c r="N2073" s="4">
        <v>57600</v>
      </c>
      <c r="O2073" s="4">
        <v>6289</v>
      </c>
      <c r="P2073" s="4" t="s">
        <v>2095</v>
      </c>
      <c r="Q2073" s="7" t="s">
        <v>13834</v>
      </c>
      <c r="R2073" s="4" t="s">
        <v>13835</v>
      </c>
    </row>
    <row r="2074" spans="1:18" ht="51.6">
      <c r="A2074" s="3" t="s">
        <v>13836</v>
      </c>
      <c r="B2074" s="4" t="s">
        <v>13837</v>
      </c>
      <c r="C2074" s="5" t="s">
        <v>13838</v>
      </c>
      <c r="D2074" s="4" t="s">
        <v>13839</v>
      </c>
      <c r="E2074" s="6">
        <v>44636.636597222227</v>
      </c>
      <c r="F2074" s="4"/>
      <c r="G2074" s="4"/>
      <c r="H2074" s="4"/>
      <c r="I2074" s="4"/>
      <c r="J2074" s="4" t="s">
        <v>13840</v>
      </c>
      <c r="K2074" s="4"/>
      <c r="L2074" s="4" t="s">
        <v>33</v>
      </c>
      <c r="M2074" s="7" t="s">
        <v>13841</v>
      </c>
      <c r="N2074" s="4">
        <v>947</v>
      </c>
      <c r="O2074" s="4">
        <v>694</v>
      </c>
      <c r="P2074" s="4" t="s">
        <v>5829</v>
      </c>
      <c r="Q2074" s="7" t="s">
        <v>13842</v>
      </c>
      <c r="R2074" s="4" t="s">
        <v>13843</v>
      </c>
    </row>
    <row r="2075" spans="1:18" ht="41.45">
      <c r="A2075" s="3" t="s">
        <v>13844</v>
      </c>
      <c r="B2075" s="4" t="s">
        <v>13845</v>
      </c>
      <c r="C2075" s="5" t="s">
        <v>13846</v>
      </c>
      <c r="D2075" s="4" t="s">
        <v>13847</v>
      </c>
      <c r="E2075" s="6">
        <v>44636.63658564815</v>
      </c>
      <c r="F2075" s="4"/>
      <c r="G2075" s="4"/>
      <c r="H2075" s="4"/>
      <c r="I2075" s="4"/>
      <c r="J2075" s="4" t="s">
        <v>13848</v>
      </c>
      <c r="K2075" s="4"/>
      <c r="L2075" s="4" t="s">
        <v>33</v>
      </c>
      <c r="M2075" s="7" t="s">
        <v>13849</v>
      </c>
      <c r="N2075" s="4">
        <v>1098</v>
      </c>
      <c r="O2075" s="4">
        <v>2502</v>
      </c>
      <c r="P2075" s="4" t="s">
        <v>13850</v>
      </c>
      <c r="Q2075" s="7" t="s">
        <v>13851</v>
      </c>
      <c r="R2075" s="4" t="s">
        <v>13852</v>
      </c>
    </row>
    <row r="2076" spans="1:18" ht="102.6">
      <c r="A2076" s="3" t="s">
        <v>13853</v>
      </c>
      <c r="B2076" s="4" t="s">
        <v>413</v>
      </c>
      <c r="C2076" s="5" t="s">
        <v>13854</v>
      </c>
      <c r="D2076" s="4" t="s">
        <v>13855</v>
      </c>
      <c r="E2076" s="6">
        <v>44636.635509259257</v>
      </c>
      <c r="F2076" s="4"/>
      <c r="G2076" s="4"/>
      <c r="H2076" s="4"/>
      <c r="I2076" s="4"/>
      <c r="J2076" s="4" t="s">
        <v>416</v>
      </c>
      <c r="K2076" s="4"/>
      <c r="L2076" s="4" t="s">
        <v>33</v>
      </c>
      <c r="M2076" s="7" t="s">
        <v>417</v>
      </c>
      <c r="N2076" s="4">
        <v>32832</v>
      </c>
      <c r="O2076" s="4">
        <v>29934</v>
      </c>
      <c r="P2076" s="4" t="s">
        <v>418</v>
      </c>
      <c r="Q2076" s="7" t="s">
        <v>13856</v>
      </c>
      <c r="R2076" s="4" t="s">
        <v>13857</v>
      </c>
    </row>
    <row r="2077" spans="1:18" ht="61.9">
      <c r="A2077" s="3" t="s">
        <v>13858</v>
      </c>
      <c r="B2077" s="4" t="s">
        <v>1487</v>
      </c>
      <c r="C2077" s="5" t="s">
        <v>13859</v>
      </c>
      <c r="D2077" s="4" t="s">
        <v>13860</v>
      </c>
      <c r="E2077" s="6">
        <v>44636.635069444441</v>
      </c>
      <c r="F2077" s="4"/>
      <c r="G2077" s="4"/>
      <c r="H2077" s="4" t="s">
        <v>1490</v>
      </c>
      <c r="I2077" s="4" t="s">
        <v>1487</v>
      </c>
      <c r="J2077" s="4" t="s">
        <v>1490</v>
      </c>
      <c r="K2077" s="4" t="s">
        <v>13861</v>
      </c>
      <c r="L2077" s="4" t="s">
        <v>33</v>
      </c>
      <c r="M2077" s="7" t="s">
        <v>1492</v>
      </c>
      <c r="N2077" s="4">
        <v>8292</v>
      </c>
      <c r="O2077" s="4">
        <v>498</v>
      </c>
      <c r="P2077" s="4" t="s">
        <v>1493</v>
      </c>
      <c r="Q2077" s="7" t="s">
        <v>13862</v>
      </c>
      <c r="R2077" s="4" t="s">
        <v>13863</v>
      </c>
    </row>
    <row r="2078" spans="1:18" ht="61.9">
      <c r="A2078" s="3" t="s">
        <v>13864</v>
      </c>
      <c r="B2078" s="4" t="s">
        <v>13865</v>
      </c>
      <c r="C2078" s="5" t="s">
        <v>13866</v>
      </c>
      <c r="D2078" s="4" t="s">
        <v>13867</v>
      </c>
      <c r="E2078" s="6">
        <v>44636.634201388893</v>
      </c>
      <c r="F2078" s="4"/>
      <c r="G2078" s="4"/>
      <c r="H2078" s="4"/>
      <c r="I2078" s="4"/>
      <c r="J2078" s="4" t="s">
        <v>13868</v>
      </c>
      <c r="K2078" s="4"/>
      <c r="L2078" s="4" t="s">
        <v>33</v>
      </c>
      <c r="M2078" s="7" t="s">
        <v>13869</v>
      </c>
      <c r="N2078" s="4">
        <v>1491</v>
      </c>
      <c r="O2078" s="4">
        <v>4962</v>
      </c>
      <c r="P2078" s="4" t="s">
        <v>13870</v>
      </c>
      <c r="Q2078" s="7" t="s">
        <v>13871</v>
      </c>
      <c r="R2078" s="4" t="s">
        <v>13872</v>
      </c>
    </row>
    <row r="2079" spans="1:18" ht="133.15">
      <c r="A2079" s="3" t="s">
        <v>13873</v>
      </c>
      <c r="B2079" s="4" t="s">
        <v>13874</v>
      </c>
      <c r="C2079" s="5" t="s">
        <v>3168</v>
      </c>
      <c r="D2079" s="4" t="s">
        <v>13875</v>
      </c>
      <c r="E2079" s="6">
        <v>44636.633553240739</v>
      </c>
      <c r="F2079" s="4"/>
      <c r="G2079" s="4"/>
      <c r="H2079" s="4"/>
      <c r="I2079" s="4"/>
      <c r="J2079" s="4" t="s">
        <v>13876</v>
      </c>
      <c r="K2079" s="4"/>
      <c r="L2079" s="4" t="s">
        <v>57</v>
      </c>
      <c r="M2079" s="7" t="s">
        <v>13877</v>
      </c>
      <c r="N2079" s="4">
        <v>14189</v>
      </c>
      <c r="O2079" s="4">
        <v>14250</v>
      </c>
      <c r="P2079" s="4" t="s">
        <v>13878</v>
      </c>
      <c r="Q2079" s="7" t="s">
        <v>13879</v>
      </c>
      <c r="R2079" s="4" t="s">
        <v>3173</v>
      </c>
    </row>
    <row r="2080" spans="1:18" ht="102.6">
      <c r="A2080" s="3" t="s">
        <v>13880</v>
      </c>
      <c r="B2080" s="4" t="s">
        <v>413</v>
      </c>
      <c r="C2080" s="5" t="s">
        <v>13380</v>
      </c>
      <c r="D2080" s="4" t="s">
        <v>13881</v>
      </c>
      <c r="E2080" s="6">
        <v>44636.632789351846</v>
      </c>
      <c r="F2080" s="4"/>
      <c r="G2080" s="4"/>
      <c r="H2080" s="4"/>
      <c r="I2080" s="4"/>
      <c r="J2080" s="4" t="s">
        <v>416</v>
      </c>
      <c r="K2080" s="4"/>
      <c r="L2080" s="4" t="s">
        <v>33</v>
      </c>
      <c r="M2080" s="7" t="s">
        <v>417</v>
      </c>
      <c r="N2080" s="4">
        <v>32832</v>
      </c>
      <c r="O2080" s="4">
        <v>29934</v>
      </c>
      <c r="P2080" s="4" t="s">
        <v>418</v>
      </c>
      <c r="Q2080" s="7" t="s">
        <v>13882</v>
      </c>
      <c r="R2080" s="4" t="s">
        <v>13383</v>
      </c>
    </row>
    <row r="2081" spans="1:18" ht="51.6">
      <c r="A2081" s="3" t="s">
        <v>13883</v>
      </c>
      <c r="B2081" s="4" t="s">
        <v>83</v>
      </c>
      <c r="C2081" s="5" t="s">
        <v>13884</v>
      </c>
      <c r="D2081" s="4" t="s">
        <v>13885</v>
      </c>
      <c r="E2081" s="6">
        <v>44636.632743055554</v>
      </c>
      <c r="F2081" s="4"/>
      <c r="G2081" s="4"/>
      <c r="H2081" s="4"/>
      <c r="I2081" s="4"/>
      <c r="J2081" s="4" t="s">
        <v>86</v>
      </c>
      <c r="K2081" s="4"/>
      <c r="L2081" s="4" t="s">
        <v>33</v>
      </c>
      <c r="M2081" s="7" t="s">
        <v>87</v>
      </c>
      <c r="N2081" s="4">
        <v>1301</v>
      </c>
      <c r="O2081" s="4">
        <v>1196</v>
      </c>
      <c r="P2081" s="4" t="s">
        <v>88</v>
      </c>
      <c r="Q2081" s="7" t="s">
        <v>13886</v>
      </c>
      <c r="R2081" s="4" t="s">
        <v>13887</v>
      </c>
    </row>
    <row r="2082" spans="1:18" ht="82.15">
      <c r="A2082" s="3" t="s">
        <v>13888</v>
      </c>
      <c r="B2082" s="4" t="s">
        <v>13889</v>
      </c>
      <c r="C2082" s="5" t="s">
        <v>13890</v>
      </c>
      <c r="D2082" s="4" t="s">
        <v>13891</v>
      </c>
      <c r="E2082" s="6">
        <v>44636.630173611113</v>
      </c>
      <c r="F2082" s="4"/>
      <c r="G2082" s="4"/>
      <c r="H2082" s="4"/>
      <c r="I2082" s="4"/>
      <c r="J2082" s="4" t="s">
        <v>13892</v>
      </c>
      <c r="K2082" s="4"/>
      <c r="L2082" s="4" t="s">
        <v>57</v>
      </c>
      <c r="M2082" s="7" t="s">
        <v>13893</v>
      </c>
      <c r="N2082" s="4">
        <v>2170</v>
      </c>
      <c r="O2082" s="4">
        <v>1148</v>
      </c>
      <c r="P2082" s="4" t="s">
        <v>13894</v>
      </c>
      <c r="Q2082" s="7" t="s">
        <v>13895</v>
      </c>
      <c r="R2082" s="4" t="s">
        <v>13896</v>
      </c>
    </row>
    <row r="2083" spans="1:18" ht="51.6">
      <c r="A2083" s="3" t="s">
        <v>13897</v>
      </c>
      <c r="B2083" s="4" t="s">
        <v>11826</v>
      </c>
      <c r="C2083" s="5" t="s">
        <v>13898</v>
      </c>
      <c r="D2083" s="4" t="s">
        <v>13899</v>
      </c>
      <c r="E2083" s="6">
        <v>44636.629606481481</v>
      </c>
      <c r="F2083" s="4"/>
      <c r="G2083" s="4"/>
      <c r="H2083" s="4"/>
      <c r="I2083" s="4"/>
      <c r="J2083" s="4" t="s">
        <v>11829</v>
      </c>
      <c r="K2083" s="4"/>
      <c r="L2083" s="4" t="s">
        <v>33</v>
      </c>
      <c r="M2083" s="7" t="s">
        <v>11830</v>
      </c>
      <c r="N2083" s="4">
        <v>707</v>
      </c>
      <c r="O2083" s="4">
        <v>1062</v>
      </c>
      <c r="P2083" s="4" t="s">
        <v>11831</v>
      </c>
      <c r="Q2083" s="7" t="s">
        <v>13900</v>
      </c>
      <c r="R2083" s="4" t="s">
        <v>13901</v>
      </c>
    </row>
    <row r="2084" spans="1:18" ht="82.15">
      <c r="A2084" s="3" t="s">
        <v>13902</v>
      </c>
      <c r="B2084" s="4" t="s">
        <v>13903</v>
      </c>
      <c r="C2084" s="5" t="s">
        <v>13890</v>
      </c>
      <c r="D2084" s="4" t="s">
        <v>13904</v>
      </c>
      <c r="E2084" s="6">
        <v>44636.629340277781</v>
      </c>
      <c r="F2084" s="4"/>
      <c r="G2084" s="4"/>
      <c r="H2084" s="4"/>
      <c r="I2084" s="4"/>
      <c r="J2084" s="4" t="s">
        <v>13905</v>
      </c>
      <c r="K2084" s="4"/>
      <c r="L2084" s="4" t="s">
        <v>23</v>
      </c>
      <c r="M2084" s="7" t="s">
        <v>13906</v>
      </c>
      <c r="N2084" s="4">
        <v>23804</v>
      </c>
      <c r="O2084" s="4">
        <v>4603</v>
      </c>
      <c r="P2084" s="4" t="s">
        <v>13907</v>
      </c>
      <c r="Q2084" s="7" t="s">
        <v>13908</v>
      </c>
      <c r="R2084" s="4" t="s">
        <v>13896</v>
      </c>
    </row>
    <row r="2085" spans="1:18" ht="102.6">
      <c r="A2085" s="3" t="s">
        <v>13909</v>
      </c>
      <c r="B2085" s="4" t="s">
        <v>413</v>
      </c>
      <c r="C2085" s="5" t="s">
        <v>13910</v>
      </c>
      <c r="D2085" s="4" t="s">
        <v>13911</v>
      </c>
      <c r="E2085" s="6">
        <v>44636.629270833335</v>
      </c>
      <c r="F2085" s="4"/>
      <c r="G2085" s="4"/>
      <c r="H2085" s="4"/>
      <c r="I2085" s="4"/>
      <c r="J2085" s="4" t="s">
        <v>416</v>
      </c>
      <c r="K2085" s="4"/>
      <c r="L2085" s="4" t="s">
        <v>33</v>
      </c>
      <c r="M2085" s="7" t="s">
        <v>417</v>
      </c>
      <c r="N2085" s="4">
        <v>32832</v>
      </c>
      <c r="O2085" s="4">
        <v>29934</v>
      </c>
      <c r="P2085" s="4" t="s">
        <v>418</v>
      </c>
      <c r="Q2085" s="7" t="s">
        <v>13912</v>
      </c>
      <c r="R2085" s="4" t="s">
        <v>13913</v>
      </c>
    </row>
    <row r="2086" spans="1:18" ht="31.15">
      <c r="A2086" s="3" t="s">
        <v>13914</v>
      </c>
      <c r="B2086" s="4" t="s">
        <v>13915</v>
      </c>
      <c r="C2086" s="5" t="s">
        <v>13916</v>
      </c>
      <c r="D2086" s="4" t="s">
        <v>13917</v>
      </c>
      <c r="E2086" s="6">
        <v>44636.629189814819</v>
      </c>
      <c r="F2086" s="4"/>
      <c r="G2086" s="4"/>
      <c r="H2086" s="4"/>
      <c r="I2086" s="4"/>
      <c r="J2086" s="4" t="s">
        <v>13918</v>
      </c>
      <c r="K2086" s="4"/>
      <c r="L2086" s="4" t="s">
        <v>33</v>
      </c>
      <c r="M2086" s="7" t="s">
        <v>13919</v>
      </c>
      <c r="N2086" s="4">
        <v>2168</v>
      </c>
      <c r="O2086" s="4">
        <v>1029</v>
      </c>
      <c r="P2086" s="4" t="s">
        <v>4754</v>
      </c>
      <c r="Q2086" s="7" t="s">
        <v>13920</v>
      </c>
      <c r="R2086" s="4" t="s">
        <v>13921</v>
      </c>
    </row>
    <row r="2087" spans="1:18" ht="82.15">
      <c r="A2087" s="3" t="s">
        <v>13922</v>
      </c>
      <c r="B2087" s="4" t="s">
        <v>13923</v>
      </c>
      <c r="C2087" s="5" t="s">
        <v>13890</v>
      </c>
      <c r="D2087" s="4" t="s">
        <v>13924</v>
      </c>
      <c r="E2087" s="6">
        <v>44636.629120370373</v>
      </c>
      <c r="F2087" s="4"/>
      <c r="G2087" s="4"/>
      <c r="H2087" s="4"/>
      <c r="I2087" s="4"/>
      <c r="J2087" s="4" t="s">
        <v>13925</v>
      </c>
      <c r="K2087" s="4"/>
      <c r="L2087" s="4" t="s">
        <v>33</v>
      </c>
      <c r="M2087" s="7" t="s">
        <v>13926</v>
      </c>
      <c r="N2087" s="4">
        <v>6658</v>
      </c>
      <c r="O2087" s="4">
        <v>6277</v>
      </c>
      <c r="P2087" s="4" t="s">
        <v>12657</v>
      </c>
      <c r="Q2087" s="7" t="s">
        <v>13927</v>
      </c>
      <c r="R2087" s="4" t="s">
        <v>13896</v>
      </c>
    </row>
    <row r="2088" spans="1:18" ht="41.45">
      <c r="A2088" s="3" t="s">
        <v>13928</v>
      </c>
      <c r="B2088" s="4" t="s">
        <v>13929</v>
      </c>
      <c r="C2088" s="5" t="s">
        <v>13532</v>
      </c>
      <c r="D2088" s="4" t="s">
        <v>13930</v>
      </c>
      <c r="E2088" s="6">
        <v>44636.628182870365</v>
      </c>
      <c r="F2088" s="4"/>
      <c r="G2088" s="4"/>
      <c r="H2088" s="4"/>
      <c r="I2088" s="4"/>
      <c r="J2088" s="4" t="s">
        <v>13931</v>
      </c>
      <c r="K2088" s="4"/>
      <c r="L2088" s="4" t="s">
        <v>33</v>
      </c>
      <c r="M2088" s="7" t="s">
        <v>13932</v>
      </c>
      <c r="N2088" s="4">
        <v>1274</v>
      </c>
      <c r="O2088" s="4">
        <v>988</v>
      </c>
      <c r="P2088" s="4"/>
      <c r="Q2088" s="7" t="s">
        <v>13933</v>
      </c>
      <c r="R2088" s="4" t="s">
        <v>13538</v>
      </c>
    </row>
    <row r="2089" spans="1:18" ht="41.45">
      <c r="A2089" s="3" t="s">
        <v>13934</v>
      </c>
      <c r="B2089" s="4" t="s">
        <v>13845</v>
      </c>
      <c r="C2089" s="5" t="s">
        <v>13935</v>
      </c>
      <c r="D2089" s="4" t="s">
        <v>13936</v>
      </c>
      <c r="E2089" s="6">
        <v>44636.627696759257</v>
      </c>
      <c r="F2089" s="4"/>
      <c r="G2089" s="4"/>
      <c r="H2089" s="4"/>
      <c r="I2089" s="4"/>
      <c r="J2089" s="4" t="s">
        <v>13848</v>
      </c>
      <c r="K2089" s="4"/>
      <c r="L2089" s="4" t="s">
        <v>33</v>
      </c>
      <c r="M2089" s="7" t="s">
        <v>13849</v>
      </c>
      <c r="N2089" s="4">
        <v>1098</v>
      </c>
      <c r="O2089" s="4">
        <v>2502</v>
      </c>
      <c r="P2089" s="4" t="s">
        <v>13850</v>
      </c>
      <c r="Q2089" s="7" t="s">
        <v>13937</v>
      </c>
      <c r="R2089" s="4" t="s">
        <v>13938</v>
      </c>
    </row>
    <row r="2090" spans="1:18" ht="51.6">
      <c r="A2090" s="3" t="s">
        <v>13939</v>
      </c>
      <c r="B2090" s="4" t="s">
        <v>10316</v>
      </c>
      <c r="C2090" s="5" t="s">
        <v>13940</v>
      </c>
      <c r="D2090" s="4" t="s">
        <v>13941</v>
      </c>
      <c r="E2090" s="6">
        <v>44636.627210648148</v>
      </c>
      <c r="F2090" s="4"/>
      <c r="G2090" s="4"/>
      <c r="H2090" s="4" t="s">
        <v>13942</v>
      </c>
      <c r="I2090" s="4" t="s">
        <v>13943</v>
      </c>
      <c r="J2090" s="4" t="s">
        <v>10321</v>
      </c>
      <c r="K2090" s="4" t="s">
        <v>13944</v>
      </c>
      <c r="L2090" s="4" t="s">
        <v>23</v>
      </c>
      <c r="M2090" s="7" t="s">
        <v>10323</v>
      </c>
      <c r="N2090" s="4">
        <v>870</v>
      </c>
      <c r="O2090" s="4">
        <v>1274</v>
      </c>
      <c r="P2090" s="4" t="s">
        <v>10324</v>
      </c>
      <c r="Q2090" s="7" t="s">
        <v>13945</v>
      </c>
      <c r="R2090" s="4" t="s">
        <v>13946</v>
      </c>
    </row>
    <row r="2091" spans="1:18" ht="41.45">
      <c r="A2091" s="3" t="s">
        <v>13947</v>
      </c>
      <c r="B2091" s="4" t="s">
        <v>10316</v>
      </c>
      <c r="C2091" s="5" t="s">
        <v>13948</v>
      </c>
      <c r="D2091" s="4" t="s">
        <v>13949</v>
      </c>
      <c r="E2091" s="6">
        <v>44636.626620370371</v>
      </c>
      <c r="F2091" s="4"/>
      <c r="G2091" s="4"/>
      <c r="H2091" s="4" t="s">
        <v>10817</v>
      </c>
      <c r="I2091" s="4" t="s">
        <v>10818</v>
      </c>
      <c r="J2091" s="4" t="s">
        <v>10321</v>
      </c>
      <c r="K2091" s="4" t="s">
        <v>13950</v>
      </c>
      <c r="L2091" s="4" t="s">
        <v>23</v>
      </c>
      <c r="M2091" s="7" t="s">
        <v>10323</v>
      </c>
      <c r="N2091" s="4">
        <v>870</v>
      </c>
      <c r="O2091" s="4">
        <v>1274</v>
      </c>
      <c r="P2091" s="4" t="s">
        <v>10324</v>
      </c>
      <c r="Q2091" s="7" t="s">
        <v>13951</v>
      </c>
      <c r="R2091" s="4" t="s">
        <v>13952</v>
      </c>
    </row>
    <row r="2092" spans="1:18" ht="41.45">
      <c r="A2092" s="3" t="s">
        <v>13953</v>
      </c>
      <c r="B2092" s="4" t="s">
        <v>10316</v>
      </c>
      <c r="C2092" s="5" t="s">
        <v>13954</v>
      </c>
      <c r="D2092" s="4" t="s">
        <v>13955</v>
      </c>
      <c r="E2092" s="6">
        <v>44636.626307870371</v>
      </c>
      <c r="F2092" s="4"/>
      <c r="G2092" s="4"/>
      <c r="H2092" s="4" t="s">
        <v>10321</v>
      </c>
      <c r="I2092" s="4" t="s">
        <v>10316</v>
      </c>
      <c r="J2092" s="4" t="s">
        <v>10321</v>
      </c>
      <c r="K2092" s="4" t="s">
        <v>13956</v>
      </c>
      <c r="L2092" s="4" t="s">
        <v>23</v>
      </c>
      <c r="M2092" s="7" t="s">
        <v>10323</v>
      </c>
      <c r="N2092" s="4">
        <v>870</v>
      </c>
      <c r="O2092" s="4">
        <v>1274</v>
      </c>
      <c r="P2092" s="4" t="s">
        <v>10324</v>
      </c>
      <c r="Q2092" s="7" t="s">
        <v>13957</v>
      </c>
      <c r="R2092" s="4" t="s">
        <v>13958</v>
      </c>
    </row>
    <row r="2093" spans="1:18" ht="133.15">
      <c r="A2093" s="3" t="s">
        <v>13959</v>
      </c>
      <c r="B2093" s="4" t="s">
        <v>2957</v>
      </c>
      <c r="C2093" s="5" t="s">
        <v>7477</v>
      </c>
      <c r="D2093" s="4" t="s">
        <v>13960</v>
      </c>
      <c r="E2093" s="6">
        <v>44636.626226851848</v>
      </c>
      <c r="F2093" s="4"/>
      <c r="G2093" s="4"/>
      <c r="H2093" s="4"/>
      <c r="I2093" s="4"/>
      <c r="J2093" s="4" t="s">
        <v>2960</v>
      </c>
      <c r="K2093" s="4"/>
      <c r="L2093" s="4" t="s">
        <v>23</v>
      </c>
      <c r="M2093" s="7" t="s">
        <v>2961</v>
      </c>
      <c r="N2093" s="4">
        <v>1730</v>
      </c>
      <c r="O2093" s="4">
        <v>1859</v>
      </c>
      <c r="P2093" s="4"/>
      <c r="Q2093" s="7" t="s">
        <v>13961</v>
      </c>
      <c r="R2093" s="4" t="s">
        <v>7480</v>
      </c>
    </row>
    <row r="2094" spans="1:18" ht="102.6">
      <c r="A2094" s="3" t="s">
        <v>13962</v>
      </c>
      <c r="B2094" s="4" t="s">
        <v>13963</v>
      </c>
      <c r="C2094" s="5" t="s">
        <v>13964</v>
      </c>
      <c r="D2094" s="4" t="s">
        <v>13965</v>
      </c>
      <c r="E2094" s="6">
        <v>44636.626111111109</v>
      </c>
      <c r="F2094" s="4"/>
      <c r="G2094" s="4"/>
      <c r="H2094" s="4"/>
      <c r="I2094" s="4"/>
      <c r="J2094" s="4" t="s">
        <v>13966</v>
      </c>
      <c r="K2094" s="4"/>
      <c r="L2094" s="4" t="s">
        <v>33</v>
      </c>
      <c r="M2094" s="7" t="s">
        <v>13967</v>
      </c>
      <c r="N2094" s="4">
        <v>982</v>
      </c>
      <c r="O2094" s="4">
        <v>308</v>
      </c>
      <c r="P2094" s="4" t="s">
        <v>13968</v>
      </c>
      <c r="Q2094" s="7" t="s">
        <v>13969</v>
      </c>
      <c r="R2094" s="4" t="s">
        <v>13970</v>
      </c>
    </row>
    <row r="2095" spans="1:18" ht="41.45">
      <c r="A2095" s="3" t="s">
        <v>13971</v>
      </c>
      <c r="B2095" s="4" t="s">
        <v>13972</v>
      </c>
      <c r="C2095" s="5" t="s">
        <v>13973</v>
      </c>
      <c r="D2095" s="4" t="s">
        <v>13974</v>
      </c>
      <c r="E2095" s="6">
        <v>44636.625347222223</v>
      </c>
      <c r="F2095" s="4"/>
      <c r="G2095" s="4"/>
      <c r="H2095" s="4"/>
      <c r="I2095" s="4"/>
      <c r="J2095" s="4" t="s">
        <v>13975</v>
      </c>
      <c r="K2095" s="4"/>
      <c r="L2095" s="4" t="s">
        <v>57</v>
      </c>
      <c r="M2095" s="7" t="s">
        <v>13976</v>
      </c>
      <c r="N2095" s="4">
        <v>3540</v>
      </c>
      <c r="O2095" s="4">
        <v>1886</v>
      </c>
      <c r="P2095" s="4"/>
      <c r="Q2095" s="7" t="s">
        <v>13977</v>
      </c>
      <c r="R2095" s="4" t="s">
        <v>13978</v>
      </c>
    </row>
    <row r="2096" spans="1:18" ht="92.45">
      <c r="A2096" s="3" t="s">
        <v>13979</v>
      </c>
      <c r="B2096" s="4" t="s">
        <v>413</v>
      </c>
      <c r="C2096" s="5" t="s">
        <v>13980</v>
      </c>
      <c r="D2096" s="4" t="s">
        <v>13981</v>
      </c>
      <c r="E2096" s="6">
        <v>44636.625196759254</v>
      </c>
      <c r="F2096" s="4"/>
      <c r="G2096" s="4"/>
      <c r="H2096" s="4"/>
      <c r="I2096" s="4"/>
      <c r="J2096" s="4" t="s">
        <v>416</v>
      </c>
      <c r="K2096" s="4"/>
      <c r="L2096" s="4" t="s">
        <v>33</v>
      </c>
      <c r="M2096" s="7" t="s">
        <v>417</v>
      </c>
      <c r="N2096" s="4">
        <v>32832</v>
      </c>
      <c r="O2096" s="4">
        <v>29934</v>
      </c>
      <c r="P2096" s="4" t="s">
        <v>418</v>
      </c>
      <c r="Q2096" s="7" t="s">
        <v>13982</v>
      </c>
      <c r="R2096" s="4" t="s">
        <v>13983</v>
      </c>
    </row>
    <row r="2097" spans="1:18" ht="82.15">
      <c r="A2097" s="3" t="s">
        <v>13984</v>
      </c>
      <c r="B2097" s="4" t="s">
        <v>13985</v>
      </c>
      <c r="C2097" s="5" t="s">
        <v>13890</v>
      </c>
      <c r="D2097" s="4" t="s">
        <v>13986</v>
      </c>
      <c r="E2097" s="6">
        <v>44636.622013888889</v>
      </c>
      <c r="F2097" s="4"/>
      <c r="G2097" s="4"/>
      <c r="H2097" s="4"/>
      <c r="I2097" s="4"/>
      <c r="J2097" s="4" t="s">
        <v>13987</v>
      </c>
      <c r="K2097" s="4"/>
      <c r="L2097" s="4" t="s">
        <v>23</v>
      </c>
      <c r="M2097" s="7" t="s">
        <v>13988</v>
      </c>
      <c r="N2097" s="4">
        <v>1653</v>
      </c>
      <c r="O2097" s="4">
        <v>2209</v>
      </c>
      <c r="P2097" s="4" t="s">
        <v>13989</v>
      </c>
      <c r="Q2097" s="7" t="s">
        <v>13990</v>
      </c>
      <c r="R2097" s="4" t="s">
        <v>13896</v>
      </c>
    </row>
    <row r="2098" spans="1:18" ht="102.6">
      <c r="A2098" s="3" t="s">
        <v>13991</v>
      </c>
      <c r="B2098" s="4" t="s">
        <v>13992</v>
      </c>
      <c r="C2098" s="5" t="s">
        <v>13778</v>
      </c>
      <c r="D2098" s="4" t="s">
        <v>13993</v>
      </c>
      <c r="E2098" s="6">
        <v>44636.621886574074</v>
      </c>
      <c r="F2098" s="4"/>
      <c r="G2098" s="4"/>
      <c r="H2098" s="4"/>
      <c r="I2098" s="4"/>
      <c r="J2098" s="4" t="s">
        <v>13994</v>
      </c>
      <c r="K2098" s="4"/>
      <c r="L2098" s="4" t="s">
        <v>57</v>
      </c>
      <c r="M2098" s="7" t="s">
        <v>13995</v>
      </c>
      <c r="N2098" s="4">
        <v>6983</v>
      </c>
      <c r="O2098" s="4">
        <v>7638</v>
      </c>
      <c r="P2098" s="4" t="s">
        <v>5829</v>
      </c>
      <c r="Q2098" s="7" t="s">
        <v>13996</v>
      </c>
      <c r="R2098" s="4" t="s">
        <v>13781</v>
      </c>
    </row>
    <row r="2099" spans="1:18" ht="102.6">
      <c r="A2099" s="3" t="s">
        <v>13997</v>
      </c>
      <c r="B2099" s="4" t="s">
        <v>413</v>
      </c>
      <c r="C2099" s="5" t="s">
        <v>13998</v>
      </c>
      <c r="D2099" s="4" t="s">
        <v>13999</v>
      </c>
      <c r="E2099" s="6">
        <v>44636.621469907404</v>
      </c>
      <c r="F2099" s="4"/>
      <c r="G2099" s="4"/>
      <c r="H2099" s="4"/>
      <c r="I2099" s="4"/>
      <c r="J2099" s="4" t="s">
        <v>416</v>
      </c>
      <c r="K2099" s="4"/>
      <c r="L2099" s="4" t="s">
        <v>33</v>
      </c>
      <c r="M2099" s="7" t="s">
        <v>417</v>
      </c>
      <c r="N2099" s="4">
        <v>32832</v>
      </c>
      <c r="O2099" s="4">
        <v>29934</v>
      </c>
      <c r="P2099" s="4" t="s">
        <v>418</v>
      </c>
      <c r="Q2099" s="7" t="s">
        <v>14000</v>
      </c>
      <c r="R2099" s="4" t="s">
        <v>14001</v>
      </c>
    </row>
    <row r="2100" spans="1:18" ht="72">
      <c r="A2100" s="3" t="s">
        <v>14002</v>
      </c>
      <c r="B2100" s="4" t="s">
        <v>14003</v>
      </c>
      <c r="C2100" s="5" t="s">
        <v>14004</v>
      </c>
      <c r="D2100" s="4" t="s">
        <v>14005</v>
      </c>
      <c r="E2100" s="6">
        <v>44636.620972222227</v>
      </c>
      <c r="F2100" s="4"/>
      <c r="G2100" s="4"/>
      <c r="H2100" s="4"/>
      <c r="I2100" s="4"/>
      <c r="J2100" s="4" t="s">
        <v>14006</v>
      </c>
      <c r="K2100" s="4"/>
      <c r="L2100" s="4" t="s">
        <v>33</v>
      </c>
      <c r="M2100" s="7" t="s">
        <v>14007</v>
      </c>
      <c r="N2100" s="4">
        <v>5168</v>
      </c>
      <c r="O2100" s="4">
        <v>4481</v>
      </c>
      <c r="P2100" s="4" t="s">
        <v>14008</v>
      </c>
      <c r="Q2100" s="7" t="s">
        <v>14009</v>
      </c>
      <c r="R2100" s="4" t="s">
        <v>14010</v>
      </c>
    </row>
    <row r="2101" spans="1:18" ht="41.45">
      <c r="A2101" s="3" t="s">
        <v>14011</v>
      </c>
      <c r="B2101" s="4" t="s">
        <v>2090</v>
      </c>
      <c r="C2101" s="5" t="s">
        <v>14012</v>
      </c>
      <c r="D2101" s="4" t="s">
        <v>14013</v>
      </c>
      <c r="E2101" s="6">
        <v>44636.620706018519</v>
      </c>
      <c r="F2101" s="4"/>
      <c r="G2101" s="4"/>
      <c r="H2101" s="4"/>
      <c r="I2101" s="4"/>
      <c r="J2101" s="4" t="s">
        <v>2093</v>
      </c>
      <c r="K2101" s="4"/>
      <c r="L2101" s="4" t="s">
        <v>33</v>
      </c>
      <c r="M2101" s="7" t="s">
        <v>2094</v>
      </c>
      <c r="N2101" s="4">
        <v>57600</v>
      </c>
      <c r="O2101" s="4">
        <v>6289</v>
      </c>
      <c r="P2101" s="4" t="s">
        <v>2095</v>
      </c>
      <c r="Q2101" s="7" t="s">
        <v>14014</v>
      </c>
      <c r="R2101" s="4" t="s">
        <v>14015</v>
      </c>
    </row>
    <row r="2102" spans="1:18" ht="72">
      <c r="A2102" s="3" t="s">
        <v>14016</v>
      </c>
      <c r="B2102" s="4" t="s">
        <v>14017</v>
      </c>
      <c r="C2102" s="5" t="s">
        <v>14018</v>
      </c>
      <c r="D2102" s="4" t="s">
        <v>14019</v>
      </c>
      <c r="E2102" s="6">
        <v>44636.620405092588</v>
      </c>
      <c r="F2102" s="4"/>
      <c r="G2102" s="4"/>
      <c r="H2102" s="4"/>
      <c r="I2102" s="4"/>
      <c r="J2102" s="4" t="s">
        <v>14020</v>
      </c>
      <c r="K2102" s="4"/>
      <c r="L2102" s="4" t="s">
        <v>23</v>
      </c>
      <c r="M2102" s="7" t="s">
        <v>14021</v>
      </c>
      <c r="N2102" s="4">
        <v>2229</v>
      </c>
      <c r="O2102" s="4">
        <v>1389</v>
      </c>
      <c r="P2102" s="4" t="s">
        <v>1027</v>
      </c>
      <c r="Q2102" s="7" t="s">
        <v>14022</v>
      </c>
      <c r="R2102" s="4" t="s">
        <v>14023</v>
      </c>
    </row>
    <row r="2103" spans="1:18" ht="51.6">
      <c r="A2103" s="3" t="s">
        <v>14024</v>
      </c>
      <c r="B2103" s="4" t="s">
        <v>14025</v>
      </c>
      <c r="C2103" s="5" t="s">
        <v>14026</v>
      </c>
      <c r="D2103" s="4" t="s">
        <v>14027</v>
      </c>
      <c r="E2103" s="6">
        <v>44636.617754629631</v>
      </c>
      <c r="F2103" s="4"/>
      <c r="G2103" s="4"/>
      <c r="H2103" s="4"/>
      <c r="I2103" s="4"/>
      <c r="J2103" s="4" t="s">
        <v>14028</v>
      </c>
      <c r="K2103" s="4"/>
      <c r="L2103" s="4" t="s">
        <v>23</v>
      </c>
      <c r="M2103" s="7" t="s">
        <v>14029</v>
      </c>
      <c r="N2103" s="4">
        <v>1952</v>
      </c>
      <c r="O2103" s="4">
        <v>1799</v>
      </c>
      <c r="P2103" s="4" t="s">
        <v>305</v>
      </c>
      <c r="Q2103" s="7" t="s">
        <v>14030</v>
      </c>
      <c r="R2103" s="4" t="s">
        <v>14031</v>
      </c>
    </row>
    <row r="2104" spans="1:18" ht="61.9">
      <c r="A2104" s="3" t="s">
        <v>14032</v>
      </c>
      <c r="B2104" s="4" t="s">
        <v>14033</v>
      </c>
      <c r="C2104" s="5" t="s">
        <v>12714</v>
      </c>
      <c r="D2104" s="4" t="s">
        <v>14034</v>
      </c>
      <c r="E2104" s="6">
        <v>44636.617071759261</v>
      </c>
      <c r="F2104" s="4"/>
      <c r="G2104" s="4"/>
      <c r="H2104" s="4"/>
      <c r="I2104" s="4"/>
      <c r="J2104" s="4" t="s">
        <v>14035</v>
      </c>
      <c r="K2104" s="4"/>
      <c r="L2104" s="4" t="s">
        <v>57</v>
      </c>
      <c r="M2104" s="7" t="s">
        <v>14036</v>
      </c>
      <c r="N2104" s="4">
        <v>1380</v>
      </c>
      <c r="O2104" s="4">
        <v>1325</v>
      </c>
      <c r="P2104" s="4"/>
      <c r="Q2104" s="7" t="s">
        <v>14037</v>
      </c>
      <c r="R2104" s="4" t="s">
        <v>12719</v>
      </c>
    </row>
    <row r="2105" spans="1:18" ht="102.6">
      <c r="A2105" s="3" t="s">
        <v>14038</v>
      </c>
      <c r="B2105" s="4" t="s">
        <v>413</v>
      </c>
      <c r="C2105" s="5" t="s">
        <v>14039</v>
      </c>
      <c r="D2105" s="4" t="s">
        <v>14040</v>
      </c>
      <c r="E2105" s="6">
        <v>44636.617060185185</v>
      </c>
      <c r="F2105" s="4"/>
      <c r="G2105" s="4"/>
      <c r="H2105" s="4"/>
      <c r="I2105" s="4"/>
      <c r="J2105" s="4" t="s">
        <v>416</v>
      </c>
      <c r="K2105" s="4"/>
      <c r="L2105" s="4" t="s">
        <v>33</v>
      </c>
      <c r="M2105" s="7" t="s">
        <v>417</v>
      </c>
      <c r="N2105" s="4">
        <v>32832</v>
      </c>
      <c r="O2105" s="4">
        <v>29934</v>
      </c>
      <c r="P2105" s="4" t="s">
        <v>418</v>
      </c>
      <c r="Q2105" s="7" t="s">
        <v>14041</v>
      </c>
      <c r="R2105" s="4" t="s">
        <v>14042</v>
      </c>
    </row>
    <row r="2106" spans="1:18" ht="61.9">
      <c r="A2106" s="3" t="s">
        <v>14043</v>
      </c>
      <c r="B2106" s="4" t="s">
        <v>8132</v>
      </c>
      <c r="C2106" s="5" t="s">
        <v>14044</v>
      </c>
      <c r="D2106" s="4" t="s">
        <v>14045</v>
      </c>
      <c r="E2106" s="6">
        <v>44636.616979166662</v>
      </c>
      <c r="F2106" s="4"/>
      <c r="G2106" s="4"/>
      <c r="H2106" s="4"/>
      <c r="I2106" s="4"/>
      <c r="J2106" s="4" t="s">
        <v>8135</v>
      </c>
      <c r="K2106" s="4"/>
      <c r="L2106" s="4" t="s">
        <v>33</v>
      </c>
      <c r="M2106" s="7" t="s">
        <v>8136</v>
      </c>
      <c r="N2106" s="4">
        <v>1602</v>
      </c>
      <c r="O2106" s="4">
        <v>2694</v>
      </c>
      <c r="P2106" s="4" t="s">
        <v>8137</v>
      </c>
      <c r="Q2106" s="7" t="s">
        <v>14046</v>
      </c>
      <c r="R2106" s="4" t="s">
        <v>14047</v>
      </c>
    </row>
    <row r="2107" spans="1:18" ht="31.15">
      <c r="A2107" s="3" t="s">
        <v>14048</v>
      </c>
      <c r="B2107" s="4" t="s">
        <v>13845</v>
      </c>
      <c r="C2107" s="5" t="s">
        <v>14049</v>
      </c>
      <c r="D2107" s="4" t="s">
        <v>14050</v>
      </c>
      <c r="E2107" s="6">
        <v>44636.616053240738</v>
      </c>
      <c r="F2107" s="4"/>
      <c r="G2107" s="4"/>
      <c r="H2107" s="4"/>
      <c r="I2107" s="4"/>
      <c r="J2107" s="4" t="s">
        <v>13848</v>
      </c>
      <c r="K2107" s="4"/>
      <c r="L2107" s="4" t="s">
        <v>33</v>
      </c>
      <c r="M2107" s="7" t="s">
        <v>13849</v>
      </c>
      <c r="N2107" s="4">
        <v>1098</v>
      </c>
      <c r="O2107" s="4">
        <v>2502</v>
      </c>
      <c r="P2107" s="4" t="s">
        <v>13850</v>
      </c>
      <c r="Q2107" s="7" t="s">
        <v>14051</v>
      </c>
      <c r="R2107" s="4" t="s">
        <v>14052</v>
      </c>
    </row>
    <row r="2108" spans="1:18" ht="51.6">
      <c r="A2108" s="3" t="s">
        <v>14053</v>
      </c>
      <c r="B2108" s="4" t="s">
        <v>4206</v>
      </c>
      <c r="C2108" s="5" t="s">
        <v>14054</v>
      </c>
      <c r="D2108" s="4" t="s">
        <v>14055</v>
      </c>
      <c r="E2108" s="6">
        <v>44636.615046296298</v>
      </c>
      <c r="F2108" s="4"/>
      <c r="G2108" s="4"/>
      <c r="H2108" s="4"/>
      <c r="I2108" s="4"/>
      <c r="J2108" s="4" t="s">
        <v>4209</v>
      </c>
      <c r="K2108" s="4"/>
      <c r="L2108" s="4" t="s">
        <v>23</v>
      </c>
      <c r="M2108" s="7" t="s">
        <v>4210</v>
      </c>
      <c r="N2108" s="4">
        <v>4860</v>
      </c>
      <c r="O2108" s="4">
        <v>4606</v>
      </c>
      <c r="P2108" s="4" t="s">
        <v>4211</v>
      </c>
      <c r="Q2108" s="7" t="s">
        <v>14056</v>
      </c>
      <c r="R2108" s="4" t="s">
        <v>14057</v>
      </c>
    </row>
    <row r="2109" spans="1:18" ht="72">
      <c r="A2109" s="3" t="s">
        <v>14058</v>
      </c>
      <c r="B2109" s="4" t="s">
        <v>14059</v>
      </c>
      <c r="C2109" s="5" t="s">
        <v>7550</v>
      </c>
      <c r="D2109" s="4" t="s">
        <v>14060</v>
      </c>
      <c r="E2109" s="6">
        <v>44636.614733796298</v>
      </c>
      <c r="F2109" s="4"/>
      <c r="G2109" s="4"/>
      <c r="H2109" s="4"/>
      <c r="I2109" s="4"/>
      <c r="J2109" s="4" t="s">
        <v>14061</v>
      </c>
      <c r="K2109" s="4"/>
      <c r="L2109" s="4" t="s">
        <v>23</v>
      </c>
      <c r="M2109" s="7" t="s">
        <v>14062</v>
      </c>
      <c r="N2109" s="4">
        <v>1221</v>
      </c>
      <c r="O2109" s="4">
        <v>2988</v>
      </c>
      <c r="P2109" s="4"/>
      <c r="Q2109" s="7" t="s">
        <v>14063</v>
      </c>
      <c r="R2109" s="4" t="s">
        <v>7556</v>
      </c>
    </row>
    <row r="2110" spans="1:18" ht="61.9">
      <c r="A2110" s="3" t="s">
        <v>14064</v>
      </c>
      <c r="B2110" s="4" t="s">
        <v>14065</v>
      </c>
      <c r="C2110" s="5" t="s">
        <v>11009</v>
      </c>
      <c r="D2110" s="4" t="s">
        <v>14066</v>
      </c>
      <c r="E2110" s="6">
        <v>44636.614502314813</v>
      </c>
      <c r="F2110" s="4"/>
      <c r="G2110" s="4"/>
      <c r="H2110" s="4"/>
      <c r="I2110" s="4"/>
      <c r="J2110" s="4" t="s">
        <v>14067</v>
      </c>
      <c r="K2110" s="4"/>
      <c r="L2110" s="4" t="s">
        <v>33</v>
      </c>
      <c r="M2110" s="7" t="s">
        <v>14068</v>
      </c>
      <c r="N2110" s="4">
        <v>9560</v>
      </c>
      <c r="O2110" s="4">
        <v>9223</v>
      </c>
      <c r="P2110" s="4"/>
      <c r="Q2110" s="7" t="s">
        <v>14069</v>
      </c>
      <c r="R2110" s="4" t="s">
        <v>11014</v>
      </c>
    </row>
    <row r="2111" spans="1:18" ht="61.9">
      <c r="A2111" s="3" t="s">
        <v>13956</v>
      </c>
      <c r="B2111" s="4" t="s">
        <v>10316</v>
      </c>
      <c r="C2111" s="5" t="s">
        <v>14070</v>
      </c>
      <c r="D2111" s="4" t="s">
        <v>14071</v>
      </c>
      <c r="E2111" s="6">
        <v>44636.614317129628</v>
      </c>
      <c r="F2111" s="4"/>
      <c r="G2111" s="4"/>
      <c r="H2111" s="4" t="s">
        <v>14072</v>
      </c>
      <c r="I2111" s="4" t="s">
        <v>14073</v>
      </c>
      <c r="J2111" s="4" t="s">
        <v>10321</v>
      </c>
      <c r="K2111" s="4" t="s">
        <v>14074</v>
      </c>
      <c r="L2111" s="4" t="s">
        <v>23</v>
      </c>
      <c r="M2111" s="7" t="s">
        <v>10323</v>
      </c>
      <c r="N2111" s="4">
        <v>870</v>
      </c>
      <c r="O2111" s="4">
        <v>1274</v>
      </c>
      <c r="P2111" s="4" t="s">
        <v>10324</v>
      </c>
      <c r="Q2111" s="7" t="s">
        <v>14075</v>
      </c>
      <c r="R2111" s="4" t="s">
        <v>14076</v>
      </c>
    </row>
    <row r="2112" spans="1:18" ht="21">
      <c r="A2112" s="3" t="s">
        <v>14077</v>
      </c>
      <c r="B2112" s="4" t="s">
        <v>13845</v>
      </c>
      <c r="C2112" s="5" t="s">
        <v>14078</v>
      </c>
      <c r="D2112" s="4" t="s">
        <v>14079</v>
      </c>
      <c r="E2112" s="6">
        <v>44636.613020833334</v>
      </c>
      <c r="F2112" s="4"/>
      <c r="G2112" s="4"/>
      <c r="H2112" s="4"/>
      <c r="I2112" s="4"/>
      <c r="J2112" s="4" t="s">
        <v>13848</v>
      </c>
      <c r="K2112" s="4"/>
      <c r="L2112" s="4" t="s">
        <v>33</v>
      </c>
      <c r="M2112" s="7" t="s">
        <v>13849</v>
      </c>
      <c r="N2112" s="4">
        <v>1098</v>
      </c>
      <c r="O2112" s="4">
        <v>2502</v>
      </c>
      <c r="P2112" s="4" t="s">
        <v>13850</v>
      </c>
      <c r="Q2112" s="7" t="s">
        <v>14080</v>
      </c>
      <c r="R2112" s="4" t="s">
        <v>14081</v>
      </c>
    </row>
    <row r="2113" spans="1:18" ht="92.45">
      <c r="A2113" s="3" t="s">
        <v>14082</v>
      </c>
      <c r="B2113" s="4" t="s">
        <v>14083</v>
      </c>
      <c r="C2113" s="5" t="s">
        <v>14084</v>
      </c>
      <c r="D2113" s="4" t="s">
        <v>14085</v>
      </c>
      <c r="E2113" s="6">
        <v>44636.612777777773</v>
      </c>
      <c r="F2113" s="4"/>
      <c r="G2113" s="4"/>
      <c r="H2113" s="4"/>
      <c r="I2113" s="4"/>
      <c r="J2113" s="4" t="s">
        <v>14086</v>
      </c>
      <c r="K2113" s="4"/>
      <c r="L2113" s="4" t="s">
        <v>57</v>
      </c>
      <c r="M2113" s="7" t="s">
        <v>14087</v>
      </c>
      <c r="N2113" s="4">
        <v>7961</v>
      </c>
      <c r="O2113" s="4">
        <v>1589</v>
      </c>
      <c r="P2113" s="7" t="s">
        <v>14088</v>
      </c>
      <c r="Q2113" s="7" t="s">
        <v>14089</v>
      </c>
      <c r="R2113" s="4" t="s">
        <v>14090</v>
      </c>
    </row>
    <row r="2114" spans="1:18" ht="102.6">
      <c r="A2114" s="3" t="s">
        <v>14091</v>
      </c>
      <c r="B2114" s="4" t="s">
        <v>413</v>
      </c>
      <c r="C2114" s="5" t="s">
        <v>14092</v>
      </c>
      <c r="D2114" s="4" t="s">
        <v>14093</v>
      </c>
      <c r="E2114" s="6">
        <v>44636.612673611111</v>
      </c>
      <c r="F2114" s="4"/>
      <c r="G2114" s="4"/>
      <c r="H2114" s="4"/>
      <c r="I2114" s="4"/>
      <c r="J2114" s="4" t="s">
        <v>416</v>
      </c>
      <c r="K2114" s="4"/>
      <c r="L2114" s="4" t="s">
        <v>33</v>
      </c>
      <c r="M2114" s="7" t="s">
        <v>417</v>
      </c>
      <c r="N2114" s="4">
        <v>32832</v>
      </c>
      <c r="O2114" s="4">
        <v>29934</v>
      </c>
      <c r="P2114" s="4" t="s">
        <v>418</v>
      </c>
      <c r="Q2114" s="7" t="s">
        <v>14094</v>
      </c>
      <c r="R2114" s="4" t="s">
        <v>14095</v>
      </c>
    </row>
    <row r="2115" spans="1:18" ht="61.9">
      <c r="A2115" s="3" t="s">
        <v>14096</v>
      </c>
      <c r="B2115" s="4" t="s">
        <v>10316</v>
      </c>
      <c r="C2115" s="5" t="s">
        <v>14097</v>
      </c>
      <c r="D2115" s="4" t="s">
        <v>14098</v>
      </c>
      <c r="E2115" s="6">
        <v>44636.612488425926</v>
      </c>
      <c r="F2115" s="4"/>
      <c r="G2115" s="4"/>
      <c r="H2115" s="4" t="s">
        <v>14099</v>
      </c>
      <c r="I2115" s="4" t="s">
        <v>14100</v>
      </c>
      <c r="J2115" s="4" t="s">
        <v>10321</v>
      </c>
      <c r="K2115" s="4" t="s">
        <v>14101</v>
      </c>
      <c r="L2115" s="4" t="s">
        <v>23</v>
      </c>
      <c r="M2115" s="7" t="s">
        <v>10323</v>
      </c>
      <c r="N2115" s="4">
        <v>870</v>
      </c>
      <c r="O2115" s="4">
        <v>1274</v>
      </c>
      <c r="P2115" s="4" t="s">
        <v>10324</v>
      </c>
      <c r="Q2115" s="7" t="s">
        <v>14102</v>
      </c>
      <c r="R2115" s="4" t="s">
        <v>14103</v>
      </c>
    </row>
    <row r="2116" spans="1:18" ht="72">
      <c r="A2116" s="3" t="s">
        <v>14104</v>
      </c>
      <c r="B2116" s="4" t="s">
        <v>11826</v>
      </c>
      <c r="C2116" s="5" t="s">
        <v>14105</v>
      </c>
      <c r="D2116" s="4" t="s">
        <v>14106</v>
      </c>
      <c r="E2116" s="6">
        <v>44636.611770833333</v>
      </c>
      <c r="F2116" s="4"/>
      <c r="G2116" s="4"/>
      <c r="H2116" s="4"/>
      <c r="I2116" s="4"/>
      <c r="J2116" s="4" t="s">
        <v>11829</v>
      </c>
      <c r="K2116" s="4"/>
      <c r="L2116" s="4" t="s">
        <v>33</v>
      </c>
      <c r="M2116" s="7" t="s">
        <v>11830</v>
      </c>
      <c r="N2116" s="4">
        <v>707</v>
      </c>
      <c r="O2116" s="4">
        <v>1062</v>
      </c>
      <c r="P2116" s="4" t="s">
        <v>11831</v>
      </c>
      <c r="Q2116" s="7" t="s">
        <v>14107</v>
      </c>
      <c r="R2116" s="4" t="s">
        <v>14108</v>
      </c>
    </row>
    <row r="2117" spans="1:18" ht="31.15">
      <c r="A2117" s="3" t="s">
        <v>14109</v>
      </c>
      <c r="B2117" s="4" t="s">
        <v>2564</v>
      </c>
      <c r="C2117" s="5" t="s">
        <v>14110</v>
      </c>
      <c r="D2117" s="4" t="s">
        <v>14111</v>
      </c>
      <c r="E2117" s="6">
        <v>44636.61072916667</v>
      </c>
      <c r="F2117" s="4"/>
      <c r="G2117" s="4"/>
      <c r="H2117" s="4"/>
      <c r="I2117" s="4"/>
      <c r="J2117" s="4" t="s">
        <v>2567</v>
      </c>
      <c r="K2117" s="4"/>
      <c r="L2117" s="4" t="s">
        <v>33</v>
      </c>
      <c r="M2117" s="7" t="s">
        <v>2568</v>
      </c>
      <c r="N2117" s="4">
        <v>4255</v>
      </c>
      <c r="O2117" s="4">
        <v>3763</v>
      </c>
      <c r="P2117" s="4" t="s">
        <v>2569</v>
      </c>
      <c r="Q2117" s="7" t="s">
        <v>14112</v>
      </c>
      <c r="R2117" s="4" t="s">
        <v>14113</v>
      </c>
    </row>
    <row r="2118" spans="1:18" ht="123">
      <c r="A2118" s="3" t="s">
        <v>14114</v>
      </c>
      <c r="B2118" s="4" t="s">
        <v>14115</v>
      </c>
      <c r="C2118" s="5" t="s">
        <v>13097</v>
      </c>
      <c r="D2118" s="4" t="s">
        <v>14116</v>
      </c>
      <c r="E2118" s="6">
        <v>44636.609953703708</v>
      </c>
      <c r="F2118" s="4"/>
      <c r="G2118" s="4"/>
      <c r="H2118" s="4"/>
      <c r="I2118" s="4"/>
      <c r="J2118" s="4" t="s">
        <v>14117</v>
      </c>
      <c r="K2118" s="4"/>
      <c r="L2118" s="4" t="s">
        <v>23</v>
      </c>
      <c r="M2118" s="7" t="s">
        <v>14118</v>
      </c>
      <c r="N2118" s="4">
        <v>797</v>
      </c>
      <c r="O2118" s="4">
        <v>804</v>
      </c>
      <c r="P2118" s="4"/>
      <c r="Q2118" s="7" t="s">
        <v>14119</v>
      </c>
      <c r="R2118" s="4" t="s">
        <v>13103</v>
      </c>
    </row>
    <row r="2119" spans="1:18" ht="61.9">
      <c r="A2119" s="3" t="s">
        <v>14120</v>
      </c>
      <c r="B2119" s="4" t="s">
        <v>14121</v>
      </c>
      <c r="C2119" s="5" t="s">
        <v>11009</v>
      </c>
      <c r="D2119" s="4" t="s">
        <v>14122</v>
      </c>
      <c r="E2119" s="6">
        <v>44636.609444444446</v>
      </c>
      <c r="F2119" s="4"/>
      <c r="G2119" s="4"/>
      <c r="H2119" s="4"/>
      <c r="I2119" s="4"/>
      <c r="J2119" s="4" t="s">
        <v>14123</v>
      </c>
      <c r="K2119" s="4"/>
      <c r="L2119" s="4" t="s">
        <v>23</v>
      </c>
      <c r="M2119" s="7" t="s">
        <v>14124</v>
      </c>
      <c r="N2119" s="4">
        <v>5875</v>
      </c>
      <c r="O2119" s="4">
        <v>6402</v>
      </c>
      <c r="P2119" s="4" t="s">
        <v>14125</v>
      </c>
      <c r="Q2119" s="7" t="s">
        <v>14126</v>
      </c>
      <c r="R2119" s="4" t="s">
        <v>11014</v>
      </c>
    </row>
    <row r="2120" spans="1:18" ht="51.6">
      <c r="A2120" s="3" t="s">
        <v>14127</v>
      </c>
      <c r="B2120" s="4" t="s">
        <v>14128</v>
      </c>
      <c r="C2120" s="5" t="s">
        <v>13373</v>
      </c>
      <c r="D2120" s="4" t="s">
        <v>14129</v>
      </c>
      <c r="E2120" s="6">
        <v>44636.609398148154</v>
      </c>
      <c r="F2120" s="4"/>
      <c r="G2120" s="4"/>
      <c r="H2120" s="4"/>
      <c r="I2120" s="4"/>
      <c r="J2120" s="4" t="s">
        <v>14130</v>
      </c>
      <c r="K2120" s="4"/>
      <c r="L2120" s="4" t="s">
        <v>33</v>
      </c>
      <c r="M2120" s="7" t="s">
        <v>14131</v>
      </c>
      <c r="N2120" s="4">
        <v>2179</v>
      </c>
      <c r="O2120" s="4">
        <v>2800</v>
      </c>
      <c r="P2120" s="4"/>
      <c r="Q2120" s="7" t="s">
        <v>14132</v>
      </c>
      <c r="R2120" s="4" t="s">
        <v>13378</v>
      </c>
    </row>
    <row r="2121" spans="1:18" ht="51.6">
      <c r="A2121" s="3" t="s">
        <v>14133</v>
      </c>
      <c r="B2121" s="4" t="s">
        <v>14134</v>
      </c>
      <c r="C2121" s="5" t="s">
        <v>14135</v>
      </c>
      <c r="D2121" s="4" t="s">
        <v>14136</v>
      </c>
      <c r="E2121" s="6">
        <v>44636.609212962961</v>
      </c>
      <c r="F2121" s="4"/>
      <c r="G2121" s="4"/>
      <c r="H2121" s="4"/>
      <c r="I2121" s="4"/>
      <c r="J2121" s="4" t="s">
        <v>14137</v>
      </c>
      <c r="K2121" s="4"/>
      <c r="L2121" s="4" t="s">
        <v>57</v>
      </c>
      <c r="M2121" s="7" t="s">
        <v>14138</v>
      </c>
      <c r="N2121" s="4">
        <v>2293</v>
      </c>
      <c r="O2121" s="4">
        <v>4999</v>
      </c>
      <c r="P2121" s="4" t="s">
        <v>14139</v>
      </c>
      <c r="Q2121" s="7" t="s">
        <v>14140</v>
      </c>
      <c r="R2121" s="4" t="s">
        <v>14141</v>
      </c>
    </row>
    <row r="2122" spans="1:18" ht="41.45">
      <c r="A2122" s="3" t="s">
        <v>14142</v>
      </c>
      <c r="B2122" s="4" t="s">
        <v>14143</v>
      </c>
      <c r="C2122" s="5" t="s">
        <v>14144</v>
      </c>
      <c r="D2122" s="4" t="s">
        <v>14145</v>
      </c>
      <c r="E2122" s="6">
        <v>44636.609120370369</v>
      </c>
      <c r="F2122" s="4"/>
      <c r="G2122" s="4"/>
      <c r="H2122" s="4"/>
      <c r="I2122" s="4"/>
      <c r="J2122" s="4" t="s">
        <v>14146</v>
      </c>
      <c r="K2122" s="4"/>
      <c r="L2122" s="4" t="s">
        <v>23</v>
      </c>
      <c r="M2122" s="7" t="s">
        <v>14147</v>
      </c>
      <c r="N2122" s="4">
        <v>37412</v>
      </c>
      <c r="O2122" s="4">
        <v>26528</v>
      </c>
      <c r="P2122" s="4" t="s">
        <v>14148</v>
      </c>
      <c r="Q2122" s="7" t="s">
        <v>14149</v>
      </c>
      <c r="R2122" s="4" t="s">
        <v>14150</v>
      </c>
    </row>
    <row r="2123" spans="1:18" ht="61.9">
      <c r="A2123" s="3" t="s">
        <v>14151</v>
      </c>
      <c r="B2123" s="4" t="s">
        <v>14152</v>
      </c>
      <c r="C2123" s="5" t="s">
        <v>11009</v>
      </c>
      <c r="D2123" s="4" t="s">
        <v>14153</v>
      </c>
      <c r="E2123" s="6">
        <v>44636.608472222222</v>
      </c>
      <c r="F2123" s="4"/>
      <c r="G2123" s="4"/>
      <c r="H2123" s="4"/>
      <c r="I2123" s="4"/>
      <c r="J2123" s="4" t="s">
        <v>14154</v>
      </c>
      <c r="K2123" s="4"/>
      <c r="L2123" s="4" t="s">
        <v>303</v>
      </c>
      <c r="M2123" s="7" t="s">
        <v>14155</v>
      </c>
      <c r="N2123" s="4">
        <v>10353</v>
      </c>
      <c r="O2123" s="4">
        <v>10738</v>
      </c>
      <c r="P2123" s="4" t="s">
        <v>14156</v>
      </c>
      <c r="Q2123" s="7" t="s">
        <v>14157</v>
      </c>
      <c r="R2123" s="4" t="s">
        <v>11014</v>
      </c>
    </row>
    <row r="2124" spans="1:18" ht="82.15">
      <c r="A2124" s="3" t="s">
        <v>14158</v>
      </c>
      <c r="B2124" s="4" t="s">
        <v>240</v>
      </c>
      <c r="C2124" s="5" t="s">
        <v>14159</v>
      </c>
      <c r="D2124" s="4" t="s">
        <v>14160</v>
      </c>
      <c r="E2124" s="6">
        <v>44636.608159722222</v>
      </c>
      <c r="F2124" s="4"/>
      <c r="G2124" s="4"/>
      <c r="H2124" s="4"/>
      <c r="I2124" s="4"/>
      <c r="J2124" s="4" t="s">
        <v>243</v>
      </c>
      <c r="K2124" s="4"/>
      <c r="L2124" s="4" t="s">
        <v>33</v>
      </c>
      <c r="M2124" s="7" t="s">
        <v>244</v>
      </c>
      <c r="N2124" s="4">
        <v>2713</v>
      </c>
      <c r="O2124" s="4">
        <v>2664</v>
      </c>
      <c r="P2124" s="4"/>
      <c r="Q2124" s="7" t="s">
        <v>14161</v>
      </c>
      <c r="R2124" s="4" t="s">
        <v>14162</v>
      </c>
    </row>
    <row r="2125" spans="1:18" ht="102.6">
      <c r="A2125" s="3" t="s">
        <v>14163</v>
      </c>
      <c r="B2125" s="4" t="s">
        <v>413</v>
      </c>
      <c r="C2125" s="5" t="s">
        <v>14164</v>
      </c>
      <c r="D2125" s="4" t="s">
        <v>14165</v>
      </c>
      <c r="E2125" s="6">
        <v>44636.608090277776</v>
      </c>
      <c r="F2125" s="4"/>
      <c r="G2125" s="4"/>
      <c r="H2125" s="4"/>
      <c r="I2125" s="4"/>
      <c r="J2125" s="4" t="s">
        <v>416</v>
      </c>
      <c r="K2125" s="4"/>
      <c r="L2125" s="4" t="s">
        <v>33</v>
      </c>
      <c r="M2125" s="7" t="s">
        <v>417</v>
      </c>
      <c r="N2125" s="4">
        <v>32832</v>
      </c>
      <c r="O2125" s="4">
        <v>29934</v>
      </c>
      <c r="P2125" s="4" t="s">
        <v>418</v>
      </c>
      <c r="Q2125" s="7" t="s">
        <v>14166</v>
      </c>
      <c r="R2125" s="4" t="s">
        <v>14167</v>
      </c>
    </row>
    <row r="2126" spans="1:18" ht="61.9">
      <c r="A2126" s="3" t="s">
        <v>14168</v>
      </c>
      <c r="B2126" s="4" t="s">
        <v>14169</v>
      </c>
      <c r="C2126" s="5" t="s">
        <v>11009</v>
      </c>
      <c r="D2126" s="4" t="s">
        <v>14170</v>
      </c>
      <c r="E2126" s="6">
        <v>44636.607465277775</v>
      </c>
      <c r="F2126" s="4"/>
      <c r="G2126" s="4"/>
      <c r="H2126" s="4"/>
      <c r="I2126" s="4"/>
      <c r="J2126" s="4" t="s">
        <v>14171</v>
      </c>
      <c r="K2126" s="4"/>
      <c r="L2126" s="4" t="s">
        <v>303</v>
      </c>
      <c r="M2126" s="7" t="s">
        <v>14172</v>
      </c>
      <c r="N2126" s="4">
        <v>13901</v>
      </c>
      <c r="O2126" s="4">
        <v>14159</v>
      </c>
      <c r="P2126" s="4" t="s">
        <v>7837</v>
      </c>
      <c r="Q2126" s="7" t="s">
        <v>14173</v>
      </c>
      <c r="R2126" s="4" t="s">
        <v>11014</v>
      </c>
    </row>
    <row r="2127" spans="1:18" ht="82.15">
      <c r="A2127" s="3" t="s">
        <v>14174</v>
      </c>
      <c r="B2127" s="4" t="s">
        <v>14175</v>
      </c>
      <c r="C2127" s="5" t="s">
        <v>13890</v>
      </c>
      <c r="D2127" s="4" t="s">
        <v>14176</v>
      </c>
      <c r="E2127" s="6">
        <v>44636.607430555552</v>
      </c>
      <c r="F2127" s="4"/>
      <c r="G2127" s="4"/>
      <c r="H2127" s="4"/>
      <c r="I2127" s="4"/>
      <c r="J2127" s="4" t="s">
        <v>14177</v>
      </c>
      <c r="K2127" s="4"/>
      <c r="L2127" s="4" t="s">
        <v>23</v>
      </c>
      <c r="M2127" s="7" t="s">
        <v>14178</v>
      </c>
      <c r="N2127" s="4">
        <v>1457</v>
      </c>
      <c r="O2127" s="4">
        <v>1384</v>
      </c>
      <c r="P2127" s="4"/>
      <c r="Q2127" s="7" t="s">
        <v>14179</v>
      </c>
      <c r="R2127" s="4" t="s">
        <v>13896</v>
      </c>
    </row>
    <row r="2128" spans="1:18" ht="72">
      <c r="A2128" s="3" t="s">
        <v>14180</v>
      </c>
      <c r="B2128" s="4" t="s">
        <v>14181</v>
      </c>
      <c r="C2128" s="5" t="s">
        <v>14182</v>
      </c>
      <c r="D2128" s="4" t="s">
        <v>14183</v>
      </c>
      <c r="E2128" s="6">
        <v>44636.607361111106</v>
      </c>
      <c r="F2128" s="4"/>
      <c r="G2128" s="4"/>
      <c r="H2128" s="4" t="s">
        <v>14184</v>
      </c>
      <c r="I2128" s="4" t="s">
        <v>14185</v>
      </c>
      <c r="J2128" s="4" t="s">
        <v>14186</v>
      </c>
      <c r="K2128" s="4" t="s">
        <v>14187</v>
      </c>
      <c r="L2128" s="4" t="s">
        <v>23</v>
      </c>
      <c r="M2128" s="7" t="s">
        <v>14188</v>
      </c>
      <c r="N2128" s="4">
        <v>3223</v>
      </c>
      <c r="O2128" s="4">
        <v>3431</v>
      </c>
      <c r="P2128" s="4"/>
      <c r="Q2128" s="7" t="s">
        <v>14189</v>
      </c>
      <c r="R2128" s="4" t="s">
        <v>14190</v>
      </c>
    </row>
    <row r="2129" spans="1:18" ht="82.15">
      <c r="A2129" s="3" t="s">
        <v>14191</v>
      </c>
      <c r="B2129" s="4" t="s">
        <v>14192</v>
      </c>
      <c r="C2129" s="5" t="s">
        <v>13890</v>
      </c>
      <c r="D2129" s="4" t="s">
        <v>14193</v>
      </c>
      <c r="E2129" s="6">
        <v>44636.607256944444</v>
      </c>
      <c r="F2129" s="4"/>
      <c r="G2129" s="4"/>
      <c r="H2129" s="4"/>
      <c r="I2129" s="4"/>
      <c r="J2129" s="4" t="s">
        <v>14194</v>
      </c>
      <c r="K2129" s="4"/>
      <c r="L2129" s="4" t="s">
        <v>23</v>
      </c>
      <c r="M2129" s="7" t="s">
        <v>14195</v>
      </c>
      <c r="N2129" s="4">
        <v>1554</v>
      </c>
      <c r="O2129" s="4">
        <v>1464</v>
      </c>
      <c r="P2129" s="4" t="s">
        <v>14196</v>
      </c>
      <c r="Q2129" s="7" t="s">
        <v>14197</v>
      </c>
      <c r="R2129" s="4" t="s">
        <v>13896</v>
      </c>
    </row>
    <row r="2130" spans="1:18" ht="72">
      <c r="A2130" s="3" t="s">
        <v>14198</v>
      </c>
      <c r="B2130" s="4" t="s">
        <v>520</v>
      </c>
      <c r="C2130" s="5" t="s">
        <v>14199</v>
      </c>
      <c r="D2130" s="4" t="s">
        <v>14200</v>
      </c>
      <c r="E2130" s="6">
        <v>44636.606724537036</v>
      </c>
      <c r="F2130" s="4"/>
      <c r="G2130" s="4"/>
      <c r="H2130" s="4"/>
      <c r="I2130" s="4"/>
      <c r="J2130" s="4" t="s">
        <v>523</v>
      </c>
      <c r="K2130" s="4"/>
      <c r="L2130" s="4" t="s">
        <v>23</v>
      </c>
      <c r="M2130" s="7" t="s">
        <v>524</v>
      </c>
      <c r="N2130" s="4">
        <v>1445</v>
      </c>
      <c r="O2130" s="4">
        <v>5</v>
      </c>
      <c r="P2130" s="4"/>
      <c r="Q2130" s="7" t="s">
        <v>14201</v>
      </c>
      <c r="R2130" s="4" t="s">
        <v>14202</v>
      </c>
    </row>
    <row r="2131" spans="1:18" ht="61.9">
      <c r="A2131" s="3" t="s">
        <v>14203</v>
      </c>
      <c r="B2131" s="4" t="s">
        <v>10316</v>
      </c>
      <c r="C2131" s="5" t="s">
        <v>14204</v>
      </c>
      <c r="D2131" s="4" t="s">
        <v>14205</v>
      </c>
      <c r="E2131" s="6">
        <v>44636.605914351851</v>
      </c>
      <c r="F2131" s="4"/>
      <c r="G2131" s="4"/>
      <c r="H2131" s="4" t="s">
        <v>14206</v>
      </c>
      <c r="I2131" s="4" t="s">
        <v>14207</v>
      </c>
      <c r="J2131" s="4" t="s">
        <v>10321</v>
      </c>
      <c r="K2131" s="4" t="s">
        <v>14208</v>
      </c>
      <c r="L2131" s="4" t="s">
        <v>23</v>
      </c>
      <c r="M2131" s="7" t="s">
        <v>10323</v>
      </c>
      <c r="N2131" s="4">
        <v>870</v>
      </c>
      <c r="O2131" s="4">
        <v>1274</v>
      </c>
      <c r="P2131" s="4" t="s">
        <v>10324</v>
      </c>
      <c r="Q2131" s="7" t="s">
        <v>14209</v>
      </c>
      <c r="R2131" s="4" t="s">
        <v>14210</v>
      </c>
    </row>
    <row r="2132" spans="1:18" ht="41.45">
      <c r="A2132" s="3" t="s">
        <v>14211</v>
      </c>
      <c r="B2132" s="4" t="s">
        <v>14212</v>
      </c>
      <c r="C2132" s="5" t="s">
        <v>14213</v>
      </c>
      <c r="D2132" s="4" t="s">
        <v>14214</v>
      </c>
      <c r="E2132" s="6">
        <v>44636.60533564815</v>
      </c>
      <c r="F2132" s="4"/>
      <c r="G2132" s="4"/>
      <c r="H2132" s="4"/>
      <c r="I2132" s="4"/>
      <c r="J2132" s="4" t="s">
        <v>14215</v>
      </c>
      <c r="K2132" s="4"/>
      <c r="L2132" s="4" t="s">
        <v>33</v>
      </c>
      <c r="M2132" s="7" t="s">
        <v>14216</v>
      </c>
      <c r="N2132" s="4">
        <v>17678</v>
      </c>
      <c r="O2132" s="4">
        <v>1242</v>
      </c>
      <c r="P2132" s="4" t="s">
        <v>12657</v>
      </c>
      <c r="Q2132" s="7" t="s">
        <v>14217</v>
      </c>
      <c r="R2132" s="4" t="s">
        <v>14218</v>
      </c>
    </row>
    <row r="2133" spans="1:18" ht="82.15">
      <c r="A2133" s="3" t="s">
        <v>14219</v>
      </c>
      <c r="B2133" s="4" t="s">
        <v>11761</v>
      </c>
      <c r="C2133" s="5" t="s">
        <v>13890</v>
      </c>
      <c r="D2133" s="4" t="s">
        <v>14220</v>
      </c>
      <c r="E2133" s="6">
        <v>44636.60428240741</v>
      </c>
      <c r="F2133" s="4"/>
      <c r="G2133" s="4"/>
      <c r="H2133" s="4"/>
      <c r="I2133" s="4"/>
      <c r="J2133" s="4" t="s">
        <v>11763</v>
      </c>
      <c r="K2133" s="4"/>
      <c r="L2133" s="4" t="s">
        <v>33</v>
      </c>
      <c r="M2133" s="7" t="s">
        <v>11764</v>
      </c>
      <c r="N2133" s="4">
        <v>924</v>
      </c>
      <c r="O2133" s="4">
        <v>2470</v>
      </c>
      <c r="P2133" s="4" t="s">
        <v>4064</v>
      </c>
      <c r="Q2133" s="7" t="s">
        <v>14221</v>
      </c>
      <c r="R2133" s="4" t="s">
        <v>13896</v>
      </c>
    </row>
    <row r="2134" spans="1:18" ht="82.15">
      <c r="A2134" s="3" t="s">
        <v>14222</v>
      </c>
      <c r="B2134" s="4" t="s">
        <v>14223</v>
      </c>
      <c r="C2134" s="5" t="s">
        <v>13890</v>
      </c>
      <c r="D2134" s="4" t="s">
        <v>14224</v>
      </c>
      <c r="E2134" s="6">
        <v>44636.603506944448</v>
      </c>
      <c r="F2134" s="4"/>
      <c r="G2134" s="4"/>
      <c r="H2134" s="4"/>
      <c r="I2134" s="4"/>
      <c r="J2134" s="4" t="s">
        <v>14225</v>
      </c>
      <c r="K2134" s="4"/>
      <c r="L2134" s="4" t="s">
        <v>57</v>
      </c>
      <c r="M2134" s="7" t="s">
        <v>14226</v>
      </c>
      <c r="N2134" s="4">
        <v>3000</v>
      </c>
      <c r="O2134" s="4">
        <v>2653</v>
      </c>
      <c r="P2134" s="4" t="s">
        <v>14227</v>
      </c>
      <c r="Q2134" s="7" t="s">
        <v>14228</v>
      </c>
      <c r="R2134" s="4" t="s">
        <v>13896</v>
      </c>
    </row>
    <row r="2135" spans="1:18" ht="51.6">
      <c r="A2135" s="3" t="s">
        <v>14229</v>
      </c>
      <c r="B2135" s="4" t="s">
        <v>10316</v>
      </c>
      <c r="C2135" s="5" t="s">
        <v>14230</v>
      </c>
      <c r="D2135" s="4" t="s">
        <v>14231</v>
      </c>
      <c r="E2135" s="6">
        <v>44636.603391203702</v>
      </c>
      <c r="F2135" s="4"/>
      <c r="G2135" s="4"/>
      <c r="H2135" s="4" t="s">
        <v>14232</v>
      </c>
      <c r="I2135" s="4" t="s">
        <v>14233</v>
      </c>
      <c r="J2135" s="4" t="s">
        <v>10321</v>
      </c>
      <c r="K2135" s="4" t="s">
        <v>14234</v>
      </c>
      <c r="L2135" s="4" t="s">
        <v>23</v>
      </c>
      <c r="M2135" s="7" t="s">
        <v>10323</v>
      </c>
      <c r="N2135" s="4">
        <v>870</v>
      </c>
      <c r="O2135" s="4">
        <v>1274</v>
      </c>
      <c r="P2135" s="4" t="s">
        <v>10324</v>
      </c>
      <c r="Q2135" s="7" t="s">
        <v>14235</v>
      </c>
      <c r="R2135" s="4" t="s">
        <v>14236</v>
      </c>
    </row>
    <row r="2136" spans="1:18" ht="51.6">
      <c r="A2136" s="3" t="s">
        <v>14237</v>
      </c>
      <c r="B2136" s="4" t="s">
        <v>10316</v>
      </c>
      <c r="C2136" s="5" t="s">
        <v>14230</v>
      </c>
      <c r="D2136" s="4" t="s">
        <v>14238</v>
      </c>
      <c r="E2136" s="6">
        <v>44636.60324074074</v>
      </c>
      <c r="F2136" s="4"/>
      <c r="G2136" s="4"/>
      <c r="H2136" s="4" t="s">
        <v>14232</v>
      </c>
      <c r="I2136" s="4" t="s">
        <v>14233</v>
      </c>
      <c r="J2136" s="4" t="s">
        <v>10321</v>
      </c>
      <c r="K2136" s="4" t="s">
        <v>14239</v>
      </c>
      <c r="L2136" s="4" t="s">
        <v>23</v>
      </c>
      <c r="M2136" s="7" t="s">
        <v>10323</v>
      </c>
      <c r="N2136" s="4">
        <v>870</v>
      </c>
      <c r="O2136" s="4">
        <v>1274</v>
      </c>
      <c r="P2136" s="4" t="s">
        <v>10324</v>
      </c>
      <c r="Q2136" s="7" t="s">
        <v>14240</v>
      </c>
      <c r="R2136" s="4" t="s">
        <v>14236</v>
      </c>
    </row>
    <row r="2137" spans="1:18" ht="51.6">
      <c r="A2137" s="3" t="s">
        <v>14241</v>
      </c>
      <c r="B2137" s="4" t="s">
        <v>368</v>
      </c>
      <c r="C2137" s="5" t="s">
        <v>14242</v>
      </c>
      <c r="D2137" s="4" t="s">
        <v>14243</v>
      </c>
      <c r="E2137" s="6">
        <v>44636.603032407409</v>
      </c>
      <c r="F2137" s="4"/>
      <c r="G2137" s="4"/>
      <c r="H2137" s="4"/>
      <c r="I2137" s="4"/>
      <c r="J2137" s="4" t="s">
        <v>371</v>
      </c>
      <c r="K2137" s="4"/>
      <c r="L2137" s="4" t="s">
        <v>33</v>
      </c>
      <c r="M2137" s="7" t="s">
        <v>372</v>
      </c>
      <c r="N2137" s="4">
        <v>1220</v>
      </c>
      <c r="O2137" s="4">
        <v>395</v>
      </c>
      <c r="P2137" s="4" t="s">
        <v>373</v>
      </c>
      <c r="Q2137" s="7" t="s">
        <v>14244</v>
      </c>
      <c r="R2137" s="4" t="s">
        <v>14245</v>
      </c>
    </row>
    <row r="2138" spans="1:18" ht="41.45">
      <c r="A2138" s="3" t="s">
        <v>14246</v>
      </c>
      <c r="B2138" s="4" t="s">
        <v>10316</v>
      </c>
      <c r="C2138" s="5" t="s">
        <v>14247</v>
      </c>
      <c r="D2138" s="4" t="s">
        <v>14248</v>
      </c>
      <c r="E2138" s="6">
        <v>44636.602187500001</v>
      </c>
      <c r="F2138" s="4"/>
      <c r="G2138" s="4"/>
      <c r="H2138" s="4" t="s">
        <v>14249</v>
      </c>
      <c r="I2138" s="4" t="s">
        <v>14250</v>
      </c>
      <c r="J2138" s="4" t="s">
        <v>10321</v>
      </c>
      <c r="K2138" s="4" t="s">
        <v>14251</v>
      </c>
      <c r="L2138" s="4" t="s">
        <v>23</v>
      </c>
      <c r="M2138" s="7" t="s">
        <v>10323</v>
      </c>
      <c r="N2138" s="4">
        <v>870</v>
      </c>
      <c r="O2138" s="4">
        <v>1274</v>
      </c>
      <c r="P2138" s="4" t="s">
        <v>10324</v>
      </c>
      <c r="Q2138" s="7" t="s">
        <v>14252</v>
      </c>
      <c r="R2138" s="4" t="s">
        <v>14253</v>
      </c>
    </row>
    <row r="2139" spans="1:18" ht="41.45">
      <c r="A2139" s="3" t="s">
        <v>14254</v>
      </c>
      <c r="B2139" s="4" t="s">
        <v>10316</v>
      </c>
      <c r="C2139" s="5" t="s">
        <v>14255</v>
      </c>
      <c r="D2139" s="4" t="s">
        <v>14256</v>
      </c>
      <c r="E2139" s="6">
        <v>44636.60125</v>
      </c>
      <c r="F2139" s="4"/>
      <c r="G2139" s="4"/>
      <c r="H2139" s="4" t="s">
        <v>14257</v>
      </c>
      <c r="I2139" s="4" t="s">
        <v>14258</v>
      </c>
      <c r="J2139" s="4" t="s">
        <v>10321</v>
      </c>
      <c r="K2139" s="4" t="s">
        <v>14259</v>
      </c>
      <c r="L2139" s="4" t="s">
        <v>23</v>
      </c>
      <c r="M2139" s="7" t="s">
        <v>10323</v>
      </c>
      <c r="N2139" s="4">
        <v>870</v>
      </c>
      <c r="O2139" s="4">
        <v>1274</v>
      </c>
      <c r="P2139" s="4" t="s">
        <v>10324</v>
      </c>
      <c r="Q2139" s="7" t="s">
        <v>14260</v>
      </c>
      <c r="R2139" s="4" t="s">
        <v>14261</v>
      </c>
    </row>
    <row r="2140" spans="1:18" ht="51.6">
      <c r="A2140" s="3" t="s">
        <v>14262</v>
      </c>
      <c r="B2140" s="4" t="s">
        <v>10316</v>
      </c>
      <c r="C2140" s="5" t="s">
        <v>14263</v>
      </c>
      <c r="D2140" s="4" t="s">
        <v>14264</v>
      </c>
      <c r="E2140" s="6">
        <v>44636.600960648153</v>
      </c>
      <c r="F2140" s="4"/>
      <c r="G2140" s="4"/>
      <c r="H2140" s="4" t="s">
        <v>1660</v>
      </c>
      <c r="I2140" s="4" t="s">
        <v>1661</v>
      </c>
      <c r="J2140" s="4" t="s">
        <v>10321</v>
      </c>
      <c r="K2140" s="4" t="s">
        <v>14265</v>
      </c>
      <c r="L2140" s="4" t="s">
        <v>23</v>
      </c>
      <c r="M2140" s="7" t="s">
        <v>10323</v>
      </c>
      <c r="N2140" s="4">
        <v>870</v>
      </c>
      <c r="O2140" s="4">
        <v>1274</v>
      </c>
      <c r="P2140" s="4" t="s">
        <v>10324</v>
      </c>
      <c r="Q2140" s="7" t="s">
        <v>14266</v>
      </c>
      <c r="R2140" s="4" t="s">
        <v>14267</v>
      </c>
    </row>
    <row r="2141" spans="1:18" ht="82.15">
      <c r="A2141" s="3" t="s">
        <v>14268</v>
      </c>
      <c r="B2141" s="4" t="s">
        <v>14269</v>
      </c>
      <c r="C2141" s="5" t="s">
        <v>14270</v>
      </c>
      <c r="D2141" s="4" t="s">
        <v>14271</v>
      </c>
      <c r="E2141" s="6">
        <v>44636.600763888884</v>
      </c>
      <c r="F2141" s="4"/>
      <c r="G2141" s="4"/>
      <c r="H2141" s="4"/>
      <c r="I2141" s="4"/>
      <c r="J2141" s="4" t="s">
        <v>14272</v>
      </c>
      <c r="K2141" s="4"/>
      <c r="L2141" s="4" t="s">
        <v>33</v>
      </c>
      <c r="M2141" s="7" t="s">
        <v>14273</v>
      </c>
      <c r="N2141" s="4">
        <v>768</v>
      </c>
      <c r="O2141" s="4">
        <v>3607</v>
      </c>
      <c r="P2141" s="4" t="s">
        <v>14274</v>
      </c>
      <c r="Q2141" s="7" t="s">
        <v>14275</v>
      </c>
      <c r="R2141" s="4" t="s">
        <v>14276</v>
      </c>
    </row>
    <row r="2142" spans="1:18" ht="61.9">
      <c r="A2142" s="3" t="s">
        <v>14277</v>
      </c>
      <c r="B2142" s="4" t="s">
        <v>10316</v>
      </c>
      <c r="C2142" s="5" t="s">
        <v>14278</v>
      </c>
      <c r="D2142" s="4" t="s">
        <v>14279</v>
      </c>
      <c r="E2142" s="6">
        <v>44636.600729166668</v>
      </c>
      <c r="F2142" s="4"/>
      <c r="G2142" s="4"/>
      <c r="H2142" s="4" t="s">
        <v>14257</v>
      </c>
      <c r="I2142" s="4" t="s">
        <v>14258</v>
      </c>
      <c r="J2142" s="4" t="s">
        <v>10321</v>
      </c>
      <c r="K2142" s="4" t="s">
        <v>14259</v>
      </c>
      <c r="L2142" s="4" t="s">
        <v>23</v>
      </c>
      <c r="M2142" s="7" t="s">
        <v>10323</v>
      </c>
      <c r="N2142" s="4">
        <v>870</v>
      </c>
      <c r="O2142" s="4">
        <v>1274</v>
      </c>
      <c r="P2142" s="4" t="s">
        <v>10324</v>
      </c>
      <c r="Q2142" s="7" t="s">
        <v>14280</v>
      </c>
      <c r="R2142" s="4" t="s">
        <v>14281</v>
      </c>
    </row>
    <row r="2143" spans="1:18" ht="41.45">
      <c r="A2143" s="3" t="s">
        <v>14282</v>
      </c>
      <c r="B2143" s="4" t="s">
        <v>10316</v>
      </c>
      <c r="C2143" s="5" t="s">
        <v>14283</v>
      </c>
      <c r="D2143" s="4" t="s">
        <v>14284</v>
      </c>
      <c r="E2143" s="6">
        <v>44636.600173611107</v>
      </c>
      <c r="F2143" s="4"/>
      <c r="G2143" s="4"/>
      <c r="H2143" s="4" t="s">
        <v>1660</v>
      </c>
      <c r="I2143" s="4" t="s">
        <v>1661</v>
      </c>
      <c r="J2143" s="4" t="s">
        <v>10321</v>
      </c>
      <c r="K2143" s="4" t="s">
        <v>14265</v>
      </c>
      <c r="L2143" s="4" t="s">
        <v>23</v>
      </c>
      <c r="M2143" s="7" t="s">
        <v>10323</v>
      </c>
      <c r="N2143" s="4">
        <v>870</v>
      </c>
      <c r="O2143" s="4">
        <v>1274</v>
      </c>
      <c r="P2143" s="4" t="s">
        <v>10324</v>
      </c>
      <c r="Q2143" s="7" t="s">
        <v>14285</v>
      </c>
      <c r="R2143" s="4" t="s">
        <v>14286</v>
      </c>
    </row>
    <row r="2144" spans="1:18" ht="102.6">
      <c r="A2144" s="3" t="s">
        <v>14287</v>
      </c>
      <c r="B2144" s="4" t="s">
        <v>413</v>
      </c>
      <c r="C2144" s="5" t="s">
        <v>14288</v>
      </c>
      <c r="D2144" s="4" t="s">
        <v>14289</v>
      </c>
      <c r="E2144" s="6">
        <v>44636.6</v>
      </c>
      <c r="F2144" s="4"/>
      <c r="G2144" s="4"/>
      <c r="H2144" s="4"/>
      <c r="I2144" s="4"/>
      <c r="J2144" s="4" t="s">
        <v>416</v>
      </c>
      <c r="K2144" s="4"/>
      <c r="L2144" s="4" t="s">
        <v>33</v>
      </c>
      <c r="M2144" s="7" t="s">
        <v>417</v>
      </c>
      <c r="N2144" s="4">
        <v>32832</v>
      </c>
      <c r="O2144" s="4">
        <v>29934</v>
      </c>
      <c r="P2144" s="4" t="s">
        <v>418</v>
      </c>
      <c r="Q2144" s="7" t="s">
        <v>14290</v>
      </c>
      <c r="R2144" s="4" t="s">
        <v>14291</v>
      </c>
    </row>
    <row r="2145" spans="1:18" ht="41.45">
      <c r="A2145" s="3" t="s">
        <v>14292</v>
      </c>
      <c r="B2145" s="4" t="s">
        <v>10316</v>
      </c>
      <c r="C2145" s="5" t="s">
        <v>14293</v>
      </c>
      <c r="D2145" s="4" t="s">
        <v>14294</v>
      </c>
      <c r="E2145" s="6">
        <v>44636.59951388889</v>
      </c>
      <c r="F2145" s="4"/>
      <c r="G2145" s="4"/>
      <c r="H2145" s="4" t="s">
        <v>14295</v>
      </c>
      <c r="I2145" s="4" t="s">
        <v>14296</v>
      </c>
      <c r="J2145" s="4" t="s">
        <v>10321</v>
      </c>
      <c r="K2145" s="4" t="s">
        <v>14297</v>
      </c>
      <c r="L2145" s="4" t="s">
        <v>23</v>
      </c>
      <c r="M2145" s="7" t="s">
        <v>10323</v>
      </c>
      <c r="N2145" s="4">
        <v>870</v>
      </c>
      <c r="O2145" s="4">
        <v>1274</v>
      </c>
      <c r="P2145" s="4" t="s">
        <v>10324</v>
      </c>
      <c r="Q2145" s="7" t="s">
        <v>14298</v>
      </c>
      <c r="R2145" s="4" t="s">
        <v>14299</v>
      </c>
    </row>
    <row r="2146" spans="1:18" ht="133.15">
      <c r="A2146" s="3" t="s">
        <v>14300</v>
      </c>
      <c r="B2146" s="4" t="s">
        <v>14301</v>
      </c>
      <c r="C2146" s="5" t="s">
        <v>3168</v>
      </c>
      <c r="D2146" s="4" t="s">
        <v>14302</v>
      </c>
      <c r="E2146" s="6">
        <v>44636.597650462965</v>
      </c>
      <c r="F2146" s="4"/>
      <c r="G2146" s="4"/>
      <c r="H2146" s="4"/>
      <c r="I2146" s="4"/>
      <c r="J2146" s="4" t="s">
        <v>14303</v>
      </c>
      <c r="K2146" s="4"/>
      <c r="L2146" s="4" t="s">
        <v>23</v>
      </c>
      <c r="M2146" s="7" t="s">
        <v>14304</v>
      </c>
      <c r="N2146" s="4">
        <v>3402</v>
      </c>
      <c r="O2146" s="4">
        <v>3910</v>
      </c>
      <c r="P2146" s="4" t="s">
        <v>2367</v>
      </c>
      <c r="Q2146" s="7" t="s">
        <v>14305</v>
      </c>
      <c r="R2146" s="4" t="s">
        <v>3173</v>
      </c>
    </row>
    <row r="2147" spans="1:18" ht="112.9">
      <c r="A2147" s="3" t="s">
        <v>14306</v>
      </c>
      <c r="B2147" s="4" t="s">
        <v>413</v>
      </c>
      <c r="C2147" s="5" t="s">
        <v>14307</v>
      </c>
      <c r="D2147" s="4" t="s">
        <v>14308</v>
      </c>
      <c r="E2147" s="6">
        <v>44636.59579861111</v>
      </c>
      <c r="F2147" s="4"/>
      <c r="G2147" s="4"/>
      <c r="H2147" s="4"/>
      <c r="I2147" s="4"/>
      <c r="J2147" s="4" t="s">
        <v>416</v>
      </c>
      <c r="K2147" s="4"/>
      <c r="L2147" s="4" t="s">
        <v>33</v>
      </c>
      <c r="M2147" s="7" t="s">
        <v>417</v>
      </c>
      <c r="N2147" s="4">
        <v>32832</v>
      </c>
      <c r="O2147" s="4">
        <v>29934</v>
      </c>
      <c r="P2147" s="4" t="s">
        <v>418</v>
      </c>
      <c r="Q2147" s="7" t="s">
        <v>14309</v>
      </c>
      <c r="R2147" s="4" t="s">
        <v>14310</v>
      </c>
    </row>
    <row r="2148" spans="1:18" ht="92.45">
      <c r="A2148" s="3" t="s">
        <v>14311</v>
      </c>
      <c r="B2148" s="4" t="s">
        <v>14312</v>
      </c>
      <c r="C2148" s="5" t="s">
        <v>14313</v>
      </c>
      <c r="D2148" s="4" t="s">
        <v>14314</v>
      </c>
      <c r="E2148" s="6">
        <v>44636.59511574074</v>
      </c>
      <c r="F2148" s="4"/>
      <c r="G2148" s="4"/>
      <c r="H2148" s="4"/>
      <c r="I2148" s="4"/>
      <c r="J2148" s="4" t="s">
        <v>14315</v>
      </c>
      <c r="K2148" s="4"/>
      <c r="L2148" s="4" t="s">
        <v>23</v>
      </c>
      <c r="M2148" s="7" t="s">
        <v>14316</v>
      </c>
      <c r="N2148" s="4">
        <v>6206</v>
      </c>
      <c r="O2148" s="4">
        <v>6451</v>
      </c>
      <c r="P2148" s="4"/>
      <c r="Q2148" s="7" t="s">
        <v>14317</v>
      </c>
      <c r="R2148" s="4" t="s">
        <v>14318</v>
      </c>
    </row>
    <row r="2149" spans="1:18" ht="51.6">
      <c r="A2149" s="3" t="s">
        <v>14319</v>
      </c>
      <c r="B2149" s="4" t="s">
        <v>8569</v>
      </c>
      <c r="C2149" s="5" t="s">
        <v>14320</v>
      </c>
      <c r="D2149" s="4" t="s">
        <v>14321</v>
      </c>
      <c r="E2149" s="6">
        <v>44636.595034722224</v>
      </c>
      <c r="F2149" s="4"/>
      <c r="G2149" s="4"/>
      <c r="H2149" s="4"/>
      <c r="I2149" s="4"/>
      <c r="J2149" s="4" t="s">
        <v>8572</v>
      </c>
      <c r="K2149" s="4"/>
      <c r="L2149" s="4" t="s">
        <v>33</v>
      </c>
      <c r="M2149" s="7" t="s">
        <v>8573</v>
      </c>
      <c r="N2149" s="4">
        <v>8984</v>
      </c>
      <c r="O2149" s="4">
        <v>1084</v>
      </c>
      <c r="P2149" s="4" t="s">
        <v>8574</v>
      </c>
      <c r="Q2149" s="7" t="s">
        <v>14322</v>
      </c>
      <c r="R2149" s="4" t="s">
        <v>14323</v>
      </c>
    </row>
    <row r="2150" spans="1:18" ht="72">
      <c r="A2150" s="3" t="s">
        <v>14324</v>
      </c>
      <c r="B2150" s="4" t="s">
        <v>14325</v>
      </c>
      <c r="C2150" s="5" t="s">
        <v>14326</v>
      </c>
      <c r="D2150" s="4" t="s">
        <v>14327</v>
      </c>
      <c r="E2150" s="6">
        <v>44636.594861111109</v>
      </c>
      <c r="F2150" s="4"/>
      <c r="G2150" s="4"/>
      <c r="H2150" s="4"/>
      <c r="I2150" s="4"/>
      <c r="J2150" s="4" t="s">
        <v>14328</v>
      </c>
      <c r="K2150" s="4"/>
      <c r="L2150" s="4" t="s">
        <v>33</v>
      </c>
      <c r="M2150" s="7" t="s">
        <v>14329</v>
      </c>
      <c r="N2150" s="4">
        <v>965</v>
      </c>
      <c r="O2150" s="4">
        <v>387</v>
      </c>
      <c r="P2150" s="4" t="s">
        <v>14330</v>
      </c>
      <c r="Q2150" s="7" t="s">
        <v>14331</v>
      </c>
      <c r="R2150" s="4" t="s">
        <v>14332</v>
      </c>
    </row>
    <row r="2151" spans="1:18" ht="133.15">
      <c r="A2151" s="3" t="s">
        <v>14333</v>
      </c>
      <c r="B2151" s="4" t="s">
        <v>14334</v>
      </c>
      <c r="C2151" s="5" t="s">
        <v>3168</v>
      </c>
      <c r="D2151" s="4" t="s">
        <v>14335</v>
      </c>
      <c r="E2151" s="6">
        <v>44636.593726851846</v>
      </c>
      <c r="F2151" s="4"/>
      <c r="G2151" s="4"/>
      <c r="H2151" s="4"/>
      <c r="I2151" s="4"/>
      <c r="J2151" s="4" t="s">
        <v>14336</v>
      </c>
      <c r="K2151" s="4"/>
      <c r="L2151" s="4" t="s">
        <v>303</v>
      </c>
      <c r="M2151" s="7" t="s">
        <v>14337</v>
      </c>
      <c r="N2151" s="4">
        <v>11987</v>
      </c>
      <c r="O2151" s="4">
        <v>11864</v>
      </c>
      <c r="P2151" s="4" t="s">
        <v>14338</v>
      </c>
      <c r="Q2151" s="7" t="s">
        <v>14339</v>
      </c>
      <c r="R2151" s="4" t="s">
        <v>3173</v>
      </c>
    </row>
    <row r="2152" spans="1:18" ht="72">
      <c r="A2152" s="3" t="s">
        <v>14340</v>
      </c>
      <c r="B2152" s="4" t="s">
        <v>14341</v>
      </c>
      <c r="C2152" s="5" t="s">
        <v>14342</v>
      </c>
      <c r="D2152" s="4" t="s">
        <v>14343</v>
      </c>
      <c r="E2152" s="6">
        <v>44636.593472222223</v>
      </c>
      <c r="F2152" s="4"/>
      <c r="G2152" s="4"/>
      <c r="H2152" s="4"/>
      <c r="I2152" s="4"/>
      <c r="J2152" s="4" t="s">
        <v>14344</v>
      </c>
      <c r="K2152" s="4"/>
      <c r="L2152" s="4" t="s">
        <v>14345</v>
      </c>
      <c r="M2152" s="7" t="s">
        <v>14346</v>
      </c>
      <c r="N2152" s="4">
        <v>2124</v>
      </c>
      <c r="O2152" s="4">
        <v>1501</v>
      </c>
      <c r="P2152" s="4"/>
      <c r="Q2152" s="7" t="s">
        <v>14347</v>
      </c>
      <c r="R2152" s="4" t="s">
        <v>14348</v>
      </c>
    </row>
    <row r="2153" spans="1:18" ht="92.45">
      <c r="A2153" s="3" t="s">
        <v>14349</v>
      </c>
      <c r="B2153" s="4" t="s">
        <v>413</v>
      </c>
      <c r="C2153" s="5" t="s">
        <v>14350</v>
      </c>
      <c r="D2153" s="4" t="s">
        <v>14351</v>
      </c>
      <c r="E2153" s="6">
        <v>44636.593368055561</v>
      </c>
      <c r="F2153" s="4"/>
      <c r="G2153" s="4"/>
      <c r="H2153" s="4"/>
      <c r="I2153" s="4"/>
      <c r="J2153" s="4" t="s">
        <v>416</v>
      </c>
      <c r="K2153" s="4"/>
      <c r="L2153" s="4" t="s">
        <v>33</v>
      </c>
      <c r="M2153" s="7" t="s">
        <v>417</v>
      </c>
      <c r="N2153" s="4">
        <v>32832</v>
      </c>
      <c r="O2153" s="4">
        <v>29934</v>
      </c>
      <c r="P2153" s="4" t="s">
        <v>418</v>
      </c>
      <c r="Q2153" s="7" t="s">
        <v>14352</v>
      </c>
      <c r="R2153" s="4" t="s">
        <v>14353</v>
      </c>
    </row>
    <row r="2154" spans="1:18" ht="133.15">
      <c r="A2154" s="3" t="s">
        <v>14354</v>
      </c>
      <c r="B2154" s="4" t="s">
        <v>14355</v>
      </c>
      <c r="C2154" s="5" t="s">
        <v>3168</v>
      </c>
      <c r="D2154" s="4" t="s">
        <v>14356</v>
      </c>
      <c r="E2154" s="6">
        <v>44636.593171296292</v>
      </c>
      <c r="F2154" s="4"/>
      <c r="G2154" s="4"/>
      <c r="H2154" s="4"/>
      <c r="I2154" s="4"/>
      <c r="J2154" s="4" t="s">
        <v>14357</v>
      </c>
      <c r="K2154" s="4"/>
      <c r="L2154" s="4" t="s">
        <v>57</v>
      </c>
      <c r="M2154" s="7" t="s">
        <v>14358</v>
      </c>
      <c r="N2154" s="4">
        <v>4500</v>
      </c>
      <c r="O2154" s="4">
        <v>4687</v>
      </c>
      <c r="P2154" s="4"/>
      <c r="Q2154" s="7" t="s">
        <v>14359</v>
      </c>
      <c r="R2154" s="4" t="s">
        <v>3173</v>
      </c>
    </row>
    <row r="2155" spans="1:18" ht="41.45">
      <c r="A2155" s="3" t="s">
        <v>14360</v>
      </c>
      <c r="B2155" s="4" t="s">
        <v>2564</v>
      </c>
      <c r="C2155" s="5" t="s">
        <v>14361</v>
      </c>
      <c r="D2155" s="4" t="s">
        <v>14362</v>
      </c>
      <c r="E2155" s="6">
        <v>44636.592893518522</v>
      </c>
      <c r="F2155" s="4"/>
      <c r="G2155" s="4"/>
      <c r="H2155" s="4"/>
      <c r="I2155" s="4"/>
      <c r="J2155" s="4" t="s">
        <v>2567</v>
      </c>
      <c r="K2155" s="4"/>
      <c r="L2155" s="4" t="s">
        <v>33</v>
      </c>
      <c r="M2155" s="7" t="s">
        <v>2568</v>
      </c>
      <c r="N2155" s="4">
        <v>4255</v>
      </c>
      <c r="O2155" s="4">
        <v>3763</v>
      </c>
      <c r="P2155" s="4" t="s">
        <v>2569</v>
      </c>
      <c r="Q2155" s="7" t="s">
        <v>14363</v>
      </c>
      <c r="R2155" s="4" t="s">
        <v>14364</v>
      </c>
    </row>
    <row r="2156" spans="1:18" ht="72">
      <c r="A2156" s="3" t="s">
        <v>14365</v>
      </c>
      <c r="B2156" s="4" t="s">
        <v>14366</v>
      </c>
      <c r="C2156" s="5" t="s">
        <v>14367</v>
      </c>
      <c r="D2156" s="4" t="s">
        <v>14368</v>
      </c>
      <c r="E2156" s="6">
        <v>44636.592106481483</v>
      </c>
      <c r="F2156" s="4"/>
      <c r="G2156" s="4"/>
      <c r="H2156" s="4"/>
      <c r="I2156" s="4"/>
      <c r="J2156" s="4" t="s">
        <v>14369</v>
      </c>
      <c r="K2156" s="4"/>
      <c r="L2156" s="4" t="s">
        <v>33</v>
      </c>
      <c r="M2156" s="7" t="s">
        <v>14370</v>
      </c>
      <c r="N2156" s="4">
        <v>878</v>
      </c>
      <c r="O2156" s="4">
        <v>839</v>
      </c>
      <c r="P2156" s="4"/>
      <c r="Q2156" s="7" t="s">
        <v>14371</v>
      </c>
      <c r="R2156" s="4" t="s">
        <v>14372</v>
      </c>
    </row>
    <row r="2157" spans="1:18" ht="61.9">
      <c r="A2157" s="3" t="s">
        <v>14373</v>
      </c>
      <c r="B2157" s="4" t="s">
        <v>14374</v>
      </c>
      <c r="C2157" s="5" t="s">
        <v>11009</v>
      </c>
      <c r="D2157" s="4" t="s">
        <v>14375</v>
      </c>
      <c r="E2157" s="6">
        <v>44636.59165509259</v>
      </c>
      <c r="F2157" s="4"/>
      <c r="G2157" s="4"/>
      <c r="H2157" s="4"/>
      <c r="I2157" s="4"/>
      <c r="J2157" s="4" t="s">
        <v>14376</v>
      </c>
      <c r="K2157" s="4"/>
      <c r="L2157" s="4" t="s">
        <v>33</v>
      </c>
      <c r="M2157" s="7" t="s">
        <v>14377</v>
      </c>
      <c r="N2157" s="4">
        <v>5635</v>
      </c>
      <c r="O2157" s="4">
        <v>4296</v>
      </c>
      <c r="P2157" s="4" t="s">
        <v>14378</v>
      </c>
      <c r="Q2157" s="7" t="s">
        <v>14379</v>
      </c>
      <c r="R2157" s="4" t="s">
        <v>11014</v>
      </c>
    </row>
    <row r="2158" spans="1:18" ht="102.6">
      <c r="A2158" s="3" t="s">
        <v>14380</v>
      </c>
      <c r="B2158" s="4" t="s">
        <v>413</v>
      </c>
      <c r="C2158" s="5" t="s">
        <v>14381</v>
      </c>
      <c r="D2158" s="4" t="s">
        <v>14382</v>
      </c>
      <c r="E2158" s="6">
        <v>44636.591111111113</v>
      </c>
      <c r="F2158" s="4"/>
      <c r="G2158" s="4"/>
      <c r="H2158" s="4"/>
      <c r="I2158" s="4"/>
      <c r="J2158" s="4" t="s">
        <v>416</v>
      </c>
      <c r="K2158" s="4"/>
      <c r="L2158" s="4" t="s">
        <v>33</v>
      </c>
      <c r="M2158" s="7" t="s">
        <v>417</v>
      </c>
      <c r="N2158" s="4">
        <v>32832</v>
      </c>
      <c r="O2158" s="4">
        <v>29934</v>
      </c>
      <c r="P2158" s="4" t="s">
        <v>418</v>
      </c>
      <c r="Q2158" s="7" t="s">
        <v>14383</v>
      </c>
      <c r="R2158" s="4" t="s">
        <v>14384</v>
      </c>
    </row>
    <row r="2159" spans="1:18" ht="61.9">
      <c r="A2159" s="3" t="s">
        <v>14385</v>
      </c>
      <c r="B2159" s="4" t="s">
        <v>14386</v>
      </c>
      <c r="C2159" s="5" t="s">
        <v>11009</v>
      </c>
      <c r="D2159" s="4" t="s">
        <v>14387</v>
      </c>
      <c r="E2159" s="6">
        <v>44636.591006944444</v>
      </c>
      <c r="F2159" s="4"/>
      <c r="G2159" s="4"/>
      <c r="H2159" s="4"/>
      <c r="I2159" s="4"/>
      <c r="J2159" s="4" t="s">
        <v>14388</v>
      </c>
      <c r="K2159" s="4"/>
      <c r="L2159" s="4" t="s">
        <v>57</v>
      </c>
      <c r="M2159" s="7" t="s">
        <v>14389</v>
      </c>
      <c r="N2159" s="4">
        <v>22025</v>
      </c>
      <c r="O2159" s="4">
        <v>22502</v>
      </c>
      <c r="P2159" s="4" t="s">
        <v>3363</v>
      </c>
      <c r="Q2159" s="7" t="s">
        <v>14390</v>
      </c>
      <c r="R2159" s="4" t="s">
        <v>11014</v>
      </c>
    </row>
    <row r="2160" spans="1:18" ht="51.6">
      <c r="A2160" s="3" t="s">
        <v>14391</v>
      </c>
      <c r="B2160" s="4" t="s">
        <v>14392</v>
      </c>
      <c r="C2160" s="5" t="s">
        <v>14393</v>
      </c>
      <c r="D2160" s="4" t="s">
        <v>14394</v>
      </c>
      <c r="E2160" s="6">
        <v>44636.589803240742</v>
      </c>
      <c r="F2160" s="4"/>
      <c r="G2160" s="4"/>
      <c r="H2160" s="4"/>
      <c r="I2160" s="4"/>
      <c r="J2160" s="4" t="s">
        <v>14395</v>
      </c>
      <c r="K2160" s="4"/>
      <c r="L2160" s="4" t="s">
        <v>23</v>
      </c>
      <c r="M2160" s="7" t="s">
        <v>14396</v>
      </c>
      <c r="N2160" s="4">
        <v>10459</v>
      </c>
      <c r="O2160" s="4">
        <v>6968</v>
      </c>
      <c r="P2160" s="4"/>
      <c r="Q2160" s="7" t="s">
        <v>14397</v>
      </c>
      <c r="R2160" s="4" t="s">
        <v>14398</v>
      </c>
    </row>
    <row r="2161" spans="1:18" ht="51.6">
      <c r="A2161" s="3" t="s">
        <v>14399</v>
      </c>
      <c r="B2161" s="4" t="s">
        <v>2564</v>
      </c>
      <c r="C2161" s="5" t="s">
        <v>14400</v>
      </c>
      <c r="D2161" s="4" t="s">
        <v>14401</v>
      </c>
      <c r="E2161" s="6">
        <v>44636.589328703703</v>
      </c>
      <c r="F2161" s="4"/>
      <c r="G2161" s="4"/>
      <c r="H2161" s="4"/>
      <c r="I2161" s="4"/>
      <c r="J2161" s="4" t="s">
        <v>2567</v>
      </c>
      <c r="K2161" s="4"/>
      <c r="L2161" s="4" t="s">
        <v>33</v>
      </c>
      <c r="M2161" s="7" t="s">
        <v>2568</v>
      </c>
      <c r="N2161" s="4">
        <v>4255</v>
      </c>
      <c r="O2161" s="4">
        <v>3763</v>
      </c>
      <c r="P2161" s="4" t="s">
        <v>2569</v>
      </c>
      <c r="Q2161" s="7" t="s">
        <v>14402</v>
      </c>
      <c r="R2161" s="4" t="s">
        <v>14403</v>
      </c>
    </row>
    <row r="2162" spans="1:18" ht="61.9">
      <c r="A2162" s="3" t="s">
        <v>14404</v>
      </c>
      <c r="B2162" s="4" t="s">
        <v>10316</v>
      </c>
      <c r="C2162" s="5" t="s">
        <v>14405</v>
      </c>
      <c r="D2162" s="4" t="s">
        <v>14406</v>
      </c>
      <c r="E2162" s="6">
        <v>44636.589317129634</v>
      </c>
      <c r="F2162" s="4"/>
      <c r="G2162" s="4"/>
      <c r="H2162" s="4" t="s">
        <v>14407</v>
      </c>
      <c r="I2162" s="4" t="s">
        <v>14408</v>
      </c>
      <c r="J2162" s="4" t="s">
        <v>10321</v>
      </c>
      <c r="K2162" s="4" t="s">
        <v>14409</v>
      </c>
      <c r="L2162" s="4" t="s">
        <v>23</v>
      </c>
      <c r="M2162" s="7" t="s">
        <v>10323</v>
      </c>
      <c r="N2162" s="4">
        <v>870</v>
      </c>
      <c r="O2162" s="4">
        <v>1274</v>
      </c>
      <c r="P2162" s="4" t="s">
        <v>10324</v>
      </c>
      <c r="Q2162" s="7" t="s">
        <v>14410</v>
      </c>
      <c r="R2162" s="4" t="s">
        <v>14411</v>
      </c>
    </row>
    <row r="2163" spans="1:18" ht="92.45">
      <c r="A2163" s="3" t="s">
        <v>14412</v>
      </c>
      <c r="B2163" s="4" t="s">
        <v>413</v>
      </c>
      <c r="C2163" s="5" t="s">
        <v>14313</v>
      </c>
      <c r="D2163" s="4" t="s">
        <v>14413</v>
      </c>
      <c r="E2163" s="6">
        <v>44636.588842592595</v>
      </c>
      <c r="F2163" s="4"/>
      <c r="G2163" s="4"/>
      <c r="H2163" s="4"/>
      <c r="I2163" s="4"/>
      <c r="J2163" s="4" t="s">
        <v>416</v>
      </c>
      <c r="K2163" s="4"/>
      <c r="L2163" s="4" t="s">
        <v>33</v>
      </c>
      <c r="M2163" s="7" t="s">
        <v>417</v>
      </c>
      <c r="N2163" s="4">
        <v>32832</v>
      </c>
      <c r="O2163" s="4">
        <v>29934</v>
      </c>
      <c r="P2163" s="4" t="s">
        <v>418</v>
      </c>
      <c r="Q2163" s="7" t="s">
        <v>14414</v>
      </c>
      <c r="R2163" s="4" t="s">
        <v>14318</v>
      </c>
    </row>
    <row r="2164" spans="1:18" ht="61.9">
      <c r="A2164" s="3" t="s">
        <v>14415</v>
      </c>
      <c r="B2164" s="4" t="s">
        <v>10316</v>
      </c>
      <c r="C2164" s="5" t="s">
        <v>14416</v>
      </c>
      <c r="D2164" s="4" t="s">
        <v>14417</v>
      </c>
      <c r="E2164" s="6">
        <v>44636.588761574079</v>
      </c>
      <c r="F2164" s="4"/>
      <c r="G2164" s="4"/>
      <c r="H2164" s="4" t="s">
        <v>14418</v>
      </c>
      <c r="I2164" s="4" t="s">
        <v>14419</v>
      </c>
      <c r="J2164" s="4" t="s">
        <v>10321</v>
      </c>
      <c r="K2164" s="4" t="s">
        <v>14420</v>
      </c>
      <c r="L2164" s="4" t="s">
        <v>23</v>
      </c>
      <c r="M2164" s="7" t="s">
        <v>10323</v>
      </c>
      <c r="N2164" s="4">
        <v>870</v>
      </c>
      <c r="O2164" s="4">
        <v>1274</v>
      </c>
      <c r="P2164" s="4" t="s">
        <v>10324</v>
      </c>
      <c r="Q2164" s="7" t="s">
        <v>14421</v>
      </c>
      <c r="R2164" s="4" t="s">
        <v>14422</v>
      </c>
    </row>
    <row r="2165" spans="1:18" ht="51.6">
      <c r="A2165" s="3" t="s">
        <v>14423</v>
      </c>
      <c r="B2165" s="4" t="s">
        <v>10316</v>
      </c>
      <c r="C2165" s="5" t="s">
        <v>14424</v>
      </c>
      <c r="D2165" s="4" t="s">
        <v>14425</v>
      </c>
      <c r="E2165" s="6">
        <v>44636.588171296295</v>
      </c>
      <c r="F2165" s="4"/>
      <c r="G2165" s="4"/>
      <c r="H2165" s="4"/>
      <c r="I2165" s="4"/>
      <c r="J2165" s="4" t="s">
        <v>10321</v>
      </c>
      <c r="K2165" s="4"/>
      <c r="L2165" s="4" t="s">
        <v>23</v>
      </c>
      <c r="M2165" s="7" t="s">
        <v>10323</v>
      </c>
      <c r="N2165" s="4">
        <v>870</v>
      </c>
      <c r="O2165" s="4">
        <v>1274</v>
      </c>
      <c r="P2165" s="4" t="s">
        <v>10324</v>
      </c>
      <c r="Q2165" s="7" t="s">
        <v>14426</v>
      </c>
      <c r="R2165" s="4" t="s">
        <v>14427</v>
      </c>
    </row>
    <row r="2166" spans="1:18" ht="61.9">
      <c r="A2166" s="3" t="s">
        <v>14428</v>
      </c>
      <c r="B2166" s="4" t="s">
        <v>10316</v>
      </c>
      <c r="C2166" s="5" t="s">
        <v>14429</v>
      </c>
      <c r="D2166" s="4" t="s">
        <v>14430</v>
      </c>
      <c r="E2166" s="6">
        <v>44636.587453703702</v>
      </c>
      <c r="F2166" s="4"/>
      <c r="G2166" s="4"/>
      <c r="H2166" s="4" t="s">
        <v>11878</v>
      </c>
      <c r="I2166" s="4" t="s">
        <v>11879</v>
      </c>
      <c r="J2166" s="4" t="s">
        <v>10321</v>
      </c>
      <c r="K2166" s="4" t="s">
        <v>14431</v>
      </c>
      <c r="L2166" s="4" t="s">
        <v>23</v>
      </c>
      <c r="M2166" s="7" t="s">
        <v>10323</v>
      </c>
      <c r="N2166" s="4">
        <v>870</v>
      </c>
      <c r="O2166" s="4">
        <v>1274</v>
      </c>
      <c r="P2166" s="4" t="s">
        <v>10324</v>
      </c>
      <c r="Q2166" s="7" t="s">
        <v>14432</v>
      </c>
      <c r="R2166" s="4" t="s">
        <v>14433</v>
      </c>
    </row>
    <row r="2167" spans="1:18" ht="61.9">
      <c r="A2167" s="3" t="s">
        <v>14434</v>
      </c>
      <c r="B2167" s="4" t="s">
        <v>10316</v>
      </c>
      <c r="C2167" s="5" t="s">
        <v>14429</v>
      </c>
      <c r="D2167" s="4" t="s">
        <v>14435</v>
      </c>
      <c r="E2167" s="6">
        <v>44636.587326388893</v>
      </c>
      <c r="F2167" s="4"/>
      <c r="G2167" s="4"/>
      <c r="H2167" s="4" t="s">
        <v>11878</v>
      </c>
      <c r="I2167" s="4" t="s">
        <v>11879</v>
      </c>
      <c r="J2167" s="4" t="s">
        <v>10321</v>
      </c>
      <c r="K2167" s="4" t="s">
        <v>14436</v>
      </c>
      <c r="L2167" s="4" t="s">
        <v>23</v>
      </c>
      <c r="M2167" s="7" t="s">
        <v>10323</v>
      </c>
      <c r="N2167" s="4">
        <v>870</v>
      </c>
      <c r="O2167" s="4">
        <v>1274</v>
      </c>
      <c r="P2167" s="4" t="s">
        <v>10324</v>
      </c>
      <c r="Q2167" s="7" t="s">
        <v>14437</v>
      </c>
      <c r="R2167" s="4" t="s">
        <v>14433</v>
      </c>
    </row>
    <row r="2168" spans="1:18" ht="61.9">
      <c r="A2168" s="3" t="s">
        <v>14438</v>
      </c>
      <c r="B2168" s="4" t="s">
        <v>10316</v>
      </c>
      <c r="C2168" s="5" t="s">
        <v>14429</v>
      </c>
      <c r="D2168" s="4" t="s">
        <v>14439</v>
      </c>
      <c r="E2168" s="6">
        <v>44636.58694444444</v>
      </c>
      <c r="F2168" s="4"/>
      <c r="G2168" s="4"/>
      <c r="H2168" s="4" t="s">
        <v>11878</v>
      </c>
      <c r="I2168" s="4" t="s">
        <v>11879</v>
      </c>
      <c r="J2168" s="4" t="s">
        <v>10321</v>
      </c>
      <c r="K2168" s="4" t="s">
        <v>14440</v>
      </c>
      <c r="L2168" s="4" t="s">
        <v>23</v>
      </c>
      <c r="M2168" s="7" t="s">
        <v>10323</v>
      </c>
      <c r="N2168" s="4">
        <v>870</v>
      </c>
      <c r="O2168" s="4">
        <v>1274</v>
      </c>
      <c r="P2168" s="4" t="s">
        <v>10324</v>
      </c>
      <c r="Q2168" s="7" t="s">
        <v>14441</v>
      </c>
      <c r="R2168" s="4" t="s">
        <v>14433</v>
      </c>
    </row>
    <row r="2169" spans="1:18" ht="82.15">
      <c r="A2169" s="3" t="s">
        <v>14442</v>
      </c>
      <c r="B2169" s="4" t="s">
        <v>14443</v>
      </c>
      <c r="C2169" s="5" t="s">
        <v>14444</v>
      </c>
      <c r="D2169" s="4" t="s">
        <v>14445</v>
      </c>
      <c r="E2169" s="6">
        <v>44636.585775462961</v>
      </c>
      <c r="F2169" s="4"/>
      <c r="G2169" s="4"/>
      <c r="H2169" s="4"/>
      <c r="I2169" s="4"/>
      <c r="J2169" s="4" t="s">
        <v>14446</v>
      </c>
      <c r="K2169" s="4"/>
      <c r="L2169" s="4" t="s">
        <v>33</v>
      </c>
      <c r="M2169" s="7" t="s">
        <v>14447</v>
      </c>
      <c r="N2169" s="4">
        <v>2107</v>
      </c>
      <c r="O2169" s="4">
        <v>1350</v>
      </c>
      <c r="P2169" s="4" t="s">
        <v>14448</v>
      </c>
      <c r="Q2169" s="7" t="s">
        <v>14449</v>
      </c>
      <c r="R2169" s="4" t="s">
        <v>14450</v>
      </c>
    </row>
    <row r="2170" spans="1:18" ht="51.6">
      <c r="A2170" s="3" t="s">
        <v>14451</v>
      </c>
      <c r="B2170" s="4" t="s">
        <v>1503</v>
      </c>
      <c r="C2170" s="5" t="s">
        <v>14452</v>
      </c>
      <c r="D2170" s="4" t="s">
        <v>14453</v>
      </c>
      <c r="E2170" s="6">
        <v>44636.585289351853</v>
      </c>
      <c r="F2170" s="4"/>
      <c r="G2170" s="4"/>
      <c r="H2170" s="4"/>
      <c r="I2170" s="4"/>
      <c r="J2170" s="4" t="s">
        <v>1506</v>
      </c>
      <c r="K2170" s="4"/>
      <c r="L2170" s="4" t="s">
        <v>23</v>
      </c>
      <c r="M2170" s="7" t="s">
        <v>1507</v>
      </c>
      <c r="N2170" s="4">
        <v>3094</v>
      </c>
      <c r="O2170" s="4">
        <v>4978</v>
      </c>
      <c r="P2170" s="4" t="s">
        <v>1508</v>
      </c>
      <c r="Q2170" s="7" t="s">
        <v>14454</v>
      </c>
      <c r="R2170" s="4" t="s">
        <v>14455</v>
      </c>
    </row>
    <row r="2171" spans="1:18" ht="61.9">
      <c r="A2171" s="3" t="s">
        <v>14456</v>
      </c>
      <c r="B2171" s="4" t="s">
        <v>14457</v>
      </c>
      <c r="C2171" s="5" t="s">
        <v>11009</v>
      </c>
      <c r="D2171" s="4" t="s">
        <v>14458</v>
      </c>
      <c r="E2171" s="6">
        <v>44636.584629629629</v>
      </c>
      <c r="F2171" s="4"/>
      <c r="G2171" s="4"/>
      <c r="H2171" s="4"/>
      <c r="I2171" s="4"/>
      <c r="J2171" s="4" t="s">
        <v>14459</v>
      </c>
      <c r="K2171" s="4"/>
      <c r="L2171" s="4" t="s">
        <v>33</v>
      </c>
      <c r="M2171" s="7" t="s">
        <v>14460</v>
      </c>
      <c r="N2171" s="4">
        <v>2174</v>
      </c>
      <c r="O2171" s="4">
        <v>3098</v>
      </c>
      <c r="P2171" s="4"/>
      <c r="Q2171" s="7" t="s">
        <v>14461</v>
      </c>
      <c r="R2171" s="4" t="s">
        <v>11014</v>
      </c>
    </row>
    <row r="2172" spans="1:18" ht="51.6">
      <c r="A2172" s="3" t="s">
        <v>14462</v>
      </c>
      <c r="B2172" s="4" t="s">
        <v>3840</v>
      </c>
      <c r="C2172" s="5" t="s">
        <v>14463</v>
      </c>
      <c r="D2172" s="4" t="s">
        <v>14464</v>
      </c>
      <c r="E2172" s="6">
        <v>44636.584618055553</v>
      </c>
      <c r="F2172" s="4"/>
      <c r="G2172" s="4"/>
      <c r="H2172" s="4"/>
      <c r="I2172" s="4"/>
      <c r="J2172" s="4" t="s">
        <v>3843</v>
      </c>
      <c r="K2172" s="4"/>
      <c r="L2172" s="4" t="s">
        <v>33</v>
      </c>
      <c r="M2172" s="7" t="s">
        <v>3844</v>
      </c>
      <c r="N2172" s="4">
        <v>1072</v>
      </c>
      <c r="O2172" s="4">
        <v>3196</v>
      </c>
      <c r="P2172" s="4"/>
      <c r="Q2172" s="7" t="s">
        <v>14465</v>
      </c>
      <c r="R2172" s="4" t="s">
        <v>14466</v>
      </c>
    </row>
    <row r="2173" spans="1:18" ht="51.6">
      <c r="A2173" s="3" t="s">
        <v>14467</v>
      </c>
      <c r="B2173" s="4" t="s">
        <v>14468</v>
      </c>
      <c r="C2173" s="5" t="s">
        <v>14054</v>
      </c>
      <c r="D2173" s="4" t="s">
        <v>14469</v>
      </c>
      <c r="E2173" s="6">
        <v>44636.584606481483</v>
      </c>
      <c r="F2173" s="4"/>
      <c r="G2173" s="4"/>
      <c r="H2173" s="4"/>
      <c r="I2173" s="4"/>
      <c r="J2173" s="4" t="s">
        <v>14470</v>
      </c>
      <c r="K2173" s="4"/>
      <c r="L2173" s="4" t="s">
        <v>33</v>
      </c>
      <c r="M2173" s="7" t="s">
        <v>14471</v>
      </c>
      <c r="N2173" s="4">
        <v>1657</v>
      </c>
      <c r="O2173" s="4">
        <v>1469</v>
      </c>
      <c r="P2173" s="4" t="s">
        <v>14472</v>
      </c>
      <c r="Q2173" s="7" t="s">
        <v>14473</v>
      </c>
      <c r="R2173" s="4" t="s">
        <v>14057</v>
      </c>
    </row>
    <row r="2174" spans="1:18" ht="41.45">
      <c r="A2174" s="3" t="s">
        <v>14474</v>
      </c>
      <c r="B2174" s="4" t="s">
        <v>4186</v>
      </c>
      <c r="C2174" s="5" t="s">
        <v>14475</v>
      </c>
      <c r="D2174" s="4" t="s">
        <v>14476</v>
      </c>
      <c r="E2174" s="6">
        <v>44636.584027777775</v>
      </c>
      <c r="F2174" s="4"/>
      <c r="G2174" s="4"/>
      <c r="H2174" s="4"/>
      <c r="I2174" s="4"/>
      <c r="J2174" s="4" t="s">
        <v>4189</v>
      </c>
      <c r="K2174" s="4"/>
      <c r="L2174" s="4" t="s">
        <v>182</v>
      </c>
      <c r="M2174" s="7" t="s">
        <v>4190</v>
      </c>
      <c r="N2174" s="4">
        <v>61007</v>
      </c>
      <c r="O2174" s="4">
        <v>3971</v>
      </c>
      <c r="P2174" s="4" t="s">
        <v>4191</v>
      </c>
      <c r="Q2174" s="7" t="s">
        <v>14477</v>
      </c>
      <c r="R2174" s="4" t="s">
        <v>14478</v>
      </c>
    </row>
    <row r="2175" spans="1:18" ht="82.15">
      <c r="A2175" s="3" t="s">
        <v>14479</v>
      </c>
      <c r="B2175" s="4" t="s">
        <v>2532</v>
      </c>
      <c r="C2175" s="5" t="s">
        <v>14480</v>
      </c>
      <c r="D2175" s="4" t="s">
        <v>14481</v>
      </c>
      <c r="E2175" s="6">
        <v>44636.583368055552</v>
      </c>
      <c r="F2175" s="4"/>
      <c r="G2175" s="4"/>
      <c r="H2175" s="4"/>
      <c r="I2175" s="4"/>
      <c r="J2175" s="4" t="s">
        <v>2535</v>
      </c>
      <c r="K2175" s="4"/>
      <c r="L2175" s="4" t="s">
        <v>33</v>
      </c>
      <c r="M2175" s="7" t="s">
        <v>2536</v>
      </c>
      <c r="N2175" s="4">
        <v>1190</v>
      </c>
      <c r="O2175" s="4">
        <v>225</v>
      </c>
      <c r="P2175" s="4" t="s">
        <v>2537</v>
      </c>
      <c r="Q2175" s="7" t="s">
        <v>14482</v>
      </c>
      <c r="R2175" s="4" t="s">
        <v>14483</v>
      </c>
    </row>
    <row r="2176" spans="1:18" ht="51.6">
      <c r="A2176" s="3" t="s">
        <v>14484</v>
      </c>
      <c r="B2176" s="4" t="s">
        <v>14485</v>
      </c>
      <c r="C2176" s="5" t="s">
        <v>14054</v>
      </c>
      <c r="D2176" s="4" t="s">
        <v>14486</v>
      </c>
      <c r="E2176" s="6">
        <v>44636.581909722227</v>
      </c>
      <c r="F2176" s="4"/>
      <c r="G2176" s="4"/>
      <c r="H2176" s="4"/>
      <c r="I2176" s="4"/>
      <c r="J2176" s="4" t="s">
        <v>14487</v>
      </c>
      <c r="K2176" s="4"/>
      <c r="L2176" s="4" t="s">
        <v>57</v>
      </c>
      <c r="M2176" s="7" t="s">
        <v>14488</v>
      </c>
      <c r="N2176" s="4">
        <v>5971</v>
      </c>
      <c r="O2176" s="4">
        <v>5771</v>
      </c>
      <c r="P2176" s="4" t="s">
        <v>14489</v>
      </c>
      <c r="Q2176" s="7" t="s">
        <v>14490</v>
      </c>
      <c r="R2176" s="4" t="s">
        <v>14491</v>
      </c>
    </row>
    <row r="2177" spans="1:18" ht="61.9">
      <c r="A2177" s="3" t="s">
        <v>14492</v>
      </c>
      <c r="B2177" s="4" t="s">
        <v>14493</v>
      </c>
      <c r="C2177" s="5" t="s">
        <v>14494</v>
      </c>
      <c r="D2177" s="4" t="s">
        <v>14495</v>
      </c>
      <c r="E2177" s="6">
        <v>44636.581342592588</v>
      </c>
      <c r="F2177" s="4"/>
      <c r="G2177" s="4"/>
      <c r="H2177" s="4" t="s">
        <v>14496</v>
      </c>
      <c r="I2177" s="4" t="s">
        <v>14497</v>
      </c>
      <c r="J2177" s="4" t="s">
        <v>14498</v>
      </c>
      <c r="K2177" s="4"/>
      <c r="L2177" s="4" t="s">
        <v>33</v>
      </c>
      <c r="M2177" s="7" t="s">
        <v>14499</v>
      </c>
      <c r="N2177" s="4">
        <v>6924</v>
      </c>
      <c r="O2177" s="4">
        <v>6389</v>
      </c>
      <c r="P2177" s="4" t="s">
        <v>9268</v>
      </c>
      <c r="Q2177" s="7" t="s">
        <v>14500</v>
      </c>
      <c r="R2177" s="4" t="s">
        <v>14501</v>
      </c>
    </row>
    <row r="2178" spans="1:18" ht="41.45">
      <c r="A2178" s="3" t="s">
        <v>14502</v>
      </c>
      <c r="B2178" s="4" t="s">
        <v>14503</v>
      </c>
      <c r="C2178" s="5" t="s">
        <v>14504</v>
      </c>
      <c r="D2178" s="4" t="s">
        <v>14505</v>
      </c>
      <c r="E2178" s="6">
        <v>44636.58116898148</v>
      </c>
      <c r="F2178" s="4"/>
      <c r="G2178" s="4"/>
      <c r="H2178" s="4"/>
      <c r="I2178" s="4"/>
      <c r="J2178" s="4" t="s">
        <v>14506</v>
      </c>
      <c r="K2178" s="4"/>
      <c r="L2178" s="4" t="s">
        <v>23</v>
      </c>
      <c r="M2178" s="7" t="s">
        <v>14507</v>
      </c>
      <c r="N2178" s="4">
        <v>988</v>
      </c>
      <c r="O2178" s="4">
        <v>2033</v>
      </c>
      <c r="P2178" s="4" t="s">
        <v>14508</v>
      </c>
      <c r="Q2178" s="7" t="s">
        <v>14509</v>
      </c>
      <c r="R2178" s="4" t="s">
        <v>14510</v>
      </c>
    </row>
    <row r="2179" spans="1:18" ht="112.9">
      <c r="A2179" s="3" t="s">
        <v>14511</v>
      </c>
      <c r="B2179" s="4" t="s">
        <v>413</v>
      </c>
      <c r="C2179" s="5" t="s">
        <v>14512</v>
      </c>
      <c r="D2179" s="4" t="s">
        <v>14513</v>
      </c>
      <c r="E2179" s="6">
        <v>44636.580405092594</v>
      </c>
      <c r="F2179" s="4"/>
      <c r="G2179" s="4"/>
      <c r="H2179" s="4"/>
      <c r="I2179" s="4"/>
      <c r="J2179" s="4" t="s">
        <v>416</v>
      </c>
      <c r="K2179" s="4"/>
      <c r="L2179" s="4" t="s">
        <v>33</v>
      </c>
      <c r="M2179" s="7" t="s">
        <v>417</v>
      </c>
      <c r="N2179" s="4">
        <v>32832</v>
      </c>
      <c r="O2179" s="4">
        <v>29934</v>
      </c>
      <c r="P2179" s="4" t="s">
        <v>418</v>
      </c>
      <c r="Q2179" s="7" t="s">
        <v>14514</v>
      </c>
      <c r="R2179" s="4" t="s">
        <v>14515</v>
      </c>
    </row>
    <row r="2180" spans="1:18" ht="82.15">
      <c r="A2180" s="3" t="s">
        <v>14516</v>
      </c>
      <c r="B2180" s="4" t="s">
        <v>5124</v>
      </c>
      <c r="C2180" s="5" t="s">
        <v>14517</v>
      </c>
      <c r="D2180" s="4" t="s">
        <v>14518</v>
      </c>
      <c r="E2180" s="6">
        <v>44636.580324074079</v>
      </c>
      <c r="F2180" s="4"/>
      <c r="G2180" s="4"/>
      <c r="H2180" s="4"/>
      <c r="I2180" s="4"/>
      <c r="J2180" s="4" t="s">
        <v>5127</v>
      </c>
      <c r="K2180" s="4"/>
      <c r="L2180" s="4" t="s">
        <v>23</v>
      </c>
      <c r="M2180" s="7" t="s">
        <v>5128</v>
      </c>
      <c r="N2180" s="4">
        <v>9566</v>
      </c>
      <c r="O2180" s="4">
        <v>10524</v>
      </c>
      <c r="P2180" s="4" t="s">
        <v>305</v>
      </c>
      <c r="Q2180" s="7" t="s">
        <v>14519</v>
      </c>
      <c r="R2180" s="4" t="s">
        <v>14520</v>
      </c>
    </row>
    <row r="2181" spans="1:18" ht="61.9">
      <c r="A2181" s="3" t="s">
        <v>14521</v>
      </c>
      <c r="B2181" s="4" t="s">
        <v>14522</v>
      </c>
      <c r="C2181" s="5" t="s">
        <v>11009</v>
      </c>
      <c r="D2181" s="4" t="s">
        <v>14523</v>
      </c>
      <c r="E2181" s="6">
        <v>44636.580104166671</v>
      </c>
      <c r="F2181" s="4"/>
      <c r="G2181" s="4"/>
      <c r="H2181" s="4"/>
      <c r="I2181" s="4"/>
      <c r="J2181" s="4" t="s">
        <v>14524</v>
      </c>
      <c r="K2181" s="4"/>
      <c r="L2181" s="4" t="s">
        <v>57</v>
      </c>
      <c r="M2181" s="7" t="s">
        <v>14525</v>
      </c>
      <c r="N2181" s="4">
        <v>800</v>
      </c>
      <c r="O2181" s="4">
        <v>3150</v>
      </c>
      <c r="P2181" s="4" t="s">
        <v>14526</v>
      </c>
      <c r="Q2181" s="7" t="s">
        <v>14527</v>
      </c>
      <c r="R2181" s="4" t="s">
        <v>11014</v>
      </c>
    </row>
    <row r="2182" spans="1:18" ht="41.45">
      <c r="A2182" s="3" t="s">
        <v>14528</v>
      </c>
      <c r="B2182" s="4" t="s">
        <v>14529</v>
      </c>
      <c r="C2182" s="5" t="s">
        <v>14530</v>
      </c>
      <c r="D2182" s="4" t="s">
        <v>14531</v>
      </c>
      <c r="E2182" s="6">
        <v>44636.580046296294</v>
      </c>
      <c r="F2182" s="4"/>
      <c r="G2182" s="4"/>
      <c r="H2182" s="4"/>
      <c r="I2182" s="4"/>
      <c r="J2182" s="4" t="s">
        <v>14532</v>
      </c>
      <c r="K2182" s="4"/>
      <c r="L2182" s="4" t="s">
        <v>23</v>
      </c>
      <c r="M2182" s="7" t="s">
        <v>14533</v>
      </c>
      <c r="N2182" s="4">
        <v>2745</v>
      </c>
      <c r="O2182" s="4">
        <v>3936</v>
      </c>
      <c r="P2182" s="4" t="s">
        <v>14534</v>
      </c>
      <c r="Q2182" s="7" t="s">
        <v>14535</v>
      </c>
      <c r="R2182" s="4" t="s">
        <v>14536</v>
      </c>
    </row>
    <row r="2183" spans="1:18" ht="51.6">
      <c r="A2183" s="3" t="s">
        <v>14537</v>
      </c>
      <c r="B2183" s="4" t="s">
        <v>11627</v>
      </c>
      <c r="C2183" s="5" t="s">
        <v>14538</v>
      </c>
      <c r="D2183" s="4" t="s">
        <v>14539</v>
      </c>
      <c r="E2183" s="6">
        <v>44636.579918981486</v>
      </c>
      <c r="F2183" s="4"/>
      <c r="G2183" s="4"/>
      <c r="H2183" s="4" t="s">
        <v>11630</v>
      </c>
      <c r="I2183" s="4" t="s">
        <v>11627</v>
      </c>
      <c r="J2183" s="4" t="s">
        <v>11630</v>
      </c>
      <c r="K2183" s="4" t="s">
        <v>14540</v>
      </c>
      <c r="L2183" s="4" t="s">
        <v>23</v>
      </c>
      <c r="M2183" s="7" t="s">
        <v>11632</v>
      </c>
      <c r="N2183" s="4">
        <v>845</v>
      </c>
      <c r="O2183" s="4">
        <v>2677</v>
      </c>
      <c r="P2183" s="4" t="s">
        <v>11633</v>
      </c>
      <c r="Q2183" s="7" t="s">
        <v>14541</v>
      </c>
      <c r="R2183" s="4" t="s">
        <v>14542</v>
      </c>
    </row>
    <row r="2184" spans="1:18" ht="51.6">
      <c r="A2184" s="3" t="s">
        <v>14543</v>
      </c>
      <c r="B2184" s="4" t="s">
        <v>14544</v>
      </c>
      <c r="C2184" s="5" t="s">
        <v>14054</v>
      </c>
      <c r="D2184" s="4" t="s">
        <v>14545</v>
      </c>
      <c r="E2184" s="6">
        <v>44636.579768518517</v>
      </c>
      <c r="F2184" s="4"/>
      <c r="G2184" s="4"/>
      <c r="H2184" s="4"/>
      <c r="I2184" s="4"/>
      <c r="J2184" s="4" t="s">
        <v>14546</v>
      </c>
      <c r="K2184" s="4"/>
      <c r="L2184" s="4" t="s">
        <v>23</v>
      </c>
      <c r="M2184" s="7" t="s">
        <v>14547</v>
      </c>
      <c r="N2184" s="4">
        <v>18319</v>
      </c>
      <c r="O2184" s="4">
        <v>1840</v>
      </c>
      <c r="P2184" s="4" t="s">
        <v>14548</v>
      </c>
      <c r="Q2184" s="7" t="s">
        <v>14549</v>
      </c>
      <c r="R2184" s="4" t="s">
        <v>14057</v>
      </c>
    </row>
    <row r="2185" spans="1:18" ht="92.45">
      <c r="A2185" s="3" t="s">
        <v>14550</v>
      </c>
      <c r="B2185" s="4" t="s">
        <v>413</v>
      </c>
      <c r="C2185" s="5" t="s">
        <v>14551</v>
      </c>
      <c r="D2185" s="4" t="s">
        <v>14552</v>
      </c>
      <c r="E2185" s="6">
        <v>44636.576886574076</v>
      </c>
      <c r="F2185" s="4"/>
      <c r="G2185" s="4"/>
      <c r="H2185" s="4"/>
      <c r="I2185" s="4"/>
      <c r="J2185" s="4" t="s">
        <v>416</v>
      </c>
      <c r="K2185" s="4"/>
      <c r="L2185" s="4" t="s">
        <v>33</v>
      </c>
      <c r="M2185" s="7" t="s">
        <v>417</v>
      </c>
      <c r="N2185" s="4">
        <v>32832</v>
      </c>
      <c r="O2185" s="4">
        <v>29934</v>
      </c>
      <c r="P2185" s="4" t="s">
        <v>418</v>
      </c>
      <c r="Q2185" s="7" t="s">
        <v>14553</v>
      </c>
      <c r="R2185" s="4" t="s">
        <v>14554</v>
      </c>
    </row>
    <row r="2186" spans="1:18" ht="51.6">
      <c r="A2186" s="3" t="s">
        <v>14555</v>
      </c>
      <c r="B2186" s="4" t="s">
        <v>14556</v>
      </c>
      <c r="C2186" s="5" t="s">
        <v>14054</v>
      </c>
      <c r="D2186" s="4" t="s">
        <v>14557</v>
      </c>
      <c r="E2186" s="6">
        <v>44636.576585648145</v>
      </c>
      <c r="F2186" s="4"/>
      <c r="G2186" s="4"/>
      <c r="H2186" s="4"/>
      <c r="I2186" s="4"/>
      <c r="J2186" s="4" t="s">
        <v>14558</v>
      </c>
      <c r="K2186" s="4"/>
      <c r="L2186" s="4" t="s">
        <v>57</v>
      </c>
      <c r="M2186" s="7" t="s">
        <v>14559</v>
      </c>
      <c r="N2186" s="4">
        <v>41375</v>
      </c>
      <c r="O2186" s="4">
        <v>144</v>
      </c>
      <c r="P2186" s="4" t="s">
        <v>14560</v>
      </c>
      <c r="Q2186" s="7" t="s">
        <v>14561</v>
      </c>
      <c r="R2186" s="4" t="s">
        <v>14057</v>
      </c>
    </row>
    <row r="2187" spans="1:18" ht="51.6">
      <c r="A2187" s="3" t="s">
        <v>14562</v>
      </c>
      <c r="B2187" s="4" t="s">
        <v>3840</v>
      </c>
      <c r="C2187" s="5" t="s">
        <v>14563</v>
      </c>
      <c r="D2187" s="4" t="s">
        <v>14564</v>
      </c>
      <c r="E2187" s="6">
        <v>44636.576516203699</v>
      </c>
      <c r="F2187" s="4"/>
      <c r="G2187" s="4"/>
      <c r="H2187" s="4"/>
      <c r="I2187" s="4"/>
      <c r="J2187" s="4" t="s">
        <v>3843</v>
      </c>
      <c r="K2187" s="4"/>
      <c r="L2187" s="4" t="s">
        <v>33</v>
      </c>
      <c r="M2187" s="7" t="s">
        <v>3844</v>
      </c>
      <c r="N2187" s="4">
        <v>1072</v>
      </c>
      <c r="O2187" s="4">
        <v>3196</v>
      </c>
      <c r="P2187" s="4"/>
      <c r="Q2187" s="7" t="s">
        <v>14565</v>
      </c>
      <c r="R2187" s="4" t="s">
        <v>14566</v>
      </c>
    </row>
    <row r="2188" spans="1:18" ht="41.45">
      <c r="A2188" s="3" t="s">
        <v>14567</v>
      </c>
      <c r="B2188" s="4" t="s">
        <v>14568</v>
      </c>
      <c r="C2188" s="5" t="s">
        <v>14569</v>
      </c>
      <c r="D2188" s="4" t="s">
        <v>14570</v>
      </c>
      <c r="E2188" s="6">
        <v>44636.57649305556</v>
      </c>
      <c r="F2188" s="4"/>
      <c r="G2188" s="4"/>
      <c r="H2188" s="4"/>
      <c r="I2188" s="4"/>
      <c r="J2188" s="4" t="s">
        <v>14571</v>
      </c>
      <c r="K2188" s="4"/>
      <c r="L2188" s="4" t="s">
        <v>57</v>
      </c>
      <c r="M2188" s="7" t="s">
        <v>14572</v>
      </c>
      <c r="N2188" s="4">
        <v>1281</v>
      </c>
      <c r="O2188" s="4">
        <v>2905</v>
      </c>
      <c r="P2188" s="4" t="s">
        <v>1734</v>
      </c>
      <c r="Q2188" s="7" t="s">
        <v>14573</v>
      </c>
      <c r="R2188" s="4" t="s">
        <v>14574</v>
      </c>
    </row>
    <row r="2189" spans="1:18" ht="51.6">
      <c r="A2189" s="3" t="s">
        <v>14575</v>
      </c>
      <c r="B2189" s="4" t="s">
        <v>14576</v>
      </c>
      <c r="C2189" s="5" t="s">
        <v>6533</v>
      </c>
      <c r="D2189" s="4" t="s">
        <v>14577</v>
      </c>
      <c r="E2189" s="6">
        <v>44636.576226851852</v>
      </c>
      <c r="F2189" s="4"/>
      <c r="G2189" s="4"/>
      <c r="H2189" s="4"/>
      <c r="I2189" s="4"/>
      <c r="J2189" s="4" t="s">
        <v>14578</v>
      </c>
      <c r="K2189" s="4"/>
      <c r="L2189" s="4" t="s">
        <v>23</v>
      </c>
      <c r="M2189" s="7" t="s">
        <v>14579</v>
      </c>
      <c r="N2189" s="4">
        <v>4506</v>
      </c>
      <c r="O2189" s="4">
        <v>4889</v>
      </c>
      <c r="P2189" s="4" t="s">
        <v>14580</v>
      </c>
      <c r="Q2189" s="7" t="s">
        <v>14581</v>
      </c>
      <c r="R2189" s="4" t="s">
        <v>6538</v>
      </c>
    </row>
    <row r="2190" spans="1:18" ht="61.9">
      <c r="A2190" s="3" t="s">
        <v>14582</v>
      </c>
      <c r="B2190" s="4" t="s">
        <v>14583</v>
      </c>
      <c r="C2190" s="5" t="s">
        <v>14584</v>
      </c>
      <c r="D2190" s="4" t="s">
        <v>14585</v>
      </c>
      <c r="E2190" s="6">
        <v>44636.574490740742</v>
      </c>
      <c r="F2190" s="4"/>
      <c r="G2190" s="4"/>
      <c r="H2190" s="4" t="s">
        <v>1660</v>
      </c>
      <c r="I2190" s="4" t="s">
        <v>1661</v>
      </c>
      <c r="J2190" s="4" t="s">
        <v>14586</v>
      </c>
      <c r="K2190" s="4"/>
      <c r="L2190" s="4" t="s">
        <v>57</v>
      </c>
      <c r="M2190" s="7" t="s">
        <v>14587</v>
      </c>
      <c r="N2190" s="4">
        <v>1185</v>
      </c>
      <c r="O2190" s="4">
        <v>1650</v>
      </c>
      <c r="P2190" s="4"/>
      <c r="Q2190" s="7" t="s">
        <v>14588</v>
      </c>
      <c r="R2190" s="4" t="s">
        <v>14589</v>
      </c>
    </row>
    <row r="2191" spans="1:18" ht="21">
      <c r="A2191" s="3" t="s">
        <v>14590</v>
      </c>
      <c r="B2191" s="4" t="s">
        <v>14568</v>
      </c>
      <c r="C2191" s="5" t="s">
        <v>14591</v>
      </c>
      <c r="D2191" s="4" t="s">
        <v>14592</v>
      </c>
      <c r="E2191" s="6">
        <v>44636.573599537034</v>
      </c>
      <c r="F2191" s="4"/>
      <c r="G2191" s="4"/>
      <c r="H2191" s="4"/>
      <c r="I2191" s="4"/>
      <c r="J2191" s="4" t="s">
        <v>14571</v>
      </c>
      <c r="K2191" s="4"/>
      <c r="L2191" s="4" t="s">
        <v>57</v>
      </c>
      <c r="M2191" s="7" t="s">
        <v>14572</v>
      </c>
      <c r="N2191" s="4">
        <v>1281</v>
      </c>
      <c r="O2191" s="4">
        <v>2905</v>
      </c>
      <c r="P2191" s="4" t="s">
        <v>1734</v>
      </c>
      <c r="Q2191" s="7" t="s">
        <v>14593</v>
      </c>
      <c r="R2191" s="4" t="s">
        <v>14594</v>
      </c>
    </row>
    <row r="2192" spans="1:18" ht="61.9">
      <c r="A2192" s="3" t="s">
        <v>14595</v>
      </c>
      <c r="B2192" s="4" t="s">
        <v>14596</v>
      </c>
      <c r="C2192" s="5" t="s">
        <v>11009</v>
      </c>
      <c r="D2192" s="4" t="s">
        <v>14597</v>
      </c>
      <c r="E2192" s="6">
        <v>44636.573321759264</v>
      </c>
      <c r="F2192" s="4"/>
      <c r="G2192" s="4"/>
      <c r="H2192" s="4"/>
      <c r="I2192" s="4"/>
      <c r="J2192" s="4" t="s">
        <v>14598</v>
      </c>
      <c r="K2192" s="4"/>
      <c r="L2192" s="4" t="s">
        <v>57</v>
      </c>
      <c r="M2192" s="7" t="s">
        <v>14599</v>
      </c>
      <c r="N2192" s="4">
        <v>2163</v>
      </c>
      <c r="O2192" s="4">
        <v>2384</v>
      </c>
      <c r="P2192" s="4" t="s">
        <v>7486</v>
      </c>
      <c r="Q2192" s="7" t="s">
        <v>14600</v>
      </c>
      <c r="R2192" s="4" t="s">
        <v>11014</v>
      </c>
    </row>
    <row r="2193" spans="1:18" ht="61.9">
      <c r="A2193" s="3" t="s">
        <v>14601</v>
      </c>
      <c r="B2193" s="4" t="s">
        <v>14602</v>
      </c>
      <c r="C2193" s="5" t="s">
        <v>11009</v>
      </c>
      <c r="D2193" s="4" t="s">
        <v>14603</v>
      </c>
      <c r="E2193" s="6">
        <v>44636.573229166665</v>
      </c>
      <c r="F2193" s="4"/>
      <c r="G2193" s="4"/>
      <c r="H2193" s="4"/>
      <c r="I2193" s="4"/>
      <c r="J2193" s="4" t="s">
        <v>14604</v>
      </c>
      <c r="K2193" s="4"/>
      <c r="L2193" s="4" t="s">
        <v>57</v>
      </c>
      <c r="M2193" s="7" t="s">
        <v>14605</v>
      </c>
      <c r="N2193" s="4">
        <v>3701</v>
      </c>
      <c r="O2193" s="4">
        <v>4939</v>
      </c>
      <c r="P2193" s="4" t="s">
        <v>13870</v>
      </c>
      <c r="Q2193" s="7" t="s">
        <v>14606</v>
      </c>
      <c r="R2193" s="4" t="s">
        <v>11014</v>
      </c>
    </row>
    <row r="2194" spans="1:18" ht="61.9">
      <c r="A2194" s="3" t="s">
        <v>14607</v>
      </c>
      <c r="B2194" s="4" t="s">
        <v>14608</v>
      </c>
      <c r="C2194" s="5" t="s">
        <v>14609</v>
      </c>
      <c r="D2194" s="4" t="s">
        <v>14610</v>
      </c>
      <c r="E2194" s="6">
        <v>44636.573113425926</v>
      </c>
      <c r="F2194" s="4"/>
      <c r="G2194" s="4"/>
      <c r="H2194" s="4" t="s">
        <v>14611</v>
      </c>
      <c r="I2194" s="4" t="s">
        <v>14612</v>
      </c>
      <c r="J2194" s="4" t="s">
        <v>14613</v>
      </c>
      <c r="K2194" s="4" t="s">
        <v>14614</v>
      </c>
      <c r="L2194" s="4" t="s">
        <v>33</v>
      </c>
      <c r="M2194" s="7" t="s">
        <v>14615</v>
      </c>
      <c r="N2194" s="4">
        <v>2087</v>
      </c>
      <c r="O2194" s="4">
        <v>4802</v>
      </c>
      <c r="P2194" s="4" t="s">
        <v>14616</v>
      </c>
      <c r="Q2194" s="7" t="s">
        <v>14617</v>
      </c>
      <c r="R2194" s="4" t="s">
        <v>14618</v>
      </c>
    </row>
    <row r="2195" spans="1:18" ht="92.45">
      <c r="A2195" s="3" t="s">
        <v>14619</v>
      </c>
      <c r="B2195" s="4" t="s">
        <v>520</v>
      </c>
      <c r="C2195" s="5" t="s">
        <v>14620</v>
      </c>
      <c r="D2195" s="4" t="s">
        <v>14621</v>
      </c>
      <c r="E2195" s="6">
        <v>44636.573009259257</v>
      </c>
      <c r="F2195" s="4"/>
      <c r="G2195" s="4"/>
      <c r="H2195" s="4"/>
      <c r="I2195" s="4"/>
      <c r="J2195" s="4" t="s">
        <v>523</v>
      </c>
      <c r="K2195" s="4"/>
      <c r="L2195" s="4" t="s">
        <v>23</v>
      </c>
      <c r="M2195" s="7" t="s">
        <v>524</v>
      </c>
      <c r="N2195" s="4">
        <v>1445</v>
      </c>
      <c r="O2195" s="4">
        <v>5</v>
      </c>
      <c r="P2195" s="4"/>
      <c r="Q2195" s="7" t="s">
        <v>14622</v>
      </c>
      <c r="R2195" s="4" t="s">
        <v>14623</v>
      </c>
    </row>
    <row r="2196" spans="1:18" ht="61.9">
      <c r="A2196" s="3" t="s">
        <v>14624</v>
      </c>
      <c r="B2196" s="4" t="s">
        <v>14625</v>
      </c>
      <c r="C2196" s="5" t="s">
        <v>11009</v>
      </c>
      <c r="D2196" s="4" t="s">
        <v>14626</v>
      </c>
      <c r="E2196" s="6">
        <v>44636.572048611109</v>
      </c>
      <c r="F2196" s="4"/>
      <c r="G2196" s="4"/>
      <c r="H2196" s="4"/>
      <c r="I2196" s="4"/>
      <c r="J2196" s="4" t="s">
        <v>14627</v>
      </c>
      <c r="K2196" s="4"/>
      <c r="L2196" s="4" t="s">
        <v>57</v>
      </c>
      <c r="M2196" s="7" t="s">
        <v>14628</v>
      </c>
      <c r="N2196" s="4">
        <v>25764</v>
      </c>
      <c r="O2196" s="4">
        <v>17775</v>
      </c>
      <c r="P2196" s="4" t="s">
        <v>1734</v>
      </c>
      <c r="Q2196" s="7" t="s">
        <v>14629</v>
      </c>
      <c r="R2196" s="4" t="s">
        <v>11014</v>
      </c>
    </row>
    <row r="2197" spans="1:18" ht="92.45">
      <c r="A2197" s="3" t="s">
        <v>14630</v>
      </c>
      <c r="B2197" s="4" t="s">
        <v>14631</v>
      </c>
      <c r="C2197" s="5" t="s">
        <v>14632</v>
      </c>
      <c r="D2197" s="4" t="s">
        <v>14633</v>
      </c>
      <c r="E2197" s="6">
        <v>44636.571631944447</v>
      </c>
      <c r="F2197" s="4"/>
      <c r="G2197" s="4"/>
      <c r="H2197" s="4"/>
      <c r="I2197" s="4"/>
      <c r="J2197" s="4" t="s">
        <v>14634</v>
      </c>
      <c r="K2197" s="4"/>
      <c r="L2197" s="4" t="s">
        <v>303</v>
      </c>
      <c r="M2197" s="7" t="s">
        <v>14635</v>
      </c>
      <c r="N2197" s="4">
        <v>1053</v>
      </c>
      <c r="O2197" s="4">
        <v>1013</v>
      </c>
      <c r="P2197" s="4" t="s">
        <v>14636</v>
      </c>
      <c r="Q2197" s="7" t="s">
        <v>14637</v>
      </c>
      <c r="R2197" s="4" t="s">
        <v>10604</v>
      </c>
    </row>
    <row r="2198" spans="1:18" ht="61.9">
      <c r="A2198" s="3" t="s">
        <v>14638</v>
      </c>
      <c r="B2198" s="4" t="s">
        <v>14639</v>
      </c>
      <c r="C2198" s="5" t="s">
        <v>11009</v>
      </c>
      <c r="D2198" s="4" t="s">
        <v>14633</v>
      </c>
      <c r="E2198" s="6">
        <v>44636.571631944447</v>
      </c>
      <c r="F2198" s="4"/>
      <c r="G2198" s="4"/>
      <c r="H2198" s="4"/>
      <c r="I2198" s="4"/>
      <c r="J2198" s="4" t="s">
        <v>14640</v>
      </c>
      <c r="K2198" s="4"/>
      <c r="L2198" s="4" t="s">
        <v>33</v>
      </c>
      <c r="M2198" s="7" t="s">
        <v>14641</v>
      </c>
      <c r="N2198" s="4">
        <v>27627</v>
      </c>
      <c r="O2198" s="4">
        <v>26112</v>
      </c>
      <c r="P2198" s="4" t="s">
        <v>7837</v>
      </c>
      <c r="Q2198" s="7" t="s">
        <v>14642</v>
      </c>
      <c r="R2198" s="4" t="s">
        <v>11014</v>
      </c>
    </row>
    <row r="2199" spans="1:18" ht="51.6">
      <c r="A2199" s="3" t="s">
        <v>14643</v>
      </c>
      <c r="B2199" s="4" t="s">
        <v>14644</v>
      </c>
      <c r="C2199" s="5" t="s">
        <v>14054</v>
      </c>
      <c r="D2199" s="4" t="s">
        <v>14645</v>
      </c>
      <c r="E2199" s="6">
        <v>44636.57104166667</v>
      </c>
      <c r="F2199" s="4"/>
      <c r="G2199" s="4"/>
      <c r="H2199" s="4"/>
      <c r="I2199" s="4"/>
      <c r="J2199" s="4" t="s">
        <v>14646</v>
      </c>
      <c r="K2199" s="4"/>
      <c r="L2199" s="4" t="s">
        <v>33</v>
      </c>
      <c r="M2199" s="7" t="s">
        <v>14647</v>
      </c>
      <c r="N2199" s="4">
        <v>902</v>
      </c>
      <c r="O2199" s="4">
        <v>798</v>
      </c>
      <c r="P2199" s="4" t="s">
        <v>14648</v>
      </c>
      <c r="Q2199" s="7" t="s">
        <v>14649</v>
      </c>
      <c r="R2199" s="4" t="s">
        <v>14057</v>
      </c>
    </row>
    <row r="2200" spans="1:18" ht="102.6">
      <c r="A2200" s="3" t="s">
        <v>14650</v>
      </c>
      <c r="B2200" s="4" t="s">
        <v>413</v>
      </c>
      <c r="C2200" s="5" t="s">
        <v>14651</v>
      </c>
      <c r="D2200" s="4" t="s">
        <v>14652</v>
      </c>
      <c r="E2200" s="6">
        <v>44636.571006944447</v>
      </c>
      <c r="F2200" s="4"/>
      <c r="G2200" s="4"/>
      <c r="H2200" s="4"/>
      <c r="I2200" s="4"/>
      <c r="J2200" s="4" t="s">
        <v>416</v>
      </c>
      <c r="K2200" s="4"/>
      <c r="L2200" s="4" t="s">
        <v>33</v>
      </c>
      <c r="M2200" s="7" t="s">
        <v>417</v>
      </c>
      <c r="N2200" s="4">
        <v>32832</v>
      </c>
      <c r="O2200" s="4">
        <v>29934</v>
      </c>
      <c r="P2200" s="4" t="s">
        <v>418</v>
      </c>
      <c r="Q2200" s="7" t="s">
        <v>14653</v>
      </c>
      <c r="R2200" s="4" t="s">
        <v>14654</v>
      </c>
    </row>
    <row r="2201" spans="1:18" ht="31.15">
      <c r="A2201" s="3" t="s">
        <v>14655</v>
      </c>
      <c r="B2201" s="4" t="s">
        <v>13714</v>
      </c>
      <c r="C2201" s="5" t="s">
        <v>14656</v>
      </c>
      <c r="D2201" s="4" t="s">
        <v>14657</v>
      </c>
      <c r="E2201" s="6">
        <v>44636.570173611108</v>
      </c>
      <c r="F2201" s="4"/>
      <c r="G2201" s="4"/>
      <c r="H2201" s="4"/>
      <c r="I2201" s="4"/>
      <c r="J2201" s="4" t="s">
        <v>13717</v>
      </c>
      <c r="K2201" s="4"/>
      <c r="L2201" s="4" t="s">
        <v>23</v>
      </c>
      <c r="M2201" s="7" t="s">
        <v>13718</v>
      </c>
      <c r="N2201" s="4">
        <v>1026</v>
      </c>
      <c r="O2201" s="4">
        <v>575</v>
      </c>
      <c r="P2201" s="4"/>
      <c r="Q2201" s="7" t="s">
        <v>14658</v>
      </c>
      <c r="R2201" s="4" t="s">
        <v>14659</v>
      </c>
    </row>
    <row r="2202" spans="1:18" ht="92.45">
      <c r="A2202" s="3" t="s">
        <v>14660</v>
      </c>
      <c r="B2202" s="4" t="s">
        <v>520</v>
      </c>
      <c r="C2202" s="5" t="s">
        <v>14661</v>
      </c>
      <c r="D2202" s="4" t="s">
        <v>14662</v>
      </c>
      <c r="E2202" s="6">
        <v>44636.57</v>
      </c>
      <c r="F2202" s="4"/>
      <c r="G2202" s="4"/>
      <c r="H2202" s="4"/>
      <c r="I2202" s="4"/>
      <c r="J2202" s="4" t="s">
        <v>523</v>
      </c>
      <c r="K2202" s="4"/>
      <c r="L2202" s="4" t="s">
        <v>23</v>
      </c>
      <c r="M2202" s="7" t="s">
        <v>524</v>
      </c>
      <c r="N2202" s="4">
        <v>1445</v>
      </c>
      <c r="O2202" s="4">
        <v>5</v>
      </c>
      <c r="P2202" s="4"/>
      <c r="Q2202" s="7" t="s">
        <v>14663</v>
      </c>
      <c r="R2202" s="4" t="s">
        <v>14664</v>
      </c>
    </row>
    <row r="2203" spans="1:18" ht="61.9">
      <c r="A2203" s="3" t="s">
        <v>14665</v>
      </c>
      <c r="B2203" s="4" t="s">
        <v>14666</v>
      </c>
      <c r="C2203" s="5" t="s">
        <v>14667</v>
      </c>
      <c r="D2203" s="4" t="s">
        <v>14668</v>
      </c>
      <c r="E2203" s="6">
        <v>44636.569652777776</v>
      </c>
      <c r="F2203" s="4"/>
      <c r="G2203" s="4"/>
      <c r="H2203" s="4"/>
      <c r="I2203" s="4"/>
      <c r="J2203" s="4" t="s">
        <v>14669</v>
      </c>
      <c r="K2203" s="4"/>
      <c r="L2203" s="4" t="s">
        <v>33</v>
      </c>
      <c r="M2203" s="7" t="s">
        <v>14670</v>
      </c>
      <c r="N2203" s="4">
        <v>32061</v>
      </c>
      <c r="O2203" s="4">
        <v>31126</v>
      </c>
      <c r="P2203" s="4"/>
      <c r="Q2203" s="7" t="s">
        <v>14671</v>
      </c>
      <c r="R2203" s="4" t="s">
        <v>14672</v>
      </c>
    </row>
    <row r="2204" spans="1:18" ht="72">
      <c r="A2204" s="3" t="s">
        <v>14673</v>
      </c>
      <c r="B2204" s="4" t="s">
        <v>11326</v>
      </c>
      <c r="C2204" s="5" t="s">
        <v>14674</v>
      </c>
      <c r="D2204" s="4" t="s">
        <v>14675</v>
      </c>
      <c r="E2204" s="6">
        <v>44636.569571759261</v>
      </c>
      <c r="F2204" s="4"/>
      <c r="G2204" s="4"/>
      <c r="H2204" s="4"/>
      <c r="I2204" s="4"/>
      <c r="J2204" s="4" t="s">
        <v>11329</v>
      </c>
      <c r="K2204" s="4"/>
      <c r="L2204" s="4" t="s">
        <v>57</v>
      </c>
      <c r="M2204" s="7" t="s">
        <v>11330</v>
      </c>
      <c r="N2204" s="4">
        <v>5933</v>
      </c>
      <c r="O2204" s="4">
        <v>5694</v>
      </c>
      <c r="P2204" s="4" t="s">
        <v>3958</v>
      </c>
      <c r="Q2204" s="7" t="s">
        <v>14676</v>
      </c>
      <c r="R2204" s="4" t="s">
        <v>14677</v>
      </c>
    </row>
    <row r="2205" spans="1:18" ht="82.15">
      <c r="A2205" s="3" t="s">
        <v>14678</v>
      </c>
      <c r="B2205" s="4" t="s">
        <v>14679</v>
      </c>
      <c r="C2205" s="5" t="s">
        <v>14680</v>
      </c>
      <c r="D2205" s="4" t="s">
        <v>14681</v>
      </c>
      <c r="E2205" s="6">
        <v>44636.568391203706</v>
      </c>
      <c r="F2205" s="4"/>
      <c r="G2205" s="4"/>
      <c r="H2205" s="4"/>
      <c r="I2205" s="4"/>
      <c r="J2205" s="4" t="s">
        <v>14682</v>
      </c>
      <c r="K2205" s="4"/>
      <c r="L2205" s="4" t="s">
        <v>23</v>
      </c>
      <c r="M2205" s="7" t="s">
        <v>14683</v>
      </c>
      <c r="N2205" s="4">
        <v>3945</v>
      </c>
      <c r="O2205" s="4">
        <v>669</v>
      </c>
      <c r="P2205" s="4"/>
      <c r="Q2205" s="7" t="s">
        <v>14684</v>
      </c>
      <c r="R2205" s="4" t="s">
        <v>14685</v>
      </c>
    </row>
    <row r="2206" spans="1:18" ht="102.6">
      <c r="A2206" s="3" t="s">
        <v>14686</v>
      </c>
      <c r="B2206" s="4" t="s">
        <v>413</v>
      </c>
      <c r="C2206" s="5" t="s">
        <v>14687</v>
      </c>
      <c r="D2206" s="4" t="s">
        <v>14688</v>
      </c>
      <c r="E2206" s="6">
        <v>44636.567928240736</v>
      </c>
      <c r="F2206" s="4"/>
      <c r="G2206" s="4"/>
      <c r="H2206" s="4"/>
      <c r="I2206" s="4"/>
      <c r="J2206" s="4" t="s">
        <v>416</v>
      </c>
      <c r="K2206" s="4"/>
      <c r="L2206" s="4" t="s">
        <v>33</v>
      </c>
      <c r="M2206" s="7" t="s">
        <v>417</v>
      </c>
      <c r="N2206" s="4">
        <v>32832</v>
      </c>
      <c r="O2206" s="4">
        <v>29934</v>
      </c>
      <c r="P2206" s="4" t="s">
        <v>418</v>
      </c>
      <c r="Q2206" s="7" t="s">
        <v>14689</v>
      </c>
      <c r="R2206" s="4" t="s">
        <v>14690</v>
      </c>
    </row>
    <row r="2207" spans="1:18" ht="41.45">
      <c r="A2207" s="3" t="s">
        <v>14691</v>
      </c>
      <c r="B2207" s="4" t="s">
        <v>10316</v>
      </c>
      <c r="C2207" s="8" t="s">
        <v>14692</v>
      </c>
      <c r="D2207" s="4" t="s">
        <v>14693</v>
      </c>
      <c r="E2207" s="6">
        <v>44636.567488425921</v>
      </c>
      <c r="F2207" s="4"/>
      <c r="G2207" s="4"/>
      <c r="H2207" s="4"/>
      <c r="I2207" s="4"/>
      <c r="J2207" s="4" t="s">
        <v>10321</v>
      </c>
      <c r="K2207" s="4"/>
      <c r="L2207" s="4" t="s">
        <v>33</v>
      </c>
      <c r="M2207" s="7" t="s">
        <v>10323</v>
      </c>
      <c r="N2207" s="4">
        <v>870</v>
      </c>
      <c r="O2207" s="4">
        <v>1274</v>
      </c>
      <c r="P2207" s="4" t="s">
        <v>10324</v>
      </c>
      <c r="Q2207" s="7" t="s">
        <v>14694</v>
      </c>
      <c r="R2207" s="4" t="s">
        <v>14695</v>
      </c>
    </row>
    <row r="2208" spans="1:18" ht="92.45">
      <c r="A2208" s="3" t="s">
        <v>14696</v>
      </c>
      <c r="B2208" s="4" t="s">
        <v>520</v>
      </c>
      <c r="C2208" s="5" t="s">
        <v>14697</v>
      </c>
      <c r="D2208" s="4" t="s">
        <v>14698</v>
      </c>
      <c r="E2208" s="6">
        <v>44636.565706018519</v>
      </c>
      <c r="F2208" s="4"/>
      <c r="G2208" s="4"/>
      <c r="H2208" s="4"/>
      <c r="I2208" s="4"/>
      <c r="J2208" s="4" t="s">
        <v>523</v>
      </c>
      <c r="K2208" s="4"/>
      <c r="L2208" s="4" t="s">
        <v>23</v>
      </c>
      <c r="M2208" s="7" t="s">
        <v>524</v>
      </c>
      <c r="N2208" s="4">
        <v>1445</v>
      </c>
      <c r="O2208" s="4">
        <v>5</v>
      </c>
      <c r="P2208" s="4"/>
      <c r="Q2208" s="7" t="s">
        <v>14699</v>
      </c>
      <c r="R2208" s="4" t="s">
        <v>14700</v>
      </c>
    </row>
    <row r="2209" spans="1:18" ht="61.9">
      <c r="A2209" s="3" t="s">
        <v>14701</v>
      </c>
      <c r="B2209" s="4" t="s">
        <v>14702</v>
      </c>
      <c r="C2209" s="5" t="s">
        <v>14703</v>
      </c>
      <c r="D2209" s="4" t="s">
        <v>14704</v>
      </c>
      <c r="E2209" s="6">
        <v>44636.564629629633</v>
      </c>
      <c r="F2209" s="4"/>
      <c r="G2209" s="4"/>
      <c r="H2209" s="4"/>
      <c r="I2209" s="4"/>
      <c r="J2209" s="4" t="s">
        <v>14705</v>
      </c>
      <c r="K2209" s="4"/>
      <c r="L2209" s="4" t="s">
        <v>57</v>
      </c>
      <c r="M2209" s="7" t="s">
        <v>14706</v>
      </c>
      <c r="N2209" s="4">
        <v>729</v>
      </c>
      <c r="O2209" s="4">
        <v>329</v>
      </c>
      <c r="P2209" s="4"/>
      <c r="Q2209" s="7" t="s">
        <v>14707</v>
      </c>
      <c r="R2209" s="4" t="s">
        <v>14708</v>
      </c>
    </row>
    <row r="2210" spans="1:18" ht="92.45">
      <c r="A2210" s="3" t="s">
        <v>14709</v>
      </c>
      <c r="B2210" s="4" t="s">
        <v>413</v>
      </c>
      <c r="C2210" s="5" t="s">
        <v>14710</v>
      </c>
      <c r="D2210" s="4" t="s">
        <v>14711</v>
      </c>
      <c r="E2210" s="6">
        <v>44636.562199074076</v>
      </c>
      <c r="F2210" s="4"/>
      <c r="G2210" s="4"/>
      <c r="H2210" s="4"/>
      <c r="I2210" s="4"/>
      <c r="J2210" s="4" t="s">
        <v>416</v>
      </c>
      <c r="K2210" s="4"/>
      <c r="L2210" s="4" t="s">
        <v>33</v>
      </c>
      <c r="M2210" s="7" t="s">
        <v>417</v>
      </c>
      <c r="N2210" s="4">
        <v>32832</v>
      </c>
      <c r="O2210" s="4">
        <v>29934</v>
      </c>
      <c r="P2210" s="4" t="s">
        <v>418</v>
      </c>
      <c r="Q2210" s="7" t="s">
        <v>14712</v>
      </c>
      <c r="R2210" s="4" t="s">
        <v>14713</v>
      </c>
    </row>
    <row r="2211" spans="1:18" ht="41.45">
      <c r="A2211" s="3" t="s">
        <v>14714</v>
      </c>
      <c r="B2211" s="4" t="s">
        <v>14715</v>
      </c>
      <c r="C2211" s="5" t="s">
        <v>14716</v>
      </c>
      <c r="D2211" s="4" t="s">
        <v>14717</v>
      </c>
      <c r="E2211" s="6">
        <v>44636.561678240745</v>
      </c>
      <c r="F2211" s="4"/>
      <c r="G2211" s="4"/>
      <c r="H2211" s="4" t="s">
        <v>11246</v>
      </c>
      <c r="I2211" s="4" t="s">
        <v>11247</v>
      </c>
      <c r="J2211" s="4" t="s">
        <v>14718</v>
      </c>
      <c r="K2211" s="4"/>
      <c r="L2211" s="4" t="s">
        <v>57</v>
      </c>
      <c r="M2211" s="7" t="s">
        <v>14719</v>
      </c>
      <c r="N2211" s="4">
        <v>3774</v>
      </c>
      <c r="O2211" s="4">
        <v>5000</v>
      </c>
      <c r="P2211" s="4" t="s">
        <v>14720</v>
      </c>
      <c r="Q2211" s="7" t="s">
        <v>14721</v>
      </c>
      <c r="R2211" s="4" t="s">
        <v>14722</v>
      </c>
    </row>
    <row r="2212" spans="1:18" ht="31.15">
      <c r="A2212" s="3" t="s">
        <v>14723</v>
      </c>
      <c r="B2212" s="4" t="s">
        <v>14724</v>
      </c>
      <c r="C2212" s="5" t="s">
        <v>14725</v>
      </c>
      <c r="D2212" s="4" t="s">
        <v>14726</v>
      </c>
      <c r="E2212" s="6">
        <v>44636.561296296291</v>
      </c>
      <c r="F2212" s="4"/>
      <c r="G2212" s="4"/>
      <c r="H2212" s="4"/>
      <c r="I2212" s="4"/>
      <c r="J2212" s="4" t="s">
        <v>14727</v>
      </c>
      <c r="K2212" s="4"/>
      <c r="L2212" s="4" t="s">
        <v>33</v>
      </c>
      <c r="M2212" s="7" t="s">
        <v>14728</v>
      </c>
      <c r="N2212" s="4">
        <v>1703</v>
      </c>
      <c r="O2212" s="4">
        <v>1754</v>
      </c>
      <c r="P2212" s="4" t="s">
        <v>7425</v>
      </c>
      <c r="Q2212" s="7" t="s">
        <v>14729</v>
      </c>
      <c r="R2212" s="4" t="s">
        <v>14730</v>
      </c>
    </row>
    <row r="2213" spans="1:18" ht="51.6">
      <c r="A2213" s="3" t="s">
        <v>14731</v>
      </c>
      <c r="B2213" s="4" t="s">
        <v>11627</v>
      </c>
      <c r="C2213" s="5" t="s">
        <v>14732</v>
      </c>
      <c r="D2213" s="4" t="s">
        <v>14733</v>
      </c>
      <c r="E2213" s="6">
        <v>44636.56114583333</v>
      </c>
      <c r="F2213" s="4"/>
      <c r="G2213" s="4"/>
      <c r="H2213" s="4" t="s">
        <v>11630</v>
      </c>
      <c r="I2213" s="4" t="s">
        <v>11627</v>
      </c>
      <c r="J2213" s="4" t="s">
        <v>11630</v>
      </c>
      <c r="K2213" s="4" t="s">
        <v>14734</v>
      </c>
      <c r="L2213" s="4" t="s">
        <v>23</v>
      </c>
      <c r="M2213" s="7" t="s">
        <v>11632</v>
      </c>
      <c r="N2213" s="4">
        <v>845</v>
      </c>
      <c r="O2213" s="4">
        <v>2677</v>
      </c>
      <c r="P2213" s="4" t="s">
        <v>11633</v>
      </c>
      <c r="Q2213" s="7" t="s">
        <v>14735</v>
      </c>
      <c r="R2213" s="4" t="s">
        <v>14736</v>
      </c>
    </row>
    <row r="2214" spans="1:18" ht="41.45">
      <c r="A2214" s="3" t="s">
        <v>14737</v>
      </c>
      <c r="B2214" s="4" t="s">
        <v>6983</v>
      </c>
      <c r="C2214" s="5" t="s">
        <v>14738</v>
      </c>
      <c r="D2214" s="4" t="s">
        <v>14739</v>
      </c>
      <c r="E2214" s="6">
        <v>44636.560578703706</v>
      </c>
      <c r="F2214" s="4"/>
      <c r="G2214" s="4"/>
      <c r="H2214" s="4"/>
      <c r="I2214" s="4"/>
      <c r="J2214" s="4" t="s">
        <v>6986</v>
      </c>
      <c r="K2214" s="4"/>
      <c r="L2214" s="4" t="s">
        <v>23</v>
      </c>
      <c r="M2214" s="7" t="s">
        <v>6987</v>
      </c>
      <c r="N2214" s="4">
        <v>1740</v>
      </c>
      <c r="O2214" s="4">
        <v>2090</v>
      </c>
      <c r="P2214" s="4" t="s">
        <v>6988</v>
      </c>
      <c r="Q2214" s="7" t="s">
        <v>14740</v>
      </c>
      <c r="R2214" s="4" t="s">
        <v>14741</v>
      </c>
    </row>
    <row r="2215" spans="1:18" ht="51.6">
      <c r="A2215" s="3" t="s">
        <v>14742</v>
      </c>
      <c r="B2215" s="4" t="s">
        <v>14743</v>
      </c>
      <c r="C2215" s="5" t="s">
        <v>14744</v>
      </c>
      <c r="D2215" s="4" t="s">
        <v>14745</v>
      </c>
      <c r="E2215" s="6">
        <v>44636.560162037036</v>
      </c>
      <c r="F2215" s="4"/>
      <c r="G2215" s="4"/>
      <c r="H2215" s="4"/>
      <c r="I2215" s="4"/>
      <c r="J2215" s="4" t="s">
        <v>14746</v>
      </c>
      <c r="K2215" s="4"/>
      <c r="L2215" s="4" t="s">
        <v>23</v>
      </c>
      <c r="M2215" s="7" t="s">
        <v>14747</v>
      </c>
      <c r="N2215" s="4">
        <v>1230</v>
      </c>
      <c r="O2215" s="4">
        <v>549</v>
      </c>
      <c r="P2215" s="4" t="s">
        <v>14748</v>
      </c>
      <c r="Q2215" s="7" t="s">
        <v>14749</v>
      </c>
      <c r="R2215" s="4" t="s">
        <v>14750</v>
      </c>
    </row>
    <row r="2216" spans="1:18" ht="82.15">
      <c r="A2216" s="3" t="s">
        <v>14751</v>
      </c>
      <c r="B2216" s="4" t="s">
        <v>2532</v>
      </c>
      <c r="C2216" s="5" t="s">
        <v>14752</v>
      </c>
      <c r="D2216" s="4" t="s">
        <v>14753</v>
      </c>
      <c r="E2216" s="6">
        <v>44636.559745370367</v>
      </c>
      <c r="F2216" s="4"/>
      <c r="G2216" s="4"/>
      <c r="H2216" s="4"/>
      <c r="I2216" s="4"/>
      <c r="J2216" s="4" t="s">
        <v>2535</v>
      </c>
      <c r="K2216" s="4"/>
      <c r="L2216" s="4" t="s">
        <v>33</v>
      </c>
      <c r="M2216" s="7" t="s">
        <v>2536</v>
      </c>
      <c r="N2216" s="4">
        <v>1190</v>
      </c>
      <c r="O2216" s="4">
        <v>225</v>
      </c>
      <c r="P2216" s="4" t="s">
        <v>2537</v>
      </c>
      <c r="Q2216" s="7" t="s">
        <v>14754</v>
      </c>
      <c r="R2216" s="4" t="s">
        <v>14755</v>
      </c>
    </row>
    <row r="2217" spans="1:18" ht="82.15">
      <c r="A2217" s="3" t="s">
        <v>14756</v>
      </c>
      <c r="B2217" s="4" t="s">
        <v>520</v>
      </c>
      <c r="C2217" s="5" t="s">
        <v>14757</v>
      </c>
      <c r="D2217" s="4" t="s">
        <v>14758</v>
      </c>
      <c r="E2217" s="6">
        <v>44636.556967592594</v>
      </c>
      <c r="F2217" s="4"/>
      <c r="G2217" s="4"/>
      <c r="H2217" s="4"/>
      <c r="I2217" s="4"/>
      <c r="J2217" s="4" t="s">
        <v>523</v>
      </c>
      <c r="K2217" s="4"/>
      <c r="L2217" s="4" t="s">
        <v>23</v>
      </c>
      <c r="M2217" s="7" t="s">
        <v>524</v>
      </c>
      <c r="N2217" s="4">
        <v>1445</v>
      </c>
      <c r="O2217" s="4">
        <v>5</v>
      </c>
      <c r="P2217" s="4"/>
      <c r="Q2217" s="7" t="s">
        <v>14759</v>
      </c>
      <c r="R2217" s="4" t="s">
        <v>14760</v>
      </c>
    </row>
    <row r="2218" spans="1:18" ht="72">
      <c r="A2218" s="3" t="s">
        <v>14761</v>
      </c>
      <c r="B2218" s="4" t="s">
        <v>10020</v>
      </c>
      <c r="C2218" s="5" t="s">
        <v>14762</v>
      </c>
      <c r="D2218" s="4" t="s">
        <v>14763</v>
      </c>
      <c r="E2218" s="6">
        <v>44636.55532407407</v>
      </c>
      <c r="F2218" s="4"/>
      <c r="G2218" s="4"/>
      <c r="H2218" s="4"/>
      <c r="I2218" s="4"/>
      <c r="J2218" s="4" t="s">
        <v>10023</v>
      </c>
      <c r="K2218" s="4"/>
      <c r="L2218" s="4" t="s">
        <v>33</v>
      </c>
      <c r="M2218" s="7" t="s">
        <v>10024</v>
      </c>
      <c r="N2218" s="4">
        <v>1398</v>
      </c>
      <c r="O2218" s="4">
        <v>445</v>
      </c>
      <c r="P2218" s="4" t="s">
        <v>10025</v>
      </c>
      <c r="Q2218" s="7" t="s">
        <v>14764</v>
      </c>
      <c r="R2218" s="4" t="s">
        <v>14765</v>
      </c>
    </row>
    <row r="2219" spans="1:18" ht="31.15">
      <c r="A2219" s="3" t="s">
        <v>14766</v>
      </c>
      <c r="B2219" s="4" t="s">
        <v>14767</v>
      </c>
      <c r="C2219" s="5" t="s">
        <v>14768</v>
      </c>
      <c r="D2219" s="4" t="s">
        <v>14769</v>
      </c>
      <c r="E2219" s="6">
        <v>44636.552708333329</v>
      </c>
      <c r="F2219" s="4"/>
      <c r="G2219" s="4"/>
      <c r="H2219" s="4"/>
      <c r="I2219" s="4"/>
      <c r="J2219" s="4" t="s">
        <v>14770</v>
      </c>
      <c r="K2219" s="4"/>
      <c r="L2219" s="4" t="s">
        <v>33</v>
      </c>
      <c r="M2219" s="7" t="s">
        <v>14771</v>
      </c>
      <c r="N2219" s="4">
        <v>2012</v>
      </c>
      <c r="O2219" s="4"/>
      <c r="P2219" s="4" t="s">
        <v>1734</v>
      </c>
      <c r="Q2219" s="7" t="s">
        <v>14772</v>
      </c>
      <c r="R2219" s="4" t="s">
        <v>14773</v>
      </c>
    </row>
    <row r="2220" spans="1:18" ht="31.15">
      <c r="A2220" s="3" t="s">
        <v>14774</v>
      </c>
      <c r="B2220" s="4" t="s">
        <v>14775</v>
      </c>
      <c r="C2220" s="5" t="s">
        <v>14776</v>
      </c>
      <c r="D2220" s="4" t="s">
        <v>14777</v>
      </c>
      <c r="E2220" s="6">
        <v>44636.550243055557</v>
      </c>
      <c r="F2220" s="4"/>
      <c r="G2220" s="4"/>
      <c r="H2220" s="4"/>
      <c r="I2220" s="4"/>
      <c r="J2220" s="4" t="s">
        <v>14778</v>
      </c>
      <c r="K2220" s="4"/>
      <c r="L2220" s="4" t="s">
        <v>23</v>
      </c>
      <c r="M2220" s="7" t="s">
        <v>14779</v>
      </c>
      <c r="N2220" s="4">
        <v>747</v>
      </c>
      <c r="O2220" s="4">
        <v>856</v>
      </c>
      <c r="P2220" s="4"/>
      <c r="Q2220" s="7" t="s">
        <v>14780</v>
      </c>
      <c r="R2220" s="4" t="s">
        <v>14781</v>
      </c>
    </row>
    <row r="2221" spans="1:18" ht="51.6">
      <c r="A2221" s="3" t="s">
        <v>14782</v>
      </c>
      <c r="B2221" s="4" t="s">
        <v>14783</v>
      </c>
      <c r="C2221" s="5" t="s">
        <v>14784</v>
      </c>
      <c r="D2221" s="4" t="s">
        <v>14785</v>
      </c>
      <c r="E2221" s="6">
        <v>44636.549178240741</v>
      </c>
      <c r="F2221" s="4"/>
      <c r="G2221" s="4"/>
      <c r="H2221" s="4" t="s">
        <v>14786</v>
      </c>
      <c r="I2221" s="4" t="s">
        <v>14783</v>
      </c>
      <c r="J2221" s="4" t="s">
        <v>14786</v>
      </c>
      <c r="K2221" s="4" t="s">
        <v>14787</v>
      </c>
      <c r="L2221" s="4" t="s">
        <v>33</v>
      </c>
      <c r="M2221" s="7" t="s">
        <v>14788</v>
      </c>
      <c r="N2221" s="4">
        <v>2358</v>
      </c>
      <c r="O2221" s="4">
        <v>153</v>
      </c>
      <c r="P2221" s="4" t="s">
        <v>6576</v>
      </c>
      <c r="Q2221" s="7" t="s">
        <v>14789</v>
      </c>
      <c r="R2221" s="4" t="s">
        <v>14790</v>
      </c>
    </row>
    <row r="2222" spans="1:18" ht="51.6">
      <c r="A2222" s="3" t="s">
        <v>14791</v>
      </c>
      <c r="B2222" s="4" t="s">
        <v>14792</v>
      </c>
      <c r="C2222" s="5" t="s">
        <v>14793</v>
      </c>
      <c r="D2222" s="4" t="s">
        <v>14794</v>
      </c>
      <c r="E2222" s="6">
        <v>44636.545787037037</v>
      </c>
      <c r="F2222" s="4"/>
      <c r="G2222" s="4"/>
      <c r="H2222" s="4"/>
      <c r="I2222" s="4"/>
      <c r="J2222" s="4" t="s">
        <v>14795</v>
      </c>
      <c r="K2222" s="4"/>
      <c r="L2222" s="4" t="s">
        <v>33</v>
      </c>
      <c r="M2222" s="7" t="s">
        <v>14796</v>
      </c>
      <c r="N2222" s="4">
        <v>24417</v>
      </c>
      <c r="O2222" s="4">
        <v>1208</v>
      </c>
      <c r="P2222" s="4" t="s">
        <v>14797</v>
      </c>
      <c r="Q2222" s="7" t="s">
        <v>14798</v>
      </c>
      <c r="R2222" s="4" t="s">
        <v>14799</v>
      </c>
    </row>
    <row r="2223" spans="1:18" ht="41.45">
      <c r="A2223" s="3" t="s">
        <v>14800</v>
      </c>
      <c r="B2223" s="4" t="s">
        <v>14801</v>
      </c>
      <c r="C2223" s="5" t="s">
        <v>14802</v>
      </c>
      <c r="D2223" s="4" t="s">
        <v>14803</v>
      </c>
      <c r="E2223" s="6">
        <v>44636.544374999998</v>
      </c>
      <c r="F2223" s="4"/>
      <c r="G2223" s="4"/>
      <c r="H2223" s="4"/>
      <c r="I2223" s="4"/>
      <c r="J2223" s="4" t="s">
        <v>14804</v>
      </c>
      <c r="K2223" s="4"/>
      <c r="L2223" s="4" t="s">
        <v>23</v>
      </c>
      <c r="M2223" s="7" t="s">
        <v>14805</v>
      </c>
      <c r="N2223" s="4">
        <v>929</v>
      </c>
      <c r="O2223" s="4">
        <v>3141</v>
      </c>
      <c r="P2223" s="4" t="s">
        <v>3009</v>
      </c>
      <c r="Q2223" s="7" t="s">
        <v>14806</v>
      </c>
      <c r="R2223" s="4" t="s">
        <v>14807</v>
      </c>
    </row>
    <row r="2224" spans="1:18" ht="31.15">
      <c r="A2224" s="3" t="s">
        <v>14808</v>
      </c>
      <c r="B2224" s="4" t="s">
        <v>14809</v>
      </c>
      <c r="C2224" s="5" t="s">
        <v>14810</v>
      </c>
      <c r="D2224" s="4" t="s">
        <v>14811</v>
      </c>
      <c r="E2224" s="6">
        <v>44636.541689814811</v>
      </c>
      <c r="F2224" s="4"/>
      <c r="G2224" s="4"/>
      <c r="H2224" s="4"/>
      <c r="I2224" s="4"/>
      <c r="J2224" s="4" t="s">
        <v>14812</v>
      </c>
      <c r="K2224" s="4"/>
      <c r="L2224" s="4" t="s">
        <v>182</v>
      </c>
      <c r="M2224" s="7" t="s">
        <v>14813</v>
      </c>
      <c r="N2224" s="4">
        <v>1216</v>
      </c>
      <c r="O2224" s="4">
        <v>377</v>
      </c>
      <c r="P2224" s="4"/>
      <c r="Q2224" s="7" t="s">
        <v>14814</v>
      </c>
      <c r="R2224" s="4" t="s">
        <v>14815</v>
      </c>
    </row>
    <row r="2225" spans="1:18" ht="51.6">
      <c r="A2225" s="3" t="s">
        <v>14816</v>
      </c>
      <c r="B2225" s="4" t="s">
        <v>3840</v>
      </c>
      <c r="C2225" s="5" t="s">
        <v>14817</v>
      </c>
      <c r="D2225" s="4" t="s">
        <v>14818</v>
      </c>
      <c r="E2225" s="6">
        <v>44636.541481481487</v>
      </c>
      <c r="F2225" s="4"/>
      <c r="G2225" s="4"/>
      <c r="H2225" s="4"/>
      <c r="I2225" s="4"/>
      <c r="J2225" s="4" t="s">
        <v>3843</v>
      </c>
      <c r="K2225" s="4"/>
      <c r="L2225" s="4" t="s">
        <v>33</v>
      </c>
      <c r="M2225" s="7" t="s">
        <v>3844</v>
      </c>
      <c r="N2225" s="4">
        <v>1072</v>
      </c>
      <c r="O2225" s="4">
        <v>3196</v>
      </c>
      <c r="P2225" s="4"/>
      <c r="Q2225" s="7" t="s">
        <v>14819</v>
      </c>
      <c r="R2225" s="4" t="s">
        <v>14820</v>
      </c>
    </row>
    <row r="2226" spans="1:18" ht="92.45">
      <c r="A2226" s="3" t="s">
        <v>14821</v>
      </c>
      <c r="B2226" s="4" t="s">
        <v>5242</v>
      </c>
      <c r="C2226" s="5" t="s">
        <v>14822</v>
      </c>
      <c r="D2226" s="4" t="s">
        <v>14823</v>
      </c>
      <c r="E2226" s="6">
        <v>44636.540254629625</v>
      </c>
      <c r="F2226" s="4"/>
      <c r="G2226" s="4"/>
      <c r="H2226" s="4"/>
      <c r="I2226" s="4"/>
      <c r="J2226" s="4" t="s">
        <v>5244</v>
      </c>
      <c r="K2226" s="4"/>
      <c r="L2226" s="4" t="s">
        <v>33</v>
      </c>
      <c r="M2226" s="7" t="s">
        <v>5245</v>
      </c>
      <c r="N2226" s="4">
        <v>7312</v>
      </c>
      <c r="O2226" s="4">
        <v>7806</v>
      </c>
      <c r="P2226" s="4" t="s">
        <v>4745</v>
      </c>
      <c r="Q2226" s="7" t="s">
        <v>14824</v>
      </c>
      <c r="R2226" s="4" t="s">
        <v>14825</v>
      </c>
    </row>
    <row r="2227" spans="1:18" ht="51.6">
      <c r="A2227" s="3" t="s">
        <v>14826</v>
      </c>
      <c r="B2227" s="4" t="s">
        <v>14827</v>
      </c>
      <c r="C2227" s="5" t="s">
        <v>14828</v>
      </c>
      <c r="D2227" s="4" t="s">
        <v>14829</v>
      </c>
      <c r="E2227" s="6">
        <v>44636.53979166667</v>
      </c>
      <c r="F2227" s="4"/>
      <c r="G2227" s="4"/>
      <c r="H2227" s="4"/>
      <c r="I2227" s="4"/>
      <c r="J2227" s="4" t="s">
        <v>14830</v>
      </c>
      <c r="K2227" s="4"/>
      <c r="L2227" s="4" t="s">
        <v>33</v>
      </c>
      <c r="M2227" s="7" t="s">
        <v>14831</v>
      </c>
      <c r="N2227" s="4">
        <v>2472</v>
      </c>
      <c r="O2227" s="4">
        <v>4048</v>
      </c>
      <c r="P2227" s="4" t="s">
        <v>14832</v>
      </c>
      <c r="Q2227" s="7" t="s">
        <v>14833</v>
      </c>
      <c r="R2227" s="4" t="s">
        <v>14834</v>
      </c>
    </row>
    <row r="2228" spans="1:18" ht="51.6">
      <c r="A2228" s="3" t="s">
        <v>14835</v>
      </c>
      <c r="B2228" s="4" t="s">
        <v>14827</v>
      </c>
      <c r="C2228" s="5" t="s">
        <v>14836</v>
      </c>
      <c r="D2228" s="4" t="s">
        <v>14837</v>
      </c>
      <c r="E2228" s="6">
        <v>44636.538645833338</v>
      </c>
      <c r="F2228" s="4"/>
      <c r="G2228" s="4"/>
      <c r="H2228" s="4"/>
      <c r="I2228" s="4"/>
      <c r="J2228" s="4" t="s">
        <v>14830</v>
      </c>
      <c r="K2228" s="4"/>
      <c r="L2228" s="4" t="s">
        <v>33</v>
      </c>
      <c r="M2228" s="7" t="s">
        <v>14831</v>
      </c>
      <c r="N2228" s="4">
        <v>2472</v>
      </c>
      <c r="O2228" s="4">
        <v>4048</v>
      </c>
      <c r="P2228" s="4" t="s">
        <v>14832</v>
      </c>
      <c r="Q2228" s="7" t="s">
        <v>14838</v>
      </c>
      <c r="R2228" s="4" t="s">
        <v>14839</v>
      </c>
    </row>
    <row r="2229" spans="1:18" ht="82.15">
      <c r="A2229" s="3" t="s">
        <v>14840</v>
      </c>
      <c r="B2229" s="4" t="s">
        <v>413</v>
      </c>
      <c r="C2229" s="5" t="s">
        <v>14841</v>
      </c>
      <c r="D2229" s="4" t="s">
        <v>14842</v>
      </c>
      <c r="E2229" s="6">
        <v>44636.538541666669</v>
      </c>
      <c r="F2229" s="4"/>
      <c r="G2229" s="4"/>
      <c r="H2229" s="4"/>
      <c r="I2229" s="4"/>
      <c r="J2229" s="4" t="s">
        <v>416</v>
      </c>
      <c r="K2229" s="4"/>
      <c r="L2229" s="4" t="s">
        <v>33</v>
      </c>
      <c r="M2229" s="7" t="s">
        <v>417</v>
      </c>
      <c r="N2229" s="4">
        <v>32832</v>
      </c>
      <c r="O2229" s="4">
        <v>29934</v>
      </c>
      <c r="P2229" s="4" t="s">
        <v>418</v>
      </c>
      <c r="Q2229" s="7" t="s">
        <v>14843</v>
      </c>
      <c r="R2229" s="4" t="s">
        <v>14844</v>
      </c>
    </row>
    <row r="2230" spans="1:18" ht="72">
      <c r="A2230" s="3" t="s">
        <v>14845</v>
      </c>
      <c r="B2230" s="4" t="s">
        <v>3840</v>
      </c>
      <c r="C2230" s="5" t="s">
        <v>14846</v>
      </c>
      <c r="D2230" s="4" t="s">
        <v>14847</v>
      </c>
      <c r="E2230" s="6">
        <v>44636.537777777776</v>
      </c>
      <c r="F2230" s="4"/>
      <c r="G2230" s="4"/>
      <c r="H2230" s="4"/>
      <c r="I2230" s="4"/>
      <c r="J2230" s="4" t="s">
        <v>3843</v>
      </c>
      <c r="K2230" s="4"/>
      <c r="L2230" s="4" t="s">
        <v>33</v>
      </c>
      <c r="M2230" s="7" t="s">
        <v>3844</v>
      </c>
      <c r="N2230" s="4">
        <v>1072</v>
      </c>
      <c r="O2230" s="4">
        <v>3196</v>
      </c>
      <c r="P2230" s="4"/>
      <c r="Q2230" s="7" t="s">
        <v>14848</v>
      </c>
      <c r="R2230" s="4" t="s">
        <v>14849</v>
      </c>
    </row>
    <row r="2231" spans="1:18" ht="61.9">
      <c r="A2231" s="3" t="s">
        <v>14850</v>
      </c>
      <c r="B2231" s="4" t="s">
        <v>9592</v>
      </c>
      <c r="C2231" s="5" t="s">
        <v>14851</v>
      </c>
      <c r="D2231" s="4" t="s">
        <v>14852</v>
      </c>
      <c r="E2231" s="6">
        <v>44636.536921296298</v>
      </c>
      <c r="F2231" s="4"/>
      <c r="G2231" s="4"/>
      <c r="H2231" s="4"/>
      <c r="I2231" s="4"/>
      <c r="J2231" s="4" t="s">
        <v>9595</v>
      </c>
      <c r="K2231" s="4"/>
      <c r="L2231" s="4" t="s">
        <v>23</v>
      </c>
      <c r="M2231" s="7" t="s">
        <v>9596</v>
      </c>
      <c r="N2231" s="4">
        <v>964</v>
      </c>
      <c r="O2231" s="4">
        <v>5003</v>
      </c>
      <c r="P2231" s="4" t="s">
        <v>628</v>
      </c>
      <c r="Q2231" s="7" t="s">
        <v>14853</v>
      </c>
      <c r="R2231" s="4" t="s">
        <v>14854</v>
      </c>
    </row>
    <row r="2232" spans="1:18" ht="92.45">
      <c r="A2232" s="3" t="s">
        <v>14855</v>
      </c>
      <c r="B2232" s="4" t="s">
        <v>14856</v>
      </c>
      <c r="C2232" s="5" t="s">
        <v>14857</v>
      </c>
      <c r="D2232" s="4" t="s">
        <v>14858</v>
      </c>
      <c r="E2232" s="6">
        <v>44636.536377314813</v>
      </c>
      <c r="F2232" s="4"/>
      <c r="G2232" s="4"/>
      <c r="H2232" s="4"/>
      <c r="I2232" s="4"/>
      <c r="J2232" s="4" t="s">
        <v>14859</v>
      </c>
      <c r="K2232" s="4"/>
      <c r="L2232" s="4" t="s">
        <v>23</v>
      </c>
      <c r="M2232" s="7" t="s">
        <v>14860</v>
      </c>
      <c r="N2232" s="4">
        <v>77094</v>
      </c>
      <c r="O2232" s="4">
        <v>65095</v>
      </c>
      <c r="P2232" s="4" t="s">
        <v>14861</v>
      </c>
      <c r="Q2232" s="7" t="s">
        <v>14862</v>
      </c>
      <c r="R2232" s="4" t="s">
        <v>14863</v>
      </c>
    </row>
    <row r="2233" spans="1:18" ht="82.15">
      <c r="A2233" s="3" t="s">
        <v>14864</v>
      </c>
      <c r="B2233" s="4" t="s">
        <v>14856</v>
      </c>
      <c r="C2233" s="5" t="s">
        <v>14865</v>
      </c>
      <c r="D2233" s="4" t="s">
        <v>14866</v>
      </c>
      <c r="E2233" s="6">
        <v>44636.53634259259</v>
      </c>
      <c r="F2233" s="4"/>
      <c r="G2233" s="4"/>
      <c r="H2233" s="4"/>
      <c r="I2233" s="4"/>
      <c r="J2233" s="4" t="s">
        <v>14859</v>
      </c>
      <c r="K2233" s="4"/>
      <c r="L2233" s="4" t="s">
        <v>23</v>
      </c>
      <c r="M2233" s="7" t="s">
        <v>14860</v>
      </c>
      <c r="N2233" s="4">
        <v>77094</v>
      </c>
      <c r="O2233" s="4">
        <v>65095</v>
      </c>
      <c r="P2233" s="4" t="s">
        <v>14861</v>
      </c>
      <c r="Q2233" s="7" t="s">
        <v>14867</v>
      </c>
      <c r="R2233" s="4" t="s">
        <v>14868</v>
      </c>
    </row>
    <row r="2234" spans="1:18" ht="102.6">
      <c r="A2234" s="3" t="s">
        <v>14869</v>
      </c>
      <c r="B2234" s="4" t="s">
        <v>14856</v>
      </c>
      <c r="C2234" s="5" t="s">
        <v>14870</v>
      </c>
      <c r="D2234" s="4" t="s">
        <v>14871</v>
      </c>
      <c r="E2234" s="6">
        <v>44636.536157407405</v>
      </c>
      <c r="F2234" s="4"/>
      <c r="G2234" s="4"/>
      <c r="H2234" s="4"/>
      <c r="I2234" s="4"/>
      <c r="J2234" s="4" t="s">
        <v>14859</v>
      </c>
      <c r="K2234" s="4"/>
      <c r="L2234" s="4" t="s">
        <v>23</v>
      </c>
      <c r="M2234" s="7" t="s">
        <v>14860</v>
      </c>
      <c r="N2234" s="4">
        <v>77094</v>
      </c>
      <c r="O2234" s="4">
        <v>65095</v>
      </c>
      <c r="P2234" s="4" t="s">
        <v>14861</v>
      </c>
      <c r="Q2234" s="7" t="s">
        <v>14872</v>
      </c>
      <c r="R2234" s="4" t="s">
        <v>14873</v>
      </c>
    </row>
    <row r="2235" spans="1:18" ht="92.45">
      <c r="A2235" s="3" t="s">
        <v>14874</v>
      </c>
      <c r="B2235" s="4" t="s">
        <v>14856</v>
      </c>
      <c r="C2235" s="5" t="s">
        <v>14875</v>
      </c>
      <c r="D2235" s="4" t="s">
        <v>14876</v>
      </c>
      <c r="E2235" s="6">
        <v>44636.53601851852</v>
      </c>
      <c r="F2235" s="4"/>
      <c r="G2235" s="4"/>
      <c r="H2235" s="4"/>
      <c r="I2235" s="4"/>
      <c r="J2235" s="4" t="s">
        <v>14859</v>
      </c>
      <c r="K2235" s="4"/>
      <c r="L2235" s="4" t="s">
        <v>23</v>
      </c>
      <c r="M2235" s="7" t="s">
        <v>14860</v>
      </c>
      <c r="N2235" s="4">
        <v>77094</v>
      </c>
      <c r="O2235" s="4">
        <v>65095</v>
      </c>
      <c r="P2235" s="4" t="s">
        <v>14861</v>
      </c>
      <c r="Q2235" s="7" t="s">
        <v>14877</v>
      </c>
      <c r="R2235" s="4" t="s">
        <v>14878</v>
      </c>
    </row>
    <row r="2236" spans="1:18" ht="102.6">
      <c r="A2236" s="3" t="s">
        <v>14879</v>
      </c>
      <c r="B2236" s="4" t="s">
        <v>14856</v>
      </c>
      <c r="C2236" s="5" t="s">
        <v>14880</v>
      </c>
      <c r="D2236" s="4" t="s">
        <v>14881</v>
      </c>
      <c r="E2236" s="6">
        <v>44636.535868055551</v>
      </c>
      <c r="F2236" s="4"/>
      <c r="G2236" s="4"/>
      <c r="H2236" s="4"/>
      <c r="I2236" s="4"/>
      <c r="J2236" s="4" t="s">
        <v>14859</v>
      </c>
      <c r="K2236" s="4"/>
      <c r="L2236" s="4" t="s">
        <v>23</v>
      </c>
      <c r="M2236" s="7" t="s">
        <v>14860</v>
      </c>
      <c r="N2236" s="4">
        <v>77094</v>
      </c>
      <c r="O2236" s="4">
        <v>65095</v>
      </c>
      <c r="P2236" s="4" t="s">
        <v>14861</v>
      </c>
      <c r="Q2236" s="7" t="s">
        <v>14882</v>
      </c>
      <c r="R2236" s="4" t="s">
        <v>14883</v>
      </c>
    </row>
    <row r="2237" spans="1:18" ht="41.45">
      <c r="A2237" s="3" t="s">
        <v>14884</v>
      </c>
      <c r="B2237" s="4" t="s">
        <v>14827</v>
      </c>
      <c r="C2237" s="5" t="s">
        <v>14885</v>
      </c>
      <c r="D2237" s="4" t="s">
        <v>14886</v>
      </c>
      <c r="E2237" s="6">
        <v>44636.534594907411</v>
      </c>
      <c r="F2237" s="4"/>
      <c r="G2237" s="4"/>
      <c r="H2237" s="4"/>
      <c r="I2237" s="4"/>
      <c r="J2237" s="4" t="s">
        <v>14830</v>
      </c>
      <c r="K2237" s="4"/>
      <c r="L2237" s="4" t="s">
        <v>33</v>
      </c>
      <c r="M2237" s="7" t="s">
        <v>14831</v>
      </c>
      <c r="N2237" s="4">
        <v>2472</v>
      </c>
      <c r="O2237" s="4">
        <v>4048</v>
      </c>
      <c r="P2237" s="4" t="s">
        <v>14832</v>
      </c>
      <c r="Q2237" s="7" t="s">
        <v>14887</v>
      </c>
      <c r="R2237" s="4" t="s">
        <v>14888</v>
      </c>
    </row>
    <row r="2238" spans="1:18" ht="51.6">
      <c r="A2238" s="3" t="s">
        <v>14889</v>
      </c>
      <c r="B2238" s="4" t="s">
        <v>14827</v>
      </c>
      <c r="C2238" s="5" t="s">
        <v>14890</v>
      </c>
      <c r="D2238" s="4" t="s">
        <v>14891</v>
      </c>
      <c r="E2238" s="6">
        <v>44636.533020833333</v>
      </c>
      <c r="F2238" s="4"/>
      <c r="G2238" s="4"/>
      <c r="H2238" s="4"/>
      <c r="I2238" s="4"/>
      <c r="J2238" s="4" t="s">
        <v>14830</v>
      </c>
      <c r="K2238" s="4"/>
      <c r="L2238" s="4" t="s">
        <v>33</v>
      </c>
      <c r="M2238" s="7" t="s">
        <v>14831</v>
      </c>
      <c r="N2238" s="4">
        <v>2472</v>
      </c>
      <c r="O2238" s="4">
        <v>4048</v>
      </c>
      <c r="P2238" s="4" t="s">
        <v>14832</v>
      </c>
      <c r="Q2238" s="7" t="s">
        <v>14892</v>
      </c>
      <c r="R2238" s="4" t="s">
        <v>14893</v>
      </c>
    </row>
    <row r="2239" spans="1:18" ht="31.15">
      <c r="A2239" s="3" t="s">
        <v>14894</v>
      </c>
      <c r="B2239" s="4" t="s">
        <v>14895</v>
      </c>
      <c r="C2239" s="5" t="s">
        <v>14896</v>
      </c>
      <c r="D2239" s="4" t="s">
        <v>14897</v>
      </c>
      <c r="E2239" s="6">
        <v>44636.53292824074</v>
      </c>
      <c r="F2239" s="4"/>
      <c r="G2239" s="4"/>
      <c r="H2239" s="4"/>
      <c r="I2239" s="4"/>
      <c r="J2239" s="4" t="s">
        <v>14898</v>
      </c>
      <c r="K2239" s="4"/>
      <c r="L2239" s="4" t="s">
        <v>33</v>
      </c>
      <c r="M2239" s="7" t="s">
        <v>14899</v>
      </c>
      <c r="N2239" s="4">
        <v>2548</v>
      </c>
      <c r="O2239" s="4">
        <v>1851</v>
      </c>
      <c r="P2239" s="4" t="s">
        <v>14900</v>
      </c>
      <c r="Q2239" s="7" t="s">
        <v>14901</v>
      </c>
      <c r="R2239" s="4" t="s">
        <v>14902</v>
      </c>
    </row>
    <row r="2240" spans="1:18" ht="72">
      <c r="A2240" s="3" t="s">
        <v>14903</v>
      </c>
      <c r="B2240" s="4" t="s">
        <v>14904</v>
      </c>
      <c r="C2240" s="5" t="s">
        <v>14905</v>
      </c>
      <c r="D2240" s="4" t="s">
        <v>14906</v>
      </c>
      <c r="E2240" s="6">
        <v>44636.532210648147</v>
      </c>
      <c r="F2240" s="4"/>
      <c r="G2240" s="4"/>
      <c r="H2240" s="4"/>
      <c r="I2240" s="4"/>
      <c r="J2240" s="4" t="s">
        <v>14907</v>
      </c>
      <c r="K2240" s="4"/>
      <c r="L2240" s="4" t="s">
        <v>303</v>
      </c>
      <c r="M2240" s="7" t="s">
        <v>14908</v>
      </c>
      <c r="N2240" s="4">
        <v>2878</v>
      </c>
      <c r="O2240" s="4">
        <v>2807</v>
      </c>
      <c r="P2240" s="4" t="s">
        <v>14909</v>
      </c>
      <c r="Q2240" s="7" t="s">
        <v>14910</v>
      </c>
      <c r="R2240" s="4" t="s">
        <v>14911</v>
      </c>
    </row>
    <row r="2241" spans="1:18" ht="51.6">
      <c r="A2241" s="3" t="s">
        <v>14912</v>
      </c>
      <c r="B2241" s="4" t="s">
        <v>14827</v>
      </c>
      <c r="C2241" s="5" t="s">
        <v>14913</v>
      </c>
      <c r="D2241" s="4" t="s">
        <v>14914</v>
      </c>
      <c r="E2241" s="6">
        <v>44636.532083333332</v>
      </c>
      <c r="F2241" s="4"/>
      <c r="G2241" s="4"/>
      <c r="H2241" s="4"/>
      <c r="I2241" s="4"/>
      <c r="J2241" s="4" t="s">
        <v>14830</v>
      </c>
      <c r="K2241" s="4"/>
      <c r="L2241" s="4" t="s">
        <v>33</v>
      </c>
      <c r="M2241" s="7" t="s">
        <v>14831</v>
      </c>
      <c r="N2241" s="4">
        <v>2472</v>
      </c>
      <c r="O2241" s="4">
        <v>4048</v>
      </c>
      <c r="P2241" s="4" t="s">
        <v>14832</v>
      </c>
      <c r="Q2241" s="7" t="s">
        <v>14915</v>
      </c>
      <c r="R2241" s="4" t="s">
        <v>14916</v>
      </c>
    </row>
    <row r="2242" spans="1:18" ht="102.6">
      <c r="A2242" s="3" t="s">
        <v>14917</v>
      </c>
      <c r="B2242" s="4" t="s">
        <v>413</v>
      </c>
      <c r="C2242" s="5" t="s">
        <v>14918</v>
      </c>
      <c r="D2242" s="4" t="s">
        <v>14919</v>
      </c>
      <c r="E2242" s="6">
        <v>44636.531539351854</v>
      </c>
      <c r="F2242" s="4"/>
      <c r="G2242" s="4"/>
      <c r="H2242" s="4"/>
      <c r="I2242" s="4"/>
      <c r="J2242" s="4" t="s">
        <v>416</v>
      </c>
      <c r="K2242" s="4"/>
      <c r="L2242" s="4" t="s">
        <v>33</v>
      </c>
      <c r="M2242" s="7" t="s">
        <v>417</v>
      </c>
      <c r="N2242" s="4">
        <v>32832</v>
      </c>
      <c r="O2242" s="4">
        <v>29934</v>
      </c>
      <c r="P2242" s="4" t="s">
        <v>418</v>
      </c>
      <c r="Q2242" s="7" t="s">
        <v>14920</v>
      </c>
      <c r="R2242" s="4" t="s">
        <v>14921</v>
      </c>
    </row>
    <row r="2243" spans="1:18" ht="72">
      <c r="A2243" s="3" t="s">
        <v>14922</v>
      </c>
      <c r="B2243" s="4" t="s">
        <v>13929</v>
      </c>
      <c r="C2243" s="5" t="s">
        <v>14923</v>
      </c>
      <c r="D2243" s="4" t="s">
        <v>14924</v>
      </c>
      <c r="E2243" s="6">
        <v>44636.530949074076</v>
      </c>
      <c r="F2243" s="4"/>
      <c r="G2243" s="4"/>
      <c r="H2243" s="4"/>
      <c r="I2243" s="4"/>
      <c r="J2243" s="4" t="s">
        <v>13931</v>
      </c>
      <c r="K2243" s="4"/>
      <c r="L2243" s="4" t="s">
        <v>33</v>
      </c>
      <c r="M2243" s="7" t="s">
        <v>13932</v>
      </c>
      <c r="N2243" s="4">
        <v>1274</v>
      </c>
      <c r="O2243" s="4">
        <v>988</v>
      </c>
      <c r="P2243" s="4"/>
      <c r="Q2243" s="7" t="s">
        <v>14925</v>
      </c>
      <c r="R2243" s="4" t="s">
        <v>1069</v>
      </c>
    </row>
    <row r="2244" spans="1:18" ht="21">
      <c r="A2244" s="3" t="s">
        <v>14926</v>
      </c>
      <c r="B2244" s="4" t="s">
        <v>14927</v>
      </c>
      <c r="C2244" s="5" t="s">
        <v>14928</v>
      </c>
      <c r="D2244" s="4" t="s">
        <v>14929</v>
      </c>
      <c r="E2244" s="6">
        <v>44636.53</v>
      </c>
      <c r="F2244" s="4"/>
      <c r="G2244" s="4"/>
      <c r="H2244" s="4"/>
      <c r="I2244" s="4"/>
      <c r="J2244" s="4" t="s">
        <v>14930</v>
      </c>
      <c r="K2244" s="4"/>
      <c r="L2244" s="4" t="s">
        <v>57</v>
      </c>
      <c r="M2244" s="7" t="s">
        <v>14931</v>
      </c>
      <c r="N2244" s="4">
        <v>1085</v>
      </c>
      <c r="O2244" s="4">
        <v>3396</v>
      </c>
      <c r="P2244" s="4" t="s">
        <v>14932</v>
      </c>
      <c r="Q2244" s="7" t="s">
        <v>14933</v>
      </c>
      <c r="R2244" s="4" t="s">
        <v>14934</v>
      </c>
    </row>
    <row r="2245" spans="1:18" ht="92.45">
      <c r="A2245" s="3" t="s">
        <v>14935</v>
      </c>
      <c r="B2245" s="4" t="s">
        <v>14936</v>
      </c>
      <c r="C2245" s="5" t="s">
        <v>14937</v>
      </c>
      <c r="D2245" s="4" t="s">
        <v>14938</v>
      </c>
      <c r="E2245" s="6">
        <v>44636.529270833329</v>
      </c>
      <c r="F2245" s="4"/>
      <c r="G2245" s="4"/>
      <c r="H2245" s="4"/>
      <c r="I2245" s="4"/>
      <c r="J2245" s="4" t="s">
        <v>14939</v>
      </c>
      <c r="K2245" s="4"/>
      <c r="L2245" s="4" t="s">
        <v>33</v>
      </c>
      <c r="M2245" s="7" t="s">
        <v>14940</v>
      </c>
      <c r="N2245" s="4">
        <v>2529</v>
      </c>
      <c r="O2245" s="4">
        <v>4202</v>
      </c>
      <c r="P2245" s="4" t="s">
        <v>14941</v>
      </c>
      <c r="Q2245" s="7" t="s">
        <v>14942</v>
      </c>
      <c r="R2245" s="4" t="s">
        <v>14943</v>
      </c>
    </row>
    <row r="2246" spans="1:18" ht="72">
      <c r="A2246" s="3" t="s">
        <v>14944</v>
      </c>
      <c r="B2246" s="4" t="s">
        <v>1047</v>
      </c>
      <c r="C2246" s="5" t="s">
        <v>848</v>
      </c>
      <c r="D2246" s="4" t="s">
        <v>14945</v>
      </c>
      <c r="E2246" s="6">
        <v>44636.52825231482</v>
      </c>
      <c r="F2246" s="4"/>
      <c r="G2246" s="4"/>
      <c r="H2246" s="4"/>
      <c r="I2246" s="4"/>
      <c r="J2246" s="4" t="s">
        <v>1050</v>
      </c>
      <c r="K2246" s="4"/>
      <c r="L2246" s="4" t="s">
        <v>23</v>
      </c>
      <c r="M2246" s="7" t="s">
        <v>1051</v>
      </c>
      <c r="N2246" s="4">
        <v>1807</v>
      </c>
      <c r="O2246" s="4">
        <v>2725</v>
      </c>
      <c r="P2246" s="4"/>
      <c r="Q2246" s="7" t="s">
        <v>14946</v>
      </c>
      <c r="R2246" s="4" t="s">
        <v>854</v>
      </c>
    </row>
    <row r="2247" spans="1:18" ht="41.45">
      <c r="A2247" s="3" t="s">
        <v>14947</v>
      </c>
      <c r="B2247" s="4" t="s">
        <v>14948</v>
      </c>
      <c r="C2247" s="5" t="s">
        <v>14949</v>
      </c>
      <c r="D2247" s="4" t="s">
        <v>14950</v>
      </c>
      <c r="E2247" s="6">
        <v>44636.527858796297</v>
      </c>
      <c r="F2247" s="4"/>
      <c r="G2247" s="4"/>
      <c r="H2247" s="4"/>
      <c r="I2247" s="4"/>
      <c r="J2247" s="4" t="s">
        <v>14951</v>
      </c>
      <c r="K2247" s="4"/>
      <c r="L2247" s="4" t="s">
        <v>33</v>
      </c>
      <c r="M2247" s="7" t="s">
        <v>14952</v>
      </c>
      <c r="N2247" s="4">
        <v>6912</v>
      </c>
      <c r="O2247" s="4">
        <v>4149</v>
      </c>
      <c r="P2247" s="4" t="s">
        <v>14953</v>
      </c>
      <c r="Q2247" s="7" t="s">
        <v>14954</v>
      </c>
      <c r="R2247" s="4" t="s">
        <v>14955</v>
      </c>
    </row>
    <row r="2248" spans="1:18" ht="82.15">
      <c r="A2248" s="3" t="s">
        <v>14956</v>
      </c>
      <c r="B2248" s="4" t="s">
        <v>14957</v>
      </c>
      <c r="C2248" s="5" t="s">
        <v>6408</v>
      </c>
      <c r="D2248" s="4" t="s">
        <v>14958</v>
      </c>
      <c r="E2248" s="6">
        <v>44636.527685185181</v>
      </c>
      <c r="F2248" s="4"/>
      <c r="G2248" s="4"/>
      <c r="H2248" s="4"/>
      <c r="I2248" s="4"/>
      <c r="J2248" s="4" t="s">
        <v>14959</v>
      </c>
      <c r="K2248" s="4"/>
      <c r="L2248" s="4" t="s">
        <v>23</v>
      </c>
      <c r="M2248" s="7" t="s">
        <v>14960</v>
      </c>
      <c r="N2248" s="4">
        <v>2848</v>
      </c>
      <c r="O2248" s="4">
        <v>5001</v>
      </c>
      <c r="P2248" s="4"/>
      <c r="Q2248" s="7" t="s">
        <v>14961</v>
      </c>
      <c r="R2248" s="4" t="s">
        <v>6369</v>
      </c>
    </row>
    <row r="2249" spans="1:18" ht="72">
      <c r="A2249" s="3" t="s">
        <v>14962</v>
      </c>
      <c r="B2249" s="4" t="s">
        <v>14957</v>
      </c>
      <c r="C2249" s="5" t="s">
        <v>6363</v>
      </c>
      <c r="D2249" s="4" t="s">
        <v>14963</v>
      </c>
      <c r="E2249" s="6">
        <v>44636.527673611112</v>
      </c>
      <c r="F2249" s="4"/>
      <c r="G2249" s="4"/>
      <c r="H2249" s="4"/>
      <c r="I2249" s="4"/>
      <c r="J2249" s="4" t="s">
        <v>14959</v>
      </c>
      <c r="K2249" s="4"/>
      <c r="L2249" s="4" t="s">
        <v>23</v>
      </c>
      <c r="M2249" s="7" t="s">
        <v>14960</v>
      </c>
      <c r="N2249" s="4">
        <v>2848</v>
      </c>
      <c r="O2249" s="4">
        <v>5001</v>
      </c>
      <c r="P2249" s="4"/>
      <c r="Q2249" s="7" t="s">
        <v>14964</v>
      </c>
      <c r="R2249" s="4" t="s">
        <v>6369</v>
      </c>
    </row>
    <row r="2250" spans="1:18" ht="41.45">
      <c r="A2250" s="3" t="s">
        <v>14965</v>
      </c>
      <c r="B2250" s="4" t="s">
        <v>14827</v>
      </c>
      <c r="C2250" s="5" t="s">
        <v>14966</v>
      </c>
      <c r="D2250" s="4" t="s">
        <v>14967</v>
      </c>
      <c r="E2250" s="6">
        <v>44636.52511574074</v>
      </c>
      <c r="F2250" s="4"/>
      <c r="G2250" s="4"/>
      <c r="H2250" s="4"/>
      <c r="I2250" s="4"/>
      <c r="J2250" s="4" t="s">
        <v>14830</v>
      </c>
      <c r="K2250" s="4"/>
      <c r="L2250" s="4" t="s">
        <v>33</v>
      </c>
      <c r="M2250" s="7" t="s">
        <v>14831</v>
      </c>
      <c r="N2250" s="4">
        <v>2472</v>
      </c>
      <c r="O2250" s="4">
        <v>4048</v>
      </c>
      <c r="P2250" s="4" t="s">
        <v>14832</v>
      </c>
      <c r="Q2250" s="7" t="s">
        <v>14968</v>
      </c>
      <c r="R2250" s="4" t="s">
        <v>14969</v>
      </c>
    </row>
    <row r="2251" spans="1:18" ht="51.6">
      <c r="A2251" s="3" t="s">
        <v>14970</v>
      </c>
      <c r="B2251" s="4" t="s">
        <v>8927</v>
      </c>
      <c r="C2251" s="5" t="s">
        <v>14971</v>
      </c>
      <c r="D2251" s="4" t="s">
        <v>14972</v>
      </c>
      <c r="E2251" s="6">
        <v>44636.524328703701</v>
      </c>
      <c r="F2251" s="4"/>
      <c r="G2251" s="4"/>
      <c r="H2251" s="4"/>
      <c r="I2251" s="4"/>
      <c r="J2251" s="4" t="s">
        <v>8930</v>
      </c>
      <c r="K2251" s="4"/>
      <c r="L2251" s="4" t="s">
        <v>8931</v>
      </c>
      <c r="M2251" s="7" t="s">
        <v>8932</v>
      </c>
      <c r="N2251" s="4">
        <v>2302</v>
      </c>
      <c r="O2251" s="4">
        <v>45</v>
      </c>
      <c r="P2251" s="4" t="s">
        <v>8933</v>
      </c>
      <c r="Q2251" s="7" t="s">
        <v>14973</v>
      </c>
      <c r="R2251" s="4" t="s">
        <v>14974</v>
      </c>
    </row>
    <row r="2252" spans="1:18" ht="41.45">
      <c r="A2252" s="3" t="s">
        <v>14975</v>
      </c>
      <c r="B2252" s="4" t="s">
        <v>2564</v>
      </c>
      <c r="C2252" s="5" t="s">
        <v>14976</v>
      </c>
      <c r="D2252" s="4" t="s">
        <v>14977</v>
      </c>
      <c r="E2252" s="6">
        <v>44636.518599537041</v>
      </c>
      <c r="F2252" s="4"/>
      <c r="G2252" s="4"/>
      <c r="H2252" s="4"/>
      <c r="I2252" s="4"/>
      <c r="J2252" s="4" t="s">
        <v>2567</v>
      </c>
      <c r="K2252" s="4"/>
      <c r="L2252" s="4" t="s">
        <v>33</v>
      </c>
      <c r="M2252" s="7" t="s">
        <v>2568</v>
      </c>
      <c r="N2252" s="4">
        <v>4255</v>
      </c>
      <c r="O2252" s="4">
        <v>3763</v>
      </c>
      <c r="P2252" s="4" t="s">
        <v>2569</v>
      </c>
      <c r="Q2252" s="7" t="s">
        <v>14978</v>
      </c>
      <c r="R2252" s="4" t="s">
        <v>14979</v>
      </c>
    </row>
    <row r="2253" spans="1:18" ht="123">
      <c r="A2253" s="3" t="s">
        <v>14980</v>
      </c>
      <c r="B2253" s="4" t="s">
        <v>14981</v>
      </c>
      <c r="C2253" s="5" t="s">
        <v>13097</v>
      </c>
      <c r="D2253" s="4" t="s">
        <v>14982</v>
      </c>
      <c r="E2253" s="6">
        <v>44636.518240740741</v>
      </c>
      <c r="F2253" s="4"/>
      <c r="G2253" s="4"/>
      <c r="H2253" s="4"/>
      <c r="I2253" s="4"/>
      <c r="J2253" s="4" t="s">
        <v>14983</v>
      </c>
      <c r="K2253" s="4"/>
      <c r="L2253" s="4" t="s">
        <v>23</v>
      </c>
      <c r="M2253" s="7" t="s">
        <v>14984</v>
      </c>
      <c r="N2253" s="4">
        <v>15632</v>
      </c>
      <c r="O2253" s="4">
        <v>10867</v>
      </c>
      <c r="P2253" s="4" t="s">
        <v>14985</v>
      </c>
      <c r="Q2253" s="7" t="s">
        <v>14986</v>
      </c>
      <c r="R2253" s="4" t="s">
        <v>13103</v>
      </c>
    </row>
    <row r="2254" spans="1:18" ht="41.45">
      <c r="A2254" s="3" t="s">
        <v>14987</v>
      </c>
      <c r="B2254" s="4" t="s">
        <v>14988</v>
      </c>
      <c r="C2254" s="5" t="s">
        <v>14989</v>
      </c>
      <c r="D2254" s="4" t="s">
        <v>14990</v>
      </c>
      <c r="E2254" s="6">
        <v>44636.517928240741</v>
      </c>
      <c r="F2254" s="4"/>
      <c r="G2254" s="4"/>
      <c r="H2254" s="4"/>
      <c r="I2254" s="4"/>
      <c r="J2254" s="4" t="s">
        <v>14991</v>
      </c>
      <c r="K2254" s="4"/>
      <c r="L2254" s="4" t="s">
        <v>33</v>
      </c>
      <c r="M2254" s="7" t="s">
        <v>14992</v>
      </c>
      <c r="N2254" s="4">
        <v>4330</v>
      </c>
      <c r="O2254" s="4">
        <v>2645</v>
      </c>
      <c r="P2254" s="4" t="s">
        <v>11771</v>
      </c>
      <c r="Q2254" s="7" t="s">
        <v>14993</v>
      </c>
      <c r="R2254" s="4" t="s">
        <v>14994</v>
      </c>
    </row>
    <row r="2255" spans="1:18" ht="92.45">
      <c r="A2255" s="3" t="s">
        <v>14995</v>
      </c>
      <c r="B2255" s="4" t="s">
        <v>413</v>
      </c>
      <c r="C2255" s="5" t="s">
        <v>14996</v>
      </c>
      <c r="D2255" s="4" t="s">
        <v>14997</v>
      </c>
      <c r="E2255" s="6">
        <v>44636.517488425925</v>
      </c>
      <c r="F2255" s="4"/>
      <c r="G2255" s="4"/>
      <c r="H2255" s="4"/>
      <c r="I2255" s="4"/>
      <c r="J2255" s="4" t="s">
        <v>416</v>
      </c>
      <c r="K2255" s="4"/>
      <c r="L2255" s="4" t="s">
        <v>33</v>
      </c>
      <c r="M2255" s="7" t="s">
        <v>417</v>
      </c>
      <c r="N2255" s="4">
        <v>32832</v>
      </c>
      <c r="O2255" s="4">
        <v>29934</v>
      </c>
      <c r="P2255" s="4" t="s">
        <v>418</v>
      </c>
      <c r="Q2255" s="7" t="s">
        <v>14998</v>
      </c>
      <c r="R2255" s="4" t="s">
        <v>14999</v>
      </c>
    </row>
    <row r="2256" spans="1:18" ht="51.6">
      <c r="A2256" s="3" t="s">
        <v>15000</v>
      </c>
      <c r="B2256" s="4" t="s">
        <v>15001</v>
      </c>
      <c r="C2256" s="5" t="s">
        <v>15002</v>
      </c>
      <c r="D2256" s="4" t="s">
        <v>15003</v>
      </c>
      <c r="E2256" s="6">
        <v>44636.513819444444</v>
      </c>
      <c r="F2256" s="4"/>
      <c r="G2256" s="4"/>
      <c r="H2256" s="4"/>
      <c r="I2256" s="4"/>
      <c r="J2256" s="4" t="s">
        <v>15004</v>
      </c>
      <c r="K2256" s="4"/>
      <c r="L2256" s="4" t="s">
        <v>12394</v>
      </c>
      <c r="M2256" s="7" t="s">
        <v>15005</v>
      </c>
      <c r="N2256" s="4">
        <v>761757</v>
      </c>
      <c r="O2256" s="4">
        <v>127</v>
      </c>
      <c r="P2256" s="4" t="s">
        <v>15006</v>
      </c>
      <c r="Q2256" s="7" t="s">
        <v>15007</v>
      </c>
      <c r="R2256" s="4" t="s">
        <v>15008</v>
      </c>
    </row>
    <row r="2257" spans="1:18" ht="92.45">
      <c r="A2257" s="3" t="s">
        <v>15009</v>
      </c>
      <c r="B2257" s="4" t="s">
        <v>14856</v>
      </c>
      <c r="C2257" s="5" t="s">
        <v>15010</v>
      </c>
      <c r="D2257" s="4" t="s">
        <v>15011</v>
      </c>
      <c r="E2257" s="6">
        <v>44636.513391203705</v>
      </c>
      <c r="F2257" s="4"/>
      <c r="G2257" s="4"/>
      <c r="H2257" s="4"/>
      <c r="I2257" s="4"/>
      <c r="J2257" s="4" t="s">
        <v>14859</v>
      </c>
      <c r="K2257" s="4"/>
      <c r="L2257" s="4" t="s">
        <v>23</v>
      </c>
      <c r="M2257" s="7" t="s">
        <v>14860</v>
      </c>
      <c r="N2257" s="4">
        <v>77094</v>
      </c>
      <c r="O2257" s="4">
        <v>65095</v>
      </c>
      <c r="P2257" s="4" t="s">
        <v>14861</v>
      </c>
      <c r="Q2257" s="7" t="s">
        <v>15012</v>
      </c>
      <c r="R2257" s="4" t="s">
        <v>15013</v>
      </c>
    </row>
    <row r="2258" spans="1:18" ht="92.45">
      <c r="A2258" s="3" t="s">
        <v>15014</v>
      </c>
      <c r="B2258" s="4" t="s">
        <v>15015</v>
      </c>
      <c r="C2258" s="5" t="s">
        <v>15010</v>
      </c>
      <c r="D2258" s="4" t="s">
        <v>15016</v>
      </c>
      <c r="E2258" s="6">
        <v>44636.512280092589</v>
      </c>
      <c r="F2258" s="4"/>
      <c r="G2258" s="4"/>
      <c r="H2258" s="4"/>
      <c r="I2258" s="4"/>
      <c r="J2258" s="4" t="s">
        <v>15017</v>
      </c>
      <c r="K2258" s="4"/>
      <c r="L2258" s="4" t="s">
        <v>57</v>
      </c>
      <c r="M2258" s="7" t="s">
        <v>15018</v>
      </c>
      <c r="N2258" s="4">
        <v>7540</v>
      </c>
      <c r="O2258" s="4">
        <v>7726</v>
      </c>
      <c r="P2258" s="4" t="s">
        <v>15019</v>
      </c>
      <c r="Q2258" s="7" t="s">
        <v>15020</v>
      </c>
      <c r="R2258" s="4" t="s">
        <v>15013</v>
      </c>
    </row>
    <row r="2259" spans="1:18" ht="133.15">
      <c r="A2259" s="3" t="s">
        <v>15021</v>
      </c>
      <c r="B2259" s="4" t="s">
        <v>15022</v>
      </c>
      <c r="C2259" s="5" t="s">
        <v>3168</v>
      </c>
      <c r="D2259" s="4" t="s">
        <v>15023</v>
      </c>
      <c r="E2259" s="6">
        <v>44636.510868055557</v>
      </c>
      <c r="F2259" s="4"/>
      <c r="G2259" s="4"/>
      <c r="H2259" s="4"/>
      <c r="I2259" s="4"/>
      <c r="J2259" s="4" t="s">
        <v>15024</v>
      </c>
      <c r="K2259" s="4"/>
      <c r="L2259" s="4" t="s">
        <v>57</v>
      </c>
      <c r="M2259" s="7" t="s">
        <v>15025</v>
      </c>
      <c r="N2259" s="4">
        <v>4664</v>
      </c>
      <c r="O2259" s="4">
        <v>4495</v>
      </c>
      <c r="P2259" s="4" t="s">
        <v>15026</v>
      </c>
      <c r="Q2259" s="7" t="s">
        <v>15027</v>
      </c>
      <c r="R2259" s="4" t="s">
        <v>3173</v>
      </c>
    </row>
    <row r="2260" spans="1:18" ht="153.6">
      <c r="A2260" s="3" t="s">
        <v>15028</v>
      </c>
      <c r="B2260" s="4" t="s">
        <v>15029</v>
      </c>
      <c r="C2260" s="5" t="s">
        <v>15030</v>
      </c>
      <c r="D2260" s="4" t="s">
        <v>15031</v>
      </c>
      <c r="E2260" s="6">
        <v>44636.510196759264</v>
      </c>
      <c r="F2260" s="4"/>
      <c r="G2260" s="4"/>
      <c r="H2260" s="4" t="s">
        <v>15032</v>
      </c>
      <c r="I2260" s="4" t="s">
        <v>15029</v>
      </c>
      <c r="J2260" s="4" t="s">
        <v>15032</v>
      </c>
      <c r="K2260" s="4" t="s">
        <v>15033</v>
      </c>
      <c r="L2260" s="4" t="s">
        <v>23</v>
      </c>
      <c r="M2260" s="7" t="s">
        <v>15034</v>
      </c>
      <c r="N2260" s="4">
        <v>12993</v>
      </c>
      <c r="O2260" s="4">
        <v>47</v>
      </c>
      <c r="P2260" s="4" t="s">
        <v>15035</v>
      </c>
      <c r="Q2260" s="7" t="s">
        <v>15036</v>
      </c>
      <c r="R2260" s="4" t="s">
        <v>15037</v>
      </c>
    </row>
    <row r="2261" spans="1:18" ht="133.15">
      <c r="A2261" s="3" t="s">
        <v>15038</v>
      </c>
      <c r="B2261" s="4" t="s">
        <v>15039</v>
      </c>
      <c r="C2261" s="5" t="s">
        <v>3168</v>
      </c>
      <c r="D2261" s="4" t="s">
        <v>15040</v>
      </c>
      <c r="E2261" s="6">
        <v>44636.509641203702</v>
      </c>
      <c r="F2261" s="4"/>
      <c r="G2261" s="4"/>
      <c r="H2261" s="4"/>
      <c r="I2261" s="4"/>
      <c r="J2261" s="4" t="s">
        <v>15041</v>
      </c>
      <c r="K2261" s="4"/>
      <c r="L2261" s="4" t="s">
        <v>303</v>
      </c>
      <c r="M2261" s="7" t="s">
        <v>15042</v>
      </c>
      <c r="N2261" s="4">
        <v>1151</v>
      </c>
      <c r="O2261" s="4">
        <v>1359</v>
      </c>
      <c r="P2261" s="4" t="s">
        <v>15043</v>
      </c>
      <c r="Q2261" s="7" t="s">
        <v>15044</v>
      </c>
      <c r="R2261" s="4" t="s">
        <v>3173</v>
      </c>
    </row>
    <row r="2262" spans="1:18" ht="102.6">
      <c r="A2262" s="3" t="s">
        <v>15045</v>
      </c>
      <c r="B2262" s="4" t="s">
        <v>413</v>
      </c>
      <c r="C2262" s="5" t="s">
        <v>15046</v>
      </c>
      <c r="D2262" s="4" t="s">
        <v>15047</v>
      </c>
      <c r="E2262" s="6">
        <v>44636.507303240738</v>
      </c>
      <c r="F2262" s="4"/>
      <c r="G2262" s="4"/>
      <c r="H2262" s="4"/>
      <c r="I2262" s="4"/>
      <c r="J2262" s="4" t="s">
        <v>416</v>
      </c>
      <c r="K2262" s="4"/>
      <c r="L2262" s="4" t="s">
        <v>33</v>
      </c>
      <c r="M2262" s="7" t="s">
        <v>417</v>
      </c>
      <c r="N2262" s="4">
        <v>32832</v>
      </c>
      <c r="O2262" s="4">
        <v>29934</v>
      </c>
      <c r="P2262" s="4" t="s">
        <v>418</v>
      </c>
      <c r="Q2262" s="7" t="s">
        <v>15048</v>
      </c>
      <c r="R2262" s="4" t="s">
        <v>15049</v>
      </c>
    </row>
    <row r="2263" spans="1:18" ht="51.6">
      <c r="A2263" s="3" t="s">
        <v>15050</v>
      </c>
      <c r="B2263" s="4" t="s">
        <v>1047</v>
      </c>
      <c r="C2263" s="5" t="s">
        <v>15051</v>
      </c>
      <c r="D2263" s="4" t="s">
        <v>15052</v>
      </c>
      <c r="E2263" s="6">
        <v>44636.505381944444</v>
      </c>
      <c r="F2263" s="4"/>
      <c r="G2263" s="4"/>
      <c r="H2263" s="4"/>
      <c r="I2263" s="4"/>
      <c r="J2263" s="4" t="s">
        <v>1050</v>
      </c>
      <c r="K2263" s="4"/>
      <c r="L2263" s="4" t="s">
        <v>23</v>
      </c>
      <c r="M2263" s="7" t="s">
        <v>1051</v>
      </c>
      <c r="N2263" s="4">
        <v>1807</v>
      </c>
      <c r="O2263" s="4">
        <v>2725</v>
      </c>
      <c r="P2263" s="4"/>
      <c r="Q2263" s="7" t="s">
        <v>15053</v>
      </c>
      <c r="R2263" s="4" t="s">
        <v>15054</v>
      </c>
    </row>
    <row r="2264" spans="1:18" ht="133.15">
      <c r="A2264" s="3" t="s">
        <v>15055</v>
      </c>
      <c r="B2264" s="4" t="s">
        <v>15056</v>
      </c>
      <c r="C2264" s="5" t="s">
        <v>3168</v>
      </c>
      <c r="D2264" s="4" t="s">
        <v>15057</v>
      </c>
      <c r="E2264" s="6">
        <v>44636.505127314813</v>
      </c>
      <c r="F2264" s="4"/>
      <c r="G2264" s="4"/>
      <c r="H2264" s="4"/>
      <c r="I2264" s="4"/>
      <c r="J2264" s="4" t="s">
        <v>15058</v>
      </c>
      <c r="K2264" s="4"/>
      <c r="L2264" s="4" t="s">
        <v>23</v>
      </c>
      <c r="M2264" s="7" t="s">
        <v>15059</v>
      </c>
      <c r="N2264" s="4">
        <v>3911</v>
      </c>
      <c r="O2264" s="4">
        <v>4896</v>
      </c>
      <c r="P2264" s="4" t="s">
        <v>9130</v>
      </c>
      <c r="Q2264" s="7" t="s">
        <v>15060</v>
      </c>
      <c r="R2264" s="4" t="s">
        <v>3173</v>
      </c>
    </row>
    <row r="2265" spans="1:18" ht="112.9">
      <c r="A2265" s="3" t="s">
        <v>15061</v>
      </c>
      <c r="B2265" s="4" t="s">
        <v>413</v>
      </c>
      <c r="C2265" s="5" t="s">
        <v>15062</v>
      </c>
      <c r="D2265" s="4" t="s">
        <v>15063</v>
      </c>
      <c r="E2265" s="6">
        <v>44636.504490740743</v>
      </c>
      <c r="F2265" s="4"/>
      <c r="G2265" s="4"/>
      <c r="H2265" s="4"/>
      <c r="I2265" s="4"/>
      <c r="J2265" s="4" t="s">
        <v>416</v>
      </c>
      <c r="K2265" s="4"/>
      <c r="L2265" s="4" t="s">
        <v>33</v>
      </c>
      <c r="M2265" s="7" t="s">
        <v>417</v>
      </c>
      <c r="N2265" s="4">
        <v>32832</v>
      </c>
      <c r="O2265" s="4">
        <v>29934</v>
      </c>
      <c r="P2265" s="4" t="s">
        <v>418</v>
      </c>
      <c r="Q2265" s="7" t="s">
        <v>15064</v>
      </c>
      <c r="R2265" s="4" t="s">
        <v>15065</v>
      </c>
    </row>
    <row r="2266" spans="1:18" ht="133.15">
      <c r="A2266" s="3" t="s">
        <v>15066</v>
      </c>
      <c r="B2266" s="4" t="s">
        <v>15067</v>
      </c>
      <c r="C2266" s="5" t="s">
        <v>3168</v>
      </c>
      <c r="D2266" s="4" t="s">
        <v>15068</v>
      </c>
      <c r="E2266" s="6">
        <v>44636.504166666666</v>
      </c>
      <c r="F2266" s="4"/>
      <c r="G2266" s="4"/>
      <c r="H2266" s="4"/>
      <c r="I2266" s="4"/>
      <c r="J2266" s="4" t="s">
        <v>15069</v>
      </c>
      <c r="K2266" s="4"/>
      <c r="L2266" s="4" t="s">
        <v>23</v>
      </c>
      <c r="M2266" s="7" t="s">
        <v>15070</v>
      </c>
      <c r="N2266" s="4">
        <v>49543</v>
      </c>
      <c r="O2266" s="4">
        <v>41132</v>
      </c>
      <c r="P2266" s="4" t="s">
        <v>15071</v>
      </c>
      <c r="Q2266" s="7" t="s">
        <v>15072</v>
      </c>
      <c r="R2266" s="4" t="s">
        <v>3173</v>
      </c>
    </row>
    <row r="2267" spans="1:18" ht="72">
      <c r="A2267" s="3" t="s">
        <v>15073</v>
      </c>
      <c r="B2267" s="4" t="s">
        <v>15074</v>
      </c>
      <c r="C2267" s="5" t="s">
        <v>7291</v>
      </c>
      <c r="D2267" s="4" t="s">
        <v>15075</v>
      </c>
      <c r="E2267" s="6">
        <v>44636.503206018519</v>
      </c>
      <c r="F2267" s="4"/>
      <c r="G2267" s="4"/>
      <c r="H2267" s="4"/>
      <c r="I2267" s="4"/>
      <c r="J2267" s="4" t="s">
        <v>15076</v>
      </c>
      <c r="K2267" s="4"/>
      <c r="L2267" s="4" t="s">
        <v>303</v>
      </c>
      <c r="M2267" s="7" t="s">
        <v>15077</v>
      </c>
      <c r="N2267" s="4">
        <v>8354</v>
      </c>
      <c r="O2267" s="4">
        <v>9141</v>
      </c>
      <c r="P2267" s="4" t="s">
        <v>15078</v>
      </c>
      <c r="Q2267" s="7" t="s">
        <v>15079</v>
      </c>
      <c r="R2267" s="4" t="s">
        <v>7296</v>
      </c>
    </row>
    <row r="2268" spans="1:18" ht="92.45">
      <c r="A2268" s="3" t="s">
        <v>15080</v>
      </c>
      <c r="B2268" s="4" t="s">
        <v>413</v>
      </c>
      <c r="C2268" s="5" t="s">
        <v>15010</v>
      </c>
      <c r="D2268" s="4" t="s">
        <v>15081</v>
      </c>
      <c r="E2268" s="6">
        <v>44636.502013888894</v>
      </c>
      <c r="F2268" s="4"/>
      <c r="G2268" s="4"/>
      <c r="H2268" s="4"/>
      <c r="I2268" s="4"/>
      <c r="J2268" s="4" t="s">
        <v>416</v>
      </c>
      <c r="K2268" s="4"/>
      <c r="L2268" s="4" t="s">
        <v>33</v>
      </c>
      <c r="M2268" s="7" t="s">
        <v>417</v>
      </c>
      <c r="N2268" s="4">
        <v>32832</v>
      </c>
      <c r="O2268" s="4">
        <v>29934</v>
      </c>
      <c r="P2268" s="4" t="s">
        <v>418</v>
      </c>
      <c r="Q2268" s="7" t="s">
        <v>15082</v>
      </c>
      <c r="R2268" s="4" t="s">
        <v>15013</v>
      </c>
    </row>
    <row r="2269" spans="1:18" ht="82.15">
      <c r="A2269" s="3" t="s">
        <v>15083</v>
      </c>
      <c r="B2269" s="4" t="s">
        <v>413</v>
      </c>
      <c r="C2269" s="5" t="s">
        <v>15084</v>
      </c>
      <c r="D2269" s="4" t="s">
        <v>15085</v>
      </c>
      <c r="E2269" s="6">
        <v>44636.499722222223</v>
      </c>
      <c r="F2269" s="4"/>
      <c r="G2269" s="4"/>
      <c r="H2269" s="4"/>
      <c r="I2269" s="4"/>
      <c r="J2269" s="4" t="s">
        <v>416</v>
      </c>
      <c r="K2269" s="4"/>
      <c r="L2269" s="4" t="s">
        <v>33</v>
      </c>
      <c r="M2269" s="7" t="s">
        <v>417</v>
      </c>
      <c r="N2269" s="4">
        <v>32832</v>
      </c>
      <c r="O2269" s="4">
        <v>29934</v>
      </c>
      <c r="P2269" s="4" t="s">
        <v>418</v>
      </c>
      <c r="Q2269" s="7" t="s">
        <v>15086</v>
      </c>
      <c r="R2269" s="4" t="s">
        <v>15087</v>
      </c>
    </row>
    <row r="2270" spans="1:18" ht="82.15">
      <c r="A2270" s="3" t="s">
        <v>15088</v>
      </c>
      <c r="B2270" s="4" t="s">
        <v>413</v>
      </c>
      <c r="C2270" s="5" t="s">
        <v>15089</v>
      </c>
      <c r="D2270" s="4" t="s">
        <v>15090</v>
      </c>
      <c r="E2270" s="6">
        <v>44636.496944444443</v>
      </c>
      <c r="F2270" s="4"/>
      <c r="G2270" s="4"/>
      <c r="H2270" s="4"/>
      <c r="I2270" s="4"/>
      <c r="J2270" s="4" t="s">
        <v>416</v>
      </c>
      <c r="K2270" s="4"/>
      <c r="L2270" s="4" t="s">
        <v>33</v>
      </c>
      <c r="M2270" s="7" t="s">
        <v>417</v>
      </c>
      <c r="N2270" s="4">
        <v>32832</v>
      </c>
      <c r="O2270" s="4">
        <v>29934</v>
      </c>
      <c r="P2270" s="4" t="s">
        <v>418</v>
      </c>
      <c r="Q2270" s="7" t="s">
        <v>15091</v>
      </c>
      <c r="R2270" s="4" t="s">
        <v>15092</v>
      </c>
    </row>
    <row r="2271" spans="1:18" ht="72">
      <c r="A2271" s="3" t="s">
        <v>15093</v>
      </c>
      <c r="B2271" s="4" t="s">
        <v>15094</v>
      </c>
      <c r="C2271" s="5" t="s">
        <v>15095</v>
      </c>
      <c r="D2271" s="4" t="s">
        <v>15096</v>
      </c>
      <c r="E2271" s="6">
        <v>44636.494722222225</v>
      </c>
      <c r="F2271" s="4"/>
      <c r="G2271" s="4"/>
      <c r="H2271" s="4" t="s">
        <v>15097</v>
      </c>
      <c r="I2271" s="4" t="s">
        <v>15094</v>
      </c>
      <c r="J2271" s="4" t="s">
        <v>15097</v>
      </c>
      <c r="K2271" s="4" t="s">
        <v>15098</v>
      </c>
      <c r="L2271" s="4" t="s">
        <v>303</v>
      </c>
      <c r="M2271" s="7" t="s">
        <v>15099</v>
      </c>
      <c r="N2271" s="4">
        <v>1791</v>
      </c>
      <c r="O2271" s="4">
        <v>4184</v>
      </c>
      <c r="P2271" s="4" t="s">
        <v>15100</v>
      </c>
      <c r="Q2271" s="7" t="s">
        <v>15101</v>
      </c>
      <c r="R2271" s="4" t="s">
        <v>15102</v>
      </c>
    </row>
    <row r="2272" spans="1:18" ht="133.15">
      <c r="A2272" s="3" t="s">
        <v>15103</v>
      </c>
      <c r="B2272" s="4" t="s">
        <v>15104</v>
      </c>
      <c r="C2272" s="5" t="s">
        <v>3168</v>
      </c>
      <c r="D2272" s="4" t="s">
        <v>15105</v>
      </c>
      <c r="E2272" s="6">
        <v>44636.493287037039</v>
      </c>
      <c r="F2272" s="4"/>
      <c r="G2272" s="4"/>
      <c r="H2272" s="4"/>
      <c r="I2272" s="4"/>
      <c r="J2272" s="4" t="s">
        <v>15106</v>
      </c>
      <c r="K2272" s="4"/>
      <c r="L2272" s="4" t="s">
        <v>33</v>
      </c>
      <c r="M2272" s="7" t="s">
        <v>15107</v>
      </c>
      <c r="N2272" s="4">
        <v>2990</v>
      </c>
      <c r="O2272" s="4">
        <v>2990</v>
      </c>
      <c r="P2272" s="4"/>
      <c r="Q2272" s="7" t="s">
        <v>15108</v>
      </c>
      <c r="R2272" s="4" t="s">
        <v>3173</v>
      </c>
    </row>
    <row r="2273" spans="1:18" ht="72">
      <c r="A2273" s="3" t="s">
        <v>15109</v>
      </c>
      <c r="B2273" s="4" t="s">
        <v>15110</v>
      </c>
      <c r="C2273" s="5" t="s">
        <v>15111</v>
      </c>
      <c r="D2273" s="4" t="s">
        <v>15112</v>
      </c>
      <c r="E2273" s="6">
        <v>44636.489236111112</v>
      </c>
      <c r="F2273" s="4"/>
      <c r="G2273" s="4"/>
      <c r="H2273" s="4"/>
      <c r="I2273" s="4"/>
      <c r="J2273" s="4" t="s">
        <v>15113</v>
      </c>
      <c r="K2273" s="4"/>
      <c r="L2273" s="4" t="s">
        <v>33</v>
      </c>
      <c r="M2273" s="7" t="s">
        <v>15114</v>
      </c>
      <c r="N2273" s="4">
        <v>1686</v>
      </c>
      <c r="O2273" s="4">
        <v>253</v>
      </c>
      <c r="P2273" s="4"/>
      <c r="Q2273" s="7" t="s">
        <v>15115</v>
      </c>
      <c r="R2273" s="4" t="s">
        <v>15116</v>
      </c>
    </row>
    <row r="2274" spans="1:18" ht="102.6">
      <c r="A2274" s="3" t="s">
        <v>15117</v>
      </c>
      <c r="B2274" s="4" t="s">
        <v>413</v>
      </c>
      <c r="C2274" s="5" t="s">
        <v>15118</v>
      </c>
      <c r="D2274" s="4" t="s">
        <v>15119</v>
      </c>
      <c r="E2274" s="6">
        <v>44636.486388888894</v>
      </c>
      <c r="F2274" s="4"/>
      <c r="G2274" s="4"/>
      <c r="H2274" s="4"/>
      <c r="I2274" s="4"/>
      <c r="J2274" s="4" t="s">
        <v>416</v>
      </c>
      <c r="K2274" s="4"/>
      <c r="L2274" s="4" t="s">
        <v>33</v>
      </c>
      <c r="M2274" s="7" t="s">
        <v>417</v>
      </c>
      <c r="N2274" s="4">
        <v>32832</v>
      </c>
      <c r="O2274" s="4">
        <v>29934</v>
      </c>
      <c r="P2274" s="4" t="s">
        <v>418</v>
      </c>
      <c r="Q2274" s="7" t="s">
        <v>15120</v>
      </c>
      <c r="R2274" s="4" t="s">
        <v>15121</v>
      </c>
    </row>
    <row r="2275" spans="1:18" ht="41.45">
      <c r="A2275" s="3" t="s">
        <v>15122</v>
      </c>
      <c r="B2275" s="4" t="s">
        <v>2778</v>
      </c>
      <c r="C2275" s="5" t="s">
        <v>15123</v>
      </c>
      <c r="D2275" s="4" t="s">
        <v>15124</v>
      </c>
      <c r="E2275" s="6">
        <v>44636.486122685186</v>
      </c>
      <c r="F2275" s="4"/>
      <c r="G2275" s="4"/>
      <c r="H2275" s="4"/>
      <c r="I2275" s="4"/>
      <c r="J2275" s="4" t="s">
        <v>2781</v>
      </c>
      <c r="K2275" s="4"/>
      <c r="L2275" s="4" t="s">
        <v>33</v>
      </c>
      <c r="M2275" s="7" t="s">
        <v>2782</v>
      </c>
      <c r="N2275" s="4">
        <v>5132</v>
      </c>
      <c r="O2275" s="4">
        <v>1838</v>
      </c>
      <c r="P2275" s="4" t="s">
        <v>2783</v>
      </c>
      <c r="Q2275" s="7" t="s">
        <v>15125</v>
      </c>
      <c r="R2275" s="4" t="s">
        <v>15126</v>
      </c>
    </row>
    <row r="2276" spans="1:18" ht="133.15">
      <c r="A2276" s="3" t="s">
        <v>15127</v>
      </c>
      <c r="B2276" s="4" t="s">
        <v>15128</v>
      </c>
      <c r="C2276" s="5" t="s">
        <v>3168</v>
      </c>
      <c r="D2276" s="4" t="s">
        <v>15129</v>
      </c>
      <c r="E2276" s="6">
        <v>44636.483194444445</v>
      </c>
      <c r="F2276" s="4"/>
      <c r="G2276" s="4"/>
      <c r="H2276" s="4"/>
      <c r="I2276" s="4"/>
      <c r="J2276" s="4" t="s">
        <v>15130</v>
      </c>
      <c r="K2276" s="4"/>
      <c r="L2276" s="4" t="s">
        <v>23</v>
      </c>
      <c r="M2276" s="7" t="s">
        <v>15131</v>
      </c>
      <c r="N2276" s="4">
        <v>4551</v>
      </c>
      <c r="O2276" s="4">
        <v>4535</v>
      </c>
      <c r="P2276" s="4" t="s">
        <v>15132</v>
      </c>
      <c r="Q2276" s="7" t="s">
        <v>15133</v>
      </c>
      <c r="R2276" s="4" t="s">
        <v>3173</v>
      </c>
    </row>
    <row r="2277" spans="1:18" ht="72">
      <c r="A2277" s="3" t="s">
        <v>15134</v>
      </c>
      <c r="B2277" s="4" t="s">
        <v>262</v>
      </c>
      <c r="C2277" s="5" t="s">
        <v>15135</v>
      </c>
      <c r="D2277" s="4" t="s">
        <v>15136</v>
      </c>
      <c r="E2277" s="6">
        <v>44636.482789351852</v>
      </c>
      <c r="F2277" s="4"/>
      <c r="G2277" s="4"/>
      <c r="H2277" s="4"/>
      <c r="I2277" s="4"/>
      <c r="J2277" s="4" t="s">
        <v>265</v>
      </c>
      <c r="K2277" s="4"/>
      <c r="L2277" s="4" t="s">
        <v>33</v>
      </c>
      <c r="M2277" s="7" t="s">
        <v>266</v>
      </c>
      <c r="N2277" s="4">
        <v>1347</v>
      </c>
      <c r="O2277" s="4">
        <v>5017</v>
      </c>
      <c r="P2277" s="4"/>
      <c r="Q2277" s="7" t="s">
        <v>15137</v>
      </c>
      <c r="R2277" s="4" t="s">
        <v>15138</v>
      </c>
    </row>
    <row r="2278" spans="1:18" ht="61.9">
      <c r="A2278" s="3" t="s">
        <v>15139</v>
      </c>
      <c r="B2278" s="4" t="s">
        <v>9410</v>
      </c>
      <c r="C2278" s="5" t="s">
        <v>15140</v>
      </c>
      <c r="D2278" s="4" t="s">
        <v>15141</v>
      </c>
      <c r="E2278" s="6">
        <v>44636.478032407409</v>
      </c>
      <c r="F2278" s="4"/>
      <c r="G2278" s="4"/>
      <c r="H2278" s="4"/>
      <c r="I2278" s="4"/>
      <c r="J2278" s="4" t="s">
        <v>9413</v>
      </c>
      <c r="K2278" s="4"/>
      <c r="L2278" s="4" t="s">
        <v>182</v>
      </c>
      <c r="M2278" s="7" t="s">
        <v>9414</v>
      </c>
      <c r="N2278" s="4">
        <v>32630</v>
      </c>
      <c r="O2278" s="4"/>
      <c r="P2278" s="4"/>
      <c r="Q2278" s="7" t="s">
        <v>15142</v>
      </c>
      <c r="R2278" s="4" t="s">
        <v>15143</v>
      </c>
    </row>
    <row r="2279" spans="1:18" ht="41.45">
      <c r="A2279" s="3" t="s">
        <v>15144</v>
      </c>
      <c r="B2279" s="4" t="s">
        <v>15145</v>
      </c>
      <c r="C2279" s="5" t="s">
        <v>15146</v>
      </c>
      <c r="D2279" s="4" t="s">
        <v>15147</v>
      </c>
      <c r="E2279" s="6">
        <v>44636.476840277777</v>
      </c>
      <c r="F2279" s="4"/>
      <c r="G2279" s="4"/>
      <c r="H2279" s="4"/>
      <c r="I2279" s="4"/>
      <c r="J2279" s="4" t="s">
        <v>15148</v>
      </c>
      <c r="K2279" s="4"/>
      <c r="L2279" s="4" t="s">
        <v>57</v>
      </c>
      <c r="M2279" s="7" t="s">
        <v>15149</v>
      </c>
      <c r="N2279" s="4">
        <v>853</v>
      </c>
      <c r="O2279" s="4">
        <v>784</v>
      </c>
      <c r="P2279" s="4" t="s">
        <v>15150</v>
      </c>
      <c r="Q2279" s="7" t="s">
        <v>15151</v>
      </c>
      <c r="R2279" s="4" t="s">
        <v>7761</v>
      </c>
    </row>
    <row r="2280" spans="1:18" ht="82.15">
      <c r="A2280" s="3" t="s">
        <v>15152</v>
      </c>
      <c r="B2280" s="4" t="s">
        <v>12883</v>
      </c>
      <c r="C2280" s="5" t="s">
        <v>15153</v>
      </c>
      <c r="D2280" s="4" t="s">
        <v>15154</v>
      </c>
      <c r="E2280" s="6">
        <v>44636.475902777776</v>
      </c>
      <c r="F2280" s="4"/>
      <c r="G2280" s="4"/>
      <c r="H2280" s="4" t="s">
        <v>9274</v>
      </c>
      <c r="I2280" s="4" t="s">
        <v>9272</v>
      </c>
      <c r="J2280" s="4" t="s">
        <v>12885</v>
      </c>
      <c r="K2280" s="4" t="s">
        <v>15155</v>
      </c>
      <c r="L2280" s="4" t="s">
        <v>23</v>
      </c>
      <c r="M2280" s="7" t="s">
        <v>12886</v>
      </c>
      <c r="N2280" s="4">
        <v>1303</v>
      </c>
      <c r="O2280" s="4">
        <v>919</v>
      </c>
      <c r="P2280" s="4"/>
      <c r="Q2280" s="7" t="s">
        <v>15156</v>
      </c>
      <c r="R2280" s="4" t="s">
        <v>15157</v>
      </c>
    </row>
    <row r="2281" spans="1:18" ht="41.45">
      <c r="A2281" s="3" t="s">
        <v>15158</v>
      </c>
      <c r="B2281" s="4" t="s">
        <v>15159</v>
      </c>
      <c r="C2281" s="5" t="s">
        <v>15160</v>
      </c>
      <c r="D2281" s="4" t="s">
        <v>15161</v>
      </c>
      <c r="E2281" s="6">
        <v>44636.475740740745</v>
      </c>
      <c r="F2281" s="4"/>
      <c r="G2281" s="4"/>
      <c r="H2281" s="4"/>
      <c r="I2281" s="4"/>
      <c r="J2281" s="4" t="s">
        <v>15162</v>
      </c>
      <c r="K2281" s="4"/>
      <c r="L2281" s="4" t="s">
        <v>303</v>
      </c>
      <c r="M2281" s="7" t="s">
        <v>15163</v>
      </c>
      <c r="N2281" s="4">
        <v>3344</v>
      </c>
      <c r="O2281" s="4">
        <v>5001</v>
      </c>
      <c r="P2281" s="4"/>
      <c r="Q2281" s="7" t="s">
        <v>15164</v>
      </c>
      <c r="R2281" s="4" t="s">
        <v>15165</v>
      </c>
    </row>
    <row r="2282" spans="1:18" ht="72">
      <c r="A2282" s="3" t="s">
        <v>15166</v>
      </c>
      <c r="B2282" s="4" t="s">
        <v>15167</v>
      </c>
      <c r="C2282" s="5" t="s">
        <v>11663</v>
      </c>
      <c r="D2282" s="4" t="s">
        <v>15168</v>
      </c>
      <c r="E2282" s="6">
        <v>44636.475462962961</v>
      </c>
      <c r="F2282" s="4"/>
      <c r="G2282" s="4"/>
      <c r="H2282" s="4"/>
      <c r="I2282" s="4"/>
      <c r="J2282" s="4" t="s">
        <v>15169</v>
      </c>
      <c r="K2282" s="4"/>
      <c r="L2282" s="4" t="s">
        <v>23</v>
      </c>
      <c r="M2282" s="7" t="s">
        <v>15170</v>
      </c>
      <c r="N2282" s="4">
        <v>1760</v>
      </c>
      <c r="O2282" s="4">
        <v>2241</v>
      </c>
      <c r="P2282" s="4"/>
      <c r="Q2282" s="7" t="s">
        <v>15171</v>
      </c>
      <c r="R2282" s="4" t="s">
        <v>11669</v>
      </c>
    </row>
    <row r="2283" spans="1:18" ht="61.9">
      <c r="A2283" s="3" t="s">
        <v>15172</v>
      </c>
      <c r="B2283" s="4" t="s">
        <v>15173</v>
      </c>
      <c r="C2283" s="5" t="s">
        <v>15174</v>
      </c>
      <c r="D2283" s="4" t="s">
        <v>15175</v>
      </c>
      <c r="E2283" s="6">
        <v>44636.473541666666</v>
      </c>
      <c r="F2283" s="4"/>
      <c r="G2283" s="4"/>
      <c r="H2283" s="4"/>
      <c r="I2283" s="4"/>
      <c r="J2283" s="4" t="s">
        <v>15176</v>
      </c>
      <c r="K2283" s="4"/>
      <c r="L2283" s="4" t="s">
        <v>23</v>
      </c>
      <c r="M2283" s="7" t="s">
        <v>15177</v>
      </c>
      <c r="N2283" s="4">
        <v>1752</v>
      </c>
      <c r="O2283" s="4">
        <v>3355</v>
      </c>
      <c r="P2283" s="4" t="s">
        <v>15178</v>
      </c>
      <c r="Q2283" s="7" t="s">
        <v>15179</v>
      </c>
      <c r="R2283" s="4" t="s">
        <v>15180</v>
      </c>
    </row>
    <row r="2284" spans="1:18" ht="51.6">
      <c r="A2284" s="3" t="s">
        <v>15181</v>
      </c>
      <c r="B2284" s="4" t="s">
        <v>15182</v>
      </c>
      <c r="C2284" s="5" t="s">
        <v>15183</v>
      </c>
      <c r="D2284" s="4" t="s">
        <v>15184</v>
      </c>
      <c r="E2284" s="6">
        <v>44636.471678240741</v>
      </c>
      <c r="F2284" s="4"/>
      <c r="G2284" s="4"/>
      <c r="H2284" s="4"/>
      <c r="I2284" s="4"/>
      <c r="J2284" s="4" t="s">
        <v>15185</v>
      </c>
      <c r="K2284" s="4"/>
      <c r="L2284" s="4" t="s">
        <v>57</v>
      </c>
      <c r="M2284" s="7" t="s">
        <v>15186</v>
      </c>
      <c r="N2284" s="4">
        <v>2582</v>
      </c>
      <c r="O2284" s="4">
        <v>3695</v>
      </c>
      <c r="P2284" s="4" t="s">
        <v>15187</v>
      </c>
      <c r="Q2284" s="7" t="s">
        <v>15188</v>
      </c>
      <c r="R2284" s="4" t="s">
        <v>15189</v>
      </c>
    </row>
    <row r="2285" spans="1:18" ht="72">
      <c r="A2285" s="3" t="s">
        <v>15190</v>
      </c>
      <c r="B2285" s="4" t="s">
        <v>15191</v>
      </c>
      <c r="C2285" s="5" t="s">
        <v>11663</v>
      </c>
      <c r="D2285" s="4" t="s">
        <v>15192</v>
      </c>
      <c r="E2285" s="6">
        <v>44636.471377314811</v>
      </c>
      <c r="F2285" s="4"/>
      <c r="G2285" s="4"/>
      <c r="H2285" s="4"/>
      <c r="I2285" s="4"/>
      <c r="J2285" s="4" t="s">
        <v>15193</v>
      </c>
      <c r="K2285" s="4"/>
      <c r="L2285" s="4" t="s">
        <v>23</v>
      </c>
      <c r="M2285" s="7" t="s">
        <v>15194</v>
      </c>
      <c r="N2285" s="4">
        <v>3684</v>
      </c>
      <c r="O2285" s="4">
        <v>4546</v>
      </c>
      <c r="P2285" s="4" t="s">
        <v>15195</v>
      </c>
      <c r="Q2285" s="7" t="s">
        <v>15196</v>
      </c>
      <c r="R2285" s="4" t="s">
        <v>11669</v>
      </c>
    </row>
    <row r="2286" spans="1:18" ht="163.9">
      <c r="A2286" s="3" t="s">
        <v>15197</v>
      </c>
      <c r="B2286" s="4" t="s">
        <v>15198</v>
      </c>
      <c r="C2286" s="5" t="s">
        <v>15199</v>
      </c>
      <c r="D2286" s="4" t="s">
        <v>15200</v>
      </c>
      <c r="E2286" s="6">
        <v>44636.470393518517</v>
      </c>
      <c r="F2286" s="4"/>
      <c r="G2286" s="4"/>
      <c r="H2286" s="4"/>
      <c r="I2286" s="4"/>
      <c r="J2286" s="4" t="s">
        <v>15201</v>
      </c>
      <c r="K2286" s="4"/>
      <c r="L2286" s="4" t="s">
        <v>33</v>
      </c>
      <c r="M2286" s="7" t="s">
        <v>15202</v>
      </c>
      <c r="N2286" s="4">
        <v>3065</v>
      </c>
      <c r="O2286" s="4">
        <v>1380</v>
      </c>
      <c r="P2286" s="4" t="s">
        <v>15203</v>
      </c>
      <c r="Q2286" s="7" t="s">
        <v>15204</v>
      </c>
      <c r="R2286" s="4" t="s">
        <v>15205</v>
      </c>
    </row>
    <row r="2287" spans="1:18" ht="102.6">
      <c r="A2287" s="3" t="s">
        <v>15206</v>
      </c>
      <c r="B2287" s="4" t="s">
        <v>413</v>
      </c>
      <c r="C2287" s="5" t="s">
        <v>15207</v>
      </c>
      <c r="D2287" s="4" t="s">
        <v>15208</v>
      </c>
      <c r="E2287" s="6">
        <v>44636.469930555555</v>
      </c>
      <c r="F2287" s="4"/>
      <c r="G2287" s="4"/>
      <c r="H2287" s="4"/>
      <c r="I2287" s="4"/>
      <c r="J2287" s="4" t="s">
        <v>416</v>
      </c>
      <c r="K2287" s="4"/>
      <c r="L2287" s="4" t="s">
        <v>33</v>
      </c>
      <c r="M2287" s="7" t="s">
        <v>417</v>
      </c>
      <c r="N2287" s="4">
        <v>32832</v>
      </c>
      <c r="O2287" s="4">
        <v>29934</v>
      </c>
      <c r="P2287" s="4" t="s">
        <v>418</v>
      </c>
      <c r="Q2287" s="7" t="s">
        <v>15209</v>
      </c>
      <c r="R2287" s="4" t="s">
        <v>15210</v>
      </c>
    </row>
    <row r="2288" spans="1:18" ht="72">
      <c r="A2288" s="3" t="s">
        <v>15211</v>
      </c>
      <c r="B2288" s="4" t="s">
        <v>15212</v>
      </c>
      <c r="C2288" s="5" t="s">
        <v>15213</v>
      </c>
      <c r="D2288" s="4" t="s">
        <v>15214</v>
      </c>
      <c r="E2288" s="6">
        <v>44636.467280092591</v>
      </c>
      <c r="F2288" s="4"/>
      <c r="G2288" s="4"/>
      <c r="H2288" s="4"/>
      <c r="I2288" s="4"/>
      <c r="J2288" s="4" t="s">
        <v>15215</v>
      </c>
      <c r="K2288" s="4"/>
      <c r="L2288" s="4" t="s">
        <v>57</v>
      </c>
      <c r="M2288" s="7" t="s">
        <v>15216</v>
      </c>
      <c r="N2288" s="4">
        <v>20185</v>
      </c>
      <c r="O2288" s="4">
        <v>17614</v>
      </c>
      <c r="P2288" s="4" t="s">
        <v>15217</v>
      </c>
      <c r="Q2288" s="7" t="s">
        <v>15218</v>
      </c>
      <c r="R2288" s="4" t="s">
        <v>15219</v>
      </c>
    </row>
    <row r="2289" spans="1:18" ht="51.6">
      <c r="A2289" s="3" t="s">
        <v>15220</v>
      </c>
      <c r="B2289" s="4" t="s">
        <v>15221</v>
      </c>
      <c r="C2289" s="5" t="s">
        <v>15222</v>
      </c>
      <c r="D2289" s="4" t="s">
        <v>15223</v>
      </c>
      <c r="E2289" s="6">
        <v>44636.46665509259</v>
      </c>
      <c r="F2289" s="4"/>
      <c r="G2289" s="4"/>
      <c r="H2289" s="4"/>
      <c r="I2289" s="4"/>
      <c r="J2289" s="4" t="s">
        <v>15224</v>
      </c>
      <c r="K2289" s="4"/>
      <c r="L2289" s="4" t="s">
        <v>15225</v>
      </c>
      <c r="M2289" s="7" t="s">
        <v>2192</v>
      </c>
      <c r="N2289" s="4">
        <v>1064</v>
      </c>
      <c r="O2289" s="4">
        <v>34</v>
      </c>
      <c r="P2289" s="4"/>
      <c r="Q2289" s="7" t="s">
        <v>15226</v>
      </c>
      <c r="R2289" s="4" t="s">
        <v>15227</v>
      </c>
    </row>
    <row r="2290" spans="1:18" ht="41.45">
      <c r="A2290" s="3" t="s">
        <v>15228</v>
      </c>
      <c r="B2290" s="4" t="s">
        <v>6437</v>
      </c>
      <c r="C2290" s="5" t="s">
        <v>15229</v>
      </c>
      <c r="D2290" s="4" t="s">
        <v>15230</v>
      </c>
      <c r="E2290" s="6">
        <v>44636.466354166667</v>
      </c>
      <c r="F2290" s="4"/>
      <c r="G2290" s="4"/>
      <c r="H2290" s="4"/>
      <c r="I2290" s="4"/>
      <c r="J2290" s="4" t="s">
        <v>6440</v>
      </c>
      <c r="K2290" s="4"/>
      <c r="L2290" s="4" t="s">
        <v>33</v>
      </c>
      <c r="M2290" s="7" t="s">
        <v>6441</v>
      </c>
      <c r="N2290" s="4">
        <v>1171</v>
      </c>
      <c r="O2290" s="4">
        <v>2228</v>
      </c>
      <c r="P2290" s="4" t="s">
        <v>2172</v>
      </c>
      <c r="Q2290" s="7" t="s">
        <v>15231</v>
      </c>
      <c r="R2290" s="4" t="s">
        <v>15232</v>
      </c>
    </row>
    <row r="2291" spans="1:18" ht="51.6">
      <c r="A2291" s="3" t="s">
        <v>15233</v>
      </c>
      <c r="B2291" s="4" t="s">
        <v>15234</v>
      </c>
      <c r="C2291" s="5" t="s">
        <v>15235</v>
      </c>
      <c r="D2291" s="4" t="s">
        <v>15236</v>
      </c>
      <c r="E2291" s="6">
        <v>44636.465590277774</v>
      </c>
      <c r="F2291" s="4"/>
      <c r="G2291" s="4"/>
      <c r="H2291" s="4"/>
      <c r="I2291" s="4"/>
      <c r="J2291" s="4" t="s">
        <v>15237</v>
      </c>
      <c r="K2291" s="4"/>
      <c r="L2291" s="4" t="s">
        <v>23</v>
      </c>
      <c r="M2291" s="7" t="s">
        <v>15238</v>
      </c>
      <c r="N2291" s="4">
        <v>51958</v>
      </c>
      <c r="O2291" s="4"/>
      <c r="P2291" s="4" t="s">
        <v>1734</v>
      </c>
      <c r="Q2291" s="7" t="s">
        <v>15239</v>
      </c>
      <c r="R2291" s="4" t="s">
        <v>15240</v>
      </c>
    </row>
    <row r="2292" spans="1:18" ht="153.6">
      <c r="A2292" s="3" t="s">
        <v>15241</v>
      </c>
      <c r="B2292" s="4" t="s">
        <v>15029</v>
      </c>
      <c r="C2292" s="5" t="s">
        <v>15242</v>
      </c>
      <c r="D2292" s="4" t="s">
        <v>15243</v>
      </c>
      <c r="E2292" s="6">
        <v>44636.463368055556</v>
      </c>
      <c r="F2292" s="4"/>
      <c r="G2292" s="4"/>
      <c r="H2292" s="4"/>
      <c r="I2292" s="4"/>
      <c r="J2292" s="4" t="s">
        <v>15032</v>
      </c>
      <c r="K2292" s="4"/>
      <c r="L2292" s="4" t="s">
        <v>23</v>
      </c>
      <c r="M2292" s="7" t="s">
        <v>15034</v>
      </c>
      <c r="N2292" s="4">
        <v>12993</v>
      </c>
      <c r="O2292" s="4">
        <v>47</v>
      </c>
      <c r="P2292" s="4" t="s">
        <v>15035</v>
      </c>
      <c r="Q2292" s="7" t="s">
        <v>15244</v>
      </c>
      <c r="R2292" s="4" t="s">
        <v>15245</v>
      </c>
    </row>
    <row r="2293" spans="1:18" ht="92.45">
      <c r="A2293" s="3" t="s">
        <v>15246</v>
      </c>
      <c r="B2293" s="4" t="s">
        <v>413</v>
      </c>
      <c r="C2293" s="5" t="s">
        <v>15247</v>
      </c>
      <c r="D2293" s="4" t="s">
        <v>15248</v>
      </c>
      <c r="E2293" s="6">
        <v>44636.461377314816</v>
      </c>
      <c r="F2293" s="4"/>
      <c r="G2293" s="4"/>
      <c r="H2293" s="4"/>
      <c r="I2293" s="4"/>
      <c r="J2293" s="4" t="s">
        <v>416</v>
      </c>
      <c r="K2293" s="4"/>
      <c r="L2293" s="4" t="s">
        <v>33</v>
      </c>
      <c r="M2293" s="7" t="s">
        <v>417</v>
      </c>
      <c r="N2293" s="4">
        <v>32832</v>
      </c>
      <c r="O2293" s="4">
        <v>29934</v>
      </c>
      <c r="P2293" s="4" t="s">
        <v>418</v>
      </c>
      <c r="Q2293" s="7" t="s">
        <v>15249</v>
      </c>
      <c r="R2293" s="4" t="s">
        <v>15250</v>
      </c>
    </row>
    <row r="2294" spans="1:18" ht="41.45">
      <c r="A2294" s="3" t="s">
        <v>15251</v>
      </c>
      <c r="B2294" s="4" t="s">
        <v>1762</v>
      </c>
      <c r="C2294" s="5" t="s">
        <v>1763</v>
      </c>
      <c r="D2294" s="4" t="s">
        <v>15252</v>
      </c>
      <c r="E2294" s="6">
        <v>44636.459745370375</v>
      </c>
      <c r="F2294" s="4"/>
      <c r="G2294" s="4"/>
      <c r="H2294" s="4"/>
      <c r="I2294" s="4"/>
      <c r="J2294" s="4" t="s">
        <v>1765</v>
      </c>
      <c r="K2294" s="4"/>
      <c r="L2294" s="4" t="s">
        <v>1766</v>
      </c>
      <c r="M2294" s="7" t="s">
        <v>1767</v>
      </c>
      <c r="N2294" s="4">
        <v>1201</v>
      </c>
      <c r="O2294" s="4">
        <v>1209</v>
      </c>
      <c r="P2294" s="4" t="s">
        <v>1768</v>
      </c>
      <c r="Q2294" s="7" t="s">
        <v>15253</v>
      </c>
      <c r="R2294" s="4" t="s">
        <v>1770</v>
      </c>
    </row>
    <row r="2295" spans="1:18" ht="51.6">
      <c r="A2295" s="3" t="s">
        <v>15254</v>
      </c>
      <c r="B2295" s="4" t="s">
        <v>15255</v>
      </c>
      <c r="C2295" s="5" t="s">
        <v>15256</v>
      </c>
      <c r="D2295" s="4" t="s">
        <v>15257</v>
      </c>
      <c r="E2295" s="6">
        <v>44636.458125000005</v>
      </c>
      <c r="F2295" s="4"/>
      <c r="G2295" s="4"/>
      <c r="H2295" s="4"/>
      <c r="I2295" s="4"/>
      <c r="J2295" s="4" t="s">
        <v>15258</v>
      </c>
      <c r="K2295" s="4"/>
      <c r="L2295" s="4" t="s">
        <v>23</v>
      </c>
      <c r="M2295" s="7" t="s">
        <v>15259</v>
      </c>
      <c r="N2295" s="4">
        <v>3351</v>
      </c>
      <c r="O2295" s="4">
        <v>1641</v>
      </c>
      <c r="P2295" s="4" t="s">
        <v>15260</v>
      </c>
      <c r="Q2295" s="7" t="s">
        <v>15261</v>
      </c>
      <c r="R2295" s="4" t="s">
        <v>15262</v>
      </c>
    </row>
    <row r="2296" spans="1:18" ht="72">
      <c r="A2296" s="3" t="s">
        <v>15263</v>
      </c>
      <c r="B2296" s="4" t="s">
        <v>15264</v>
      </c>
      <c r="C2296" s="5" t="s">
        <v>15265</v>
      </c>
      <c r="D2296" s="4" t="s">
        <v>15266</v>
      </c>
      <c r="E2296" s="6">
        <v>44636.457488425927</v>
      </c>
      <c r="F2296" s="4"/>
      <c r="G2296" s="4"/>
      <c r="H2296" s="4"/>
      <c r="I2296" s="4"/>
      <c r="J2296" s="4" t="s">
        <v>15267</v>
      </c>
      <c r="K2296" s="4"/>
      <c r="L2296" s="4" t="s">
        <v>33</v>
      </c>
      <c r="M2296" s="7" t="s">
        <v>15268</v>
      </c>
      <c r="N2296" s="4">
        <v>2521</v>
      </c>
      <c r="O2296" s="4">
        <v>4463</v>
      </c>
      <c r="P2296" s="4" t="s">
        <v>15269</v>
      </c>
      <c r="Q2296" s="7" t="s">
        <v>15270</v>
      </c>
      <c r="R2296" s="4" t="s">
        <v>15271</v>
      </c>
    </row>
    <row r="2297" spans="1:18" ht="51.6">
      <c r="A2297" s="3" t="s">
        <v>15272</v>
      </c>
      <c r="B2297" s="4" t="s">
        <v>15273</v>
      </c>
      <c r="C2297" s="5" t="s">
        <v>15274</v>
      </c>
      <c r="D2297" s="4" t="s">
        <v>15275</v>
      </c>
      <c r="E2297" s="6">
        <v>44636.457071759258</v>
      </c>
      <c r="F2297" s="4"/>
      <c r="G2297" s="4"/>
      <c r="H2297" s="4"/>
      <c r="I2297" s="4"/>
      <c r="J2297" s="4" t="s">
        <v>15276</v>
      </c>
      <c r="K2297" s="4"/>
      <c r="L2297" s="4" t="s">
        <v>33</v>
      </c>
      <c r="M2297" s="7" t="s">
        <v>15277</v>
      </c>
      <c r="N2297" s="4">
        <v>25601</v>
      </c>
      <c r="O2297" s="4">
        <v>3963</v>
      </c>
      <c r="P2297" s="4" t="s">
        <v>2895</v>
      </c>
      <c r="Q2297" s="7" t="s">
        <v>15278</v>
      </c>
      <c r="R2297" s="4" t="s">
        <v>15279</v>
      </c>
    </row>
    <row r="2298" spans="1:18" ht="72">
      <c r="A2298" s="3" t="s">
        <v>15280</v>
      </c>
      <c r="B2298" s="4" t="s">
        <v>15281</v>
      </c>
      <c r="C2298" s="5" t="s">
        <v>15265</v>
      </c>
      <c r="D2298" s="4" t="s">
        <v>15282</v>
      </c>
      <c r="E2298" s="6">
        <v>44636.456736111111</v>
      </c>
      <c r="F2298" s="4"/>
      <c r="G2298" s="4"/>
      <c r="H2298" s="4"/>
      <c r="I2298" s="4"/>
      <c r="J2298" s="4" t="s">
        <v>15283</v>
      </c>
      <c r="K2298" s="4"/>
      <c r="L2298" s="4" t="s">
        <v>57</v>
      </c>
      <c r="M2298" s="7" t="s">
        <v>15284</v>
      </c>
      <c r="N2298" s="4">
        <v>5658</v>
      </c>
      <c r="O2298" s="4">
        <v>5800</v>
      </c>
      <c r="P2298" s="4" t="s">
        <v>15285</v>
      </c>
      <c r="Q2298" s="7" t="s">
        <v>15286</v>
      </c>
      <c r="R2298" s="4" t="s">
        <v>15271</v>
      </c>
    </row>
    <row r="2299" spans="1:18" ht="72">
      <c r="A2299" s="3" t="s">
        <v>15287</v>
      </c>
      <c r="B2299" s="4" t="s">
        <v>15288</v>
      </c>
      <c r="C2299" s="5" t="s">
        <v>15265</v>
      </c>
      <c r="D2299" s="4" t="s">
        <v>15289</v>
      </c>
      <c r="E2299" s="6">
        <v>44636.456365740742</v>
      </c>
      <c r="F2299" s="4"/>
      <c r="G2299" s="4"/>
      <c r="H2299" s="4"/>
      <c r="I2299" s="4"/>
      <c r="J2299" s="4" t="s">
        <v>15290</v>
      </c>
      <c r="K2299" s="4"/>
      <c r="L2299" s="4" t="s">
        <v>23</v>
      </c>
      <c r="M2299" s="7" t="s">
        <v>15291</v>
      </c>
      <c r="N2299" s="4">
        <v>14637</v>
      </c>
      <c r="O2299" s="4">
        <v>15647</v>
      </c>
      <c r="P2299" s="4" t="s">
        <v>15292</v>
      </c>
      <c r="Q2299" s="7" t="s">
        <v>15293</v>
      </c>
      <c r="R2299" s="4" t="s">
        <v>15271</v>
      </c>
    </row>
    <row r="2300" spans="1:18" ht="112.9">
      <c r="A2300" s="3" t="s">
        <v>15294</v>
      </c>
      <c r="B2300" s="4" t="s">
        <v>413</v>
      </c>
      <c r="C2300" s="5" t="s">
        <v>15295</v>
      </c>
      <c r="D2300" s="4" t="s">
        <v>15296</v>
      </c>
      <c r="E2300" s="6">
        <v>44636.456157407403</v>
      </c>
      <c r="F2300" s="4"/>
      <c r="G2300" s="4"/>
      <c r="H2300" s="4"/>
      <c r="I2300" s="4"/>
      <c r="J2300" s="4" t="s">
        <v>416</v>
      </c>
      <c r="K2300" s="4"/>
      <c r="L2300" s="4" t="s">
        <v>33</v>
      </c>
      <c r="M2300" s="7" t="s">
        <v>417</v>
      </c>
      <c r="N2300" s="4">
        <v>32832</v>
      </c>
      <c r="O2300" s="4">
        <v>29934</v>
      </c>
      <c r="P2300" s="4" t="s">
        <v>418</v>
      </c>
      <c r="Q2300" s="7" t="s">
        <v>15297</v>
      </c>
      <c r="R2300" s="4" t="s">
        <v>15298</v>
      </c>
    </row>
    <row r="2301" spans="1:18" ht="72">
      <c r="A2301" s="3" t="s">
        <v>15299</v>
      </c>
      <c r="B2301" s="4" t="s">
        <v>15300</v>
      </c>
      <c r="C2301" s="5" t="s">
        <v>15265</v>
      </c>
      <c r="D2301" s="4" t="s">
        <v>15301</v>
      </c>
      <c r="E2301" s="6">
        <v>44636.456030092595</v>
      </c>
      <c r="F2301" s="4"/>
      <c r="G2301" s="4"/>
      <c r="H2301" s="4"/>
      <c r="I2301" s="4"/>
      <c r="J2301" s="4" t="s">
        <v>15302</v>
      </c>
      <c r="K2301" s="4"/>
      <c r="L2301" s="4" t="s">
        <v>57</v>
      </c>
      <c r="M2301" s="7" t="s">
        <v>15303</v>
      </c>
      <c r="N2301" s="4">
        <v>3888</v>
      </c>
      <c r="O2301" s="4">
        <v>4941</v>
      </c>
      <c r="P2301" s="4" t="s">
        <v>15304</v>
      </c>
      <c r="Q2301" s="7" t="s">
        <v>15305</v>
      </c>
      <c r="R2301" s="4" t="s">
        <v>15271</v>
      </c>
    </row>
    <row r="2302" spans="1:18" ht="41.45">
      <c r="A2302" s="3" t="s">
        <v>15306</v>
      </c>
      <c r="B2302" s="4" t="s">
        <v>15307</v>
      </c>
      <c r="C2302" s="5" t="s">
        <v>15308</v>
      </c>
      <c r="D2302" s="4" t="s">
        <v>15309</v>
      </c>
      <c r="E2302" s="6">
        <v>44636.453958333332</v>
      </c>
      <c r="F2302" s="4"/>
      <c r="G2302" s="4"/>
      <c r="H2302" s="4"/>
      <c r="I2302" s="4"/>
      <c r="J2302" s="4" t="s">
        <v>15310</v>
      </c>
      <c r="K2302" s="4"/>
      <c r="L2302" s="4" t="s">
        <v>33</v>
      </c>
      <c r="M2302" s="7" t="s">
        <v>15311</v>
      </c>
      <c r="N2302" s="4">
        <v>299099</v>
      </c>
      <c r="O2302" s="4">
        <v>124</v>
      </c>
      <c r="P2302" s="4" t="s">
        <v>3980</v>
      </c>
      <c r="Q2302" s="7" t="s">
        <v>15312</v>
      </c>
      <c r="R2302" s="4" t="s">
        <v>15313</v>
      </c>
    </row>
    <row r="2303" spans="1:18" ht="51.6">
      <c r="A2303" s="3" t="s">
        <v>15314</v>
      </c>
      <c r="B2303" s="4" t="s">
        <v>9666</v>
      </c>
      <c r="C2303" s="5" t="s">
        <v>15315</v>
      </c>
      <c r="D2303" s="4" t="s">
        <v>15316</v>
      </c>
      <c r="E2303" s="6">
        <v>44636.451620370368</v>
      </c>
      <c r="F2303" s="4"/>
      <c r="G2303" s="4"/>
      <c r="H2303" s="4"/>
      <c r="I2303" s="4"/>
      <c r="J2303" s="4" t="s">
        <v>9669</v>
      </c>
      <c r="K2303" s="4"/>
      <c r="L2303" s="4" t="s">
        <v>23</v>
      </c>
      <c r="M2303" s="7" t="s">
        <v>9670</v>
      </c>
      <c r="N2303" s="4">
        <v>1129</v>
      </c>
      <c r="O2303" s="4">
        <v>4065</v>
      </c>
      <c r="P2303" s="4" t="s">
        <v>9671</v>
      </c>
      <c r="Q2303" s="7" t="s">
        <v>15317</v>
      </c>
      <c r="R2303" s="4" t="s">
        <v>15318</v>
      </c>
    </row>
    <row r="2304" spans="1:18" ht="13.15">
      <c r="A2304" s="3" t="s">
        <v>15319</v>
      </c>
      <c r="B2304" s="4" t="s">
        <v>15320</v>
      </c>
      <c r="C2304" s="5" t="s">
        <v>15321</v>
      </c>
      <c r="D2304" s="4" t="s">
        <v>15322</v>
      </c>
      <c r="E2304" s="6">
        <v>44636.450914351852</v>
      </c>
      <c r="F2304" s="4"/>
      <c r="G2304" s="4"/>
      <c r="H2304" s="4"/>
      <c r="I2304" s="4"/>
      <c r="J2304" s="4" t="s">
        <v>15323</v>
      </c>
      <c r="K2304" s="4"/>
      <c r="L2304" s="4" t="s">
        <v>57</v>
      </c>
      <c r="M2304" s="7" t="s">
        <v>15324</v>
      </c>
      <c r="N2304" s="4">
        <v>1441</v>
      </c>
      <c r="O2304" s="4">
        <v>1037</v>
      </c>
      <c r="P2304" s="4" t="s">
        <v>15325</v>
      </c>
      <c r="Q2304" s="7" t="s">
        <v>15326</v>
      </c>
      <c r="R2304" s="4" t="s">
        <v>15327</v>
      </c>
    </row>
    <row r="2305" spans="1:18" ht="92.45">
      <c r="A2305" s="3" t="s">
        <v>15328</v>
      </c>
      <c r="B2305" s="4" t="s">
        <v>413</v>
      </c>
      <c r="C2305" s="5" t="s">
        <v>15329</v>
      </c>
      <c r="D2305" s="4" t="s">
        <v>15330</v>
      </c>
      <c r="E2305" s="6">
        <v>44636.449155092589</v>
      </c>
      <c r="F2305" s="4"/>
      <c r="G2305" s="4"/>
      <c r="H2305" s="4"/>
      <c r="I2305" s="4"/>
      <c r="J2305" s="4" t="s">
        <v>416</v>
      </c>
      <c r="K2305" s="4"/>
      <c r="L2305" s="4" t="s">
        <v>33</v>
      </c>
      <c r="M2305" s="7" t="s">
        <v>417</v>
      </c>
      <c r="N2305" s="4">
        <v>32832</v>
      </c>
      <c r="O2305" s="4">
        <v>29934</v>
      </c>
      <c r="P2305" s="4" t="s">
        <v>418</v>
      </c>
      <c r="Q2305" s="7" t="s">
        <v>15331</v>
      </c>
      <c r="R2305" s="4" t="s">
        <v>15332</v>
      </c>
    </row>
    <row r="2306" spans="1:18" ht="204.6">
      <c r="A2306" s="3" t="s">
        <v>15333</v>
      </c>
      <c r="B2306" s="4" t="s">
        <v>39</v>
      </c>
      <c r="C2306" s="5" t="s">
        <v>15334</v>
      </c>
      <c r="D2306" s="4" t="s">
        <v>15335</v>
      </c>
      <c r="E2306" s="6">
        <v>44636.44694444444</v>
      </c>
      <c r="F2306" s="4"/>
      <c r="G2306" s="4"/>
      <c r="H2306" s="4"/>
      <c r="I2306" s="4"/>
      <c r="J2306" s="4" t="s">
        <v>42</v>
      </c>
      <c r="K2306" s="4"/>
      <c r="L2306" s="4" t="s">
        <v>33</v>
      </c>
      <c r="M2306" s="7" t="s">
        <v>43</v>
      </c>
      <c r="N2306" s="4">
        <v>6714</v>
      </c>
      <c r="O2306" s="4">
        <v>991</v>
      </c>
      <c r="P2306" s="4" t="s">
        <v>44</v>
      </c>
      <c r="Q2306" s="7" t="s">
        <v>15336</v>
      </c>
      <c r="R2306" s="4" t="s">
        <v>15337</v>
      </c>
    </row>
    <row r="2307" spans="1:18" ht="61.9">
      <c r="A2307" s="3" t="s">
        <v>15338</v>
      </c>
      <c r="B2307" s="4" t="s">
        <v>15339</v>
      </c>
      <c r="C2307" s="5" t="s">
        <v>15340</v>
      </c>
      <c r="D2307" s="4" t="s">
        <v>15341</v>
      </c>
      <c r="E2307" s="6">
        <v>44636.444444444445</v>
      </c>
      <c r="F2307" s="4"/>
      <c r="G2307" s="4"/>
      <c r="H2307" s="4"/>
      <c r="I2307" s="4"/>
      <c r="J2307" s="4" t="s">
        <v>15342</v>
      </c>
      <c r="K2307" s="4"/>
      <c r="L2307" s="4" t="s">
        <v>57</v>
      </c>
      <c r="M2307" s="7" t="s">
        <v>15343</v>
      </c>
      <c r="N2307" s="4">
        <v>1239</v>
      </c>
      <c r="O2307" s="4">
        <v>5003</v>
      </c>
      <c r="P2307" s="4"/>
      <c r="Q2307" s="7" t="s">
        <v>15344</v>
      </c>
      <c r="R2307" s="4" t="s">
        <v>15345</v>
      </c>
    </row>
    <row r="2308" spans="1:18" ht="82.15">
      <c r="A2308" s="3" t="s">
        <v>15346</v>
      </c>
      <c r="B2308" s="4" t="s">
        <v>413</v>
      </c>
      <c r="C2308" s="5" t="s">
        <v>15347</v>
      </c>
      <c r="D2308" s="4" t="s">
        <v>15348</v>
      </c>
      <c r="E2308" s="6">
        <v>44636.443206018521</v>
      </c>
      <c r="F2308" s="4"/>
      <c r="G2308" s="4"/>
      <c r="H2308" s="4"/>
      <c r="I2308" s="4"/>
      <c r="J2308" s="4" t="s">
        <v>416</v>
      </c>
      <c r="K2308" s="4"/>
      <c r="L2308" s="4" t="s">
        <v>33</v>
      </c>
      <c r="M2308" s="7" t="s">
        <v>417</v>
      </c>
      <c r="N2308" s="4">
        <v>32832</v>
      </c>
      <c r="O2308" s="4">
        <v>29934</v>
      </c>
      <c r="P2308" s="4" t="s">
        <v>418</v>
      </c>
      <c r="Q2308" s="7" t="s">
        <v>15349</v>
      </c>
      <c r="R2308" s="4" t="s">
        <v>15350</v>
      </c>
    </row>
    <row r="2309" spans="1:18" ht="41.45">
      <c r="A2309" s="3" t="s">
        <v>15351</v>
      </c>
      <c r="B2309" s="4" t="s">
        <v>15352</v>
      </c>
      <c r="C2309" s="5" t="s">
        <v>15146</v>
      </c>
      <c r="D2309" s="4" t="s">
        <v>15353</v>
      </c>
      <c r="E2309" s="6">
        <v>44636.443125000005</v>
      </c>
      <c r="F2309" s="4"/>
      <c r="G2309" s="4"/>
      <c r="H2309" s="4"/>
      <c r="I2309" s="4"/>
      <c r="J2309" s="4" t="s">
        <v>15354</v>
      </c>
      <c r="K2309" s="4"/>
      <c r="L2309" s="4" t="s">
        <v>23</v>
      </c>
      <c r="M2309" s="7" t="s">
        <v>15355</v>
      </c>
      <c r="N2309" s="4">
        <v>3729</v>
      </c>
      <c r="O2309" s="4">
        <v>4949</v>
      </c>
      <c r="P2309" s="4" t="s">
        <v>7689</v>
      </c>
      <c r="Q2309" s="7" t="s">
        <v>15356</v>
      </c>
      <c r="R2309" s="4" t="s">
        <v>7761</v>
      </c>
    </row>
    <row r="2310" spans="1:18" ht="31.15">
      <c r="A2310" s="3" t="s">
        <v>15357</v>
      </c>
      <c r="B2310" s="4" t="s">
        <v>15358</v>
      </c>
      <c r="C2310" s="5" t="s">
        <v>15359</v>
      </c>
      <c r="D2310" s="4" t="s">
        <v>15360</v>
      </c>
      <c r="E2310" s="6">
        <v>44636.439907407403</v>
      </c>
      <c r="F2310" s="4"/>
      <c r="G2310" s="4"/>
      <c r="H2310" s="4"/>
      <c r="I2310" s="4"/>
      <c r="J2310" s="4" t="s">
        <v>15361</v>
      </c>
      <c r="K2310" s="4"/>
      <c r="L2310" s="4" t="s">
        <v>23</v>
      </c>
      <c r="M2310" s="7" t="s">
        <v>15362</v>
      </c>
      <c r="N2310" s="4">
        <v>1889</v>
      </c>
      <c r="O2310" s="4">
        <v>2404</v>
      </c>
      <c r="P2310" s="4" t="s">
        <v>15363</v>
      </c>
      <c r="Q2310" s="7" t="s">
        <v>15364</v>
      </c>
      <c r="R2310" s="4" t="s">
        <v>15365</v>
      </c>
    </row>
    <row r="2311" spans="1:18" ht="51.6">
      <c r="A2311" s="3" t="s">
        <v>15366</v>
      </c>
      <c r="B2311" s="4" t="s">
        <v>3840</v>
      </c>
      <c r="C2311" s="5" t="s">
        <v>15367</v>
      </c>
      <c r="D2311" s="4" t="s">
        <v>15368</v>
      </c>
      <c r="E2311" s="6">
        <v>44636.437106481477</v>
      </c>
      <c r="F2311" s="4"/>
      <c r="G2311" s="4"/>
      <c r="H2311" s="4"/>
      <c r="I2311" s="4"/>
      <c r="J2311" s="4" t="s">
        <v>3843</v>
      </c>
      <c r="K2311" s="4"/>
      <c r="L2311" s="4" t="s">
        <v>33</v>
      </c>
      <c r="M2311" s="7" t="s">
        <v>3844</v>
      </c>
      <c r="N2311" s="4">
        <v>1072</v>
      </c>
      <c r="O2311" s="4">
        <v>3196</v>
      </c>
      <c r="P2311" s="4"/>
      <c r="Q2311" s="7" t="s">
        <v>15369</v>
      </c>
      <c r="R2311" s="4" t="s">
        <v>15370</v>
      </c>
    </row>
    <row r="2312" spans="1:18" ht="92.45">
      <c r="A2312" s="3" t="s">
        <v>15371</v>
      </c>
      <c r="B2312" s="4" t="s">
        <v>14936</v>
      </c>
      <c r="C2312" s="5" t="s">
        <v>15372</v>
      </c>
      <c r="D2312" s="4" t="s">
        <v>15373</v>
      </c>
      <c r="E2312" s="6">
        <v>44636.435798611114</v>
      </c>
      <c r="F2312" s="4"/>
      <c r="G2312" s="4"/>
      <c r="H2312" s="4"/>
      <c r="I2312" s="4"/>
      <c r="J2312" s="4" t="s">
        <v>14939</v>
      </c>
      <c r="K2312" s="4"/>
      <c r="L2312" s="4" t="s">
        <v>33</v>
      </c>
      <c r="M2312" s="7" t="s">
        <v>14940</v>
      </c>
      <c r="N2312" s="4">
        <v>2529</v>
      </c>
      <c r="O2312" s="4">
        <v>4202</v>
      </c>
      <c r="P2312" s="4" t="s">
        <v>14941</v>
      </c>
      <c r="Q2312" s="7" t="s">
        <v>15374</v>
      </c>
      <c r="R2312" s="4" t="s">
        <v>15375</v>
      </c>
    </row>
    <row r="2313" spans="1:18" ht="41.45">
      <c r="A2313" s="3" t="s">
        <v>15376</v>
      </c>
      <c r="B2313" s="4" t="s">
        <v>15377</v>
      </c>
      <c r="C2313" s="5" t="s">
        <v>15378</v>
      </c>
      <c r="D2313" s="4" t="s">
        <v>15379</v>
      </c>
      <c r="E2313" s="6">
        <v>44636.433749999997</v>
      </c>
      <c r="F2313" s="4"/>
      <c r="G2313" s="4"/>
      <c r="H2313" s="4"/>
      <c r="I2313" s="4"/>
      <c r="J2313" s="4" t="s">
        <v>15380</v>
      </c>
      <c r="K2313" s="4"/>
      <c r="L2313" s="4" t="s">
        <v>23</v>
      </c>
      <c r="M2313" s="7" t="s">
        <v>15381</v>
      </c>
      <c r="N2313" s="4">
        <v>1534</v>
      </c>
      <c r="O2313" s="4">
        <v>937</v>
      </c>
      <c r="P2313" s="4" t="s">
        <v>15382</v>
      </c>
      <c r="Q2313" s="7" t="s">
        <v>15383</v>
      </c>
      <c r="R2313" s="4" t="s">
        <v>15384</v>
      </c>
    </row>
    <row r="2314" spans="1:18" ht="21">
      <c r="A2314" s="3" t="s">
        <v>15385</v>
      </c>
      <c r="B2314" s="4" t="s">
        <v>15386</v>
      </c>
      <c r="C2314" s="5" t="s">
        <v>15387</v>
      </c>
      <c r="D2314" s="4" t="s">
        <v>15388</v>
      </c>
      <c r="E2314" s="6">
        <v>44636.431909722218</v>
      </c>
      <c r="F2314" s="4"/>
      <c r="G2314" s="4"/>
      <c r="H2314" s="4"/>
      <c r="I2314" s="4"/>
      <c r="J2314" s="4" t="s">
        <v>15389</v>
      </c>
      <c r="K2314" s="4"/>
      <c r="L2314" s="4" t="s">
        <v>57</v>
      </c>
      <c r="M2314" s="7" t="s">
        <v>15390</v>
      </c>
      <c r="N2314" s="4">
        <v>3579</v>
      </c>
      <c r="O2314" s="4">
        <v>4647</v>
      </c>
      <c r="P2314" s="4" t="s">
        <v>15391</v>
      </c>
      <c r="Q2314" s="7" t="s">
        <v>15392</v>
      </c>
      <c r="R2314" s="4" t="s">
        <v>15393</v>
      </c>
    </row>
    <row r="2315" spans="1:18" ht="61.9">
      <c r="A2315" s="3" t="s">
        <v>15394</v>
      </c>
      <c r="B2315" s="4" t="s">
        <v>15395</v>
      </c>
      <c r="C2315" s="5" t="s">
        <v>15396</v>
      </c>
      <c r="D2315" s="4" t="s">
        <v>15397</v>
      </c>
      <c r="E2315" s="6">
        <v>44636.429224537038</v>
      </c>
      <c r="F2315" s="4"/>
      <c r="G2315" s="4"/>
      <c r="H2315" s="4"/>
      <c r="I2315" s="4"/>
      <c r="J2315" s="4" t="s">
        <v>15398</v>
      </c>
      <c r="K2315" s="4"/>
      <c r="L2315" s="4" t="s">
        <v>303</v>
      </c>
      <c r="M2315" s="7" t="s">
        <v>15399</v>
      </c>
      <c r="N2315" s="4">
        <v>10743</v>
      </c>
      <c r="O2315" s="4">
        <v>9163</v>
      </c>
      <c r="P2315" s="4" t="s">
        <v>15400</v>
      </c>
      <c r="Q2315" s="7" t="s">
        <v>15401</v>
      </c>
      <c r="R2315" s="4" t="s">
        <v>15402</v>
      </c>
    </row>
    <row r="2316" spans="1:18" ht="72">
      <c r="A2316" s="3" t="s">
        <v>15403</v>
      </c>
      <c r="B2316" s="4" t="s">
        <v>15404</v>
      </c>
      <c r="C2316" s="5" t="s">
        <v>7550</v>
      </c>
      <c r="D2316" s="4" t="s">
        <v>15405</v>
      </c>
      <c r="E2316" s="6">
        <v>44636.427453703705</v>
      </c>
      <c r="F2316" s="4"/>
      <c r="G2316" s="4"/>
      <c r="H2316" s="4"/>
      <c r="I2316" s="4"/>
      <c r="J2316" s="4" t="s">
        <v>15406</v>
      </c>
      <c r="K2316" s="4"/>
      <c r="L2316" s="4" t="s">
        <v>23</v>
      </c>
      <c r="M2316" s="7" t="s">
        <v>15407</v>
      </c>
      <c r="N2316" s="4">
        <v>1626</v>
      </c>
      <c r="O2316" s="4">
        <v>2740</v>
      </c>
      <c r="P2316" s="4" t="s">
        <v>15408</v>
      </c>
      <c r="Q2316" s="7" t="s">
        <v>15409</v>
      </c>
      <c r="R2316" s="4" t="s">
        <v>7556</v>
      </c>
    </row>
    <row r="2317" spans="1:18" ht="153.6">
      <c r="A2317" s="3" t="s">
        <v>15410</v>
      </c>
      <c r="B2317" s="4" t="s">
        <v>15411</v>
      </c>
      <c r="C2317" s="5" t="s">
        <v>2266</v>
      </c>
      <c r="D2317" s="4" t="s">
        <v>15412</v>
      </c>
      <c r="E2317" s="6">
        <v>44636.425578703704</v>
      </c>
      <c r="F2317" s="4"/>
      <c r="G2317" s="4"/>
      <c r="H2317" s="4"/>
      <c r="I2317" s="4"/>
      <c r="J2317" s="4" t="s">
        <v>15413</v>
      </c>
      <c r="K2317" s="4"/>
      <c r="L2317" s="4" t="s">
        <v>33</v>
      </c>
      <c r="M2317" s="7" t="s">
        <v>15414</v>
      </c>
      <c r="N2317" s="4">
        <v>1744</v>
      </c>
      <c r="O2317" s="4">
        <v>926</v>
      </c>
      <c r="P2317" s="4" t="s">
        <v>15415</v>
      </c>
      <c r="Q2317" s="7" t="s">
        <v>15416</v>
      </c>
      <c r="R2317" s="4" t="s">
        <v>2272</v>
      </c>
    </row>
    <row r="2318" spans="1:18" ht="72">
      <c r="A2318" s="3" t="s">
        <v>15417</v>
      </c>
      <c r="B2318" s="4" t="s">
        <v>29</v>
      </c>
      <c r="C2318" s="5" t="s">
        <v>15418</v>
      </c>
      <c r="D2318" s="4" t="s">
        <v>15419</v>
      </c>
      <c r="E2318" s="6">
        <v>44636.424247685187</v>
      </c>
      <c r="F2318" s="4"/>
      <c r="G2318" s="4"/>
      <c r="H2318" s="4"/>
      <c r="I2318" s="4"/>
      <c r="J2318" s="4" t="s">
        <v>32</v>
      </c>
      <c r="K2318" s="4"/>
      <c r="L2318" s="4" t="s">
        <v>33</v>
      </c>
      <c r="M2318" s="7" t="s">
        <v>34</v>
      </c>
      <c r="N2318" s="4">
        <v>19738</v>
      </c>
      <c r="O2318" s="4">
        <v>1082</v>
      </c>
      <c r="P2318" s="4" t="s">
        <v>35</v>
      </c>
      <c r="Q2318" s="7" t="s">
        <v>15420</v>
      </c>
      <c r="R2318" s="4" t="s">
        <v>15421</v>
      </c>
    </row>
    <row r="2319" spans="1:18" ht="82.15">
      <c r="A2319" s="3" t="s">
        <v>15422</v>
      </c>
      <c r="B2319" s="4" t="s">
        <v>15423</v>
      </c>
      <c r="C2319" s="5" t="s">
        <v>15424</v>
      </c>
      <c r="D2319" s="4" t="s">
        <v>15425</v>
      </c>
      <c r="E2319" s="6">
        <v>44636.422500000001</v>
      </c>
      <c r="F2319" s="4"/>
      <c r="G2319" s="4"/>
      <c r="H2319" s="4"/>
      <c r="I2319" s="4"/>
      <c r="J2319" s="4" t="s">
        <v>15426</v>
      </c>
      <c r="K2319" s="4"/>
      <c r="L2319" s="4" t="s">
        <v>23</v>
      </c>
      <c r="M2319" s="7" t="s">
        <v>15427</v>
      </c>
      <c r="N2319" s="4">
        <v>8636</v>
      </c>
      <c r="O2319" s="4">
        <v>598</v>
      </c>
      <c r="P2319" s="4" t="s">
        <v>15428</v>
      </c>
      <c r="Q2319" s="7" t="s">
        <v>15429</v>
      </c>
      <c r="R2319" s="4" t="s">
        <v>15430</v>
      </c>
    </row>
    <row r="2320" spans="1:18" ht="31.15">
      <c r="A2320" s="3" t="s">
        <v>15431</v>
      </c>
      <c r="B2320" s="4" t="s">
        <v>15432</v>
      </c>
      <c r="C2320" s="5" t="s">
        <v>15433</v>
      </c>
      <c r="D2320" s="4" t="s">
        <v>15434</v>
      </c>
      <c r="E2320" s="6">
        <v>44636.421666666662</v>
      </c>
      <c r="F2320" s="4"/>
      <c r="G2320" s="4"/>
      <c r="H2320" s="4"/>
      <c r="I2320" s="4"/>
      <c r="J2320" s="4" t="s">
        <v>15435</v>
      </c>
      <c r="K2320" s="4"/>
      <c r="L2320" s="4" t="s">
        <v>57</v>
      </c>
      <c r="M2320" s="7" t="s">
        <v>15436</v>
      </c>
      <c r="N2320" s="4">
        <v>17008</v>
      </c>
      <c r="O2320" s="4">
        <v>14808</v>
      </c>
      <c r="P2320" s="4" t="s">
        <v>15437</v>
      </c>
      <c r="Q2320" s="7" t="s">
        <v>15438</v>
      </c>
      <c r="R2320" s="4" t="s">
        <v>15439</v>
      </c>
    </row>
    <row r="2321" spans="1:18" ht="72">
      <c r="A2321" s="3" t="s">
        <v>15440</v>
      </c>
      <c r="B2321" s="4" t="s">
        <v>15441</v>
      </c>
      <c r="C2321" s="5" t="s">
        <v>15442</v>
      </c>
      <c r="D2321" s="4" t="s">
        <v>15443</v>
      </c>
      <c r="E2321" s="6">
        <v>44636.420787037037</v>
      </c>
      <c r="F2321" s="4"/>
      <c r="G2321" s="4"/>
      <c r="H2321" s="4"/>
      <c r="I2321" s="4"/>
      <c r="J2321" s="4" t="s">
        <v>15444</v>
      </c>
      <c r="K2321" s="4"/>
      <c r="L2321" s="4" t="s">
        <v>57</v>
      </c>
      <c r="M2321" s="7" t="s">
        <v>15445</v>
      </c>
      <c r="N2321" s="4">
        <v>1466</v>
      </c>
      <c r="O2321" s="4">
        <v>1505</v>
      </c>
      <c r="P2321" s="4" t="s">
        <v>15446</v>
      </c>
      <c r="Q2321" s="7" t="s">
        <v>15447</v>
      </c>
      <c r="R2321" s="4" t="s">
        <v>15448</v>
      </c>
    </row>
    <row r="2322" spans="1:18" ht="133.15">
      <c r="A2322" s="3" t="s">
        <v>15449</v>
      </c>
      <c r="B2322" s="4" t="s">
        <v>15450</v>
      </c>
      <c r="C2322" s="5" t="s">
        <v>3168</v>
      </c>
      <c r="D2322" s="4" t="s">
        <v>15451</v>
      </c>
      <c r="E2322" s="6">
        <v>44636.42052083333</v>
      </c>
      <c r="F2322" s="4"/>
      <c r="G2322" s="4"/>
      <c r="H2322" s="4"/>
      <c r="I2322" s="4"/>
      <c r="J2322" s="4" t="s">
        <v>15452</v>
      </c>
      <c r="K2322" s="4"/>
      <c r="L2322" s="4" t="s">
        <v>33</v>
      </c>
      <c r="M2322" s="7" t="s">
        <v>15453</v>
      </c>
      <c r="N2322" s="4">
        <v>2375</v>
      </c>
      <c r="O2322" s="4">
        <v>2232</v>
      </c>
      <c r="P2322" s="4"/>
      <c r="Q2322" s="7" t="s">
        <v>15454</v>
      </c>
      <c r="R2322" s="4" t="s">
        <v>3173</v>
      </c>
    </row>
    <row r="2323" spans="1:18" ht="72">
      <c r="A2323" s="3" t="s">
        <v>15455</v>
      </c>
      <c r="B2323" s="4" t="s">
        <v>335</v>
      </c>
      <c r="C2323" s="5" t="s">
        <v>15456</v>
      </c>
      <c r="D2323" s="4" t="s">
        <v>15457</v>
      </c>
      <c r="E2323" s="6">
        <v>44636.419282407413</v>
      </c>
      <c r="F2323" s="4"/>
      <c r="G2323" s="4"/>
      <c r="H2323" s="4"/>
      <c r="I2323" s="4"/>
      <c r="J2323" s="4" t="s">
        <v>338</v>
      </c>
      <c r="K2323" s="4"/>
      <c r="L2323" s="4" t="s">
        <v>23</v>
      </c>
      <c r="M2323" s="7" t="s">
        <v>339</v>
      </c>
      <c r="N2323" s="4">
        <v>24649</v>
      </c>
      <c r="O2323" s="4">
        <v>2</v>
      </c>
      <c r="P2323" s="4" t="s">
        <v>340</v>
      </c>
      <c r="Q2323" s="7" t="s">
        <v>15458</v>
      </c>
      <c r="R2323" s="4" t="s">
        <v>15459</v>
      </c>
    </row>
    <row r="2324" spans="1:18" ht="123">
      <c r="A2324" s="3" t="s">
        <v>15460</v>
      </c>
      <c r="B2324" s="4" t="s">
        <v>15461</v>
      </c>
      <c r="C2324" s="5" t="s">
        <v>13097</v>
      </c>
      <c r="D2324" s="4" t="s">
        <v>15462</v>
      </c>
      <c r="E2324" s="6">
        <v>44636.413912037038</v>
      </c>
      <c r="F2324" s="4"/>
      <c r="G2324" s="4"/>
      <c r="H2324" s="4"/>
      <c r="I2324" s="4"/>
      <c r="J2324" s="4" t="s">
        <v>15463</v>
      </c>
      <c r="K2324" s="4"/>
      <c r="L2324" s="4" t="s">
        <v>303</v>
      </c>
      <c r="M2324" s="7" t="s">
        <v>15464</v>
      </c>
      <c r="N2324" s="4">
        <v>1537</v>
      </c>
      <c r="O2324" s="4">
        <v>2905</v>
      </c>
      <c r="P2324" s="4" t="s">
        <v>15465</v>
      </c>
      <c r="Q2324" s="7" t="s">
        <v>15466</v>
      </c>
      <c r="R2324" s="4" t="s">
        <v>13103</v>
      </c>
    </row>
    <row r="2325" spans="1:18" ht="133.15">
      <c r="A2325" s="3" t="s">
        <v>15467</v>
      </c>
      <c r="B2325" s="4" t="s">
        <v>15468</v>
      </c>
      <c r="C2325" s="5" t="s">
        <v>3168</v>
      </c>
      <c r="D2325" s="4" t="s">
        <v>15469</v>
      </c>
      <c r="E2325" s="6">
        <v>44636.412245370375</v>
      </c>
      <c r="F2325" s="4"/>
      <c r="G2325" s="4"/>
      <c r="H2325" s="4"/>
      <c r="I2325" s="4"/>
      <c r="J2325" s="4" t="s">
        <v>15470</v>
      </c>
      <c r="K2325" s="4"/>
      <c r="L2325" s="4" t="s">
        <v>57</v>
      </c>
      <c r="M2325" s="7" t="s">
        <v>15471</v>
      </c>
      <c r="N2325" s="4">
        <v>4864</v>
      </c>
      <c r="O2325" s="4">
        <v>5329</v>
      </c>
      <c r="P2325" s="4" t="s">
        <v>15472</v>
      </c>
      <c r="Q2325" s="7" t="s">
        <v>15473</v>
      </c>
      <c r="R2325" s="4" t="s">
        <v>3173</v>
      </c>
    </row>
    <row r="2326" spans="1:18" ht="51.6">
      <c r="A2326" s="3" t="s">
        <v>15474</v>
      </c>
      <c r="B2326" s="4" t="s">
        <v>15475</v>
      </c>
      <c r="C2326" s="5" t="s">
        <v>15476</v>
      </c>
      <c r="D2326" s="4" t="s">
        <v>15477</v>
      </c>
      <c r="E2326" s="6">
        <v>44636.412187499998</v>
      </c>
      <c r="F2326" s="4"/>
      <c r="G2326" s="4"/>
      <c r="H2326" s="4"/>
      <c r="I2326" s="4"/>
      <c r="J2326" s="4" t="s">
        <v>15478</v>
      </c>
      <c r="K2326" s="4"/>
      <c r="L2326" s="4" t="s">
        <v>23</v>
      </c>
      <c r="M2326" s="7" t="s">
        <v>15479</v>
      </c>
      <c r="N2326" s="4">
        <v>889</v>
      </c>
      <c r="O2326" s="4">
        <v>305</v>
      </c>
      <c r="P2326" s="4" t="s">
        <v>4882</v>
      </c>
      <c r="Q2326" s="7" t="s">
        <v>15480</v>
      </c>
      <c r="R2326" s="4" t="s">
        <v>15481</v>
      </c>
    </row>
    <row r="2327" spans="1:18" ht="72">
      <c r="A2327" s="3" t="s">
        <v>15482</v>
      </c>
      <c r="B2327" s="4" t="s">
        <v>15483</v>
      </c>
      <c r="C2327" s="5" t="s">
        <v>14923</v>
      </c>
      <c r="D2327" s="4" t="s">
        <v>15484</v>
      </c>
      <c r="E2327" s="6">
        <v>44636.411400462966</v>
      </c>
      <c r="F2327" s="4"/>
      <c r="G2327" s="4"/>
      <c r="H2327" s="4"/>
      <c r="I2327" s="4"/>
      <c r="J2327" s="4" t="s">
        <v>15485</v>
      </c>
      <c r="K2327" s="4"/>
      <c r="L2327" s="4" t="s">
        <v>57</v>
      </c>
      <c r="M2327" s="7" t="s">
        <v>15486</v>
      </c>
      <c r="N2327" s="4">
        <v>816</v>
      </c>
      <c r="O2327" s="4">
        <v>2228</v>
      </c>
      <c r="P2327" s="4" t="s">
        <v>15487</v>
      </c>
      <c r="Q2327" s="7" t="s">
        <v>15488</v>
      </c>
      <c r="R2327" s="4" t="s">
        <v>1069</v>
      </c>
    </row>
    <row r="2328" spans="1:18" ht="72">
      <c r="A2328" s="3" t="s">
        <v>15489</v>
      </c>
      <c r="B2328" s="4" t="s">
        <v>15490</v>
      </c>
      <c r="C2328" s="5" t="s">
        <v>15491</v>
      </c>
      <c r="D2328" s="4" t="s">
        <v>15492</v>
      </c>
      <c r="E2328" s="6">
        <v>44636.410196759258</v>
      </c>
      <c r="F2328" s="4"/>
      <c r="G2328" s="4"/>
      <c r="H2328" s="4" t="s">
        <v>15493</v>
      </c>
      <c r="I2328" s="4" t="s">
        <v>15490</v>
      </c>
      <c r="J2328" s="4" t="s">
        <v>15493</v>
      </c>
      <c r="K2328" s="4" t="s">
        <v>15494</v>
      </c>
      <c r="L2328" s="4" t="s">
        <v>23</v>
      </c>
      <c r="M2328" s="7" t="s">
        <v>15495</v>
      </c>
      <c r="N2328" s="4">
        <v>23229</v>
      </c>
      <c r="O2328" s="4">
        <v>7</v>
      </c>
      <c r="P2328" s="4" t="s">
        <v>1850</v>
      </c>
      <c r="Q2328" s="7" t="s">
        <v>15496</v>
      </c>
      <c r="R2328" s="4" t="s">
        <v>15497</v>
      </c>
    </row>
    <row r="2329" spans="1:18" ht="72">
      <c r="A2329" s="3" t="s">
        <v>15498</v>
      </c>
      <c r="B2329" s="4" t="s">
        <v>15499</v>
      </c>
      <c r="C2329" s="5" t="s">
        <v>15500</v>
      </c>
      <c r="D2329" s="4" t="s">
        <v>15501</v>
      </c>
      <c r="E2329" s="6">
        <v>44636.408020833333</v>
      </c>
      <c r="F2329" s="4"/>
      <c r="G2329" s="4"/>
      <c r="H2329" s="4"/>
      <c r="I2329" s="4"/>
      <c r="J2329" s="4" t="s">
        <v>15502</v>
      </c>
      <c r="K2329" s="4"/>
      <c r="L2329" s="4" t="s">
        <v>33</v>
      </c>
      <c r="M2329" s="7" t="s">
        <v>15503</v>
      </c>
      <c r="N2329" s="4">
        <v>1361</v>
      </c>
      <c r="O2329" s="4">
        <v>1388</v>
      </c>
      <c r="P2329" s="4" t="s">
        <v>15504</v>
      </c>
      <c r="Q2329" s="7" t="s">
        <v>15505</v>
      </c>
      <c r="R2329" s="4" t="s">
        <v>15506</v>
      </c>
    </row>
    <row r="2330" spans="1:18" ht="194.45">
      <c r="A2330" s="3" t="s">
        <v>15507</v>
      </c>
      <c r="B2330" s="4" t="s">
        <v>15508</v>
      </c>
      <c r="C2330" s="5" t="s">
        <v>15509</v>
      </c>
      <c r="D2330" s="4" t="s">
        <v>15510</v>
      </c>
      <c r="E2330" s="6">
        <v>44636.401886574073</v>
      </c>
      <c r="F2330" s="4"/>
      <c r="G2330" s="4"/>
      <c r="H2330" s="4"/>
      <c r="I2330" s="4"/>
      <c r="J2330" s="4" t="s">
        <v>15511</v>
      </c>
      <c r="K2330" s="4"/>
      <c r="L2330" s="4" t="s">
        <v>23</v>
      </c>
      <c r="M2330" s="7" t="s">
        <v>15512</v>
      </c>
      <c r="N2330" s="4">
        <v>4769</v>
      </c>
      <c r="O2330" s="4">
        <v>5233</v>
      </c>
      <c r="P2330" s="4" t="s">
        <v>15513</v>
      </c>
      <c r="Q2330" s="7" t="s">
        <v>15514</v>
      </c>
      <c r="R2330" s="4" t="s">
        <v>15515</v>
      </c>
    </row>
    <row r="2331" spans="1:18" ht="51.6">
      <c r="A2331" s="3" t="s">
        <v>15516</v>
      </c>
      <c r="B2331" s="4" t="s">
        <v>15517</v>
      </c>
      <c r="C2331" s="5" t="s">
        <v>15518</v>
      </c>
      <c r="D2331" s="4" t="s">
        <v>15519</v>
      </c>
      <c r="E2331" s="6">
        <v>44636.401585648149</v>
      </c>
      <c r="F2331" s="4"/>
      <c r="G2331" s="4"/>
      <c r="H2331" s="4"/>
      <c r="I2331" s="4"/>
      <c r="J2331" s="4" t="s">
        <v>15520</v>
      </c>
      <c r="K2331" s="4"/>
      <c r="L2331" s="4" t="s">
        <v>57</v>
      </c>
      <c r="M2331" s="7" t="s">
        <v>15521</v>
      </c>
      <c r="N2331" s="4">
        <v>39573</v>
      </c>
      <c r="O2331" s="4">
        <v>999</v>
      </c>
      <c r="P2331" s="4" t="s">
        <v>15522</v>
      </c>
      <c r="Q2331" s="7" t="s">
        <v>15523</v>
      </c>
      <c r="R2331" s="4" t="s">
        <v>15524</v>
      </c>
    </row>
    <row r="2332" spans="1:18" ht="123">
      <c r="A2332" s="3" t="s">
        <v>15525</v>
      </c>
      <c r="B2332" s="4" t="s">
        <v>15526</v>
      </c>
      <c r="C2332" s="5" t="s">
        <v>13097</v>
      </c>
      <c r="D2332" s="4" t="s">
        <v>15527</v>
      </c>
      <c r="E2332" s="6">
        <v>44636.401342592595</v>
      </c>
      <c r="F2332" s="4"/>
      <c r="G2332" s="4"/>
      <c r="H2332" s="4"/>
      <c r="I2332" s="4"/>
      <c r="J2332" s="4" t="s">
        <v>15528</v>
      </c>
      <c r="K2332" s="4"/>
      <c r="L2332" s="4" t="s">
        <v>23</v>
      </c>
      <c r="M2332" s="7" t="s">
        <v>15529</v>
      </c>
      <c r="N2332" s="4">
        <v>1653</v>
      </c>
      <c r="O2332" s="4">
        <v>2492</v>
      </c>
      <c r="P2332" s="4" t="s">
        <v>15530</v>
      </c>
      <c r="Q2332" s="7" t="s">
        <v>15531</v>
      </c>
      <c r="R2332" s="4" t="s">
        <v>13103</v>
      </c>
    </row>
    <row r="2333" spans="1:18" ht="51.6">
      <c r="A2333" s="3" t="s">
        <v>15532</v>
      </c>
      <c r="B2333" s="4" t="s">
        <v>15533</v>
      </c>
      <c r="C2333" s="5" t="s">
        <v>15534</v>
      </c>
      <c r="D2333" s="4" t="s">
        <v>15535</v>
      </c>
      <c r="E2333" s="6">
        <v>44636.398819444439</v>
      </c>
      <c r="F2333" s="4"/>
      <c r="G2333" s="4"/>
      <c r="H2333" s="4"/>
      <c r="I2333" s="4"/>
      <c r="J2333" s="4" t="s">
        <v>15536</v>
      </c>
      <c r="K2333" s="4"/>
      <c r="L2333" s="4" t="s">
        <v>33</v>
      </c>
      <c r="M2333" s="7" t="s">
        <v>15537</v>
      </c>
      <c r="N2333" s="4">
        <v>1331</v>
      </c>
      <c r="O2333" s="4">
        <v>180</v>
      </c>
      <c r="P2333" s="4" t="s">
        <v>15538</v>
      </c>
      <c r="Q2333" s="7" t="s">
        <v>15539</v>
      </c>
      <c r="R2333" s="4" t="s">
        <v>15540</v>
      </c>
    </row>
    <row r="2334" spans="1:18" ht="51.6">
      <c r="A2334" s="3" t="s">
        <v>15541</v>
      </c>
      <c r="B2334" s="4" t="s">
        <v>15542</v>
      </c>
      <c r="C2334" s="5" t="s">
        <v>15543</v>
      </c>
      <c r="D2334" s="4" t="s">
        <v>15544</v>
      </c>
      <c r="E2334" s="6">
        <v>44636.398483796293</v>
      </c>
      <c r="F2334" s="4"/>
      <c r="G2334" s="4"/>
      <c r="H2334" s="4"/>
      <c r="I2334" s="4"/>
      <c r="J2334" s="4" t="s">
        <v>15545</v>
      </c>
      <c r="K2334" s="4"/>
      <c r="L2334" s="4" t="s">
        <v>33</v>
      </c>
      <c r="M2334" s="7" t="s">
        <v>15546</v>
      </c>
      <c r="N2334" s="4">
        <v>3786</v>
      </c>
      <c r="O2334" s="4">
        <v>4852</v>
      </c>
      <c r="P2334" s="4" t="s">
        <v>15547</v>
      </c>
      <c r="Q2334" s="7" t="s">
        <v>15548</v>
      </c>
      <c r="R2334" s="4" t="s">
        <v>15549</v>
      </c>
    </row>
    <row r="2335" spans="1:18" ht="31.15">
      <c r="A2335" s="3" t="s">
        <v>15550</v>
      </c>
      <c r="B2335" s="4" t="s">
        <v>15551</v>
      </c>
      <c r="C2335" s="5" t="s">
        <v>15552</v>
      </c>
      <c r="D2335" s="4" t="s">
        <v>15553</v>
      </c>
      <c r="E2335" s="6">
        <v>44636.393865740742</v>
      </c>
      <c r="F2335" s="4"/>
      <c r="G2335" s="4"/>
      <c r="H2335" s="4"/>
      <c r="I2335" s="4"/>
      <c r="J2335" s="4" t="s">
        <v>15554</v>
      </c>
      <c r="K2335" s="4"/>
      <c r="L2335" s="4" t="s">
        <v>33</v>
      </c>
      <c r="M2335" s="7" t="s">
        <v>15555</v>
      </c>
      <c r="N2335" s="4">
        <v>7875</v>
      </c>
      <c r="O2335" s="4">
        <v>1098</v>
      </c>
      <c r="P2335" s="4"/>
      <c r="Q2335" s="7" t="s">
        <v>15556</v>
      </c>
      <c r="R2335" s="4" t="s">
        <v>15557</v>
      </c>
    </row>
    <row r="2336" spans="1:18" ht="41.45">
      <c r="A2336" s="3" t="s">
        <v>15558</v>
      </c>
      <c r="B2336" s="4" t="s">
        <v>5703</v>
      </c>
      <c r="C2336" s="5" t="s">
        <v>15559</v>
      </c>
      <c r="D2336" s="4" t="s">
        <v>15560</v>
      </c>
      <c r="E2336" s="6">
        <v>44636.391597222224</v>
      </c>
      <c r="F2336" s="4"/>
      <c r="G2336" s="4"/>
      <c r="H2336" s="4"/>
      <c r="I2336" s="4"/>
      <c r="J2336" s="4" t="s">
        <v>5706</v>
      </c>
      <c r="K2336" s="4"/>
      <c r="L2336" s="4" t="s">
        <v>57</v>
      </c>
      <c r="M2336" s="7" t="s">
        <v>5707</v>
      </c>
      <c r="N2336" s="4">
        <v>3134</v>
      </c>
      <c r="O2336" s="4">
        <v>4999</v>
      </c>
      <c r="P2336" s="4"/>
      <c r="Q2336" s="7" t="s">
        <v>15561</v>
      </c>
      <c r="R2336" s="4" t="s">
        <v>15562</v>
      </c>
    </row>
    <row r="2337" spans="1:18" ht="51.6">
      <c r="A2337" s="3" t="s">
        <v>15563</v>
      </c>
      <c r="B2337" s="4" t="s">
        <v>15564</v>
      </c>
      <c r="C2337" s="5" t="s">
        <v>15565</v>
      </c>
      <c r="D2337" s="4" t="s">
        <v>15566</v>
      </c>
      <c r="E2337" s="6">
        <v>44636.391087962962</v>
      </c>
      <c r="F2337" s="4"/>
      <c r="G2337" s="4"/>
      <c r="H2337" s="4"/>
      <c r="I2337" s="4"/>
      <c r="J2337" s="4" t="s">
        <v>15567</v>
      </c>
      <c r="K2337" s="4"/>
      <c r="L2337" s="4" t="s">
        <v>23</v>
      </c>
      <c r="M2337" s="7" t="s">
        <v>15568</v>
      </c>
      <c r="N2337" s="4">
        <v>841</v>
      </c>
      <c r="O2337" s="4">
        <v>544</v>
      </c>
      <c r="P2337" s="4" t="s">
        <v>15569</v>
      </c>
      <c r="Q2337" s="7" t="s">
        <v>15570</v>
      </c>
      <c r="R2337" s="4" t="s">
        <v>15571</v>
      </c>
    </row>
    <row r="2338" spans="1:18" ht="31.15">
      <c r="A2338" s="3" t="s">
        <v>15572</v>
      </c>
      <c r="B2338" s="4" t="s">
        <v>15573</v>
      </c>
      <c r="C2338" s="5" t="s">
        <v>15574</v>
      </c>
      <c r="D2338" s="4" t="s">
        <v>15575</v>
      </c>
      <c r="E2338" s="6">
        <v>44636.390879629631</v>
      </c>
      <c r="F2338" s="4"/>
      <c r="G2338" s="4"/>
      <c r="H2338" s="4"/>
      <c r="I2338" s="4"/>
      <c r="J2338" s="4" t="s">
        <v>15576</v>
      </c>
      <c r="K2338" s="4"/>
      <c r="L2338" s="4" t="s">
        <v>33</v>
      </c>
      <c r="M2338" s="7" t="s">
        <v>15577</v>
      </c>
      <c r="N2338" s="4">
        <v>1631</v>
      </c>
      <c r="O2338" s="4">
        <v>1592</v>
      </c>
      <c r="P2338" s="4" t="s">
        <v>619</v>
      </c>
      <c r="Q2338" s="7" t="s">
        <v>15578</v>
      </c>
      <c r="R2338" s="4" t="s">
        <v>15579</v>
      </c>
    </row>
    <row r="2339" spans="1:18" ht="61.9">
      <c r="A2339" s="3" t="s">
        <v>15580</v>
      </c>
      <c r="B2339" s="4" t="s">
        <v>15564</v>
      </c>
      <c r="C2339" s="5" t="s">
        <v>15581</v>
      </c>
      <c r="D2339" s="4" t="s">
        <v>15582</v>
      </c>
      <c r="E2339" s="6">
        <v>44636.390706018516</v>
      </c>
      <c r="F2339" s="4"/>
      <c r="G2339" s="4"/>
      <c r="H2339" s="4"/>
      <c r="I2339" s="4"/>
      <c r="J2339" s="4" t="s">
        <v>15567</v>
      </c>
      <c r="K2339" s="4"/>
      <c r="L2339" s="4" t="s">
        <v>23</v>
      </c>
      <c r="M2339" s="7" t="s">
        <v>15568</v>
      </c>
      <c r="N2339" s="4">
        <v>841</v>
      </c>
      <c r="O2339" s="4">
        <v>544</v>
      </c>
      <c r="P2339" s="4" t="s">
        <v>15569</v>
      </c>
      <c r="Q2339" s="7" t="s">
        <v>15583</v>
      </c>
      <c r="R2339" s="4" t="s">
        <v>15584</v>
      </c>
    </row>
    <row r="2340" spans="1:18" ht="41.45">
      <c r="A2340" s="3" t="s">
        <v>15585</v>
      </c>
      <c r="B2340" s="4" t="s">
        <v>15586</v>
      </c>
      <c r="C2340" s="5" t="s">
        <v>15587</v>
      </c>
      <c r="D2340" s="4" t="s">
        <v>15588</v>
      </c>
      <c r="E2340" s="6">
        <v>44636.38994212963</v>
      </c>
      <c r="F2340" s="4"/>
      <c r="G2340" s="4"/>
      <c r="H2340" s="4"/>
      <c r="I2340" s="4"/>
      <c r="J2340" s="4" t="s">
        <v>15589</v>
      </c>
      <c r="K2340" s="4"/>
      <c r="L2340" s="4" t="s">
        <v>9977</v>
      </c>
      <c r="M2340" s="7" t="s">
        <v>15590</v>
      </c>
      <c r="N2340" s="4">
        <v>43030</v>
      </c>
      <c r="O2340" s="4">
        <v>35</v>
      </c>
      <c r="P2340" s="4" t="s">
        <v>15591</v>
      </c>
      <c r="Q2340" s="7" t="s">
        <v>15592</v>
      </c>
      <c r="R2340" s="4" t="s">
        <v>15593</v>
      </c>
    </row>
    <row r="2341" spans="1:18" ht="92.45">
      <c r="A2341" s="3" t="s">
        <v>15594</v>
      </c>
      <c r="B2341" s="4" t="s">
        <v>15595</v>
      </c>
      <c r="C2341" s="5" t="s">
        <v>15596</v>
      </c>
      <c r="D2341" s="4" t="s">
        <v>15597</v>
      </c>
      <c r="E2341" s="6">
        <v>44636.389525462961</v>
      </c>
      <c r="F2341" s="4"/>
      <c r="G2341" s="4"/>
      <c r="H2341" s="4" t="s">
        <v>15598</v>
      </c>
      <c r="I2341" s="4" t="s">
        <v>15599</v>
      </c>
      <c r="J2341" s="4" t="s">
        <v>15600</v>
      </c>
      <c r="K2341" s="4" t="s">
        <v>15601</v>
      </c>
      <c r="L2341" s="4" t="s">
        <v>23</v>
      </c>
      <c r="M2341" s="7" t="s">
        <v>15602</v>
      </c>
      <c r="N2341" s="4">
        <v>1950</v>
      </c>
      <c r="O2341" s="4">
        <v>775</v>
      </c>
      <c r="P2341" s="4" t="s">
        <v>1734</v>
      </c>
      <c r="Q2341" s="7" t="s">
        <v>15603</v>
      </c>
      <c r="R2341" s="4" t="s">
        <v>15604</v>
      </c>
    </row>
    <row r="2342" spans="1:18" ht="61.9">
      <c r="A2342" s="3" t="s">
        <v>15605</v>
      </c>
      <c r="B2342" s="4" t="s">
        <v>15606</v>
      </c>
      <c r="C2342" s="5" t="s">
        <v>15607</v>
      </c>
      <c r="D2342" s="4" t="s">
        <v>15608</v>
      </c>
      <c r="E2342" s="6">
        <v>44636.388391203705</v>
      </c>
      <c r="F2342" s="4"/>
      <c r="G2342" s="4"/>
      <c r="H2342" s="4"/>
      <c r="I2342" s="4"/>
      <c r="J2342" s="4" t="s">
        <v>15609</v>
      </c>
      <c r="K2342" s="4"/>
      <c r="L2342" s="4" t="s">
        <v>23</v>
      </c>
      <c r="M2342" s="7" t="s">
        <v>15610</v>
      </c>
      <c r="N2342" s="4">
        <v>865</v>
      </c>
      <c r="O2342" s="4">
        <v>4999</v>
      </c>
      <c r="P2342" s="4" t="s">
        <v>15611</v>
      </c>
      <c r="Q2342" s="7" t="s">
        <v>15612</v>
      </c>
      <c r="R2342" s="4" t="s">
        <v>15613</v>
      </c>
    </row>
    <row r="2343" spans="1:18" ht="21">
      <c r="A2343" s="3" t="s">
        <v>15614</v>
      </c>
      <c r="B2343" s="4" t="s">
        <v>15386</v>
      </c>
      <c r="C2343" s="5" t="s">
        <v>15615</v>
      </c>
      <c r="D2343" s="4" t="s">
        <v>15616</v>
      </c>
      <c r="E2343" s="6">
        <v>44636.382337962961</v>
      </c>
      <c r="F2343" s="4"/>
      <c r="G2343" s="4"/>
      <c r="H2343" s="4" t="s">
        <v>11246</v>
      </c>
      <c r="I2343" s="4" t="s">
        <v>11247</v>
      </c>
      <c r="J2343" s="4" t="s">
        <v>15389</v>
      </c>
      <c r="K2343" s="4"/>
      <c r="L2343" s="4" t="s">
        <v>57</v>
      </c>
      <c r="M2343" s="7" t="s">
        <v>15390</v>
      </c>
      <c r="N2343" s="4">
        <v>3579</v>
      </c>
      <c r="O2343" s="4">
        <v>4647</v>
      </c>
      <c r="P2343" s="4" t="s">
        <v>15391</v>
      </c>
      <c r="Q2343" s="7" t="s">
        <v>15617</v>
      </c>
      <c r="R2343" s="4" t="s">
        <v>15618</v>
      </c>
    </row>
    <row r="2344" spans="1:18" ht="133.15">
      <c r="A2344" s="3" t="s">
        <v>15619</v>
      </c>
      <c r="B2344" s="4" t="s">
        <v>15620</v>
      </c>
      <c r="C2344" s="5" t="s">
        <v>3168</v>
      </c>
      <c r="D2344" s="4" t="s">
        <v>15621</v>
      </c>
      <c r="E2344" s="6">
        <v>44636.378217592588</v>
      </c>
      <c r="F2344" s="4"/>
      <c r="G2344" s="4"/>
      <c r="H2344" s="4"/>
      <c r="I2344" s="4"/>
      <c r="J2344" s="4" t="s">
        <v>15622</v>
      </c>
      <c r="K2344" s="4"/>
      <c r="L2344" s="4" t="s">
        <v>303</v>
      </c>
      <c r="M2344" s="7" t="s">
        <v>15623</v>
      </c>
      <c r="N2344" s="4">
        <v>13492</v>
      </c>
      <c r="O2344" s="4">
        <v>14826</v>
      </c>
      <c r="P2344" s="4" t="s">
        <v>15624</v>
      </c>
      <c r="Q2344" s="7" t="s">
        <v>15625</v>
      </c>
      <c r="R2344" s="4" t="s">
        <v>3173</v>
      </c>
    </row>
    <row r="2345" spans="1:18" ht="31.15">
      <c r="A2345" s="3" t="s">
        <v>15626</v>
      </c>
      <c r="B2345" s="4" t="s">
        <v>15627</v>
      </c>
      <c r="C2345" s="5" t="s">
        <v>15628</v>
      </c>
      <c r="D2345" s="4" t="s">
        <v>15629</v>
      </c>
      <c r="E2345" s="6">
        <v>44636.377581018518</v>
      </c>
      <c r="F2345" s="4"/>
      <c r="G2345" s="4"/>
      <c r="H2345" s="4"/>
      <c r="I2345" s="4"/>
      <c r="J2345" s="4" t="s">
        <v>15630</v>
      </c>
      <c r="K2345" s="4"/>
      <c r="L2345" s="4" t="s">
        <v>23</v>
      </c>
      <c r="M2345" s="7" t="s">
        <v>15631</v>
      </c>
      <c r="N2345" s="4">
        <v>1358</v>
      </c>
      <c r="O2345" s="4">
        <v>488</v>
      </c>
      <c r="P2345" s="4"/>
      <c r="Q2345" s="7" t="s">
        <v>15632</v>
      </c>
      <c r="R2345" s="4" t="s">
        <v>15633</v>
      </c>
    </row>
    <row r="2346" spans="1:18" ht="31.15">
      <c r="A2346" s="3" t="s">
        <v>15634</v>
      </c>
      <c r="B2346" s="4" t="s">
        <v>15635</v>
      </c>
      <c r="C2346" s="5" t="s">
        <v>13722</v>
      </c>
      <c r="D2346" s="4" t="s">
        <v>15636</v>
      </c>
      <c r="E2346" s="6">
        <v>44636.37568287037</v>
      </c>
      <c r="F2346" s="4"/>
      <c r="G2346" s="4"/>
      <c r="H2346" s="4"/>
      <c r="I2346" s="4"/>
      <c r="J2346" s="4" t="s">
        <v>15637</v>
      </c>
      <c r="K2346" s="4"/>
      <c r="L2346" s="4" t="s">
        <v>57</v>
      </c>
      <c r="M2346" s="7" t="s">
        <v>2192</v>
      </c>
      <c r="N2346" s="4">
        <v>1140</v>
      </c>
      <c r="O2346" s="4">
        <v>4270</v>
      </c>
      <c r="P2346" s="4" t="s">
        <v>7650</v>
      </c>
      <c r="Q2346" s="7" t="s">
        <v>15638</v>
      </c>
      <c r="R2346" s="4" t="s">
        <v>13725</v>
      </c>
    </row>
    <row r="2347" spans="1:18" ht="51.6">
      <c r="A2347" s="3" t="s">
        <v>15639</v>
      </c>
      <c r="B2347" s="4" t="s">
        <v>7120</v>
      </c>
      <c r="C2347" s="5" t="s">
        <v>15640</v>
      </c>
      <c r="D2347" s="4" t="s">
        <v>15641</v>
      </c>
      <c r="E2347" s="6">
        <v>44636.375231481477</v>
      </c>
      <c r="F2347" s="4"/>
      <c r="G2347" s="4"/>
      <c r="H2347" s="4"/>
      <c r="I2347" s="4"/>
      <c r="J2347" s="4" t="s">
        <v>7123</v>
      </c>
      <c r="K2347" s="4"/>
      <c r="L2347" s="4" t="s">
        <v>7124</v>
      </c>
      <c r="M2347" s="7" t="s">
        <v>7125</v>
      </c>
      <c r="N2347" s="4">
        <v>1425</v>
      </c>
      <c r="O2347" s="4">
        <v>190</v>
      </c>
      <c r="P2347" s="4" t="s">
        <v>7126</v>
      </c>
      <c r="Q2347" s="7" t="s">
        <v>15642</v>
      </c>
      <c r="R2347" s="4" t="s">
        <v>15643</v>
      </c>
    </row>
    <row r="2348" spans="1:18" ht="31.15">
      <c r="A2348" s="3" t="s">
        <v>15644</v>
      </c>
      <c r="B2348" s="4" t="s">
        <v>15645</v>
      </c>
      <c r="C2348" s="5" t="s">
        <v>15646</v>
      </c>
      <c r="D2348" s="4" t="s">
        <v>15647</v>
      </c>
      <c r="E2348" s="6">
        <v>44636.373935185184</v>
      </c>
      <c r="F2348" s="4"/>
      <c r="G2348" s="4"/>
      <c r="H2348" s="4"/>
      <c r="I2348" s="4"/>
      <c r="J2348" s="4" t="s">
        <v>15648</v>
      </c>
      <c r="K2348" s="4"/>
      <c r="L2348" s="4" t="s">
        <v>303</v>
      </c>
      <c r="M2348" s="7" t="s">
        <v>15649</v>
      </c>
      <c r="N2348" s="4">
        <v>4738</v>
      </c>
      <c r="O2348" s="4">
        <v>3381</v>
      </c>
      <c r="P2348" s="4" t="s">
        <v>15650</v>
      </c>
      <c r="Q2348" s="7" t="s">
        <v>15651</v>
      </c>
      <c r="R2348" s="4" t="s">
        <v>15652</v>
      </c>
    </row>
    <row r="2349" spans="1:18" ht="61.9">
      <c r="A2349" s="3" t="s">
        <v>15653</v>
      </c>
      <c r="B2349" s="4" t="s">
        <v>15654</v>
      </c>
      <c r="C2349" s="5" t="s">
        <v>15655</v>
      </c>
      <c r="D2349" s="4" t="s">
        <v>15656</v>
      </c>
      <c r="E2349" s="6">
        <v>44636.373414351852</v>
      </c>
      <c r="F2349" s="4"/>
      <c r="G2349" s="4"/>
      <c r="H2349" s="4"/>
      <c r="I2349" s="4"/>
      <c r="J2349" s="4" t="s">
        <v>15657</v>
      </c>
      <c r="K2349" s="4"/>
      <c r="L2349" s="4" t="s">
        <v>15658</v>
      </c>
      <c r="M2349" s="7" t="s">
        <v>15659</v>
      </c>
      <c r="N2349" s="4">
        <v>1089</v>
      </c>
      <c r="O2349" s="4">
        <v>46</v>
      </c>
      <c r="P2349" s="4"/>
      <c r="Q2349" s="7" t="s">
        <v>15660</v>
      </c>
      <c r="R2349" s="4" t="s">
        <v>15661</v>
      </c>
    </row>
    <row r="2350" spans="1:18" ht="61.9">
      <c r="A2350" s="3" t="s">
        <v>15662</v>
      </c>
      <c r="B2350" s="4" t="s">
        <v>5816</v>
      </c>
      <c r="C2350" s="5" t="s">
        <v>15663</v>
      </c>
      <c r="D2350" s="4" t="s">
        <v>15664</v>
      </c>
      <c r="E2350" s="6">
        <v>44636.37222222222</v>
      </c>
      <c r="F2350" s="4"/>
      <c r="G2350" s="4"/>
      <c r="H2350" s="4"/>
      <c r="I2350" s="4"/>
      <c r="J2350" s="4" t="s">
        <v>5819</v>
      </c>
      <c r="K2350" s="4"/>
      <c r="L2350" s="4" t="s">
        <v>57</v>
      </c>
      <c r="M2350" s="7" t="s">
        <v>5820</v>
      </c>
      <c r="N2350" s="4">
        <v>2625</v>
      </c>
      <c r="O2350" s="4">
        <v>1112</v>
      </c>
      <c r="P2350" s="4" t="s">
        <v>5821</v>
      </c>
      <c r="Q2350" s="7" t="s">
        <v>15665</v>
      </c>
      <c r="R2350" s="4" t="s">
        <v>15666</v>
      </c>
    </row>
    <row r="2351" spans="1:18" ht="41.45">
      <c r="A2351" s="3" t="s">
        <v>15667</v>
      </c>
      <c r="B2351" s="4" t="s">
        <v>15654</v>
      </c>
      <c r="C2351" s="5" t="s">
        <v>15668</v>
      </c>
      <c r="D2351" s="4" t="s">
        <v>15669</v>
      </c>
      <c r="E2351" s="6">
        <v>44636.370243055557</v>
      </c>
      <c r="F2351" s="4"/>
      <c r="G2351" s="4"/>
      <c r="H2351" s="4"/>
      <c r="I2351" s="4"/>
      <c r="J2351" s="4" t="s">
        <v>15657</v>
      </c>
      <c r="K2351" s="4"/>
      <c r="L2351" s="4" t="s">
        <v>15658</v>
      </c>
      <c r="M2351" s="7" t="s">
        <v>15659</v>
      </c>
      <c r="N2351" s="4">
        <v>1089</v>
      </c>
      <c r="O2351" s="4">
        <v>46</v>
      </c>
      <c r="P2351" s="4"/>
      <c r="Q2351" s="7" t="s">
        <v>15670</v>
      </c>
      <c r="R2351" s="4" t="s">
        <v>15671</v>
      </c>
    </row>
    <row r="2352" spans="1:18" ht="112.9">
      <c r="A2352" s="3" t="s">
        <v>15672</v>
      </c>
      <c r="B2352" s="4" t="s">
        <v>15673</v>
      </c>
      <c r="C2352" s="5" t="s">
        <v>15674</v>
      </c>
      <c r="D2352" s="4" t="s">
        <v>15675</v>
      </c>
      <c r="E2352" s="6">
        <v>44636.365254629629</v>
      </c>
      <c r="F2352" s="4"/>
      <c r="G2352" s="4"/>
      <c r="H2352" s="4"/>
      <c r="I2352" s="4"/>
      <c r="J2352" s="4" t="s">
        <v>15676</v>
      </c>
      <c r="K2352" s="4"/>
      <c r="L2352" s="4" t="s">
        <v>33</v>
      </c>
      <c r="M2352" s="7" t="s">
        <v>15677</v>
      </c>
      <c r="N2352" s="4">
        <v>1394</v>
      </c>
      <c r="O2352" s="4">
        <v>431</v>
      </c>
      <c r="P2352" s="4" t="s">
        <v>15678</v>
      </c>
      <c r="Q2352" s="7" t="s">
        <v>15679</v>
      </c>
      <c r="R2352" s="4" t="s">
        <v>15680</v>
      </c>
    </row>
    <row r="2353" spans="1:18" ht="112.9">
      <c r="A2353" s="3" t="s">
        <v>15681</v>
      </c>
      <c r="B2353" s="4" t="s">
        <v>15673</v>
      </c>
      <c r="C2353" s="5" t="s">
        <v>15682</v>
      </c>
      <c r="D2353" s="4" t="s">
        <v>15683</v>
      </c>
      <c r="E2353" s="6">
        <v>44636.364756944444</v>
      </c>
      <c r="F2353" s="4"/>
      <c r="G2353" s="4"/>
      <c r="H2353" s="4"/>
      <c r="I2353" s="4"/>
      <c r="J2353" s="4" t="s">
        <v>15676</v>
      </c>
      <c r="K2353" s="4"/>
      <c r="L2353" s="4" t="s">
        <v>33</v>
      </c>
      <c r="M2353" s="7" t="s">
        <v>15677</v>
      </c>
      <c r="N2353" s="4">
        <v>1394</v>
      </c>
      <c r="O2353" s="4">
        <v>431</v>
      </c>
      <c r="P2353" s="4" t="s">
        <v>15678</v>
      </c>
      <c r="Q2353" s="7" t="s">
        <v>15684</v>
      </c>
      <c r="R2353" s="4" t="s">
        <v>15685</v>
      </c>
    </row>
    <row r="2354" spans="1:18" ht="102.6">
      <c r="A2354" s="3" t="s">
        <v>15686</v>
      </c>
      <c r="B2354" s="4" t="s">
        <v>15490</v>
      </c>
      <c r="C2354" s="5" t="s">
        <v>15687</v>
      </c>
      <c r="D2354" s="4" t="s">
        <v>15688</v>
      </c>
      <c r="E2354" s="6">
        <v>44636.362037037034</v>
      </c>
      <c r="F2354" s="4"/>
      <c r="G2354" s="4"/>
      <c r="H2354" s="4"/>
      <c r="I2354" s="4"/>
      <c r="J2354" s="4" t="s">
        <v>15493</v>
      </c>
      <c r="K2354" s="4"/>
      <c r="L2354" s="4" t="s">
        <v>23</v>
      </c>
      <c r="M2354" s="7" t="s">
        <v>15495</v>
      </c>
      <c r="N2354" s="4">
        <v>23229</v>
      </c>
      <c r="O2354" s="4">
        <v>7</v>
      </c>
      <c r="P2354" s="4" t="s">
        <v>1850</v>
      </c>
      <c r="Q2354" s="7" t="s">
        <v>15689</v>
      </c>
      <c r="R2354" s="4" t="s">
        <v>15690</v>
      </c>
    </row>
    <row r="2355" spans="1:18" ht="133.15">
      <c r="A2355" s="3" t="s">
        <v>15691</v>
      </c>
      <c r="B2355" s="4" t="s">
        <v>15673</v>
      </c>
      <c r="C2355" s="5" t="s">
        <v>15692</v>
      </c>
      <c r="D2355" s="4" t="s">
        <v>15693</v>
      </c>
      <c r="E2355" s="6">
        <v>44636.361527777779</v>
      </c>
      <c r="F2355" s="4"/>
      <c r="G2355" s="4"/>
      <c r="H2355" s="4" t="s">
        <v>15694</v>
      </c>
      <c r="I2355" s="4" t="s">
        <v>15695</v>
      </c>
      <c r="J2355" s="4" t="s">
        <v>15676</v>
      </c>
      <c r="K2355" s="4" t="s">
        <v>15696</v>
      </c>
      <c r="L2355" s="4" t="s">
        <v>33</v>
      </c>
      <c r="M2355" s="7" t="s">
        <v>15677</v>
      </c>
      <c r="N2355" s="4">
        <v>1394</v>
      </c>
      <c r="O2355" s="4">
        <v>431</v>
      </c>
      <c r="P2355" s="4" t="s">
        <v>15678</v>
      </c>
      <c r="Q2355" s="7" t="s">
        <v>15697</v>
      </c>
      <c r="R2355" s="4" t="s">
        <v>15698</v>
      </c>
    </row>
    <row r="2356" spans="1:18" ht="133.15">
      <c r="A2356" s="3" t="s">
        <v>15699</v>
      </c>
      <c r="B2356" s="4" t="s">
        <v>15673</v>
      </c>
      <c r="C2356" s="5" t="s">
        <v>15700</v>
      </c>
      <c r="D2356" s="4" t="s">
        <v>15701</v>
      </c>
      <c r="E2356" s="6">
        <v>44636.360752314809</v>
      </c>
      <c r="F2356" s="4"/>
      <c r="G2356" s="4"/>
      <c r="H2356" s="4"/>
      <c r="I2356" s="4"/>
      <c r="J2356" s="4" t="s">
        <v>15676</v>
      </c>
      <c r="K2356" s="4"/>
      <c r="L2356" s="4" t="s">
        <v>33</v>
      </c>
      <c r="M2356" s="7" t="s">
        <v>15677</v>
      </c>
      <c r="N2356" s="4">
        <v>1394</v>
      </c>
      <c r="O2356" s="4">
        <v>431</v>
      </c>
      <c r="P2356" s="4" t="s">
        <v>15678</v>
      </c>
      <c r="Q2356" s="7" t="s">
        <v>15702</v>
      </c>
      <c r="R2356" s="4" t="s">
        <v>15703</v>
      </c>
    </row>
    <row r="2357" spans="1:18" ht="61.9">
      <c r="A2357" s="3" t="s">
        <v>15704</v>
      </c>
      <c r="B2357" s="4" t="s">
        <v>4311</v>
      </c>
      <c r="C2357" s="5" t="s">
        <v>15705</v>
      </c>
      <c r="D2357" s="4" t="s">
        <v>15706</v>
      </c>
      <c r="E2357" s="6">
        <v>44636.360578703709</v>
      </c>
      <c r="F2357" s="4"/>
      <c r="G2357" s="4"/>
      <c r="H2357" s="4" t="s">
        <v>15707</v>
      </c>
      <c r="I2357" s="4" t="s">
        <v>15708</v>
      </c>
      <c r="J2357" s="4" t="s">
        <v>4316</v>
      </c>
      <c r="K2357" s="4" t="s">
        <v>15709</v>
      </c>
      <c r="L2357" s="4" t="s">
        <v>23</v>
      </c>
      <c r="M2357" s="7" t="s">
        <v>4318</v>
      </c>
      <c r="N2357" s="4">
        <v>1457</v>
      </c>
      <c r="O2357" s="4">
        <v>4998</v>
      </c>
      <c r="P2357" s="4" t="s">
        <v>4319</v>
      </c>
      <c r="Q2357" s="7" t="s">
        <v>15710</v>
      </c>
      <c r="R2357" s="4" t="s">
        <v>15711</v>
      </c>
    </row>
    <row r="2358" spans="1:18" ht="31.15">
      <c r="A2358" s="3" t="s">
        <v>15712</v>
      </c>
      <c r="B2358" s="4" t="s">
        <v>15713</v>
      </c>
      <c r="C2358" s="5" t="s">
        <v>11029</v>
      </c>
      <c r="D2358" s="4" t="s">
        <v>15714</v>
      </c>
      <c r="E2358" s="6">
        <v>44636.360486111109</v>
      </c>
      <c r="F2358" s="4"/>
      <c r="G2358" s="4"/>
      <c r="H2358" s="4"/>
      <c r="I2358" s="4"/>
      <c r="J2358" s="4" t="s">
        <v>15715</v>
      </c>
      <c r="K2358" s="4"/>
      <c r="L2358" s="4" t="s">
        <v>33</v>
      </c>
      <c r="M2358" s="7" t="s">
        <v>15716</v>
      </c>
      <c r="N2358" s="4">
        <v>3562</v>
      </c>
      <c r="O2358" s="4">
        <v>4154</v>
      </c>
      <c r="P2358" s="4" t="s">
        <v>15717</v>
      </c>
      <c r="Q2358" s="7" t="s">
        <v>15718</v>
      </c>
      <c r="R2358" s="4" t="s">
        <v>11032</v>
      </c>
    </row>
    <row r="2359" spans="1:18" ht="82.15">
      <c r="A2359" s="3" t="s">
        <v>15719</v>
      </c>
      <c r="B2359" s="4" t="s">
        <v>15720</v>
      </c>
      <c r="C2359" s="5" t="s">
        <v>15721</v>
      </c>
      <c r="D2359" s="4" t="s">
        <v>15722</v>
      </c>
      <c r="E2359" s="6">
        <v>44636.36038194444</v>
      </c>
      <c r="F2359" s="4"/>
      <c r="G2359" s="4"/>
      <c r="H2359" s="4"/>
      <c r="I2359" s="4"/>
      <c r="J2359" s="4" t="s">
        <v>15723</v>
      </c>
      <c r="K2359" s="4"/>
      <c r="L2359" s="4" t="s">
        <v>57</v>
      </c>
      <c r="M2359" s="7" t="s">
        <v>15724</v>
      </c>
      <c r="N2359" s="4">
        <v>3038</v>
      </c>
      <c r="O2359" s="4">
        <v>1161</v>
      </c>
      <c r="P2359" s="4" t="s">
        <v>15725</v>
      </c>
      <c r="Q2359" s="7" t="s">
        <v>15726</v>
      </c>
      <c r="R2359" s="4" t="s">
        <v>15727</v>
      </c>
    </row>
    <row r="2360" spans="1:18" ht="31.15">
      <c r="A2360" s="3" t="s">
        <v>15728</v>
      </c>
      <c r="B2360" s="4" t="s">
        <v>3549</v>
      </c>
      <c r="C2360" s="5" t="s">
        <v>15729</v>
      </c>
      <c r="D2360" s="4" t="s">
        <v>15730</v>
      </c>
      <c r="E2360" s="6">
        <v>44636.359490740739</v>
      </c>
      <c r="F2360" s="4"/>
      <c r="G2360" s="4"/>
      <c r="H2360" s="4"/>
      <c r="I2360" s="4"/>
      <c r="J2360" s="4" t="s">
        <v>3552</v>
      </c>
      <c r="K2360" s="4"/>
      <c r="L2360" s="4" t="s">
        <v>33</v>
      </c>
      <c r="M2360" s="7" t="s">
        <v>3553</v>
      </c>
      <c r="N2360" s="4">
        <v>34458</v>
      </c>
      <c r="O2360" s="4">
        <v>43</v>
      </c>
      <c r="P2360" s="4" t="s">
        <v>3554</v>
      </c>
      <c r="Q2360" s="7" t="s">
        <v>15731</v>
      </c>
      <c r="R2360" s="4" t="s">
        <v>15732</v>
      </c>
    </row>
    <row r="2361" spans="1:18" ht="51.6">
      <c r="A2361" s="3" t="s">
        <v>15733</v>
      </c>
      <c r="B2361" s="4" t="s">
        <v>1346</v>
      </c>
      <c r="C2361" s="5" t="s">
        <v>15734</v>
      </c>
      <c r="D2361" s="4" t="s">
        <v>15735</v>
      </c>
      <c r="E2361" s="6">
        <v>44636.359085648146</v>
      </c>
      <c r="F2361" s="4"/>
      <c r="G2361" s="4"/>
      <c r="H2361" s="4"/>
      <c r="I2361" s="4"/>
      <c r="J2361" s="4" t="s">
        <v>1349</v>
      </c>
      <c r="K2361" s="4"/>
      <c r="L2361" s="4" t="s">
        <v>33</v>
      </c>
      <c r="M2361" s="7" t="s">
        <v>1350</v>
      </c>
      <c r="N2361" s="4">
        <v>744400</v>
      </c>
      <c r="O2361" s="4">
        <v>99</v>
      </c>
      <c r="P2361" s="4" t="s">
        <v>1027</v>
      </c>
      <c r="Q2361" s="7" t="s">
        <v>15736</v>
      </c>
      <c r="R2361" s="4" t="s">
        <v>15737</v>
      </c>
    </row>
    <row r="2362" spans="1:18" ht="41.45">
      <c r="A2362" s="3" t="s">
        <v>15738</v>
      </c>
      <c r="B2362" s="4" t="s">
        <v>15739</v>
      </c>
      <c r="C2362" s="5" t="s">
        <v>15740</v>
      </c>
      <c r="D2362" s="4" t="s">
        <v>15741</v>
      </c>
      <c r="E2362" s="6">
        <v>44636.358981481477</v>
      </c>
      <c r="F2362" s="4"/>
      <c r="G2362" s="4"/>
      <c r="H2362" s="4"/>
      <c r="I2362" s="4"/>
      <c r="J2362" s="4" t="s">
        <v>15742</v>
      </c>
      <c r="K2362" s="4"/>
      <c r="L2362" s="4" t="s">
        <v>15743</v>
      </c>
      <c r="M2362" s="7" t="s">
        <v>15744</v>
      </c>
      <c r="N2362" s="4">
        <v>1077</v>
      </c>
      <c r="O2362" s="4">
        <v>8</v>
      </c>
      <c r="P2362" s="4" t="s">
        <v>15745</v>
      </c>
      <c r="Q2362" s="7" t="s">
        <v>15746</v>
      </c>
      <c r="R2362" s="4" t="s">
        <v>15747</v>
      </c>
    </row>
    <row r="2363" spans="1:18" ht="72">
      <c r="A2363" s="3" t="s">
        <v>15748</v>
      </c>
      <c r="B2363" s="4" t="s">
        <v>3840</v>
      </c>
      <c r="C2363" s="5" t="s">
        <v>15749</v>
      </c>
      <c r="D2363" s="4" t="s">
        <v>15750</v>
      </c>
      <c r="E2363" s="6">
        <v>44636.358599537038</v>
      </c>
      <c r="F2363" s="4"/>
      <c r="G2363" s="4"/>
      <c r="H2363" s="4"/>
      <c r="I2363" s="4"/>
      <c r="J2363" s="4" t="s">
        <v>3843</v>
      </c>
      <c r="K2363" s="4"/>
      <c r="L2363" s="4" t="s">
        <v>33</v>
      </c>
      <c r="M2363" s="7" t="s">
        <v>3844</v>
      </c>
      <c r="N2363" s="4">
        <v>1072</v>
      </c>
      <c r="O2363" s="4">
        <v>3196</v>
      </c>
      <c r="P2363" s="4"/>
      <c r="Q2363" s="7" t="s">
        <v>15751</v>
      </c>
      <c r="R2363" s="4" t="s">
        <v>15752</v>
      </c>
    </row>
    <row r="2364" spans="1:18" ht="41.45">
      <c r="A2364" s="3" t="s">
        <v>15753</v>
      </c>
      <c r="B2364" s="4" t="s">
        <v>15754</v>
      </c>
      <c r="C2364" s="5" t="s">
        <v>15755</v>
      </c>
      <c r="D2364" s="4" t="s">
        <v>15756</v>
      </c>
      <c r="E2364" s="6">
        <v>44636.358217592591</v>
      </c>
      <c r="F2364" s="4"/>
      <c r="G2364" s="4"/>
      <c r="H2364" s="4"/>
      <c r="I2364" s="4"/>
      <c r="J2364" s="4" t="s">
        <v>15757</v>
      </c>
      <c r="K2364" s="4"/>
      <c r="L2364" s="4" t="s">
        <v>182</v>
      </c>
      <c r="M2364" s="7" t="s">
        <v>15758</v>
      </c>
      <c r="N2364" s="4">
        <v>2083312</v>
      </c>
      <c r="O2364" s="4">
        <v>892</v>
      </c>
      <c r="P2364" s="4" t="s">
        <v>6696</v>
      </c>
      <c r="Q2364" s="7" t="s">
        <v>15759</v>
      </c>
      <c r="R2364" s="4" t="s">
        <v>15760</v>
      </c>
    </row>
    <row r="2365" spans="1:18" ht="31.15">
      <c r="A2365" s="3" t="s">
        <v>15761</v>
      </c>
      <c r="B2365" s="4" t="s">
        <v>15762</v>
      </c>
      <c r="C2365" s="5" t="s">
        <v>15646</v>
      </c>
      <c r="D2365" s="4" t="s">
        <v>15763</v>
      </c>
      <c r="E2365" s="6">
        <v>44636.357476851852</v>
      </c>
      <c r="F2365" s="4"/>
      <c r="G2365" s="4"/>
      <c r="H2365" s="4"/>
      <c r="I2365" s="4"/>
      <c r="J2365" s="4" t="s">
        <v>15764</v>
      </c>
      <c r="K2365" s="4"/>
      <c r="L2365" s="4" t="s">
        <v>182</v>
      </c>
      <c r="M2365" s="7" t="s">
        <v>15765</v>
      </c>
      <c r="N2365" s="4">
        <v>5396</v>
      </c>
      <c r="O2365" s="4">
        <v>5224</v>
      </c>
      <c r="P2365" s="4" t="s">
        <v>15766</v>
      </c>
      <c r="Q2365" s="7" t="s">
        <v>15767</v>
      </c>
      <c r="R2365" s="4" t="s">
        <v>15652</v>
      </c>
    </row>
    <row r="2366" spans="1:18" ht="31.15">
      <c r="A2366" s="3" t="s">
        <v>15768</v>
      </c>
      <c r="B2366" s="4" t="s">
        <v>15769</v>
      </c>
      <c r="C2366" s="5" t="s">
        <v>15646</v>
      </c>
      <c r="D2366" s="4" t="s">
        <v>15770</v>
      </c>
      <c r="E2366" s="6">
        <v>44636.356620370367</v>
      </c>
      <c r="F2366" s="4"/>
      <c r="G2366" s="4"/>
      <c r="H2366" s="4"/>
      <c r="I2366" s="4"/>
      <c r="J2366" s="4" t="s">
        <v>15771</v>
      </c>
      <c r="K2366" s="4"/>
      <c r="L2366" s="4" t="s">
        <v>57</v>
      </c>
      <c r="M2366" s="7" t="s">
        <v>15772</v>
      </c>
      <c r="N2366" s="4">
        <v>4345</v>
      </c>
      <c r="O2366" s="4">
        <v>4532</v>
      </c>
      <c r="P2366" s="4"/>
      <c r="Q2366" s="7" t="s">
        <v>15773</v>
      </c>
      <c r="R2366" s="4" t="s">
        <v>15652</v>
      </c>
    </row>
    <row r="2367" spans="1:18" ht="72">
      <c r="A2367" s="3" t="s">
        <v>15774</v>
      </c>
      <c r="B2367" s="4" t="s">
        <v>15775</v>
      </c>
      <c r="C2367" s="5" t="s">
        <v>15776</v>
      </c>
      <c r="D2367" s="4" t="s">
        <v>15777</v>
      </c>
      <c r="E2367" s="6">
        <v>44636.356527777782</v>
      </c>
      <c r="F2367" s="4"/>
      <c r="G2367" s="4"/>
      <c r="H2367" s="4"/>
      <c r="I2367" s="4"/>
      <c r="J2367" s="4" t="s">
        <v>15778</v>
      </c>
      <c r="K2367" s="4"/>
      <c r="L2367" s="4" t="s">
        <v>33</v>
      </c>
      <c r="M2367" s="7" t="s">
        <v>15779</v>
      </c>
      <c r="N2367" s="4">
        <v>800</v>
      </c>
      <c r="O2367" s="4">
        <v>1481</v>
      </c>
      <c r="P2367" s="4" t="s">
        <v>1850</v>
      </c>
      <c r="Q2367" s="7" t="s">
        <v>15780</v>
      </c>
      <c r="R2367" s="4" t="s">
        <v>15781</v>
      </c>
    </row>
    <row r="2368" spans="1:18" ht="51.6">
      <c r="A2368" s="3" t="s">
        <v>15782</v>
      </c>
      <c r="B2368" s="4" t="s">
        <v>9133</v>
      </c>
      <c r="C2368" s="5" t="s">
        <v>15783</v>
      </c>
      <c r="D2368" s="4" t="s">
        <v>15784</v>
      </c>
      <c r="E2368" s="6">
        <v>44636.35528935185</v>
      </c>
      <c r="F2368" s="4"/>
      <c r="G2368" s="4"/>
      <c r="H2368" s="4"/>
      <c r="I2368" s="4"/>
      <c r="J2368" s="4" t="s">
        <v>9138</v>
      </c>
      <c r="K2368" s="4"/>
      <c r="L2368" s="4" t="s">
        <v>23</v>
      </c>
      <c r="M2368" s="7" t="s">
        <v>9140</v>
      </c>
      <c r="N2368" s="4">
        <v>5954</v>
      </c>
      <c r="O2368" s="4">
        <v>5214</v>
      </c>
      <c r="P2368" s="4" t="s">
        <v>9068</v>
      </c>
      <c r="Q2368" s="7" t="s">
        <v>15785</v>
      </c>
      <c r="R2368" s="4" t="s">
        <v>15786</v>
      </c>
    </row>
    <row r="2369" spans="1:18" ht="31.15">
      <c r="A2369" s="3" t="s">
        <v>15787</v>
      </c>
      <c r="B2369" s="4" t="s">
        <v>15788</v>
      </c>
      <c r="C2369" s="5" t="s">
        <v>15789</v>
      </c>
      <c r="D2369" s="4" t="s">
        <v>15790</v>
      </c>
      <c r="E2369" s="6">
        <v>44636.353576388894</v>
      </c>
      <c r="F2369" s="4"/>
      <c r="G2369" s="4"/>
      <c r="H2369" s="4"/>
      <c r="I2369" s="4"/>
      <c r="J2369" s="4" t="s">
        <v>15791</v>
      </c>
      <c r="K2369" s="4"/>
      <c r="L2369" s="4" t="s">
        <v>23</v>
      </c>
      <c r="M2369" s="7" t="s">
        <v>15792</v>
      </c>
      <c r="N2369" s="4">
        <v>1723</v>
      </c>
      <c r="O2369" s="4">
        <v>1201</v>
      </c>
      <c r="P2369" s="4"/>
      <c r="Q2369" s="7" t="s">
        <v>15793</v>
      </c>
      <c r="R2369" s="4" t="s">
        <v>15794</v>
      </c>
    </row>
    <row r="2370" spans="1:18" ht="51.6">
      <c r="A2370" s="3" t="s">
        <v>15795</v>
      </c>
      <c r="B2370" s="4" t="s">
        <v>1503</v>
      </c>
      <c r="C2370" s="5" t="s">
        <v>15796</v>
      </c>
      <c r="D2370" s="4" t="s">
        <v>15797</v>
      </c>
      <c r="E2370" s="6">
        <v>44636.352604166663</v>
      </c>
      <c r="F2370" s="4"/>
      <c r="G2370" s="4"/>
      <c r="H2370" s="4"/>
      <c r="I2370" s="4"/>
      <c r="J2370" s="4" t="s">
        <v>1506</v>
      </c>
      <c r="K2370" s="4"/>
      <c r="L2370" s="4" t="s">
        <v>23</v>
      </c>
      <c r="M2370" s="7" t="s">
        <v>1507</v>
      </c>
      <c r="N2370" s="4">
        <v>3094</v>
      </c>
      <c r="O2370" s="4">
        <v>4978</v>
      </c>
      <c r="P2370" s="4" t="s">
        <v>1508</v>
      </c>
      <c r="Q2370" s="7" t="s">
        <v>15798</v>
      </c>
      <c r="R2370" s="4" t="s">
        <v>15799</v>
      </c>
    </row>
    <row r="2371" spans="1:18" ht="61.9">
      <c r="A2371" s="3" t="s">
        <v>15800</v>
      </c>
      <c r="B2371" s="4" t="s">
        <v>15801</v>
      </c>
      <c r="C2371" s="5" t="s">
        <v>15802</v>
      </c>
      <c r="D2371" s="4" t="s">
        <v>15803</v>
      </c>
      <c r="E2371" s="6">
        <v>44636.351793981477</v>
      </c>
      <c r="F2371" s="4"/>
      <c r="G2371" s="4"/>
      <c r="H2371" s="4"/>
      <c r="I2371" s="4"/>
      <c r="J2371" s="4" t="s">
        <v>15804</v>
      </c>
      <c r="K2371" s="4"/>
      <c r="L2371" s="4" t="s">
        <v>33</v>
      </c>
      <c r="M2371" s="7" t="s">
        <v>15805</v>
      </c>
      <c r="N2371" s="4">
        <v>5410</v>
      </c>
      <c r="O2371" s="4">
        <v>23</v>
      </c>
      <c r="P2371" s="4"/>
      <c r="Q2371" s="7" t="s">
        <v>15806</v>
      </c>
      <c r="R2371" s="4" t="s">
        <v>15807</v>
      </c>
    </row>
    <row r="2372" spans="1:18" ht="51.6">
      <c r="A2372" s="3" t="s">
        <v>15808</v>
      </c>
      <c r="B2372" s="4" t="s">
        <v>9133</v>
      </c>
      <c r="C2372" s="5" t="s">
        <v>15809</v>
      </c>
      <c r="D2372" s="4" t="s">
        <v>15810</v>
      </c>
      <c r="E2372" s="6">
        <v>44636.349780092598</v>
      </c>
      <c r="F2372" s="4"/>
      <c r="G2372" s="4"/>
      <c r="H2372" s="4"/>
      <c r="I2372" s="4"/>
      <c r="J2372" s="4" t="s">
        <v>9138</v>
      </c>
      <c r="K2372" s="4"/>
      <c r="L2372" s="4" t="s">
        <v>23</v>
      </c>
      <c r="M2372" s="7" t="s">
        <v>9140</v>
      </c>
      <c r="N2372" s="4">
        <v>5954</v>
      </c>
      <c r="O2372" s="4">
        <v>5214</v>
      </c>
      <c r="P2372" s="4" t="s">
        <v>9068</v>
      </c>
      <c r="Q2372" s="7" t="s">
        <v>15811</v>
      </c>
      <c r="R2372" s="4" t="s">
        <v>15812</v>
      </c>
    </row>
    <row r="2373" spans="1:18" ht="92.45">
      <c r="A2373" s="3" t="s">
        <v>15813</v>
      </c>
      <c r="B2373" s="4" t="s">
        <v>15814</v>
      </c>
      <c r="C2373" s="5" t="s">
        <v>15815</v>
      </c>
      <c r="D2373" s="4" t="s">
        <v>15816</v>
      </c>
      <c r="E2373" s="6">
        <v>44636.346585648149</v>
      </c>
      <c r="F2373" s="4"/>
      <c r="G2373" s="4"/>
      <c r="H2373" s="4"/>
      <c r="I2373" s="4"/>
      <c r="J2373" s="4" t="s">
        <v>15817</v>
      </c>
      <c r="K2373" s="4"/>
      <c r="L2373" s="4" t="s">
        <v>23</v>
      </c>
      <c r="M2373" s="7" t="s">
        <v>15818</v>
      </c>
      <c r="N2373" s="4">
        <v>8823</v>
      </c>
      <c r="O2373" s="4">
        <v>1490</v>
      </c>
      <c r="P2373" s="4" t="s">
        <v>1027</v>
      </c>
      <c r="Q2373" s="7" t="s">
        <v>15819</v>
      </c>
      <c r="R2373" s="4" t="s">
        <v>15820</v>
      </c>
    </row>
    <row r="2374" spans="1:18" ht="61.9">
      <c r="A2374" s="3" t="s">
        <v>15821</v>
      </c>
      <c r="B2374" s="4" t="s">
        <v>15822</v>
      </c>
      <c r="C2374" s="5" t="s">
        <v>4115</v>
      </c>
      <c r="D2374" s="4" t="s">
        <v>15823</v>
      </c>
      <c r="E2374" s="6">
        <v>44636.336886574078</v>
      </c>
      <c r="F2374" s="4"/>
      <c r="G2374" s="4"/>
      <c r="H2374" s="4"/>
      <c r="I2374" s="4"/>
      <c r="J2374" s="4" t="s">
        <v>15824</v>
      </c>
      <c r="K2374" s="4"/>
      <c r="L2374" s="4" t="s">
        <v>23</v>
      </c>
      <c r="M2374" s="7" t="s">
        <v>15825</v>
      </c>
      <c r="N2374" s="4">
        <v>1330</v>
      </c>
      <c r="O2374" s="4">
        <v>2148</v>
      </c>
      <c r="P2374" s="4" t="s">
        <v>5208</v>
      </c>
      <c r="Q2374" s="7" t="s">
        <v>15826</v>
      </c>
      <c r="R2374" s="4" t="s">
        <v>4121</v>
      </c>
    </row>
    <row r="2375" spans="1:18" ht="72">
      <c r="A2375" s="3" t="s">
        <v>15827</v>
      </c>
      <c r="B2375" s="4" t="s">
        <v>499</v>
      </c>
      <c r="C2375" s="5" t="s">
        <v>15828</v>
      </c>
      <c r="D2375" s="4" t="s">
        <v>15829</v>
      </c>
      <c r="E2375" s="6">
        <v>44636.336331018523</v>
      </c>
      <c r="F2375" s="4"/>
      <c r="G2375" s="4"/>
      <c r="H2375" s="4"/>
      <c r="I2375" s="4"/>
      <c r="J2375" s="4" t="s">
        <v>502</v>
      </c>
      <c r="K2375" s="4"/>
      <c r="L2375" s="4" t="s">
        <v>33</v>
      </c>
      <c r="M2375" s="7" t="s">
        <v>503</v>
      </c>
      <c r="N2375" s="4">
        <v>3228</v>
      </c>
      <c r="O2375" s="4">
        <v>3271</v>
      </c>
      <c r="P2375" s="4" t="s">
        <v>504</v>
      </c>
      <c r="Q2375" s="7" t="s">
        <v>15830</v>
      </c>
      <c r="R2375" s="4" t="s">
        <v>15831</v>
      </c>
    </row>
    <row r="2376" spans="1:18" ht="61.9">
      <c r="A2376" s="3" t="s">
        <v>15832</v>
      </c>
      <c r="B2376" s="4" t="s">
        <v>3840</v>
      </c>
      <c r="C2376" s="5" t="s">
        <v>15833</v>
      </c>
      <c r="D2376" s="4" t="s">
        <v>15834</v>
      </c>
      <c r="E2376" s="6">
        <v>44636.332766203705</v>
      </c>
      <c r="F2376" s="4"/>
      <c r="G2376" s="4"/>
      <c r="H2376" s="4"/>
      <c r="I2376" s="4"/>
      <c r="J2376" s="4" t="s">
        <v>3843</v>
      </c>
      <c r="K2376" s="4"/>
      <c r="L2376" s="4" t="s">
        <v>33</v>
      </c>
      <c r="M2376" s="7" t="s">
        <v>3844</v>
      </c>
      <c r="N2376" s="4">
        <v>1072</v>
      </c>
      <c r="O2376" s="4">
        <v>3196</v>
      </c>
      <c r="P2376" s="4"/>
      <c r="Q2376" s="7" t="s">
        <v>15835</v>
      </c>
      <c r="R2376" s="4" t="s">
        <v>15836</v>
      </c>
    </row>
    <row r="2377" spans="1:18" ht="31.15">
      <c r="A2377" s="3" t="s">
        <v>15837</v>
      </c>
      <c r="B2377" s="4" t="s">
        <v>9133</v>
      </c>
      <c r="C2377" s="5" t="s">
        <v>15838</v>
      </c>
      <c r="D2377" s="4" t="s">
        <v>15839</v>
      </c>
      <c r="E2377" s="6">
        <v>44636.327986111108</v>
      </c>
      <c r="F2377" s="4"/>
      <c r="G2377" s="4"/>
      <c r="H2377" s="4" t="s">
        <v>9136</v>
      </c>
      <c r="I2377" s="4" t="s">
        <v>9137</v>
      </c>
      <c r="J2377" s="4" t="s">
        <v>9138</v>
      </c>
      <c r="K2377" s="4" t="s">
        <v>15840</v>
      </c>
      <c r="L2377" s="4" t="s">
        <v>23</v>
      </c>
      <c r="M2377" s="7" t="s">
        <v>9140</v>
      </c>
      <c r="N2377" s="4">
        <v>5954</v>
      </c>
      <c r="O2377" s="4">
        <v>5214</v>
      </c>
      <c r="P2377" s="4" t="s">
        <v>9068</v>
      </c>
      <c r="Q2377" s="7" t="s">
        <v>15841</v>
      </c>
      <c r="R2377" s="4" t="s">
        <v>15842</v>
      </c>
    </row>
    <row r="2378" spans="1:18" ht="72">
      <c r="A2378" s="3" t="s">
        <v>15843</v>
      </c>
      <c r="B2378" s="4" t="s">
        <v>4868</v>
      </c>
      <c r="C2378" s="5" t="s">
        <v>15844</v>
      </c>
      <c r="D2378" s="4" t="s">
        <v>15845</v>
      </c>
      <c r="E2378" s="6">
        <v>44636.326747685191</v>
      </c>
      <c r="F2378" s="4"/>
      <c r="G2378" s="4"/>
      <c r="H2378" s="4"/>
      <c r="I2378" s="4"/>
      <c r="J2378" s="4" t="s">
        <v>4871</v>
      </c>
      <c r="K2378" s="4"/>
      <c r="L2378" s="4" t="s">
        <v>33</v>
      </c>
      <c r="M2378" s="7" t="s">
        <v>4872</v>
      </c>
      <c r="N2378" s="4">
        <v>2611</v>
      </c>
      <c r="O2378" s="4">
        <v>10</v>
      </c>
      <c r="P2378" s="4" t="s">
        <v>4873</v>
      </c>
      <c r="Q2378" s="7" t="s">
        <v>15846</v>
      </c>
      <c r="R2378" s="4" t="s">
        <v>15847</v>
      </c>
    </row>
    <row r="2379" spans="1:18" ht="133.15">
      <c r="A2379" s="3" t="s">
        <v>15848</v>
      </c>
      <c r="B2379" s="4" t="s">
        <v>15849</v>
      </c>
      <c r="C2379" s="5" t="s">
        <v>3168</v>
      </c>
      <c r="D2379" s="4" t="s">
        <v>15850</v>
      </c>
      <c r="E2379" s="6">
        <v>44636.325069444443</v>
      </c>
      <c r="F2379" s="4"/>
      <c r="G2379" s="4"/>
      <c r="H2379" s="4"/>
      <c r="I2379" s="4"/>
      <c r="J2379" s="4" t="s">
        <v>15851</v>
      </c>
      <c r="K2379" s="4"/>
      <c r="L2379" s="4" t="s">
        <v>57</v>
      </c>
      <c r="M2379" s="7" t="s">
        <v>15852</v>
      </c>
      <c r="N2379" s="4">
        <v>12531</v>
      </c>
      <c r="O2379" s="4">
        <v>10436</v>
      </c>
      <c r="P2379" s="4"/>
      <c r="Q2379" s="7" t="s">
        <v>15853</v>
      </c>
      <c r="R2379" s="4" t="s">
        <v>3173</v>
      </c>
    </row>
    <row r="2380" spans="1:18" ht="31.15">
      <c r="A2380" s="3" t="s">
        <v>15854</v>
      </c>
      <c r="B2380" s="4" t="s">
        <v>8927</v>
      </c>
      <c r="C2380" s="5" t="s">
        <v>15855</v>
      </c>
      <c r="D2380" s="4" t="s">
        <v>15856</v>
      </c>
      <c r="E2380" s="6">
        <v>44636.32503472222</v>
      </c>
      <c r="F2380" s="4"/>
      <c r="G2380" s="4"/>
      <c r="H2380" s="4"/>
      <c r="I2380" s="4"/>
      <c r="J2380" s="4" t="s">
        <v>8930</v>
      </c>
      <c r="K2380" s="4"/>
      <c r="L2380" s="4" t="s">
        <v>8931</v>
      </c>
      <c r="M2380" s="7" t="s">
        <v>8932</v>
      </c>
      <c r="N2380" s="4">
        <v>2302</v>
      </c>
      <c r="O2380" s="4">
        <v>45</v>
      </c>
      <c r="P2380" s="4" t="s">
        <v>8933</v>
      </c>
      <c r="Q2380" s="7" t="s">
        <v>15857</v>
      </c>
      <c r="R2380" s="4" t="s">
        <v>15858</v>
      </c>
    </row>
    <row r="2381" spans="1:18" ht="61.9">
      <c r="A2381" s="3" t="s">
        <v>15859</v>
      </c>
      <c r="B2381" s="4" t="s">
        <v>1503</v>
      </c>
      <c r="C2381" s="5" t="s">
        <v>15860</v>
      </c>
      <c r="D2381" s="4" t="s">
        <v>15861</v>
      </c>
      <c r="E2381" s="6">
        <v>44636.324537037042</v>
      </c>
      <c r="F2381" s="4"/>
      <c r="G2381" s="4"/>
      <c r="H2381" s="4"/>
      <c r="I2381" s="4"/>
      <c r="J2381" s="4" t="s">
        <v>1506</v>
      </c>
      <c r="K2381" s="4"/>
      <c r="L2381" s="4" t="s">
        <v>23</v>
      </c>
      <c r="M2381" s="7" t="s">
        <v>1507</v>
      </c>
      <c r="N2381" s="4">
        <v>3094</v>
      </c>
      <c r="O2381" s="4">
        <v>4978</v>
      </c>
      <c r="P2381" s="4" t="s">
        <v>1508</v>
      </c>
      <c r="Q2381" s="7" t="s">
        <v>15862</v>
      </c>
      <c r="R2381" s="4" t="s">
        <v>15863</v>
      </c>
    </row>
    <row r="2382" spans="1:18" ht="51.6">
      <c r="A2382" s="3" t="s">
        <v>15864</v>
      </c>
      <c r="B2382" s="4" t="s">
        <v>10903</v>
      </c>
      <c r="C2382" s="5" t="s">
        <v>15865</v>
      </c>
      <c r="D2382" s="4" t="s">
        <v>15866</v>
      </c>
      <c r="E2382" s="6">
        <v>44636.323645833334</v>
      </c>
      <c r="F2382" s="4"/>
      <c r="G2382" s="4"/>
      <c r="H2382" s="4"/>
      <c r="I2382" s="4"/>
      <c r="J2382" s="4" t="s">
        <v>10906</v>
      </c>
      <c r="K2382" s="4"/>
      <c r="L2382" s="4" t="s">
        <v>10907</v>
      </c>
      <c r="M2382" s="7" t="s">
        <v>10908</v>
      </c>
      <c r="N2382" s="4">
        <v>1157123</v>
      </c>
      <c r="O2382" s="4">
        <v>117</v>
      </c>
      <c r="P2382" s="4"/>
      <c r="Q2382" s="7" t="s">
        <v>15867</v>
      </c>
      <c r="R2382" s="4" t="s">
        <v>10910</v>
      </c>
    </row>
    <row r="2383" spans="1:18" ht="51.6">
      <c r="A2383" s="3" t="s">
        <v>15868</v>
      </c>
      <c r="B2383" s="4" t="s">
        <v>10912</v>
      </c>
      <c r="C2383" s="5" t="s">
        <v>15869</v>
      </c>
      <c r="D2383" s="4" t="s">
        <v>15870</v>
      </c>
      <c r="E2383" s="6">
        <v>44636.323229166665</v>
      </c>
      <c r="F2383" s="4"/>
      <c r="G2383" s="4"/>
      <c r="H2383" s="4"/>
      <c r="I2383" s="4"/>
      <c r="J2383" s="4" t="s">
        <v>10915</v>
      </c>
      <c r="K2383" s="4"/>
      <c r="L2383" s="4" t="s">
        <v>9977</v>
      </c>
      <c r="M2383" s="7" t="s">
        <v>10916</v>
      </c>
      <c r="N2383" s="4">
        <v>5999121</v>
      </c>
      <c r="O2383" s="4">
        <v>245</v>
      </c>
      <c r="P2383" s="4" t="s">
        <v>1027</v>
      </c>
      <c r="Q2383" s="7" t="s">
        <v>15871</v>
      </c>
      <c r="R2383" s="4" t="s">
        <v>15872</v>
      </c>
    </row>
    <row r="2384" spans="1:18" ht="61.9">
      <c r="A2384" s="3" t="s">
        <v>15873</v>
      </c>
      <c r="B2384" s="4" t="s">
        <v>15874</v>
      </c>
      <c r="C2384" s="5" t="s">
        <v>15875</v>
      </c>
      <c r="D2384" s="4" t="s">
        <v>15876</v>
      </c>
      <c r="E2384" s="6">
        <v>44636.323217592595</v>
      </c>
      <c r="F2384" s="4"/>
      <c r="G2384" s="4"/>
      <c r="H2384" s="4"/>
      <c r="I2384" s="4"/>
      <c r="J2384" s="4" t="s">
        <v>15877</v>
      </c>
      <c r="K2384" s="4"/>
      <c r="L2384" s="4" t="s">
        <v>57</v>
      </c>
      <c r="M2384" s="7" t="s">
        <v>15878</v>
      </c>
      <c r="N2384" s="4">
        <v>726</v>
      </c>
      <c r="O2384" s="4">
        <v>361</v>
      </c>
      <c r="P2384" s="4" t="s">
        <v>15879</v>
      </c>
      <c r="Q2384" s="7" t="s">
        <v>15880</v>
      </c>
      <c r="R2384" s="4" t="s">
        <v>15881</v>
      </c>
    </row>
    <row r="2385" spans="1:18" ht="31.15">
      <c r="A2385" s="3" t="s">
        <v>15882</v>
      </c>
      <c r="B2385" s="4" t="s">
        <v>15883</v>
      </c>
      <c r="C2385" s="5" t="s">
        <v>5806</v>
      </c>
      <c r="D2385" s="4" t="s">
        <v>15884</v>
      </c>
      <c r="E2385" s="6">
        <v>44636.321701388893</v>
      </c>
      <c r="F2385" s="4"/>
      <c r="G2385" s="4"/>
      <c r="H2385" s="4"/>
      <c r="I2385" s="4"/>
      <c r="J2385" s="4" t="s">
        <v>15885</v>
      </c>
      <c r="K2385" s="4"/>
      <c r="L2385" s="4" t="s">
        <v>23</v>
      </c>
      <c r="M2385" s="7" t="s">
        <v>15886</v>
      </c>
      <c r="N2385" s="4">
        <v>958</v>
      </c>
      <c r="O2385" s="4">
        <v>169</v>
      </c>
      <c r="P2385" s="4" t="s">
        <v>15887</v>
      </c>
      <c r="Q2385" s="7" t="s">
        <v>15888</v>
      </c>
      <c r="R2385" s="4" t="s">
        <v>5809</v>
      </c>
    </row>
    <row r="2386" spans="1:18" ht="41.45">
      <c r="A2386" s="3" t="s">
        <v>15889</v>
      </c>
      <c r="B2386" s="4" t="s">
        <v>15586</v>
      </c>
      <c r="C2386" s="5" t="s">
        <v>15890</v>
      </c>
      <c r="D2386" s="4" t="s">
        <v>15891</v>
      </c>
      <c r="E2386" s="6">
        <v>44636.321192129632</v>
      </c>
      <c r="F2386" s="4"/>
      <c r="G2386" s="4"/>
      <c r="H2386" s="4"/>
      <c r="I2386" s="4"/>
      <c r="J2386" s="4" t="s">
        <v>15589</v>
      </c>
      <c r="K2386" s="4"/>
      <c r="L2386" s="4" t="s">
        <v>33</v>
      </c>
      <c r="M2386" s="7" t="s">
        <v>15590</v>
      </c>
      <c r="N2386" s="4">
        <v>43030</v>
      </c>
      <c r="O2386" s="4">
        <v>35</v>
      </c>
      <c r="P2386" s="4" t="s">
        <v>15591</v>
      </c>
      <c r="Q2386" s="7" t="s">
        <v>15892</v>
      </c>
      <c r="R2386" s="4" t="s">
        <v>15893</v>
      </c>
    </row>
    <row r="2387" spans="1:18" ht="61.9">
      <c r="A2387" s="3" t="s">
        <v>15894</v>
      </c>
      <c r="B2387" s="4" t="s">
        <v>15895</v>
      </c>
      <c r="C2387" s="5" t="s">
        <v>15896</v>
      </c>
      <c r="D2387" s="4" t="s">
        <v>15897</v>
      </c>
      <c r="E2387" s="6">
        <v>44636.320648148147</v>
      </c>
      <c r="F2387" s="4"/>
      <c r="G2387" s="4"/>
      <c r="H2387" s="4"/>
      <c r="I2387" s="4"/>
      <c r="J2387" s="4" t="s">
        <v>15898</v>
      </c>
      <c r="K2387" s="4"/>
      <c r="L2387" s="4" t="s">
        <v>23</v>
      </c>
      <c r="M2387" s="7" t="s">
        <v>15899</v>
      </c>
      <c r="N2387" s="4">
        <v>1457</v>
      </c>
      <c r="O2387" s="4">
        <v>5004</v>
      </c>
      <c r="P2387" s="4" t="s">
        <v>2895</v>
      </c>
      <c r="Q2387" s="7" t="s">
        <v>15900</v>
      </c>
      <c r="R2387" s="4" t="s">
        <v>15901</v>
      </c>
    </row>
    <row r="2388" spans="1:18" ht="61.9">
      <c r="A2388" s="3" t="s">
        <v>15902</v>
      </c>
      <c r="B2388" s="4" t="s">
        <v>15903</v>
      </c>
      <c r="C2388" s="5" t="s">
        <v>15904</v>
      </c>
      <c r="D2388" s="4" t="s">
        <v>15905</v>
      </c>
      <c r="E2388" s="6">
        <v>44636.319710648153</v>
      </c>
      <c r="F2388" s="4"/>
      <c r="G2388" s="4"/>
      <c r="H2388" s="4"/>
      <c r="I2388" s="4"/>
      <c r="J2388" s="4" t="s">
        <v>15906</v>
      </c>
      <c r="K2388" s="4"/>
      <c r="L2388" s="4" t="s">
        <v>33</v>
      </c>
      <c r="M2388" s="7" t="s">
        <v>15907</v>
      </c>
      <c r="N2388" s="4">
        <v>80483</v>
      </c>
      <c r="O2388" s="4"/>
      <c r="P2388" s="4"/>
      <c r="Q2388" s="7" t="s">
        <v>15908</v>
      </c>
      <c r="R2388" s="4" t="s">
        <v>15909</v>
      </c>
    </row>
    <row r="2389" spans="1:18" ht="133.15">
      <c r="A2389" s="3" t="s">
        <v>15910</v>
      </c>
      <c r="B2389" s="4" t="s">
        <v>15911</v>
      </c>
      <c r="C2389" s="5" t="s">
        <v>3168</v>
      </c>
      <c r="D2389" s="4" t="s">
        <v>15912</v>
      </c>
      <c r="E2389" s="6">
        <v>44636.317870370374</v>
      </c>
      <c r="F2389" s="4"/>
      <c r="G2389" s="4"/>
      <c r="H2389" s="4"/>
      <c r="I2389" s="4"/>
      <c r="J2389" s="4" t="s">
        <v>15913</v>
      </c>
      <c r="K2389" s="4"/>
      <c r="L2389" s="4" t="s">
        <v>57</v>
      </c>
      <c r="M2389" s="7" t="s">
        <v>15914</v>
      </c>
      <c r="N2389" s="4">
        <v>771</v>
      </c>
      <c r="O2389" s="4">
        <v>2060</v>
      </c>
      <c r="P2389" s="4" t="s">
        <v>15915</v>
      </c>
      <c r="Q2389" s="7" t="s">
        <v>15916</v>
      </c>
      <c r="R2389" s="4" t="s">
        <v>3173</v>
      </c>
    </row>
    <row r="2390" spans="1:18" ht="112.9">
      <c r="A2390" s="3" t="s">
        <v>15917</v>
      </c>
      <c r="B2390" s="4" t="s">
        <v>15918</v>
      </c>
      <c r="C2390" s="5" t="s">
        <v>15919</v>
      </c>
      <c r="D2390" s="4" t="s">
        <v>15920</v>
      </c>
      <c r="E2390" s="6">
        <v>44636.31322916667</v>
      </c>
      <c r="F2390" s="4"/>
      <c r="G2390" s="4"/>
      <c r="H2390" s="4"/>
      <c r="I2390" s="4"/>
      <c r="J2390" s="4" t="s">
        <v>15921</v>
      </c>
      <c r="K2390" s="4"/>
      <c r="L2390" s="4" t="s">
        <v>23</v>
      </c>
      <c r="M2390" s="7" t="s">
        <v>15922</v>
      </c>
      <c r="N2390" s="4">
        <v>1427</v>
      </c>
      <c r="O2390" s="4">
        <v>1414</v>
      </c>
      <c r="P2390" s="4" t="s">
        <v>15923</v>
      </c>
      <c r="Q2390" s="7" t="s">
        <v>15924</v>
      </c>
      <c r="R2390" s="4" t="s">
        <v>15925</v>
      </c>
    </row>
    <row r="2391" spans="1:18" ht="82.15">
      <c r="A2391" s="3" t="s">
        <v>15926</v>
      </c>
      <c r="B2391" s="4" t="s">
        <v>15927</v>
      </c>
      <c r="C2391" s="5" t="s">
        <v>15928</v>
      </c>
      <c r="D2391" s="4" t="s">
        <v>15929</v>
      </c>
      <c r="E2391" s="6">
        <v>44636.310439814813</v>
      </c>
      <c r="F2391" s="4"/>
      <c r="G2391" s="4"/>
      <c r="H2391" s="4"/>
      <c r="I2391" s="4"/>
      <c r="J2391" s="4" t="s">
        <v>15930</v>
      </c>
      <c r="K2391" s="4"/>
      <c r="L2391" s="4" t="s">
        <v>33</v>
      </c>
      <c r="M2391" s="7" t="s">
        <v>15931</v>
      </c>
      <c r="N2391" s="4">
        <v>2632</v>
      </c>
      <c r="O2391" s="4">
        <v>706</v>
      </c>
      <c r="P2391" s="4" t="s">
        <v>15932</v>
      </c>
      <c r="Q2391" s="7" t="s">
        <v>15933</v>
      </c>
      <c r="R2391" s="4" t="s">
        <v>7668</v>
      </c>
    </row>
    <row r="2392" spans="1:18" ht="82.15">
      <c r="A2392" s="3" t="s">
        <v>15926</v>
      </c>
      <c r="B2392" s="4" t="s">
        <v>15927</v>
      </c>
      <c r="C2392" s="5" t="s">
        <v>15928</v>
      </c>
      <c r="D2392" s="4" t="s">
        <v>15929</v>
      </c>
      <c r="E2392" s="6">
        <v>44636.310439814813</v>
      </c>
      <c r="F2392" s="4"/>
      <c r="G2392" s="4"/>
      <c r="H2392" s="4"/>
      <c r="I2392" s="4"/>
      <c r="J2392" s="4" t="s">
        <v>15930</v>
      </c>
      <c r="K2392" s="4"/>
      <c r="L2392" s="4" t="s">
        <v>33</v>
      </c>
      <c r="M2392" s="7" t="s">
        <v>15931</v>
      </c>
      <c r="N2392" s="4">
        <v>2632</v>
      </c>
      <c r="O2392" s="4">
        <v>706</v>
      </c>
      <c r="P2392" s="4" t="s">
        <v>15932</v>
      </c>
      <c r="Q2392" s="7" t="s">
        <v>15933</v>
      </c>
      <c r="R2392" s="4" t="s">
        <v>7668</v>
      </c>
    </row>
    <row r="2393" spans="1:18" ht="51.6">
      <c r="A2393" s="3" t="s">
        <v>15934</v>
      </c>
      <c r="B2393" s="4" t="s">
        <v>3840</v>
      </c>
      <c r="C2393" s="5" t="s">
        <v>15935</v>
      </c>
      <c r="D2393" s="4" t="s">
        <v>15936</v>
      </c>
      <c r="E2393" s="6">
        <v>44636.304918981477</v>
      </c>
      <c r="F2393" s="4"/>
      <c r="G2393" s="4"/>
      <c r="H2393" s="4"/>
      <c r="I2393" s="4"/>
      <c r="J2393" s="4" t="s">
        <v>3843</v>
      </c>
      <c r="K2393" s="4"/>
      <c r="L2393" s="4" t="s">
        <v>33</v>
      </c>
      <c r="M2393" s="7" t="s">
        <v>3844</v>
      </c>
      <c r="N2393" s="4">
        <v>1072</v>
      </c>
      <c r="O2393" s="4">
        <v>3196</v>
      </c>
      <c r="P2393" s="4"/>
      <c r="Q2393" s="7" t="s">
        <v>15937</v>
      </c>
      <c r="R2393" s="4" t="s">
        <v>15938</v>
      </c>
    </row>
    <row r="2394" spans="1:18" ht="72">
      <c r="A2394" s="3" t="s">
        <v>15939</v>
      </c>
      <c r="B2394" s="4" t="s">
        <v>15940</v>
      </c>
      <c r="C2394" s="5" t="s">
        <v>15941</v>
      </c>
      <c r="D2394" s="4" t="s">
        <v>15942</v>
      </c>
      <c r="E2394" s="6">
        <v>44636.30467592593</v>
      </c>
      <c r="F2394" s="4"/>
      <c r="G2394" s="4"/>
      <c r="H2394" s="4"/>
      <c r="I2394" s="4"/>
      <c r="J2394" s="4" t="s">
        <v>15943</v>
      </c>
      <c r="K2394" s="4"/>
      <c r="L2394" s="4" t="s">
        <v>33</v>
      </c>
      <c r="M2394" s="7" t="s">
        <v>15944</v>
      </c>
      <c r="N2394" s="4">
        <v>1324</v>
      </c>
      <c r="O2394" s="4">
        <v>1096</v>
      </c>
      <c r="P2394" s="4" t="s">
        <v>15945</v>
      </c>
      <c r="Q2394" s="7" t="s">
        <v>15946</v>
      </c>
      <c r="R2394" s="4" t="s">
        <v>15947</v>
      </c>
    </row>
    <row r="2395" spans="1:18" ht="102.6">
      <c r="A2395" s="3" t="s">
        <v>15948</v>
      </c>
      <c r="B2395" s="4" t="s">
        <v>15949</v>
      </c>
      <c r="C2395" s="5" t="s">
        <v>15950</v>
      </c>
      <c r="D2395" s="4" t="s">
        <v>15951</v>
      </c>
      <c r="E2395" s="6">
        <v>44636.301828703705</v>
      </c>
      <c r="F2395" s="4"/>
      <c r="G2395" s="4"/>
      <c r="H2395" s="4"/>
      <c r="I2395" s="4"/>
      <c r="J2395" s="4" t="s">
        <v>15952</v>
      </c>
      <c r="K2395" s="4"/>
      <c r="L2395" s="4" t="s">
        <v>33</v>
      </c>
      <c r="M2395" s="7" t="s">
        <v>15953</v>
      </c>
      <c r="N2395" s="4">
        <v>11176</v>
      </c>
      <c r="O2395" s="4">
        <v>5781</v>
      </c>
      <c r="P2395" s="4" t="s">
        <v>15954</v>
      </c>
      <c r="Q2395" s="7" t="s">
        <v>15955</v>
      </c>
      <c r="R2395" s="4" t="s">
        <v>15956</v>
      </c>
    </row>
    <row r="2396" spans="1:18" ht="133.15">
      <c r="A2396" s="3" t="s">
        <v>15957</v>
      </c>
      <c r="B2396" s="4" t="s">
        <v>15958</v>
      </c>
      <c r="C2396" s="5" t="s">
        <v>3168</v>
      </c>
      <c r="D2396" s="4" t="s">
        <v>15959</v>
      </c>
      <c r="E2396" s="6">
        <v>44636.301226851851</v>
      </c>
      <c r="F2396" s="4"/>
      <c r="G2396" s="4"/>
      <c r="H2396" s="4"/>
      <c r="I2396" s="4"/>
      <c r="J2396" s="4" t="s">
        <v>15960</v>
      </c>
      <c r="K2396" s="4"/>
      <c r="L2396" s="4" t="s">
        <v>23</v>
      </c>
      <c r="M2396" s="7" t="s">
        <v>15961</v>
      </c>
      <c r="N2396" s="4">
        <v>1596</v>
      </c>
      <c r="O2396" s="4">
        <v>2462</v>
      </c>
      <c r="P2396" s="4"/>
      <c r="Q2396" s="7" t="s">
        <v>15962</v>
      </c>
      <c r="R2396" s="4" t="s">
        <v>3173</v>
      </c>
    </row>
    <row r="2397" spans="1:18" ht="31.15">
      <c r="A2397" s="3" t="s">
        <v>15963</v>
      </c>
      <c r="B2397" s="4" t="s">
        <v>15964</v>
      </c>
      <c r="C2397" s="5" t="s">
        <v>15965</v>
      </c>
      <c r="D2397" s="4" t="s">
        <v>15966</v>
      </c>
      <c r="E2397" s="6">
        <v>44636.297592592593</v>
      </c>
      <c r="F2397" s="4"/>
      <c r="G2397" s="4"/>
      <c r="H2397" s="4"/>
      <c r="I2397" s="4"/>
      <c r="J2397" s="4" t="s">
        <v>15967</v>
      </c>
      <c r="K2397" s="4"/>
      <c r="L2397" s="4" t="s">
        <v>303</v>
      </c>
      <c r="M2397" s="7" t="s">
        <v>15968</v>
      </c>
      <c r="N2397" s="4">
        <v>1164</v>
      </c>
      <c r="O2397" s="4">
        <v>1323</v>
      </c>
      <c r="P2397" s="4" t="s">
        <v>5153</v>
      </c>
      <c r="Q2397" s="7" t="s">
        <v>15969</v>
      </c>
      <c r="R2397" s="4" t="s">
        <v>15970</v>
      </c>
    </row>
    <row r="2398" spans="1:18" ht="41.45">
      <c r="A2398" s="3" t="s">
        <v>15971</v>
      </c>
      <c r="B2398" s="4" t="s">
        <v>14702</v>
      </c>
      <c r="C2398" s="5" t="s">
        <v>15972</v>
      </c>
      <c r="D2398" s="4" t="s">
        <v>15973</v>
      </c>
      <c r="E2398" s="6">
        <v>44636.295266203699</v>
      </c>
      <c r="F2398" s="4"/>
      <c r="G2398" s="4"/>
      <c r="H2398" s="4"/>
      <c r="I2398" s="4"/>
      <c r="J2398" s="4" t="s">
        <v>14705</v>
      </c>
      <c r="K2398" s="4"/>
      <c r="L2398" s="4" t="s">
        <v>57</v>
      </c>
      <c r="M2398" s="7" t="s">
        <v>14706</v>
      </c>
      <c r="N2398" s="4">
        <v>729</v>
      </c>
      <c r="O2398" s="4">
        <v>329</v>
      </c>
      <c r="P2398" s="4"/>
      <c r="Q2398" s="7" t="s">
        <v>15974</v>
      </c>
      <c r="R2398" s="4" t="s">
        <v>15975</v>
      </c>
    </row>
    <row r="2399" spans="1:18" ht="41.45">
      <c r="A2399" s="3" t="s">
        <v>15976</v>
      </c>
      <c r="B2399" s="4" t="s">
        <v>15977</v>
      </c>
      <c r="C2399" s="5" t="s">
        <v>15978</v>
      </c>
      <c r="D2399" s="4" t="s">
        <v>15979</v>
      </c>
      <c r="E2399" s="6">
        <v>44636.293715277774</v>
      </c>
      <c r="F2399" s="4"/>
      <c r="G2399" s="4"/>
      <c r="H2399" s="4"/>
      <c r="I2399" s="4"/>
      <c r="J2399" s="4" t="s">
        <v>15980</v>
      </c>
      <c r="K2399" s="4"/>
      <c r="L2399" s="4" t="s">
        <v>57</v>
      </c>
      <c r="M2399" s="7" t="s">
        <v>15981</v>
      </c>
      <c r="N2399" s="4">
        <v>2876</v>
      </c>
      <c r="O2399" s="4">
        <v>4996</v>
      </c>
      <c r="P2399" s="4"/>
      <c r="Q2399" s="7" t="s">
        <v>15982</v>
      </c>
      <c r="R2399" s="4" t="s">
        <v>15983</v>
      </c>
    </row>
    <row r="2400" spans="1:18" ht="51.6">
      <c r="A2400" s="3" t="s">
        <v>15984</v>
      </c>
      <c r="B2400" s="4" t="s">
        <v>9909</v>
      </c>
      <c r="C2400" s="5" t="s">
        <v>15985</v>
      </c>
      <c r="D2400" s="4" t="s">
        <v>15986</v>
      </c>
      <c r="E2400" s="6">
        <v>44636.293252314819</v>
      </c>
      <c r="F2400" s="4"/>
      <c r="G2400" s="4"/>
      <c r="H2400" s="4"/>
      <c r="I2400" s="4"/>
      <c r="J2400" s="4" t="s">
        <v>9912</v>
      </c>
      <c r="K2400" s="4"/>
      <c r="L2400" s="4" t="s">
        <v>33</v>
      </c>
      <c r="M2400" s="7" t="s">
        <v>9913</v>
      </c>
      <c r="N2400" s="4">
        <v>1065</v>
      </c>
      <c r="O2400" s="4">
        <v>1745</v>
      </c>
      <c r="P2400" s="4" t="s">
        <v>9914</v>
      </c>
      <c r="Q2400" s="7" t="s">
        <v>15987</v>
      </c>
      <c r="R2400" s="4" t="s">
        <v>15988</v>
      </c>
    </row>
    <row r="2401" spans="1:18" ht="72">
      <c r="A2401" s="3" t="s">
        <v>15989</v>
      </c>
      <c r="B2401" s="4" t="s">
        <v>15990</v>
      </c>
      <c r="C2401" s="5" t="s">
        <v>15941</v>
      </c>
      <c r="D2401" s="4" t="s">
        <v>15991</v>
      </c>
      <c r="E2401" s="6">
        <v>44636.290914351848</v>
      </c>
      <c r="F2401" s="4"/>
      <c r="G2401" s="4"/>
      <c r="H2401" s="4"/>
      <c r="I2401" s="4"/>
      <c r="J2401" s="4" t="s">
        <v>15992</v>
      </c>
      <c r="K2401" s="4"/>
      <c r="L2401" s="4" t="s">
        <v>23</v>
      </c>
      <c r="M2401" s="7" t="s">
        <v>15993</v>
      </c>
      <c r="N2401" s="4">
        <v>7144</v>
      </c>
      <c r="O2401" s="4">
        <v>473</v>
      </c>
      <c r="P2401" s="4" t="s">
        <v>11720</v>
      </c>
      <c r="Q2401" s="7" t="s">
        <v>15994</v>
      </c>
      <c r="R2401" s="4" t="s">
        <v>15947</v>
      </c>
    </row>
    <row r="2402" spans="1:18" ht="82.15">
      <c r="A2402" s="3" t="s">
        <v>15995</v>
      </c>
      <c r="B2402" s="4" t="s">
        <v>520</v>
      </c>
      <c r="C2402" s="5" t="s">
        <v>15996</v>
      </c>
      <c r="D2402" s="4" t="s">
        <v>15997</v>
      </c>
      <c r="E2402" s="6">
        <v>44636.290717592594</v>
      </c>
      <c r="F2402" s="4"/>
      <c r="G2402" s="4"/>
      <c r="H2402" s="4"/>
      <c r="I2402" s="4"/>
      <c r="J2402" s="4" t="s">
        <v>523</v>
      </c>
      <c r="K2402" s="4"/>
      <c r="L2402" s="4" t="s">
        <v>23</v>
      </c>
      <c r="M2402" s="7" t="s">
        <v>524</v>
      </c>
      <c r="N2402" s="4">
        <v>1445</v>
      </c>
      <c r="O2402" s="4">
        <v>5</v>
      </c>
      <c r="P2402" s="4"/>
      <c r="Q2402" s="7" t="s">
        <v>15998</v>
      </c>
      <c r="R2402" s="4" t="s">
        <v>15999</v>
      </c>
    </row>
    <row r="2403" spans="1:18" ht="72">
      <c r="A2403" s="3" t="s">
        <v>16000</v>
      </c>
      <c r="B2403" s="4" t="s">
        <v>16001</v>
      </c>
      <c r="C2403" s="5" t="s">
        <v>16002</v>
      </c>
      <c r="D2403" s="4" t="s">
        <v>16003</v>
      </c>
      <c r="E2403" s="6">
        <v>44636.290173611109</v>
      </c>
      <c r="F2403" s="4"/>
      <c r="G2403" s="4"/>
      <c r="H2403" s="4"/>
      <c r="I2403" s="4"/>
      <c r="J2403" s="4" t="s">
        <v>16004</v>
      </c>
      <c r="K2403" s="4"/>
      <c r="L2403" s="4" t="s">
        <v>388</v>
      </c>
      <c r="M2403" s="7" t="s">
        <v>16005</v>
      </c>
      <c r="N2403" s="4">
        <v>38077</v>
      </c>
      <c r="O2403" s="4">
        <v>737</v>
      </c>
      <c r="P2403" s="4" t="s">
        <v>6353</v>
      </c>
      <c r="Q2403" s="7" t="s">
        <v>16006</v>
      </c>
      <c r="R2403" s="4" t="s">
        <v>16007</v>
      </c>
    </row>
    <row r="2404" spans="1:18" ht="31.15">
      <c r="A2404" s="3" t="s">
        <v>16008</v>
      </c>
      <c r="B2404" s="4" t="s">
        <v>16009</v>
      </c>
      <c r="C2404" s="5" t="s">
        <v>16010</v>
      </c>
      <c r="D2404" s="4" t="s">
        <v>16011</v>
      </c>
      <c r="E2404" s="6">
        <v>44636.287928240738</v>
      </c>
      <c r="F2404" s="4"/>
      <c r="G2404" s="4"/>
      <c r="H2404" s="4"/>
      <c r="I2404" s="4"/>
      <c r="J2404" s="4" t="s">
        <v>16012</v>
      </c>
      <c r="K2404" s="4"/>
      <c r="L2404" s="4" t="s">
        <v>33</v>
      </c>
      <c r="M2404" s="7" t="s">
        <v>16013</v>
      </c>
      <c r="N2404" s="4">
        <v>1500</v>
      </c>
      <c r="O2404" s="4">
        <v>1524</v>
      </c>
      <c r="P2404" s="4" t="s">
        <v>16014</v>
      </c>
      <c r="Q2404" s="7" t="s">
        <v>16015</v>
      </c>
      <c r="R2404" s="4" t="s">
        <v>16016</v>
      </c>
    </row>
    <row r="2405" spans="1:18" ht="82.15">
      <c r="A2405" s="3" t="s">
        <v>16017</v>
      </c>
      <c r="B2405" s="4" t="s">
        <v>16018</v>
      </c>
      <c r="C2405" s="5" t="s">
        <v>16019</v>
      </c>
      <c r="D2405" s="4" t="s">
        <v>16020</v>
      </c>
      <c r="E2405" s="6">
        <v>44636.284212962964</v>
      </c>
      <c r="F2405" s="4"/>
      <c r="G2405" s="4"/>
      <c r="H2405" s="4"/>
      <c r="I2405" s="4"/>
      <c r="J2405" s="4" t="s">
        <v>16021</v>
      </c>
      <c r="K2405" s="4"/>
      <c r="L2405" s="4" t="s">
        <v>303</v>
      </c>
      <c r="M2405" s="7" t="s">
        <v>16022</v>
      </c>
      <c r="N2405" s="4">
        <v>1265</v>
      </c>
      <c r="O2405" s="4">
        <v>1725</v>
      </c>
      <c r="P2405" s="4" t="s">
        <v>16023</v>
      </c>
      <c r="Q2405" s="7" t="s">
        <v>16024</v>
      </c>
      <c r="R2405" s="4" t="s">
        <v>16025</v>
      </c>
    </row>
    <row r="2406" spans="1:18" ht="72">
      <c r="A2406" s="3" t="s">
        <v>16026</v>
      </c>
      <c r="B2406" s="4" t="s">
        <v>16027</v>
      </c>
      <c r="C2406" s="5" t="s">
        <v>16028</v>
      </c>
      <c r="D2406" s="4" t="s">
        <v>16029</v>
      </c>
      <c r="E2406" s="6">
        <v>44636.282858796301</v>
      </c>
      <c r="F2406" s="4"/>
      <c r="G2406" s="4"/>
      <c r="H2406" s="4"/>
      <c r="I2406" s="4"/>
      <c r="J2406" s="4" t="s">
        <v>16030</v>
      </c>
      <c r="K2406" s="4"/>
      <c r="L2406" s="4" t="s">
        <v>33</v>
      </c>
      <c r="M2406" s="7" t="s">
        <v>16031</v>
      </c>
      <c r="N2406" s="4">
        <v>4203</v>
      </c>
      <c r="O2406" s="4">
        <v>322</v>
      </c>
      <c r="P2406" s="4" t="s">
        <v>3756</v>
      </c>
      <c r="Q2406" s="7" t="s">
        <v>16032</v>
      </c>
      <c r="R2406" s="4" t="s">
        <v>16033</v>
      </c>
    </row>
    <row r="2407" spans="1:18" ht="31.15">
      <c r="A2407" s="3" t="s">
        <v>16034</v>
      </c>
      <c r="B2407" s="4" t="s">
        <v>5872</v>
      </c>
      <c r="C2407" s="5" t="s">
        <v>16035</v>
      </c>
      <c r="D2407" s="4" t="s">
        <v>16036</v>
      </c>
      <c r="E2407" s="6">
        <v>44636.28193287037</v>
      </c>
      <c r="F2407" s="4"/>
      <c r="G2407" s="4"/>
      <c r="H2407" s="4"/>
      <c r="I2407" s="4"/>
      <c r="J2407" s="4" t="s">
        <v>5874</v>
      </c>
      <c r="K2407" s="4"/>
      <c r="L2407" s="4" t="s">
        <v>57</v>
      </c>
      <c r="M2407" s="7" t="s">
        <v>5875</v>
      </c>
      <c r="N2407" s="4">
        <v>1865</v>
      </c>
      <c r="O2407" s="4">
        <v>1094</v>
      </c>
      <c r="P2407" s="4" t="s">
        <v>5842</v>
      </c>
      <c r="Q2407" s="7" t="s">
        <v>16037</v>
      </c>
      <c r="R2407" s="4" t="s">
        <v>16038</v>
      </c>
    </row>
    <row r="2408" spans="1:18" ht="61.9">
      <c r="A2408" s="3" t="s">
        <v>16039</v>
      </c>
      <c r="B2408" s="4" t="s">
        <v>16040</v>
      </c>
      <c r="C2408" s="5" t="s">
        <v>16041</v>
      </c>
      <c r="D2408" s="4" t="s">
        <v>16042</v>
      </c>
      <c r="E2408" s="6">
        <v>44636.281226851846</v>
      </c>
      <c r="F2408" s="4"/>
      <c r="G2408" s="4"/>
      <c r="H2408" s="4"/>
      <c r="I2408" s="4"/>
      <c r="J2408" s="4" t="s">
        <v>16043</v>
      </c>
      <c r="K2408" s="4"/>
      <c r="L2408" s="4" t="s">
        <v>23</v>
      </c>
      <c r="M2408" s="7" t="s">
        <v>16044</v>
      </c>
      <c r="N2408" s="4">
        <v>9470</v>
      </c>
      <c r="O2408" s="4">
        <v>9468</v>
      </c>
      <c r="P2408" s="4" t="s">
        <v>1067</v>
      </c>
      <c r="Q2408" s="7" t="s">
        <v>16045</v>
      </c>
      <c r="R2408" s="4" t="s">
        <v>16046</v>
      </c>
    </row>
    <row r="2409" spans="1:18" ht="82.15">
      <c r="A2409" s="3" t="s">
        <v>16047</v>
      </c>
      <c r="B2409" s="4" t="s">
        <v>520</v>
      </c>
      <c r="C2409" s="5" t="s">
        <v>16048</v>
      </c>
      <c r="D2409" s="4" t="s">
        <v>16049</v>
      </c>
      <c r="E2409" s="6">
        <v>44636.280509259261</v>
      </c>
      <c r="F2409" s="4"/>
      <c r="G2409" s="4"/>
      <c r="H2409" s="4"/>
      <c r="I2409" s="4"/>
      <c r="J2409" s="4" t="s">
        <v>523</v>
      </c>
      <c r="K2409" s="4"/>
      <c r="L2409" s="4" t="s">
        <v>23</v>
      </c>
      <c r="M2409" s="7" t="s">
        <v>524</v>
      </c>
      <c r="N2409" s="4">
        <v>1445</v>
      </c>
      <c r="O2409" s="4">
        <v>5</v>
      </c>
      <c r="P2409" s="4"/>
      <c r="Q2409" s="7" t="s">
        <v>16050</v>
      </c>
      <c r="R2409" s="4" t="s">
        <v>16051</v>
      </c>
    </row>
    <row r="2410" spans="1:18" ht="51.6">
      <c r="A2410" s="3" t="s">
        <v>16052</v>
      </c>
      <c r="B2410" s="4" t="s">
        <v>5872</v>
      </c>
      <c r="C2410" s="5" t="s">
        <v>16053</v>
      </c>
      <c r="D2410" s="4" t="s">
        <v>16054</v>
      </c>
      <c r="E2410" s="6">
        <v>44636.278553240743</v>
      </c>
      <c r="F2410" s="4"/>
      <c r="G2410" s="4"/>
      <c r="H2410" s="4"/>
      <c r="I2410" s="4"/>
      <c r="J2410" s="4" t="s">
        <v>5874</v>
      </c>
      <c r="K2410" s="4"/>
      <c r="L2410" s="4" t="s">
        <v>57</v>
      </c>
      <c r="M2410" s="7" t="s">
        <v>5875</v>
      </c>
      <c r="N2410" s="4">
        <v>1865</v>
      </c>
      <c r="O2410" s="4">
        <v>1094</v>
      </c>
      <c r="P2410" s="4" t="s">
        <v>5842</v>
      </c>
      <c r="Q2410" s="7" t="s">
        <v>16055</v>
      </c>
      <c r="R2410" s="4" t="s">
        <v>3715</v>
      </c>
    </row>
    <row r="2411" spans="1:18" ht="82.15">
      <c r="A2411" s="3" t="s">
        <v>16056</v>
      </c>
      <c r="B2411" s="4" t="s">
        <v>520</v>
      </c>
      <c r="C2411" s="5" t="s">
        <v>16057</v>
      </c>
      <c r="D2411" s="4" t="s">
        <v>16058</v>
      </c>
      <c r="E2411" s="6">
        <v>44636.278414351851</v>
      </c>
      <c r="F2411" s="4"/>
      <c r="G2411" s="4"/>
      <c r="H2411" s="4"/>
      <c r="I2411" s="4"/>
      <c r="J2411" s="4" t="s">
        <v>523</v>
      </c>
      <c r="K2411" s="4"/>
      <c r="L2411" s="4" t="s">
        <v>23</v>
      </c>
      <c r="M2411" s="7" t="s">
        <v>524</v>
      </c>
      <c r="N2411" s="4">
        <v>1445</v>
      </c>
      <c r="O2411" s="4">
        <v>5</v>
      </c>
      <c r="P2411" s="4"/>
      <c r="Q2411" s="7" t="s">
        <v>16059</v>
      </c>
      <c r="R2411" s="4" t="s">
        <v>16060</v>
      </c>
    </row>
    <row r="2412" spans="1:18" ht="92.45">
      <c r="A2412" s="3" t="s">
        <v>16061</v>
      </c>
      <c r="B2412" s="4" t="s">
        <v>16062</v>
      </c>
      <c r="C2412" s="5" t="s">
        <v>16063</v>
      </c>
      <c r="D2412" s="4" t="s">
        <v>16064</v>
      </c>
      <c r="E2412" s="6">
        <v>44636.277974537035</v>
      </c>
      <c r="F2412" s="4"/>
      <c r="G2412" s="4"/>
      <c r="H2412" s="4"/>
      <c r="I2412" s="4"/>
      <c r="J2412" s="4" t="s">
        <v>16065</v>
      </c>
      <c r="K2412" s="4"/>
      <c r="L2412" s="4" t="s">
        <v>303</v>
      </c>
      <c r="M2412" s="7" t="s">
        <v>16066</v>
      </c>
      <c r="N2412" s="4">
        <v>993</v>
      </c>
      <c r="O2412" s="4">
        <v>17</v>
      </c>
      <c r="P2412" s="4" t="s">
        <v>619</v>
      </c>
      <c r="Q2412" s="7" t="s">
        <v>16067</v>
      </c>
      <c r="R2412" s="4" t="s">
        <v>16068</v>
      </c>
    </row>
    <row r="2413" spans="1:18" ht="82.15">
      <c r="A2413" s="3" t="s">
        <v>16069</v>
      </c>
      <c r="B2413" s="4" t="s">
        <v>520</v>
      </c>
      <c r="C2413" s="5" t="s">
        <v>16070</v>
      </c>
      <c r="D2413" s="4" t="s">
        <v>16071</v>
      </c>
      <c r="E2413" s="6">
        <v>44636.273287037038</v>
      </c>
      <c r="F2413" s="4"/>
      <c r="G2413" s="4"/>
      <c r="H2413" s="4"/>
      <c r="I2413" s="4"/>
      <c r="J2413" s="4" t="s">
        <v>523</v>
      </c>
      <c r="K2413" s="4"/>
      <c r="L2413" s="4" t="s">
        <v>23</v>
      </c>
      <c r="M2413" s="7" t="s">
        <v>524</v>
      </c>
      <c r="N2413" s="4">
        <v>1445</v>
      </c>
      <c r="O2413" s="4">
        <v>5</v>
      </c>
      <c r="P2413" s="4"/>
      <c r="Q2413" s="7" t="s">
        <v>16072</v>
      </c>
      <c r="R2413" s="4" t="s">
        <v>16073</v>
      </c>
    </row>
    <row r="2414" spans="1:18" ht="102.6">
      <c r="A2414" s="3" t="s">
        <v>16074</v>
      </c>
      <c r="B2414" s="4" t="s">
        <v>16075</v>
      </c>
      <c r="C2414" s="5" t="s">
        <v>16076</v>
      </c>
      <c r="D2414" s="4" t="s">
        <v>16077</v>
      </c>
      <c r="E2414" s="6">
        <v>44636.270775462966</v>
      </c>
      <c r="F2414" s="4"/>
      <c r="G2414" s="4"/>
      <c r="H2414" s="4"/>
      <c r="I2414" s="4"/>
      <c r="J2414" s="4" t="s">
        <v>16078</v>
      </c>
      <c r="K2414" s="4"/>
      <c r="L2414" s="4" t="s">
        <v>57</v>
      </c>
      <c r="M2414" s="7" t="s">
        <v>16079</v>
      </c>
      <c r="N2414" s="4">
        <v>1997</v>
      </c>
      <c r="O2414" s="4">
        <v>775</v>
      </c>
      <c r="P2414" s="4" t="s">
        <v>16080</v>
      </c>
      <c r="Q2414" s="7" t="s">
        <v>16081</v>
      </c>
      <c r="R2414" s="4" t="s">
        <v>16082</v>
      </c>
    </row>
    <row r="2415" spans="1:18" ht="41.45">
      <c r="A2415" s="3" t="s">
        <v>16083</v>
      </c>
      <c r="B2415" s="4" t="s">
        <v>5872</v>
      </c>
      <c r="C2415" s="5" t="s">
        <v>16084</v>
      </c>
      <c r="D2415" s="4" t="s">
        <v>16085</v>
      </c>
      <c r="E2415" s="6">
        <v>44636.270613425921</v>
      </c>
      <c r="F2415" s="4"/>
      <c r="G2415" s="4"/>
      <c r="H2415" s="4"/>
      <c r="I2415" s="4"/>
      <c r="J2415" s="4" t="s">
        <v>5874</v>
      </c>
      <c r="K2415" s="4"/>
      <c r="L2415" s="4" t="s">
        <v>57</v>
      </c>
      <c r="M2415" s="7" t="s">
        <v>5875</v>
      </c>
      <c r="N2415" s="4">
        <v>1865</v>
      </c>
      <c r="O2415" s="4">
        <v>1094</v>
      </c>
      <c r="P2415" s="4" t="s">
        <v>5842</v>
      </c>
      <c r="Q2415" s="7" t="s">
        <v>16086</v>
      </c>
      <c r="R2415" s="4" t="s">
        <v>16087</v>
      </c>
    </row>
    <row r="2416" spans="1:18" ht="92.45">
      <c r="A2416" s="3" t="s">
        <v>16088</v>
      </c>
      <c r="B2416" s="4" t="s">
        <v>520</v>
      </c>
      <c r="C2416" s="5" t="s">
        <v>16089</v>
      </c>
      <c r="D2416" s="4" t="s">
        <v>16090</v>
      </c>
      <c r="E2416" s="6">
        <v>44636.27043981482</v>
      </c>
      <c r="F2416" s="4"/>
      <c r="G2416" s="4"/>
      <c r="H2416" s="4"/>
      <c r="I2416" s="4"/>
      <c r="J2416" s="4" t="s">
        <v>523</v>
      </c>
      <c r="K2416" s="4"/>
      <c r="L2416" s="4" t="s">
        <v>23</v>
      </c>
      <c r="M2416" s="7" t="s">
        <v>524</v>
      </c>
      <c r="N2416" s="4">
        <v>1445</v>
      </c>
      <c r="O2416" s="4">
        <v>5</v>
      </c>
      <c r="P2416" s="4"/>
      <c r="Q2416" s="7" t="s">
        <v>16091</v>
      </c>
      <c r="R2416" s="4" t="s">
        <v>16092</v>
      </c>
    </row>
    <row r="2417" spans="1:18" ht="41.45">
      <c r="A2417" s="3" t="s">
        <v>16093</v>
      </c>
      <c r="B2417" s="4" t="s">
        <v>16094</v>
      </c>
      <c r="C2417" s="5" t="s">
        <v>16095</v>
      </c>
      <c r="D2417" s="4" t="s">
        <v>16096</v>
      </c>
      <c r="E2417" s="6">
        <v>44636.270370370374</v>
      </c>
      <c r="F2417" s="4"/>
      <c r="G2417" s="4"/>
      <c r="H2417" s="4"/>
      <c r="I2417" s="4"/>
      <c r="J2417" s="4" t="s">
        <v>16097</v>
      </c>
      <c r="K2417" s="4"/>
      <c r="L2417" s="4" t="s">
        <v>33</v>
      </c>
      <c r="M2417" s="7" t="s">
        <v>16098</v>
      </c>
      <c r="N2417" s="4">
        <v>1562</v>
      </c>
      <c r="O2417" s="4">
        <v>93</v>
      </c>
      <c r="P2417" s="4" t="s">
        <v>16099</v>
      </c>
      <c r="Q2417" s="7" t="s">
        <v>16100</v>
      </c>
      <c r="R2417" s="4" t="s">
        <v>16101</v>
      </c>
    </row>
    <row r="2418" spans="1:18" ht="82.15">
      <c r="A2418" s="3" t="s">
        <v>16102</v>
      </c>
      <c r="B2418" s="4" t="s">
        <v>520</v>
      </c>
      <c r="C2418" s="5" t="s">
        <v>16103</v>
      </c>
      <c r="D2418" s="4" t="s">
        <v>16104</v>
      </c>
      <c r="E2418" s="6">
        <v>44636.269699074073</v>
      </c>
      <c r="F2418" s="4"/>
      <c r="G2418" s="4"/>
      <c r="H2418" s="4"/>
      <c r="I2418" s="4"/>
      <c r="J2418" s="4" t="s">
        <v>523</v>
      </c>
      <c r="K2418" s="4"/>
      <c r="L2418" s="4" t="s">
        <v>23</v>
      </c>
      <c r="M2418" s="7" t="s">
        <v>524</v>
      </c>
      <c r="N2418" s="4">
        <v>1445</v>
      </c>
      <c r="O2418" s="4">
        <v>5</v>
      </c>
      <c r="P2418" s="4"/>
      <c r="Q2418" s="7" t="s">
        <v>16105</v>
      </c>
      <c r="R2418" s="4" t="s">
        <v>16106</v>
      </c>
    </row>
    <row r="2419" spans="1:18" ht="72">
      <c r="A2419" s="3" t="s">
        <v>16107</v>
      </c>
      <c r="B2419" s="4" t="s">
        <v>15713</v>
      </c>
      <c r="C2419" s="5" t="s">
        <v>16108</v>
      </c>
      <c r="D2419" s="4" t="s">
        <v>16109</v>
      </c>
      <c r="E2419" s="6">
        <v>44636.267326388886</v>
      </c>
      <c r="F2419" s="4"/>
      <c r="G2419" s="4"/>
      <c r="H2419" s="4"/>
      <c r="I2419" s="4"/>
      <c r="J2419" s="4" t="s">
        <v>15715</v>
      </c>
      <c r="K2419" s="4"/>
      <c r="L2419" s="4" t="s">
        <v>57</v>
      </c>
      <c r="M2419" s="7" t="s">
        <v>15716</v>
      </c>
      <c r="N2419" s="4">
        <v>3562</v>
      </c>
      <c r="O2419" s="4">
        <v>4154</v>
      </c>
      <c r="P2419" s="4" t="s">
        <v>15717</v>
      </c>
      <c r="Q2419" s="7" t="s">
        <v>16110</v>
      </c>
      <c r="R2419" s="4" t="s">
        <v>16111</v>
      </c>
    </row>
    <row r="2420" spans="1:18" ht="133.15">
      <c r="A2420" s="3" t="s">
        <v>16112</v>
      </c>
      <c r="B2420" s="4" t="s">
        <v>16113</v>
      </c>
      <c r="C2420" s="5" t="s">
        <v>3168</v>
      </c>
      <c r="D2420" s="4" t="s">
        <v>16114</v>
      </c>
      <c r="E2420" s="6">
        <v>44636.266770833332</v>
      </c>
      <c r="F2420" s="4"/>
      <c r="G2420" s="4"/>
      <c r="H2420" s="4"/>
      <c r="I2420" s="4"/>
      <c r="J2420" s="4" t="s">
        <v>16115</v>
      </c>
      <c r="K2420" s="4"/>
      <c r="L2420" s="4" t="s">
        <v>33</v>
      </c>
      <c r="M2420" s="7" t="s">
        <v>16116</v>
      </c>
      <c r="N2420" s="4">
        <v>5881</v>
      </c>
      <c r="O2420" s="4">
        <v>5924</v>
      </c>
      <c r="P2420" s="4" t="s">
        <v>12657</v>
      </c>
      <c r="Q2420" s="7" t="s">
        <v>16117</v>
      </c>
      <c r="R2420" s="4" t="s">
        <v>3173</v>
      </c>
    </row>
    <row r="2421" spans="1:18" ht="31.15">
      <c r="A2421" s="3" t="s">
        <v>16118</v>
      </c>
      <c r="B2421" s="4" t="s">
        <v>16119</v>
      </c>
      <c r="C2421" s="5" t="s">
        <v>16120</v>
      </c>
      <c r="D2421" s="4" t="s">
        <v>16121</v>
      </c>
      <c r="E2421" s="6">
        <v>44636.264085648145</v>
      </c>
      <c r="F2421" s="4"/>
      <c r="G2421" s="4"/>
      <c r="H2421" s="4"/>
      <c r="I2421" s="4"/>
      <c r="J2421" s="4" t="s">
        <v>16122</v>
      </c>
      <c r="K2421" s="4"/>
      <c r="L2421" s="4" t="s">
        <v>23</v>
      </c>
      <c r="M2421" s="7" t="s">
        <v>16123</v>
      </c>
      <c r="N2421" s="4">
        <v>1872</v>
      </c>
      <c r="O2421" s="4">
        <v>1801</v>
      </c>
      <c r="P2421" s="4"/>
      <c r="Q2421" s="7" t="s">
        <v>16124</v>
      </c>
      <c r="R2421" s="4" t="s">
        <v>16125</v>
      </c>
    </row>
    <row r="2422" spans="1:18" ht="61.9">
      <c r="A2422" s="3" t="s">
        <v>16126</v>
      </c>
      <c r="B2422" s="4" t="s">
        <v>16127</v>
      </c>
      <c r="C2422" s="5" t="s">
        <v>16128</v>
      </c>
      <c r="D2422" s="4" t="s">
        <v>16121</v>
      </c>
      <c r="E2422" s="6">
        <v>44636.264085648145</v>
      </c>
      <c r="F2422" s="4"/>
      <c r="G2422" s="4"/>
      <c r="H2422" s="4"/>
      <c r="I2422" s="4"/>
      <c r="J2422" s="4" t="s">
        <v>16129</v>
      </c>
      <c r="K2422" s="4"/>
      <c r="L2422" s="4" t="s">
        <v>182</v>
      </c>
      <c r="M2422" s="7" t="s">
        <v>16130</v>
      </c>
      <c r="N2422" s="4">
        <v>4156074</v>
      </c>
      <c r="O2422" s="4">
        <v>45</v>
      </c>
      <c r="P2422" s="4"/>
      <c r="Q2422" s="7" t="s">
        <v>16131</v>
      </c>
      <c r="R2422" s="4" t="s">
        <v>16132</v>
      </c>
    </row>
    <row r="2423" spans="1:18" ht="72">
      <c r="A2423" s="3" t="s">
        <v>16133</v>
      </c>
      <c r="B2423" s="4" t="s">
        <v>16134</v>
      </c>
      <c r="C2423" s="5" t="s">
        <v>16135</v>
      </c>
      <c r="D2423" s="4" t="s">
        <v>16136</v>
      </c>
      <c r="E2423" s="6">
        <v>44636.25849537037</v>
      </c>
      <c r="F2423" s="4"/>
      <c r="G2423" s="4"/>
      <c r="H2423" s="4"/>
      <c r="I2423" s="4"/>
      <c r="J2423" s="4" t="s">
        <v>16137</v>
      </c>
      <c r="K2423" s="4"/>
      <c r="L2423" s="4" t="s">
        <v>57</v>
      </c>
      <c r="M2423" s="7" t="s">
        <v>16138</v>
      </c>
      <c r="N2423" s="4">
        <v>1055</v>
      </c>
      <c r="O2423" s="4">
        <v>827</v>
      </c>
      <c r="P2423" s="4" t="s">
        <v>16139</v>
      </c>
      <c r="Q2423" s="7" t="s">
        <v>16140</v>
      </c>
      <c r="R2423" s="4" t="s">
        <v>16141</v>
      </c>
    </row>
    <row r="2424" spans="1:18" ht="41.45">
      <c r="A2424" s="3" t="s">
        <v>16142</v>
      </c>
      <c r="B2424" s="4" t="s">
        <v>16143</v>
      </c>
      <c r="C2424" s="5" t="s">
        <v>15146</v>
      </c>
      <c r="D2424" s="4" t="s">
        <v>16144</v>
      </c>
      <c r="E2424" s="6">
        <v>44636.257997685185</v>
      </c>
      <c r="F2424" s="4"/>
      <c r="G2424" s="4"/>
      <c r="H2424" s="4"/>
      <c r="I2424" s="4"/>
      <c r="J2424" s="4" t="s">
        <v>16145</v>
      </c>
      <c r="K2424" s="4"/>
      <c r="L2424" s="4" t="s">
        <v>23</v>
      </c>
      <c r="M2424" s="7" t="s">
        <v>16146</v>
      </c>
      <c r="N2424" s="4">
        <v>5126</v>
      </c>
      <c r="O2424" s="4">
        <v>4108</v>
      </c>
      <c r="P2424" s="4"/>
      <c r="Q2424" s="7" t="s">
        <v>16147</v>
      </c>
      <c r="R2424" s="4" t="s">
        <v>7761</v>
      </c>
    </row>
    <row r="2425" spans="1:18" ht="31.15">
      <c r="A2425" s="3" t="s">
        <v>16148</v>
      </c>
      <c r="B2425" s="4" t="s">
        <v>16149</v>
      </c>
      <c r="C2425" s="5" t="s">
        <v>16150</v>
      </c>
      <c r="D2425" s="4" t="s">
        <v>16151</v>
      </c>
      <c r="E2425" s="6">
        <v>44636.25472222222</v>
      </c>
      <c r="F2425" s="4"/>
      <c r="G2425" s="4"/>
      <c r="H2425" s="4" t="s">
        <v>16152</v>
      </c>
      <c r="I2425" s="4" t="s">
        <v>16153</v>
      </c>
      <c r="J2425" s="4" t="s">
        <v>16154</v>
      </c>
      <c r="K2425" s="4" t="s">
        <v>16155</v>
      </c>
      <c r="L2425" s="4" t="s">
        <v>57</v>
      </c>
      <c r="M2425" s="7" t="s">
        <v>16156</v>
      </c>
      <c r="N2425" s="4">
        <v>4378</v>
      </c>
      <c r="O2425" s="4">
        <v>4845</v>
      </c>
      <c r="P2425" s="4" t="s">
        <v>14448</v>
      </c>
      <c r="Q2425" s="7" t="s">
        <v>16157</v>
      </c>
      <c r="R2425" s="4" t="s">
        <v>16158</v>
      </c>
    </row>
    <row r="2426" spans="1:18" ht="133.15">
      <c r="A2426" s="3" t="s">
        <v>16159</v>
      </c>
      <c r="B2426" s="4" t="s">
        <v>16160</v>
      </c>
      <c r="C2426" s="5" t="s">
        <v>3168</v>
      </c>
      <c r="D2426" s="4" t="s">
        <v>16161</v>
      </c>
      <c r="E2426" s="6">
        <v>44636.253287037034</v>
      </c>
      <c r="F2426" s="4"/>
      <c r="G2426" s="4"/>
      <c r="H2426" s="4"/>
      <c r="I2426" s="4"/>
      <c r="J2426" s="4" t="s">
        <v>16162</v>
      </c>
      <c r="K2426" s="4"/>
      <c r="L2426" s="4" t="s">
        <v>33</v>
      </c>
      <c r="M2426" s="7" t="s">
        <v>16163</v>
      </c>
      <c r="N2426" s="4">
        <v>23267</v>
      </c>
      <c r="O2426" s="4">
        <v>14920</v>
      </c>
      <c r="P2426" s="4"/>
      <c r="Q2426" s="7" t="s">
        <v>16164</v>
      </c>
      <c r="R2426" s="4" t="s">
        <v>3173</v>
      </c>
    </row>
    <row r="2427" spans="1:18" ht="31.15">
      <c r="A2427" s="3" t="s">
        <v>16165</v>
      </c>
      <c r="B2427" s="4" t="s">
        <v>1411</v>
      </c>
      <c r="C2427" s="5" t="s">
        <v>16166</v>
      </c>
      <c r="D2427" s="4" t="s">
        <v>16167</v>
      </c>
      <c r="E2427" s="6">
        <v>44636.253159722226</v>
      </c>
      <c r="F2427" s="4"/>
      <c r="G2427" s="4"/>
      <c r="H2427" s="4"/>
      <c r="I2427" s="4"/>
      <c r="J2427" s="4" t="s">
        <v>1414</v>
      </c>
      <c r="K2427" s="4"/>
      <c r="L2427" s="4" t="s">
        <v>57</v>
      </c>
      <c r="M2427" s="7" t="s">
        <v>1415</v>
      </c>
      <c r="N2427" s="4">
        <v>720</v>
      </c>
      <c r="O2427" s="4">
        <v>400</v>
      </c>
      <c r="P2427" s="4"/>
      <c r="Q2427" s="7" t="s">
        <v>16168</v>
      </c>
      <c r="R2427" s="4" t="s">
        <v>16169</v>
      </c>
    </row>
    <row r="2428" spans="1:18" ht="21">
      <c r="A2428" s="3" t="s">
        <v>16170</v>
      </c>
      <c r="B2428" s="4" t="s">
        <v>16171</v>
      </c>
      <c r="C2428" s="5" t="s">
        <v>16172</v>
      </c>
      <c r="D2428" s="4" t="s">
        <v>16173</v>
      </c>
      <c r="E2428" s="6">
        <v>44636.252442129626</v>
      </c>
      <c r="F2428" s="4"/>
      <c r="G2428" s="4"/>
      <c r="H2428" s="4"/>
      <c r="I2428" s="4"/>
      <c r="J2428" s="4" t="s">
        <v>16174</v>
      </c>
      <c r="K2428" s="4"/>
      <c r="L2428" s="4" t="s">
        <v>23</v>
      </c>
      <c r="M2428" s="7" t="s">
        <v>16175</v>
      </c>
      <c r="N2428" s="4">
        <v>1516</v>
      </c>
      <c r="O2428" s="4">
        <v>4260</v>
      </c>
      <c r="P2428" s="4" t="s">
        <v>16176</v>
      </c>
      <c r="Q2428" s="7" t="s">
        <v>16177</v>
      </c>
      <c r="R2428" s="4" t="s">
        <v>16178</v>
      </c>
    </row>
    <row r="2429" spans="1:18" ht="51.6">
      <c r="A2429" s="3" t="s">
        <v>16179</v>
      </c>
      <c r="B2429" s="4" t="s">
        <v>368</v>
      </c>
      <c r="C2429" s="5" t="s">
        <v>16180</v>
      </c>
      <c r="D2429" s="4" t="s">
        <v>16181</v>
      </c>
      <c r="E2429" s="6">
        <v>44636.2503587963</v>
      </c>
      <c r="F2429" s="4"/>
      <c r="G2429" s="4"/>
      <c r="H2429" s="4"/>
      <c r="I2429" s="4"/>
      <c r="J2429" s="4" t="s">
        <v>371</v>
      </c>
      <c r="K2429" s="4"/>
      <c r="L2429" s="4" t="s">
        <v>33</v>
      </c>
      <c r="M2429" s="7" t="s">
        <v>372</v>
      </c>
      <c r="N2429" s="4">
        <v>1220</v>
      </c>
      <c r="O2429" s="4">
        <v>395</v>
      </c>
      <c r="P2429" s="4" t="s">
        <v>373</v>
      </c>
      <c r="Q2429" s="7" t="s">
        <v>16182</v>
      </c>
      <c r="R2429" s="4" t="s">
        <v>16183</v>
      </c>
    </row>
    <row r="2430" spans="1:18" ht="92.45">
      <c r="A2430" s="3" t="s">
        <v>16184</v>
      </c>
      <c r="B2430" s="4" t="s">
        <v>16185</v>
      </c>
      <c r="C2430" s="5" t="s">
        <v>16186</v>
      </c>
      <c r="D2430" s="4" t="s">
        <v>16187</v>
      </c>
      <c r="E2430" s="6">
        <v>44636.24790509259</v>
      </c>
      <c r="F2430" s="4"/>
      <c r="G2430" s="4"/>
      <c r="H2430" s="4"/>
      <c r="I2430" s="4"/>
      <c r="J2430" s="4" t="s">
        <v>16188</v>
      </c>
      <c r="K2430" s="4"/>
      <c r="L2430" s="4" t="s">
        <v>33</v>
      </c>
      <c r="M2430" s="7" t="s">
        <v>16189</v>
      </c>
      <c r="N2430" s="4">
        <v>1277</v>
      </c>
      <c r="O2430" s="4">
        <v>717</v>
      </c>
      <c r="P2430" s="4" t="s">
        <v>16190</v>
      </c>
      <c r="Q2430" s="7" t="s">
        <v>16191</v>
      </c>
      <c r="R2430" s="4" t="s">
        <v>16192</v>
      </c>
    </row>
    <row r="2431" spans="1:18" ht="51.6">
      <c r="A2431" s="3" t="s">
        <v>16193</v>
      </c>
      <c r="B2431" s="4" t="s">
        <v>16194</v>
      </c>
      <c r="C2431" s="5" t="s">
        <v>16195</v>
      </c>
      <c r="D2431" s="4" t="s">
        <v>16196</v>
      </c>
      <c r="E2431" s="6">
        <v>44636.247708333336</v>
      </c>
      <c r="F2431" s="4"/>
      <c r="G2431" s="4"/>
      <c r="H2431" s="4"/>
      <c r="I2431" s="4"/>
      <c r="J2431" s="4" t="s">
        <v>16197</v>
      </c>
      <c r="K2431" s="4"/>
      <c r="L2431" s="4" t="s">
        <v>57</v>
      </c>
      <c r="M2431" s="7" t="s">
        <v>16198</v>
      </c>
      <c r="N2431" s="4">
        <v>1262</v>
      </c>
      <c r="O2431" s="4">
        <v>251</v>
      </c>
      <c r="P2431" s="4"/>
      <c r="Q2431" s="7" t="s">
        <v>16199</v>
      </c>
      <c r="R2431" s="4" t="s">
        <v>16200</v>
      </c>
    </row>
    <row r="2432" spans="1:18" ht="61.9">
      <c r="A2432" s="3" t="s">
        <v>16201</v>
      </c>
      <c r="B2432" s="4" t="s">
        <v>16202</v>
      </c>
      <c r="C2432" s="5" t="s">
        <v>16203</v>
      </c>
      <c r="D2432" s="4" t="s">
        <v>16204</v>
      </c>
      <c r="E2432" s="6">
        <v>44636.24217592593</v>
      </c>
      <c r="F2432" s="4"/>
      <c r="G2432" s="4"/>
      <c r="H2432" s="4"/>
      <c r="I2432" s="4"/>
      <c r="J2432" s="4" t="s">
        <v>16205</v>
      </c>
      <c r="K2432" s="4"/>
      <c r="L2432" s="4" t="s">
        <v>57</v>
      </c>
      <c r="M2432" s="7" t="s">
        <v>16206</v>
      </c>
      <c r="N2432" s="4">
        <v>935</v>
      </c>
      <c r="O2432" s="4">
        <v>1118</v>
      </c>
      <c r="P2432" s="4" t="s">
        <v>16207</v>
      </c>
      <c r="Q2432" s="7" t="s">
        <v>16208</v>
      </c>
      <c r="R2432" s="4" t="s">
        <v>16209</v>
      </c>
    </row>
    <row r="2433" spans="1:18" ht="123">
      <c r="A2433" s="3" t="s">
        <v>16210</v>
      </c>
      <c r="B2433" s="4" t="s">
        <v>16211</v>
      </c>
      <c r="C2433" s="5" t="s">
        <v>13097</v>
      </c>
      <c r="D2433" s="4" t="s">
        <v>16212</v>
      </c>
      <c r="E2433" s="6">
        <v>44636.241377314815</v>
      </c>
      <c r="F2433" s="4"/>
      <c r="G2433" s="4"/>
      <c r="H2433" s="4"/>
      <c r="I2433" s="4"/>
      <c r="J2433" s="4" t="s">
        <v>16213</v>
      </c>
      <c r="K2433" s="4"/>
      <c r="L2433" s="4" t="s">
        <v>23</v>
      </c>
      <c r="M2433" s="7" t="s">
        <v>16214</v>
      </c>
      <c r="N2433" s="4">
        <v>2598</v>
      </c>
      <c r="O2433" s="4">
        <v>1505</v>
      </c>
      <c r="P2433" s="4" t="s">
        <v>16215</v>
      </c>
      <c r="Q2433" s="7" t="s">
        <v>16216</v>
      </c>
      <c r="R2433" s="4" t="s">
        <v>13103</v>
      </c>
    </row>
    <row r="2434" spans="1:18" ht="123">
      <c r="A2434" s="3" t="s">
        <v>16217</v>
      </c>
      <c r="B2434" s="4" t="s">
        <v>16218</v>
      </c>
      <c r="C2434" s="5" t="s">
        <v>13097</v>
      </c>
      <c r="D2434" s="4" t="s">
        <v>16219</v>
      </c>
      <c r="E2434" s="6">
        <v>44636.236400462964</v>
      </c>
      <c r="F2434" s="4"/>
      <c r="G2434" s="4"/>
      <c r="H2434" s="4"/>
      <c r="I2434" s="4"/>
      <c r="J2434" s="4" t="s">
        <v>16220</v>
      </c>
      <c r="K2434" s="4"/>
      <c r="L2434" s="4" t="s">
        <v>57</v>
      </c>
      <c r="M2434" s="7" t="s">
        <v>16221</v>
      </c>
      <c r="N2434" s="4">
        <v>6048</v>
      </c>
      <c r="O2434" s="4">
        <v>311</v>
      </c>
      <c r="P2434" s="4" t="s">
        <v>16222</v>
      </c>
      <c r="Q2434" s="7" t="s">
        <v>16223</v>
      </c>
      <c r="R2434" s="4" t="s">
        <v>13103</v>
      </c>
    </row>
    <row r="2435" spans="1:18" ht="72">
      <c r="A2435" s="3" t="s">
        <v>16224</v>
      </c>
      <c r="B2435" s="4" t="s">
        <v>16225</v>
      </c>
      <c r="C2435" s="5" t="s">
        <v>16226</v>
      </c>
      <c r="D2435" s="4" t="s">
        <v>16227</v>
      </c>
      <c r="E2435" s="6">
        <v>44636.232939814814</v>
      </c>
      <c r="F2435" s="4"/>
      <c r="G2435" s="4"/>
      <c r="H2435" s="4"/>
      <c r="I2435" s="4"/>
      <c r="J2435" s="4" t="s">
        <v>16228</v>
      </c>
      <c r="K2435" s="4"/>
      <c r="L2435" s="4" t="s">
        <v>16229</v>
      </c>
      <c r="M2435" s="7" t="s">
        <v>16230</v>
      </c>
      <c r="N2435" s="4">
        <v>12348</v>
      </c>
      <c r="O2435" s="4">
        <v>1</v>
      </c>
      <c r="P2435" s="4" t="s">
        <v>16231</v>
      </c>
      <c r="Q2435" s="7" t="s">
        <v>16232</v>
      </c>
      <c r="R2435" s="4" t="s">
        <v>16233</v>
      </c>
    </row>
    <row r="2436" spans="1:18" ht="61.9">
      <c r="A2436" s="3" t="s">
        <v>16234</v>
      </c>
      <c r="B2436" s="4" t="s">
        <v>14366</v>
      </c>
      <c r="C2436" s="5" t="s">
        <v>16235</v>
      </c>
      <c r="D2436" s="4" t="s">
        <v>16236</v>
      </c>
      <c r="E2436" s="6">
        <v>44636.232430555552</v>
      </c>
      <c r="F2436" s="4"/>
      <c r="G2436" s="4"/>
      <c r="H2436" s="4" t="s">
        <v>16237</v>
      </c>
      <c r="I2436" s="4" t="s">
        <v>16238</v>
      </c>
      <c r="J2436" s="4" t="s">
        <v>14369</v>
      </c>
      <c r="K2436" s="4" t="s">
        <v>16239</v>
      </c>
      <c r="L2436" s="4" t="s">
        <v>33</v>
      </c>
      <c r="M2436" s="7" t="s">
        <v>14370</v>
      </c>
      <c r="N2436" s="4">
        <v>878</v>
      </c>
      <c r="O2436" s="4">
        <v>839</v>
      </c>
      <c r="P2436" s="4"/>
      <c r="Q2436" s="7" t="s">
        <v>16240</v>
      </c>
      <c r="R2436" s="4" t="s">
        <v>16241</v>
      </c>
    </row>
    <row r="2437" spans="1:18" ht="72">
      <c r="A2437" s="3" t="s">
        <v>16242</v>
      </c>
      <c r="B2437" s="4" t="s">
        <v>16243</v>
      </c>
      <c r="C2437" s="5" t="s">
        <v>16244</v>
      </c>
      <c r="D2437" s="4" t="s">
        <v>16245</v>
      </c>
      <c r="E2437" s="6">
        <v>44636.231874999998</v>
      </c>
      <c r="F2437" s="4"/>
      <c r="G2437" s="4"/>
      <c r="H2437" s="4"/>
      <c r="I2437" s="4"/>
      <c r="J2437" s="4" t="s">
        <v>16246</v>
      </c>
      <c r="K2437" s="4"/>
      <c r="L2437" s="4" t="s">
        <v>23</v>
      </c>
      <c r="M2437" s="7" t="s">
        <v>16247</v>
      </c>
      <c r="N2437" s="4">
        <v>1072</v>
      </c>
      <c r="O2437" s="4">
        <v>2994</v>
      </c>
      <c r="P2437" s="4"/>
      <c r="Q2437" s="7" t="s">
        <v>16248</v>
      </c>
      <c r="R2437" s="4" t="s">
        <v>15180</v>
      </c>
    </row>
    <row r="2438" spans="1:18" ht="61.9">
      <c r="A2438" s="3" t="s">
        <v>16249</v>
      </c>
      <c r="B2438" s="4" t="s">
        <v>16243</v>
      </c>
      <c r="C2438" s="5" t="s">
        <v>16250</v>
      </c>
      <c r="D2438" s="4" t="s">
        <v>16251</v>
      </c>
      <c r="E2438" s="6">
        <v>44636.228587962964</v>
      </c>
      <c r="F2438" s="4"/>
      <c r="G2438" s="4"/>
      <c r="H2438" s="4"/>
      <c r="I2438" s="4"/>
      <c r="J2438" s="4" t="s">
        <v>16246</v>
      </c>
      <c r="K2438" s="4"/>
      <c r="L2438" s="4" t="s">
        <v>23</v>
      </c>
      <c r="M2438" s="7" t="s">
        <v>16247</v>
      </c>
      <c r="N2438" s="4">
        <v>1072</v>
      </c>
      <c r="O2438" s="4">
        <v>2994</v>
      </c>
      <c r="P2438" s="4"/>
      <c r="Q2438" s="7" t="s">
        <v>16252</v>
      </c>
      <c r="R2438" s="4" t="s">
        <v>16253</v>
      </c>
    </row>
    <row r="2439" spans="1:18" ht="41.45">
      <c r="A2439" s="3" t="s">
        <v>16254</v>
      </c>
      <c r="B2439" s="4" t="s">
        <v>16255</v>
      </c>
      <c r="C2439" s="5" t="s">
        <v>16256</v>
      </c>
      <c r="D2439" s="4" t="s">
        <v>16257</v>
      </c>
      <c r="E2439" s="6">
        <v>44636.228379629625</v>
      </c>
      <c r="F2439" s="4"/>
      <c r="G2439" s="4"/>
      <c r="H2439" s="4"/>
      <c r="I2439" s="4"/>
      <c r="J2439" s="4" t="s">
        <v>16258</v>
      </c>
      <c r="K2439" s="4"/>
      <c r="L2439" s="4" t="s">
        <v>57</v>
      </c>
      <c r="M2439" s="7" t="s">
        <v>16259</v>
      </c>
      <c r="N2439" s="4">
        <v>2767</v>
      </c>
      <c r="O2439" s="4">
        <v>5008</v>
      </c>
      <c r="P2439" s="4" t="s">
        <v>16260</v>
      </c>
      <c r="Q2439" s="7" t="s">
        <v>16261</v>
      </c>
      <c r="R2439" s="4" t="s">
        <v>16262</v>
      </c>
    </row>
    <row r="2440" spans="1:18" ht="31.15">
      <c r="A2440" s="3" t="s">
        <v>16263</v>
      </c>
      <c r="B2440" s="4" t="s">
        <v>16264</v>
      </c>
      <c r="C2440" s="5" t="s">
        <v>13722</v>
      </c>
      <c r="D2440" s="4" t="s">
        <v>16265</v>
      </c>
      <c r="E2440" s="6">
        <v>44636.22828703704</v>
      </c>
      <c r="F2440" s="4"/>
      <c r="G2440" s="4"/>
      <c r="H2440" s="4"/>
      <c r="I2440" s="4"/>
      <c r="J2440" s="4" t="s">
        <v>16266</v>
      </c>
      <c r="K2440" s="4"/>
      <c r="L2440" s="4" t="s">
        <v>23</v>
      </c>
      <c r="M2440" s="7" t="s">
        <v>16267</v>
      </c>
      <c r="N2440" s="4">
        <v>7774</v>
      </c>
      <c r="O2440" s="4">
        <v>7850</v>
      </c>
      <c r="P2440" s="4" t="s">
        <v>16268</v>
      </c>
      <c r="Q2440" s="7" t="s">
        <v>16269</v>
      </c>
      <c r="R2440" s="4" t="s">
        <v>13725</v>
      </c>
    </row>
    <row r="2441" spans="1:18" ht="133.15">
      <c r="A2441" s="3" t="s">
        <v>16270</v>
      </c>
      <c r="B2441" s="4" t="s">
        <v>16271</v>
      </c>
      <c r="C2441" s="5" t="s">
        <v>3168</v>
      </c>
      <c r="D2441" s="4" t="s">
        <v>16272</v>
      </c>
      <c r="E2441" s="6">
        <v>44636.228101851855</v>
      </c>
      <c r="F2441" s="4"/>
      <c r="G2441" s="4"/>
      <c r="H2441" s="4"/>
      <c r="I2441" s="4"/>
      <c r="J2441" s="4" t="s">
        <v>16273</v>
      </c>
      <c r="K2441" s="4"/>
      <c r="L2441" s="4" t="s">
        <v>23</v>
      </c>
      <c r="M2441" s="7" t="s">
        <v>16274</v>
      </c>
      <c r="N2441" s="4">
        <v>26338</v>
      </c>
      <c r="O2441" s="4">
        <v>28138</v>
      </c>
      <c r="P2441" s="4"/>
      <c r="Q2441" s="7" t="s">
        <v>16275</v>
      </c>
      <c r="R2441" s="4" t="s">
        <v>3173</v>
      </c>
    </row>
    <row r="2442" spans="1:18" ht="51.6">
      <c r="A2442" s="3" t="s">
        <v>16276</v>
      </c>
      <c r="B2442" s="4" t="s">
        <v>10316</v>
      </c>
      <c r="C2442" s="5" t="s">
        <v>16277</v>
      </c>
      <c r="D2442" s="4" t="s">
        <v>16278</v>
      </c>
      <c r="E2442" s="6">
        <v>44636.227476851855</v>
      </c>
      <c r="F2442" s="4"/>
      <c r="G2442" s="4"/>
      <c r="H2442" s="4" t="s">
        <v>11878</v>
      </c>
      <c r="I2442" s="4" t="s">
        <v>11879</v>
      </c>
      <c r="J2442" s="4" t="s">
        <v>10321</v>
      </c>
      <c r="K2442" s="4" t="s">
        <v>16279</v>
      </c>
      <c r="L2442" s="4" t="s">
        <v>23</v>
      </c>
      <c r="M2442" s="7" t="s">
        <v>10323</v>
      </c>
      <c r="N2442" s="4">
        <v>870</v>
      </c>
      <c r="O2442" s="4">
        <v>1274</v>
      </c>
      <c r="P2442" s="4" t="s">
        <v>10324</v>
      </c>
      <c r="Q2442" s="7" t="s">
        <v>16280</v>
      </c>
      <c r="R2442" s="4" t="s">
        <v>16281</v>
      </c>
    </row>
    <row r="2443" spans="1:18" ht="31.15">
      <c r="A2443" s="3" t="s">
        <v>16282</v>
      </c>
      <c r="B2443" s="4" t="s">
        <v>16283</v>
      </c>
      <c r="C2443" s="5" t="s">
        <v>16284</v>
      </c>
      <c r="D2443" s="4" t="s">
        <v>16285</v>
      </c>
      <c r="E2443" s="6">
        <v>44636.226226851853</v>
      </c>
      <c r="F2443" s="4"/>
      <c r="G2443" s="4"/>
      <c r="H2443" s="4"/>
      <c r="I2443" s="4"/>
      <c r="J2443" s="4" t="s">
        <v>16286</v>
      </c>
      <c r="K2443" s="4"/>
      <c r="L2443" s="4" t="s">
        <v>33</v>
      </c>
      <c r="M2443" s="7" t="s">
        <v>16287</v>
      </c>
      <c r="N2443" s="4">
        <v>10325</v>
      </c>
      <c r="O2443" s="4">
        <v>4600</v>
      </c>
      <c r="P2443" s="4" t="s">
        <v>16288</v>
      </c>
      <c r="Q2443" s="7" t="s">
        <v>16289</v>
      </c>
      <c r="R2443" s="4" t="s">
        <v>16290</v>
      </c>
    </row>
    <row r="2444" spans="1:18" ht="31.15">
      <c r="A2444" s="3" t="s">
        <v>16291</v>
      </c>
      <c r="B2444" s="4" t="s">
        <v>16292</v>
      </c>
      <c r="C2444" s="5" t="s">
        <v>16293</v>
      </c>
      <c r="D2444" s="4" t="s">
        <v>16294</v>
      </c>
      <c r="E2444" s="6">
        <v>44636.226134259261</v>
      </c>
      <c r="F2444" s="4"/>
      <c r="G2444" s="4"/>
      <c r="H2444" s="4"/>
      <c r="I2444" s="4"/>
      <c r="J2444" s="4" t="s">
        <v>16295</v>
      </c>
      <c r="K2444" s="4"/>
      <c r="L2444" s="4" t="s">
        <v>57</v>
      </c>
      <c r="M2444" s="7" t="s">
        <v>16296</v>
      </c>
      <c r="N2444" s="4">
        <v>33857</v>
      </c>
      <c r="O2444" s="4">
        <v>992</v>
      </c>
      <c r="P2444" s="4" t="s">
        <v>16297</v>
      </c>
      <c r="Q2444" s="7" t="s">
        <v>16298</v>
      </c>
      <c r="R2444" s="4" t="s">
        <v>16299</v>
      </c>
    </row>
    <row r="2445" spans="1:18" ht="51.6">
      <c r="A2445" s="3" t="s">
        <v>16300</v>
      </c>
      <c r="B2445" s="4" t="s">
        <v>10316</v>
      </c>
      <c r="C2445" s="5" t="s">
        <v>16301</v>
      </c>
      <c r="D2445" s="4" t="s">
        <v>16302</v>
      </c>
      <c r="E2445" s="6">
        <v>44636.22378472222</v>
      </c>
      <c r="F2445" s="4"/>
      <c r="G2445" s="4"/>
      <c r="H2445" s="4"/>
      <c r="I2445" s="4"/>
      <c r="J2445" s="4" t="s">
        <v>10321</v>
      </c>
      <c r="K2445" s="4"/>
      <c r="L2445" s="4" t="s">
        <v>23</v>
      </c>
      <c r="M2445" s="7" t="s">
        <v>10323</v>
      </c>
      <c r="N2445" s="4">
        <v>870</v>
      </c>
      <c r="O2445" s="4">
        <v>1274</v>
      </c>
      <c r="P2445" s="4" t="s">
        <v>10324</v>
      </c>
      <c r="Q2445" s="7" t="s">
        <v>16303</v>
      </c>
      <c r="R2445" s="4" t="s">
        <v>16304</v>
      </c>
    </row>
    <row r="2446" spans="1:18" ht="72">
      <c r="A2446" s="3" t="s">
        <v>16305</v>
      </c>
      <c r="B2446" s="4" t="s">
        <v>384</v>
      </c>
      <c r="C2446" s="5" t="s">
        <v>16306</v>
      </c>
      <c r="D2446" s="4" t="s">
        <v>16307</v>
      </c>
      <c r="E2446" s="6">
        <v>44636.21876157407</v>
      </c>
      <c r="F2446" s="4"/>
      <c r="G2446" s="4"/>
      <c r="H2446" s="4"/>
      <c r="I2446" s="4"/>
      <c r="J2446" s="4" t="s">
        <v>387</v>
      </c>
      <c r="K2446" s="4"/>
      <c r="L2446" s="4" t="s">
        <v>388</v>
      </c>
      <c r="M2446" s="7" t="s">
        <v>389</v>
      </c>
      <c r="N2446" s="4">
        <v>134182</v>
      </c>
      <c r="O2446" s="4">
        <v>594</v>
      </c>
      <c r="P2446" s="4" t="s">
        <v>119</v>
      </c>
      <c r="Q2446" s="7" t="s">
        <v>16308</v>
      </c>
      <c r="R2446" s="4" t="s">
        <v>16309</v>
      </c>
    </row>
    <row r="2447" spans="1:18" ht="61.9">
      <c r="A2447" s="3" t="s">
        <v>16310</v>
      </c>
      <c r="B2447" s="4" t="s">
        <v>6901</v>
      </c>
      <c r="C2447" s="5" t="s">
        <v>16311</v>
      </c>
      <c r="D2447" s="4" t="s">
        <v>16312</v>
      </c>
      <c r="E2447" s="6">
        <v>44636.216597222221</v>
      </c>
      <c r="F2447" s="4"/>
      <c r="G2447" s="4"/>
      <c r="H2447" s="4"/>
      <c r="I2447" s="4"/>
      <c r="J2447" s="4" t="s">
        <v>6904</v>
      </c>
      <c r="K2447" s="4"/>
      <c r="L2447" s="4" t="s">
        <v>57</v>
      </c>
      <c r="M2447" s="7" t="s">
        <v>6905</v>
      </c>
      <c r="N2447" s="4">
        <v>4496</v>
      </c>
      <c r="O2447" s="4">
        <v>3700</v>
      </c>
      <c r="P2447" s="4" t="s">
        <v>6906</v>
      </c>
      <c r="Q2447" s="7" t="s">
        <v>16313</v>
      </c>
      <c r="R2447" s="4" t="s">
        <v>16314</v>
      </c>
    </row>
    <row r="2448" spans="1:18" ht="72">
      <c r="A2448" s="3" t="s">
        <v>16315</v>
      </c>
      <c r="B2448" s="4" t="s">
        <v>16316</v>
      </c>
      <c r="C2448" s="5" t="s">
        <v>16317</v>
      </c>
      <c r="D2448" s="4" t="s">
        <v>16318</v>
      </c>
      <c r="E2448" s="6">
        <v>44636.216423611113</v>
      </c>
      <c r="F2448" s="4"/>
      <c r="G2448" s="4"/>
      <c r="H2448" s="4"/>
      <c r="I2448" s="4"/>
      <c r="J2448" s="4" t="s">
        <v>16319</v>
      </c>
      <c r="K2448" s="4"/>
      <c r="L2448" s="4" t="s">
        <v>57</v>
      </c>
      <c r="M2448" s="7" t="s">
        <v>16320</v>
      </c>
      <c r="N2448" s="4">
        <v>2165</v>
      </c>
      <c r="O2448" s="4">
        <v>3075</v>
      </c>
      <c r="P2448" s="4" t="s">
        <v>16321</v>
      </c>
      <c r="Q2448" s="7" t="s">
        <v>16322</v>
      </c>
      <c r="R2448" s="4" t="s">
        <v>16323</v>
      </c>
    </row>
    <row r="2449" spans="1:18" ht="123">
      <c r="A2449" s="3" t="s">
        <v>16324</v>
      </c>
      <c r="B2449" s="4" t="s">
        <v>16325</v>
      </c>
      <c r="C2449" s="5" t="s">
        <v>13097</v>
      </c>
      <c r="D2449" s="4" t="s">
        <v>16326</v>
      </c>
      <c r="E2449" s="6">
        <v>44636.216273148151</v>
      </c>
      <c r="F2449" s="4"/>
      <c r="G2449" s="4"/>
      <c r="H2449" s="4"/>
      <c r="I2449" s="4"/>
      <c r="J2449" s="4" t="s">
        <v>16327</v>
      </c>
      <c r="K2449" s="4"/>
      <c r="L2449" s="4" t="s">
        <v>33</v>
      </c>
      <c r="M2449" s="7" t="s">
        <v>16328</v>
      </c>
      <c r="N2449" s="4">
        <v>719</v>
      </c>
      <c r="O2449" s="4">
        <v>988</v>
      </c>
      <c r="P2449" s="4" t="s">
        <v>4349</v>
      </c>
      <c r="Q2449" s="7" t="s">
        <v>16329</v>
      </c>
      <c r="R2449" s="4" t="s">
        <v>13103</v>
      </c>
    </row>
    <row r="2450" spans="1:18" ht="123">
      <c r="A2450" s="3" t="s">
        <v>16330</v>
      </c>
      <c r="B2450" s="4" t="s">
        <v>16331</v>
      </c>
      <c r="C2450" s="5" t="s">
        <v>16332</v>
      </c>
      <c r="D2450" s="4" t="s">
        <v>16333</v>
      </c>
      <c r="E2450" s="6">
        <v>44636.21266203704</v>
      </c>
      <c r="F2450" s="4"/>
      <c r="G2450" s="4"/>
      <c r="H2450" s="4"/>
      <c r="I2450" s="4"/>
      <c r="J2450" s="4" t="s">
        <v>16334</v>
      </c>
      <c r="K2450" s="4"/>
      <c r="L2450" s="4" t="s">
        <v>23</v>
      </c>
      <c r="M2450" s="7" t="s">
        <v>16335</v>
      </c>
      <c r="N2450" s="4">
        <v>117349</v>
      </c>
      <c r="O2450" s="4">
        <v>947</v>
      </c>
      <c r="P2450" s="4" t="s">
        <v>16336</v>
      </c>
      <c r="Q2450" s="7" t="s">
        <v>16337</v>
      </c>
      <c r="R2450" s="4" t="s">
        <v>16338</v>
      </c>
    </row>
    <row r="2451" spans="1:18" ht="51.6">
      <c r="A2451" s="3" t="s">
        <v>16339</v>
      </c>
      <c r="B2451" s="4" t="s">
        <v>10398</v>
      </c>
      <c r="C2451" s="5" t="s">
        <v>16340</v>
      </c>
      <c r="D2451" s="4" t="s">
        <v>16341</v>
      </c>
      <c r="E2451" s="6">
        <v>44636.21199074074</v>
      </c>
      <c r="F2451" s="4"/>
      <c r="G2451" s="4"/>
      <c r="H2451" s="4" t="s">
        <v>16342</v>
      </c>
      <c r="I2451" s="4" t="s">
        <v>16343</v>
      </c>
      <c r="J2451" s="4" t="s">
        <v>10403</v>
      </c>
      <c r="K2451" s="4" t="s">
        <v>16344</v>
      </c>
      <c r="L2451" s="4" t="s">
        <v>57</v>
      </c>
      <c r="M2451" s="7" t="s">
        <v>10405</v>
      </c>
      <c r="N2451" s="4">
        <v>776</v>
      </c>
      <c r="O2451" s="4">
        <v>5001</v>
      </c>
      <c r="P2451" s="4" t="s">
        <v>10406</v>
      </c>
      <c r="Q2451" s="7" t="s">
        <v>16345</v>
      </c>
      <c r="R2451" s="4" t="s">
        <v>16346</v>
      </c>
    </row>
    <row r="2452" spans="1:18" ht="31.15">
      <c r="A2452" s="3" t="s">
        <v>16347</v>
      </c>
      <c r="B2452" s="4" t="s">
        <v>16348</v>
      </c>
      <c r="C2452" s="5" t="s">
        <v>16349</v>
      </c>
      <c r="D2452" s="4" t="s">
        <v>16350</v>
      </c>
      <c r="E2452" s="6">
        <v>44636.21193287037</v>
      </c>
      <c r="F2452" s="4"/>
      <c r="G2452" s="4"/>
      <c r="H2452" s="4" t="s">
        <v>16351</v>
      </c>
      <c r="I2452" s="4" t="s">
        <v>16352</v>
      </c>
      <c r="J2452" s="4" t="s">
        <v>16353</v>
      </c>
      <c r="K2452" s="4" t="s">
        <v>16354</v>
      </c>
      <c r="L2452" s="4" t="s">
        <v>33</v>
      </c>
      <c r="M2452" s="7" t="s">
        <v>16355</v>
      </c>
      <c r="N2452" s="4">
        <v>326911</v>
      </c>
      <c r="O2452" s="4">
        <v>88601</v>
      </c>
      <c r="P2452" s="4" t="s">
        <v>1850</v>
      </c>
      <c r="Q2452" s="7" t="s">
        <v>16356</v>
      </c>
      <c r="R2452" s="4" t="s">
        <v>16357</v>
      </c>
    </row>
    <row r="2453" spans="1:18" ht="92.45">
      <c r="A2453" s="3" t="s">
        <v>16358</v>
      </c>
      <c r="B2453" s="4" t="s">
        <v>16359</v>
      </c>
      <c r="C2453" s="5" t="s">
        <v>16360</v>
      </c>
      <c r="D2453" s="4" t="s">
        <v>16361</v>
      </c>
      <c r="E2453" s="6">
        <v>44636.211736111116</v>
      </c>
      <c r="F2453" s="4"/>
      <c r="G2453" s="4"/>
      <c r="H2453" s="4"/>
      <c r="I2453" s="4"/>
      <c r="J2453" s="4" t="s">
        <v>16362</v>
      </c>
      <c r="K2453" s="4"/>
      <c r="L2453" s="4" t="s">
        <v>23</v>
      </c>
      <c r="M2453" s="7" t="s">
        <v>16363</v>
      </c>
      <c r="N2453" s="4">
        <v>2441</v>
      </c>
      <c r="O2453" s="4">
        <v>2317</v>
      </c>
      <c r="P2453" s="4" t="s">
        <v>16364</v>
      </c>
      <c r="Q2453" s="7" t="s">
        <v>16365</v>
      </c>
      <c r="R2453" s="4" t="s">
        <v>16366</v>
      </c>
    </row>
    <row r="2454" spans="1:18" ht="51.6">
      <c r="A2454" s="3" t="s">
        <v>16367</v>
      </c>
      <c r="B2454" s="4" t="s">
        <v>10398</v>
      </c>
      <c r="C2454" s="5" t="s">
        <v>16368</v>
      </c>
      <c r="D2454" s="4" t="s">
        <v>16369</v>
      </c>
      <c r="E2454" s="6">
        <v>44636.211724537032</v>
      </c>
      <c r="F2454" s="4"/>
      <c r="G2454" s="4"/>
      <c r="H2454" s="4" t="s">
        <v>16370</v>
      </c>
      <c r="I2454" s="4" t="s">
        <v>16371</v>
      </c>
      <c r="J2454" s="4" t="s">
        <v>10403</v>
      </c>
      <c r="K2454" s="4" t="s">
        <v>16372</v>
      </c>
      <c r="L2454" s="4" t="s">
        <v>57</v>
      </c>
      <c r="M2454" s="7" t="s">
        <v>10405</v>
      </c>
      <c r="N2454" s="4">
        <v>776</v>
      </c>
      <c r="O2454" s="4">
        <v>5001</v>
      </c>
      <c r="P2454" s="4" t="s">
        <v>10406</v>
      </c>
      <c r="Q2454" s="7" t="s">
        <v>16373</v>
      </c>
      <c r="R2454" s="4" t="s">
        <v>16374</v>
      </c>
    </row>
    <row r="2455" spans="1:18" ht="41.45">
      <c r="A2455" s="3" t="s">
        <v>16375</v>
      </c>
      <c r="B2455" s="4" t="s">
        <v>16376</v>
      </c>
      <c r="C2455" s="5" t="s">
        <v>16377</v>
      </c>
      <c r="D2455" s="4" t="s">
        <v>16378</v>
      </c>
      <c r="E2455" s="6">
        <v>44636.211331018523</v>
      </c>
      <c r="F2455" s="4"/>
      <c r="G2455" s="4"/>
      <c r="H2455" s="4"/>
      <c r="I2455" s="4"/>
      <c r="J2455" s="4" t="s">
        <v>16379</v>
      </c>
      <c r="K2455" s="4"/>
      <c r="L2455" s="4" t="s">
        <v>57</v>
      </c>
      <c r="M2455" s="7" t="s">
        <v>16380</v>
      </c>
      <c r="N2455" s="4">
        <v>700</v>
      </c>
      <c r="O2455" s="4">
        <v>6</v>
      </c>
      <c r="P2455" s="4" t="s">
        <v>1067</v>
      </c>
      <c r="Q2455" s="7" t="s">
        <v>16381</v>
      </c>
      <c r="R2455" s="4" t="s">
        <v>16382</v>
      </c>
    </row>
    <row r="2456" spans="1:18" ht="21">
      <c r="A2456" s="3" t="s">
        <v>16383</v>
      </c>
      <c r="B2456" s="4" t="s">
        <v>16384</v>
      </c>
      <c r="C2456" s="5" t="s">
        <v>16385</v>
      </c>
      <c r="D2456" s="4" t="s">
        <v>16386</v>
      </c>
      <c r="E2456" s="6">
        <v>44636.207615740743</v>
      </c>
      <c r="F2456" s="4"/>
      <c r="G2456" s="4"/>
      <c r="H2456" s="4" t="s">
        <v>11246</v>
      </c>
      <c r="I2456" s="4" t="s">
        <v>11247</v>
      </c>
      <c r="J2456" s="4" t="s">
        <v>16387</v>
      </c>
      <c r="K2456" s="4"/>
      <c r="L2456" s="4" t="s">
        <v>57</v>
      </c>
      <c r="M2456" s="7" t="s">
        <v>16388</v>
      </c>
      <c r="N2456" s="4">
        <v>1425</v>
      </c>
      <c r="O2456" s="4">
        <v>987</v>
      </c>
      <c r="P2456" s="4" t="s">
        <v>16389</v>
      </c>
      <c r="Q2456" s="7" t="s">
        <v>16390</v>
      </c>
      <c r="R2456" s="4" t="s">
        <v>16391</v>
      </c>
    </row>
    <row r="2457" spans="1:18" ht="31.15">
      <c r="A2457" s="3" t="s">
        <v>16392</v>
      </c>
      <c r="B2457" s="4" t="s">
        <v>16393</v>
      </c>
      <c r="C2457" s="5" t="s">
        <v>5806</v>
      </c>
      <c r="D2457" s="4" t="s">
        <v>16394</v>
      </c>
      <c r="E2457" s="6">
        <v>44636.207152777773</v>
      </c>
      <c r="F2457" s="4"/>
      <c r="G2457" s="4"/>
      <c r="H2457" s="4"/>
      <c r="I2457" s="4"/>
      <c r="J2457" s="4" t="s">
        <v>16395</v>
      </c>
      <c r="K2457" s="4"/>
      <c r="L2457" s="4" t="s">
        <v>33</v>
      </c>
      <c r="M2457" s="7" t="s">
        <v>16396</v>
      </c>
      <c r="N2457" s="4">
        <v>890</v>
      </c>
      <c r="O2457" s="4">
        <v>2210</v>
      </c>
      <c r="P2457" s="4" t="s">
        <v>16397</v>
      </c>
      <c r="Q2457" s="7" t="s">
        <v>16398</v>
      </c>
      <c r="R2457" s="4" t="s">
        <v>5809</v>
      </c>
    </row>
    <row r="2458" spans="1:18" ht="133.15">
      <c r="A2458" s="3" t="s">
        <v>16399</v>
      </c>
      <c r="B2458" s="4" t="s">
        <v>16400</v>
      </c>
      <c r="C2458" s="5" t="s">
        <v>3168</v>
      </c>
      <c r="D2458" s="4" t="s">
        <v>16401</v>
      </c>
      <c r="E2458" s="6">
        <v>44636.207025462965</v>
      </c>
      <c r="F2458" s="4"/>
      <c r="G2458" s="4"/>
      <c r="H2458" s="4"/>
      <c r="I2458" s="4"/>
      <c r="J2458" s="4" t="s">
        <v>16402</v>
      </c>
      <c r="K2458" s="4"/>
      <c r="L2458" s="4" t="s">
        <v>23</v>
      </c>
      <c r="M2458" s="7" t="s">
        <v>16403</v>
      </c>
      <c r="N2458" s="4">
        <v>8183</v>
      </c>
      <c r="O2458" s="4">
        <v>8953</v>
      </c>
      <c r="P2458" s="4" t="s">
        <v>16404</v>
      </c>
      <c r="Q2458" s="7" t="s">
        <v>16405</v>
      </c>
      <c r="R2458" s="4" t="s">
        <v>3173</v>
      </c>
    </row>
    <row r="2459" spans="1:18" ht="61.9">
      <c r="A2459" s="3" t="s">
        <v>16406</v>
      </c>
      <c r="B2459" s="4" t="s">
        <v>684</v>
      </c>
      <c r="C2459" s="5" t="s">
        <v>16407</v>
      </c>
      <c r="D2459" s="4" t="s">
        <v>16408</v>
      </c>
      <c r="E2459" s="6">
        <v>44636.203553240739</v>
      </c>
      <c r="F2459" s="4"/>
      <c r="G2459" s="4"/>
      <c r="H2459" s="4" t="s">
        <v>687</v>
      </c>
      <c r="I2459" s="4" t="s">
        <v>684</v>
      </c>
      <c r="J2459" s="4" t="s">
        <v>687</v>
      </c>
      <c r="K2459" s="4" t="s">
        <v>16409</v>
      </c>
      <c r="L2459" s="4" t="s">
        <v>33</v>
      </c>
      <c r="M2459" s="7" t="s">
        <v>688</v>
      </c>
      <c r="N2459" s="4">
        <v>14966</v>
      </c>
      <c r="O2459" s="4">
        <v>1539</v>
      </c>
      <c r="P2459" s="4" t="s">
        <v>689</v>
      </c>
      <c r="Q2459" s="7" t="s">
        <v>16410</v>
      </c>
      <c r="R2459" s="4" t="s">
        <v>16411</v>
      </c>
    </row>
    <row r="2460" spans="1:18" ht="51.6">
      <c r="A2460" s="3" t="s">
        <v>16412</v>
      </c>
      <c r="B2460" s="4" t="s">
        <v>16413</v>
      </c>
      <c r="C2460" s="5" t="s">
        <v>16414</v>
      </c>
      <c r="D2460" s="4" t="s">
        <v>16415</v>
      </c>
      <c r="E2460" s="6">
        <v>44636.203472222223</v>
      </c>
      <c r="F2460" s="4"/>
      <c r="G2460" s="4"/>
      <c r="H2460" s="4" t="s">
        <v>16416</v>
      </c>
      <c r="I2460" s="4" t="s">
        <v>16413</v>
      </c>
      <c r="J2460" s="4" t="s">
        <v>16416</v>
      </c>
      <c r="K2460" s="4" t="s">
        <v>16417</v>
      </c>
      <c r="L2460" s="4" t="s">
        <v>23</v>
      </c>
      <c r="M2460" s="7" t="s">
        <v>16418</v>
      </c>
      <c r="N2460" s="4">
        <v>1235</v>
      </c>
      <c r="O2460" s="4">
        <v>314</v>
      </c>
      <c r="P2460" s="4" t="s">
        <v>16419</v>
      </c>
      <c r="Q2460" s="7" t="s">
        <v>16420</v>
      </c>
      <c r="R2460" s="4" t="s">
        <v>16421</v>
      </c>
    </row>
    <row r="2461" spans="1:18" ht="51.6">
      <c r="A2461" s="3" t="s">
        <v>16422</v>
      </c>
      <c r="B2461" s="4" t="s">
        <v>16423</v>
      </c>
      <c r="C2461" s="5" t="s">
        <v>16195</v>
      </c>
      <c r="D2461" s="4" t="s">
        <v>16424</v>
      </c>
      <c r="E2461" s="6">
        <v>44636.203379629631</v>
      </c>
      <c r="F2461" s="4"/>
      <c r="G2461" s="4"/>
      <c r="H2461" s="4"/>
      <c r="I2461" s="4"/>
      <c r="J2461" s="4" t="s">
        <v>16425</v>
      </c>
      <c r="K2461" s="4"/>
      <c r="L2461" s="4" t="s">
        <v>57</v>
      </c>
      <c r="M2461" s="7" t="s">
        <v>16426</v>
      </c>
      <c r="N2461" s="4">
        <v>11457</v>
      </c>
      <c r="O2461" s="4">
        <v>11793</v>
      </c>
      <c r="P2461" s="4" t="s">
        <v>13319</v>
      </c>
      <c r="Q2461" s="7" t="s">
        <v>16427</v>
      </c>
      <c r="R2461" s="4" t="s">
        <v>16200</v>
      </c>
    </row>
    <row r="2462" spans="1:18" ht="72">
      <c r="A2462" s="3" t="s">
        <v>16428</v>
      </c>
      <c r="B2462" s="4" t="s">
        <v>7535</v>
      </c>
      <c r="C2462" s="5" t="s">
        <v>16429</v>
      </c>
      <c r="D2462" s="4" t="s">
        <v>16430</v>
      </c>
      <c r="E2462" s="6">
        <v>44636.197395833333</v>
      </c>
      <c r="F2462" s="4"/>
      <c r="G2462" s="4"/>
      <c r="H2462" s="4"/>
      <c r="I2462" s="4"/>
      <c r="J2462" s="4" t="s">
        <v>7538</v>
      </c>
      <c r="K2462" s="4"/>
      <c r="L2462" s="4" t="s">
        <v>33</v>
      </c>
      <c r="M2462" s="7" t="s">
        <v>7539</v>
      </c>
      <c r="N2462" s="4">
        <v>706</v>
      </c>
      <c r="O2462" s="4">
        <v>646</v>
      </c>
      <c r="P2462" s="4" t="s">
        <v>7540</v>
      </c>
      <c r="Q2462" s="7" t="s">
        <v>16431</v>
      </c>
      <c r="R2462" s="4" t="s">
        <v>16432</v>
      </c>
    </row>
    <row r="2463" spans="1:18" ht="51.6">
      <c r="A2463" s="3" t="s">
        <v>16433</v>
      </c>
      <c r="B2463" s="4" t="s">
        <v>16434</v>
      </c>
      <c r="C2463" s="5" t="s">
        <v>16435</v>
      </c>
      <c r="D2463" s="4" t="s">
        <v>16436</v>
      </c>
      <c r="E2463" s="6">
        <v>44636.195590277777</v>
      </c>
      <c r="F2463" s="4"/>
      <c r="G2463" s="4"/>
      <c r="H2463" s="4"/>
      <c r="I2463" s="4"/>
      <c r="J2463" s="4" t="s">
        <v>16437</v>
      </c>
      <c r="K2463" s="4"/>
      <c r="L2463" s="4" t="s">
        <v>23</v>
      </c>
      <c r="M2463" s="7" t="s">
        <v>16438</v>
      </c>
      <c r="N2463" s="4">
        <v>5736</v>
      </c>
      <c r="O2463" s="4">
        <v>4400</v>
      </c>
      <c r="P2463" s="4"/>
      <c r="Q2463" s="7" t="s">
        <v>16439</v>
      </c>
      <c r="R2463" s="4" t="s">
        <v>16440</v>
      </c>
    </row>
    <row r="2464" spans="1:18" ht="72">
      <c r="A2464" s="3" t="s">
        <v>16441</v>
      </c>
      <c r="B2464" s="4" t="s">
        <v>16442</v>
      </c>
      <c r="C2464" s="5" t="s">
        <v>6363</v>
      </c>
      <c r="D2464" s="4" t="s">
        <v>16443</v>
      </c>
      <c r="E2464" s="6">
        <v>44636.195381944446</v>
      </c>
      <c r="F2464" s="4"/>
      <c r="G2464" s="4"/>
      <c r="H2464" s="4"/>
      <c r="I2464" s="4"/>
      <c r="J2464" s="4" t="s">
        <v>16444</v>
      </c>
      <c r="K2464" s="4"/>
      <c r="L2464" s="4" t="s">
        <v>33</v>
      </c>
      <c r="M2464" s="7" t="s">
        <v>16445</v>
      </c>
      <c r="N2464" s="4">
        <v>1071</v>
      </c>
      <c r="O2464" s="4">
        <v>4997</v>
      </c>
      <c r="P2464" s="4"/>
      <c r="Q2464" s="7" t="s">
        <v>16446</v>
      </c>
      <c r="R2464" s="4" t="s">
        <v>6369</v>
      </c>
    </row>
    <row r="2465" spans="1:18" ht="82.15">
      <c r="A2465" s="3" t="s">
        <v>16447</v>
      </c>
      <c r="B2465" s="4" t="s">
        <v>16442</v>
      </c>
      <c r="C2465" s="5" t="s">
        <v>6408</v>
      </c>
      <c r="D2465" s="4" t="s">
        <v>16448</v>
      </c>
      <c r="E2465" s="6">
        <v>44636.195231481484</v>
      </c>
      <c r="F2465" s="4"/>
      <c r="G2465" s="4"/>
      <c r="H2465" s="4"/>
      <c r="I2465" s="4"/>
      <c r="J2465" s="4" t="s">
        <v>16444</v>
      </c>
      <c r="K2465" s="4"/>
      <c r="L2465" s="4" t="s">
        <v>33</v>
      </c>
      <c r="M2465" s="7" t="s">
        <v>16445</v>
      </c>
      <c r="N2465" s="4">
        <v>1071</v>
      </c>
      <c r="O2465" s="4">
        <v>4997</v>
      </c>
      <c r="P2465" s="4"/>
      <c r="Q2465" s="7" t="s">
        <v>16449</v>
      </c>
      <c r="R2465" s="4" t="s">
        <v>6369</v>
      </c>
    </row>
    <row r="2466" spans="1:18" ht="41.45">
      <c r="A2466" s="3" t="s">
        <v>16450</v>
      </c>
      <c r="B2466" s="4" t="s">
        <v>13845</v>
      </c>
      <c r="C2466" s="5" t="s">
        <v>16451</v>
      </c>
      <c r="D2466" s="4" t="s">
        <v>16452</v>
      </c>
      <c r="E2466" s="6">
        <v>44636.193136574075</v>
      </c>
      <c r="F2466" s="4"/>
      <c r="G2466" s="4"/>
      <c r="H2466" s="4"/>
      <c r="I2466" s="4"/>
      <c r="J2466" s="4" t="s">
        <v>13848</v>
      </c>
      <c r="K2466" s="4"/>
      <c r="L2466" s="4" t="s">
        <v>33</v>
      </c>
      <c r="M2466" s="7" t="s">
        <v>13849</v>
      </c>
      <c r="N2466" s="4">
        <v>1098</v>
      </c>
      <c r="O2466" s="4">
        <v>2502</v>
      </c>
      <c r="P2466" s="4" t="s">
        <v>13850</v>
      </c>
      <c r="Q2466" s="7" t="s">
        <v>16453</v>
      </c>
      <c r="R2466" s="4" t="s">
        <v>16454</v>
      </c>
    </row>
    <row r="2467" spans="1:18" ht="72">
      <c r="A2467" s="3" t="s">
        <v>16455</v>
      </c>
      <c r="B2467" s="4" t="s">
        <v>16456</v>
      </c>
      <c r="C2467" s="5" t="s">
        <v>14923</v>
      </c>
      <c r="D2467" s="4" t="s">
        <v>16457</v>
      </c>
      <c r="E2467" s="6">
        <v>44636.188726851848</v>
      </c>
      <c r="F2467" s="4"/>
      <c r="G2467" s="4"/>
      <c r="H2467" s="4"/>
      <c r="I2467" s="4"/>
      <c r="J2467" s="4" t="s">
        <v>16458</v>
      </c>
      <c r="K2467" s="4"/>
      <c r="L2467" s="4" t="s">
        <v>23</v>
      </c>
      <c r="M2467" s="7" t="s">
        <v>16459</v>
      </c>
      <c r="N2467" s="4">
        <v>951</v>
      </c>
      <c r="O2467" s="4">
        <v>398</v>
      </c>
      <c r="P2467" s="4" t="s">
        <v>16460</v>
      </c>
      <c r="Q2467" s="7" t="s">
        <v>16461</v>
      </c>
      <c r="R2467" s="4" t="s">
        <v>1069</v>
      </c>
    </row>
    <row r="2468" spans="1:18" ht="133.15">
      <c r="A2468" s="3" t="s">
        <v>16462</v>
      </c>
      <c r="B2468" s="4" t="s">
        <v>16463</v>
      </c>
      <c r="C2468" s="5" t="s">
        <v>3168</v>
      </c>
      <c r="D2468" s="4" t="s">
        <v>16464</v>
      </c>
      <c r="E2468" s="6">
        <v>44636.188657407409</v>
      </c>
      <c r="F2468" s="4"/>
      <c r="G2468" s="4"/>
      <c r="H2468" s="4"/>
      <c r="I2468" s="4"/>
      <c r="J2468" s="4" t="s">
        <v>16465</v>
      </c>
      <c r="K2468" s="4"/>
      <c r="L2468" s="4" t="s">
        <v>33</v>
      </c>
      <c r="M2468" s="7" t="s">
        <v>16466</v>
      </c>
      <c r="N2468" s="4">
        <v>4742</v>
      </c>
      <c r="O2468" s="4">
        <v>4653</v>
      </c>
      <c r="P2468" s="4" t="s">
        <v>16467</v>
      </c>
      <c r="Q2468" s="7" t="s">
        <v>16468</v>
      </c>
      <c r="R2468" s="4" t="s">
        <v>3173</v>
      </c>
    </row>
    <row r="2469" spans="1:18" ht="72">
      <c r="A2469" s="3" t="s">
        <v>16469</v>
      </c>
      <c r="B2469" s="4" t="s">
        <v>16470</v>
      </c>
      <c r="C2469" s="5" t="s">
        <v>16471</v>
      </c>
      <c r="D2469" s="4" t="s">
        <v>16472</v>
      </c>
      <c r="E2469" s="6">
        <v>44636.18855324074</v>
      </c>
      <c r="F2469" s="4"/>
      <c r="G2469" s="4"/>
      <c r="H2469" s="4"/>
      <c r="I2469" s="4"/>
      <c r="J2469" s="4" t="s">
        <v>16473</v>
      </c>
      <c r="K2469" s="4"/>
      <c r="L2469" s="4" t="s">
        <v>57</v>
      </c>
      <c r="M2469" s="7" t="s">
        <v>16474</v>
      </c>
      <c r="N2469" s="4">
        <v>5477</v>
      </c>
      <c r="O2469" s="4">
        <v>5755</v>
      </c>
      <c r="P2469" s="4" t="s">
        <v>16475</v>
      </c>
      <c r="Q2469" s="7" t="s">
        <v>16476</v>
      </c>
      <c r="R2469" s="4" t="s">
        <v>16477</v>
      </c>
    </row>
    <row r="2470" spans="1:18" ht="61.9">
      <c r="A2470" s="3" t="s">
        <v>16478</v>
      </c>
      <c r="B2470" s="4" t="s">
        <v>7535</v>
      </c>
      <c r="C2470" s="5" t="s">
        <v>16479</v>
      </c>
      <c r="D2470" s="4" t="s">
        <v>16480</v>
      </c>
      <c r="E2470" s="6">
        <v>44636.18649305556</v>
      </c>
      <c r="F2470" s="4"/>
      <c r="G2470" s="4"/>
      <c r="H2470" s="4"/>
      <c r="I2470" s="4"/>
      <c r="J2470" s="4" t="s">
        <v>7538</v>
      </c>
      <c r="K2470" s="4"/>
      <c r="L2470" s="4" t="s">
        <v>33</v>
      </c>
      <c r="M2470" s="7" t="s">
        <v>7539</v>
      </c>
      <c r="N2470" s="4">
        <v>706</v>
      </c>
      <c r="O2470" s="4">
        <v>646</v>
      </c>
      <c r="P2470" s="4" t="s">
        <v>7540</v>
      </c>
      <c r="Q2470" s="7" t="s">
        <v>16481</v>
      </c>
      <c r="R2470" s="4" t="s">
        <v>16482</v>
      </c>
    </row>
    <row r="2471" spans="1:18" ht="51.6">
      <c r="A2471" s="3" t="s">
        <v>16483</v>
      </c>
      <c r="B2471" s="4" t="s">
        <v>16484</v>
      </c>
      <c r="C2471" s="5" t="s">
        <v>16485</v>
      </c>
      <c r="D2471" s="4" t="s">
        <v>16486</v>
      </c>
      <c r="E2471" s="6">
        <v>44636.183101851857</v>
      </c>
      <c r="F2471" s="4"/>
      <c r="G2471" s="4"/>
      <c r="H2471" s="4"/>
      <c r="I2471" s="4"/>
      <c r="J2471" s="4" t="s">
        <v>16487</v>
      </c>
      <c r="K2471" s="4"/>
      <c r="L2471" s="4" t="s">
        <v>23</v>
      </c>
      <c r="M2471" s="7" t="s">
        <v>16488</v>
      </c>
      <c r="N2471" s="4">
        <v>1240</v>
      </c>
      <c r="O2471" s="4">
        <v>222</v>
      </c>
      <c r="P2471" s="4"/>
      <c r="Q2471" s="7" t="s">
        <v>16489</v>
      </c>
      <c r="R2471" s="4" t="s">
        <v>16490</v>
      </c>
    </row>
    <row r="2472" spans="1:18" ht="82.15">
      <c r="A2472" s="3" t="s">
        <v>16491</v>
      </c>
      <c r="B2472" s="4" t="s">
        <v>7535</v>
      </c>
      <c r="C2472" s="5" t="s">
        <v>16492</v>
      </c>
      <c r="D2472" s="4" t="s">
        <v>16493</v>
      </c>
      <c r="E2472" s="6">
        <v>44636.182719907403</v>
      </c>
      <c r="F2472" s="4"/>
      <c r="G2472" s="4"/>
      <c r="H2472" s="4"/>
      <c r="I2472" s="4"/>
      <c r="J2472" s="4" t="s">
        <v>7538</v>
      </c>
      <c r="K2472" s="4"/>
      <c r="L2472" s="4" t="s">
        <v>33</v>
      </c>
      <c r="M2472" s="7" t="s">
        <v>7539</v>
      </c>
      <c r="N2472" s="4">
        <v>706</v>
      </c>
      <c r="O2472" s="4">
        <v>646</v>
      </c>
      <c r="P2472" s="4" t="s">
        <v>7540</v>
      </c>
      <c r="Q2472" s="7" t="s">
        <v>16494</v>
      </c>
      <c r="R2472" s="4" t="s">
        <v>16495</v>
      </c>
    </row>
    <row r="2473" spans="1:18" ht="41.45">
      <c r="A2473" s="3" t="s">
        <v>16496</v>
      </c>
      <c r="B2473" s="4" t="s">
        <v>16497</v>
      </c>
      <c r="C2473" s="5" t="s">
        <v>16498</v>
      </c>
      <c r="D2473" s="4" t="s">
        <v>16499</v>
      </c>
      <c r="E2473" s="6">
        <v>44636.182083333333</v>
      </c>
      <c r="F2473" s="4"/>
      <c r="G2473" s="4"/>
      <c r="H2473" s="4"/>
      <c r="I2473" s="4"/>
      <c r="J2473" s="4" t="s">
        <v>16500</v>
      </c>
      <c r="K2473" s="4"/>
      <c r="L2473" s="4" t="s">
        <v>33</v>
      </c>
      <c r="M2473" s="7" t="s">
        <v>16501</v>
      </c>
      <c r="N2473" s="4">
        <v>1080</v>
      </c>
      <c r="O2473" s="4">
        <v>1086</v>
      </c>
      <c r="P2473" s="4" t="s">
        <v>1067</v>
      </c>
      <c r="Q2473" s="7" t="s">
        <v>16502</v>
      </c>
      <c r="R2473" s="4" t="s">
        <v>16503</v>
      </c>
    </row>
    <row r="2474" spans="1:18" ht="133.15">
      <c r="A2474" s="3" t="s">
        <v>16504</v>
      </c>
      <c r="B2474" s="4" t="s">
        <v>16505</v>
      </c>
      <c r="C2474" s="5" t="s">
        <v>3168</v>
      </c>
      <c r="D2474" s="4" t="s">
        <v>16506</v>
      </c>
      <c r="E2474" s="6">
        <v>44636.181226851855</v>
      </c>
      <c r="F2474" s="4"/>
      <c r="G2474" s="4"/>
      <c r="H2474" s="4"/>
      <c r="I2474" s="4"/>
      <c r="J2474" s="4" t="s">
        <v>16507</v>
      </c>
      <c r="K2474" s="4"/>
      <c r="L2474" s="4" t="s">
        <v>23</v>
      </c>
      <c r="M2474" s="7" t="s">
        <v>16508</v>
      </c>
      <c r="N2474" s="4">
        <v>4401</v>
      </c>
      <c r="O2474" s="4">
        <v>4963</v>
      </c>
      <c r="P2474" s="4" t="s">
        <v>1536</v>
      </c>
      <c r="Q2474" s="7" t="s">
        <v>16509</v>
      </c>
      <c r="R2474" s="4" t="s">
        <v>3173</v>
      </c>
    </row>
    <row r="2475" spans="1:18" ht="112.9">
      <c r="A2475" s="3" t="s">
        <v>16510</v>
      </c>
      <c r="B2475" s="4" t="s">
        <v>413</v>
      </c>
      <c r="C2475" s="5" t="s">
        <v>16511</v>
      </c>
      <c r="D2475" s="4" t="s">
        <v>16512</v>
      </c>
      <c r="E2475" s="6">
        <v>44636.171041666668</v>
      </c>
      <c r="F2475" s="4"/>
      <c r="G2475" s="4"/>
      <c r="H2475" s="4"/>
      <c r="I2475" s="4"/>
      <c r="J2475" s="4" t="s">
        <v>416</v>
      </c>
      <c r="K2475" s="4"/>
      <c r="L2475" s="4" t="s">
        <v>33</v>
      </c>
      <c r="M2475" s="7" t="s">
        <v>417</v>
      </c>
      <c r="N2475" s="4">
        <v>32832</v>
      </c>
      <c r="O2475" s="4">
        <v>29934</v>
      </c>
      <c r="P2475" s="4" t="s">
        <v>418</v>
      </c>
      <c r="Q2475" s="7" t="s">
        <v>16513</v>
      </c>
      <c r="R2475" s="4" t="s">
        <v>16514</v>
      </c>
    </row>
    <row r="2476" spans="1:18" ht="82.15">
      <c r="A2476" s="3" t="s">
        <v>16515</v>
      </c>
      <c r="B2476" s="4" t="s">
        <v>7535</v>
      </c>
      <c r="C2476" s="5" t="s">
        <v>16516</v>
      </c>
      <c r="D2476" s="4" t="s">
        <v>16517</v>
      </c>
      <c r="E2476" s="6">
        <v>44636.17024305556</v>
      </c>
      <c r="F2476" s="4"/>
      <c r="G2476" s="4"/>
      <c r="H2476" s="4"/>
      <c r="I2476" s="4"/>
      <c r="J2476" s="4" t="s">
        <v>7538</v>
      </c>
      <c r="K2476" s="4"/>
      <c r="L2476" s="4" t="s">
        <v>33</v>
      </c>
      <c r="M2476" s="7" t="s">
        <v>7539</v>
      </c>
      <c r="N2476" s="4">
        <v>706</v>
      </c>
      <c r="O2476" s="4">
        <v>646</v>
      </c>
      <c r="P2476" s="4" t="s">
        <v>7540</v>
      </c>
      <c r="Q2476" s="7" t="s">
        <v>16518</v>
      </c>
      <c r="R2476" s="4" t="s">
        <v>16519</v>
      </c>
    </row>
    <row r="2477" spans="1:18" ht="133.15">
      <c r="A2477" s="3" t="s">
        <v>16520</v>
      </c>
      <c r="B2477" s="4" t="s">
        <v>16521</v>
      </c>
      <c r="C2477" s="5" t="s">
        <v>3168</v>
      </c>
      <c r="D2477" s="4" t="s">
        <v>16522</v>
      </c>
      <c r="E2477" s="6">
        <v>44636.169456018513</v>
      </c>
      <c r="F2477" s="4"/>
      <c r="G2477" s="4"/>
      <c r="H2477" s="4"/>
      <c r="I2477" s="4"/>
      <c r="J2477" s="4" t="s">
        <v>16523</v>
      </c>
      <c r="K2477" s="4"/>
      <c r="L2477" s="4" t="s">
        <v>23</v>
      </c>
      <c r="M2477" s="7" t="s">
        <v>16524</v>
      </c>
      <c r="N2477" s="4">
        <v>1245</v>
      </c>
      <c r="O2477" s="4">
        <v>1523</v>
      </c>
      <c r="P2477" s="4"/>
      <c r="Q2477" s="7" t="s">
        <v>16525</v>
      </c>
      <c r="R2477" s="4" t="s">
        <v>3173</v>
      </c>
    </row>
    <row r="2478" spans="1:18" ht="133.15">
      <c r="A2478" s="3" t="s">
        <v>16526</v>
      </c>
      <c r="B2478" s="4" t="s">
        <v>16527</v>
      </c>
      <c r="C2478" s="5" t="s">
        <v>3168</v>
      </c>
      <c r="D2478" s="4" t="s">
        <v>16528</v>
      </c>
      <c r="E2478" s="6">
        <v>44636.16541666667</v>
      </c>
      <c r="F2478" s="4"/>
      <c r="G2478" s="4"/>
      <c r="H2478" s="4"/>
      <c r="I2478" s="4"/>
      <c r="J2478" s="4" t="s">
        <v>16529</v>
      </c>
      <c r="K2478" s="4"/>
      <c r="L2478" s="4" t="s">
        <v>23</v>
      </c>
      <c r="M2478" s="7" t="s">
        <v>16530</v>
      </c>
      <c r="N2478" s="4">
        <v>8948</v>
      </c>
      <c r="O2478" s="4">
        <v>9822</v>
      </c>
      <c r="P2478" s="4" t="s">
        <v>2367</v>
      </c>
      <c r="Q2478" s="7" t="s">
        <v>16531</v>
      </c>
      <c r="R2478" s="4" t="s">
        <v>3173</v>
      </c>
    </row>
    <row r="2479" spans="1:18" ht="133.15">
      <c r="A2479" s="3" t="s">
        <v>16532</v>
      </c>
      <c r="B2479" s="4" t="s">
        <v>16533</v>
      </c>
      <c r="C2479" s="5" t="s">
        <v>3168</v>
      </c>
      <c r="D2479" s="4" t="s">
        <v>16534</v>
      </c>
      <c r="E2479" s="6">
        <v>44636.165138888886</v>
      </c>
      <c r="F2479" s="4"/>
      <c r="G2479" s="4"/>
      <c r="H2479" s="4"/>
      <c r="I2479" s="4"/>
      <c r="J2479" s="4" t="s">
        <v>16535</v>
      </c>
      <c r="K2479" s="4"/>
      <c r="L2479" s="4" t="s">
        <v>33</v>
      </c>
      <c r="M2479" s="7" t="s">
        <v>16536</v>
      </c>
      <c r="N2479" s="4">
        <v>1430</v>
      </c>
      <c r="O2479" s="4">
        <v>1724</v>
      </c>
      <c r="P2479" s="4"/>
      <c r="Q2479" s="7" t="s">
        <v>16537</v>
      </c>
      <c r="R2479" s="4" t="s">
        <v>3173</v>
      </c>
    </row>
    <row r="2480" spans="1:18" ht="51.6">
      <c r="A2480" s="3" t="s">
        <v>16538</v>
      </c>
      <c r="B2480" s="4" t="s">
        <v>9428</v>
      </c>
      <c r="C2480" s="5" t="s">
        <v>16539</v>
      </c>
      <c r="D2480" s="4" t="s">
        <v>16540</v>
      </c>
      <c r="E2480" s="6">
        <v>44636.160046296296</v>
      </c>
      <c r="F2480" s="4"/>
      <c r="G2480" s="4"/>
      <c r="H2480" s="4"/>
      <c r="I2480" s="4"/>
      <c r="J2480" s="4" t="s">
        <v>9431</v>
      </c>
      <c r="K2480" s="4"/>
      <c r="L2480" s="4" t="s">
        <v>23</v>
      </c>
      <c r="M2480" s="7" t="s">
        <v>9432</v>
      </c>
      <c r="N2480" s="4">
        <v>1723</v>
      </c>
      <c r="O2480" s="4">
        <v>2668</v>
      </c>
      <c r="P2480" s="4" t="s">
        <v>5611</v>
      </c>
      <c r="Q2480" s="7" t="s">
        <v>16541</v>
      </c>
      <c r="R2480" s="4" t="s">
        <v>16542</v>
      </c>
    </row>
    <row r="2481" spans="1:18" ht="21">
      <c r="A2481" s="3" t="s">
        <v>16543</v>
      </c>
      <c r="B2481" s="4" t="s">
        <v>16544</v>
      </c>
      <c r="C2481" s="5" t="s">
        <v>16545</v>
      </c>
      <c r="D2481" s="4" t="s">
        <v>16546</v>
      </c>
      <c r="E2481" s="6">
        <v>44636.15960648148</v>
      </c>
      <c r="F2481" s="4"/>
      <c r="G2481" s="4"/>
      <c r="H2481" s="4" t="s">
        <v>16547</v>
      </c>
      <c r="I2481" s="4" t="s">
        <v>16548</v>
      </c>
      <c r="J2481" s="4" t="s">
        <v>16549</v>
      </c>
      <c r="K2481" s="4" t="s">
        <v>16550</v>
      </c>
      <c r="L2481" s="4" t="s">
        <v>57</v>
      </c>
      <c r="M2481" s="7" t="s">
        <v>16551</v>
      </c>
      <c r="N2481" s="4">
        <v>1598</v>
      </c>
      <c r="O2481" s="4">
        <v>2144</v>
      </c>
      <c r="P2481" s="4" t="s">
        <v>16552</v>
      </c>
      <c r="Q2481" s="7" t="s">
        <v>16553</v>
      </c>
      <c r="R2481" s="4" t="s">
        <v>16554</v>
      </c>
    </row>
    <row r="2482" spans="1:18" ht="72">
      <c r="A2482" s="3" t="s">
        <v>16555</v>
      </c>
      <c r="B2482" s="4" t="s">
        <v>16556</v>
      </c>
      <c r="C2482" s="5" t="s">
        <v>14923</v>
      </c>
      <c r="D2482" s="4" t="s">
        <v>16557</v>
      </c>
      <c r="E2482" s="6">
        <v>44636.15424768519</v>
      </c>
      <c r="F2482" s="4"/>
      <c r="G2482" s="4"/>
      <c r="H2482" s="4"/>
      <c r="I2482" s="4"/>
      <c r="J2482" s="4" t="s">
        <v>16558</v>
      </c>
      <c r="K2482" s="4"/>
      <c r="L2482" s="4" t="s">
        <v>33</v>
      </c>
      <c r="M2482" s="7" t="s">
        <v>16559</v>
      </c>
      <c r="N2482" s="4">
        <v>1638</v>
      </c>
      <c r="O2482" s="4">
        <v>1688</v>
      </c>
      <c r="P2482" s="4" t="s">
        <v>16560</v>
      </c>
      <c r="Q2482" s="7" t="s">
        <v>16561</v>
      </c>
      <c r="R2482" s="4" t="s">
        <v>1069</v>
      </c>
    </row>
    <row r="2483" spans="1:18" ht="31.15">
      <c r="A2483" s="3" t="s">
        <v>16562</v>
      </c>
      <c r="B2483" s="4" t="s">
        <v>16563</v>
      </c>
      <c r="C2483" s="5" t="s">
        <v>16564</v>
      </c>
      <c r="D2483" s="4" t="s">
        <v>16565</v>
      </c>
      <c r="E2483" s="6">
        <v>44636.15347222222</v>
      </c>
      <c r="F2483" s="4"/>
      <c r="G2483" s="4"/>
      <c r="H2483" s="4"/>
      <c r="I2483" s="4"/>
      <c r="J2483" s="4" t="s">
        <v>16566</v>
      </c>
      <c r="K2483" s="4"/>
      <c r="L2483" s="4" t="s">
        <v>23</v>
      </c>
      <c r="M2483" s="7" t="s">
        <v>16567</v>
      </c>
      <c r="N2483" s="4">
        <v>3290</v>
      </c>
      <c r="O2483" s="4">
        <v>3104</v>
      </c>
      <c r="P2483" s="4" t="s">
        <v>16568</v>
      </c>
      <c r="Q2483" s="7" t="s">
        <v>16569</v>
      </c>
      <c r="R2483" s="4" t="s">
        <v>16570</v>
      </c>
    </row>
    <row r="2484" spans="1:18" ht="133.15">
      <c r="A2484" s="3" t="s">
        <v>16571</v>
      </c>
      <c r="B2484" s="4" t="s">
        <v>16572</v>
      </c>
      <c r="C2484" s="5" t="s">
        <v>3168</v>
      </c>
      <c r="D2484" s="4" t="s">
        <v>16573</v>
      </c>
      <c r="E2484" s="6">
        <v>44636.143842592588</v>
      </c>
      <c r="F2484" s="4"/>
      <c r="G2484" s="4"/>
      <c r="H2484" s="4"/>
      <c r="I2484" s="4"/>
      <c r="J2484" s="4" t="s">
        <v>16574</v>
      </c>
      <c r="K2484" s="4"/>
      <c r="L2484" s="4" t="s">
        <v>33</v>
      </c>
      <c r="M2484" s="7" t="s">
        <v>16575</v>
      </c>
      <c r="N2484" s="4">
        <v>1115</v>
      </c>
      <c r="O2484" s="4">
        <v>1355</v>
      </c>
      <c r="P2484" s="4" t="s">
        <v>16576</v>
      </c>
      <c r="Q2484" s="7" t="s">
        <v>16577</v>
      </c>
      <c r="R2484" s="4" t="s">
        <v>3173</v>
      </c>
    </row>
    <row r="2485" spans="1:18" ht="92.45">
      <c r="A2485" s="3" t="s">
        <v>16578</v>
      </c>
      <c r="B2485" s="4" t="s">
        <v>520</v>
      </c>
      <c r="C2485" s="5" t="s">
        <v>16579</v>
      </c>
      <c r="D2485" s="4" t="s">
        <v>16580</v>
      </c>
      <c r="E2485" s="6">
        <v>44636.143113425926</v>
      </c>
      <c r="F2485" s="4"/>
      <c r="G2485" s="4"/>
      <c r="H2485" s="4"/>
      <c r="I2485" s="4"/>
      <c r="J2485" s="4" t="s">
        <v>523</v>
      </c>
      <c r="K2485" s="4"/>
      <c r="L2485" s="4" t="s">
        <v>23</v>
      </c>
      <c r="M2485" s="7" t="s">
        <v>524</v>
      </c>
      <c r="N2485" s="4">
        <v>1445</v>
      </c>
      <c r="O2485" s="4">
        <v>5</v>
      </c>
      <c r="P2485" s="4"/>
      <c r="Q2485" s="7" t="s">
        <v>16581</v>
      </c>
      <c r="R2485" s="4" t="s">
        <v>16582</v>
      </c>
    </row>
    <row r="2486" spans="1:18" ht="102.6">
      <c r="A2486" s="3" t="s">
        <v>16583</v>
      </c>
      <c r="B2486" s="4" t="s">
        <v>16584</v>
      </c>
      <c r="C2486" s="5" t="s">
        <v>6563</v>
      </c>
      <c r="D2486" s="4" t="s">
        <v>16585</v>
      </c>
      <c r="E2486" s="6">
        <v>44636.140081018515</v>
      </c>
      <c r="F2486" s="4"/>
      <c r="G2486" s="4"/>
      <c r="H2486" s="4"/>
      <c r="I2486" s="4"/>
      <c r="J2486" s="4" t="s">
        <v>16586</v>
      </c>
      <c r="K2486" s="4"/>
      <c r="L2486" s="4" t="s">
        <v>23</v>
      </c>
      <c r="M2486" s="7" t="s">
        <v>16587</v>
      </c>
      <c r="N2486" s="4">
        <v>2458</v>
      </c>
      <c r="O2486" s="4">
        <v>2723</v>
      </c>
      <c r="P2486" s="4"/>
      <c r="Q2486" s="7" t="s">
        <v>16588</v>
      </c>
      <c r="R2486" s="4" t="s">
        <v>6569</v>
      </c>
    </row>
    <row r="2487" spans="1:18" ht="133.15">
      <c r="A2487" s="3" t="s">
        <v>16589</v>
      </c>
      <c r="B2487" s="4" t="s">
        <v>16590</v>
      </c>
      <c r="C2487" s="5" t="s">
        <v>3168</v>
      </c>
      <c r="D2487" s="4" t="s">
        <v>16591</v>
      </c>
      <c r="E2487" s="6">
        <v>44636.139166666668</v>
      </c>
      <c r="F2487" s="4"/>
      <c r="G2487" s="4"/>
      <c r="H2487" s="4"/>
      <c r="I2487" s="4"/>
      <c r="J2487" s="4" t="s">
        <v>16592</v>
      </c>
      <c r="K2487" s="4"/>
      <c r="L2487" s="4" t="s">
        <v>57</v>
      </c>
      <c r="M2487" s="7" t="s">
        <v>16593</v>
      </c>
      <c r="N2487" s="4">
        <v>17116</v>
      </c>
      <c r="O2487" s="4">
        <v>18773</v>
      </c>
      <c r="P2487" s="4" t="s">
        <v>6297</v>
      </c>
      <c r="Q2487" s="7" t="s">
        <v>16594</v>
      </c>
      <c r="R2487" s="4" t="s">
        <v>3173</v>
      </c>
    </row>
    <row r="2488" spans="1:18" ht="61.9">
      <c r="A2488" s="3" t="s">
        <v>16595</v>
      </c>
      <c r="B2488" s="4" t="s">
        <v>16596</v>
      </c>
      <c r="C2488" s="5" t="s">
        <v>16597</v>
      </c>
      <c r="D2488" s="4" t="s">
        <v>16598</v>
      </c>
      <c r="E2488" s="6">
        <v>44636.138206018513</v>
      </c>
      <c r="F2488" s="4"/>
      <c r="G2488" s="4"/>
      <c r="H2488" s="4" t="s">
        <v>16599</v>
      </c>
      <c r="I2488" s="4" t="s">
        <v>16596</v>
      </c>
      <c r="J2488" s="4" t="s">
        <v>16599</v>
      </c>
      <c r="K2488" s="4" t="s">
        <v>16600</v>
      </c>
      <c r="L2488" s="4" t="s">
        <v>33</v>
      </c>
      <c r="M2488" s="7" t="s">
        <v>16601</v>
      </c>
      <c r="N2488" s="4">
        <v>4717</v>
      </c>
      <c r="O2488" s="4">
        <v>703</v>
      </c>
      <c r="P2488" s="4" t="s">
        <v>16602</v>
      </c>
      <c r="Q2488" s="7" t="s">
        <v>16603</v>
      </c>
      <c r="R2488" s="4" t="s">
        <v>16604</v>
      </c>
    </row>
    <row r="2489" spans="1:18" ht="92.45">
      <c r="A2489" s="3" t="s">
        <v>16605</v>
      </c>
      <c r="B2489" s="4" t="s">
        <v>413</v>
      </c>
      <c r="C2489" s="5" t="s">
        <v>16606</v>
      </c>
      <c r="D2489" s="4" t="s">
        <v>16607</v>
      </c>
      <c r="E2489" s="6">
        <v>44636.137673611112</v>
      </c>
      <c r="F2489" s="4"/>
      <c r="G2489" s="4"/>
      <c r="H2489" s="4"/>
      <c r="I2489" s="4"/>
      <c r="J2489" s="4" t="s">
        <v>416</v>
      </c>
      <c r="K2489" s="4"/>
      <c r="L2489" s="4" t="s">
        <v>33</v>
      </c>
      <c r="M2489" s="7" t="s">
        <v>417</v>
      </c>
      <c r="N2489" s="4">
        <v>32832</v>
      </c>
      <c r="O2489" s="4">
        <v>29934</v>
      </c>
      <c r="P2489" s="4" t="s">
        <v>418</v>
      </c>
      <c r="Q2489" s="7" t="s">
        <v>16608</v>
      </c>
      <c r="R2489" s="4" t="s">
        <v>16609</v>
      </c>
    </row>
    <row r="2490" spans="1:18" ht="133.15">
      <c r="A2490" s="3" t="s">
        <v>16610</v>
      </c>
      <c r="B2490" s="4" t="s">
        <v>16611</v>
      </c>
      <c r="C2490" s="5" t="s">
        <v>3168</v>
      </c>
      <c r="D2490" s="4" t="s">
        <v>16612</v>
      </c>
      <c r="E2490" s="6">
        <v>44636.137256944443</v>
      </c>
      <c r="F2490" s="4"/>
      <c r="G2490" s="4"/>
      <c r="H2490" s="4"/>
      <c r="I2490" s="4"/>
      <c r="J2490" s="4" t="s">
        <v>16613</v>
      </c>
      <c r="K2490" s="4"/>
      <c r="L2490" s="4" t="s">
        <v>303</v>
      </c>
      <c r="M2490" s="7" t="s">
        <v>2192</v>
      </c>
      <c r="N2490" s="4">
        <v>811</v>
      </c>
      <c r="O2490" s="4">
        <v>1349</v>
      </c>
      <c r="P2490" s="4"/>
      <c r="Q2490" s="7" t="s">
        <v>16614</v>
      </c>
      <c r="R2490" s="4" t="s">
        <v>3173</v>
      </c>
    </row>
    <row r="2491" spans="1:18" ht="133.15">
      <c r="A2491" s="3" t="s">
        <v>16615</v>
      </c>
      <c r="B2491" s="4" t="s">
        <v>16616</v>
      </c>
      <c r="C2491" s="5" t="s">
        <v>3168</v>
      </c>
      <c r="D2491" s="4" t="s">
        <v>16617</v>
      </c>
      <c r="E2491" s="6">
        <v>44636.136284722219</v>
      </c>
      <c r="F2491" s="4"/>
      <c r="G2491" s="4"/>
      <c r="H2491" s="4"/>
      <c r="I2491" s="4"/>
      <c r="J2491" s="4" t="s">
        <v>16618</v>
      </c>
      <c r="K2491" s="4"/>
      <c r="L2491" s="4" t="s">
        <v>23</v>
      </c>
      <c r="M2491" s="7" t="s">
        <v>16619</v>
      </c>
      <c r="N2491" s="4">
        <v>2892</v>
      </c>
      <c r="O2491" s="4">
        <v>4999</v>
      </c>
      <c r="P2491" s="4" t="s">
        <v>16620</v>
      </c>
      <c r="Q2491" s="7" t="s">
        <v>16621</v>
      </c>
      <c r="R2491" s="4" t="s">
        <v>3173</v>
      </c>
    </row>
    <row r="2492" spans="1:18" ht="92.45">
      <c r="A2492" s="3" t="s">
        <v>16622</v>
      </c>
      <c r="B2492" s="4" t="s">
        <v>16623</v>
      </c>
      <c r="C2492" s="5" t="s">
        <v>16624</v>
      </c>
      <c r="D2492" s="4" t="s">
        <v>16625</v>
      </c>
      <c r="E2492" s="6">
        <v>44636.13453703704</v>
      </c>
      <c r="F2492" s="4"/>
      <c r="G2492" s="4"/>
      <c r="H2492" s="4"/>
      <c r="I2492" s="4"/>
      <c r="J2492" s="4" t="s">
        <v>16626</v>
      </c>
      <c r="K2492" s="4"/>
      <c r="L2492" s="4" t="s">
        <v>23</v>
      </c>
      <c r="M2492" s="7" t="s">
        <v>16627</v>
      </c>
      <c r="N2492" s="4">
        <v>4457</v>
      </c>
      <c r="O2492" s="4">
        <v>4248</v>
      </c>
      <c r="P2492" s="4" t="s">
        <v>16628</v>
      </c>
      <c r="Q2492" s="7" t="s">
        <v>16629</v>
      </c>
      <c r="R2492" s="4" t="s">
        <v>16630</v>
      </c>
    </row>
    <row r="2493" spans="1:18" ht="102.6">
      <c r="A2493" s="3" t="s">
        <v>16631</v>
      </c>
      <c r="B2493" s="4" t="s">
        <v>16623</v>
      </c>
      <c r="C2493" s="5" t="s">
        <v>16632</v>
      </c>
      <c r="D2493" s="4" t="s">
        <v>16633</v>
      </c>
      <c r="E2493" s="6">
        <v>44636.134479166663</v>
      </c>
      <c r="F2493" s="4"/>
      <c r="G2493" s="4"/>
      <c r="H2493" s="4"/>
      <c r="I2493" s="4"/>
      <c r="J2493" s="4" t="s">
        <v>16626</v>
      </c>
      <c r="K2493" s="4"/>
      <c r="L2493" s="4" t="s">
        <v>23</v>
      </c>
      <c r="M2493" s="7" t="s">
        <v>16627</v>
      </c>
      <c r="N2493" s="4">
        <v>4457</v>
      </c>
      <c r="O2493" s="4">
        <v>4248</v>
      </c>
      <c r="P2493" s="4" t="s">
        <v>16628</v>
      </c>
      <c r="Q2493" s="7" t="s">
        <v>16634</v>
      </c>
      <c r="R2493" s="4" t="s">
        <v>16635</v>
      </c>
    </row>
    <row r="2494" spans="1:18" ht="92.45">
      <c r="A2494" s="3" t="s">
        <v>16636</v>
      </c>
      <c r="B2494" s="4" t="s">
        <v>16637</v>
      </c>
      <c r="C2494" s="5" t="s">
        <v>16624</v>
      </c>
      <c r="D2494" s="4" t="s">
        <v>16638</v>
      </c>
      <c r="E2494" s="6">
        <v>44636.13417824074</v>
      </c>
      <c r="F2494" s="4"/>
      <c r="G2494" s="4"/>
      <c r="H2494" s="4"/>
      <c r="I2494" s="4"/>
      <c r="J2494" s="4" t="s">
        <v>16639</v>
      </c>
      <c r="K2494" s="4"/>
      <c r="L2494" s="4" t="s">
        <v>23</v>
      </c>
      <c r="M2494" s="7" t="s">
        <v>16640</v>
      </c>
      <c r="N2494" s="4">
        <v>7450</v>
      </c>
      <c r="O2494" s="4">
        <v>8163</v>
      </c>
      <c r="P2494" s="4" t="s">
        <v>13319</v>
      </c>
      <c r="Q2494" s="7" t="s">
        <v>16641</v>
      </c>
      <c r="R2494" s="4" t="s">
        <v>16630</v>
      </c>
    </row>
    <row r="2495" spans="1:18" ht="92.45">
      <c r="A2495" s="3" t="s">
        <v>16642</v>
      </c>
      <c r="B2495" s="4" t="s">
        <v>413</v>
      </c>
      <c r="C2495" s="5" t="s">
        <v>16624</v>
      </c>
      <c r="D2495" s="4" t="s">
        <v>16643</v>
      </c>
      <c r="E2495" s="6">
        <v>44636.132986111115</v>
      </c>
      <c r="F2495" s="4"/>
      <c r="G2495" s="4"/>
      <c r="H2495" s="4"/>
      <c r="I2495" s="4"/>
      <c r="J2495" s="4" t="s">
        <v>416</v>
      </c>
      <c r="K2495" s="4"/>
      <c r="L2495" s="4" t="s">
        <v>33</v>
      </c>
      <c r="M2495" s="7" t="s">
        <v>417</v>
      </c>
      <c r="N2495" s="4">
        <v>32832</v>
      </c>
      <c r="O2495" s="4">
        <v>29934</v>
      </c>
      <c r="P2495" s="4" t="s">
        <v>418</v>
      </c>
      <c r="Q2495" s="7" t="s">
        <v>16644</v>
      </c>
      <c r="R2495" s="4" t="s">
        <v>16630</v>
      </c>
    </row>
    <row r="2496" spans="1:18" ht="102.6">
      <c r="A2496" s="3" t="s">
        <v>16645</v>
      </c>
      <c r="B2496" s="4" t="s">
        <v>413</v>
      </c>
      <c r="C2496" s="5" t="s">
        <v>16646</v>
      </c>
      <c r="D2496" s="4" t="s">
        <v>16647</v>
      </c>
      <c r="E2496" s="6">
        <v>44636.130937499998</v>
      </c>
      <c r="F2496" s="4"/>
      <c r="G2496" s="4"/>
      <c r="H2496" s="4"/>
      <c r="I2496" s="4"/>
      <c r="J2496" s="4" t="s">
        <v>416</v>
      </c>
      <c r="K2496" s="4"/>
      <c r="L2496" s="4" t="s">
        <v>33</v>
      </c>
      <c r="M2496" s="7" t="s">
        <v>417</v>
      </c>
      <c r="N2496" s="4">
        <v>32832</v>
      </c>
      <c r="O2496" s="4">
        <v>29934</v>
      </c>
      <c r="P2496" s="4" t="s">
        <v>418</v>
      </c>
      <c r="Q2496" s="7" t="s">
        <v>16648</v>
      </c>
      <c r="R2496" s="4" t="s">
        <v>16649</v>
      </c>
    </row>
    <row r="2497" spans="1:18" ht="72">
      <c r="A2497" s="3" t="s">
        <v>16650</v>
      </c>
      <c r="B2497" s="4" t="s">
        <v>16651</v>
      </c>
      <c r="C2497" s="5" t="s">
        <v>14923</v>
      </c>
      <c r="D2497" s="4" t="s">
        <v>16652</v>
      </c>
      <c r="E2497" s="6">
        <v>44636.130277777775</v>
      </c>
      <c r="F2497" s="4"/>
      <c r="G2497" s="4"/>
      <c r="H2497" s="4"/>
      <c r="I2497" s="4"/>
      <c r="J2497" s="4" t="s">
        <v>16653</v>
      </c>
      <c r="K2497" s="4"/>
      <c r="L2497" s="4" t="s">
        <v>303</v>
      </c>
      <c r="M2497" s="7" t="s">
        <v>16654</v>
      </c>
      <c r="N2497" s="4">
        <v>830</v>
      </c>
      <c r="O2497" s="4">
        <v>818</v>
      </c>
      <c r="P2497" s="4"/>
      <c r="Q2497" s="7" t="s">
        <v>16655</v>
      </c>
      <c r="R2497" s="4" t="s">
        <v>1069</v>
      </c>
    </row>
    <row r="2498" spans="1:18" ht="102.6">
      <c r="A2498" s="3" t="s">
        <v>16656</v>
      </c>
      <c r="B2498" s="4" t="s">
        <v>413</v>
      </c>
      <c r="C2498" s="5" t="s">
        <v>16657</v>
      </c>
      <c r="D2498" s="4" t="s">
        <v>16658</v>
      </c>
      <c r="E2498" s="6">
        <v>44636.128935185188</v>
      </c>
      <c r="F2498" s="4"/>
      <c r="G2498" s="4"/>
      <c r="H2498" s="4"/>
      <c r="I2498" s="4"/>
      <c r="J2498" s="4" t="s">
        <v>416</v>
      </c>
      <c r="K2498" s="4"/>
      <c r="L2498" s="4" t="s">
        <v>33</v>
      </c>
      <c r="M2498" s="7" t="s">
        <v>417</v>
      </c>
      <c r="N2498" s="4">
        <v>32832</v>
      </c>
      <c r="O2498" s="4">
        <v>29934</v>
      </c>
      <c r="P2498" s="4" t="s">
        <v>418</v>
      </c>
      <c r="Q2498" s="7" t="s">
        <v>16659</v>
      </c>
      <c r="R2498" s="4" t="s">
        <v>16660</v>
      </c>
    </row>
    <row r="2499" spans="1:18" ht="51.6">
      <c r="A2499" s="3" t="s">
        <v>16661</v>
      </c>
      <c r="B2499" s="4" t="s">
        <v>16662</v>
      </c>
      <c r="C2499" s="5" t="s">
        <v>16663</v>
      </c>
      <c r="D2499" s="4" t="s">
        <v>16664</v>
      </c>
      <c r="E2499" s="6">
        <v>44636.128217592588</v>
      </c>
      <c r="F2499" s="4"/>
      <c r="G2499" s="4"/>
      <c r="H2499" s="4"/>
      <c r="I2499" s="4"/>
      <c r="J2499" s="4" t="s">
        <v>16665</v>
      </c>
      <c r="K2499" s="4"/>
      <c r="L2499" s="4" t="s">
        <v>23</v>
      </c>
      <c r="M2499" s="7" t="s">
        <v>16666</v>
      </c>
      <c r="N2499" s="4">
        <v>10058</v>
      </c>
      <c r="O2499" s="4">
        <v>29</v>
      </c>
      <c r="P2499" s="4" t="s">
        <v>1734</v>
      </c>
      <c r="Q2499" s="7" t="s">
        <v>16667</v>
      </c>
      <c r="R2499" s="4" t="s">
        <v>16668</v>
      </c>
    </row>
    <row r="2500" spans="1:18" ht="102.6">
      <c r="A2500" s="3" t="s">
        <v>16669</v>
      </c>
      <c r="B2500" s="4" t="s">
        <v>413</v>
      </c>
      <c r="C2500" s="5" t="s">
        <v>16632</v>
      </c>
      <c r="D2500" s="4" t="s">
        <v>16670</v>
      </c>
      <c r="E2500" s="6">
        <v>44636.126527777778</v>
      </c>
      <c r="F2500" s="4"/>
      <c r="G2500" s="4"/>
      <c r="H2500" s="4"/>
      <c r="I2500" s="4"/>
      <c r="J2500" s="4" t="s">
        <v>416</v>
      </c>
      <c r="K2500" s="4"/>
      <c r="L2500" s="4" t="s">
        <v>33</v>
      </c>
      <c r="M2500" s="7" t="s">
        <v>417</v>
      </c>
      <c r="N2500" s="4">
        <v>32832</v>
      </c>
      <c r="O2500" s="4">
        <v>29934</v>
      </c>
      <c r="P2500" s="4" t="s">
        <v>418</v>
      </c>
      <c r="Q2500" s="7" t="s">
        <v>16671</v>
      </c>
      <c r="R2500" s="4" t="s">
        <v>16635</v>
      </c>
    </row>
    <row r="2501" spans="1:18" ht="92.45">
      <c r="A2501" s="3" t="s">
        <v>16672</v>
      </c>
      <c r="B2501" s="4" t="s">
        <v>16673</v>
      </c>
      <c r="C2501" s="5" t="s">
        <v>7851</v>
      </c>
      <c r="D2501" s="4" t="s">
        <v>16674</v>
      </c>
      <c r="E2501" s="6">
        <v>44636.125601851847</v>
      </c>
      <c r="F2501" s="4"/>
      <c r="G2501" s="4"/>
      <c r="H2501" s="4"/>
      <c r="I2501" s="4"/>
      <c r="J2501" s="4" t="s">
        <v>16675</v>
      </c>
      <c r="K2501" s="4"/>
      <c r="L2501" s="4" t="s">
        <v>23</v>
      </c>
      <c r="M2501" s="7" t="s">
        <v>16676</v>
      </c>
      <c r="N2501" s="4">
        <v>1000</v>
      </c>
      <c r="O2501" s="4">
        <v>1728</v>
      </c>
      <c r="P2501" s="4" t="s">
        <v>16677</v>
      </c>
      <c r="Q2501" s="7" t="s">
        <v>16678</v>
      </c>
      <c r="R2501" s="4" t="s">
        <v>7854</v>
      </c>
    </row>
    <row r="2502" spans="1:18" ht="72">
      <c r="A2502" s="3" t="s">
        <v>16679</v>
      </c>
      <c r="B2502" s="4" t="s">
        <v>16680</v>
      </c>
      <c r="C2502" s="5" t="s">
        <v>14923</v>
      </c>
      <c r="D2502" s="4" t="s">
        <v>16681</v>
      </c>
      <c r="E2502" s="6">
        <v>44636.125277777777</v>
      </c>
      <c r="F2502" s="4"/>
      <c r="G2502" s="4"/>
      <c r="H2502" s="4"/>
      <c r="I2502" s="4"/>
      <c r="J2502" s="4" t="s">
        <v>16682</v>
      </c>
      <c r="K2502" s="4"/>
      <c r="L2502" s="4" t="s">
        <v>57</v>
      </c>
      <c r="M2502" s="7" t="s">
        <v>16683</v>
      </c>
      <c r="N2502" s="4">
        <v>721</v>
      </c>
      <c r="O2502" s="4">
        <v>2207</v>
      </c>
      <c r="P2502" s="4" t="s">
        <v>399</v>
      </c>
      <c r="Q2502" s="7" t="s">
        <v>16684</v>
      </c>
      <c r="R2502" s="4" t="s">
        <v>1069</v>
      </c>
    </row>
    <row r="2503" spans="1:18" ht="112.9">
      <c r="A2503" s="3" t="s">
        <v>16685</v>
      </c>
      <c r="B2503" s="4" t="s">
        <v>413</v>
      </c>
      <c r="C2503" s="5" t="s">
        <v>16686</v>
      </c>
      <c r="D2503" s="4" t="s">
        <v>16687</v>
      </c>
      <c r="E2503" s="6">
        <v>44636.123981481476</v>
      </c>
      <c r="F2503" s="4"/>
      <c r="G2503" s="4"/>
      <c r="H2503" s="4"/>
      <c r="I2503" s="4"/>
      <c r="J2503" s="4" t="s">
        <v>416</v>
      </c>
      <c r="K2503" s="4"/>
      <c r="L2503" s="4" t="s">
        <v>33</v>
      </c>
      <c r="M2503" s="7" t="s">
        <v>417</v>
      </c>
      <c r="N2503" s="4">
        <v>32832</v>
      </c>
      <c r="O2503" s="4">
        <v>29934</v>
      </c>
      <c r="P2503" s="4" t="s">
        <v>418</v>
      </c>
      <c r="Q2503" s="7" t="s">
        <v>16688</v>
      </c>
      <c r="R2503" s="4" t="s">
        <v>16689</v>
      </c>
    </row>
    <row r="2504" spans="1:18" ht="72">
      <c r="A2504" s="3" t="s">
        <v>16690</v>
      </c>
      <c r="B2504" s="4" t="s">
        <v>16691</v>
      </c>
      <c r="C2504" s="5" t="s">
        <v>14923</v>
      </c>
      <c r="D2504" s="4" t="s">
        <v>16692</v>
      </c>
      <c r="E2504" s="6">
        <v>44636.120752314819</v>
      </c>
      <c r="F2504" s="4"/>
      <c r="G2504" s="4"/>
      <c r="H2504" s="4"/>
      <c r="I2504" s="4"/>
      <c r="J2504" s="4" t="s">
        <v>16693</v>
      </c>
      <c r="K2504" s="4"/>
      <c r="L2504" s="4" t="s">
        <v>57</v>
      </c>
      <c r="M2504" s="7" t="s">
        <v>16694</v>
      </c>
      <c r="N2504" s="4">
        <v>802</v>
      </c>
      <c r="O2504" s="4">
        <v>1094</v>
      </c>
      <c r="P2504" s="4"/>
      <c r="Q2504" s="7" t="s">
        <v>16695</v>
      </c>
      <c r="R2504" s="4" t="s">
        <v>1069</v>
      </c>
    </row>
    <row r="2505" spans="1:18" ht="133.15">
      <c r="A2505" s="3" t="s">
        <v>16696</v>
      </c>
      <c r="B2505" s="4" t="s">
        <v>16697</v>
      </c>
      <c r="C2505" s="5" t="s">
        <v>3168</v>
      </c>
      <c r="D2505" s="4" t="s">
        <v>16698</v>
      </c>
      <c r="E2505" s="6">
        <v>44636.119305555556</v>
      </c>
      <c r="F2505" s="4"/>
      <c r="G2505" s="4"/>
      <c r="H2505" s="4"/>
      <c r="I2505" s="4"/>
      <c r="J2505" s="4" t="s">
        <v>16699</v>
      </c>
      <c r="K2505" s="4"/>
      <c r="L2505" s="4" t="s">
        <v>57</v>
      </c>
      <c r="M2505" s="7" t="s">
        <v>2192</v>
      </c>
      <c r="N2505" s="4">
        <v>2800</v>
      </c>
      <c r="O2505" s="4">
        <v>3240</v>
      </c>
      <c r="P2505" s="4"/>
      <c r="Q2505" s="7" t="s">
        <v>16700</v>
      </c>
      <c r="R2505" s="4" t="s">
        <v>3173</v>
      </c>
    </row>
    <row r="2506" spans="1:18" ht="51.6">
      <c r="A2506" s="3" t="s">
        <v>16701</v>
      </c>
      <c r="B2506" s="4" t="s">
        <v>16702</v>
      </c>
      <c r="C2506" s="5" t="s">
        <v>16703</v>
      </c>
      <c r="D2506" s="4" t="s">
        <v>16704</v>
      </c>
      <c r="E2506" s="6">
        <v>44636.118356481486</v>
      </c>
      <c r="F2506" s="4"/>
      <c r="G2506" s="4"/>
      <c r="H2506" s="4"/>
      <c r="I2506" s="4"/>
      <c r="J2506" s="4" t="s">
        <v>16705</v>
      </c>
      <c r="K2506" s="4"/>
      <c r="L2506" s="4" t="s">
        <v>23</v>
      </c>
      <c r="M2506" s="7" t="s">
        <v>16706</v>
      </c>
      <c r="N2506" s="4">
        <v>8705</v>
      </c>
      <c r="O2506" s="4">
        <v>9504</v>
      </c>
      <c r="P2506" s="4" t="s">
        <v>16707</v>
      </c>
      <c r="Q2506" s="7" t="s">
        <v>16708</v>
      </c>
      <c r="R2506" s="4" t="s">
        <v>16709</v>
      </c>
    </row>
    <row r="2507" spans="1:18" ht="133.15">
      <c r="A2507" s="3" t="s">
        <v>16710</v>
      </c>
      <c r="B2507" s="4" t="s">
        <v>16711</v>
      </c>
      <c r="C2507" s="5" t="s">
        <v>3168</v>
      </c>
      <c r="D2507" s="4" t="s">
        <v>16712</v>
      </c>
      <c r="E2507" s="6">
        <v>44636.11791666667</v>
      </c>
      <c r="F2507" s="4"/>
      <c r="G2507" s="4"/>
      <c r="H2507" s="4"/>
      <c r="I2507" s="4"/>
      <c r="J2507" s="4" t="s">
        <v>16713</v>
      </c>
      <c r="K2507" s="4"/>
      <c r="L2507" s="4" t="s">
        <v>23</v>
      </c>
      <c r="M2507" s="7" t="s">
        <v>16714</v>
      </c>
      <c r="N2507" s="4">
        <v>1224</v>
      </c>
      <c r="O2507" s="4">
        <v>1397</v>
      </c>
      <c r="P2507" s="4" t="s">
        <v>16715</v>
      </c>
      <c r="Q2507" s="7" t="s">
        <v>16716</v>
      </c>
      <c r="R2507" s="4" t="s">
        <v>3173</v>
      </c>
    </row>
    <row r="2508" spans="1:18" ht="61.9">
      <c r="A2508" s="3" t="s">
        <v>16717</v>
      </c>
      <c r="B2508" s="4" t="s">
        <v>2090</v>
      </c>
      <c r="C2508" s="5" t="s">
        <v>16718</v>
      </c>
      <c r="D2508" s="4" t="s">
        <v>16719</v>
      </c>
      <c r="E2508" s="6">
        <v>44636.116840277777</v>
      </c>
      <c r="F2508" s="4"/>
      <c r="G2508" s="4"/>
      <c r="H2508" s="4"/>
      <c r="I2508" s="4"/>
      <c r="J2508" s="4" t="s">
        <v>2093</v>
      </c>
      <c r="K2508" s="4"/>
      <c r="L2508" s="4" t="s">
        <v>33</v>
      </c>
      <c r="M2508" s="7" t="s">
        <v>2094</v>
      </c>
      <c r="N2508" s="4">
        <v>57600</v>
      </c>
      <c r="O2508" s="4">
        <v>6289</v>
      </c>
      <c r="P2508" s="4" t="s">
        <v>2095</v>
      </c>
      <c r="Q2508" s="7" t="s">
        <v>16720</v>
      </c>
      <c r="R2508" s="4" t="s">
        <v>16721</v>
      </c>
    </row>
    <row r="2509" spans="1:18" ht="133.15">
      <c r="A2509" s="3" t="s">
        <v>16722</v>
      </c>
      <c r="B2509" s="4" t="s">
        <v>16723</v>
      </c>
      <c r="C2509" s="5" t="s">
        <v>3168</v>
      </c>
      <c r="D2509" s="4" t="s">
        <v>16724</v>
      </c>
      <c r="E2509" s="6">
        <v>44636.116597222222</v>
      </c>
      <c r="F2509" s="4"/>
      <c r="G2509" s="4"/>
      <c r="H2509" s="4"/>
      <c r="I2509" s="4"/>
      <c r="J2509" s="4" t="s">
        <v>16725</v>
      </c>
      <c r="K2509" s="4"/>
      <c r="L2509" s="4" t="s">
        <v>303</v>
      </c>
      <c r="M2509" s="7" t="s">
        <v>16726</v>
      </c>
      <c r="N2509" s="4">
        <v>3372</v>
      </c>
      <c r="O2509" s="4">
        <v>3731</v>
      </c>
      <c r="P2509" s="4"/>
      <c r="Q2509" s="7" t="s">
        <v>16727</v>
      </c>
      <c r="R2509" s="4" t="s">
        <v>3173</v>
      </c>
    </row>
    <row r="2510" spans="1:18" ht="51.6">
      <c r="A2510" s="3" t="s">
        <v>16728</v>
      </c>
      <c r="B2510" s="4" t="s">
        <v>16729</v>
      </c>
      <c r="C2510" s="5" t="s">
        <v>16730</v>
      </c>
      <c r="D2510" s="4" t="s">
        <v>16731</v>
      </c>
      <c r="E2510" s="6">
        <v>44636.11555555556</v>
      </c>
      <c r="F2510" s="4"/>
      <c r="G2510" s="4"/>
      <c r="H2510" s="4"/>
      <c r="I2510" s="4"/>
      <c r="J2510" s="4" t="s">
        <v>16732</v>
      </c>
      <c r="K2510" s="4"/>
      <c r="L2510" s="4" t="s">
        <v>33</v>
      </c>
      <c r="M2510" s="7" t="s">
        <v>16733</v>
      </c>
      <c r="N2510" s="4">
        <v>4204</v>
      </c>
      <c r="O2510" s="4">
        <v>4998</v>
      </c>
      <c r="P2510" s="4" t="s">
        <v>11410</v>
      </c>
      <c r="Q2510" s="7" t="s">
        <v>16734</v>
      </c>
      <c r="R2510" s="4" t="s">
        <v>16735</v>
      </c>
    </row>
    <row r="2511" spans="1:18" ht="133.15">
      <c r="A2511" s="3" t="s">
        <v>16736</v>
      </c>
      <c r="B2511" s="4" t="s">
        <v>16737</v>
      </c>
      <c r="C2511" s="5" t="s">
        <v>3168</v>
      </c>
      <c r="D2511" s="4" t="s">
        <v>16738</v>
      </c>
      <c r="E2511" s="6">
        <v>44636.114085648151</v>
      </c>
      <c r="F2511" s="4"/>
      <c r="G2511" s="4"/>
      <c r="H2511" s="4"/>
      <c r="I2511" s="4"/>
      <c r="J2511" s="4" t="s">
        <v>16739</v>
      </c>
      <c r="K2511" s="4"/>
      <c r="L2511" s="4" t="s">
        <v>57</v>
      </c>
      <c r="M2511" s="7" t="s">
        <v>16740</v>
      </c>
      <c r="N2511" s="4">
        <v>13606</v>
      </c>
      <c r="O2511" s="4">
        <v>13801</v>
      </c>
      <c r="P2511" s="4" t="s">
        <v>2500</v>
      </c>
      <c r="Q2511" s="7" t="s">
        <v>16741</v>
      </c>
      <c r="R2511" s="4" t="s">
        <v>3173</v>
      </c>
    </row>
    <row r="2512" spans="1:18" ht="61.9">
      <c r="A2512" s="3" t="s">
        <v>16742</v>
      </c>
      <c r="B2512" s="4" t="s">
        <v>16743</v>
      </c>
      <c r="C2512" s="5" t="s">
        <v>16744</v>
      </c>
      <c r="D2512" s="4" t="s">
        <v>16745</v>
      </c>
      <c r="E2512" s="6">
        <v>44636.112824074073</v>
      </c>
      <c r="F2512" s="4"/>
      <c r="G2512" s="4"/>
      <c r="H2512" s="4"/>
      <c r="I2512" s="4"/>
      <c r="J2512" s="4" t="s">
        <v>16746</v>
      </c>
      <c r="K2512" s="4"/>
      <c r="L2512" s="4" t="s">
        <v>33</v>
      </c>
      <c r="M2512" s="7" t="s">
        <v>16747</v>
      </c>
      <c r="N2512" s="4">
        <v>3038</v>
      </c>
      <c r="O2512" s="4">
        <v>3614</v>
      </c>
      <c r="P2512" s="4" t="s">
        <v>16748</v>
      </c>
      <c r="Q2512" s="7" t="s">
        <v>16749</v>
      </c>
      <c r="R2512" s="4" t="s">
        <v>16750</v>
      </c>
    </row>
    <row r="2513" spans="1:18" ht="133.15">
      <c r="A2513" s="3" t="s">
        <v>16751</v>
      </c>
      <c r="B2513" s="4" t="s">
        <v>16752</v>
      </c>
      <c r="C2513" s="5" t="s">
        <v>3168</v>
      </c>
      <c r="D2513" s="4" t="s">
        <v>16753</v>
      </c>
      <c r="E2513" s="6">
        <v>44636.112766203703</v>
      </c>
      <c r="F2513" s="4"/>
      <c r="G2513" s="4"/>
      <c r="H2513" s="4"/>
      <c r="I2513" s="4"/>
      <c r="J2513" s="4" t="s">
        <v>16754</v>
      </c>
      <c r="K2513" s="4"/>
      <c r="L2513" s="4" t="s">
        <v>57</v>
      </c>
      <c r="M2513" s="7" t="s">
        <v>16755</v>
      </c>
      <c r="N2513" s="4">
        <v>55696</v>
      </c>
      <c r="O2513" s="4">
        <v>53451</v>
      </c>
      <c r="P2513" s="4" t="s">
        <v>16756</v>
      </c>
      <c r="Q2513" s="7" t="s">
        <v>16757</v>
      </c>
      <c r="R2513" s="4" t="s">
        <v>3173</v>
      </c>
    </row>
    <row r="2514" spans="1:18" ht="51.6">
      <c r="A2514" s="3" t="s">
        <v>16758</v>
      </c>
      <c r="B2514" s="4" t="s">
        <v>16759</v>
      </c>
      <c r="C2514" s="5" t="s">
        <v>16730</v>
      </c>
      <c r="D2514" s="4" t="s">
        <v>16760</v>
      </c>
      <c r="E2514" s="6">
        <v>44636.112696759257</v>
      </c>
      <c r="F2514" s="4"/>
      <c r="G2514" s="4"/>
      <c r="H2514" s="4"/>
      <c r="I2514" s="4"/>
      <c r="J2514" s="4" t="s">
        <v>16761</v>
      </c>
      <c r="K2514" s="4"/>
      <c r="L2514" s="4" t="s">
        <v>33</v>
      </c>
      <c r="M2514" s="7" t="s">
        <v>16762</v>
      </c>
      <c r="N2514" s="4">
        <v>34851</v>
      </c>
      <c r="O2514" s="4">
        <v>32861</v>
      </c>
      <c r="P2514" s="4" t="s">
        <v>16763</v>
      </c>
      <c r="Q2514" s="7" t="s">
        <v>16764</v>
      </c>
      <c r="R2514" s="4" t="s">
        <v>16735</v>
      </c>
    </row>
    <row r="2515" spans="1:18" ht="92.45">
      <c r="A2515" s="3" t="s">
        <v>16765</v>
      </c>
      <c r="B2515" s="4" t="s">
        <v>413</v>
      </c>
      <c r="C2515" s="5" t="s">
        <v>16766</v>
      </c>
      <c r="D2515" s="4" t="s">
        <v>16767</v>
      </c>
      <c r="E2515" s="6">
        <v>44636.112557870365</v>
      </c>
      <c r="F2515" s="4"/>
      <c r="G2515" s="4"/>
      <c r="H2515" s="4"/>
      <c r="I2515" s="4"/>
      <c r="J2515" s="4" t="s">
        <v>416</v>
      </c>
      <c r="K2515" s="4"/>
      <c r="L2515" s="4" t="s">
        <v>33</v>
      </c>
      <c r="M2515" s="7" t="s">
        <v>417</v>
      </c>
      <c r="N2515" s="4">
        <v>32832</v>
      </c>
      <c r="O2515" s="4">
        <v>29934</v>
      </c>
      <c r="P2515" s="4" t="s">
        <v>418</v>
      </c>
      <c r="Q2515" s="7" t="s">
        <v>16768</v>
      </c>
      <c r="R2515" s="4" t="s">
        <v>16769</v>
      </c>
    </row>
    <row r="2516" spans="1:18" ht="51.6">
      <c r="A2516" s="3" t="s">
        <v>16770</v>
      </c>
      <c r="B2516" s="4" t="s">
        <v>1110</v>
      </c>
      <c r="C2516" s="5" t="s">
        <v>16771</v>
      </c>
      <c r="D2516" s="4" t="s">
        <v>16772</v>
      </c>
      <c r="E2516" s="6">
        <v>44636.111782407403</v>
      </c>
      <c r="F2516" s="4"/>
      <c r="G2516" s="4"/>
      <c r="H2516" s="4"/>
      <c r="I2516" s="4"/>
      <c r="J2516" s="4" t="s">
        <v>1113</v>
      </c>
      <c r="K2516" s="4"/>
      <c r="L2516" s="4" t="s">
        <v>23</v>
      </c>
      <c r="M2516" s="7" t="s">
        <v>1114</v>
      </c>
      <c r="N2516" s="4">
        <v>1135</v>
      </c>
      <c r="O2516" s="4">
        <v>4596</v>
      </c>
      <c r="P2516" s="4" t="s">
        <v>1115</v>
      </c>
      <c r="Q2516" s="7" t="s">
        <v>16773</v>
      </c>
      <c r="R2516" s="4" t="s">
        <v>16774</v>
      </c>
    </row>
    <row r="2517" spans="1:18" ht="72">
      <c r="A2517" s="3" t="s">
        <v>16775</v>
      </c>
      <c r="B2517" s="4" t="s">
        <v>983</v>
      </c>
      <c r="C2517" s="5" t="s">
        <v>16776</v>
      </c>
      <c r="D2517" s="4" t="s">
        <v>16777</v>
      </c>
      <c r="E2517" s="6">
        <v>44636.111087962963</v>
      </c>
      <c r="F2517" s="4"/>
      <c r="G2517" s="4"/>
      <c r="H2517" s="4"/>
      <c r="I2517" s="4"/>
      <c r="J2517" s="4" t="s">
        <v>986</v>
      </c>
      <c r="K2517" s="4"/>
      <c r="L2517" s="4" t="s">
        <v>57</v>
      </c>
      <c r="M2517" s="7" t="s">
        <v>987</v>
      </c>
      <c r="N2517" s="4">
        <v>41202</v>
      </c>
      <c r="O2517" s="4">
        <v>9</v>
      </c>
      <c r="P2517" s="4" t="s">
        <v>988</v>
      </c>
      <c r="Q2517" s="7" t="s">
        <v>16778</v>
      </c>
      <c r="R2517" s="4" t="s">
        <v>16779</v>
      </c>
    </row>
    <row r="2518" spans="1:18" ht="21">
      <c r="A2518" s="3" t="s">
        <v>16780</v>
      </c>
      <c r="B2518" s="4" t="s">
        <v>2557</v>
      </c>
      <c r="C2518" s="5" t="s">
        <v>16781</v>
      </c>
      <c r="D2518" s="4" t="s">
        <v>16782</v>
      </c>
      <c r="E2518" s="6">
        <v>44636.11038194444</v>
      </c>
      <c r="F2518" s="4"/>
      <c r="G2518" s="4"/>
      <c r="H2518" s="4"/>
      <c r="I2518" s="4"/>
      <c r="J2518" s="4" t="s">
        <v>2559</v>
      </c>
      <c r="K2518" s="4"/>
      <c r="L2518" s="4" t="s">
        <v>33</v>
      </c>
      <c r="M2518" s="7" t="s">
        <v>2560</v>
      </c>
      <c r="N2518" s="4">
        <v>1259</v>
      </c>
      <c r="O2518" s="4">
        <v>2504</v>
      </c>
      <c r="P2518" s="4" t="s">
        <v>2561</v>
      </c>
      <c r="Q2518" s="7" t="s">
        <v>16783</v>
      </c>
      <c r="R2518" s="4" t="s">
        <v>16784</v>
      </c>
    </row>
    <row r="2519" spans="1:18" ht="31.15">
      <c r="A2519" s="3" t="s">
        <v>16785</v>
      </c>
      <c r="B2519" s="4" t="s">
        <v>2564</v>
      </c>
      <c r="C2519" s="5" t="s">
        <v>16786</v>
      </c>
      <c r="D2519" s="4" t="s">
        <v>16787</v>
      </c>
      <c r="E2519" s="6">
        <v>44636.108981481477</v>
      </c>
      <c r="F2519" s="4"/>
      <c r="G2519" s="4"/>
      <c r="H2519" s="4"/>
      <c r="I2519" s="4"/>
      <c r="J2519" s="4" t="s">
        <v>2567</v>
      </c>
      <c r="K2519" s="4"/>
      <c r="L2519" s="4" t="s">
        <v>33</v>
      </c>
      <c r="M2519" s="7" t="s">
        <v>2568</v>
      </c>
      <c r="N2519" s="4">
        <v>4255</v>
      </c>
      <c r="O2519" s="4">
        <v>3763</v>
      </c>
      <c r="P2519" s="4" t="s">
        <v>2569</v>
      </c>
      <c r="Q2519" s="7" t="s">
        <v>16788</v>
      </c>
      <c r="R2519" s="4" t="s">
        <v>16789</v>
      </c>
    </row>
    <row r="2520" spans="1:18" ht="51.6">
      <c r="A2520" s="3" t="s">
        <v>16790</v>
      </c>
      <c r="B2520" s="4" t="s">
        <v>16791</v>
      </c>
      <c r="C2520" s="5" t="s">
        <v>16435</v>
      </c>
      <c r="D2520" s="4" t="s">
        <v>16792</v>
      </c>
      <c r="E2520" s="6">
        <v>44636.108460648145</v>
      </c>
      <c r="F2520" s="4"/>
      <c r="G2520" s="4"/>
      <c r="H2520" s="4"/>
      <c r="I2520" s="4"/>
      <c r="J2520" s="4" t="s">
        <v>16793</v>
      </c>
      <c r="K2520" s="4"/>
      <c r="L2520" s="4" t="s">
        <v>23</v>
      </c>
      <c r="M2520" s="7" t="s">
        <v>16794</v>
      </c>
      <c r="N2520" s="4">
        <v>19016</v>
      </c>
      <c r="O2520" s="4">
        <v>9430</v>
      </c>
      <c r="P2520" s="4"/>
      <c r="Q2520" s="7" t="s">
        <v>16795</v>
      </c>
      <c r="R2520" s="4" t="s">
        <v>16440</v>
      </c>
    </row>
    <row r="2521" spans="1:18" ht="92.45">
      <c r="A2521" s="3" t="s">
        <v>16796</v>
      </c>
      <c r="B2521" s="4" t="s">
        <v>413</v>
      </c>
      <c r="C2521" s="5" t="s">
        <v>16797</v>
      </c>
      <c r="D2521" s="4" t="s">
        <v>16798</v>
      </c>
      <c r="E2521" s="6">
        <v>44636.106874999998</v>
      </c>
      <c r="F2521" s="4"/>
      <c r="G2521" s="4"/>
      <c r="H2521" s="4"/>
      <c r="I2521" s="4"/>
      <c r="J2521" s="4" t="s">
        <v>416</v>
      </c>
      <c r="K2521" s="4"/>
      <c r="L2521" s="4" t="s">
        <v>33</v>
      </c>
      <c r="M2521" s="7" t="s">
        <v>417</v>
      </c>
      <c r="N2521" s="4">
        <v>32832</v>
      </c>
      <c r="O2521" s="4">
        <v>29934</v>
      </c>
      <c r="P2521" s="4" t="s">
        <v>418</v>
      </c>
      <c r="Q2521" s="7" t="s">
        <v>16799</v>
      </c>
      <c r="R2521" s="4" t="s">
        <v>16800</v>
      </c>
    </row>
    <row r="2522" spans="1:18" ht="51.6">
      <c r="A2522" s="3" t="s">
        <v>16801</v>
      </c>
      <c r="B2522" s="4" t="s">
        <v>16802</v>
      </c>
      <c r="C2522" s="5" t="s">
        <v>16803</v>
      </c>
      <c r="D2522" s="4" t="s">
        <v>16804</v>
      </c>
      <c r="E2522" s="6">
        <v>44636.106851851851</v>
      </c>
      <c r="F2522" s="4"/>
      <c r="G2522" s="4"/>
      <c r="H2522" s="4"/>
      <c r="I2522" s="4"/>
      <c r="J2522" s="4" t="s">
        <v>16805</v>
      </c>
      <c r="K2522" s="4"/>
      <c r="L2522" s="4" t="s">
        <v>33</v>
      </c>
      <c r="M2522" s="7" t="s">
        <v>16806</v>
      </c>
      <c r="N2522" s="4">
        <v>840</v>
      </c>
      <c r="O2522" s="4">
        <v>1763</v>
      </c>
      <c r="P2522" s="4" t="s">
        <v>16807</v>
      </c>
      <c r="Q2522" s="7" t="s">
        <v>16808</v>
      </c>
      <c r="R2522" s="4" t="s">
        <v>16809</v>
      </c>
    </row>
    <row r="2523" spans="1:18" ht="21">
      <c r="A2523" s="3" t="s">
        <v>16810</v>
      </c>
      <c r="B2523" s="4" t="s">
        <v>16811</v>
      </c>
      <c r="C2523" s="5" t="s">
        <v>16812</v>
      </c>
      <c r="D2523" s="4" t="s">
        <v>16813</v>
      </c>
      <c r="E2523" s="6">
        <v>44636.103541666671</v>
      </c>
      <c r="F2523" s="4"/>
      <c r="G2523" s="4"/>
      <c r="H2523" s="4"/>
      <c r="I2523" s="4"/>
      <c r="J2523" s="4" t="s">
        <v>16814</v>
      </c>
      <c r="K2523" s="4"/>
      <c r="L2523" s="4" t="s">
        <v>33</v>
      </c>
      <c r="M2523" s="7" t="s">
        <v>16815</v>
      </c>
      <c r="N2523" s="4">
        <v>929</v>
      </c>
      <c r="O2523" s="4">
        <v>1169</v>
      </c>
      <c r="P2523" s="4" t="s">
        <v>16816</v>
      </c>
      <c r="Q2523" s="7" t="s">
        <v>16817</v>
      </c>
      <c r="R2523" s="4" t="s">
        <v>16818</v>
      </c>
    </row>
    <row r="2524" spans="1:18" ht="133.15">
      <c r="A2524" s="3" t="s">
        <v>16819</v>
      </c>
      <c r="B2524" s="4" t="s">
        <v>16820</v>
      </c>
      <c r="C2524" s="5" t="s">
        <v>3168</v>
      </c>
      <c r="D2524" s="4" t="s">
        <v>16821</v>
      </c>
      <c r="E2524" s="6">
        <v>44636.10324074074</v>
      </c>
      <c r="F2524" s="4"/>
      <c r="G2524" s="4"/>
      <c r="H2524" s="4"/>
      <c r="I2524" s="4"/>
      <c r="J2524" s="4" t="s">
        <v>16822</v>
      </c>
      <c r="K2524" s="4"/>
      <c r="L2524" s="4" t="s">
        <v>57</v>
      </c>
      <c r="M2524" s="7" t="s">
        <v>16823</v>
      </c>
      <c r="N2524" s="4">
        <v>49935</v>
      </c>
      <c r="O2524" s="4">
        <v>44315</v>
      </c>
      <c r="P2524" s="4" t="s">
        <v>399</v>
      </c>
      <c r="Q2524" s="7" t="s">
        <v>16824</v>
      </c>
      <c r="R2524" s="4" t="s">
        <v>3173</v>
      </c>
    </row>
    <row r="2525" spans="1:18" ht="133.15">
      <c r="A2525" s="3" t="s">
        <v>16825</v>
      </c>
      <c r="B2525" s="4" t="s">
        <v>16826</v>
      </c>
      <c r="C2525" s="5" t="s">
        <v>3168</v>
      </c>
      <c r="D2525" s="4" t="s">
        <v>16827</v>
      </c>
      <c r="E2525" s="6">
        <v>44636.103217592594</v>
      </c>
      <c r="F2525" s="4"/>
      <c r="G2525" s="4"/>
      <c r="H2525" s="4"/>
      <c r="I2525" s="4"/>
      <c r="J2525" s="4" t="s">
        <v>16828</v>
      </c>
      <c r="K2525" s="4"/>
      <c r="L2525" s="4" t="s">
        <v>33</v>
      </c>
      <c r="M2525" s="7" t="s">
        <v>16829</v>
      </c>
      <c r="N2525" s="4">
        <v>13681</v>
      </c>
      <c r="O2525" s="4">
        <v>12558</v>
      </c>
      <c r="P2525" s="4"/>
      <c r="Q2525" s="7" t="s">
        <v>16830</v>
      </c>
      <c r="R2525" s="4" t="s">
        <v>3173</v>
      </c>
    </row>
    <row r="2526" spans="1:18" ht="133.15">
      <c r="A2526" s="3" t="s">
        <v>16831</v>
      </c>
      <c r="B2526" s="4" t="s">
        <v>16832</v>
      </c>
      <c r="C2526" s="5" t="s">
        <v>3168</v>
      </c>
      <c r="D2526" s="4" t="s">
        <v>16833</v>
      </c>
      <c r="E2526" s="6">
        <v>44636.101076388892</v>
      </c>
      <c r="F2526" s="4"/>
      <c r="G2526" s="4"/>
      <c r="H2526" s="4"/>
      <c r="I2526" s="4"/>
      <c r="J2526" s="4" t="s">
        <v>16834</v>
      </c>
      <c r="K2526" s="4"/>
      <c r="L2526" s="4" t="s">
        <v>57</v>
      </c>
      <c r="M2526" s="7" t="s">
        <v>16835</v>
      </c>
      <c r="N2526" s="4">
        <v>66548</v>
      </c>
      <c r="O2526" s="4">
        <v>71509</v>
      </c>
      <c r="P2526" s="4" t="s">
        <v>4940</v>
      </c>
      <c r="Q2526" s="7" t="s">
        <v>16836</v>
      </c>
      <c r="R2526" s="4" t="s">
        <v>3173</v>
      </c>
    </row>
    <row r="2527" spans="1:18" ht="102.6">
      <c r="A2527" s="3" t="s">
        <v>16837</v>
      </c>
      <c r="B2527" s="4" t="s">
        <v>413</v>
      </c>
      <c r="C2527" s="5" t="s">
        <v>16838</v>
      </c>
      <c r="D2527" s="4" t="s">
        <v>16839</v>
      </c>
      <c r="E2527" s="6">
        <v>44636.099259259259</v>
      </c>
      <c r="F2527" s="4"/>
      <c r="G2527" s="4"/>
      <c r="H2527" s="4"/>
      <c r="I2527" s="4"/>
      <c r="J2527" s="4" t="s">
        <v>416</v>
      </c>
      <c r="K2527" s="4"/>
      <c r="L2527" s="4" t="s">
        <v>23</v>
      </c>
      <c r="M2527" s="7" t="s">
        <v>417</v>
      </c>
      <c r="N2527" s="4">
        <v>32832</v>
      </c>
      <c r="O2527" s="4">
        <v>29934</v>
      </c>
      <c r="P2527" s="4" t="s">
        <v>418</v>
      </c>
      <c r="Q2527" s="7" t="s">
        <v>16840</v>
      </c>
      <c r="R2527" s="4" t="s">
        <v>16841</v>
      </c>
    </row>
    <row r="2528" spans="1:18" ht="133.15">
      <c r="A2528" s="3" t="s">
        <v>16842</v>
      </c>
      <c r="B2528" s="4" t="s">
        <v>16843</v>
      </c>
      <c r="C2528" s="5" t="s">
        <v>3168</v>
      </c>
      <c r="D2528" s="4" t="s">
        <v>16844</v>
      </c>
      <c r="E2528" s="6">
        <v>44636.098912037036</v>
      </c>
      <c r="F2528" s="4"/>
      <c r="G2528" s="4"/>
      <c r="H2528" s="4"/>
      <c r="I2528" s="4"/>
      <c r="J2528" s="4" t="s">
        <v>16845</v>
      </c>
      <c r="K2528" s="4"/>
      <c r="L2528" s="4" t="s">
        <v>33</v>
      </c>
      <c r="M2528" s="7" t="s">
        <v>16846</v>
      </c>
      <c r="N2528" s="4">
        <v>3510</v>
      </c>
      <c r="O2528" s="4">
        <v>2825</v>
      </c>
      <c r="P2528" s="4"/>
      <c r="Q2528" s="7" t="s">
        <v>16847</v>
      </c>
      <c r="R2528" s="4" t="s">
        <v>3173</v>
      </c>
    </row>
    <row r="2529" spans="1:18" ht="133.15">
      <c r="A2529" s="3" t="s">
        <v>16848</v>
      </c>
      <c r="B2529" s="4" t="s">
        <v>16849</v>
      </c>
      <c r="C2529" s="5" t="s">
        <v>3168</v>
      </c>
      <c r="D2529" s="4" t="s">
        <v>16850</v>
      </c>
      <c r="E2529" s="6">
        <v>44636.098298611112</v>
      </c>
      <c r="F2529" s="4"/>
      <c r="G2529" s="4"/>
      <c r="H2529" s="4"/>
      <c r="I2529" s="4"/>
      <c r="J2529" s="4" t="s">
        <v>16851</v>
      </c>
      <c r="K2529" s="4"/>
      <c r="L2529" s="4" t="s">
        <v>33</v>
      </c>
      <c r="M2529" s="7" t="s">
        <v>16852</v>
      </c>
      <c r="N2529" s="4">
        <v>10480</v>
      </c>
      <c r="O2529" s="4">
        <v>9931</v>
      </c>
      <c r="P2529" s="4" t="s">
        <v>12657</v>
      </c>
      <c r="Q2529" s="7" t="s">
        <v>16853</v>
      </c>
      <c r="R2529" s="4" t="s">
        <v>3173</v>
      </c>
    </row>
    <row r="2530" spans="1:18" ht="133.15">
      <c r="A2530" s="3" t="s">
        <v>16854</v>
      </c>
      <c r="B2530" s="4" t="s">
        <v>16855</v>
      </c>
      <c r="C2530" s="5" t="s">
        <v>3168</v>
      </c>
      <c r="D2530" s="4" t="s">
        <v>16856</v>
      </c>
      <c r="E2530" s="6">
        <v>44636.097453703704</v>
      </c>
      <c r="F2530" s="4"/>
      <c r="G2530" s="4"/>
      <c r="H2530" s="4"/>
      <c r="I2530" s="4"/>
      <c r="J2530" s="4" t="s">
        <v>16857</v>
      </c>
      <c r="K2530" s="4"/>
      <c r="L2530" s="4" t="s">
        <v>303</v>
      </c>
      <c r="M2530" s="7" t="s">
        <v>16858</v>
      </c>
      <c r="N2530" s="4">
        <v>13030</v>
      </c>
      <c r="O2530" s="4">
        <v>13374</v>
      </c>
      <c r="P2530" s="4"/>
      <c r="Q2530" s="7" t="s">
        <v>16859</v>
      </c>
      <c r="R2530" s="4" t="s">
        <v>3173</v>
      </c>
    </row>
    <row r="2531" spans="1:18" ht="133.15">
      <c r="A2531" s="3" t="s">
        <v>16860</v>
      </c>
      <c r="B2531" s="4" t="s">
        <v>16861</v>
      </c>
      <c r="C2531" s="5" t="s">
        <v>3168</v>
      </c>
      <c r="D2531" s="4" t="s">
        <v>16862</v>
      </c>
      <c r="E2531" s="6">
        <v>44636.095868055556</v>
      </c>
      <c r="F2531" s="4"/>
      <c r="G2531" s="4"/>
      <c r="H2531" s="4"/>
      <c r="I2531" s="4"/>
      <c r="J2531" s="4" t="s">
        <v>16863</v>
      </c>
      <c r="K2531" s="4"/>
      <c r="L2531" s="4" t="s">
        <v>23</v>
      </c>
      <c r="M2531" s="7" t="s">
        <v>16864</v>
      </c>
      <c r="N2531" s="4">
        <v>25978</v>
      </c>
      <c r="O2531" s="4">
        <v>28533</v>
      </c>
      <c r="P2531" s="4"/>
      <c r="Q2531" s="7" t="s">
        <v>16865</v>
      </c>
      <c r="R2531" s="4" t="s">
        <v>3173</v>
      </c>
    </row>
    <row r="2532" spans="1:18" ht="102.6">
      <c r="A2532" s="3" t="s">
        <v>16866</v>
      </c>
      <c r="B2532" s="4" t="s">
        <v>413</v>
      </c>
      <c r="C2532" s="5" t="s">
        <v>16867</v>
      </c>
      <c r="D2532" s="4" t="s">
        <v>16868</v>
      </c>
      <c r="E2532" s="6">
        <v>44636.093217592592</v>
      </c>
      <c r="F2532" s="4"/>
      <c r="G2532" s="4"/>
      <c r="H2532" s="4"/>
      <c r="I2532" s="4"/>
      <c r="J2532" s="4" t="s">
        <v>416</v>
      </c>
      <c r="K2532" s="4"/>
      <c r="L2532" s="4" t="s">
        <v>23</v>
      </c>
      <c r="M2532" s="7" t="s">
        <v>417</v>
      </c>
      <c r="N2532" s="4">
        <v>32832</v>
      </c>
      <c r="O2532" s="4">
        <v>29934</v>
      </c>
      <c r="P2532" s="4" t="s">
        <v>418</v>
      </c>
      <c r="Q2532" s="7" t="s">
        <v>16869</v>
      </c>
      <c r="R2532" s="4" t="s">
        <v>16870</v>
      </c>
    </row>
    <row r="2533" spans="1:18" ht="102.6">
      <c r="A2533" s="3" t="s">
        <v>16871</v>
      </c>
      <c r="B2533" s="4" t="s">
        <v>16872</v>
      </c>
      <c r="C2533" s="5" t="s">
        <v>16632</v>
      </c>
      <c r="D2533" s="4" t="s">
        <v>16873</v>
      </c>
      <c r="E2533" s="6">
        <v>44636.092210648145</v>
      </c>
      <c r="F2533" s="4"/>
      <c r="G2533" s="4"/>
      <c r="H2533" s="4"/>
      <c r="I2533" s="4"/>
      <c r="J2533" s="4" t="s">
        <v>16874</v>
      </c>
      <c r="K2533" s="4"/>
      <c r="L2533" s="4" t="s">
        <v>33</v>
      </c>
      <c r="M2533" s="7" t="s">
        <v>16875</v>
      </c>
      <c r="N2533" s="4">
        <v>1795</v>
      </c>
      <c r="O2533" s="4">
        <v>1333</v>
      </c>
      <c r="P2533" s="4"/>
      <c r="Q2533" s="7" t="s">
        <v>16876</v>
      </c>
      <c r="R2533" s="4" t="s">
        <v>16635</v>
      </c>
    </row>
    <row r="2534" spans="1:18" ht="51.6">
      <c r="A2534" s="3" t="s">
        <v>16877</v>
      </c>
      <c r="B2534" s="4" t="s">
        <v>16878</v>
      </c>
      <c r="C2534" s="5" t="s">
        <v>16879</v>
      </c>
      <c r="D2534" s="4" t="s">
        <v>16880</v>
      </c>
      <c r="E2534" s="6">
        <v>44636.089398148149</v>
      </c>
      <c r="F2534" s="4"/>
      <c r="G2534" s="4"/>
      <c r="H2534" s="4"/>
      <c r="I2534" s="4"/>
      <c r="J2534" s="4" t="s">
        <v>16881</v>
      </c>
      <c r="K2534" s="4"/>
      <c r="L2534" s="4" t="s">
        <v>23</v>
      </c>
      <c r="M2534" s="7" t="s">
        <v>16882</v>
      </c>
      <c r="N2534" s="4">
        <v>3769</v>
      </c>
      <c r="O2534" s="4"/>
      <c r="P2534" s="4" t="s">
        <v>16883</v>
      </c>
      <c r="Q2534" s="7" t="s">
        <v>16884</v>
      </c>
      <c r="R2534" s="4" t="s">
        <v>16885</v>
      </c>
    </row>
    <row r="2535" spans="1:18" ht="112.9">
      <c r="A2535" s="3" t="s">
        <v>16886</v>
      </c>
      <c r="B2535" s="4" t="s">
        <v>1503</v>
      </c>
      <c r="C2535" s="5" t="s">
        <v>16887</v>
      </c>
      <c r="D2535" s="4" t="s">
        <v>16888</v>
      </c>
      <c r="E2535" s="6">
        <v>44636.08694444444</v>
      </c>
      <c r="F2535" s="4"/>
      <c r="G2535" s="4"/>
      <c r="H2535" s="4"/>
      <c r="I2535" s="4"/>
      <c r="J2535" s="4" t="s">
        <v>1506</v>
      </c>
      <c r="K2535" s="4"/>
      <c r="L2535" s="4" t="s">
        <v>23</v>
      </c>
      <c r="M2535" s="7" t="s">
        <v>1507</v>
      </c>
      <c r="N2535" s="4">
        <v>3094</v>
      </c>
      <c r="O2535" s="4">
        <v>4978</v>
      </c>
      <c r="P2535" s="4" t="s">
        <v>1508</v>
      </c>
      <c r="Q2535" s="7" t="s">
        <v>16889</v>
      </c>
      <c r="R2535" s="4" t="s">
        <v>16890</v>
      </c>
    </row>
    <row r="2536" spans="1:18" ht="51.6">
      <c r="A2536" s="3" t="s">
        <v>16891</v>
      </c>
      <c r="B2536" s="4" t="s">
        <v>16892</v>
      </c>
      <c r="C2536" s="5" t="s">
        <v>16879</v>
      </c>
      <c r="D2536" s="4" t="s">
        <v>16893</v>
      </c>
      <c r="E2536" s="6">
        <v>44636.085833333331</v>
      </c>
      <c r="F2536" s="4"/>
      <c r="G2536" s="4"/>
      <c r="H2536" s="4"/>
      <c r="I2536" s="4"/>
      <c r="J2536" s="4" t="s">
        <v>16894</v>
      </c>
      <c r="K2536" s="4"/>
      <c r="L2536" s="4" t="s">
        <v>23</v>
      </c>
      <c r="M2536" s="7" t="s">
        <v>16895</v>
      </c>
      <c r="N2536" s="4">
        <v>4152</v>
      </c>
      <c r="O2536" s="4">
        <v>2705</v>
      </c>
      <c r="P2536" s="4" t="s">
        <v>16896</v>
      </c>
      <c r="Q2536" s="7" t="s">
        <v>16897</v>
      </c>
      <c r="R2536" s="4" t="s">
        <v>16898</v>
      </c>
    </row>
    <row r="2537" spans="1:18" ht="41.45">
      <c r="A2537" s="3" t="s">
        <v>16899</v>
      </c>
      <c r="B2537" s="4" t="s">
        <v>16900</v>
      </c>
      <c r="C2537" s="5" t="s">
        <v>16901</v>
      </c>
      <c r="D2537" s="4" t="s">
        <v>16902</v>
      </c>
      <c r="E2537" s="6">
        <v>44636.085324074069</v>
      </c>
      <c r="F2537" s="4"/>
      <c r="G2537" s="4"/>
      <c r="H2537" s="4"/>
      <c r="I2537" s="4"/>
      <c r="J2537" s="4" t="s">
        <v>16903</v>
      </c>
      <c r="K2537" s="4"/>
      <c r="L2537" s="4" t="s">
        <v>57</v>
      </c>
      <c r="M2537" s="7" t="s">
        <v>16904</v>
      </c>
      <c r="N2537" s="4">
        <v>744</v>
      </c>
      <c r="O2537" s="4">
        <v>887</v>
      </c>
      <c r="P2537" s="4" t="s">
        <v>16905</v>
      </c>
      <c r="Q2537" s="7" t="s">
        <v>16906</v>
      </c>
      <c r="R2537" s="4" t="s">
        <v>16907</v>
      </c>
    </row>
    <row r="2538" spans="1:18" ht="41.45">
      <c r="A2538" s="3" t="s">
        <v>16908</v>
      </c>
      <c r="B2538" s="4" t="s">
        <v>16909</v>
      </c>
      <c r="C2538" s="5" t="s">
        <v>16910</v>
      </c>
      <c r="D2538" s="4" t="s">
        <v>16911</v>
      </c>
      <c r="E2538" s="6">
        <v>44636.085046296299</v>
      </c>
      <c r="F2538" s="4"/>
      <c r="G2538" s="4"/>
      <c r="H2538" s="4" t="s">
        <v>16912</v>
      </c>
      <c r="I2538" s="4" t="s">
        <v>16909</v>
      </c>
      <c r="J2538" s="4" t="s">
        <v>16912</v>
      </c>
      <c r="K2538" s="4" t="s">
        <v>16913</v>
      </c>
      <c r="L2538" s="4" t="s">
        <v>23</v>
      </c>
      <c r="M2538" s="7" t="s">
        <v>16914</v>
      </c>
      <c r="N2538" s="4">
        <v>771</v>
      </c>
      <c r="O2538" s="4">
        <v>526</v>
      </c>
      <c r="P2538" s="4" t="s">
        <v>16915</v>
      </c>
      <c r="Q2538" s="7" t="s">
        <v>16916</v>
      </c>
      <c r="R2538" s="4" t="s">
        <v>16917</v>
      </c>
    </row>
    <row r="2539" spans="1:18" ht="133.15">
      <c r="A2539" s="3" t="s">
        <v>16918</v>
      </c>
      <c r="B2539" s="4" t="s">
        <v>16919</v>
      </c>
      <c r="C2539" s="5" t="s">
        <v>3168</v>
      </c>
      <c r="D2539" s="4" t="s">
        <v>16920</v>
      </c>
      <c r="E2539" s="6">
        <v>44636.083692129629</v>
      </c>
      <c r="F2539" s="4"/>
      <c r="G2539" s="4"/>
      <c r="H2539" s="4"/>
      <c r="I2539" s="4"/>
      <c r="J2539" s="4" t="s">
        <v>16921</v>
      </c>
      <c r="K2539" s="4"/>
      <c r="L2539" s="4" t="s">
        <v>33</v>
      </c>
      <c r="M2539" s="7" t="s">
        <v>16922</v>
      </c>
      <c r="N2539" s="4">
        <v>15195</v>
      </c>
      <c r="O2539" s="4">
        <v>13953</v>
      </c>
      <c r="P2539" s="4" t="s">
        <v>16923</v>
      </c>
      <c r="Q2539" s="7" t="s">
        <v>16924</v>
      </c>
      <c r="R2539" s="4" t="s">
        <v>3173</v>
      </c>
    </row>
    <row r="2540" spans="1:18" ht="133.15">
      <c r="A2540" s="3" t="s">
        <v>16925</v>
      </c>
      <c r="B2540" s="4" t="s">
        <v>16926</v>
      </c>
      <c r="C2540" s="5" t="s">
        <v>3168</v>
      </c>
      <c r="D2540" s="4" t="s">
        <v>16927</v>
      </c>
      <c r="E2540" s="6">
        <v>44636.083668981482</v>
      </c>
      <c r="F2540" s="4"/>
      <c r="G2540" s="4"/>
      <c r="H2540" s="4"/>
      <c r="I2540" s="4"/>
      <c r="J2540" s="4" t="s">
        <v>16928</v>
      </c>
      <c r="K2540" s="4"/>
      <c r="L2540" s="4" t="s">
        <v>303</v>
      </c>
      <c r="M2540" s="7" t="s">
        <v>16929</v>
      </c>
      <c r="N2540" s="4">
        <v>3817</v>
      </c>
      <c r="O2540" s="4">
        <v>4986</v>
      </c>
      <c r="P2540" s="4" t="s">
        <v>16930</v>
      </c>
      <c r="Q2540" s="7" t="s">
        <v>16931</v>
      </c>
      <c r="R2540" s="4" t="s">
        <v>3173</v>
      </c>
    </row>
    <row r="2541" spans="1:18" ht="41.45">
      <c r="A2541" s="3" t="s">
        <v>16932</v>
      </c>
      <c r="B2541" s="4" t="s">
        <v>1503</v>
      </c>
      <c r="C2541" s="5" t="s">
        <v>16933</v>
      </c>
      <c r="D2541" s="4" t="s">
        <v>16934</v>
      </c>
      <c r="E2541" s="6">
        <v>44636.083356481482</v>
      </c>
      <c r="F2541" s="4"/>
      <c r="G2541" s="4"/>
      <c r="H2541" s="4"/>
      <c r="I2541" s="4"/>
      <c r="J2541" s="4" t="s">
        <v>1506</v>
      </c>
      <c r="K2541" s="4"/>
      <c r="L2541" s="4" t="s">
        <v>23</v>
      </c>
      <c r="M2541" s="7" t="s">
        <v>1507</v>
      </c>
      <c r="N2541" s="4">
        <v>3094</v>
      </c>
      <c r="O2541" s="4">
        <v>4978</v>
      </c>
      <c r="P2541" s="4" t="s">
        <v>1508</v>
      </c>
      <c r="Q2541" s="7" t="s">
        <v>16935</v>
      </c>
      <c r="R2541" s="4" t="s">
        <v>16936</v>
      </c>
    </row>
    <row r="2542" spans="1:18" ht="82.15">
      <c r="A2542" s="3" t="s">
        <v>16937</v>
      </c>
      <c r="B2542" s="4" t="s">
        <v>196</v>
      </c>
      <c r="C2542" s="5" t="s">
        <v>16938</v>
      </c>
      <c r="D2542" s="4" t="s">
        <v>16939</v>
      </c>
      <c r="E2542" s="6">
        <v>44636.082881944443</v>
      </c>
      <c r="F2542" s="4"/>
      <c r="G2542" s="4"/>
      <c r="H2542" s="4"/>
      <c r="I2542" s="4"/>
      <c r="J2542" s="4" t="s">
        <v>199</v>
      </c>
      <c r="K2542" s="4"/>
      <c r="L2542" s="4" t="s">
        <v>33</v>
      </c>
      <c r="M2542" s="7" t="s">
        <v>200</v>
      </c>
      <c r="N2542" s="4">
        <v>1450</v>
      </c>
      <c r="O2542" s="4">
        <v>467</v>
      </c>
      <c r="P2542" s="4"/>
      <c r="Q2542" s="7" t="s">
        <v>16940</v>
      </c>
      <c r="R2542" s="4" t="s">
        <v>16941</v>
      </c>
    </row>
    <row r="2543" spans="1:18" ht="133.15">
      <c r="A2543" s="3" t="s">
        <v>16942</v>
      </c>
      <c r="B2543" s="4" t="s">
        <v>16943</v>
      </c>
      <c r="C2543" s="5" t="s">
        <v>3168</v>
      </c>
      <c r="D2543" s="4" t="s">
        <v>16944</v>
      </c>
      <c r="E2543" s="6">
        <v>44636.082303240742</v>
      </c>
      <c r="F2543" s="4"/>
      <c r="G2543" s="4"/>
      <c r="H2543" s="4"/>
      <c r="I2543" s="4"/>
      <c r="J2543" s="4" t="s">
        <v>16945</v>
      </c>
      <c r="K2543" s="4"/>
      <c r="L2543" s="4" t="s">
        <v>57</v>
      </c>
      <c r="M2543" s="7" t="s">
        <v>16946</v>
      </c>
      <c r="N2543" s="4">
        <v>10104</v>
      </c>
      <c r="O2543" s="4">
        <v>10075</v>
      </c>
      <c r="P2543" s="4"/>
      <c r="Q2543" s="7" t="s">
        <v>16947</v>
      </c>
      <c r="R2543" s="4" t="s">
        <v>3173</v>
      </c>
    </row>
    <row r="2544" spans="1:18" ht="123">
      <c r="A2544" s="3" t="s">
        <v>16948</v>
      </c>
      <c r="B2544" s="4" t="s">
        <v>1473</v>
      </c>
      <c r="C2544" s="5" t="s">
        <v>16949</v>
      </c>
      <c r="D2544" s="4" t="s">
        <v>16950</v>
      </c>
      <c r="E2544" s="6">
        <v>44636.08184027778</v>
      </c>
      <c r="F2544" s="4"/>
      <c r="G2544" s="4"/>
      <c r="H2544" s="4"/>
      <c r="I2544" s="4"/>
      <c r="J2544" s="4" t="s">
        <v>1476</v>
      </c>
      <c r="K2544" s="4"/>
      <c r="L2544" s="4" t="s">
        <v>33</v>
      </c>
      <c r="M2544" s="7" t="s">
        <v>1477</v>
      </c>
      <c r="N2544" s="4">
        <v>1193</v>
      </c>
      <c r="O2544" s="4">
        <v>1140</v>
      </c>
      <c r="P2544" s="4" t="s">
        <v>1478</v>
      </c>
      <c r="Q2544" s="7" t="s">
        <v>16951</v>
      </c>
      <c r="R2544" s="4" t="s">
        <v>16952</v>
      </c>
    </row>
    <row r="2545" spans="1:18" ht="51.6">
      <c r="A2545" s="3" t="s">
        <v>16953</v>
      </c>
      <c r="B2545" s="4" t="s">
        <v>16878</v>
      </c>
      <c r="C2545" s="5" t="s">
        <v>16954</v>
      </c>
      <c r="D2545" s="4" t="s">
        <v>16955</v>
      </c>
      <c r="E2545" s="6">
        <v>44636.081770833334</v>
      </c>
      <c r="F2545" s="4"/>
      <c r="G2545" s="4"/>
      <c r="H2545" s="4"/>
      <c r="I2545" s="4"/>
      <c r="J2545" s="4" t="s">
        <v>16881</v>
      </c>
      <c r="K2545" s="4"/>
      <c r="L2545" s="4" t="s">
        <v>23</v>
      </c>
      <c r="M2545" s="7" t="s">
        <v>16882</v>
      </c>
      <c r="N2545" s="4">
        <v>3769</v>
      </c>
      <c r="O2545" s="4"/>
      <c r="P2545" s="4" t="s">
        <v>16883</v>
      </c>
      <c r="Q2545" s="7" t="s">
        <v>16956</v>
      </c>
      <c r="R2545" s="4" t="s">
        <v>16957</v>
      </c>
    </row>
    <row r="2546" spans="1:18" ht="82.15">
      <c r="A2546" s="3" t="s">
        <v>16958</v>
      </c>
      <c r="B2546" s="4" t="s">
        <v>1503</v>
      </c>
      <c r="C2546" s="5" t="s">
        <v>16959</v>
      </c>
      <c r="D2546" s="4" t="s">
        <v>16960</v>
      </c>
      <c r="E2546" s="6">
        <v>44636.081620370373</v>
      </c>
      <c r="F2546" s="4"/>
      <c r="G2546" s="4"/>
      <c r="H2546" s="4"/>
      <c r="I2546" s="4"/>
      <c r="J2546" s="4" t="s">
        <v>1506</v>
      </c>
      <c r="K2546" s="4"/>
      <c r="L2546" s="4" t="s">
        <v>23</v>
      </c>
      <c r="M2546" s="7" t="s">
        <v>1507</v>
      </c>
      <c r="N2546" s="4">
        <v>3094</v>
      </c>
      <c r="O2546" s="4">
        <v>4978</v>
      </c>
      <c r="P2546" s="4" t="s">
        <v>1508</v>
      </c>
      <c r="Q2546" s="7" t="s">
        <v>16961</v>
      </c>
      <c r="R2546" s="4" t="s">
        <v>16962</v>
      </c>
    </row>
    <row r="2547" spans="1:18" ht="102.6">
      <c r="A2547" s="3" t="s">
        <v>16963</v>
      </c>
      <c r="B2547" s="4" t="s">
        <v>413</v>
      </c>
      <c r="C2547" s="5" t="s">
        <v>16964</v>
      </c>
      <c r="D2547" s="4" t="s">
        <v>16965</v>
      </c>
      <c r="E2547" s="6">
        <v>44636.081099537041</v>
      </c>
      <c r="F2547" s="4"/>
      <c r="G2547" s="4"/>
      <c r="H2547" s="4"/>
      <c r="I2547" s="4"/>
      <c r="J2547" s="4" t="s">
        <v>416</v>
      </c>
      <c r="K2547" s="4"/>
      <c r="L2547" s="4" t="s">
        <v>23</v>
      </c>
      <c r="M2547" s="7" t="s">
        <v>417</v>
      </c>
      <c r="N2547" s="4">
        <v>32832</v>
      </c>
      <c r="O2547" s="4">
        <v>29934</v>
      </c>
      <c r="P2547" s="4" t="s">
        <v>418</v>
      </c>
      <c r="Q2547" s="7" t="s">
        <v>16966</v>
      </c>
      <c r="R2547" s="4" t="s">
        <v>16967</v>
      </c>
    </row>
    <row r="2548" spans="1:18" ht="133.15">
      <c r="A2548" s="3" t="s">
        <v>16968</v>
      </c>
      <c r="B2548" s="4" t="s">
        <v>16969</v>
      </c>
      <c r="C2548" s="5" t="s">
        <v>3168</v>
      </c>
      <c r="D2548" s="4" t="s">
        <v>16970</v>
      </c>
      <c r="E2548" s="6">
        <v>44636.080497685187</v>
      </c>
      <c r="F2548" s="4"/>
      <c r="G2548" s="4"/>
      <c r="H2548" s="4"/>
      <c r="I2548" s="4"/>
      <c r="J2548" s="4" t="s">
        <v>16971</v>
      </c>
      <c r="K2548" s="4"/>
      <c r="L2548" s="4" t="s">
        <v>33</v>
      </c>
      <c r="M2548" s="7" t="s">
        <v>16972</v>
      </c>
      <c r="N2548" s="4">
        <v>1663</v>
      </c>
      <c r="O2548" s="4">
        <v>854</v>
      </c>
      <c r="P2548" s="4" t="s">
        <v>15487</v>
      </c>
      <c r="Q2548" s="7" t="s">
        <v>16973</v>
      </c>
      <c r="R2548" s="4" t="s">
        <v>3173</v>
      </c>
    </row>
    <row r="2549" spans="1:18" ht="41.45">
      <c r="A2549" s="3" t="s">
        <v>16974</v>
      </c>
      <c r="B2549" s="4" t="s">
        <v>16975</v>
      </c>
      <c r="C2549" s="5" t="s">
        <v>16976</v>
      </c>
      <c r="D2549" s="4" t="s">
        <v>16977</v>
      </c>
      <c r="E2549" s="6">
        <v>44636.079861111109</v>
      </c>
      <c r="F2549" s="4"/>
      <c r="G2549" s="4"/>
      <c r="H2549" s="4"/>
      <c r="I2549" s="4"/>
      <c r="J2549" s="4" t="s">
        <v>16978</v>
      </c>
      <c r="K2549" s="4"/>
      <c r="L2549" s="4" t="s">
        <v>57</v>
      </c>
      <c r="M2549" s="7" t="s">
        <v>16979</v>
      </c>
      <c r="N2549" s="4">
        <v>1921</v>
      </c>
      <c r="O2549" s="4">
        <v>2359</v>
      </c>
      <c r="P2549" s="4"/>
      <c r="Q2549" s="7" t="s">
        <v>16980</v>
      </c>
      <c r="R2549" s="4" t="s">
        <v>16981</v>
      </c>
    </row>
    <row r="2550" spans="1:18" ht="102.6">
      <c r="A2550" s="3" t="s">
        <v>16982</v>
      </c>
      <c r="B2550" s="4" t="s">
        <v>1503</v>
      </c>
      <c r="C2550" s="5" t="s">
        <v>16983</v>
      </c>
      <c r="D2550" s="4" t="s">
        <v>16984</v>
      </c>
      <c r="E2550" s="6">
        <v>44636.078599537039</v>
      </c>
      <c r="F2550" s="4"/>
      <c r="G2550" s="4"/>
      <c r="H2550" s="4"/>
      <c r="I2550" s="4"/>
      <c r="J2550" s="4" t="s">
        <v>1506</v>
      </c>
      <c r="K2550" s="4"/>
      <c r="L2550" s="4" t="s">
        <v>23</v>
      </c>
      <c r="M2550" s="7" t="s">
        <v>1507</v>
      </c>
      <c r="N2550" s="4">
        <v>3094</v>
      </c>
      <c r="O2550" s="4">
        <v>4978</v>
      </c>
      <c r="P2550" s="4" t="s">
        <v>1508</v>
      </c>
      <c r="Q2550" s="7" t="s">
        <v>16985</v>
      </c>
      <c r="R2550" s="4" t="s">
        <v>16986</v>
      </c>
    </row>
    <row r="2551" spans="1:18" ht="133.15">
      <c r="A2551" s="3" t="s">
        <v>16987</v>
      </c>
      <c r="B2551" s="4" t="s">
        <v>16988</v>
      </c>
      <c r="C2551" s="5" t="s">
        <v>3168</v>
      </c>
      <c r="D2551" s="4" t="s">
        <v>16989</v>
      </c>
      <c r="E2551" s="6">
        <v>44636.077152777776</v>
      </c>
      <c r="F2551" s="4"/>
      <c r="G2551" s="4"/>
      <c r="H2551" s="4"/>
      <c r="I2551" s="4"/>
      <c r="J2551" s="4" t="s">
        <v>16990</v>
      </c>
      <c r="K2551" s="4"/>
      <c r="L2551" s="4" t="s">
        <v>57</v>
      </c>
      <c r="M2551" s="7" t="s">
        <v>16991</v>
      </c>
      <c r="N2551" s="4">
        <v>16041</v>
      </c>
      <c r="O2551" s="4">
        <v>17306</v>
      </c>
      <c r="P2551" s="4" t="s">
        <v>557</v>
      </c>
      <c r="Q2551" s="7" t="s">
        <v>16992</v>
      </c>
      <c r="R2551" s="4" t="s">
        <v>3173</v>
      </c>
    </row>
    <row r="2552" spans="1:18" ht="133.15">
      <c r="A2552" s="3" t="s">
        <v>16993</v>
      </c>
      <c r="B2552" s="4" t="s">
        <v>16994</v>
      </c>
      <c r="C2552" s="5" t="s">
        <v>3168</v>
      </c>
      <c r="D2552" s="4" t="s">
        <v>16995</v>
      </c>
      <c r="E2552" s="6">
        <v>44636.076585648145</v>
      </c>
      <c r="F2552" s="4"/>
      <c r="G2552" s="4"/>
      <c r="H2552" s="4"/>
      <c r="I2552" s="4"/>
      <c r="J2552" s="4" t="s">
        <v>16996</v>
      </c>
      <c r="K2552" s="4"/>
      <c r="L2552" s="4" t="s">
        <v>33</v>
      </c>
      <c r="M2552" s="7" t="s">
        <v>16997</v>
      </c>
      <c r="N2552" s="4">
        <v>108788</v>
      </c>
      <c r="O2552" s="4">
        <v>60757</v>
      </c>
      <c r="P2552" s="4" t="s">
        <v>13968</v>
      </c>
      <c r="Q2552" s="7" t="s">
        <v>16998</v>
      </c>
      <c r="R2552" s="4" t="s">
        <v>3173</v>
      </c>
    </row>
    <row r="2553" spans="1:18" ht="133.15">
      <c r="A2553" s="3" t="s">
        <v>16999</v>
      </c>
      <c r="B2553" s="4" t="s">
        <v>17000</v>
      </c>
      <c r="C2553" s="5" t="s">
        <v>3168</v>
      </c>
      <c r="D2553" s="4" t="s">
        <v>17001</v>
      </c>
      <c r="E2553" s="6">
        <v>44636.07649305556</v>
      </c>
      <c r="F2553" s="4"/>
      <c r="G2553" s="4"/>
      <c r="H2553" s="4"/>
      <c r="I2553" s="4"/>
      <c r="J2553" s="4" t="s">
        <v>17002</v>
      </c>
      <c r="K2553" s="4"/>
      <c r="L2553" s="4" t="s">
        <v>57</v>
      </c>
      <c r="M2553" s="7" t="s">
        <v>17003</v>
      </c>
      <c r="N2553" s="4">
        <v>5645</v>
      </c>
      <c r="O2553" s="4">
        <v>6130</v>
      </c>
      <c r="P2553" s="4" t="s">
        <v>17004</v>
      </c>
      <c r="Q2553" s="7" t="s">
        <v>17005</v>
      </c>
      <c r="R2553" s="4" t="s">
        <v>3173</v>
      </c>
    </row>
    <row r="2554" spans="1:18" ht="133.15">
      <c r="A2554" s="3" t="s">
        <v>17006</v>
      </c>
      <c r="B2554" s="4" t="s">
        <v>17007</v>
      </c>
      <c r="C2554" s="5" t="s">
        <v>3168</v>
      </c>
      <c r="D2554" s="4" t="s">
        <v>17008</v>
      </c>
      <c r="E2554" s="6">
        <v>44636.074791666666</v>
      </c>
      <c r="F2554" s="4"/>
      <c r="G2554" s="4"/>
      <c r="H2554" s="4"/>
      <c r="I2554" s="4"/>
      <c r="J2554" s="4" t="s">
        <v>17009</v>
      </c>
      <c r="K2554" s="4"/>
      <c r="L2554" s="4" t="s">
        <v>33</v>
      </c>
      <c r="M2554" s="7" t="s">
        <v>17010</v>
      </c>
      <c r="N2554" s="4">
        <v>1765</v>
      </c>
      <c r="O2554" s="4">
        <v>1384</v>
      </c>
      <c r="P2554" s="4" t="s">
        <v>17011</v>
      </c>
      <c r="Q2554" s="7" t="s">
        <v>17012</v>
      </c>
      <c r="R2554" s="4" t="s">
        <v>3173</v>
      </c>
    </row>
    <row r="2555" spans="1:18" ht="133.15">
      <c r="A2555" s="3" t="s">
        <v>17013</v>
      </c>
      <c r="B2555" s="4" t="s">
        <v>17014</v>
      </c>
      <c r="C2555" s="5" t="s">
        <v>3168</v>
      </c>
      <c r="D2555" s="4" t="s">
        <v>17015</v>
      </c>
      <c r="E2555" s="6">
        <v>44636.074733796297</v>
      </c>
      <c r="F2555" s="4"/>
      <c r="G2555" s="4"/>
      <c r="H2555" s="4"/>
      <c r="I2555" s="4"/>
      <c r="J2555" s="4" t="s">
        <v>17016</v>
      </c>
      <c r="K2555" s="4"/>
      <c r="L2555" s="4" t="s">
        <v>23</v>
      </c>
      <c r="M2555" s="7" t="s">
        <v>17017</v>
      </c>
      <c r="N2555" s="4">
        <v>5076</v>
      </c>
      <c r="O2555" s="4">
        <v>4798</v>
      </c>
      <c r="P2555" s="4" t="s">
        <v>1734</v>
      </c>
      <c r="Q2555" s="7" t="s">
        <v>17018</v>
      </c>
      <c r="R2555" s="4" t="s">
        <v>3173</v>
      </c>
    </row>
    <row r="2556" spans="1:18" ht="31.15">
      <c r="A2556" s="3" t="s">
        <v>17019</v>
      </c>
      <c r="B2556" s="4" t="s">
        <v>17020</v>
      </c>
      <c r="C2556" s="5" t="s">
        <v>17021</v>
      </c>
      <c r="D2556" s="4" t="s">
        <v>17022</v>
      </c>
      <c r="E2556" s="6">
        <v>44636.074143518519</v>
      </c>
      <c r="F2556" s="4"/>
      <c r="G2556" s="4"/>
      <c r="H2556" s="4"/>
      <c r="I2556" s="4"/>
      <c r="J2556" s="4" t="s">
        <v>17023</v>
      </c>
      <c r="K2556" s="4"/>
      <c r="L2556" s="4" t="s">
        <v>33</v>
      </c>
      <c r="M2556" s="7" t="s">
        <v>17024</v>
      </c>
      <c r="N2556" s="4">
        <v>6052</v>
      </c>
      <c r="O2556" s="4">
        <v>6651</v>
      </c>
      <c r="P2556" s="4" t="s">
        <v>17025</v>
      </c>
      <c r="Q2556" s="7" t="s">
        <v>17026</v>
      </c>
      <c r="R2556" s="4" t="s">
        <v>17027</v>
      </c>
    </row>
    <row r="2557" spans="1:18" ht="133.15">
      <c r="A2557" s="3" t="s">
        <v>17028</v>
      </c>
      <c r="B2557" s="4" t="s">
        <v>17029</v>
      </c>
      <c r="C2557" s="5" t="s">
        <v>3168</v>
      </c>
      <c r="D2557" s="4" t="s">
        <v>17030</v>
      </c>
      <c r="E2557" s="6">
        <v>44636.073993055557</v>
      </c>
      <c r="F2557" s="4"/>
      <c r="G2557" s="4"/>
      <c r="H2557" s="4"/>
      <c r="I2557" s="4"/>
      <c r="J2557" s="4" t="s">
        <v>17031</v>
      </c>
      <c r="K2557" s="4"/>
      <c r="L2557" s="4" t="s">
        <v>57</v>
      </c>
      <c r="M2557" s="7" t="s">
        <v>17032</v>
      </c>
      <c r="N2557" s="4">
        <v>8120</v>
      </c>
      <c r="O2557" s="4">
        <v>8472</v>
      </c>
      <c r="P2557" s="4" t="s">
        <v>17033</v>
      </c>
      <c r="Q2557" s="7" t="s">
        <v>17034</v>
      </c>
      <c r="R2557" s="4" t="s">
        <v>3173</v>
      </c>
    </row>
    <row r="2558" spans="1:18" ht="133.15">
      <c r="A2558" s="3" t="s">
        <v>17035</v>
      </c>
      <c r="B2558" s="4" t="s">
        <v>17036</v>
      </c>
      <c r="C2558" s="5" t="s">
        <v>3168</v>
      </c>
      <c r="D2558" s="4" t="s">
        <v>17037</v>
      </c>
      <c r="E2558" s="6">
        <v>44636.073206018518</v>
      </c>
      <c r="F2558" s="4"/>
      <c r="G2558" s="4"/>
      <c r="H2558" s="4"/>
      <c r="I2558" s="4"/>
      <c r="J2558" s="4" t="s">
        <v>17038</v>
      </c>
      <c r="K2558" s="4"/>
      <c r="L2558" s="4" t="s">
        <v>57</v>
      </c>
      <c r="M2558" s="7" t="s">
        <v>17039</v>
      </c>
      <c r="N2558" s="4">
        <v>16882</v>
      </c>
      <c r="O2558" s="4">
        <v>15096</v>
      </c>
      <c r="P2558" s="4"/>
      <c r="Q2558" s="7" t="s">
        <v>17040</v>
      </c>
      <c r="R2558" s="4" t="s">
        <v>3173</v>
      </c>
    </row>
    <row r="2559" spans="1:18" ht="133.15">
      <c r="A2559" s="3" t="s">
        <v>17041</v>
      </c>
      <c r="B2559" s="4" t="s">
        <v>17042</v>
      </c>
      <c r="C2559" s="5" t="s">
        <v>3168</v>
      </c>
      <c r="D2559" s="4" t="s">
        <v>17043</v>
      </c>
      <c r="E2559" s="6">
        <v>44636.073020833333</v>
      </c>
      <c r="F2559" s="4"/>
      <c r="G2559" s="4"/>
      <c r="H2559" s="4"/>
      <c r="I2559" s="4"/>
      <c r="J2559" s="4" t="s">
        <v>17044</v>
      </c>
      <c r="K2559" s="4"/>
      <c r="L2559" s="4" t="s">
        <v>57</v>
      </c>
      <c r="M2559" s="7" t="s">
        <v>17045</v>
      </c>
      <c r="N2559" s="4">
        <v>4931</v>
      </c>
      <c r="O2559" s="4">
        <v>4782</v>
      </c>
      <c r="P2559" s="4" t="s">
        <v>17046</v>
      </c>
      <c r="Q2559" s="7" t="s">
        <v>17047</v>
      </c>
      <c r="R2559" s="4" t="s">
        <v>3173</v>
      </c>
    </row>
    <row r="2560" spans="1:18" ht="51.6">
      <c r="A2560" s="3" t="s">
        <v>17048</v>
      </c>
      <c r="B2560" s="4" t="s">
        <v>9843</v>
      </c>
      <c r="C2560" s="5" t="s">
        <v>17049</v>
      </c>
      <c r="D2560" s="4" t="s">
        <v>17050</v>
      </c>
      <c r="E2560" s="6">
        <v>44636.07130787037</v>
      </c>
      <c r="F2560" s="4"/>
      <c r="G2560" s="4"/>
      <c r="H2560" s="4"/>
      <c r="I2560" s="4"/>
      <c r="J2560" s="4" t="s">
        <v>9846</v>
      </c>
      <c r="K2560" s="4"/>
      <c r="L2560" s="4" t="s">
        <v>33</v>
      </c>
      <c r="M2560" s="7" t="s">
        <v>9847</v>
      </c>
      <c r="N2560" s="4">
        <v>5312</v>
      </c>
      <c r="O2560" s="4">
        <v>307</v>
      </c>
      <c r="P2560" s="4" t="s">
        <v>9848</v>
      </c>
      <c r="Q2560" s="7" t="s">
        <v>17051</v>
      </c>
      <c r="R2560" s="4" t="s">
        <v>17052</v>
      </c>
    </row>
    <row r="2561" spans="1:18" ht="72">
      <c r="A2561" s="3" t="s">
        <v>17053</v>
      </c>
      <c r="B2561" s="4" t="s">
        <v>1503</v>
      </c>
      <c r="C2561" s="5" t="s">
        <v>17054</v>
      </c>
      <c r="D2561" s="4" t="s">
        <v>17055</v>
      </c>
      <c r="E2561" s="6">
        <v>44636.071192129632</v>
      </c>
      <c r="F2561" s="4"/>
      <c r="G2561" s="4"/>
      <c r="H2561" s="4"/>
      <c r="I2561" s="4"/>
      <c r="J2561" s="4" t="s">
        <v>1506</v>
      </c>
      <c r="K2561" s="4"/>
      <c r="L2561" s="4" t="s">
        <v>23</v>
      </c>
      <c r="M2561" s="7" t="s">
        <v>1507</v>
      </c>
      <c r="N2561" s="4">
        <v>3094</v>
      </c>
      <c r="O2561" s="4">
        <v>4978</v>
      </c>
      <c r="P2561" s="4" t="s">
        <v>1508</v>
      </c>
      <c r="Q2561" s="7" t="s">
        <v>17056</v>
      </c>
      <c r="R2561" s="4" t="s">
        <v>17057</v>
      </c>
    </row>
    <row r="2562" spans="1:18" ht="133.15">
      <c r="A2562" s="3" t="s">
        <v>17058</v>
      </c>
      <c r="B2562" s="4" t="s">
        <v>17059</v>
      </c>
      <c r="C2562" s="5" t="s">
        <v>3168</v>
      </c>
      <c r="D2562" s="4" t="s">
        <v>17060</v>
      </c>
      <c r="E2562" s="6">
        <v>44636.070243055554</v>
      </c>
      <c r="F2562" s="4"/>
      <c r="G2562" s="4"/>
      <c r="H2562" s="4"/>
      <c r="I2562" s="4"/>
      <c r="J2562" s="4" t="s">
        <v>17061</v>
      </c>
      <c r="K2562" s="4"/>
      <c r="L2562" s="4" t="s">
        <v>303</v>
      </c>
      <c r="M2562" s="7" t="s">
        <v>17062</v>
      </c>
      <c r="N2562" s="4">
        <v>4272</v>
      </c>
      <c r="O2562" s="4">
        <v>4876</v>
      </c>
      <c r="P2562" s="4" t="s">
        <v>12606</v>
      </c>
      <c r="Q2562" s="7" t="s">
        <v>17063</v>
      </c>
      <c r="R2562" s="4" t="s">
        <v>3173</v>
      </c>
    </row>
    <row r="2563" spans="1:18" ht="92.45">
      <c r="A2563" s="3" t="s">
        <v>17064</v>
      </c>
      <c r="B2563" s="4" t="s">
        <v>15198</v>
      </c>
      <c r="C2563" s="5" t="s">
        <v>17065</v>
      </c>
      <c r="D2563" s="4" t="s">
        <v>17066</v>
      </c>
      <c r="E2563" s="6">
        <v>44636.065381944441</v>
      </c>
      <c r="F2563" s="4"/>
      <c r="G2563" s="4"/>
      <c r="H2563" s="4"/>
      <c r="I2563" s="4"/>
      <c r="J2563" s="4" t="s">
        <v>15201</v>
      </c>
      <c r="K2563" s="4"/>
      <c r="L2563" s="4" t="s">
        <v>23</v>
      </c>
      <c r="M2563" s="7" t="s">
        <v>15202</v>
      </c>
      <c r="N2563" s="4">
        <v>3065</v>
      </c>
      <c r="O2563" s="4">
        <v>1380</v>
      </c>
      <c r="P2563" s="4" t="s">
        <v>15203</v>
      </c>
      <c r="Q2563" s="7" t="s">
        <v>17067</v>
      </c>
      <c r="R2563" s="4" t="s">
        <v>17068</v>
      </c>
    </row>
    <row r="2564" spans="1:18" ht="133.15">
      <c r="A2564" s="3" t="s">
        <v>17069</v>
      </c>
      <c r="B2564" s="4" t="s">
        <v>14169</v>
      </c>
      <c r="C2564" s="5" t="s">
        <v>3168</v>
      </c>
      <c r="D2564" s="4" t="s">
        <v>17070</v>
      </c>
      <c r="E2564" s="6">
        <v>44636.063923611116</v>
      </c>
      <c r="F2564" s="4"/>
      <c r="G2564" s="4"/>
      <c r="H2564" s="4"/>
      <c r="I2564" s="4"/>
      <c r="J2564" s="4" t="s">
        <v>14171</v>
      </c>
      <c r="K2564" s="4"/>
      <c r="L2564" s="4" t="s">
        <v>303</v>
      </c>
      <c r="M2564" s="7" t="s">
        <v>14172</v>
      </c>
      <c r="N2564" s="4">
        <v>13901</v>
      </c>
      <c r="O2564" s="4">
        <v>14159</v>
      </c>
      <c r="P2564" s="4" t="s">
        <v>7837</v>
      </c>
      <c r="Q2564" s="7" t="s">
        <v>17071</v>
      </c>
      <c r="R2564" s="4" t="s">
        <v>3173</v>
      </c>
    </row>
    <row r="2565" spans="1:18" ht="133.15">
      <c r="A2565" s="3" t="s">
        <v>17072</v>
      </c>
      <c r="B2565" s="4" t="s">
        <v>17073</v>
      </c>
      <c r="C2565" s="5" t="s">
        <v>3168</v>
      </c>
      <c r="D2565" s="4" t="s">
        <v>17074</v>
      </c>
      <c r="E2565" s="6">
        <v>44636.063564814816</v>
      </c>
      <c r="F2565" s="4"/>
      <c r="G2565" s="4"/>
      <c r="H2565" s="4"/>
      <c r="I2565" s="4"/>
      <c r="J2565" s="4" t="s">
        <v>17075</v>
      </c>
      <c r="K2565" s="4"/>
      <c r="L2565" s="4" t="s">
        <v>33</v>
      </c>
      <c r="M2565" s="7" t="s">
        <v>17076</v>
      </c>
      <c r="N2565" s="4">
        <v>1333</v>
      </c>
      <c r="O2565" s="4">
        <v>2497</v>
      </c>
      <c r="P2565" s="4"/>
      <c r="Q2565" s="7" t="s">
        <v>17077</v>
      </c>
      <c r="R2565" s="4" t="s">
        <v>3173</v>
      </c>
    </row>
    <row r="2566" spans="1:18" ht="41.45">
      <c r="A2566" s="3" t="s">
        <v>17078</v>
      </c>
      <c r="B2566" s="4" t="s">
        <v>9973</v>
      </c>
      <c r="C2566" s="5" t="s">
        <v>17079</v>
      </c>
      <c r="D2566" s="4" t="s">
        <v>17080</v>
      </c>
      <c r="E2566" s="6">
        <v>44636.063460648147</v>
      </c>
      <c r="F2566" s="4"/>
      <c r="G2566" s="4"/>
      <c r="H2566" s="4"/>
      <c r="I2566" s="4"/>
      <c r="J2566" s="4" t="s">
        <v>9976</v>
      </c>
      <c r="K2566" s="4"/>
      <c r="L2566" s="4" t="s">
        <v>33</v>
      </c>
      <c r="M2566" s="7" t="s">
        <v>9978</v>
      </c>
      <c r="N2566" s="4">
        <v>16900743</v>
      </c>
      <c r="O2566" s="4">
        <v>15</v>
      </c>
      <c r="P2566" s="4" t="s">
        <v>1027</v>
      </c>
      <c r="Q2566" s="7" t="s">
        <v>17081</v>
      </c>
      <c r="R2566" s="4" t="s">
        <v>17082</v>
      </c>
    </row>
    <row r="2567" spans="1:18" ht="51.6">
      <c r="A2567" s="3" t="s">
        <v>17083</v>
      </c>
      <c r="B2567" s="4" t="s">
        <v>17084</v>
      </c>
      <c r="C2567" s="5" t="s">
        <v>15256</v>
      </c>
      <c r="D2567" s="4" t="s">
        <v>17085</v>
      </c>
      <c r="E2567" s="6">
        <v>44636.06287037037</v>
      </c>
      <c r="F2567" s="4"/>
      <c r="G2567" s="4"/>
      <c r="H2567" s="4"/>
      <c r="I2567" s="4"/>
      <c r="J2567" s="4" t="s">
        <v>17086</v>
      </c>
      <c r="K2567" s="4"/>
      <c r="L2567" s="4" t="s">
        <v>33</v>
      </c>
      <c r="M2567" s="7" t="s">
        <v>17087</v>
      </c>
      <c r="N2567" s="4">
        <v>6208</v>
      </c>
      <c r="O2567" s="4">
        <v>4207</v>
      </c>
      <c r="P2567" s="4" t="s">
        <v>17088</v>
      </c>
      <c r="Q2567" s="7" t="s">
        <v>17089</v>
      </c>
      <c r="R2567" s="4" t="s">
        <v>15262</v>
      </c>
    </row>
    <row r="2568" spans="1:18" ht="133.15">
      <c r="A2568" s="3" t="s">
        <v>17090</v>
      </c>
      <c r="B2568" s="4" t="s">
        <v>17091</v>
      </c>
      <c r="C2568" s="5" t="s">
        <v>3168</v>
      </c>
      <c r="D2568" s="4" t="s">
        <v>17092</v>
      </c>
      <c r="E2568" s="6">
        <v>44636.062384259261</v>
      </c>
      <c r="F2568" s="4"/>
      <c r="G2568" s="4"/>
      <c r="H2568" s="4"/>
      <c r="I2568" s="4"/>
      <c r="J2568" s="4" t="s">
        <v>17093</v>
      </c>
      <c r="K2568" s="4"/>
      <c r="L2568" s="4" t="s">
        <v>33</v>
      </c>
      <c r="M2568" s="7" t="s">
        <v>17094</v>
      </c>
      <c r="N2568" s="4">
        <v>3997</v>
      </c>
      <c r="O2568" s="4">
        <v>4634</v>
      </c>
      <c r="P2568" s="4"/>
      <c r="Q2568" s="7" t="s">
        <v>17095</v>
      </c>
      <c r="R2568" s="4" t="s">
        <v>3173</v>
      </c>
    </row>
    <row r="2569" spans="1:18" ht="51.6">
      <c r="A2569" s="3" t="s">
        <v>17096</v>
      </c>
      <c r="B2569" s="4" t="s">
        <v>17097</v>
      </c>
      <c r="C2569" s="5" t="s">
        <v>17098</v>
      </c>
      <c r="D2569" s="4" t="s">
        <v>17099</v>
      </c>
      <c r="E2569" s="6">
        <v>44636.062199074076</v>
      </c>
      <c r="F2569" s="4"/>
      <c r="G2569" s="4"/>
      <c r="H2569" s="4"/>
      <c r="I2569" s="4"/>
      <c r="J2569" s="4" t="s">
        <v>17100</v>
      </c>
      <c r="K2569" s="4"/>
      <c r="L2569" s="4" t="s">
        <v>23</v>
      </c>
      <c r="M2569" s="7" t="s">
        <v>17101</v>
      </c>
      <c r="N2569" s="4">
        <v>1981</v>
      </c>
      <c r="O2569" s="4">
        <v>4172</v>
      </c>
      <c r="P2569" s="4" t="s">
        <v>17102</v>
      </c>
      <c r="Q2569" s="7" t="s">
        <v>17103</v>
      </c>
      <c r="R2569" s="4" t="s">
        <v>17104</v>
      </c>
    </row>
    <row r="2570" spans="1:18" ht="112.9">
      <c r="A2570" s="3" t="s">
        <v>17105</v>
      </c>
      <c r="B2570" s="4" t="s">
        <v>17106</v>
      </c>
      <c r="C2570" s="5" t="s">
        <v>17107</v>
      </c>
      <c r="D2570" s="4" t="s">
        <v>17108</v>
      </c>
      <c r="E2570" s="6">
        <v>44636.062094907407</v>
      </c>
      <c r="F2570" s="4"/>
      <c r="G2570" s="4"/>
      <c r="H2570" s="4"/>
      <c r="I2570" s="4"/>
      <c r="J2570" s="4" t="s">
        <v>17109</v>
      </c>
      <c r="K2570" s="4"/>
      <c r="L2570" s="4" t="s">
        <v>57</v>
      </c>
      <c r="M2570" s="7" t="s">
        <v>17110</v>
      </c>
      <c r="N2570" s="4">
        <v>3219</v>
      </c>
      <c r="O2570" s="4">
        <v>3692</v>
      </c>
      <c r="P2570" s="4" t="s">
        <v>17111</v>
      </c>
      <c r="Q2570" s="7" t="s">
        <v>17112</v>
      </c>
      <c r="R2570" s="4" t="s">
        <v>17113</v>
      </c>
    </row>
    <row r="2571" spans="1:18" ht="133.15">
      <c r="A2571" s="3" t="s">
        <v>17114</v>
      </c>
      <c r="B2571" s="4" t="s">
        <v>17115</v>
      </c>
      <c r="C2571" s="5" t="s">
        <v>3168</v>
      </c>
      <c r="D2571" s="4" t="s">
        <v>17116</v>
      </c>
      <c r="E2571" s="6">
        <v>44636.06150462963</v>
      </c>
      <c r="F2571" s="4"/>
      <c r="G2571" s="4"/>
      <c r="H2571" s="4"/>
      <c r="I2571" s="4"/>
      <c r="J2571" s="4" t="s">
        <v>17117</v>
      </c>
      <c r="K2571" s="4"/>
      <c r="L2571" s="4" t="s">
        <v>23</v>
      </c>
      <c r="M2571" s="7" t="s">
        <v>17118</v>
      </c>
      <c r="N2571" s="4">
        <v>1409</v>
      </c>
      <c r="O2571" s="4">
        <v>1461</v>
      </c>
      <c r="P2571" s="4" t="s">
        <v>17119</v>
      </c>
      <c r="Q2571" s="7" t="s">
        <v>17120</v>
      </c>
      <c r="R2571" s="4" t="s">
        <v>3173</v>
      </c>
    </row>
    <row r="2572" spans="1:18" ht="133.15">
      <c r="A2572" s="3" t="s">
        <v>17121</v>
      </c>
      <c r="B2572" s="4" t="s">
        <v>17122</v>
      </c>
      <c r="C2572" s="5" t="s">
        <v>3168</v>
      </c>
      <c r="D2572" s="4" t="s">
        <v>17123</v>
      </c>
      <c r="E2572" s="6">
        <v>44636.060810185183</v>
      </c>
      <c r="F2572" s="4"/>
      <c r="G2572" s="4"/>
      <c r="H2572" s="4"/>
      <c r="I2572" s="4"/>
      <c r="J2572" s="4" t="s">
        <v>17124</v>
      </c>
      <c r="K2572" s="4"/>
      <c r="L2572" s="4" t="s">
        <v>33</v>
      </c>
      <c r="M2572" s="7" t="s">
        <v>17125</v>
      </c>
      <c r="N2572" s="4">
        <v>8795</v>
      </c>
      <c r="O2572" s="4">
        <v>9651</v>
      </c>
      <c r="P2572" s="4" t="s">
        <v>17126</v>
      </c>
      <c r="Q2572" s="7" t="s">
        <v>17127</v>
      </c>
      <c r="R2572" s="4" t="s">
        <v>3173</v>
      </c>
    </row>
    <row r="2573" spans="1:18" ht="133.15">
      <c r="A2573" s="3" t="s">
        <v>17128</v>
      </c>
      <c r="B2573" s="4" t="s">
        <v>17129</v>
      </c>
      <c r="C2573" s="5" t="s">
        <v>3168</v>
      </c>
      <c r="D2573" s="4" t="s">
        <v>17130</v>
      </c>
      <c r="E2573" s="6">
        <v>44636.05940972222</v>
      </c>
      <c r="F2573" s="4"/>
      <c r="G2573" s="4"/>
      <c r="H2573" s="4"/>
      <c r="I2573" s="4"/>
      <c r="J2573" s="4" t="s">
        <v>17131</v>
      </c>
      <c r="K2573" s="4"/>
      <c r="L2573" s="4" t="s">
        <v>23</v>
      </c>
      <c r="M2573" s="7" t="s">
        <v>17132</v>
      </c>
      <c r="N2573" s="4">
        <v>6191</v>
      </c>
      <c r="O2573" s="4">
        <v>6807</v>
      </c>
      <c r="P2573" s="4"/>
      <c r="Q2573" s="7" t="s">
        <v>17133</v>
      </c>
      <c r="R2573" s="4" t="s">
        <v>3173</v>
      </c>
    </row>
    <row r="2574" spans="1:18" ht="72">
      <c r="A2574" s="3" t="s">
        <v>17134</v>
      </c>
      <c r="B2574" s="4" t="s">
        <v>17135</v>
      </c>
      <c r="C2574" s="5" t="s">
        <v>17136</v>
      </c>
      <c r="D2574" s="4" t="s">
        <v>17137</v>
      </c>
      <c r="E2574" s="6">
        <v>44636.059085648143</v>
      </c>
      <c r="F2574" s="4"/>
      <c r="G2574" s="4"/>
      <c r="H2574" s="4"/>
      <c r="I2574" s="4"/>
      <c r="J2574" s="4" t="s">
        <v>17138</v>
      </c>
      <c r="K2574" s="4"/>
      <c r="L2574" s="4" t="s">
        <v>23</v>
      </c>
      <c r="M2574" s="7" t="s">
        <v>17139</v>
      </c>
      <c r="N2574" s="4">
        <v>4691</v>
      </c>
      <c r="O2574" s="4">
        <v>5006</v>
      </c>
      <c r="P2574" s="4" t="s">
        <v>2367</v>
      </c>
      <c r="Q2574" s="7" t="s">
        <v>17140</v>
      </c>
      <c r="R2574" s="4" t="s">
        <v>17141</v>
      </c>
    </row>
    <row r="2575" spans="1:18" ht="102.6">
      <c r="A2575" s="3" t="s">
        <v>17142</v>
      </c>
      <c r="B2575" s="4" t="s">
        <v>17143</v>
      </c>
      <c r="C2575" s="5" t="s">
        <v>17144</v>
      </c>
      <c r="D2575" s="4" t="s">
        <v>17145</v>
      </c>
      <c r="E2575" s="6">
        <v>44636.058888888889</v>
      </c>
      <c r="F2575" s="4"/>
      <c r="G2575" s="4"/>
      <c r="H2575" s="4"/>
      <c r="I2575" s="4"/>
      <c r="J2575" s="4" t="s">
        <v>17146</v>
      </c>
      <c r="K2575" s="4"/>
      <c r="L2575" s="4" t="s">
        <v>57</v>
      </c>
      <c r="M2575" s="7" t="s">
        <v>17147</v>
      </c>
      <c r="N2575" s="4">
        <v>28324</v>
      </c>
      <c r="O2575" s="4">
        <v>357</v>
      </c>
      <c r="P2575" s="4" t="s">
        <v>17148</v>
      </c>
      <c r="Q2575" s="7" t="s">
        <v>17149</v>
      </c>
      <c r="R2575" s="4" t="s">
        <v>16141</v>
      </c>
    </row>
    <row r="2576" spans="1:18" ht="31.15">
      <c r="A2576" s="3" t="s">
        <v>17150</v>
      </c>
      <c r="B2576" s="4" t="s">
        <v>17151</v>
      </c>
      <c r="C2576" s="5" t="s">
        <v>16010</v>
      </c>
      <c r="D2576" s="4" t="s">
        <v>17152</v>
      </c>
      <c r="E2576" s="6">
        <v>44636.057106481487</v>
      </c>
      <c r="F2576" s="4"/>
      <c r="G2576" s="4"/>
      <c r="H2576" s="4"/>
      <c r="I2576" s="4"/>
      <c r="J2576" s="4" t="s">
        <v>17153</v>
      </c>
      <c r="K2576" s="4"/>
      <c r="L2576" s="4" t="s">
        <v>57</v>
      </c>
      <c r="M2576" s="7" t="s">
        <v>2192</v>
      </c>
      <c r="N2576" s="4">
        <v>752</v>
      </c>
      <c r="O2576" s="4">
        <v>2185</v>
      </c>
      <c r="P2576" s="4"/>
      <c r="Q2576" s="7" t="s">
        <v>17154</v>
      </c>
      <c r="R2576" s="4" t="s">
        <v>16016</v>
      </c>
    </row>
    <row r="2577" spans="1:18" ht="51.6">
      <c r="A2577" s="3" t="s">
        <v>17155</v>
      </c>
      <c r="B2577" s="4" t="s">
        <v>17156</v>
      </c>
      <c r="C2577" s="5" t="s">
        <v>16435</v>
      </c>
      <c r="D2577" s="4" t="s">
        <v>17157</v>
      </c>
      <c r="E2577" s="6">
        <v>44636.056666666671</v>
      </c>
      <c r="F2577" s="4"/>
      <c r="G2577" s="4"/>
      <c r="H2577" s="4"/>
      <c r="I2577" s="4"/>
      <c r="J2577" s="4" t="s">
        <v>17158</v>
      </c>
      <c r="K2577" s="4"/>
      <c r="L2577" s="4" t="s">
        <v>33</v>
      </c>
      <c r="M2577" s="7" t="s">
        <v>17159</v>
      </c>
      <c r="N2577" s="4">
        <v>766</v>
      </c>
      <c r="O2577" s="4">
        <v>2326</v>
      </c>
      <c r="P2577" s="4" t="s">
        <v>17160</v>
      </c>
      <c r="Q2577" s="7" t="s">
        <v>17161</v>
      </c>
      <c r="R2577" s="4" t="s">
        <v>16440</v>
      </c>
    </row>
    <row r="2578" spans="1:18" ht="133.15">
      <c r="A2578" s="3" t="s">
        <v>17162</v>
      </c>
      <c r="B2578" s="4" t="s">
        <v>17163</v>
      </c>
      <c r="C2578" s="5" t="s">
        <v>3168</v>
      </c>
      <c r="D2578" s="4" t="s">
        <v>17164</v>
      </c>
      <c r="E2578" s="6">
        <v>44636.056504629625</v>
      </c>
      <c r="F2578" s="4"/>
      <c r="G2578" s="4"/>
      <c r="H2578" s="4"/>
      <c r="I2578" s="4"/>
      <c r="J2578" s="4" t="s">
        <v>17165</v>
      </c>
      <c r="K2578" s="4"/>
      <c r="L2578" s="4" t="s">
        <v>23</v>
      </c>
      <c r="M2578" s="7" t="s">
        <v>17166</v>
      </c>
      <c r="N2578" s="4">
        <v>6798</v>
      </c>
      <c r="O2578" s="4">
        <v>7353</v>
      </c>
      <c r="P2578" s="4" t="s">
        <v>17167</v>
      </c>
      <c r="Q2578" s="7" t="s">
        <v>17168</v>
      </c>
      <c r="R2578" s="4" t="s">
        <v>3173</v>
      </c>
    </row>
    <row r="2579" spans="1:18" ht="123">
      <c r="A2579" s="3" t="s">
        <v>17169</v>
      </c>
      <c r="B2579" s="4" t="s">
        <v>17170</v>
      </c>
      <c r="C2579" s="5" t="s">
        <v>17171</v>
      </c>
      <c r="D2579" s="4" t="s">
        <v>17172</v>
      </c>
      <c r="E2579" s="6">
        <v>44636.055254629631</v>
      </c>
      <c r="F2579" s="4"/>
      <c r="G2579" s="4"/>
      <c r="H2579" s="4"/>
      <c r="I2579" s="4"/>
      <c r="J2579" s="4" t="s">
        <v>17173</v>
      </c>
      <c r="K2579" s="4"/>
      <c r="L2579" s="4" t="s">
        <v>57</v>
      </c>
      <c r="M2579" s="7" t="s">
        <v>17174</v>
      </c>
      <c r="N2579" s="4">
        <v>1320</v>
      </c>
      <c r="O2579" s="4">
        <v>3269</v>
      </c>
      <c r="P2579" s="4" t="s">
        <v>17175</v>
      </c>
      <c r="Q2579" s="7" t="s">
        <v>17176</v>
      </c>
      <c r="R2579" s="4" t="s">
        <v>17177</v>
      </c>
    </row>
    <row r="2580" spans="1:18" ht="41.45">
      <c r="A2580" s="3" t="s">
        <v>17178</v>
      </c>
      <c r="B2580" s="4" t="s">
        <v>17179</v>
      </c>
      <c r="C2580" s="5" t="s">
        <v>17180</v>
      </c>
      <c r="D2580" s="4" t="s">
        <v>17181</v>
      </c>
      <c r="E2580" s="6">
        <v>44636.054641203707</v>
      </c>
      <c r="F2580" s="4"/>
      <c r="G2580" s="4"/>
      <c r="H2580" s="4"/>
      <c r="I2580" s="4"/>
      <c r="J2580" s="4" t="s">
        <v>17182</v>
      </c>
      <c r="K2580" s="4"/>
      <c r="L2580" s="4" t="s">
        <v>33</v>
      </c>
      <c r="M2580" s="7" t="s">
        <v>17183</v>
      </c>
      <c r="N2580" s="4">
        <v>718</v>
      </c>
      <c r="O2580" s="4">
        <v>293</v>
      </c>
      <c r="P2580" s="4" t="s">
        <v>17184</v>
      </c>
      <c r="Q2580" s="7" t="s">
        <v>17185</v>
      </c>
      <c r="R2580" s="4" t="s">
        <v>17186</v>
      </c>
    </row>
    <row r="2581" spans="1:18" ht="133.15">
      <c r="A2581" s="3" t="s">
        <v>17187</v>
      </c>
      <c r="B2581" s="4" t="s">
        <v>17188</v>
      </c>
      <c r="C2581" s="5" t="s">
        <v>3168</v>
      </c>
      <c r="D2581" s="4" t="s">
        <v>17189</v>
      </c>
      <c r="E2581" s="6">
        <v>44636.054155092592</v>
      </c>
      <c r="F2581" s="4"/>
      <c r="G2581" s="4"/>
      <c r="H2581" s="4"/>
      <c r="I2581" s="4"/>
      <c r="J2581" s="4" t="s">
        <v>17190</v>
      </c>
      <c r="K2581" s="4"/>
      <c r="L2581" s="4" t="s">
        <v>33</v>
      </c>
      <c r="M2581" s="7" t="s">
        <v>17191</v>
      </c>
      <c r="N2581" s="4">
        <v>3872</v>
      </c>
      <c r="O2581" s="4">
        <v>4094</v>
      </c>
      <c r="P2581" s="4" t="s">
        <v>17192</v>
      </c>
      <c r="Q2581" s="7" t="s">
        <v>17193</v>
      </c>
      <c r="R2581" s="4" t="s">
        <v>3173</v>
      </c>
    </row>
    <row r="2582" spans="1:18" ht="51.6">
      <c r="A2582" s="3" t="s">
        <v>17194</v>
      </c>
      <c r="B2582" s="4" t="s">
        <v>15255</v>
      </c>
      <c r="C2582" s="5" t="s">
        <v>17195</v>
      </c>
      <c r="D2582" s="4" t="s">
        <v>17196</v>
      </c>
      <c r="E2582" s="6">
        <v>44636.053553240738</v>
      </c>
      <c r="F2582" s="4"/>
      <c r="G2582" s="4"/>
      <c r="H2582" s="4"/>
      <c r="I2582" s="4"/>
      <c r="J2582" s="4" t="s">
        <v>15258</v>
      </c>
      <c r="K2582" s="4"/>
      <c r="L2582" s="4" t="s">
        <v>33</v>
      </c>
      <c r="M2582" s="7" t="s">
        <v>15259</v>
      </c>
      <c r="N2582" s="4">
        <v>3351</v>
      </c>
      <c r="O2582" s="4">
        <v>1641</v>
      </c>
      <c r="P2582" s="4" t="s">
        <v>15260</v>
      </c>
      <c r="Q2582" s="7" t="s">
        <v>17197</v>
      </c>
      <c r="R2582" s="4" t="s">
        <v>17198</v>
      </c>
    </row>
    <row r="2583" spans="1:18" ht="133.15">
      <c r="A2583" s="3" t="s">
        <v>17199</v>
      </c>
      <c r="B2583" s="4" t="s">
        <v>14639</v>
      </c>
      <c r="C2583" s="5" t="s">
        <v>3168</v>
      </c>
      <c r="D2583" s="4" t="s">
        <v>17200</v>
      </c>
      <c r="E2583" s="6">
        <v>44636.050555555557</v>
      </c>
      <c r="F2583" s="4"/>
      <c r="G2583" s="4"/>
      <c r="H2583" s="4"/>
      <c r="I2583" s="4"/>
      <c r="J2583" s="4" t="s">
        <v>14640</v>
      </c>
      <c r="K2583" s="4"/>
      <c r="L2583" s="4" t="s">
        <v>33</v>
      </c>
      <c r="M2583" s="7" t="s">
        <v>14641</v>
      </c>
      <c r="N2583" s="4">
        <v>27627</v>
      </c>
      <c r="O2583" s="4">
        <v>26112</v>
      </c>
      <c r="P2583" s="4" t="s">
        <v>7837</v>
      </c>
      <c r="Q2583" s="7" t="s">
        <v>17201</v>
      </c>
      <c r="R2583" s="4" t="s">
        <v>3173</v>
      </c>
    </row>
    <row r="2584" spans="1:18" ht="133.15">
      <c r="A2584" s="3" t="s">
        <v>17202</v>
      </c>
      <c r="B2584" s="4" t="s">
        <v>17203</v>
      </c>
      <c r="C2584" s="5" t="s">
        <v>3168</v>
      </c>
      <c r="D2584" s="4" t="s">
        <v>17204</v>
      </c>
      <c r="E2584" s="6">
        <v>44636.050439814819</v>
      </c>
      <c r="F2584" s="4"/>
      <c r="G2584" s="4"/>
      <c r="H2584" s="4"/>
      <c r="I2584" s="4"/>
      <c r="J2584" s="4" t="s">
        <v>17205</v>
      </c>
      <c r="K2584" s="4"/>
      <c r="L2584" s="4" t="s">
        <v>57</v>
      </c>
      <c r="M2584" s="7" t="s">
        <v>17206</v>
      </c>
      <c r="N2584" s="4">
        <v>54878</v>
      </c>
      <c r="O2584" s="4">
        <v>50863</v>
      </c>
      <c r="P2584" s="4" t="s">
        <v>17207</v>
      </c>
      <c r="Q2584" s="7" t="s">
        <v>17208</v>
      </c>
      <c r="R2584" s="4" t="s">
        <v>3173</v>
      </c>
    </row>
    <row r="2585" spans="1:18" ht="133.15">
      <c r="A2585" s="3" t="s">
        <v>17209</v>
      </c>
      <c r="B2585" s="4" t="s">
        <v>17210</v>
      </c>
      <c r="C2585" s="5" t="s">
        <v>3168</v>
      </c>
      <c r="D2585" s="4" t="s">
        <v>17211</v>
      </c>
      <c r="E2585" s="6">
        <v>44636.049884259264</v>
      </c>
      <c r="F2585" s="4"/>
      <c r="G2585" s="4"/>
      <c r="H2585" s="4"/>
      <c r="I2585" s="4"/>
      <c r="J2585" s="4" t="s">
        <v>17212</v>
      </c>
      <c r="K2585" s="4"/>
      <c r="L2585" s="4" t="s">
        <v>23</v>
      </c>
      <c r="M2585" s="7" t="s">
        <v>17213</v>
      </c>
      <c r="N2585" s="4">
        <v>2705</v>
      </c>
      <c r="O2585" s="4">
        <v>2549</v>
      </c>
      <c r="P2585" s="4" t="s">
        <v>17214</v>
      </c>
      <c r="Q2585" s="7" t="s">
        <v>17215</v>
      </c>
      <c r="R2585" s="4" t="s">
        <v>3173</v>
      </c>
    </row>
    <row r="2586" spans="1:18" ht="133.15">
      <c r="A2586" s="3" t="s">
        <v>17216</v>
      </c>
      <c r="B2586" s="4" t="s">
        <v>14625</v>
      </c>
      <c r="C2586" s="5" t="s">
        <v>3168</v>
      </c>
      <c r="D2586" s="4" t="s">
        <v>17217</v>
      </c>
      <c r="E2586" s="6">
        <v>44636.04923611111</v>
      </c>
      <c r="F2586" s="4"/>
      <c r="G2586" s="4"/>
      <c r="H2586" s="4"/>
      <c r="I2586" s="4"/>
      <c r="J2586" s="4" t="s">
        <v>14627</v>
      </c>
      <c r="K2586" s="4"/>
      <c r="L2586" s="4" t="s">
        <v>57</v>
      </c>
      <c r="M2586" s="7" t="s">
        <v>14628</v>
      </c>
      <c r="N2586" s="4">
        <v>25764</v>
      </c>
      <c r="O2586" s="4">
        <v>17775</v>
      </c>
      <c r="P2586" s="4" t="s">
        <v>1734</v>
      </c>
      <c r="Q2586" s="7" t="s">
        <v>17218</v>
      </c>
      <c r="R2586" s="4" t="s">
        <v>3173</v>
      </c>
    </row>
    <row r="2587" spans="1:18" ht="61.9">
      <c r="A2587" s="3" t="s">
        <v>17219</v>
      </c>
      <c r="B2587" s="4" t="s">
        <v>17220</v>
      </c>
      <c r="C2587" s="5" t="s">
        <v>17221</v>
      </c>
      <c r="D2587" s="4" t="s">
        <v>17222</v>
      </c>
      <c r="E2587" s="6">
        <v>44636.04850694444</v>
      </c>
      <c r="F2587" s="4"/>
      <c r="G2587" s="4"/>
      <c r="H2587" s="4"/>
      <c r="I2587" s="4"/>
      <c r="J2587" s="4" t="s">
        <v>17223</v>
      </c>
      <c r="K2587" s="4"/>
      <c r="L2587" s="4" t="s">
        <v>23</v>
      </c>
      <c r="M2587" s="7" t="s">
        <v>17224</v>
      </c>
      <c r="N2587" s="4">
        <v>2562</v>
      </c>
      <c r="O2587" s="4">
        <v>1187</v>
      </c>
      <c r="P2587" s="4" t="s">
        <v>17225</v>
      </c>
      <c r="Q2587" s="7" t="s">
        <v>17226</v>
      </c>
      <c r="R2587" s="4" t="s">
        <v>17227</v>
      </c>
    </row>
    <row r="2588" spans="1:18" ht="153.6">
      <c r="A2588" s="3" t="s">
        <v>17228</v>
      </c>
      <c r="B2588" s="4" t="s">
        <v>17229</v>
      </c>
      <c r="C2588" s="5" t="s">
        <v>2266</v>
      </c>
      <c r="D2588" s="4" t="s">
        <v>17230</v>
      </c>
      <c r="E2588" s="6">
        <v>44636.047847222224</v>
      </c>
      <c r="F2588" s="4"/>
      <c r="G2588" s="4"/>
      <c r="H2588" s="4"/>
      <c r="I2588" s="4"/>
      <c r="J2588" s="4" t="s">
        <v>17231</v>
      </c>
      <c r="K2588" s="4"/>
      <c r="L2588" s="4" t="s">
        <v>57</v>
      </c>
      <c r="M2588" s="7" t="s">
        <v>17232</v>
      </c>
      <c r="N2588" s="4">
        <v>1911</v>
      </c>
      <c r="O2588" s="4">
        <v>4743</v>
      </c>
      <c r="P2588" s="4" t="s">
        <v>17233</v>
      </c>
      <c r="Q2588" s="7" t="s">
        <v>17234</v>
      </c>
      <c r="R2588" s="4" t="s">
        <v>2272</v>
      </c>
    </row>
    <row r="2589" spans="1:18" ht="133.15">
      <c r="A2589" s="3" t="s">
        <v>17235</v>
      </c>
      <c r="B2589" s="4" t="s">
        <v>1503</v>
      </c>
      <c r="C2589" s="5" t="s">
        <v>17236</v>
      </c>
      <c r="D2589" s="4" t="s">
        <v>17237</v>
      </c>
      <c r="E2589" s="6">
        <v>44636.047719907408</v>
      </c>
      <c r="F2589" s="4"/>
      <c r="G2589" s="4"/>
      <c r="H2589" s="4"/>
      <c r="I2589" s="4"/>
      <c r="J2589" s="4" t="s">
        <v>1506</v>
      </c>
      <c r="K2589" s="4"/>
      <c r="L2589" s="4" t="s">
        <v>23</v>
      </c>
      <c r="M2589" s="7" t="s">
        <v>1507</v>
      </c>
      <c r="N2589" s="4">
        <v>3094</v>
      </c>
      <c r="O2589" s="4">
        <v>4978</v>
      </c>
      <c r="P2589" s="4" t="s">
        <v>1508</v>
      </c>
      <c r="Q2589" s="7" t="s">
        <v>17238</v>
      </c>
      <c r="R2589" s="4" t="s">
        <v>17239</v>
      </c>
    </row>
    <row r="2590" spans="1:18" ht="133.15">
      <c r="A2590" s="3" t="s">
        <v>17240</v>
      </c>
      <c r="B2590" s="4" t="s">
        <v>17241</v>
      </c>
      <c r="C2590" s="5" t="s">
        <v>3168</v>
      </c>
      <c r="D2590" s="4" t="s">
        <v>17242</v>
      </c>
      <c r="E2590" s="6">
        <v>44636.047685185185</v>
      </c>
      <c r="F2590" s="4"/>
      <c r="G2590" s="4"/>
      <c r="H2590" s="4"/>
      <c r="I2590" s="4"/>
      <c r="J2590" s="4" t="s">
        <v>17243</v>
      </c>
      <c r="K2590" s="4"/>
      <c r="L2590" s="4" t="s">
        <v>57</v>
      </c>
      <c r="M2590" s="7" t="s">
        <v>17244</v>
      </c>
      <c r="N2590" s="4">
        <v>33311</v>
      </c>
      <c r="O2590" s="4">
        <v>27669</v>
      </c>
      <c r="P2590" s="4" t="s">
        <v>17245</v>
      </c>
      <c r="Q2590" s="7" t="s">
        <v>17246</v>
      </c>
      <c r="R2590" s="4" t="s">
        <v>3173</v>
      </c>
    </row>
    <row r="2591" spans="1:18" ht="133.15">
      <c r="A2591" s="3" t="s">
        <v>17247</v>
      </c>
      <c r="B2591" s="4" t="s">
        <v>17248</v>
      </c>
      <c r="C2591" s="5" t="s">
        <v>3168</v>
      </c>
      <c r="D2591" s="4" t="s">
        <v>17249</v>
      </c>
      <c r="E2591" s="6">
        <v>44636.044768518521</v>
      </c>
      <c r="F2591" s="4"/>
      <c r="G2591" s="4"/>
      <c r="H2591" s="4"/>
      <c r="I2591" s="4"/>
      <c r="J2591" s="4" t="s">
        <v>17250</v>
      </c>
      <c r="K2591" s="4"/>
      <c r="L2591" s="4" t="s">
        <v>57</v>
      </c>
      <c r="M2591" s="7" t="s">
        <v>17251</v>
      </c>
      <c r="N2591" s="4">
        <v>1523</v>
      </c>
      <c r="O2591" s="4">
        <v>1499</v>
      </c>
      <c r="P2591" s="4"/>
      <c r="Q2591" s="7" t="s">
        <v>17252</v>
      </c>
      <c r="R2591" s="4" t="s">
        <v>3173</v>
      </c>
    </row>
    <row r="2592" spans="1:18" ht="133.15">
      <c r="A2592" s="3" t="s">
        <v>17253</v>
      </c>
      <c r="B2592" s="4" t="s">
        <v>17254</v>
      </c>
      <c r="C2592" s="5" t="s">
        <v>3168</v>
      </c>
      <c r="D2592" s="4" t="s">
        <v>17255</v>
      </c>
      <c r="E2592" s="6">
        <v>44636.044560185182</v>
      </c>
      <c r="F2592" s="4"/>
      <c r="G2592" s="4"/>
      <c r="H2592" s="4"/>
      <c r="I2592" s="4"/>
      <c r="J2592" s="4" t="s">
        <v>17256</v>
      </c>
      <c r="K2592" s="4"/>
      <c r="L2592" s="4" t="s">
        <v>57</v>
      </c>
      <c r="M2592" s="7" t="s">
        <v>17257</v>
      </c>
      <c r="N2592" s="4">
        <v>15532</v>
      </c>
      <c r="O2592" s="4">
        <v>15474</v>
      </c>
      <c r="P2592" s="4" t="s">
        <v>4349</v>
      </c>
      <c r="Q2592" s="7" t="s">
        <v>17258</v>
      </c>
      <c r="R2592" s="4" t="s">
        <v>3173</v>
      </c>
    </row>
    <row r="2593" spans="1:18" ht="133.15">
      <c r="A2593" s="3" t="s">
        <v>17259</v>
      </c>
      <c r="B2593" s="4" t="s">
        <v>17260</v>
      </c>
      <c r="C2593" s="5" t="s">
        <v>3168</v>
      </c>
      <c r="D2593" s="4" t="s">
        <v>17261</v>
      </c>
      <c r="E2593" s="6">
        <v>44636.043761574074</v>
      </c>
      <c r="F2593" s="4"/>
      <c r="G2593" s="4"/>
      <c r="H2593" s="4"/>
      <c r="I2593" s="4"/>
      <c r="J2593" s="4" t="s">
        <v>17262</v>
      </c>
      <c r="K2593" s="4"/>
      <c r="L2593" s="4" t="s">
        <v>303</v>
      </c>
      <c r="M2593" s="7" t="s">
        <v>17263</v>
      </c>
      <c r="N2593" s="4">
        <v>6734</v>
      </c>
      <c r="O2593" s="4">
        <v>5974</v>
      </c>
      <c r="P2593" s="4"/>
      <c r="Q2593" s="7" t="s">
        <v>17264</v>
      </c>
      <c r="R2593" s="4" t="s">
        <v>3173</v>
      </c>
    </row>
    <row r="2594" spans="1:18" ht="133.15">
      <c r="A2594" s="3" t="s">
        <v>17265</v>
      </c>
      <c r="B2594" s="4" t="s">
        <v>17266</v>
      </c>
      <c r="C2594" s="5" t="s">
        <v>3168</v>
      </c>
      <c r="D2594" s="4" t="s">
        <v>17267</v>
      </c>
      <c r="E2594" s="6">
        <v>44636.042870370366</v>
      </c>
      <c r="F2594" s="4"/>
      <c r="G2594" s="4"/>
      <c r="H2594" s="4"/>
      <c r="I2594" s="4"/>
      <c r="J2594" s="4" t="s">
        <v>17268</v>
      </c>
      <c r="K2594" s="4"/>
      <c r="L2594" s="4" t="s">
        <v>23</v>
      </c>
      <c r="M2594" s="7" t="s">
        <v>17269</v>
      </c>
      <c r="N2594" s="4">
        <v>33767</v>
      </c>
      <c r="O2594" s="4">
        <v>14434</v>
      </c>
      <c r="P2594" s="4" t="s">
        <v>17270</v>
      </c>
      <c r="Q2594" s="7" t="s">
        <v>17271</v>
      </c>
      <c r="R2594" s="4" t="s">
        <v>3173</v>
      </c>
    </row>
    <row r="2595" spans="1:18" ht="51.6">
      <c r="A2595" s="3" t="s">
        <v>17272</v>
      </c>
      <c r="B2595" s="4" t="s">
        <v>6992</v>
      </c>
      <c r="C2595" s="5" t="s">
        <v>17273</v>
      </c>
      <c r="D2595" s="4" t="s">
        <v>17274</v>
      </c>
      <c r="E2595" s="6">
        <v>44636.042326388888</v>
      </c>
      <c r="F2595" s="4"/>
      <c r="G2595" s="4"/>
      <c r="H2595" s="4"/>
      <c r="I2595" s="4"/>
      <c r="J2595" s="4" t="s">
        <v>6995</v>
      </c>
      <c r="K2595" s="4"/>
      <c r="L2595" s="4" t="s">
        <v>57</v>
      </c>
      <c r="M2595" s="7" t="s">
        <v>6996</v>
      </c>
      <c r="N2595" s="4">
        <v>2857</v>
      </c>
      <c r="O2595" s="4">
        <v>5003</v>
      </c>
      <c r="P2595" s="4" t="s">
        <v>6997</v>
      </c>
      <c r="Q2595" s="7" t="s">
        <v>17275</v>
      </c>
      <c r="R2595" s="4" t="s">
        <v>17276</v>
      </c>
    </row>
    <row r="2596" spans="1:18" ht="72">
      <c r="A2596" s="3" t="s">
        <v>17277</v>
      </c>
      <c r="B2596" s="4" t="s">
        <v>17278</v>
      </c>
      <c r="C2596" s="5" t="s">
        <v>17136</v>
      </c>
      <c r="D2596" s="4" t="s">
        <v>17279</v>
      </c>
      <c r="E2596" s="6">
        <v>44636.042175925926</v>
      </c>
      <c r="F2596" s="4"/>
      <c r="G2596" s="4"/>
      <c r="H2596" s="4"/>
      <c r="I2596" s="4"/>
      <c r="J2596" s="4" t="s">
        <v>17280</v>
      </c>
      <c r="K2596" s="4"/>
      <c r="L2596" s="4" t="s">
        <v>57</v>
      </c>
      <c r="M2596" s="7" t="s">
        <v>17281</v>
      </c>
      <c r="N2596" s="4">
        <v>138807</v>
      </c>
      <c r="O2596" s="4">
        <v>373</v>
      </c>
      <c r="P2596" s="4"/>
      <c r="Q2596" s="7" t="s">
        <v>17282</v>
      </c>
      <c r="R2596" s="4" t="s">
        <v>17141</v>
      </c>
    </row>
    <row r="2597" spans="1:18" ht="72">
      <c r="A2597" s="3" t="s">
        <v>17283</v>
      </c>
      <c r="B2597" s="4" t="s">
        <v>17284</v>
      </c>
      <c r="C2597" s="5" t="s">
        <v>17136</v>
      </c>
      <c r="D2597" s="4" t="s">
        <v>17285</v>
      </c>
      <c r="E2597" s="6">
        <v>44636.041516203702</v>
      </c>
      <c r="F2597" s="4"/>
      <c r="G2597" s="4"/>
      <c r="H2597" s="4"/>
      <c r="I2597" s="4"/>
      <c r="J2597" s="4" t="s">
        <v>17286</v>
      </c>
      <c r="K2597" s="4"/>
      <c r="L2597" s="4" t="s">
        <v>33</v>
      </c>
      <c r="M2597" s="7" t="s">
        <v>17287</v>
      </c>
      <c r="N2597" s="4">
        <v>19569</v>
      </c>
      <c r="O2597" s="4">
        <v>3407</v>
      </c>
      <c r="P2597" s="4" t="s">
        <v>17288</v>
      </c>
      <c r="Q2597" s="7" t="s">
        <v>17289</v>
      </c>
      <c r="R2597" s="4" t="s">
        <v>17141</v>
      </c>
    </row>
    <row r="2598" spans="1:18" ht="82.15">
      <c r="A2598" s="3" t="s">
        <v>17290</v>
      </c>
      <c r="B2598" s="4" t="s">
        <v>12123</v>
      </c>
      <c r="C2598" s="5" t="s">
        <v>17291</v>
      </c>
      <c r="D2598" s="4" t="s">
        <v>17292</v>
      </c>
      <c r="E2598" s="6">
        <v>44636.040914351848</v>
      </c>
      <c r="F2598" s="4"/>
      <c r="G2598" s="4"/>
      <c r="H2598" s="4" t="s">
        <v>17293</v>
      </c>
      <c r="I2598" s="4" t="s">
        <v>17294</v>
      </c>
      <c r="J2598" s="4" t="s">
        <v>12126</v>
      </c>
      <c r="K2598" s="4" t="s">
        <v>17295</v>
      </c>
      <c r="L2598" s="4" t="s">
        <v>57</v>
      </c>
      <c r="M2598" s="7" t="s">
        <v>12127</v>
      </c>
      <c r="N2598" s="4">
        <v>8034</v>
      </c>
      <c r="O2598" s="4">
        <v>7951</v>
      </c>
      <c r="P2598" s="4" t="s">
        <v>12128</v>
      </c>
      <c r="Q2598" s="7" t="s">
        <v>17296</v>
      </c>
      <c r="R2598" s="4" t="s">
        <v>17297</v>
      </c>
    </row>
    <row r="2599" spans="1:18" ht="31.15">
      <c r="A2599" s="3" t="s">
        <v>17298</v>
      </c>
      <c r="B2599" s="4" t="s">
        <v>17299</v>
      </c>
      <c r="C2599" s="5" t="s">
        <v>16010</v>
      </c>
      <c r="D2599" s="4" t="s">
        <v>17300</v>
      </c>
      <c r="E2599" s="6">
        <v>44636.039907407408</v>
      </c>
      <c r="F2599" s="4"/>
      <c r="G2599" s="4"/>
      <c r="H2599" s="4"/>
      <c r="I2599" s="4"/>
      <c r="J2599" s="4" t="s">
        <v>17301</v>
      </c>
      <c r="K2599" s="4"/>
      <c r="L2599" s="4" t="s">
        <v>33</v>
      </c>
      <c r="M2599" s="7" t="s">
        <v>17302</v>
      </c>
      <c r="N2599" s="4">
        <v>1801</v>
      </c>
      <c r="O2599" s="4">
        <v>3804</v>
      </c>
      <c r="P2599" s="4" t="s">
        <v>1734</v>
      </c>
      <c r="Q2599" s="7" t="s">
        <v>17303</v>
      </c>
      <c r="R2599" s="4" t="s">
        <v>16016</v>
      </c>
    </row>
    <row r="2600" spans="1:18" ht="41.45">
      <c r="A2600" s="3" t="s">
        <v>17304</v>
      </c>
      <c r="B2600" s="4" t="s">
        <v>17305</v>
      </c>
      <c r="C2600" s="5" t="s">
        <v>17306</v>
      </c>
      <c r="D2600" s="4" t="s">
        <v>17307</v>
      </c>
      <c r="E2600" s="6">
        <v>44636.03943287037</v>
      </c>
      <c r="F2600" s="4"/>
      <c r="G2600" s="4"/>
      <c r="H2600" s="4"/>
      <c r="I2600" s="4"/>
      <c r="J2600" s="4" t="s">
        <v>17308</v>
      </c>
      <c r="K2600" s="4"/>
      <c r="L2600" s="4" t="s">
        <v>23</v>
      </c>
      <c r="M2600" s="7" t="s">
        <v>17309</v>
      </c>
      <c r="N2600" s="4">
        <v>988</v>
      </c>
      <c r="O2600" s="4">
        <v>153</v>
      </c>
      <c r="P2600" s="4" t="s">
        <v>17310</v>
      </c>
      <c r="Q2600" s="7" t="s">
        <v>17311</v>
      </c>
      <c r="R2600" s="4" t="s">
        <v>17312</v>
      </c>
    </row>
    <row r="2601" spans="1:18" ht="133.15">
      <c r="A2601" s="3" t="s">
        <v>17313</v>
      </c>
      <c r="B2601" s="4" t="s">
        <v>17314</v>
      </c>
      <c r="C2601" s="5" t="s">
        <v>3168</v>
      </c>
      <c r="D2601" s="4" t="s">
        <v>17315</v>
      </c>
      <c r="E2601" s="6">
        <v>44636.039201388892</v>
      </c>
      <c r="F2601" s="4"/>
      <c r="G2601" s="4"/>
      <c r="H2601" s="4"/>
      <c r="I2601" s="4"/>
      <c r="J2601" s="4" t="s">
        <v>17316</v>
      </c>
      <c r="K2601" s="4"/>
      <c r="L2601" s="4" t="s">
        <v>57</v>
      </c>
      <c r="M2601" s="7" t="s">
        <v>17317</v>
      </c>
      <c r="N2601" s="4">
        <v>2118</v>
      </c>
      <c r="O2601" s="4">
        <v>2147</v>
      </c>
      <c r="P2601" s="4" t="s">
        <v>17318</v>
      </c>
      <c r="Q2601" s="7" t="s">
        <v>17319</v>
      </c>
      <c r="R2601" s="4" t="s">
        <v>3173</v>
      </c>
    </row>
    <row r="2602" spans="1:18" ht="51.6">
      <c r="A2602" s="3" t="s">
        <v>17320</v>
      </c>
      <c r="B2602" s="4" t="s">
        <v>7526</v>
      </c>
      <c r="C2602" s="5" t="s">
        <v>17321</v>
      </c>
      <c r="D2602" s="4" t="s">
        <v>17322</v>
      </c>
      <c r="E2602" s="6">
        <v>44636.038217592592</v>
      </c>
      <c r="F2602" s="4"/>
      <c r="G2602" s="4"/>
      <c r="H2602" s="4"/>
      <c r="I2602" s="4"/>
      <c r="J2602" s="4" t="s">
        <v>7529</v>
      </c>
      <c r="K2602" s="4"/>
      <c r="L2602" s="4" t="s">
        <v>23</v>
      </c>
      <c r="M2602" s="7" t="s">
        <v>7530</v>
      </c>
      <c r="N2602" s="4">
        <v>735</v>
      </c>
      <c r="O2602" s="4">
        <v>2672</v>
      </c>
      <c r="P2602" s="4" t="s">
        <v>7531</v>
      </c>
      <c r="Q2602" s="7" t="s">
        <v>17323</v>
      </c>
      <c r="R2602" s="4" t="s">
        <v>17324</v>
      </c>
    </row>
    <row r="2603" spans="1:18" ht="41.45">
      <c r="A2603" s="3" t="s">
        <v>17325</v>
      </c>
      <c r="B2603" s="4" t="s">
        <v>15358</v>
      </c>
      <c r="C2603" s="5" t="s">
        <v>17326</v>
      </c>
      <c r="D2603" s="4" t="s">
        <v>17327</v>
      </c>
      <c r="E2603" s="6">
        <v>44636.036828703705</v>
      </c>
      <c r="F2603" s="4"/>
      <c r="G2603" s="4"/>
      <c r="H2603" s="4"/>
      <c r="I2603" s="4"/>
      <c r="J2603" s="4" t="s">
        <v>15361</v>
      </c>
      <c r="K2603" s="4"/>
      <c r="L2603" s="4" t="s">
        <v>23</v>
      </c>
      <c r="M2603" s="7" t="s">
        <v>15362</v>
      </c>
      <c r="N2603" s="4">
        <v>1889</v>
      </c>
      <c r="O2603" s="4">
        <v>2404</v>
      </c>
      <c r="P2603" s="4" t="s">
        <v>15363</v>
      </c>
      <c r="Q2603" s="7" t="s">
        <v>17328</v>
      </c>
      <c r="R2603" s="4" t="s">
        <v>17329</v>
      </c>
    </row>
    <row r="2604" spans="1:18" ht="133.15">
      <c r="A2604" s="3" t="s">
        <v>17330</v>
      </c>
      <c r="B2604" s="4" t="s">
        <v>17331</v>
      </c>
      <c r="C2604" s="5" t="s">
        <v>3168</v>
      </c>
      <c r="D2604" s="4" t="s">
        <v>17332</v>
      </c>
      <c r="E2604" s="6">
        <v>44636.036087962959</v>
      </c>
      <c r="F2604" s="4"/>
      <c r="G2604" s="4"/>
      <c r="H2604" s="4"/>
      <c r="I2604" s="4"/>
      <c r="J2604" s="4" t="s">
        <v>17333</v>
      </c>
      <c r="K2604" s="4"/>
      <c r="L2604" s="4" t="s">
        <v>57</v>
      </c>
      <c r="M2604" s="7" t="s">
        <v>17334</v>
      </c>
      <c r="N2604" s="4">
        <v>19830</v>
      </c>
      <c r="O2604" s="4">
        <v>17849</v>
      </c>
      <c r="P2604" s="4" t="s">
        <v>17335</v>
      </c>
      <c r="Q2604" s="7" t="s">
        <v>17336</v>
      </c>
      <c r="R2604" s="4" t="s">
        <v>3173</v>
      </c>
    </row>
    <row r="2605" spans="1:18" ht="31.15">
      <c r="A2605" s="3" t="s">
        <v>17337</v>
      </c>
      <c r="B2605" s="4" t="s">
        <v>6855</v>
      </c>
      <c r="C2605" s="5" t="s">
        <v>17338</v>
      </c>
      <c r="D2605" s="4" t="s">
        <v>17339</v>
      </c>
      <c r="E2605" s="6">
        <v>44636.033506944441</v>
      </c>
      <c r="F2605" s="4"/>
      <c r="G2605" s="4"/>
      <c r="H2605" s="4"/>
      <c r="I2605" s="4"/>
      <c r="J2605" s="4" t="s">
        <v>6857</v>
      </c>
      <c r="K2605" s="4"/>
      <c r="L2605" s="4" t="s">
        <v>33</v>
      </c>
      <c r="M2605" s="7" t="s">
        <v>6858</v>
      </c>
      <c r="N2605" s="4">
        <v>55777</v>
      </c>
      <c r="O2605" s="4">
        <v>1348</v>
      </c>
      <c r="P2605" s="4" t="s">
        <v>6859</v>
      </c>
      <c r="Q2605" s="7" t="s">
        <v>17340</v>
      </c>
      <c r="R2605" s="4" t="s">
        <v>17341</v>
      </c>
    </row>
    <row r="2606" spans="1:18" ht="51.6">
      <c r="A2606" s="3" t="s">
        <v>17342</v>
      </c>
      <c r="B2606" s="4" t="s">
        <v>17343</v>
      </c>
      <c r="C2606" s="5" t="s">
        <v>16730</v>
      </c>
      <c r="D2606" s="4" t="s">
        <v>17344</v>
      </c>
      <c r="E2606" s="6">
        <v>44636.032546296294</v>
      </c>
      <c r="F2606" s="4"/>
      <c r="G2606" s="4"/>
      <c r="H2606" s="4"/>
      <c r="I2606" s="4"/>
      <c r="J2606" s="4" t="s">
        <v>17345</v>
      </c>
      <c r="K2606" s="4"/>
      <c r="L2606" s="4" t="s">
        <v>23</v>
      </c>
      <c r="M2606" s="7" t="s">
        <v>17346</v>
      </c>
      <c r="N2606" s="4">
        <v>5322</v>
      </c>
      <c r="O2606" s="4">
        <v>5167</v>
      </c>
      <c r="P2606" s="4" t="s">
        <v>4349</v>
      </c>
      <c r="Q2606" s="7" t="s">
        <v>17347</v>
      </c>
      <c r="R2606" s="4" t="s">
        <v>16735</v>
      </c>
    </row>
    <row r="2607" spans="1:18" ht="133.15">
      <c r="A2607" s="3" t="s">
        <v>17348</v>
      </c>
      <c r="B2607" s="4" t="s">
        <v>17349</v>
      </c>
      <c r="C2607" s="5" t="s">
        <v>3168</v>
      </c>
      <c r="D2607" s="4" t="s">
        <v>17350</v>
      </c>
      <c r="E2607" s="6">
        <v>44636.032395833332</v>
      </c>
      <c r="F2607" s="4"/>
      <c r="G2607" s="4"/>
      <c r="H2607" s="4"/>
      <c r="I2607" s="4"/>
      <c r="J2607" s="4" t="s">
        <v>17351</v>
      </c>
      <c r="K2607" s="4"/>
      <c r="L2607" s="4" t="s">
        <v>33</v>
      </c>
      <c r="M2607" s="7" t="s">
        <v>17352</v>
      </c>
      <c r="N2607" s="4">
        <v>10598</v>
      </c>
      <c r="O2607" s="4">
        <v>11523</v>
      </c>
      <c r="P2607" s="4" t="s">
        <v>11205</v>
      </c>
      <c r="Q2607" s="7" t="s">
        <v>17353</v>
      </c>
      <c r="R2607" s="4" t="s">
        <v>3173</v>
      </c>
    </row>
    <row r="2608" spans="1:18" ht="133.15">
      <c r="A2608" s="3" t="s">
        <v>17354</v>
      </c>
      <c r="B2608" s="4" t="s">
        <v>17355</v>
      </c>
      <c r="C2608" s="5" t="s">
        <v>3168</v>
      </c>
      <c r="D2608" s="4" t="s">
        <v>17356</v>
      </c>
      <c r="E2608" s="6">
        <v>44636.031331018516</v>
      </c>
      <c r="F2608" s="4"/>
      <c r="G2608" s="4"/>
      <c r="H2608" s="4"/>
      <c r="I2608" s="4"/>
      <c r="J2608" s="4" t="s">
        <v>17357</v>
      </c>
      <c r="K2608" s="4"/>
      <c r="L2608" s="4" t="s">
        <v>57</v>
      </c>
      <c r="M2608" s="7" t="s">
        <v>17358</v>
      </c>
      <c r="N2608" s="4">
        <v>7283</v>
      </c>
      <c r="O2608" s="4">
        <v>7759</v>
      </c>
      <c r="P2608" s="4" t="s">
        <v>17359</v>
      </c>
      <c r="Q2608" s="7" t="s">
        <v>17360</v>
      </c>
      <c r="R2608" s="4" t="s">
        <v>3173</v>
      </c>
    </row>
    <row r="2609" spans="1:18" ht="102.6">
      <c r="A2609" s="3" t="s">
        <v>17361</v>
      </c>
      <c r="B2609" s="4" t="s">
        <v>17362</v>
      </c>
      <c r="C2609" s="5" t="s">
        <v>17363</v>
      </c>
      <c r="D2609" s="4" t="s">
        <v>17356</v>
      </c>
      <c r="E2609" s="6">
        <v>44636.031331018516</v>
      </c>
      <c r="F2609" s="4"/>
      <c r="G2609" s="4"/>
      <c r="H2609" s="4" t="s">
        <v>17364</v>
      </c>
      <c r="I2609" s="4" t="s">
        <v>17362</v>
      </c>
      <c r="J2609" s="4" t="s">
        <v>17364</v>
      </c>
      <c r="K2609" s="4" t="s">
        <v>17365</v>
      </c>
      <c r="L2609" s="4" t="s">
        <v>33</v>
      </c>
      <c r="M2609" s="7" t="s">
        <v>17366</v>
      </c>
      <c r="N2609" s="4">
        <v>38288</v>
      </c>
      <c r="O2609" s="4">
        <v>1066</v>
      </c>
      <c r="P2609" s="4" t="s">
        <v>17367</v>
      </c>
      <c r="Q2609" s="7" t="s">
        <v>17368</v>
      </c>
      <c r="R2609" s="4" t="s">
        <v>17369</v>
      </c>
    </row>
    <row r="2610" spans="1:18" ht="51.6">
      <c r="A2610" s="3" t="s">
        <v>17370</v>
      </c>
      <c r="B2610" s="4" t="s">
        <v>17371</v>
      </c>
      <c r="C2610" s="5" t="s">
        <v>16730</v>
      </c>
      <c r="D2610" s="4" t="s">
        <v>17372</v>
      </c>
      <c r="E2610" s="6">
        <v>44636.029641203699</v>
      </c>
      <c r="F2610" s="4"/>
      <c r="G2610" s="4"/>
      <c r="H2610" s="4"/>
      <c r="I2610" s="4"/>
      <c r="J2610" s="4" t="s">
        <v>17373</v>
      </c>
      <c r="K2610" s="4"/>
      <c r="L2610" s="4" t="s">
        <v>33</v>
      </c>
      <c r="M2610" s="7" t="s">
        <v>17374</v>
      </c>
      <c r="N2610" s="4">
        <v>4185</v>
      </c>
      <c r="O2610" s="4">
        <v>5001</v>
      </c>
      <c r="P2610" s="4" t="s">
        <v>17375</v>
      </c>
      <c r="Q2610" s="7" t="s">
        <v>17376</v>
      </c>
      <c r="R2610" s="4" t="s">
        <v>16735</v>
      </c>
    </row>
    <row r="2611" spans="1:18" ht="72">
      <c r="A2611" s="3" t="s">
        <v>17377</v>
      </c>
      <c r="B2611" s="4" t="s">
        <v>17378</v>
      </c>
      <c r="C2611" s="5" t="s">
        <v>16244</v>
      </c>
      <c r="D2611" s="4" t="s">
        <v>17379</v>
      </c>
      <c r="E2611" s="6">
        <v>44636.029131944444</v>
      </c>
      <c r="F2611" s="4"/>
      <c r="G2611" s="4"/>
      <c r="H2611" s="4"/>
      <c r="I2611" s="4"/>
      <c r="J2611" s="4" t="s">
        <v>17380</v>
      </c>
      <c r="K2611" s="4"/>
      <c r="L2611" s="4" t="s">
        <v>33</v>
      </c>
      <c r="M2611" s="7" t="s">
        <v>17381</v>
      </c>
      <c r="N2611" s="4">
        <v>7468</v>
      </c>
      <c r="O2611" s="4">
        <v>118</v>
      </c>
      <c r="P2611" s="4" t="s">
        <v>17382</v>
      </c>
      <c r="Q2611" s="7" t="s">
        <v>17383</v>
      </c>
      <c r="R2611" s="4" t="s">
        <v>15180</v>
      </c>
    </row>
    <row r="2612" spans="1:18" ht="133.15">
      <c r="A2612" s="3" t="s">
        <v>17384</v>
      </c>
      <c r="B2612" s="4" t="s">
        <v>17385</v>
      </c>
      <c r="C2612" s="5" t="s">
        <v>3168</v>
      </c>
      <c r="D2612" s="4" t="s">
        <v>17386</v>
      </c>
      <c r="E2612" s="6">
        <v>44636.02851851852</v>
      </c>
      <c r="F2612" s="4"/>
      <c r="G2612" s="4"/>
      <c r="H2612" s="4"/>
      <c r="I2612" s="4"/>
      <c r="J2612" s="4" t="s">
        <v>17387</v>
      </c>
      <c r="K2612" s="4"/>
      <c r="L2612" s="4" t="s">
        <v>57</v>
      </c>
      <c r="M2612" s="7" t="s">
        <v>17388</v>
      </c>
      <c r="N2612" s="4">
        <v>11519</v>
      </c>
      <c r="O2612" s="4">
        <v>12629</v>
      </c>
      <c r="P2612" s="4" t="s">
        <v>17389</v>
      </c>
      <c r="Q2612" s="7" t="s">
        <v>17390</v>
      </c>
      <c r="R2612" s="4" t="s">
        <v>3173</v>
      </c>
    </row>
    <row r="2613" spans="1:18" ht="51.6">
      <c r="A2613" s="3" t="s">
        <v>17391</v>
      </c>
      <c r="B2613" s="4" t="s">
        <v>1962</v>
      </c>
      <c r="C2613" s="5" t="s">
        <v>17392</v>
      </c>
      <c r="D2613" s="4" t="s">
        <v>17393</v>
      </c>
      <c r="E2613" s="6">
        <v>44636.028391203705</v>
      </c>
      <c r="F2613" s="4"/>
      <c r="G2613" s="4"/>
      <c r="H2613" s="4"/>
      <c r="I2613" s="4"/>
      <c r="J2613" s="4" t="s">
        <v>1965</v>
      </c>
      <c r="K2613" s="4"/>
      <c r="L2613" s="4" t="s">
        <v>23</v>
      </c>
      <c r="M2613" s="7" t="s">
        <v>1966</v>
      </c>
      <c r="N2613" s="4">
        <v>3320</v>
      </c>
      <c r="O2613" s="4">
        <v>371</v>
      </c>
      <c r="P2613" s="4" t="s">
        <v>1967</v>
      </c>
      <c r="Q2613" s="7" t="s">
        <v>17394</v>
      </c>
      <c r="R2613" s="4" t="s">
        <v>17395</v>
      </c>
    </row>
    <row r="2614" spans="1:18" ht="123">
      <c r="A2614" s="3" t="s">
        <v>17396</v>
      </c>
      <c r="B2614" s="4" t="s">
        <v>9040</v>
      </c>
      <c r="C2614" s="5" t="s">
        <v>17397</v>
      </c>
      <c r="D2614" s="4" t="s">
        <v>17398</v>
      </c>
      <c r="E2614" s="6">
        <v>44636.02548611111</v>
      </c>
      <c r="F2614" s="4"/>
      <c r="G2614" s="4"/>
      <c r="H2614" s="4"/>
      <c r="I2614" s="4"/>
      <c r="J2614" s="4" t="s">
        <v>9042</v>
      </c>
      <c r="K2614" s="4"/>
      <c r="L2614" s="4" t="s">
        <v>33</v>
      </c>
      <c r="M2614" s="7" t="s">
        <v>9043</v>
      </c>
      <c r="N2614" s="4">
        <v>18931</v>
      </c>
      <c r="O2614" s="4">
        <v>16885</v>
      </c>
      <c r="P2614" s="4" t="s">
        <v>9044</v>
      </c>
      <c r="Q2614" s="7" t="s">
        <v>17399</v>
      </c>
      <c r="R2614" s="4" t="s">
        <v>17400</v>
      </c>
    </row>
    <row r="2615" spans="1:18" ht="41.45">
      <c r="A2615" s="3" t="s">
        <v>17401</v>
      </c>
      <c r="B2615" s="4" t="s">
        <v>17402</v>
      </c>
      <c r="C2615" s="5" t="s">
        <v>17403</v>
      </c>
      <c r="D2615" s="4" t="s">
        <v>17404</v>
      </c>
      <c r="E2615" s="6">
        <v>44636.022534722222</v>
      </c>
      <c r="F2615" s="4"/>
      <c r="G2615" s="4"/>
      <c r="H2615" s="4"/>
      <c r="I2615" s="4"/>
      <c r="J2615" s="4" t="s">
        <v>17405</v>
      </c>
      <c r="K2615" s="4"/>
      <c r="L2615" s="4" t="s">
        <v>17406</v>
      </c>
      <c r="M2615" s="7" t="s">
        <v>17407</v>
      </c>
      <c r="N2615" s="4">
        <v>785</v>
      </c>
      <c r="O2615" s="4">
        <v>419</v>
      </c>
      <c r="P2615" s="4" t="s">
        <v>17408</v>
      </c>
      <c r="Q2615" s="7" t="s">
        <v>17409</v>
      </c>
      <c r="R2615" s="4" t="s">
        <v>17410</v>
      </c>
    </row>
    <row r="2616" spans="1:18" ht="51.6">
      <c r="A2616" s="3" t="s">
        <v>17411</v>
      </c>
      <c r="B2616" s="4" t="s">
        <v>17412</v>
      </c>
      <c r="C2616" s="5" t="s">
        <v>17413</v>
      </c>
      <c r="D2616" s="4" t="s">
        <v>17414</v>
      </c>
      <c r="E2616" s="6">
        <v>44636.02138888889</v>
      </c>
      <c r="F2616" s="4"/>
      <c r="G2616" s="4"/>
      <c r="H2616" s="4" t="s">
        <v>17415</v>
      </c>
      <c r="I2616" s="4" t="s">
        <v>17416</v>
      </c>
      <c r="J2616" s="4" t="s">
        <v>17417</v>
      </c>
      <c r="K2616" s="4" t="s">
        <v>17418</v>
      </c>
      <c r="L2616" s="4" t="s">
        <v>303</v>
      </c>
      <c r="M2616" s="7" t="s">
        <v>17419</v>
      </c>
      <c r="N2616" s="4">
        <v>3387</v>
      </c>
      <c r="O2616" s="4">
        <v>964</v>
      </c>
      <c r="P2616" s="4" t="s">
        <v>17420</v>
      </c>
      <c r="Q2616" s="7" t="s">
        <v>17421</v>
      </c>
      <c r="R2616" s="4" t="s">
        <v>17422</v>
      </c>
    </row>
    <row r="2617" spans="1:18" ht="61.9">
      <c r="A2617" s="3" t="s">
        <v>17423</v>
      </c>
      <c r="B2617" s="4" t="s">
        <v>17424</v>
      </c>
      <c r="C2617" s="5" t="s">
        <v>15174</v>
      </c>
      <c r="D2617" s="4" t="s">
        <v>17425</v>
      </c>
      <c r="E2617" s="6">
        <v>44636.020949074074</v>
      </c>
      <c r="F2617" s="4"/>
      <c r="G2617" s="4"/>
      <c r="H2617" s="4"/>
      <c r="I2617" s="4"/>
      <c r="J2617" s="4" t="s">
        <v>17426</v>
      </c>
      <c r="K2617" s="4"/>
      <c r="L2617" s="4" t="s">
        <v>23</v>
      </c>
      <c r="M2617" s="7" t="s">
        <v>17427</v>
      </c>
      <c r="N2617" s="4">
        <v>709</v>
      </c>
      <c r="O2617" s="4">
        <v>264</v>
      </c>
      <c r="P2617" s="4"/>
      <c r="Q2617" s="7" t="s">
        <v>17428</v>
      </c>
      <c r="R2617" s="4" t="s">
        <v>15180</v>
      </c>
    </row>
    <row r="2618" spans="1:18" ht="51.6">
      <c r="A2618" s="3" t="s">
        <v>17429</v>
      </c>
      <c r="B2618" s="4" t="s">
        <v>16759</v>
      </c>
      <c r="C2618" s="5" t="s">
        <v>17430</v>
      </c>
      <c r="D2618" s="4" t="s">
        <v>17431</v>
      </c>
      <c r="E2618" s="6">
        <v>44636.019409722227</v>
      </c>
      <c r="F2618" s="4"/>
      <c r="G2618" s="4"/>
      <c r="H2618" s="4"/>
      <c r="I2618" s="4"/>
      <c r="J2618" s="4" t="s">
        <v>16761</v>
      </c>
      <c r="K2618" s="4"/>
      <c r="L2618" s="4" t="s">
        <v>33</v>
      </c>
      <c r="M2618" s="7" t="s">
        <v>16762</v>
      </c>
      <c r="N2618" s="4">
        <v>34851</v>
      </c>
      <c r="O2618" s="4">
        <v>32861</v>
      </c>
      <c r="P2618" s="4" t="s">
        <v>16763</v>
      </c>
      <c r="Q2618" s="7" t="s">
        <v>17432</v>
      </c>
      <c r="R2618" s="4" t="s">
        <v>17433</v>
      </c>
    </row>
    <row r="2619" spans="1:18" ht="72">
      <c r="A2619" s="3" t="s">
        <v>17434</v>
      </c>
      <c r="B2619" s="4" t="s">
        <v>17435</v>
      </c>
      <c r="C2619" s="5" t="s">
        <v>10784</v>
      </c>
      <c r="D2619" s="4" t="s">
        <v>17436</v>
      </c>
      <c r="E2619" s="6">
        <v>44636.019212962958</v>
      </c>
      <c r="F2619" s="4"/>
      <c r="G2619" s="4"/>
      <c r="H2619" s="4"/>
      <c r="I2619" s="4"/>
      <c r="J2619" s="4" t="s">
        <v>17437</v>
      </c>
      <c r="K2619" s="4"/>
      <c r="L2619" s="4" t="s">
        <v>33</v>
      </c>
      <c r="M2619" s="7" t="s">
        <v>17438</v>
      </c>
      <c r="N2619" s="4">
        <v>1173</v>
      </c>
      <c r="O2619" s="4">
        <v>2234</v>
      </c>
      <c r="P2619" s="4" t="s">
        <v>15304</v>
      </c>
      <c r="Q2619" s="7" t="s">
        <v>17439</v>
      </c>
      <c r="R2619" s="4" t="s">
        <v>10790</v>
      </c>
    </row>
    <row r="2620" spans="1:18" ht="51.6">
      <c r="A2620" s="3" t="s">
        <v>17440</v>
      </c>
      <c r="B2620" s="4" t="s">
        <v>17441</v>
      </c>
      <c r="C2620" s="5" t="s">
        <v>17442</v>
      </c>
      <c r="D2620" s="4" t="s">
        <v>17443</v>
      </c>
      <c r="E2620" s="6">
        <v>44636.017754629633</v>
      </c>
      <c r="F2620" s="4"/>
      <c r="G2620" s="4"/>
      <c r="H2620" s="4"/>
      <c r="I2620" s="4"/>
      <c r="J2620" s="4" t="s">
        <v>17444</v>
      </c>
      <c r="K2620" s="4"/>
      <c r="L2620" s="4" t="s">
        <v>23</v>
      </c>
      <c r="M2620" s="7" t="s">
        <v>17445</v>
      </c>
      <c r="N2620" s="4">
        <v>2030</v>
      </c>
      <c r="O2620" s="4">
        <v>4973</v>
      </c>
      <c r="P2620" s="4" t="s">
        <v>17446</v>
      </c>
      <c r="Q2620" s="7" t="s">
        <v>17447</v>
      </c>
      <c r="R2620" s="4" t="s">
        <v>17448</v>
      </c>
    </row>
    <row r="2621" spans="1:18" ht="31.15">
      <c r="A2621" s="3" t="s">
        <v>17449</v>
      </c>
      <c r="B2621" s="4" t="s">
        <v>17450</v>
      </c>
      <c r="C2621" s="5" t="s">
        <v>17451</v>
      </c>
      <c r="D2621" s="4" t="s">
        <v>17452</v>
      </c>
      <c r="E2621" s="6">
        <v>44636.016446759255</v>
      </c>
      <c r="F2621" s="4"/>
      <c r="G2621" s="4"/>
      <c r="H2621" s="4"/>
      <c r="I2621" s="4"/>
      <c r="J2621" s="4" t="s">
        <v>17453</v>
      </c>
      <c r="K2621" s="4"/>
      <c r="L2621" s="4" t="s">
        <v>33</v>
      </c>
      <c r="M2621" s="7" t="s">
        <v>17454</v>
      </c>
      <c r="N2621" s="4">
        <v>1683</v>
      </c>
      <c r="O2621" s="4">
        <v>3035</v>
      </c>
      <c r="P2621" s="4" t="s">
        <v>17455</v>
      </c>
      <c r="Q2621" s="7" t="s">
        <v>17456</v>
      </c>
      <c r="R2621" s="4" t="s">
        <v>17457</v>
      </c>
    </row>
    <row r="2622" spans="1:18" ht="61.9">
      <c r="A2622" s="3" t="s">
        <v>17458</v>
      </c>
      <c r="B2622" s="4" t="s">
        <v>17459</v>
      </c>
      <c r="C2622" s="5" t="s">
        <v>17460</v>
      </c>
      <c r="D2622" s="4" t="s">
        <v>17461</v>
      </c>
      <c r="E2622" s="6">
        <v>44636.016030092593</v>
      </c>
      <c r="F2622" s="4"/>
      <c r="G2622" s="4"/>
      <c r="H2622" s="4"/>
      <c r="I2622" s="4"/>
      <c r="J2622" s="4" t="s">
        <v>17462</v>
      </c>
      <c r="K2622" s="4"/>
      <c r="L2622" s="4" t="s">
        <v>33</v>
      </c>
      <c r="M2622" s="7" t="s">
        <v>17463</v>
      </c>
      <c r="N2622" s="4">
        <v>2003</v>
      </c>
      <c r="O2622" s="4">
        <v>1934</v>
      </c>
      <c r="P2622" s="4" t="s">
        <v>1850</v>
      </c>
      <c r="Q2622" s="7" t="s">
        <v>17464</v>
      </c>
      <c r="R2622" s="4" t="s">
        <v>17465</v>
      </c>
    </row>
    <row r="2623" spans="1:18" ht="72">
      <c r="A2623" s="3" t="s">
        <v>17466</v>
      </c>
      <c r="B2623" s="4" t="s">
        <v>17467</v>
      </c>
      <c r="C2623" s="5" t="s">
        <v>17136</v>
      </c>
      <c r="D2623" s="4" t="s">
        <v>17468</v>
      </c>
      <c r="E2623" s="6">
        <v>44636.014456018514</v>
      </c>
      <c r="F2623" s="4"/>
      <c r="G2623" s="4"/>
      <c r="H2623" s="4"/>
      <c r="I2623" s="4"/>
      <c r="J2623" s="4" t="s">
        <v>17469</v>
      </c>
      <c r="K2623" s="4"/>
      <c r="L2623" s="4" t="s">
        <v>33</v>
      </c>
      <c r="M2623" s="7" t="s">
        <v>17470</v>
      </c>
      <c r="N2623" s="4">
        <v>3622</v>
      </c>
      <c r="O2623" s="4">
        <v>3372</v>
      </c>
      <c r="P2623" s="4" t="s">
        <v>1536</v>
      </c>
      <c r="Q2623" s="7" t="s">
        <v>17471</v>
      </c>
      <c r="R2623" s="4" t="s">
        <v>17141</v>
      </c>
    </row>
    <row r="2624" spans="1:18" ht="72">
      <c r="A2624" s="3" t="s">
        <v>17472</v>
      </c>
      <c r="B2624" s="4" t="s">
        <v>17473</v>
      </c>
      <c r="C2624" s="5" t="s">
        <v>17136</v>
      </c>
      <c r="D2624" s="4" t="s">
        <v>17474</v>
      </c>
      <c r="E2624" s="6">
        <v>44636.01390046296</v>
      </c>
      <c r="F2624" s="4"/>
      <c r="G2624" s="4"/>
      <c r="H2624" s="4"/>
      <c r="I2624" s="4"/>
      <c r="J2624" s="4" t="s">
        <v>17475</v>
      </c>
      <c r="K2624" s="4"/>
      <c r="L2624" s="4" t="s">
        <v>10111</v>
      </c>
      <c r="M2624" s="7" t="s">
        <v>17476</v>
      </c>
      <c r="N2624" s="4">
        <v>438225</v>
      </c>
      <c r="O2624" s="4">
        <v>82</v>
      </c>
      <c r="P2624" s="4" t="s">
        <v>7650</v>
      </c>
      <c r="Q2624" s="7" t="s">
        <v>17477</v>
      </c>
      <c r="R2624" s="4" t="s">
        <v>17141</v>
      </c>
    </row>
    <row r="2625" spans="1:18" ht="72">
      <c r="A2625" s="3" t="s">
        <v>17478</v>
      </c>
      <c r="B2625" s="4" t="s">
        <v>17479</v>
      </c>
      <c r="C2625" s="5" t="s">
        <v>16244</v>
      </c>
      <c r="D2625" s="4" t="s">
        <v>17480</v>
      </c>
      <c r="E2625" s="6">
        <v>44636.010462962964</v>
      </c>
      <c r="F2625" s="4"/>
      <c r="G2625" s="4"/>
      <c r="H2625" s="4"/>
      <c r="I2625" s="4"/>
      <c r="J2625" s="4" t="s">
        <v>17481</v>
      </c>
      <c r="K2625" s="4"/>
      <c r="L2625" s="4" t="s">
        <v>33</v>
      </c>
      <c r="M2625" s="7" t="s">
        <v>17482</v>
      </c>
      <c r="N2625" s="4">
        <v>2613</v>
      </c>
      <c r="O2625" s="4">
        <v>17</v>
      </c>
      <c r="P2625" s="4" t="s">
        <v>17483</v>
      </c>
      <c r="Q2625" s="7" t="s">
        <v>17484</v>
      </c>
      <c r="R2625" s="4" t="s">
        <v>15180</v>
      </c>
    </row>
    <row r="2626" spans="1:18" ht="31.15">
      <c r="A2626" s="3" t="s">
        <v>17485</v>
      </c>
      <c r="B2626" s="4" t="s">
        <v>17486</v>
      </c>
      <c r="C2626" s="5" t="s">
        <v>17487</v>
      </c>
      <c r="D2626" s="4" t="s">
        <v>17488</v>
      </c>
      <c r="E2626" s="6">
        <v>44636.009745370371</v>
      </c>
      <c r="F2626" s="4"/>
      <c r="G2626" s="4"/>
      <c r="H2626" s="4"/>
      <c r="I2626" s="4"/>
      <c r="J2626" s="4" t="s">
        <v>17489</v>
      </c>
      <c r="K2626" s="4"/>
      <c r="L2626" s="4" t="s">
        <v>57</v>
      </c>
      <c r="M2626" s="7" t="s">
        <v>17490</v>
      </c>
      <c r="N2626" s="4">
        <v>9488</v>
      </c>
      <c r="O2626" s="4">
        <v>10140</v>
      </c>
      <c r="P2626" s="4" t="s">
        <v>17491</v>
      </c>
      <c r="Q2626" s="7" t="s">
        <v>17492</v>
      </c>
      <c r="R2626" s="4" t="s">
        <v>17493</v>
      </c>
    </row>
    <row r="2627" spans="1:18" ht="82.15">
      <c r="A2627" s="3" t="s">
        <v>17494</v>
      </c>
      <c r="B2627" s="4" t="s">
        <v>1503</v>
      </c>
      <c r="C2627" s="5" t="s">
        <v>17495</v>
      </c>
      <c r="D2627" s="4" t="s">
        <v>17496</v>
      </c>
      <c r="E2627" s="6">
        <v>44636.009155092594</v>
      </c>
      <c r="F2627" s="4"/>
      <c r="G2627" s="4"/>
      <c r="H2627" s="4"/>
      <c r="I2627" s="4"/>
      <c r="J2627" s="4" t="s">
        <v>1506</v>
      </c>
      <c r="K2627" s="4"/>
      <c r="L2627" s="4" t="s">
        <v>23</v>
      </c>
      <c r="M2627" s="7" t="s">
        <v>1507</v>
      </c>
      <c r="N2627" s="4">
        <v>3094</v>
      </c>
      <c r="O2627" s="4">
        <v>4978</v>
      </c>
      <c r="P2627" s="4" t="s">
        <v>1508</v>
      </c>
      <c r="Q2627" s="7" t="s">
        <v>17497</v>
      </c>
      <c r="R2627" s="4" t="s">
        <v>17498</v>
      </c>
    </row>
    <row r="2628" spans="1:18" ht="51.6">
      <c r="A2628" s="3" t="s">
        <v>17499</v>
      </c>
      <c r="B2628" s="4" t="s">
        <v>17500</v>
      </c>
      <c r="C2628" s="5" t="s">
        <v>17501</v>
      </c>
      <c r="D2628" s="4" t="s">
        <v>17502</v>
      </c>
      <c r="E2628" s="6">
        <v>44636.009120370371</v>
      </c>
      <c r="F2628" s="4"/>
      <c r="G2628" s="4"/>
      <c r="H2628" s="4"/>
      <c r="I2628" s="4"/>
      <c r="J2628" s="4" t="s">
        <v>17503</v>
      </c>
      <c r="K2628" s="4"/>
      <c r="L2628" s="4" t="s">
        <v>33</v>
      </c>
      <c r="M2628" s="7" t="s">
        <v>17504</v>
      </c>
      <c r="N2628" s="4">
        <v>707</v>
      </c>
      <c r="O2628" s="4">
        <v>645</v>
      </c>
      <c r="P2628" s="4" t="s">
        <v>2707</v>
      </c>
      <c r="Q2628" s="7" t="s">
        <v>17505</v>
      </c>
      <c r="R2628" s="4" t="s">
        <v>17506</v>
      </c>
    </row>
    <row r="2629" spans="1:18" ht="51.6">
      <c r="A2629" s="3" t="s">
        <v>17507</v>
      </c>
      <c r="B2629" s="4" t="s">
        <v>1503</v>
      </c>
      <c r="C2629" s="5" t="s">
        <v>17508</v>
      </c>
      <c r="D2629" s="4" t="s">
        <v>17509</v>
      </c>
      <c r="E2629" s="6">
        <v>44636.009050925924</v>
      </c>
      <c r="F2629" s="4"/>
      <c r="G2629" s="4"/>
      <c r="H2629" s="4"/>
      <c r="I2629" s="4"/>
      <c r="J2629" s="4" t="s">
        <v>1506</v>
      </c>
      <c r="K2629" s="4"/>
      <c r="L2629" s="4" t="s">
        <v>23</v>
      </c>
      <c r="M2629" s="7" t="s">
        <v>1507</v>
      </c>
      <c r="N2629" s="4">
        <v>3094</v>
      </c>
      <c r="O2629" s="4">
        <v>4978</v>
      </c>
      <c r="P2629" s="4" t="s">
        <v>1508</v>
      </c>
      <c r="Q2629" s="7" t="s">
        <v>17510</v>
      </c>
      <c r="R2629" s="4" t="s">
        <v>17511</v>
      </c>
    </row>
    <row r="2630" spans="1:18" ht="51.6">
      <c r="A2630" s="3" t="s">
        <v>17512</v>
      </c>
      <c r="B2630" s="4" t="s">
        <v>1678</v>
      </c>
      <c r="C2630" s="5" t="s">
        <v>17513</v>
      </c>
      <c r="D2630" s="4" t="s">
        <v>17514</v>
      </c>
      <c r="E2630" s="6">
        <v>44636.00880787037</v>
      </c>
      <c r="F2630" s="4"/>
      <c r="G2630" s="4"/>
      <c r="H2630" s="4"/>
      <c r="I2630" s="4"/>
      <c r="J2630" s="4" t="s">
        <v>1681</v>
      </c>
      <c r="K2630" s="4"/>
      <c r="L2630" s="4" t="s">
        <v>57</v>
      </c>
      <c r="M2630" s="7" t="s">
        <v>1682</v>
      </c>
      <c r="N2630" s="4">
        <v>3868</v>
      </c>
      <c r="O2630" s="4">
        <v>593</v>
      </c>
      <c r="P2630" s="4"/>
      <c r="Q2630" s="7" t="s">
        <v>17515</v>
      </c>
      <c r="R2630" s="4" t="s">
        <v>17516</v>
      </c>
    </row>
    <row r="2631" spans="1:18" ht="72">
      <c r="A2631" s="3" t="s">
        <v>17517</v>
      </c>
      <c r="B2631" s="4" t="s">
        <v>17518</v>
      </c>
      <c r="C2631" s="5" t="s">
        <v>17519</v>
      </c>
      <c r="D2631" s="4" t="s">
        <v>17520</v>
      </c>
      <c r="E2631" s="6">
        <v>44636.008159722223</v>
      </c>
      <c r="F2631" s="4"/>
      <c r="G2631" s="4"/>
      <c r="H2631" s="4"/>
      <c r="I2631" s="4"/>
      <c r="J2631" s="4" t="s">
        <v>17521</v>
      </c>
      <c r="K2631" s="4"/>
      <c r="L2631" s="4" t="s">
        <v>57</v>
      </c>
      <c r="M2631" s="7" t="s">
        <v>17522</v>
      </c>
      <c r="N2631" s="4">
        <v>5768</v>
      </c>
      <c r="O2631" s="4">
        <v>53</v>
      </c>
      <c r="P2631" s="4" t="s">
        <v>17523</v>
      </c>
      <c r="Q2631" s="7" t="s">
        <v>17524</v>
      </c>
      <c r="R2631" s="4" t="s">
        <v>17525</v>
      </c>
    </row>
    <row r="2632" spans="1:18" ht="51.6">
      <c r="A2632" s="3" t="s">
        <v>17526</v>
      </c>
      <c r="B2632" s="4" t="s">
        <v>17527</v>
      </c>
      <c r="C2632" s="5" t="s">
        <v>17528</v>
      </c>
      <c r="D2632" s="4" t="s">
        <v>17529</v>
      </c>
      <c r="E2632" s="6">
        <v>44636.006655092591</v>
      </c>
      <c r="F2632" s="4"/>
      <c r="G2632" s="4"/>
      <c r="H2632" s="4"/>
      <c r="I2632" s="4"/>
      <c r="J2632" s="4" t="s">
        <v>17530</v>
      </c>
      <c r="K2632" s="4"/>
      <c r="L2632" s="4" t="s">
        <v>33</v>
      </c>
      <c r="M2632" s="7" t="s">
        <v>17531</v>
      </c>
      <c r="N2632" s="4">
        <v>2890</v>
      </c>
      <c r="O2632" s="4">
        <v>4616</v>
      </c>
      <c r="P2632" s="4" t="s">
        <v>17532</v>
      </c>
      <c r="Q2632" s="7" t="s">
        <v>17533</v>
      </c>
      <c r="R2632" s="4" t="s">
        <v>17534</v>
      </c>
    </row>
    <row r="2633" spans="1:18" ht="51.6">
      <c r="A2633" s="3" t="s">
        <v>17535</v>
      </c>
      <c r="B2633" s="4" t="s">
        <v>17536</v>
      </c>
      <c r="C2633" s="5" t="s">
        <v>17537</v>
      </c>
      <c r="D2633" s="4" t="s">
        <v>17538</v>
      </c>
      <c r="E2633" s="6">
        <v>44636.003564814819</v>
      </c>
      <c r="F2633" s="4"/>
      <c r="G2633" s="4"/>
      <c r="H2633" s="4"/>
      <c r="I2633" s="4"/>
      <c r="J2633" s="4" t="s">
        <v>17539</v>
      </c>
      <c r="K2633" s="4"/>
      <c r="L2633" s="4" t="s">
        <v>33</v>
      </c>
      <c r="M2633" s="7" t="s">
        <v>17540</v>
      </c>
      <c r="N2633" s="4">
        <v>819</v>
      </c>
      <c r="O2633" s="4">
        <v>1118</v>
      </c>
      <c r="P2633" s="4" t="s">
        <v>17541</v>
      </c>
      <c r="Q2633" s="7" t="s">
        <v>17542</v>
      </c>
      <c r="R2633" s="4" t="s">
        <v>17543</v>
      </c>
    </row>
    <row r="2634" spans="1:18" ht="31.15">
      <c r="A2634" s="3" t="s">
        <v>17544</v>
      </c>
      <c r="B2634" s="4" t="s">
        <v>17536</v>
      </c>
      <c r="C2634" s="5" t="s">
        <v>17545</v>
      </c>
      <c r="D2634" s="4" t="s">
        <v>17546</v>
      </c>
      <c r="E2634" s="6">
        <v>44636.003078703703</v>
      </c>
      <c r="F2634" s="4"/>
      <c r="G2634" s="4"/>
      <c r="H2634" s="4"/>
      <c r="I2634" s="4"/>
      <c r="J2634" s="4" t="s">
        <v>17539</v>
      </c>
      <c r="K2634" s="4"/>
      <c r="L2634" s="4" t="s">
        <v>33</v>
      </c>
      <c r="M2634" s="7" t="s">
        <v>17540</v>
      </c>
      <c r="N2634" s="4">
        <v>819</v>
      </c>
      <c r="O2634" s="4">
        <v>1118</v>
      </c>
      <c r="P2634" s="4" t="s">
        <v>17541</v>
      </c>
      <c r="Q2634" s="7" t="s">
        <v>17547</v>
      </c>
      <c r="R2634" s="4" t="s">
        <v>17548</v>
      </c>
    </row>
    <row r="2635" spans="1:18" ht="41.45">
      <c r="A2635" s="3" t="s">
        <v>17549</v>
      </c>
      <c r="B2635" s="4" t="s">
        <v>17550</v>
      </c>
      <c r="C2635" s="5" t="s">
        <v>17551</v>
      </c>
      <c r="D2635" s="4" t="s">
        <v>17552</v>
      </c>
      <c r="E2635" s="6">
        <v>44636.001828703702</v>
      </c>
      <c r="F2635" s="4"/>
      <c r="G2635" s="4"/>
      <c r="H2635" s="4"/>
      <c r="I2635" s="4"/>
      <c r="J2635" s="4" t="s">
        <v>17553</v>
      </c>
      <c r="K2635" s="4"/>
      <c r="L2635" s="4" t="s">
        <v>33</v>
      </c>
      <c r="M2635" s="7" t="s">
        <v>17554</v>
      </c>
      <c r="N2635" s="4">
        <v>3211</v>
      </c>
      <c r="O2635" s="4">
        <v>3142</v>
      </c>
      <c r="P2635" s="4" t="s">
        <v>6487</v>
      </c>
      <c r="Q2635" s="7" t="s">
        <v>17555</v>
      </c>
      <c r="R2635" s="4" t="s">
        <v>17556</v>
      </c>
    </row>
    <row r="2636" spans="1:18" ht="61.9">
      <c r="A2636" s="3" t="s">
        <v>17557</v>
      </c>
      <c r="B2636" s="4" t="s">
        <v>17558</v>
      </c>
      <c r="C2636" s="5" t="s">
        <v>17559</v>
      </c>
      <c r="D2636" s="4" t="s">
        <v>17560</v>
      </c>
      <c r="E2636" s="6">
        <v>44636.001388888893</v>
      </c>
      <c r="F2636" s="4"/>
      <c r="G2636" s="4"/>
      <c r="H2636" s="4"/>
      <c r="I2636" s="4"/>
      <c r="J2636" s="4" t="s">
        <v>17561</v>
      </c>
      <c r="K2636" s="4"/>
      <c r="L2636" s="4" t="s">
        <v>23</v>
      </c>
      <c r="M2636" s="7" t="s">
        <v>17562</v>
      </c>
      <c r="N2636" s="4">
        <v>1456</v>
      </c>
      <c r="O2636" s="4">
        <v>61</v>
      </c>
      <c r="P2636" s="4" t="s">
        <v>17563</v>
      </c>
      <c r="Q2636" s="7" t="s">
        <v>17564</v>
      </c>
      <c r="R2636" s="4" t="s">
        <v>17565</v>
      </c>
    </row>
    <row r="2637" spans="1:18" ht="92.45">
      <c r="A2637" s="3" t="s">
        <v>17566</v>
      </c>
      <c r="B2637" s="4" t="s">
        <v>1503</v>
      </c>
      <c r="C2637" s="5" t="s">
        <v>17567</v>
      </c>
      <c r="D2637" s="4" t="s">
        <v>17568</v>
      </c>
      <c r="E2637" s="6">
        <v>44636.000787037032</v>
      </c>
      <c r="F2637" s="4"/>
      <c r="G2637" s="4"/>
      <c r="H2637" s="4"/>
      <c r="I2637" s="4"/>
      <c r="J2637" s="4" t="s">
        <v>1506</v>
      </c>
      <c r="K2637" s="4"/>
      <c r="L2637" s="4" t="s">
        <v>23</v>
      </c>
      <c r="M2637" s="7" t="s">
        <v>1507</v>
      </c>
      <c r="N2637" s="4">
        <v>3094</v>
      </c>
      <c r="O2637" s="4">
        <v>4978</v>
      </c>
      <c r="P2637" s="4" t="s">
        <v>1508</v>
      </c>
      <c r="Q2637" s="7" t="s">
        <v>17569</v>
      </c>
      <c r="R2637" s="4" t="s">
        <v>17570</v>
      </c>
    </row>
    <row r="2638" spans="1:18" ht="61.9">
      <c r="A2638" s="3" t="s">
        <v>17571</v>
      </c>
      <c r="B2638" s="4" t="s">
        <v>17572</v>
      </c>
      <c r="C2638" s="5" t="s">
        <v>17573</v>
      </c>
      <c r="D2638" s="4" t="s">
        <v>17574</v>
      </c>
      <c r="E2638" s="6">
        <v>44635.999085648145</v>
      </c>
      <c r="F2638" s="4"/>
      <c r="G2638" s="4"/>
      <c r="H2638" s="4"/>
      <c r="I2638" s="4"/>
      <c r="J2638" s="4" t="s">
        <v>17575</v>
      </c>
      <c r="K2638" s="4"/>
      <c r="L2638" s="4" t="s">
        <v>57</v>
      </c>
      <c r="M2638" s="7" t="s">
        <v>17576</v>
      </c>
      <c r="N2638" s="4">
        <v>1937</v>
      </c>
      <c r="O2638" s="4">
        <v>787</v>
      </c>
      <c r="P2638" s="4" t="s">
        <v>119</v>
      </c>
      <c r="Q2638" s="7" t="s">
        <v>17577</v>
      </c>
      <c r="R2638" s="4" t="s">
        <v>17578</v>
      </c>
    </row>
    <row r="2639" spans="1:18" ht="41.45">
      <c r="A2639" s="3" t="s">
        <v>17579</v>
      </c>
      <c r="B2639" s="4" t="s">
        <v>17580</v>
      </c>
      <c r="C2639" s="5" t="s">
        <v>17581</v>
      </c>
      <c r="D2639" s="4" t="s">
        <v>17582</v>
      </c>
      <c r="E2639" s="6">
        <v>44635.997546296298</v>
      </c>
      <c r="F2639" s="4"/>
      <c r="G2639" s="4"/>
      <c r="H2639" s="4"/>
      <c r="I2639" s="4"/>
      <c r="J2639" s="4" t="s">
        <v>17583</v>
      </c>
      <c r="K2639" s="4"/>
      <c r="L2639" s="4" t="s">
        <v>33</v>
      </c>
      <c r="M2639" s="7" t="s">
        <v>17584</v>
      </c>
      <c r="N2639" s="4">
        <v>1918</v>
      </c>
      <c r="O2639" s="4">
        <v>1774</v>
      </c>
      <c r="P2639" s="4" t="s">
        <v>17585</v>
      </c>
      <c r="Q2639" s="7" t="s">
        <v>17586</v>
      </c>
      <c r="R2639" s="4" t="s">
        <v>17587</v>
      </c>
    </row>
    <row r="2640" spans="1:18" ht="61.9">
      <c r="A2640" s="3" t="s">
        <v>17588</v>
      </c>
      <c r="B2640" s="4" t="s">
        <v>17589</v>
      </c>
      <c r="C2640" s="5" t="s">
        <v>15174</v>
      </c>
      <c r="D2640" s="4" t="s">
        <v>17590</v>
      </c>
      <c r="E2640" s="6">
        <v>44635.995451388888</v>
      </c>
      <c r="F2640" s="4"/>
      <c r="G2640" s="4"/>
      <c r="H2640" s="4"/>
      <c r="I2640" s="4"/>
      <c r="J2640" s="4" t="s">
        <v>17591</v>
      </c>
      <c r="K2640" s="4"/>
      <c r="L2640" s="4" t="s">
        <v>23</v>
      </c>
      <c r="M2640" s="7" t="s">
        <v>17592</v>
      </c>
      <c r="N2640" s="4">
        <v>2034</v>
      </c>
      <c r="O2640" s="4">
        <v>4396</v>
      </c>
      <c r="P2640" s="4" t="s">
        <v>88</v>
      </c>
      <c r="Q2640" s="7" t="s">
        <v>17593</v>
      </c>
      <c r="R2640" s="4" t="s">
        <v>15180</v>
      </c>
    </row>
    <row r="2641" spans="1:18" ht="51.6">
      <c r="A2641" s="3" t="s">
        <v>17594</v>
      </c>
      <c r="B2641" s="4" t="s">
        <v>1503</v>
      </c>
      <c r="C2641" s="5" t="s">
        <v>17595</v>
      </c>
      <c r="D2641" s="4" t="s">
        <v>17596</v>
      </c>
      <c r="E2641" s="6">
        <v>44635.994791666672</v>
      </c>
      <c r="F2641" s="4"/>
      <c r="G2641" s="4"/>
      <c r="H2641" s="4"/>
      <c r="I2641" s="4"/>
      <c r="J2641" s="4" t="s">
        <v>1506</v>
      </c>
      <c r="K2641" s="4"/>
      <c r="L2641" s="4" t="s">
        <v>23</v>
      </c>
      <c r="M2641" s="7" t="s">
        <v>1507</v>
      </c>
      <c r="N2641" s="4">
        <v>3094</v>
      </c>
      <c r="O2641" s="4">
        <v>4978</v>
      </c>
      <c r="P2641" s="4" t="s">
        <v>1508</v>
      </c>
      <c r="Q2641" s="7" t="s">
        <v>17597</v>
      </c>
      <c r="R2641" s="4" t="s">
        <v>17598</v>
      </c>
    </row>
    <row r="2642" spans="1:18" ht="41.45">
      <c r="A2642" s="3" t="s">
        <v>17599</v>
      </c>
      <c r="B2642" s="4" t="s">
        <v>17600</v>
      </c>
      <c r="C2642" s="5" t="s">
        <v>17601</v>
      </c>
      <c r="D2642" s="4" t="s">
        <v>17602</v>
      </c>
      <c r="E2642" s="6">
        <v>44635.994328703702</v>
      </c>
      <c r="F2642" s="4"/>
      <c r="G2642" s="4"/>
      <c r="H2642" s="4"/>
      <c r="I2642" s="4"/>
      <c r="J2642" s="4" t="s">
        <v>17603</v>
      </c>
      <c r="K2642" s="4"/>
      <c r="L2642" s="4" t="s">
        <v>33</v>
      </c>
      <c r="M2642" s="7" t="s">
        <v>17604</v>
      </c>
      <c r="N2642" s="4">
        <v>1023</v>
      </c>
      <c r="O2642" s="4">
        <v>35</v>
      </c>
      <c r="P2642" s="4" t="s">
        <v>1302</v>
      </c>
      <c r="Q2642" s="7" t="s">
        <v>17605</v>
      </c>
      <c r="R2642" s="4" t="s">
        <v>17606</v>
      </c>
    </row>
    <row r="2643" spans="1:18" ht="72">
      <c r="A2643" s="3" t="s">
        <v>17607</v>
      </c>
      <c r="B2643" s="4" t="s">
        <v>17608</v>
      </c>
      <c r="C2643" s="5" t="s">
        <v>16244</v>
      </c>
      <c r="D2643" s="4" t="s">
        <v>17609</v>
      </c>
      <c r="E2643" s="6">
        <v>44635.994166666671</v>
      </c>
      <c r="F2643" s="4"/>
      <c r="G2643" s="4"/>
      <c r="H2643" s="4"/>
      <c r="I2643" s="4"/>
      <c r="J2643" s="4" t="s">
        <v>17610</v>
      </c>
      <c r="K2643" s="4"/>
      <c r="L2643" s="4" t="s">
        <v>23</v>
      </c>
      <c r="M2643" s="7" t="s">
        <v>17611</v>
      </c>
      <c r="N2643" s="4">
        <v>1256</v>
      </c>
      <c r="O2643" s="4">
        <v>1217</v>
      </c>
      <c r="P2643" s="4" t="s">
        <v>17612</v>
      </c>
      <c r="Q2643" s="7" t="s">
        <v>17613</v>
      </c>
      <c r="R2643" s="4" t="s">
        <v>15180</v>
      </c>
    </row>
    <row r="2644" spans="1:18" ht="51.6">
      <c r="A2644" s="3" t="s">
        <v>17614</v>
      </c>
      <c r="B2644" s="4" t="s">
        <v>17615</v>
      </c>
      <c r="C2644" s="5" t="s">
        <v>17616</v>
      </c>
      <c r="D2644" s="4" t="s">
        <v>17617</v>
      </c>
      <c r="E2644" s="6">
        <v>44635.992164351846</v>
      </c>
      <c r="F2644" s="4"/>
      <c r="G2644" s="4"/>
      <c r="H2644" s="4"/>
      <c r="I2644" s="4"/>
      <c r="J2644" s="4" t="s">
        <v>17618</v>
      </c>
      <c r="K2644" s="4"/>
      <c r="L2644" s="4" t="s">
        <v>33</v>
      </c>
      <c r="M2644" s="7" t="s">
        <v>17619</v>
      </c>
      <c r="N2644" s="4">
        <v>1008</v>
      </c>
      <c r="O2644" s="4">
        <v>471</v>
      </c>
      <c r="P2644" s="4" t="s">
        <v>17620</v>
      </c>
      <c r="Q2644" s="7" t="s">
        <v>17621</v>
      </c>
      <c r="R2644" s="4" t="s">
        <v>17622</v>
      </c>
    </row>
    <row r="2645" spans="1:18" ht="31.15">
      <c r="A2645" s="3" t="s">
        <v>17623</v>
      </c>
      <c r="B2645" s="4" t="s">
        <v>17624</v>
      </c>
      <c r="C2645" s="5" t="s">
        <v>13722</v>
      </c>
      <c r="D2645" s="4" t="s">
        <v>17625</v>
      </c>
      <c r="E2645" s="6">
        <v>44635.990393518514</v>
      </c>
      <c r="F2645" s="4"/>
      <c r="G2645" s="4"/>
      <c r="H2645" s="4"/>
      <c r="I2645" s="4"/>
      <c r="J2645" s="4" t="s">
        <v>17626</v>
      </c>
      <c r="K2645" s="4"/>
      <c r="L2645" s="4" t="s">
        <v>23</v>
      </c>
      <c r="M2645" s="7" t="s">
        <v>17627</v>
      </c>
      <c r="N2645" s="4">
        <v>2723</v>
      </c>
      <c r="O2645" s="4">
        <v>1769</v>
      </c>
      <c r="P2645" s="4"/>
      <c r="Q2645" s="7" t="s">
        <v>17628</v>
      </c>
      <c r="R2645" s="4" t="s">
        <v>13725</v>
      </c>
    </row>
    <row r="2646" spans="1:18" ht="61.9">
      <c r="A2646" s="3" t="s">
        <v>17629</v>
      </c>
      <c r="B2646" s="4" t="s">
        <v>17630</v>
      </c>
      <c r="C2646" s="5" t="s">
        <v>17631</v>
      </c>
      <c r="D2646" s="4" t="s">
        <v>17632</v>
      </c>
      <c r="E2646" s="6">
        <v>44635.989710648151</v>
      </c>
      <c r="F2646" s="4"/>
      <c r="G2646" s="4"/>
      <c r="H2646" s="4"/>
      <c r="I2646" s="4"/>
      <c r="J2646" s="4" t="s">
        <v>17633</v>
      </c>
      <c r="K2646" s="4"/>
      <c r="L2646" s="4" t="s">
        <v>33</v>
      </c>
      <c r="M2646" s="7" t="s">
        <v>17634</v>
      </c>
      <c r="N2646" s="4">
        <v>1478</v>
      </c>
      <c r="O2646" s="4">
        <v>4958</v>
      </c>
      <c r="P2646" s="4" t="s">
        <v>17635</v>
      </c>
      <c r="Q2646" s="7" t="s">
        <v>17636</v>
      </c>
      <c r="R2646" s="4" t="s">
        <v>15180</v>
      </c>
    </row>
    <row r="2647" spans="1:18" ht="61.9">
      <c r="A2647" s="3" t="s">
        <v>17637</v>
      </c>
      <c r="B2647" s="4" t="s">
        <v>17638</v>
      </c>
      <c r="C2647" s="5" t="s">
        <v>17631</v>
      </c>
      <c r="D2647" s="4" t="s">
        <v>17639</v>
      </c>
      <c r="E2647" s="6">
        <v>44635.989606481482</v>
      </c>
      <c r="F2647" s="4"/>
      <c r="G2647" s="4"/>
      <c r="H2647" s="4"/>
      <c r="I2647" s="4"/>
      <c r="J2647" s="4" t="s">
        <v>17640</v>
      </c>
      <c r="K2647" s="4"/>
      <c r="L2647" s="4" t="s">
        <v>17641</v>
      </c>
      <c r="M2647" s="7" t="s">
        <v>17642</v>
      </c>
      <c r="N2647" s="4">
        <v>1206</v>
      </c>
      <c r="O2647" s="4">
        <v>3832</v>
      </c>
      <c r="P2647" s="4" t="s">
        <v>17643</v>
      </c>
      <c r="Q2647" s="7" t="s">
        <v>17644</v>
      </c>
      <c r="R2647" s="4" t="s">
        <v>15180</v>
      </c>
    </row>
    <row r="2648" spans="1:18" ht="61.9">
      <c r="A2648" s="3" t="s">
        <v>17645</v>
      </c>
      <c r="B2648" s="4" t="s">
        <v>17638</v>
      </c>
      <c r="C2648" s="5" t="s">
        <v>15174</v>
      </c>
      <c r="D2648" s="4" t="s">
        <v>17639</v>
      </c>
      <c r="E2648" s="6">
        <v>44635.989606481482</v>
      </c>
      <c r="F2648" s="4"/>
      <c r="G2648" s="4"/>
      <c r="H2648" s="4"/>
      <c r="I2648" s="4"/>
      <c r="J2648" s="4" t="s">
        <v>17640</v>
      </c>
      <c r="K2648" s="4"/>
      <c r="L2648" s="4" t="s">
        <v>17641</v>
      </c>
      <c r="M2648" s="7" t="s">
        <v>17642</v>
      </c>
      <c r="N2648" s="4">
        <v>1206</v>
      </c>
      <c r="O2648" s="4">
        <v>3832</v>
      </c>
      <c r="P2648" s="4" t="s">
        <v>17643</v>
      </c>
      <c r="Q2648" s="7" t="s">
        <v>17646</v>
      </c>
      <c r="R2648" s="4" t="s">
        <v>15180</v>
      </c>
    </row>
    <row r="2649" spans="1:18" ht="51.6">
      <c r="A2649" s="3" t="s">
        <v>17647</v>
      </c>
      <c r="B2649" s="4" t="s">
        <v>17648</v>
      </c>
      <c r="C2649" s="5" t="s">
        <v>17616</v>
      </c>
      <c r="D2649" s="4" t="s">
        <v>17649</v>
      </c>
      <c r="E2649" s="6">
        <v>44635.988437499997</v>
      </c>
      <c r="F2649" s="4"/>
      <c r="G2649" s="4"/>
      <c r="H2649" s="4"/>
      <c r="I2649" s="4"/>
      <c r="J2649" s="4" t="s">
        <v>17650</v>
      </c>
      <c r="K2649" s="4"/>
      <c r="L2649" s="4" t="s">
        <v>23</v>
      </c>
      <c r="M2649" s="7" t="s">
        <v>17651</v>
      </c>
      <c r="N2649" s="4">
        <v>24115</v>
      </c>
      <c r="O2649" s="4">
        <v>28077</v>
      </c>
      <c r="P2649" s="4" t="s">
        <v>619</v>
      </c>
      <c r="Q2649" s="7" t="s">
        <v>17652</v>
      </c>
      <c r="R2649" s="4" t="s">
        <v>17622</v>
      </c>
    </row>
    <row r="2650" spans="1:18" ht="51.6">
      <c r="A2650" s="3" t="s">
        <v>17653</v>
      </c>
      <c r="B2650" s="4" t="s">
        <v>17654</v>
      </c>
      <c r="C2650" s="5" t="s">
        <v>17655</v>
      </c>
      <c r="D2650" s="4" t="s">
        <v>17656</v>
      </c>
      <c r="E2650" s="6">
        <v>44635.988298611112</v>
      </c>
      <c r="F2650" s="4"/>
      <c r="G2650" s="4"/>
      <c r="H2650" s="4"/>
      <c r="I2650" s="4"/>
      <c r="J2650" s="4" t="s">
        <v>17657</v>
      </c>
      <c r="K2650" s="4"/>
      <c r="L2650" s="4" t="s">
        <v>23</v>
      </c>
      <c r="M2650" s="7" t="s">
        <v>17658</v>
      </c>
      <c r="N2650" s="4">
        <v>3753</v>
      </c>
      <c r="O2650" s="4">
        <v>3797</v>
      </c>
      <c r="P2650" s="4" t="s">
        <v>17659</v>
      </c>
      <c r="Q2650" s="7" t="s">
        <v>17660</v>
      </c>
      <c r="R2650" s="4" t="s">
        <v>17661</v>
      </c>
    </row>
    <row r="2651" spans="1:18" ht="51.6">
      <c r="A2651" s="3" t="s">
        <v>17662</v>
      </c>
      <c r="B2651" s="4" t="s">
        <v>1503</v>
      </c>
      <c r="C2651" s="5" t="s">
        <v>17663</v>
      </c>
      <c r="D2651" s="4" t="s">
        <v>17664</v>
      </c>
      <c r="E2651" s="6">
        <v>44635.988043981481</v>
      </c>
      <c r="F2651" s="4"/>
      <c r="G2651" s="4"/>
      <c r="H2651" s="4"/>
      <c r="I2651" s="4"/>
      <c r="J2651" s="4" t="s">
        <v>1506</v>
      </c>
      <c r="K2651" s="4"/>
      <c r="L2651" s="4" t="s">
        <v>23</v>
      </c>
      <c r="M2651" s="7" t="s">
        <v>1507</v>
      </c>
      <c r="N2651" s="4">
        <v>3094</v>
      </c>
      <c r="O2651" s="4">
        <v>4978</v>
      </c>
      <c r="P2651" s="4" t="s">
        <v>1508</v>
      </c>
      <c r="Q2651" s="7" t="s">
        <v>17665</v>
      </c>
      <c r="R2651" s="4" t="s">
        <v>17666</v>
      </c>
    </row>
    <row r="2652" spans="1:18" ht="61.9">
      <c r="A2652" s="3" t="s">
        <v>17667</v>
      </c>
      <c r="B2652" s="4" t="s">
        <v>17668</v>
      </c>
      <c r="C2652" s="5" t="s">
        <v>17669</v>
      </c>
      <c r="D2652" s="4" t="s">
        <v>17670</v>
      </c>
      <c r="E2652" s="6">
        <v>44635.987314814818</v>
      </c>
      <c r="F2652" s="4"/>
      <c r="G2652" s="4"/>
      <c r="H2652" s="4"/>
      <c r="I2652" s="4"/>
      <c r="J2652" s="4" t="s">
        <v>17671</v>
      </c>
      <c r="K2652" s="4"/>
      <c r="L2652" s="4" t="s">
        <v>57</v>
      </c>
      <c r="M2652" s="7" t="s">
        <v>17672</v>
      </c>
      <c r="N2652" s="4">
        <v>15724</v>
      </c>
      <c r="O2652" s="4">
        <v>9223</v>
      </c>
      <c r="P2652" s="4" t="s">
        <v>2054</v>
      </c>
      <c r="Q2652" s="7" t="s">
        <v>17673</v>
      </c>
      <c r="R2652" s="4" t="s">
        <v>17674</v>
      </c>
    </row>
    <row r="2653" spans="1:18" ht="41.45">
      <c r="A2653" s="3" t="s">
        <v>17675</v>
      </c>
      <c r="B2653" s="4" t="s">
        <v>4898</v>
      </c>
      <c r="C2653" s="5" t="s">
        <v>17676</v>
      </c>
      <c r="D2653" s="4" t="s">
        <v>17677</v>
      </c>
      <c r="E2653" s="6">
        <v>44635.987187499995</v>
      </c>
      <c r="F2653" s="4"/>
      <c r="G2653" s="4"/>
      <c r="H2653" s="4"/>
      <c r="I2653" s="4"/>
      <c r="J2653" s="4" t="s">
        <v>4901</v>
      </c>
      <c r="K2653" s="4"/>
      <c r="L2653" s="4" t="s">
        <v>33</v>
      </c>
      <c r="M2653" s="7" t="s">
        <v>4902</v>
      </c>
      <c r="N2653" s="4">
        <v>1627</v>
      </c>
      <c r="O2653" s="4">
        <v>2327</v>
      </c>
      <c r="P2653" s="4" t="s">
        <v>4903</v>
      </c>
      <c r="Q2653" s="7" t="s">
        <v>17678</v>
      </c>
      <c r="R2653" s="4" t="s">
        <v>17679</v>
      </c>
    </row>
    <row r="2654" spans="1:18" ht="51.6">
      <c r="A2654" s="3" t="s">
        <v>17680</v>
      </c>
      <c r="B2654" s="4" t="s">
        <v>17681</v>
      </c>
      <c r="C2654" s="5" t="s">
        <v>17682</v>
      </c>
      <c r="D2654" s="4" t="s">
        <v>17683</v>
      </c>
      <c r="E2654" s="6">
        <v>44635.986840277779</v>
      </c>
      <c r="F2654" s="4"/>
      <c r="G2654" s="4"/>
      <c r="H2654" s="4"/>
      <c r="I2654" s="4"/>
      <c r="J2654" s="4" t="s">
        <v>17684</v>
      </c>
      <c r="K2654" s="4"/>
      <c r="L2654" s="4" t="s">
        <v>303</v>
      </c>
      <c r="M2654" s="7" t="s">
        <v>17685</v>
      </c>
      <c r="N2654" s="4">
        <v>2709</v>
      </c>
      <c r="O2654" s="4">
        <v>3129</v>
      </c>
      <c r="P2654" s="4" t="s">
        <v>4064</v>
      </c>
      <c r="Q2654" s="7" t="s">
        <v>17686</v>
      </c>
      <c r="R2654" s="4" t="s">
        <v>17687</v>
      </c>
    </row>
    <row r="2655" spans="1:18" ht="61.9">
      <c r="A2655" s="3" t="s">
        <v>17688</v>
      </c>
      <c r="B2655" s="4" t="s">
        <v>17689</v>
      </c>
      <c r="C2655" s="5" t="s">
        <v>17690</v>
      </c>
      <c r="D2655" s="4" t="s">
        <v>17691</v>
      </c>
      <c r="E2655" s="6">
        <v>44635.98637731481</v>
      </c>
      <c r="F2655" s="4"/>
      <c r="G2655" s="4"/>
      <c r="H2655" s="4" t="s">
        <v>17692</v>
      </c>
      <c r="I2655" s="4" t="s">
        <v>17689</v>
      </c>
      <c r="J2655" s="4" t="s">
        <v>17692</v>
      </c>
      <c r="K2655" s="4" t="s">
        <v>17693</v>
      </c>
      <c r="L2655" s="4" t="s">
        <v>182</v>
      </c>
      <c r="M2655" s="7" t="s">
        <v>17694</v>
      </c>
      <c r="N2655" s="4">
        <v>3703416</v>
      </c>
      <c r="O2655" s="4">
        <v>400</v>
      </c>
      <c r="P2655" s="4" t="s">
        <v>305</v>
      </c>
      <c r="Q2655" s="7" t="s">
        <v>17695</v>
      </c>
      <c r="R2655" s="4" t="s">
        <v>17696</v>
      </c>
    </row>
    <row r="2656" spans="1:18" ht="61.9">
      <c r="A2656" s="3" t="s">
        <v>17693</v>
      </c>
      <c r="B2656" s="4" t="s">
        <v>17689</v>
      </c>
      <c r="C2656" s="5" t="s">
        <v>17697</v>
      </c>
      <c r="D2656" s="4" t="s">
        <v>17698</v>
      </c>
      <c r="E2656" s="6">
        <v>44635.983564814815</v>
      </c>
      <c r="F2656" s="4"/>
      <c r="G2656" s="4"/>
      <c r="H2656" s="4" t="s">
        <v>17692</v>
      </c>
      <c r="I2656" s="4" t="s">
        <v>17689</v>
      </c>
      <c r="J2656" s="4" t="s">
        <v>17692</v>
      </c>
      <c r="K2656" s="4" t="s">
        <v>17699</v>
      </c>
      <c r="L2656" s="4" t="s">
        <v>182</v>
      </c>
      <c r="M2656" s="7" t="s">
        <v>17694</v>
      </c>
      <c r="N2656" s="4">
        <v>3703416</v>
      </c>
      <c r="O2656" s="4">
        <v>400</v>
      </c>
      <c r="P2656" s="4" t="s">
        <v>305</v>
      </c>
      <c r="Q2656" s="7" t="s">
        <v>17700</v>
      </c>
      <c r="R2656" s="4" t="s">
        <v>17701</v>
      </c>
    </row>
    <row r="2657" spans="1:18" ht="72">
      <c r="A2657" s="3" t="s">
        <v>17702</v>
      </c>
      <c r="B2657" s="4" t="s">
        <v>17703</v>
      </c>
      <c r="C2657" s="5" t="s">
        <v>16244</v>
      </c>
      <c r="D2657" s="4" t="s">
        <v>17704</v>
      </c>
      <c r="E2657" s="6">
        <v>44635.983124999999</v>
      </c>
      <c r="F2657" s="4"/>
      <c r="G2657" s="4"/>
      <c r="H2657" s="4"/>
      <c r="I2657" s="4"/>
      <c r="J2657" s="4" t="s">
        <v>17705</v>
      </c>
      <c r="K2657" s="4"/>
      <c r="L2657" s="4" t="s">
        <v>57</v>
      </c>
      <c r="M2657" s="7" t="s">
        <v>17706</v>
      </c>
      <c r="N2657" s="4">
        <v>979</v>
      </c>
      <c r="O2657" s="4">
        <v>2643</v>
      </c>
      <c r="P2657" s="4" t="s">
        <v>17707</v>
      </c>
      <c r="Q2657" s="7" t="s">
        <v>17708</v>
      </c>
      <c r="R2657" s="4" t="s">
        <v>15180</v>
      </c>
    </row>
    <row r="2658" spans="1:18" ht="51.6">
      <c r="A2658" s="3" t="s">
        <v>17709</v>
      </c>
      <c r="B2658" s="4" t="s">
        <v>17710</v>
      </c>
      <c r="C2658" s="5" t="s">
        <v>17711</v>
      </c>
      <c r="D2658" s="4" t="s">
        <v>17712</v>
      </c>
      <c r="E2658" s="6">
        <v>44635.982534722221</v>
      </c>
      <c r="F2658" s="4"/>
      <c r="G2658" s="4"/>
      <c r="H2658" s="4"/>
      <c r="I2658" s="4"/>
      <c r="J2658" s="4" t="s">
        <v>17713</v>
      </c>
      <c r="K2658" s="4"/>
      <c r="L2658" s="4" t="s">
        <v>23</v>
      </c>
      <c r="M2658" s="7" t="s">
        <v>17714</v>
      </c>
      <c r="N2658" s="4">
        <v>1467</v>
      </c>
      <c r="O2658" s="4">
        <v>2089</v>
      </c>
      <c r="P2658" s="4"/>
      <c r="Q2658" s="7" t="s">
        <v>17715</v>
      </c>
      <c r="R2658" s="4" t="s">
        <v>17716</v>
      </c>
    </row>
    <row r="2659" spans="1:18" ht="31.15">
      <c r="A2659" s="3" t="s">
        <v>17717</v>
      </c>
      <c r="B2659" s="4" t="s">
        <v>1503</v>
      </c>
      <c r="C2659" s="5" t="s">
        <v>17718</v>
      </c>
      <c r="D2659" s="4" t="s">
        <v>17719</v>
      </c>
      <c r="E2659" s="6">
        <v>44635.982129629629</v>
      </c>
      <c r="F2659" s="4"/>
      <c r="G2659" s="4"/>
      <c r="H2659" s="4"/>
      <c r="I2659" s="4"/>
      <c r="J2659" s="4" t="s">
        <v>1506</v>
      </c>
      <c r="K2659" s="4"/>
      <c r="L2659" s="4" t="s">
        <v>23</v>
      </c>
      <c r="M2659" s="7" t="s">
        <v>1507</v>
      </c>
      <c r="N2659" s="4">
        <v>3094</v>
      </c>
      <c r="O2659" s="4">
        <v>4978</v>
      </c>
      <c r="P2659" s="4" t="s">
        <v>1508</v>
      </c>
      <c r="Q2659" s="7" t="s">
        <v>17720</v>
      </c>
      <c r="R2659" s="4" t="s">
        <v>17721</v>
      </c>
    </row>
    <row r="2660" spans="1:18" ht="31.15">
      <c r="A2660" s="3" t="s">
        <v>17722</v>
      </c>
      <c r="B2660" s="4" t="s">
        <v>17723</v>
      </c>
      <c r="C2660" s="5" t="s">
        <v>17724</v>
      </c>
      <c r="D2660" s="4" t="s">
        <v>17725</v>
      </c>
      <c r="E2660" s="6">
        <v>44635.98027777778</v>
      </c>
      <c r="F2660" s="4"/>
      <c r="G2660" s="4"/>
      <c r="H2660" s="4"/>
      <c r="I2660" s="4"/>
      <c r="J2660" s="4" t="s">
        <v>17726</v>
      </c>
      <c r="K2660" s="4"/>
      <c r="L2660" s="4" t="s">
        <v>23</v>
      </c>
      <c r="M2660" s="7" t="s">
        <v>17727</v>
      </c>
      <c r="N2660" s="4">
        <v>1673</v>
      </c>
      <c r="O2660" s="4">
        <v>99</v>
      </c>
      <c r="P2660" s="4" t="s">
        <v>17728</v>
      </c>
      <c r="Q2660" s="7" t="s">
        <v>17729</v>
      </c>
      <c r="R2660" s="4" t="s">
        <v>17730</v>
      </c>
    </row>
    <row r="2661" spans="1:18" ht="21">
      <c r="A2661" s="3" t="s">
        <v>17731</v>
      </c>
      <c r="B2661" s="4" t="s">
        <v>6258</v>
      </c>
      <c r="C2661" s="5" t="s">
        <v>17732</v>
      </c>
      <c r="D2661" s="4" t="s">
        <v>17733</v>
      </c>
      <c r="E2661" s="6">
        <v>44635.978506944448</v>
      </c>
      <c r="F2661" s="4"/>
      <c r="G2661" s="4"/>
      <c r="H2661" s="4"/>
      <c r="I2661" s="4"/>
      <c r="J2661" s="4" t="s">
        <v>6263</v>
      </c>
      <c r="K2661" s="4"/>
      <c r="L2661" s="4" t="s">
        <v>33</v>
      </c>
      <c r="M2661" s="7" t="s">
        <v>6265</v>
      </c>
      <c r="N2661" s="4">
        <v>4957</v>
      </c>
      <c r="O2661" s="4">
        <v>1012</v>
      </c>
      <c r="P2661" s="4" t="s">
        <v>6266</v>
      </c>
      <c r="Q2661" s="7" t="s">
        <v>17734</v>
      </c>
      <c r="R2661" s="4" t="s">
        <v>17735</v>
      </c>
    </row>
    <row r="2662" spans="1:18" ht="163.9">
      <c r="A2662" s="3" t="s">
        <v>17736</v>
      </c>
      <c r="B2662" s="4" t="s">
        <v>2957</v>
      </c>
      <c r="C2662" s="5" t="s">
        <v>17737</v>
      </c>
      <c r="D2662" s="4" t="s">
        <v>17738</v>
      </c>
      <c r="E2662" s="6">
        <v>44635.97657407407</v>
      </c>
      <c r="F2662" s="4"/>
      <c r="G2662" s="4"/>
      <c r="H2662" s="4"/>
      <c r="I2662" s="4"/>
      <c r="J2662" s="4" t="s">
        <v>2960</v>
      </c>
      <c r="K2662" s="4"/>
      <c r="L2662" s="4" t="s">
        <v>23</v>
      </c>
      <c r="M2662" s="7" t="s">
        <v>2961</v>
      </c>
      <c r="N2662" s="4">
        <v>1730</v>
      </c>
      <c r="O2662" s="4">
        <v>1859</v>
      </c>
      <c r="P2662" s="4"/>
      <c r="Q2662" s="7" t="s">
        <v>17739</v>
      </c>
      <c r="R2662" s="4" t="s">
        <v>17740</v>
      </c>
    </row>
    <row r="2663" spans="1:18" ht="51.6">
      <c r="A2663" s="3" t="s">
        <v>17741</v>
      </c>
      <c r="B2663" s="4" t="s">
        <v>17742</v>
      </c>
      <c r="C2663" s="5" t="s">
        <v>17743</v>
      </c>
      <c r="D2663" s="4" t="s">
        <v>17744</v>
      </c>
      <c r="E2663" s="6">
        <v>44635.975844907407</v>
      </c>
      <c r="F2663" s="4"/>
      <c r="G2663" s="4"/>
      <c r="H2663" s="4"/>
      <c r="I2663" s="4"/>
      <c r="J2663" s="4" t="s">
        <v>17745</v>
      </c>
      <c r="K2663" s="4"/>
      <c r="L2663" s="4" t="s">
        <v>57</v>
      </c>
      <c r="M2663" s="7" t="s">
        <v>17746</v>
      </c>
      <c r="N2663" s="4">
        <v>9416</v>
      </c>
      <c r="O2663" s="4">
        <v>10198</v>
      </c>
      <c r="P2663" s="4" t="s">
        <v>17747</v>
      </c>
      <c r="Q2663" s="7" t="s">
        <v>17748</v>
      </c>
      <c r="R2663" s="4" t="s">
        <v>17749</v>
      </c>
    </row>
    <row r="2664" spans="1:18" ht="51.6">
      <c r="A2664" s="3" t="s">
        <v>17750</v>
      </c>
      <c r="B2664" s="4" t="s">
        <v>17751</v>
      </c>
      <c r="C2664" s="5" t="s">
        <v>1947</v>
      </c>
      <c r="D2664" s="4" t="s">
        <v>17752</v>
      </c>
      <c r="E2664" s="6">
        <v>44635.975752314815</v>
      </c>
      <c r="F2664" s="4"/>
      <c r="G2664" s="4"/>
      <c r="H2664" s="4"/>
      <c r="I2664" s="4"/>
      <c r="J2664" s="4" t="s">
        <v>17753</v>
      </c>
      <c r="K2664" s="4"/>
      <c r="L2664" s="4" t="s">
        <v>23</v>
      </c>
      <c r="M2664" s="7" t="s">
        <v>17754</v>
      </c>
      <c r="N2664" s="4">
        <v>772</v>
      </c>
      <c r="O2664" s="4">
        <v>1067</v>
      </c>
      <c r="P2664" s="4"/>
      <c r="Q2664" s="7" t="s">
        <v>17755</v>
      </c>
      <c r="R2664" s="4" t="s">
        <v>1952</v>
      </c>
    </row>
    <row r="2665" spans="1:18" ht="61.9">
      <c r="A2665" s="3" t="s">
        <v>17756</v>
      </c>
      <c r="B2665" s="4" t="s">
        <v>2473</v>
      </c>
      <c r="C2665" s="5" t="s">
        <v>17757</v>
      </c>
      <c r="D2665" s="4" t="s">
        <v>17758</v>
      </c>
      <c r="E2665" s="6">
        <v>44635.975358796291</v>
      </c>
      <c r="F2665" s="4"/>
      <c r="G2665" s="4"/>
      <c r="H2665" s="4"/>
      <c r="I2665" s="4"/>
      <c r="J2665" s="4" t="s">
        <v>2476</v>
      </c>
      <c r="K2665" s="4"/>
      <c r="L2665" s="4" t="s">
        <v>57</v>
      </c>
      <c r="M2665" s="7" t="s">
        <v>2477</v>
      </c>
      <c r="N2665" s="4">
        <v>829</v>
      </c>
      <c r="O2665" s="4">
        <v>5004</v>
      </c>
      <c r="P2665" s="4" t="s">
        <v>305</v>
      </c>
      <c r="Q2665" s="7" t="s">
        <v>17759</v>
      </c>
      <c r="R2665" s="4" t="s">
        <v>15180</v>
      </c>
    </row>
    <row r="2666" spans="1:18" ht="72">
      <c r="A2666" s="3" t="s">
        <v>17760</v>
      </c>
      <c r="B2666" s="4" t="s">
        <v>2473</v>
      </c>
      <c r="C2666" s="5" t="s">
        <v>16244</v>
      </c>
      <c r="D2666" s="4" t="s">
        <v>17761</v>
      </c>
      <c r="E2666" s="6">
        <v>44635.975243055553</v>
      </c>
      <c r="F2666" s="4"/>
      <c r="G2666" s="4"/>
      <c r="H2666" s="4"/>
      <c r="I2666" s="4"/>
      <c r="J2666" s="4" t="s">
        <v>2476</v>
      </c>
      <c r="K2666" s="4"/>
      <c r="L2666" s="4" t="s">
        <v>57</v>
      </c>
      <c r="M2666" s="7" t="s">
        <v>2477</v>
      </c>
      <c r="N2666" s="4">
        <v>829</v>
      </c>
      <c r="O2666" s="4">
        <v>5004</v>
      </c>
      <c r="P2666" s="4" t="s">
        <v>305</v>
      </c>
      <c r="Q2666" s="7" t="s">
        <v>17762</v>
      </c>
      <c r="R2666" s="4" t="s">
        <v>15180</v>
      </c>
    </row>
    <row r="2667" spans="1:18" ht="204.6">
      <c r="A2667" s="3" t="s">
        <v>17763</v>
      </c>
      <c r="B2667" s="4" t="s">
        <v>2957</v>
      </c>
      <c r="C2667" s="5" t="s">
        <v>17764</v>
      </c>
      <c r="D2667" s="4" t="s">
        <v>17765</v>
      </c>
      <c r="E2667" s="6">
        <v>44635.974606481483</v>
      </c>
      <c r="F2667" s="4"/>
      <c r="G2667" s="4"/>
      <c r="H2667" s="4"/>
      <c r="I2667" s="4"/>
      <c r="J2667" s="4" t="s">
        <v>2960</v>
      </c>
      <c r="K2667" s="4"/>
      <c r="L2667" s="4" t="s">
        <v>23</v>
      </c>
      <c r="M2667" s="7" t="s">
        <v>2961</v>
      </c>
      <c r="N2667" s="4">
        <v>1730</v>
      </c>
      <c r="O2667" s="4">
        <v>1859</v>
      </c>
      <c r="P2667" s="4"/>
      <c r="Q2667" s="7" t="s">
        <v>17766</v>
      </c>
      <c r="R2667" s="4" t="s">
        <v>17767</v>
      </c>
    </row>
    <row r="2668" spans="1:18" ht="72">
      <c r="A2668" s="3" t="s">
        <v>17768</v>
      </c>
      <c r="B2668" s="4" t="s">
        <v>17769</v>
      </c>
      <c r="C2668" s="5" t="s">
        <v>17136</v>
      </c>
      <c r="D2668" s="4" t="s">
        <v>17770</v>
      </c>
      <c r="E2668" s="6">
        <v>44635.973587962959</v>
      </c>
      <c r="F2668" s="4"/>
      <c r="G2668" s="4"/>
      <c r="H2668" s="4"/>
      <c r="I2668" s="4"/>
      <c r="J2668" s="4" t="s">
        <v>17771</v>
      </c>
      <c r="K2668" s="4"/>
      <c r="L2668" s="4" t="s">
        <v>23</v>
      </c>
      <c r="M2668" s="7" t="s">
        <v>17772</v>
      </c>
      <c r="N2668" s="4">
        <v>4256</v>
      </c>
      <c r="O2668" s="4">
        <v>4216</v>
      </c>
      <c r="P2668" s="4" t="s">
        <v>619</v>
      </c>
      <c r="Q2668" s="7" t="s">
        <v>17773</v>
      </c>
      <c r="R2668" s="4" t="s">
        <v>17141</v>
      </c>
    </row>
    <row r="2669" spans="1:18" ht="61.9">
      <c r="A2669" s="3" t="s">
        <v>17774</v>
      </c>
      <c r="B2669" s="4" t="s">
        <v>17775</v>
      </c>
      <c r="C2669" s="5" t="s">
        <v>17757</v>
      </c>
      <c r="D2669" s="4" t="s">
        <v>17776</v>
      </c>
      <c r="E2669" s="6">
        <v>44635.972256944442</v>
      </c>
      <c r="F2669" s="4"/>
      <c r="G2669" s="4"/>
      <c r="H2669" s="4"/>
      <c r="I2669" s="4"/>
      <c r="J2669" s="4" t="s">
        <v>17777</v>
      </c>
      <c r="K2669" s="4"/>
      <c r="L2669" s="4" t="s">
        <v>23</v>
      </c>
      <c r="M2669" s="7" t="s">
        <v>17778</v>
      </c>
      <c r="N2669" s="4">
        <v>1606</v>
      </c>
      <c r="O2669" s="4">
        <v>2105</v>
      </c>
      <c r="P2669" s="4" t="s">
        <v>4064</v>
      </c>
      <c r="Q2669" s="7" t="s">
        <v>17779</v>
      </c>
      <c r="R2669" s="4" t="s">
        <v>15180</v>
      </c>
    </row>
    <row r="2670" spans="1:18" ht="61.9">
      <c r="A2670" s="3" t="s">
        <v>17780</v>
      </c>
      <c r="B2670" s="4" t="s">
        <v>17781</v>
      </c>
      <c r="C2670" s="5" t="s">
        <v>16250</v>
      </c>
      <c r="D2670" s="4" t="s">
        <v>17782</v>
      </c>
      <c r="E2670" s="6">
        <v>44635.971631944441</v>
      </c>
      <c r="F2670" s="4"/>
      <c r="G2670" s="4"/>
      <c r="H2670" s="4"/>
      <c r="I2670" s="4"/>
      <c r="J2670" s="4" t="s">
        <v>17783</v>
      </c>
      <c r="K2670" s="4"/>
      <c r="L2670" s="4" t="s">
        <v>23</v>
      </c>
      <c r="M2670" s="7" t="s">
        <v>17784</v>
      </c>
      <c r="N2670" s="4">
        <v>20469</v>
      </c>
      <c r="O2670" s="4">
        <v>545</v>
      </c>
      <c r="P2670" s="4" t="s">
        <v>349</v>
      </c>
      <c r="Q2670" s="7" t="s">
        <v>17785</v>
      </c>
      <c r="R2670" s="4" t="s">
        <v>16253</v>
      </c>
    </row>
    <row r="2671" spans="1:18" ht="61.9">
      <c r="A2671" s="3" t="s">
        <v>17786</v>
      </c>
      <c r="B2671" s="4" t="s">
        <v>17787</v>
      </c>
      <c r="C2671" s="5" t="s">
        <v>17757</v>
      </c>
      <c r="D2671" s="4" t="s">
        <v>17788</v>
      </c>
      <c r="E2671" s="6">
        <v>44635.97111111111</v>
      </c>
      <c r="F2671" s="4"/>
      <c r="G2671" s="4"/>
      <c r="H2671" s="4"/>
      <c r="I2671" s="4"/>
      <c r="J2671" s="4" t="s">
        <v>17789</v>
      </c>
      <c r="K2671" s="4"/>
      <c r="L2671" s="4" t="s">
        <v>57</v>
      </c>
      <c r="M2671" s="7" t="s">
        <v>17790</v>
      </c>
      <c r="N2671" s="4">
        <v>1575</v>
      </c>
      <c r="O2671" s="4">
        <v>1528</v>
      </c>
      <c r="P2671" s="4" t="s">
        <v>17791</v>
      </c>
      <c r="Q2671" s="7" t="s">
        <v>17792</v>
      </c>
      <c r="R2671" s="4" t="s">
        <v>15180</v>
      </c>
    </row>
    <row r="2672" spans="1:18" ht="51.6">
      <c r="A2672" s="3" t="s">
        <v>17793</v>
      </c>
      <c r="B2672" s="4" t="s">
        <v>17794</v>
      </c>
      <c r="C2672" s="5" t="s">
        <v>17795</v>
      </c>
      <c r="D2672" s="4" t="s">
        <v>17796</v>
      </c>
      <c r="E2672" s="6">
        <v>44635.970081018517</v>
      </c>
      <c r="F2672" s="4"/>
      <c r="G2672" s="4"/>
      <c r="H2672" s="4" t="s">
        <v>17745</v>
      </c>
      <c r="I2672" s="4" t="s">
        <v>17742</v>
      </c>
      <c r="J2672" s="4" t="s">
        <v>17797</v>
      </c>
      <c r="K2672" s="4" t="s">
        <v>17798</v>
      </c>
      <c r="L2672" s="4" t="s">
        <v>33</v>
      </c>
      <c r="M2672" s="7" t="s">
        <v>17799</v>
      </c>
      <c r="N2672" s="4">
        <v>1565</v>
      </c>
      <c r="O2672" s="4">
        <v>1890</v>
      </c>
      <c r="P2672" s="4"/>
      <c r="Q2672" s="7" t="s">
        <v>17800</v>
      </c>
      <c r="R2672" s="4" t="s">
        <v>17801</v>
      </c>
    </row>
    <row r="2673" spans="1:18" ht="41.45">
      <c r="A2673" s="3" t="s">
        <v>17802</v>
      </c>
      <c r="B2673" s="4" t="s">
        <v>17803</v>
      </c>
      <c r="C2673" s="5" t="s">
        <v>17804</v>
      </c>
      <c r="D2673" s="4" t="s">
        <v>17805</v>
      </c>
      <c r="E2673" s="6">
        <v>44635.969178240739</v>
      </c>
      <c r="F2673" s="4"/>
      <c r="G2673" s="4"/>
      <c r="H2673" s="4"/>
      <c r="I2673" s="4"/>
      <c r="J2673" s="4" t="s">
        <v>17806</v>
      </c>
      <c r="K2673" s="4"/>
      <c r="L2673" s="4" t="s">
        <v>57</v>
      </c>
      <c r="M2673" s="7" t="s">
        <v>17807</v>
      </c>
      <c r="N2673" s="4">
        <v>1864</v>
      </c>
      <c r="O2673" s="4">
        <v>1465</v>
      </c>
      <c r="P2673" s="4" t="s">
        <v>17808</v>
      </c>
      <c r="Q2673" s="7" t="s">
        <v>17809</v>
      </c>
      <c r="R2673" s="4" t="s">
        <v>17810</v>
      </c>
    </row>
    <row r="2674" spans="1:18" ht="51.6">
      <c r="A2674" s="3" t="s">
        <v>17811</v>
      </c>
      <c r="B2674" s="4" t="s">
        <v>17812</v>
      </c>
      <c r="C2674" s="5" t="s">
        <v>17813</v>
      </c>
      <c r="D2674" s="4" t="s">
        <v>17814</v>
      </c>
      <c r="E2674" s="6">
        <v>44635.965821759259</v>
      </c>
      <c r="F2674" s="4"/>
      <c r="G2674" s="4"/>
      <c r="H2674" s="4" t="s">
        <v>17815</v>
      </c>
      <c r="I2674" s="4" t="s">
        <v>17816</v>
      </c>
      <c r="J2674" s="4" t="s">
        <v>17817</v>
      </c>
      <c r="K2674" s="4" t="s">
        <v>17818</v>
      </c>
      <c r="L2674" s="4" t="s">
        <v>23</v>
      </c>
      <c r="M2674" s="7" t="s">
        <v>17819</v>
      </c>
      <c r="N2674" s="4">
        <v>2159</v>
      </c>
      <c r="O2674" s="4">
        <v>982</v>
      </c>
      <c r="P2674" s="4" t="s">
        <v>17820</v>
      </c>
      <c r="Q2674" s="7" t="s">
        <v>17821</v>
      </c>
      <c r="R2674" s="4" t="s">
        <v>17822</v>
      </c>
    </row>
    <row r="2675" spans="1:18" ht="51.6">
      <c r="A2675" s="3" t="s">
        <v>17823</v>
      </c>
      <c r="B2675" s="4" t="s">
        <v>7518</v>
      </c>
      <c r="C2675" s="5" t="s">
        <v>16485</v>
      </c>
      <c r="D2675" s="4" t="s">
        <v>17824</v>
      </c>
      <c r="E2675" s="6">
        <v>44635.965798611112</v>
      </c>
      <c r="F2675" s="4"/>
      <c r="G2675" s="4"/>
      <c r="H2675" s="4"/>
      <c r="I2675" s="4"/>
      <c r="J2675" s="4" t="s">
        <v>7521</v>
      </c>
      <c r="K2675" s="4"/>
      <c r="L2675" s="4" t="s">
        <v>33</v>
      </c>
      <c r="M2675" s="7" t="s">
        <v>7522</v>
      </c>
      <c r="N2675" s="4">
        <v>1536</v>
      </c>
      <c r="O2675" s="4">
        <v>932</v>
      </c>
      <c r="P2675" s="4"/>
      <c r="Q2675" s="7" t="s">
        <v>17825</v>
      </c>
      <c r="R2675" s="4" t="s">
        <v>16490</v>
      </c>
    </row>
    <row r="2676" spans="1:18" ht="51.6">
      <c r="A2676" s="3" t="s">
        <v>17826</v>
      </c>
      <c r="B2676" s="4" t="s">
        <v>17827</v>
      </c>
      <c r="C2676" s="5" t="s">
        <v>17828</v>
      </c>
      <c r="D2676" s="4" t="s">
        <v>17829</v>
      </c>
      <c r="E2676" s="6">
        <v>44635.965682870374</v>
      </c>
      <c r="F2676" s="4"/>
      <c r="G2676" s="4"/>
      <c r="H2676" s="4"/>
      <c r="I2676" s="4"/>
      <c r="J2676" s="4" t="s">
        <v>17830</v>
      </c>
      <c r="K2676" s="4"/>
      <c r="L2676" s="4" t="s">
        <v>57</v>
      </c>
      <c r="M2676" s="7" t="s">
        <v>17831</v>
      </c>
      <c r="N2676" s="4">
        <v>746</v>
      </c>
      <c r="O2676" s="4">
        <v>1116</v>
      </c>
      <c r="P2676" s="4" t="s">
        <v>17832</v>
      </c>
      <c r="Q2676" s="7" t="s">
        <v>17833</v>
      </c>
      <c r="R2676" s="4" t="s">
        <v>17834</v>
      </c>
    </row>
    <row r="2677" spans="1:18" ht="51.6">
      <c r="A2677" s="3" t="s">
        <v>17835</v>
      </c>
      <c r="B2677" s="4" t="s">
        <v>1503</v>
      </c>
      <c r="C2677" s="5" t="s">
        <v>17836</v>
      </c>
      <c r="D2677" s="4" t="s">
        <v>17837</v>
      </c>
      <c r="E2677" s="6">
        <v>44635.965057870373</v>
      </c>
      <c r="F2677" s="4"/>
      <c r="G2677" s="4"/>
      <c r="H2677" s="4"/>
      <c r="I2677" s="4"/>
      <c r="J2677" s="4" t="s">
        <v>1506</v>
      </c>
      <c r="K2677" s="4"/>
      <c r="L2677" s="4" t="s">
        <v>23</v>
      </c>
      <c r="M2677" s="7" t="s">
        <v>1507</v>
      </c>
      <c r="N2677" s="4">
        <v>3094</v>
      </c>
      <c r="O2677" s="4">
        <v>4978</v>
      </c>
      <c r="P2677" s="4" t="s">
        <v>1508</v>
      </c>
      <c r="Q2677" s="7" t="s">
        <v>17838</v>
      </c>
      <c r="R2677" s="4" t="s">
        <v>17839</v>
      </c>
    </row>
    <row r="2678" spans="1:18" ht="51.6">
      <c r="A2678" s="3" t="s">
        <v>17840</v>
      </c>
      <c r="B2678" s="4" t="s">
        <v>17841</v>
      </c>
      <c r="C2678" s="5" t="s">
        <v>17842</v>
      </c>
      <c r="D2678" s="4" t="s">
        <v>17843</v>
      </c>
      <c r="E2678" s="6">
        <v>44635.964432870373</v>
      </c>
      <c r="F2678" s="4"/>
      <c r="G2678" s="4"/>
      <c r="H2678" s="4"/>
      <c r="I2678" s="4"/>
      <c r="J2678" s="4" t="s">
        <v>17844</v>
      </c>
      <c r="K2678" s="4"/>
      <c r="L2678" s="4" t="s">
        <v>23</v>
      </c>
      <c r="M2678" s="7" t="s">
        <v>17845</v>
      </c>
      <c r="N2678" s="4">
        <v>2569</v>
      </c>
      <c r="O2678" s="4">
        <v>1948</v>
      </c>
      <c r="P2678" s="4" t="s">
        <v>14560</v>
      </c>
      <c r="Q2678" s="7" t="s">
        <v>17846</v>
      </c>
      <c r="R2678" s="4" t="s">
        <v>17847</v>
      </c>
    </row>
    <row r="2679" spans="1:18" ht="112.9">
      <c r="A2679" s="3" t="s">
        <v>17848</v>
      </c>
      <c r="B2679" s="4" t="s">
        <v>17849</v>
      </c>
      <c r="C2679" s="5" t="s">
        <v>11743</v>
      </c>
      <c r="D2679" s="4" t="s">
        <v>17850</v>
      </c>
      <c r="E2679" s="6">
        <v>44635.964039351849</v>
      </c>
      <c r="F2679" s="4"/>
      <c r="G2679" s="4"/>
      <c r="H2679" s="4"/>
      <c r="I2679" s="4"/>
      <c r="J2679" s="4" t="s">
        <v>17851</v>
      </c>
      <c r="K2679" s="4"/>
      <c r="L2679" s="4" t="s">
        <v>57</v>
      </c>
      <c r="M2679" s="7" t="s">
        <v>17852</v>
      </c>
      <c r="N2679" s="4">
        <v>7465</v>
      </c>
      <c r="O2679" s="4">
        <v>8173</v>
      </c>
      <c r="P2679" s="4"/>
      <c r="Q2679" s="7" t="s">
        <v>17853</v>
      </c>
      <c r="R2679" s="4" t="s">
        <v>11749</v>
      </c>
    </row>
    <row r="2680" spans="1:18" ht="41.45">
      <c r="A2680" s="3" t="s">
        <v>17854</v>
      </c>
      <c r="B2680" s="4" t="s">
        <v>5242</v>
      </c>
      <c r="C2680" s="5" t="s">
        <v>17804</v>
      </c>
      <c r="D2680" s="4" t="s">
        <v>17855</v>
      </c>
      <c r="E2680" s="6">
        <v>44635.960520833338</v>
      </c>
      <c r="F2680" s="4"/>
      <c r="G2680" s="4"/>
      <c r="H2680" s="4"/>
      <c r="I2680" s="4"/>
      <c r="J2680" s="4" t="s">
        <v>5244</v>
      </c>
      <c r="K2680" s="4"/>
      <c r="L2680" s="4" t="s">
        <v>33</v>
      </c>
      <c r="M2680" s="7" t="s">
        <v>5245</v>
      </c>
      <c r="N2680" s="4">
        <v>7312</v>
      </c>
      <c r="O2680" s="4">
        <v>7806</v>
      </c>
      <c r="P2680" s="4" t="s">
        <v>4745</v>
      </c>
      <c r="Q2680" s="7" t="s">
        <v>17856</v>
      </c>
      <c r="R2680" s="4" t="s">
        <v>17810</v>
      </c>
    </row>
    <row r="2681" spans="1:18" ht="184.15">
      <c r="A2681" s="3" t="s">
        <v>17857</v>
      </c>
      <c r="B2681" s="4" t="s">
        <v>2957</v>
      </c>
      <c r="C2681" s="5" t="s">
        <v>17858</v>
      </c>
      <c r="D2681" s="4" t="s">
        <v>17859</v>
      </c>
      <c r="E2681" s="6">
        <v>44635.959548611107</v>
      </c>
      <c r="F2681" s="4"/>
      <c r="G2681" s="4"/>
      <c r="H2681" s="4"/>
      <c r="I2681" s="4"/>
      <c r="J2681" s="4" t="s">
        <v>2960</v>
      </c>
      <c r="K2681" s="4"/>
      <c r="L2681" s="4" t="s">
        <v>33</v>
      </c>
      <c r="M2681" s="7" t="s">
        <v>2961</v>
      </c>
      <c r="N2681" s="4">
        <v>1730</v>
      </c>
      <c r="O2681" s="4">
        <v>1859</v>
      </c>
      <c r="P2681" s="4"/>
      <c r="Q2681" s="7" t="s">
        <v>17860</v>
      </c>
      <c r="R2681" s="4" t="s">
        <v>17861</v>
      </c>
    </row>
    <row r="2682" spans="1:18" ht="72">
      <c r="A2682" s="3" t="s">
        <v>17862</v>
      </c>
      <c r="B2682" s="4" t="s">
        <v>17863</v>
      </c>
      <c r="C2682" s="5" t="s">
        <v>17864</v>
      </c>
      <c r="D2682" s="4" t="s">
        <v>17865</v>
      </c>
      <c r="E2682" s="6">
        <v>44635.959490740745</v>
      </c>
      <c r="F2682" s="4"/>
      <c r="G2682" s="4"/>
      <c r="H2682" s="4"/>
      <c r="I2682" s="4"/>
      <c r="J2682" s="4" t="s">
        <v>17866</v>
      </c>
      <c r="K2682" s="4"/>
      <c r="L2682" s="4" t="s">
        <v>57</v>
      </c>
      <c r="M2682" s="7" t="s">
        <v>17867</v>
      </c>
      <c r="N2682" s="4">
        <v>2262</v>
      </c>
      <c r="O2682" s="4">
        <v>1460</v>
      </c>
      <c r="P2682" s="4" t="s">
        <v>17868</v>
      </c>
      <c r="Q2682" s="7" t="s">
        <v>17869</v>
      </c>
      <c r="R2682" s="4" t="s">
        <v>17870</v>
      </c>
    </row>
    <row r="2683" spans="1:18" ht="72">
      <c r="A2683" s="3" t="s">
        <v>17871</v>
      </c>
      <c r="B2683" s="4" t="s">
        <v>14325</v>
      </c>
      <c r="C2683" s="5" t="s">
        <v>17872</v>
      </c>
      <c r="D2683" s="4" t="s">
        <v>17873</v>
      </c>
      <c r="E2683" s="6">
        <v>44635.95893518519</v>
      </c>
      <c r="F2683" s="4"/>
      <c r="G2683" s="4"/>
      <c r="H2683" s="4"/>
      <c r="I2683" s="4"/>
      <c r="J2683" s="4" t="s">
        <v>14328</v>
      </c>
      <c r="K2683" s="4"/>
      <c r="L2683" s="4" t="s">
        <v>33</v>
      </c>
      <c r="M2683" s="7" t="s">
        <v>14329</v>
      </c>
      <c r="N2683" s="4">
        <v>965</v>
      </c>
      <c r="O2683" s="4">
        <v>387</v>
      </c>
      <c r="P2683" s="4" t="s">
        <v>14330</v>
      </c>
      <c r="Q2683" s="7" t="s">
        <v>17874</v>
      </c>
      <c r="R2683" s="4" t="s">
        <v>17875</v>
      </c>
    </row>
    <row r="2684" spans="1:18" ht="61.9">
      <c r="A2684" s="3" t="s">
        <v>17876</v>
      </c>
      <c r="B2684" s="4" t="s">
        <v>17638</v>
      </c>
      <c r="C2684" s="5" t="s">
        <v>17877</v>
      </c>
      <c r="D2684" s="4" t="s">
        <v>17878</v>
      </c>
      <c r="E2684" s="6">
        <v>44635.958356481482</v>
      </c>
      <c r="F2684" s="4"/>
      <c r="G2684" s="4"/>
      <c r="H2684" s="4"/>
      <c r="I2684" s="4"/>
      <c r="J2684" s="4" t="s">
        <v>17640</v>
      </c>
      <c r="K2684" s="4"/>
      <c r="L2684" s="4" t="s">
        <v>17641</v>
      </c>
      <c r="M2684" s="7" t="s">
        <v>17642</v>
      </c>
      <c r="N2684" s="4">
        <v>1206</v>
      </c>
      <c r="O2684" s="4">
        <v>3832</v>
      </c>
      <c r="P2684" s="4" t="s">
        <v>17643</v>
      </c>
      <c r="Q2684" s="7" t="s">
        <v>17879</v>
      </c>
      <c r="R2684" s="4" t="s">
        <v>15180</v>
      </c>
    </row>
    <row r="2685" spans="1:18" ht="61.9">
      <c r="A2685" s="3" t="s">
        <v>17880</v>
      </c>
      <c r="B2685" s="4" t="s">
        <v>17638</v>
      </c>
      <c r="C2685" s="5" t="s">
        <v>17757</v>
      </c>
      <c r="D2685" s="4" t="s">
        <v>17878</v>
      </c>
      <c r="E2685" s="6">
        <v>44635.958356481482</v>
      </c>
      <c r="F2685" s="4"/>
      <c r="G2685" s="4"/>
      <c r="H2685" s="4"/>
      <c r="I2685" s="4"/>
      <c r="J2685" s="4" t="s">
        <v>17640</v>
      </c>
      <c r="K2685" s="4"/>
      <c r="L2685" s="4" t="s">
        <v>17641</v>
      </c>
      <c r="M2685" s="7" t="s">
        <v>17642</v>
      </c>
      <c r="N2685" s="4">
        <v>1206</v>
      </c>
      <c r="O2685" s="4">
        <v>3832</v>
      </c>
      <c r="P2685" s="4" t="s">
        <v>17643</v>
      </c>
      <c r="Q2685" s="7" t="s">
        <v>17881</v>
      </c>
      <c r="R2685" s="4" t="s">
        <v>15180</v>
      </c>
    </row>
    <row r="2686" spans="1:18" ht="61.9">
      <c r="A2686" s="3" t="s">
        <v>17882</v>
      </c>
      <c r="B2686" s="4" t="s">
        <v>17883</v>
      </c>
      <c r="C2686" s="5" t="s">
        <v>17757</v>
      </c>
      <c r="D2686" s="4" t="s">
        <v>17884</v>
      </c>
      <c r="E2686" s="6">
        <v>44635.95815972222</v>
      </c>
      <c r="F2686" s="4"/>
      <c r="G2686" s="4"/>
      <c r="H2686" s="4"/>
      <c r="I2686" s="4"/>
      <c r="J2686" s="4" t="s">
        <v>17885</v>
      </c>
      <c r="K2686" s="4"/>
      <c r="L2686" s="4" t="s">
        <v>57</v>
      </c>
      <c r="M2686" s="7" t="s">
        <v>17886</v>
      </c>
      <c r="N2686" s="4">
        <v>2196</v>
      </c>
      <c r="O2686" s="4">
        <v>2182</v>
      </c>
      <c r="P2686" s="4" t="s">
        <v>17532</v>
      </c>
      <c r="Q2686" s="7" t="s">
        <v>17887</v>
      </c>
      <c r="R2686" s="4" t="s">
        <v>15180</v>
      </c>
    </row>
    <row r="2687" spans="1:18" ht="51.6">
      <c r="A2687" s="3" t="s">
        <v>17888</v>
      </c>
      <c r="B2687" s="4" t="s">
        <v>17841</v>
      </c>
      <c r="C2687" s="5" t="s">
        <v>17889</v>
      </c>
      <c r="D2687" s="4" t="s">
        <v>17890</v>
      </c>
      <c r="E2687" s="6">
        <v>44635.957187499997</v>
      </c>
      <c r="F2687" s="4"/>
      <c r="G2687" s="4"/>
      <c r="H2687" s="4"/>
      <c r="I2687" s="4"/>
      <c r="J2687" s="4" t="s">
        <v>17844</v>
      </c>
      <c r="K2687" s="4"/>
      <c r="L2687" s="4" t="s">
        <v>23</v>
      </c>
      <c r="M2687" s="7" t="s">
        <v>17845</v>
      </c>
      <c r="N2687" s="4">
        <v>2569</v>
      </c>
      <c r="O2687" s="4">
        <v>1948</v>
      </c>
      <c r="P2687" s="4" t="s">
        <v>14560</v>
      </c>
      <c r="Q2687" s="7" t="s">
        <v>17891</v>
      </c>
      <c r="R2687" s="4" t="s">
        <v>17847</v>
      </c>
    </row>
    <row r="2688" spans="1:18" ht="61.9">
      <c r="A2688" s="3" t="s">
        <v>17892</v>
      </c>
      <c r="B2688" s="4" t="s">
        <v>17689</v>
      </c>
      <c r="C2688" s="5" t="s">
        <v>17893</v>
      </c>
      <c r="D2688" s="4" t="s">
        <v>17894</v>
      </c>
      <c r="E2688" s="6">
        <v>44635.955763888887</v>
      </c>
      <c r="F2688" s="4"/>
      <c r="G2688" s="4"/>
      <c r="H2688" s="4" t="s">
        <v>17692</v>
      </c>
      <c r="I2688" s="4" t="s">
        <v>17689</v>
      </c>
      <c r="J2688" s="4" t="s">
        <v>17692</v>
      </c>
      <c r="K2688" s="4" t="s">
        <v>17895</v>
      </c>
      <c r="L2688" s="4" t="s">
        <v>182</v>
      </c>
      <c r="M2688" s="7" t="s">
        <v>17694</v>
      </c>
      <c r="N2688" s="4">
        <v>3703416</v>
      </c>
      <c r="O2688" s="4">
        <v>400</v>
      </c>
      <c r="P2688" s="4" t="s">
        <v>305</v>
      </c>
      <c r="Q2688" s="7" t="s">
        <v>17896</v>
      </c>
      <c r="R2688" s="4" t="s">
        <v>17897</v>
      </c>
    </row>
    <row r="2689" spans="1:18" ht="61.9">
      <c r="A2689" s="3" t="s">
        <v>17898</v>
      </c>
      <c r="B2689" s="4" t="s">
        <v>17899</v>
      </c>
      <c r="C2689" s="5" t="s">
        <v>17900</v>
      </c>
      <c r="D2689" s="4" t="s">
        <v>17901</v>
      </c>
      <c r="E2689" s="6">
        <v>44635.955092592594</v>
      </c>
      <c r="F2689" s="4"/>
      <c r="G2689" s="4"/>
      <c r="H2689" s="4"/>
      <c r="I2689" s="4"/>
      <c r="J2689" s="4" t="s">
        <v>17902</v>
      </c>
      <c r="K2689" s="4"/>
      <c r="L2689" s="4" t="s">
        <v>17903</v>
      </c>
      <c r="M2689" s="7" t="s">
        <v>17904</v>
      </c>
      <c r="N2689" s="4">
        <v>11318</v>
      </c>
      <c r="O2689" s="4">
        <v>1571</v>
      </c>
      <c r="P2689" s="4" t="s">
        <v>17905</v>
      </c>
      <c r="Q2689" s="7" t="s">
        <v>17906</v>
      </c>
      <c r="R2689" s="4" t="s">
        <v>17907</v>
      </c>
    </row>
    <row r="2690" spans="1:18" ht="143.44999999999999">
      <c r="A2690" s="3" t="s">
        <v>17908</v>
      </c>
      <c r="B2690" s="4" t="s">
        <v>2957</v>
      </c>
      <c r="C2690" s="5" t="s">
        <v>17909</v>
      </c>
      <c r="D2690" s="4" t="s">
        <v>17901</v>
      </c>
      <c r="E2690" s="6">
        <v>44635.955092592594</v>
      </c>
      <c r="F2690" s="4"/>
      <c r="G2690" s="4"/>
      <c r="H2690" s="4"/>
      <c r="I2690" s="4"/>
      <c r="J2690" s="4" t="s">
        <v>2960</v>
      </c>
      <c r="K2690" s="4"/>
      <c r="L2690" s="4" t="s">
        <v>33</v>
      </c>
      <c r="M2690" s="7" t="s">
        <v>2961</v>
      </c>
      <c r="N2690" s="4">
        <v>1730</v>
      </c>
      <c r="O2690" s="4">
        <v>1859</v>
      </c>
      <c r="P2690" s="4"/>
      <c r="Q2690" s="7" t="s">
        <v>17910</v>
      </c>
      <c r="R2690" s="4" t="s">
        <v>17911</v>
      </c>
    </row>
    <row r="2691" spans="1:18" ht="82.15">
      <c r="A2691" s="3" t="s">
        <v>17912</v>
      </c>
      <c r="B2691" s="4" t="s">
        <v>17913</v>
      </c>
      <c r="C2691" s="5" t="s">
        <v>17914</v>
      </c>
      <c r="D2691" s="4" t="s">
        <v>17915</v>
      </c>
      <c r="E2691" s="6">
        <v>44635.954872685186</v>
      </c>
      <c r="F2691" s="4"/>
      <c r="G2691" s="4"/>
      <c r="H2691" s="4"/>
      <c r="I2691" s="4"/>
      <c r="J2691" s="4" t="s">
        <v>17916</v>
      </c>
      <c r="K2691" s="4"/>
      <c r="L2691" s="4" t="s">
        <v>23</v>
      </c>
      <c r="M2691" s="7" t="s">
        <v>17917</v>
      </c>
      <c r="N2691" s="4">
        <v>4432</v>
      </c>
      <c r="O2691" s="4">
        <v>4994</v>
      </c>
      <c r="P2691" s="4" t="s">
        <v>2707</v>
      </c>
      <c r="Q2691" s="7" t="s">
        <v>17918</v>
      </c>
      <c r="R2691" s="4" t="s">
        <v>17919</v>
      </c>
    </row>
    <row r="2692" spans="1:18" ht="92.45">
      <c r="A2692" s="3" t="s">
        <v>17920</v>
      </c>
      <c r="B2692" s="4" t="s">
        <v>2473</v>
      </c>
      <c r="C2692" s="5" t="s">
        <v>17921</v>
      </c>
      <c r="D2692" s="4" t="s">
        <v>17922</v>
      </c>
      <c r="E2692" s="6">
        <v>44635.953518518523</v>
      </c>
      <c r="F2692" s="4"/>
      <c r="G2692" s="4"/>
      <c r="H2692" s="4"/>
      <c r="I2692" s="4"/>
      <c r="J2692" s="4" t="s">
        <v>2476</v>
      </c>
      <c r="K2692" s="4"/>
      <c r="L2692" s="4" t="s">
        <v>57</v>
      </c>
      <c r="M2692" s="7" t="s">
        <v>2477</v>
      </c>
      <c r="N2692" s="4">
        <v>829</v>
      </c>
      <c r="O2692" s="4">
        <v>5004</v>
      </c>
      <c r="P2692" s="4" t="s">
        <v>305</v>
      </c>
      <c r="Q2692" s="7" t="s">
        <v>17923</v>
      </c>
      <c r="R2692" s="4" t="s">
        <v>17924</v>
      </c>
    </row>
    <row r="2693" spans="1:18" ht="92.45">
      <c r="A2693" s="3" t="s">
        <v>17925</v>
      </c>
      <c r="B2693" s="4" t="s">
        <v>17926</v>
      </c>
      <c r="C2693" s="5" t="s">
        <v>17927</v>
      </c>
      <c r="D2693" s="4" t="s">
        <v>17928</v>
      </c>
      <c r="E2693" s="6">
        <v>44635.952314814815</v>
      </c>
      <c r="F2693" s="4"/>
      <c r="G2693" s="4"/>
      <c r="H2693" s="4"/>
      <c r="I2693" s="4"/>
      <c r="J2693" s="4" t="s">
        <v>17929</v>
      </c>
      <c r="K2693" s="4"/>
      <c r="L2693" s="4" t="s">
        <v>23</v>
      </c>
      <c r="M2693" s="7" t="s">
        <v>17930</v>
      </c>
      <c r="N2693" s="4">
        <v>1349</v>
      </c>
      <c r="O2693" s="4">
        <v>1053</v>
      </c>
      <c r="P2693" s="4" t="s">
        <v>17931</v>
      </c>
      <c r="Q2693" s="7" t="s">
        <v>17932</v>
      </c>
      <c r="R2693" s="4" t="s">
        <v>17933</v>
      </c>
    </row>
    <row r="2694" spans="1:18" ht="61.9">
      <c r="A2694" s="3" t="s">
        <v>17895</v>
      </c>
      <c r="B2694" s="4" t="s">
        <v>17689</v>
      </c>
      <c r="C2694" s="5" t="s">
        <v>17934</v>
      </c>
      <c r="D2694" s="4" t="s">
        <v>17935</v>
      </c>
      <c r="E2694" s="6">
        <v>44635.950914351852</v>
      </c>
      <c r="F2694" s="4"/>
      <c r="G2694" s="4"/>
      <c r="H2694" s="4" t="s">
        <v>17692</v>
      </c>
      <c r="I2694" s="4" t="s">
        <v>17689</v>
      </c>
      <c r="J2694" s="4" t="s">
        <v>17692</v>
      </c>
      <c r="K2694" s="4" t="s">
        <v>17936</v>
      </c>
      <c r="L2694" s="4" t="s">
        <v>182</v>
      </c>
      <c r="M2694" s="7" t="s">
        <v>17694</v>
      </c>
      <c r="N2694" s="4">
        <v>3703416</v>
      </c>
      <c r="O2694" s="4">
        <v>400</v>
      </c>
      <c r="P2694" s="4" t="s">
        <v>305</v>
      </c>
      <c r="Q2694" s="7" t="s">
        <v>17937</v>
      </c>
      <c r="R2694" s="4" t="s">
        <v>17897</v>
      </c>
    </row>
    <row r="2695" spans="1:18" ht="112.9">
      <c r="A2695" s="3" t="s">
        <v>17938</v>
      </c>
      <c r="B2695" s="4" t="s">
        <v>17939</v>
      </c>
      <c r="C2695" s="5" t="s">
        <v>11743</v>
      </c>
      <c r="D2695" s="4" t="s">
        <v>17940</v>
      </c>
      <c r="E2695" s="6">
        <v>44635.950902777782</v>
      </c>
      <c r="F2695" s="4"/>
      <c r="G2695" s="4"/>
      <c r="H2695" s="4"/>
      <c r="I2695" s="4"/>
      <c r="J2695" s="4" t="s">
        <v>17941</v>
      </c>
      <c r="K2695" s="4"/>
      <c r="L2695" s="4" t="s">
        <v>33</v>
      </c>
      <c r="M2695" s="7" t="s">
        <v>17942</v>
      </c>
      <c r="N2695" s="4">
        <v>33620</v>
      </c>
      <c r="O2695" s="4">
        <v>33361</v>
      </c>
      <c r="P2695" s="4" t="s">
        <v>17943</v>
      </c>
      <c r="Q2695" s="7" t="s">
        <v>17944</v>
      </c>
      <c r="R2695" s="4" t="s">
        <v>11749</v>
      </c>
    </row>
    <row r="2696" spans="1:18" ht="72">
      <c r="A2696" s="3" t="s">
        <v>17945</v>
      </c>
      <c r="B2696" s="4" t="s">
        <v>17946</v>
      </c>
      <c r="C2696" s="5" t="s">
        <v>16244</v>
      </c>
      <c r="D2696" s="4" t="s">
        <v>17947</v>
      </c>
      <c r="E2696" s="6">
        <v>44635.948055555556</v>
      </c>
      <c r="F2696" s="4"/>
      <c r="G2696" s="4"/>
      <c r="H2696" s="4"/>
      <c r="I2696" s="4"/>
      <c r="J2696" s="4" t="s">
        <v>17948</v>
      </c>
      <c r="K2696" s="4"/>
      <c r="L2696" s="4" t="s">
        <v>33</v>
      </c>
      <c r="M2696" s="7" t="s">
        <v>17949</v>
      </c>
      <c r="N2696" s="4">
        <v>1866</v>
      </c>
      <c r="O2696" s="4">
        <v>4916</v>
      </c>
      <c r="P2696" s="4" t="s">
        <v>17950</v>
      </c>
      <c r="Q2696" s="7" t="s">
        <v>17951</v>
      </c>
      <c r="R2696" s="4" t="s">
        <v>15180</v>
      </c>
    </row>
    <row r="2697" spans="1:18" ht="72">
      <c r="A2697" s="3" t="s">
        <v>17952</v>
      </c>
      <c r="B2697" s="4" t="s">
        <v>17953</v>
      </c>
      <c r="C2697" s="5" t="s">
        <v>16244</v>
      </c>
      <c r="D2697" s="4" t="s">
        <v>17954</v>
      </c>
      <c r="E2697" s="6">
        <v>44635.946747685186</v>
      </c>
      <c r="F2697" s="4"/>
      <c r="G2697" s="4"/>
      <c r="H2697" s="4"/>
      <c r="I2697" s="4"/>
      <c r="J2697" s="4" t="s">
        <v>17955</v>
      </c>
      <c r="K2697" s="4"/>
      <c r="L2697" s="4" t="s">
        <v>57</v>
      </c>
      <c r="M2697" s="7" t="s">
        <v>17956</v>
      </c>
      <c r="N2697" s="4">
        <v>898</v>
      </c>
      <c r="O2697" s="4">
        <v>1464</v>
      </c>
      <c r="P2697" s="4"/>
      <c r="Q2697" s="7" t="s">
        <v>17957</v>
      </c>
      <c r="R2697" s="4" t="s">
        <v>15180</v>
      </c>
    </row>
    <row r="2698" spans="1:18" ht="72">
      <c r="A2698" s="3" t="s">
        <v>17958</v>
      </c>
      <c r="B2698" s="4" t="s">
        <v>17953</v>
      </c>
      <c r="C2698" s="5" t="s">
        <v>17959</v>
      </c>
      <c r="D2698" s="4" t="s">
        <v>17960</v>
      </c>
      <c r="E2698" s="6">
        <v>44635.946701388893</v>
      </c>
      <c r="F2698" s="4"/>
      <c r="G2698" s="4"/>
      <c r="H2698" s="4"/>
      <c r="I2698" s="4"/>
      <c r="J2698" s="4" t="s">
        <v>17955</v>
      </c>
      <c r="K2698" s="4"/>
      <c r="L2698" s="4" t="s">
        <v>57</v>
      </c>
      <c r="M2698" s="7" t="s">
        <v>17956</v>
      </c>
      <c r="N2698" s="4">
        <v>898</v>
      </c>
      <c r="O2698" s="4">
        <v>1464</v>
      </c>
      <c r="P2698" s="4"/>
      <c r="Q2698" s="7" t="s">
        <v>17961</v>
      </c>
      <c r="R2698" s="4" t="s">
        <v>15180</v>
      </c>
    </row>
    <row r="2699" spans="1:18" ht="72">
      <c r="A2699" s="3" t="s">
        <v>17962</v>
      </c>
      <c r="B2699" s="4" t="s">
        <v>17953</v>
      </c>
      <c r="C2699" s="5" t="s">
        <v>17963</v>
      </c>
      <c r="D2699" s="4" t="s">
        <v>17964</v>
      </c>
      <c r="E2699" s="6">
        <v>44635.94667824074</v>
      </c>
      <c r="F2699" s="4"/>
      <c r="G2699" s="4"/>
      <c r="H2699" s="4"/>
      <c r="I2699" s="4"/>
      <c r="J2699" s="4" t="s">
        <v>17955</v>
      </c>
      <c r="K2699" s="4"/>
      <c r="L2699" s="4" t="s">
        <v>57</v>
      </c>
      <c r="M2699" s="7" t="s">
        <v>17956</v>
      </c>
      <c r="N2699" s="4">
        <v>898</v>
      </c>
      <c r="O2699" s="4">
        <v>1464</v>
      </c>
      <c r="P2699" s="4"/>
      <c r="Q2699" s="7" t="s">
        <v>17965</v>
      </c>
      <c r="R2699" s="4" t="s">
        <v>15180</v>
      </c>
    </row>
    <row r="2700" spans="1:18" ht="72">
      <c r="A2700" s="3" t="s">
        <v>17966</v>
      </c>
      <c r="B2700" s="4" t="s">
        <v>17967</v>
      </c>
      <c r="C2700" s="5" t="s">
        <v>17959</v>
      </c>
      <c r="D2700" s="4" t="s">
        <v>17968</v>
      </c>
      <c r="E2700" s="6">
        <v>44635.9456712963</v>
      </c>
      <c r="F2700" s="4"/>
      <c r="G2700" s="4"/>
      <c r="H2700" s="4"/>
      <c r="I2700" s="4"/>
      <c r="J2700" s="4" t="s">
        <v>17969</v>
      </c>
      <c r="K2700" s="4"/>
      <c r="L2700" s="4" t="s">
        <v>23</v>
      </c>
      <c r="M2700" s="7" t="s">
        <v>17970</v>
      </c>
      <c r="N2700" s="4">
        <v>1562</v>
      </c>
      <c r="O2700" s="4">
        <v>3376</v>
      </c>
      <c r="P2700" s="4" t="s">
        <v>17971</v>
      </c>
      <c r="Q2700" s="7" t="s">
        <v>17972</v>
      </c>
      <c r="R2700" s="4" t="s">
        <v>15180</v>
      </c>
    </row>
    <row r="2701" spans="1:18" ht="72">
      <c r="A2701" s="3" t="s">
        <v>17973</v>
      </c>
      <c r="B2701" s="4" t="s">
        <v>17974</v>
      </c>
      <c r="C2701" s="5" t="s">
        <v>16244</v>
      </c>
      <c r="D2701" s="4" t="s">
        <v>17975</v>
      </c>
      <c r="E2701" s="6">
        <v>44635.9453125</v>
      </c>
      <c r="F2701" s="4"/>
      <c r="G2701" s="4"/>
      <c r="H2701" s="4"/>
      <c r="I2701" s="4"/>
      <c r="J2701" s="4" t="s">
        <v>17976</v>
      </c>
      <c r="K2701" s="4"/>
      <c r="L2701" s="4" t="s">
        <v>23</v>
      </c>
      <c r="M2701" s="7" t="s">
        <v>17977</v>
      </c>
      <c r="N2701" s="4">
        <v>2423</v>
      </c>
      <c r="O2701" s="4">
        <v>687</v>
      </c>
      <c r="P2701" s="4" t="s">
        <v>17978</v>
      </c>
      <c r="Q2701" s="7" t="s">
        <v>17979</v>
      </c>
      <c r="R2701" s="4" t="s">
        <v>15180</v>
      </c>
    </row>
    <row r="2702" spans="1:18" ht="51.6">
      <c r="A2702" s="3" t="s">
        <v>17980</v>
      </c>
      <c r="B2702" s="4" t="s">
        <v>17981</v>
      </c>
      <c r="C2702" s="5" t="s">
        <v>10929</v>
      </c>
      <c r="D2702" s="4" t="s">
        <v>17982</v>
      </c>
      <c r="E2702" s="6">
        <v>44635.944409722222</v>
      </c>
      <c r="F2702" s="4"/>
      <c r="G2702" s="4"/>
      <c r="H2702" s="4"/>
      <c r="I2702" s="4"/>
      <c r="J2702" s="4" t="s">
        <v>17983</v>
      </c>
      <c r="K2702" s="4"/>
      <c r="L2702" s="4" t="s">
        <v>33</v>
      </c>
      <c r="M2702" s="7" t="s">
        <v>17984</v>
      </c>
      <c r="N2702" s="4">
        <v>1040</v>
      </c>
      <c r="O2702" s="4">
        <v>2202</v>
      </c>
      <c r="P2702" s="4" t="s">
        <v>17985</v>
      </c>
      <c r="Q2702" s="7" t="s">
        <v>17986</v>
      </c>
      <c r="R2702" s="4" t="s">
        <v>10934</v>
      </c>
    </row>
    <row r="2703" spans="1:18" ht="41.45">
      <c r="A2703" s="3" t="s">
        <v>17987</v>
      </c>
      <c r="B2703" s="4" t="s">
        <v>17988</v>
      </c>
      <c r="C2703" s="5" t="s">
        <v>17989</v>
      </c>
      <c r="D2703" s="4" t="s">
        <v>17990</v>
      </c>
      <c r="E2703" s="6">
        <v>44635.942916666667</v>
      </c>
      <c r="F2703" s="4"/>
      <c r="G2703" s="4"/>
      <c r="H2703" s="4"/>
      <c r="I2703" s="4"/>
      <c r="J2703" s="4" t="s">
        <v>17991</v>
      </c>
      <c r="K2703" s="4"/>
      <c r="L2703" s="4" t="s">
        <v>23</v>
      </c>
      <c r="M2703" s="7" t="s">
        <v>17992</v>
      </c>
      <c r="N2703" s="4">
        <v>1049</v>
      </c>
      <c r="O2703" s="4">
        <v>1040</v>
      </c>
      <c r="P2703" s="4" t="s">
        <v>17993</v>
      </c>
      <c r="Q2703" s="7" t="s">
        <v>17994</v>
      </c>
      <c r="R2703" s="4" t="s">
        <v>17995</v>
      </c>
    </row>
    <row r="2704" spans="1:18" ht="51.6">
      <c r="A2704" s="3" t="s">
        <v>17996</v>
      </c>
      <c r="B2704" s="4" t="s">
        <v>17997</v>
      </c>
      <c r="C2704" s="5" t="s">
        <v>17998</v>
      </c>
      <c r="D2704" s="4" t="s">
        <v>17999</v>
      </c>
      <c r="E2704" s="6">
        <v>44635.939201388886</v>
      </c>
      <c r="F2704" s="4"/>
      <c r="G2704" s="4"/>
      <c r="H2704" s="4"/>
      <c r="I2704" s="4"/>
      <c r="J2704" s="4" t="s">
        <v>18000</v>
      </c>
      <c r="K2704" s="4"/>
      <c r="L2704" s="4" t="s">
        <v>23</v>
      </c>
      <c r="M2704" s="7" t="s">
        <v>18001</v>
      </c>
      <c r="N2704" s="4">
        <v>1403</v>
      </c>
      <c r="O2704" s="4">
        <v>2961</v>
      </c>
      <c r="P2704" s="4" t="s">
        <v>18002</v>
      </c>
      <c r="Q2704" s="7" t="s">
        <v>18003</v>
      </c>
      <c r="R2704" s="4" t="s">
        <v>18004</v>
      </c>
    </row>
    <row r="2705" spans="1:18" ht="61.9">
      <c r="A2705" s="3" t="s">
        <v>18005</v>
      </c>
      <c r="B2705" s="4" t="s">
        <v>3717</v>
      </c>
      <c r="C2705" s="5" t="s">
        <v>18006</v>
      </c>
      <c r="D2705" s="4" t="s">
        <v>18007</v>
      </c>
      <c r="E2705" s="6">
        <v>44635.938206018516</v>
      </c>
      <c r="F2705" s="4"/>
      <c r="G2705" s="4"/>
      <c r="H2705" s="4"/>
      <c r="I2705" s="4"/>
      <c r="J2705" s="4" t="s">
        <v>3719</v>
      </c>
      <c r="K2705" s="4"/>
      <c r="L2705" s="4" t="s">
        <v>23</v>
      </c>
      <c r="M2705" s="7" t="s">
        <v>3720</v>
      </c>
      <c r="N2705" s="4">
        <v>4094</v>
      </c>
      <c r="O2705" s="4">
        <v>2285</v>
      </c>
      <c r="P2705" s="4" t="s">
        <v>3721</v>
      </c>
      <c r="Q2705" s="7" t="s">
        <v>18008</v>
      </c>
      <c r="R2705" s="4" t="s">
        <v>18009</v>
      </c>
    </row>
    <row r="2706" spans="1:18" ht="72">
      <c r="A2706" s="3" t="s">
        <v>18010</v>
      </c>
      <c r="B2706" s="4" t="s">
        <v>17638</v>
      </c>
      <c r="C2706" s="5" t="s">
        <v>17963</v>
      </c>
      <c r="D2706" s="4" t="s">
        <v>18011</v>
      </c>
      <c r="E2706" s="6">
        <v>44635.937534722223</v>
      </c>
      <c r="F2706" s="4"/>
      <c r="G2706" s="4"/>
      <c r="H2706" s="4"/>
      <c r="I2706" s="4"/>
      <c r="J2706" s="4" t="s">
        <v>17640</v>
      </c>
      <c r="K2706" s="4"/>
      <c r="L2706" s="4" t="s">
        <v>17641</v>
      </c>
      <c r="M2706" s="7" t="s">
        <v>17642</v>
      </c>
      <c r="N2706" s="4">
        <v>1206</v>
      </c>
      <c r="O2706" s="4">
        <v>3832</v>
      </c>
      <c r="P2706" s="4" t="s">
        <v>17643</v>
      </c>
      <c r="Q2706" s="7" t="s">
        <v>18012</v>
      </c>
      <c r="R2706" s="4" t="s">
        <v>15180</v>
      </c>
    </row>
    <row r="2707" spans="1:18" ht="31.15">
      <c r="A2707" s="3" t="s">
        <v>18013</v>
      </c>
      <c r="B2707" s="4" t="s">
        <v>18014</v>
      </c>
      <c r="C2707" s="5" t="s">
        <v>18015</v>
      </c>
      <c r="D2707" s="4" t="s">
        <v>18016</v>
      </c>
      <c r="E2707" s="6">
        <v>44635.936689814815</v>
      </c>
      <c r="F2707" s="4"/>
      <c r="G2707" s="4"/>
      <c r="H2707" s="4"/>
      <c r="I2707" s="4"/>
      <c r="J2707" s="4" t="s">
        <v>18017</v>
      </c>
      <c r="K2707" s="4"/>
      <c r="L2707" s="4" t="s">
        <v>33</v>
      </c>
      <c r="M2707" s="7" t="s">
        <v>18018</v>
      </c>
      <c r="N2707" s="4">
        <v>9840</v>
      </c>
      <c r="O2707" s="4">
        <v>50</v>
      </c>
      <c r="P2707" s="4" t="s">
        <v>1012</v>
      </c>
      <c r="Q2707" s="7" t="s">
        <v>18019</v>
      </c>
      <c r="R2707" s="4" t="s">
        <v>18020</v>
      </c>
    </row>
    <row r="2708" spans="1:18" ht="41.45">
      <c r="A2708" s="3" t="s">
        <v>18021</v>
      </c>
      <c r="B2708" s="4" t="s">
        <v>1803</v>
      </c>
      <c r="C2708" s="5" t="s">
        <v>18022</v>
      </c>
      <c r="D2708" s="4" t="s">
        <v>18023</v>
      </c>
      <c r="E2708" s="6">
        <v>44635.936562499999</v>
      </c>
      <c r="F2708" s="4"/>
      <c r="G2708" s="4"/>
      <c r="H2708" s="4"/>
      <c r="I2708" s="4"/>
      <c r="J2708" s="4" t="s">
        <v>1806</v>
      </c>
      <c r="K2708" s="4"/>
      <c r="L2708" s="4" t="s">
        <v>57</v>
      </c>
      <c r="M2708" s="7" t="s">
        <v>1807</v>
      </c>
      <c r="N2708" s="4">
        <v>3624</v>
      </c>
      <c r="O2708" s="4">
        <v>3558</v>
      </c>
      <c r="P2708" s="4" t="s">
        <v>1808</v>
      </c>
      <c r="Q2708" s="7" t="s">
        <v>18024</v>
      </c>
      <c r="R2708" s="4" t="s">
        <v>18025</v>
      </c>
    </row>
    <row r="2709" spans="1:18" ht="72">
      <c r="A2709" s="3" t="s">
        <v>18026</v>
      </c>
      <c r="B2709" s="4" t="s">
        <v>12686</v>
      </c>
      <c r="C2709" s="5" t="s">
        <v>17963</v>
      </c>
      <c r="D2709" s="4" t="s">
        <v>18027</v>
      </c>
      <c r="E2709" s="6">
        <v>44635.936516203699</v>
      </c>
      <c r="F2709" s="4"/>
      <c r="G2709" s="4"/>
      <c r="H2709" s="4"/>
      <c r="I2709" s="4"/>
      <c r="J2709" s="4" t="s">
        <v>12688</v>
      </c>
      <c r="K2709" s="4"/>
      <c r="L2709" s="4" t="s">
        <v>33</v>
      </c>
      <c r="M2709" s="7" t="s">
        <v>12689</v>
      </c>
      <c r="N2709" s="4">
        <v>1542</v>
      </c>
      <c r="O2709" s="4">
        <v>850</v>
      </c>
      <c r="P2709" s="4" t="s">
        <v>4349</v>
      </c>
      <c r="Q2709" s="7" t="s">
        <v>18028</v>
      </c>
      <c r="R2709" s="4" t="s">
        <v>15180</v>
      </c>
    </row>
    <row r="2710" spans="1:18" ht="72">
      <c r="A2710" s="3" t="s">
        <v>18029</v>
      </c>
      <c r="B2710" s="4" t="s">
        <v>12686</v>
      </c>
      <c r="C2710" s="5" t="s">
        <v>17959</v>
      </c>
      <c r="D2710" s="4" t="s">
        <v>18030</v>
      </c>
      <c r="E2710" s="6">
        <v>44635.936435185184</v>
      </c>
      <c r="F2710" s="4"/>
      <c r="G2710" s="4"/>
      <c r="H2710" s="4"/>
      <c r="I2710" s="4"/>
      <c r="J2710" s="4" t="s">
        <v>12688</v>
      </c>
      <c r="K2710" s="4"/>
      <c r="L2710" s="4" t="s">
        <v>33</v>
      </c>
      <c r="M2710" s="7" t="s">
        <v>12689</v>
      </c>
      <c r="N2710" s="4">
        <v>1542</v>
      </c>
      <c r="O2710" s="4">
        <v>850</v>
      </c>
      <c r="P2710" s="4" t="s">
        <v>4349</v>
      </c>
      <c r="Q2710" s="7" t="s">
        <v>18031</v>
      </c>
      <c r="R2710" s="4" t="s">
        <v>15180</v>
      </c>
    </row>
    <row r="2711" spans="1:18" ht="72">
      <c r="A2711" s="3" t="s">
        <v>18032</v>
      </c>
      <c r="B2711" s="4" t="s">
        <v>12686</v>
      </c>
      <c r="C2711" s="5" t="s">
        <v>16244</v>
      </c>
      <c r="D2711" s="4" t="s">
        <v>18033</v>
      </c>
      <c r="E2711" s="6">
        <v>44635.936249999999</v>
      </c>
      <c r="F2711" s="4"/>
      <c r="G2711" s="4"/>
      <c r="H2711" s="4"/>
      <c r="I2711" s="4"/>
      <c r="J2711" s="4" t="s">
        <v>12688</v>
      </c>
      <c r="K2711" s="4"/>
      <c r="L2711" s="4" t="s">
        <v>33</v>
      </c>
      <c r="M2711" s="7" t="s">
        <v>12689</v>
      </c>
      <c r="N2711" s="4">
        <v>1542</v>
      </c>
      <c r="O2711" s="4">
        <v>850</v>
      </c>
      <c r="P2711" s="4" t="s">
        <v>4349</v>
      </c>
      <c r="Q2711" s="7" t="s">
        <v>18034</v>
      </c>
      <c r="R2711" s="4" t="s">
        <v>15180</v>
      </c>
    </row>
    <row r="2712" spans="1:18" ht="21">
      <c r="A2712" s="3" t="s">
        <v>18035</v>
      </c>
      <c r="B2712" s="4" t="s">
        <v>7518</v>
      </c>
      <c r="C2712" s="5" t="s">
        <v>18036</v>
      </c>
      <c r="D2712" s="4" t="s">
        <v>18037</v>
      </c>
      <c r="E2712" s="6">
        <v>44635.934074074074</v>
      </c>
      <c r="F2712" s="4"/>
      <c r="G2712" s="4"/>
      <c r="H2712" s="4"/>
      <c r="I2712" s="4"/>
      <c r="J2712" s="4" t="s">
        <v>7521</v>
      </c>
      <c r="K2712" s="4"/>
      <c r="L2712" s="4" t="s">
        <v>33</v>
      </c>
      <c r="M2712" s="7" t="s">
        <v>7522</v>
      </c>
      <c r="N2712" s="4">
        <v>1536</v>
      </c>
      <c r="O2712" s="4">
        <v>932</v>
      </c>
      <c r="P2712" s="4"/>
      <c r="Q2712" s="7" t="s">
        <v>18038</v>
      </c>
      <c r="R2712" s="4" t="s">
        <v>18039</v>
      </c>
    </row>
    <row r="2713" spans="1:18" ht="72">
      <c r="A2713" s="3" t="s">
        <v>17936</v>
      </c>
      <c r="B2713" s="4" t="s">
        <v>17689</v>
      </c>
      <c r="C2713" s="5" t="s">
        <v>18040</v>
      </c>
      <c r="D2713" s="4" t="s">
        <v>18041</v>
      </c>
      <c r="E2713" s="6">
        <v>44635.932337962964</v>
      </c>
      <c r="F2713" s="4"/>
      <c r="G2713" s="4"/>
      <c r="H2713" s="4" t="s">
        <v>17692</v>
      </c>
      <c r="I2713" s="4" t="s">
        <v>17689</v>
      </c>
      <c r="J2713" s="4" t="s">
        <v>17692</v>
      </c>
      <c r="K2713" s="4" t="s">
        <v>18042</v>
      </c>
      <c r="L2713" s="4" t="s">
        <v>182</v>
      </c>
      <c r="M2713" s="7" t="s">
        <v>17694</v>
      </c>
      <c r="N2713" s="4">
        <v>3703416</v>
      </c>
      <c r="O2713" s="4">
        <v>400</v>
      </c>
      <c r="P2713" s="4" t="s">
        <v>305</v>
      </c>
      <c r="Q2713" s="7" t="s">
        <v>18043</v>
      </c>
      <c r="R2713" s="4" t="s">
        <v>18044</v>
      </c>
    </row>
    <row r="2714" spans="1:18" ht="72">
      <c r="A2714" s="3" t="s">
        <v>18045</v>
      </c>
      <c r="B2714" s="4" t="s">
        <v>7535</v>
      </c>
      <c r="C2714" s="5" t="s">
        <v>18046</v>
      </c>
      <c r="D2714" s="4" t="s">
        <v>18047</v>
      </c>
      <c r="E2714" s="6">
        <v>44635.931157407409</v>
      </c>
      <c r="F2714" s="4"/>
      <c r="G2714" s="4"/>
      <c r="H2714" s="4"/>
      <c r="I2714" s="4"/>
      <c r="J2714" s="4" t="s">
        <v>7538</v>
      </c>
      <c r="K2714" s="4"/>
      <c r="L2714" s="4" t="s">
        <v>33</v>
      </c>
      <c r="M2714" s="7" t="s">
        <v>7539</v>
      </c>
      <c r="N2714" s="4">
        <v>706</v>
      </c>
      <c r="O2714" s="4">
        <v>646</v>
      </c>
      <c r="P2714" s="4" t="s">
        <v>7540</v>
      </c>
      <c r="Q2714" s="7" t="s">
        <v>18048</v>
      </c>
      <c r="R2714" s="4" t="s">
        <v>18049</v>
      </c>
    </row>
    <row r="2715" spans="1:18" ht="13.15">
      <c r="A2715" s="3" t="s">
        <v>18050</v>
      </c>
      <c r="B2715" s="4" t="s">
        <v>18051</v>
      </c>
      <c r="C2715" s="5" t="s">
        <v>18052</v>
      </c>
      <c r="D2715" s="4" t="s">
        <v>18053</v>
      </c>
      <c r="E2715" s="6">
        <v>44635.930717592593</v>
      </c>
      <c r="F2715" s="4"/>
      <c r="G2715" s="4"/>
      <c r="H2715" s="4"/>
      <c r="I2715" s="4"/>
      <c r="J2715" s="4" t="s">
        <v>18054</v>
      </c>
      <c r="K2715" s="4"/>
      <c r="L2715" s="4" t="s">
        <v>57</v>
      </c>
      <c r="M2715" s="7" t="s">
        <v>18055</v>
      </c>
      <c r="N2715" s="4">
        <v>1028</v>
      </c>
      <c r="O2715" s="4">
        <v>850</v>
      </c>
      <c r="P2715" s="4" t="s">
        <v>18056</v>
      </c>
      <c r="Q2715" s="7" t="s">
        <v>18057</v>
      </c>
      <c r="R2715" s="4" t="s">
        <v>18058</v>
      </c>
    </row>
    <row r="2716" spans="1:18" ht="41.45">
      <c r="A2716" s="3" t="s">
        <v>18059</v>
      </c>
      <c r="B2716" s="4" t="s">
        <v>18060</v>
      </c>
      <c r="C2716" s="5" t="s">
        <v>18061</v>
      </c>
      <c r="D2716" s="4" t="s">
        <v>18062</v>
      </c>
      <c r="E2716" s="6">
        <v>44635.929270833338</v>
      </c>
      <c r="F2716" s="4"/>
      <c r="G2716" s="4"/>
      <c r="H2716" s="4"/>
      <c r="I2716" s="4"/>
      <c r="J2716" s="4" t="s">
        <v>18063</v>
      </c>
      <c r="K2716" s="4"/>
      <c r="L2716" s="4" t="s">
        <v>33</v>
      </c>
      <c r="M2716" s="7" t="s">
        <v>18064</v>
      </c>
      <c r="N2716" s="4">
        <v>1021</v>
      </c>
      <c r="O2716" s="4">
        <v>532</v>
      </c>
      <c r="P2716" s="4"/>
      <c r="Q2716" s="7" t="s">
        <v>18065</v>
      </c>
      <c r="R2716" s="4" t="s">
        <v>18066</v>
      </c>
    </row>
    <row r="2717" spans="1:18" ht="61.9">
      <c r="A2717" s="3" t="s">
        <v>18067</v>
      </c>
      <c r="B2717" s="4" t="s">
        <v>18068</v>
      </c>
      <c r="C2717" s="5" t="s">
        <v>18069</v>
      </c>
      <c r="D2717" s="4" t="s">
        <v>18070</v>
      </c>
      <c r="E2717" s="6">
        <v>44635.928506944445</v>
      </c>
      <c r="F2717" s="4"/>
      <c r="G2717" s="4"/>
      <c r="H2717" s="4"/>
      <c r="I2717" s="4"/>
      <c r="J2717" s="4" t="s">
        <v>18071</v>
      </c>
      <c r="K2717" s="4"/>
      <c r="L2717" s="4" t="s">
        <v>23</v>
      </c>
      <c r="M2717" s="7" t="s">
        <v>18072</v>
      </c>
      <c r="N2717" s="4">
        <v>815</v>
      </c>
      <c r="O2717" s="4">
        <v>1244</v>
      </c>
      <c r="P2717" s="4" t="s">
        <v>18073</v>
      </c>
      <c r="Q2717" s="7" t="s">
        <v>18074</v>
      </c>
      <c r="R2717" s="4" t="s">
        <v>18075</v>
      </c>
    </row>
    <row r="2718" spans="1:18" ht="41.45">
      <c r="A2718" s="3" t="s">
        <v>18076</v>
      </c>
      <c r="B2718" s="4" t="s">
        <v>18060</v>
      </c>
      <c r="C2718" s="5" t="s">
        <v>18077</v>
      </c>
      <c r="D2718" s="4" t="s">
        <v>18078</v>
      </c>
      <c r="E2718" s="6">
        <v>44635.928356481483</v>
      </c>
      <c r="F2718" s="4"/>
      <c r="G2718" s="4"/>
      <c r="H2718" s="4"/>
      <c r="I2718" s="4"/>
      <c r="J2718" s="4" t="s">
        <v>18063</v>
      </c>
      <c r="K2718" s="4"/>
      <c r="L2718" s="4" t="s">
        <v>33</v>
      </c>
      <c r="M2718" s="7" t="s">
        <v>18064</v>
      </c>
      <c r="N2718" s="4">
        <v>1021</v>
      </c>
      <c r="O2718" s="4">
        <v>532</v>
      </c>
      <c r="P2718" s="4"/>
      <c r="Q2718" s="7" t="s">
        <v>18079</v>
      </c>
      <c r="R2718" s="4" t="s">
        <v>18080</v>
      </c>
    </row>
    <row r="2719" spans="1:18" ht="112.9">
      <c r="A2719" s="3" t="s">
        <v>18081</v>
      </c>
      <c r="B2719" s="4" t="s">
        <v>413</v>
      </c>
      <c r="C2719" s="5" t="s">
        <v>18082</v>
      </c>
      <c r="D2719" s="4" t="s">
        <v>18083</v>
      </c>
      <c r="E2719" s="6">
        <v>44635.927465277782</v>
      </c>
      <c r="F2719" s="4"/>
      <c r="G2719" s="4"/>
      <c r="H2719" s="4"/>
      <c r="I2719" s="4"/>
      <c r="J2719" s="4" t="s">
        <v>416</v>
      </c>
      <c r="K2719" s="4"/>
      <c r="L2719" s="4" t="s">
        <v>33</v>
      </c>
      <c r="M2719" s="7" t="s">
        <v>417</v>
      </c>
      <c r="N2719" s="4">
        <v>32832</v>
      </c>
      <c r="O2719" s="4">
        <v>29934</v>
      </c>
      <c r="P2719" s="4" t="s">
        <v>418</v>
      </c>
      <c r="Q2719" s="7" t="s">
        <v>18084</v>
      </c>
      <c r="R2719" s="4" t="s">
        <v>18085</v>
      </c>
    </row>
    <row r="2720" spans="1:18" ht="51.6">
      <c r="A2720" s="3" t="s">
        <v>18086</v>
      </c>
      <c r="B2720" s="4" t="s">
        <v>384</v>
      </c>
      <c r="C2720" s="5" t="s">
        <v>18087</v>
      </c>
      <c r="D2720" s="4" t="s">
        <v>18088</v>
      </c>
      <c r="E2720" s="6">
        <v>44635.927106481482</v>
      </c>
      <c r="F2720" s="4"/>
      <c r="G2720" s="4"/>
      <c r="H2720" s="4"/>
      <c r="I2720" s="4"/>
      <c r="J2720" s="4" t="s">
        <v>387</v>
      </c>
      <c r="K2720" s="4"/>
      <c r="L2720" s="4" t="s">
        <v>388</v>
      </c>
      <c r="M2720" s="7" t="s">
        <v>389</v>
      </c>
      <c r="N2720" s="4">
        <v>134182</v>
      </c>
      <c r="O2720" s="4">
        <v>594</v>
      </c>
      <c r="P2720" s="4" t="s">
        <v>119</v>
      </c>
      <c r="Q2720" s="7" t="s">
        <v>18089</v>
      </c>
      <c r="R2720" s="4" t="s">
        <v>9616</v>
      </c>
    </row>
    <row r="2721" spans="1:18" ht="61.9">
      <c r="A2721" s="3" t="s">
        <v>18090</v>
      </c>
      <c r="B2721" s="4" t="s">
        <v>18091</v>
      </c>
      <c r="C2721" s="5" t="s">
        <v>18092</v>
      </c>
      <c r="D2721" s="4" t="s">
        <v>18093</v>
      </c>
      <c r="E2721" s="6">
        <v>44635.926863425921</v>
      </c>
      <c r="F2721" s="4"/>
      <c r="G2721" s="4"/>
      <c r="H2721" s="4"/>
      <c r="I2721" s="4"/>
      <c r="J2721" s="4" t="s">
        <v>18094</v>
      </c>
      <c r="K2721" s="4"/>
      <c r="L2721" s="4" t="s">
        <v>23</v>
      </c>
      <c r="M2721" s="7" t="s">
        <v>18095</v>
      </c>
      <c r="N2721" s="4">
        <v>810</v>
      </c>
      <c r="O2721" s="4">
        <v>580</v>
      </c>
      <c r="P2721" s="4"/>
      <c r="Q2721" s="7" t="s">
        <v>18096</v>
      </c>
      <c r="R2721" s="4" t="s">
        <v>18097</v>
      </c>
    </row>
    <row r="2722" spans="1:18" ht="51.6">
      <c r="A2722" s="3" t="s">
        <v>18098</v>
      </c>
      <c r="B2722" s="4" t="s">
        <v>18099</v>
      </c>
      <c r="C2722" s="5" t="s">
        <v>18100</v>
      </c>
      <c r="D2722" s="4" t="s">
        <v>18101</v>
      </c>
      <c r="E2722" s="6">
        <v>44635.926365740743</v>
      </c>
      <c r="F2722" s="4"/>
      <c r="G2722" s="4"/>
      <c r="H2722" s="4"/>
      <c r="I2722" s="4"/>
      <c r="J2722" s="4" t="s">
        <v>18102</v>
      </c>
      <c r="K2722" s="4"/>
      <c r="L2722" s="4" t="s">
        <v>57</v>
      </c>
      <c r="M2722" s="7" t="s">
        <v>18103</v>
      </c>
      <c r="N2722" s="4">
        <v>1196</v>
      </c>
      <c r="O2722" s="4">
        <v>1405</v>
      </c>
      <c r="P2722" s="4" t="s">
        <v>18104</v>
      </c>
      <c r="Q2722" s="7" t="s">
        <v>18105</v>
      </c>
      <c r="R2722" s="4" t="s">
        <v>18106</v>
      </c>
    </row>
    <row r="2723" spans="1:18" ht="51.6">
      <c r="A2723" s="3" t="s">
        <v>18107</v>
      </c>
      <c r="B2723" s="4" t="s">
        <v>18108</v>
      </c>
      <c r="C2723" s="5" t="s">
        <v>18109</v>
      </c>
      <c r="D2723" s="4" t="s">
        <v>18110</v>
      </c>
      <c r="E2723" s="6">
        <v>44635.926018518519</v>
      </c>
      <c r="F2723" s="4"/>
      <c r="G2723" s="4"/>
      <c r="H2723" s="4"/>
      <c r="I2723" s="4"/>
      <c r="J2723" s="4" t="s">
        <v>18111</v>
      </c>
      <c r="K2723" s="4"/>
      <c r="L2723" s="4" t="s">
        <v>57</v>
      </c>
      <c r="M2723" s="7" t="s">
        <v>18112</v>
      </c>
      <c r="N2723" s="4">
        <v>2467</v>
      </c>
      <c r="O2723" s="4">
        <v>1349</v>
      </c>
      <c r="P2723" s="4" t="s">
        <v>18113</v>
      </c>
      <c r="Q2723" s="7" t="s">
        <v>18114</v>
      </c>
      <c r="R2723" s="4" t="s">
        <v>18115</v>
      </c>
    </row>
    <row r="2724" spans="1:18" ht="72">
      <c r="A2724" s="3" t="s">
        <v>18116</v>
      </c>
      <c r="B2724" s="4" t="s">
        <v>18117</v>
      </c>
      <c r="C2724" s="5" t="s">
        <v>17864</v>
      </c>
      <c r="D2724" s="4" t="s">
        <v>18118</v>
      </c>
      <c r="E2724" s="6">
        <v>44635.924050925925</v>
      </c>
      <c r="F2724" s="4"/>
      <c r="G2724" s="4"/>
      <c r="H2724" s="4"/>
      <c r="I2724" s="4"/>
      <c r="J2724" s="4" t="s">
        <v>18119</v>
      </c>
      <c r="K2724" s="4"/>
      <c r="L2724" s="4" t="s">
        <v>57</v>
      </c>
      <c r="M2724" s="7" t="s">
        <v>18120</v>
      </c>
      <c r="N2724" s="4">
        <v>6571</v>
      </c>
      <c r="O2724" s="4">
        <v>4266</v>
      </c>
      <c r="P2724" s="4" t="s">
        <v>18121</v>
      </c>
      <c r="Q2724" s="7" t="s">
        <v>18122</v>
      </c>
      <c r="R2724" s="4" t="s">
        <v>17870</v>
      </c>
    </row>
    <row r="2725" spans="1:18" ht="112.9">
      <c r="A2725" s="3" t="s">
        <v>18123</v>
      </c>
      <c r="B2725" s="4" t="s">
        <v>413</v>
      </c>
      <c r="C2725" s="5" t="s">
        <v>18124</v>
      </c>
      <c r="D2725" s="4" t="s">
        <v>18125</v>
      </c>
      <c r="E2725" s="6">
        <v>44635.924004629633</v>
      </c>
      <c r="F2725" s="4"/>
      <c r="G2725" s="4"/>
      <c r="H2725" s="4"/>
      <c r="I2725" s="4"/>
      <c r="J2725" s="4" t="s">
        <v>416</v>
      </c>
      <c r="K2725" s="4"/>
      <c r="L2725" s="4" t="s">
        <v>33</v>
      </c>
      <c r="M2725" s="7" t="s">
        <v>417</v>
      </c>
      <c r="N2725" s="4">
        <v>32832</v>
      </c>
      <c r="O2725" s="4">
        <v>29934</v>
      </c>
      <c r="P2725" s="4" t="s">
        <v>418</v>
      </c>
      <c r="Q2725" s="7" t="s">
        <v>18126</v>
      </c>
      <c r="R2725" s="4" t="s">
        <v>18127</v>
      </c>
    </row>
    <row r="2726" spans="1:18" ht="51.6">
      <c r="A2726" s="3" t="s">
        <v>18128</v>
      </c>
      <c r="B2726" s="4" t="s">
        <v>18129</v>
      </c>
      <c r="C2726" s="5" t="s">
        <v>18100</v>
      </c>
      <c r="D2726" s="4" t="s">
        <v>18130</v>
      </c>
      <c r="E2726" s="6">
        <v>44635.922731481478</v>
      </c>
      <c r="F2726" s="4"/>
      <c r="G2726" s="4"/>
      <c r="H2726" s="4"/>
      <c r="I2726" s="4"/>
      <c r="J2726" s="4" t="s">
        <v>18131</v>
      </c>
      <c r="K2726" s="4"/>
      <c r="L2726" s="4" t="s">
        <v>57</v>
      </c>
      <c r="M2726" s="7" t="s">
        <v>18132</v>
      </c>
      <c r="N2726" s="4">
        <v>3918</v>
      </c>
      <c r="O2726" s="4">
        <v>2440</v>
      </c>
      <c r="P2726" s="4" t="s">
        <v>1536</v>
      </c>
      <c r="Q2726" s="7" t="s">
        <v>18133</v>
      </c>
      <c r="R2726" s="4" t="s">
        <v>18106</v>
      </c>
    </row>
    <row r="2727" spans="1:18" ht="41.45">
      <c r="A2727" s="3" t="s">
        <v>18134</v>
      </c>
      <c r="B2727" s="4" t="s">
        <v>18135</v>
      </c>
      <c r="C2727" s="5" t="s">
        <v>18136</v>
      </c>
      <c r="D2727" s="4" t="s">
        <v>18137</v>
      </c>
      <c r="E2727" s="6">
        <v>44635.921481481477</v>
      </c>
      <c r="F2727" s="4"/>
      <c r="G2727" s="4"/>
      <c r="H2727" s="4"/>
      <c r="I2727" s="4"/>
      <c r="J2727" s="4" t="s">
        <v>18138</v>
      </c>
      <c r="K2727" s="4"/>
      <c r="L2727" s="4" t="s">
        <v>23</v>
      </c>
      <c r="M2727" s="7" t="s">
        <v>18139</v>
      </c>
      <c r="N2727" s="4">
        <v>1511</v>
      </c>
      <c r="O2727" s="4">
        <v>4983</v>
      </c>
      <c r="P2727" s="4"/>
      <c r="Q2727" s="7" t="s">
        <v>18140</v>
      </c>
      <c r="R2727" s="4" t="s">
        <v>18141</v>
      </c>
    </row>
    <row r="2728" spans="1:18" ht="153.6">
      <c r="A2728" s="3" t="s">
        <v>18142</v>
      </c>
      <c r="B2728" s="4" t="s">
        <v>18143</v>
      </c>
      <c r="C2728" s="5" t="s">
        <v>2266</v>
      </c>
      <c r="D2728" s="4" t="s">
        <v>18144</v>
      </c>
      <c r="E2728" s="6">
        <v>44635.920717592591</v>
      </c>
      <c r="F2728" s="4"/>
      <c r="G2728" s="4"/>
      <c r="H2728" s="4"/>
      <c r="I2728" s="4"/>
      <c r="J2728" s="4" t="s">
        <v>18145</v>
      </c>
      <c r="K2728" s="4"/>
      <c r="L2728" s="4" t="s">
        <v>303</v>
      </c>
      <c r="M2728" s="7" t="s">
        <v>18146</v>
      </c>
      <c r="N2728" s="4">
        <v>3828</v>
      </c>
      <c r="O2728" s="4">
        <v>4403</v>
      </c>
      <c r="P2728" s="4" t="s">
        <v>18147</v>
      </c>
      <c r="Q2728" s="7" t="s">
        <v>18148</v>
      </c>
      <c r="R2728" s="4" t="s">
        <v>2272</v>
      </c>
    </row>
    <row r="2729" spans="1:18" ht="82.15">
      <c r="A2729" s="3" t="s">
        <v>18149</v>
      </c>
      <c r="B2729" s="4" t="s">
        <v>18150</v>
      </c>
      <c r="C2729" s="5" t="s">
        <v>17914</v>
      </c>
      <c r="D2729" s="4" t="s">
        <v>18151</v>
      </c>
      <c r="E2729" s="6">
        <v>44635.920300925922</v>
      </c>
      <c r="F2729" s="4"/>
      <c r="G2729" s="4"/>
      <c r="H2729" s="4"/>
      <c r="I2729" s="4"/>
      <c r="J2729" s="4" t="s">
        <v>18152</v>
      </c>
      <c r="K2729" s="4"/>
      <c r="L2729" s="4" t="s">
        <v>23</v>
      </c>
      <c r="M2729" s="7" t="s">
        <v>18153</v>
      </c>
      <c r="N2729" s="4">
        <v>8042</v>
      </c>
      <c r="O2729" s="4">
        <v>8475</v>
      </c>
      <c r="P2729" s="4" t="s">
        <v>2707</v>
      </c>
      <c r="Q2729" s="7" t="s">
        <v>18154</v>
      </c>
      <c r="R2729" s="4" t="s">
        <v>17919</v>
      </c>
    </row>
    <row r="2730" spans="1:18" ht="51.6">
      <c r="A2730" s="3" t="s">
        <v>18155</v>
      </c>
      <c r="B2730" s="4" t="s">
        <v>18156</v>
      </c>
      <c r="C2730" s="5" t="s">
        <v>18157</v>
      </c>
      <c r="D2730" s="4" t="s">
        <v>18158</v>
      </c>
      <c r="E2730" s="6">
        <v>44635.919814814813</v>
      </c>
      <c r="F2730" s="4"/>
      <c r="G2730" s="4"/>
      <c r="H2730" s="4"/>
      <c r="I2730" s="4"/>
      <c r="J2730" s="4" t="s">
        <v>18159</v>
      </c>
      <c r="K2730" s="4"/>
      <c r="L2730" s="4" t="s">
        <v>23</v>
      </c>
      <c r="M2730" s="7" t="s">
        <v>18160</v>
      </c>
      <c r="N2730" s="4">
        <v>3123</v>
      </c>
      <c r="O2730" s="4">
        <v>748</v>
      </c>
      <c r="P2730" s="4" t="s">
        <v>18161</v>
      </c>
      <c r="Q2730" s="7" t="s">
        <v>18162</v>
      </c>
      <c r="R2730" s="4" t="s">
        <v>18163</v>
      </c>
    </row>
    <row r="2731" spans="1:18" ht="41.45">
      <c r="A2731" s="3" t="s">
        <v>18164</v>
      </c>
      <c r="B2731" s="4" t="s">
        <v>18165</v>
      </c>
      <c r="C2731" s="5" t="s">
        <v>18166</v>
      </c>
      <c r="D2731" s="4" t="s">
        <v>18167</v>
      </c>
      <c r="E2731" s="6">
        <v>44635.919247685189</v>
      </c>
      <c r="F2731" s="4"/>
      <c r="G2731" s="4"/>
      <c r="H2731" s="4"/>
      <c r="I2731" s="4"/>
      <c r="J2731" s="4" t="s">
        <v>18168</v>
      </c>
      <c r="K2731" s="4"/>
      <c r="L2731" s="4" t="s">
        <v>23</v>
      </c>
      <c r="M2731" s="7" t="s">
        <v>18169</v>
      </c>
      <c r="N2731" s="4">
        <v>1381</v>
      </c>
      <c r="O2731" s="4">
        <v>1065</v>
      </c>
      <c r="P2731" s="4" t="s">
        <v>4252</v>
      </c>
      <c r="Q2731" s="7" t="s">
        <v>18170</v>
      </c>
      <c r="R2731" s="4" t="s">
        <v>18171</v>
      </c>
    </row>
    <row r="2732" spans="1:18" ht="41.45">
      <c r="A2732" s="3" t="s">
        <v>18172</v>
      </c>
      <c r="B2732" s="4" t="s">
        <v>18173</v>
      </c>
      <c r="C2732" s="5" t="s">
        <v>18136</v>
      </c>
      <c r="D2732" s="4" t="s">
        <v>18174</v>
      </c>
      <c r="E2732" s="6">
        <v>44635.919236111113</v>
      </c>
      <c r="F2732" s="4"/>
      <c r="G2732" s="4"/>
      <c r="H2732" s="4"/>
      <c r="I2732" s="4"/>
      <c r="J2732" s="4" t="s">
        <v>18175</v>
      </c>
      <c r="K2732" s="4"/>
      <c r="L2732" s="4" t="s">
        <v>57</v>
      </c>
      <c r="M2732" s="7" t="s">
        <v>18176</v>
      </c>
      <c r="N2732" s="4">
        <v>2135</v>
      </c>
      <c r="O2732" s="4">
        <v>2835</v>
      </c>
      <c r="P2732" s="4" t="s">
        <v>18177</v>
      </c>
      <c r="Q2732" s="7" t="s">
        <v>18178</v>
      </c>
      <c r="R2732" s="4" t="s">
        <v>18141</v>
      </c>
    </row>
    <row r="2733" spans="1:18" ht="51.6">
      <c r="A2733" s="3" t="s">
        <v>18179</v>
      </c>
      <c r="B2733" s="4" t="s">
        <v>18180</v>
      </c>
      <c r="C2733" s="5" t="s">
        <v>18181</v>
      </c>
      <c r="D2733" s="4" t="s">
        <v>18182</v>
      </c>
      <c r="E2733" s="6">
        <v>44635.91920138889</v>
      </c>
      <c r="F2733" s="4"/>
      <c r="G2733" s="4"/>
      <c r="H2733" s="4"/>
      <c r="I2733" s="4"/>
      <c r="J2733" s="4" t="s">
        <v>18183</v>
      </c>
      <c r="K2733" s="4"/>
      <c r="L2733" s="4" t="s">
        <v>23</v>
      </c>
      <c r="M2733" s="7" t="s">
        <v>18184</v>
      </c>
      <c r="N2733" s="4">
        <v>1233</v>
      </c>
      <c r="O2733" s="4">
        <v>3886</v>
      </c>
      <c r="P2733" s="4" t="s">
        <v>10713</v>
      </c>
      <c r="Q2733" s="7" t="s">
        <v>18185</v>
      </c>
      <c r="R2733" s="4" t="s">
        <v>18186</v>
      </c>
    </row>
    <row r="2734" spans="1:18" ht="112.9">
      <c r="A2734" s="3" t="s">
        <v>18187</v>
      </c>
      <c r="B2734" s="4" t="s">
        <v>18188</v>
      </c>
      <c r="C2734" s="5" t="s">
        <v>18189</v>
      </c>
      <c r="D2734" s="4" t="s">
        <v>18190</v>
      </c>
      <c r="E2734" s="6">
        <v>44635.918900462959</v>
      </c>
      <c r="F2734" s="4"/>
      <c r="G2734" s="4"/>
      <c r="H2734" s="4"/>
      <c r="I2734" s="4"/>
      <c r="J2734" s="4" t="s">
        <v>18191</v>
      </c>
      <c r="K2734" s="4"/>
      <c r="L2734" s="4" t="s">
        <v>33</v>
      </c>
      <c r="M2734" s="7" t="s">
        <v>18192</v>
      </c>
      <c r="N2734" s="4">
        <v>17799</v>
      </c>
      <c r="O2734" s="4">
        <v>19495</v>
      </c>
      <c r="P2734" s="4" t="s">
        <v>18193</v>
      </c>
      <c r="Q2734" s="7" t="s">
        <v>18194</v>
      </c>
      <c r="R2734" s="4" t="s">
        <v>18195</v>
      </c>
    </row>
    <row r="2735" spans="1:18" ht="51.6">
      <c r="A2735" s="3" t="s">
        <v>18196</v>
      </c>
      <c r="B2735" s="4" t="s">
        <v>18197</v>
      </c>
      <c r="C2735" s="5" t="s">
        <v>18198</v>
      </c>
      <c r="D2735" s="4" t="s">
        <v>18199</v>
      </c>
      <c r="E2735" s="6">
        <v>44635.918715277774</v>
      </c>
      <c r="F2735" s="4"/>
      <c r="G2735" s="4"/>
      <c r="H2735" s="4"/>
      <c r="I2735" s="4"/>
      <c r="J2735" s="4" t="s">
        <v>18200</v>
      </c>
      <c r="K2735" s="4"/>
      <c r="L2735" s="4" t="s">
        <v>23</v>
      </c>
      <c r="M2735" s="7" t="s">
        <v>18201</v>
      </c>
      <c r="N2735" s="4">
        <v>1443533</v>
      </c>
      <c r="O2735" s="4">
        <v>1828</v>
      </c>
      <c r="P2735" s="4" t="s">
        <v>18202</v>
      </c>
      <c r="Q2735" s="7" t="s">
        <v>18203</v>
      </c>
      <c r="R2735" s="4" t="s">
        <v>18204</v>
      </c>
    </row>
    <row r="2736" spans="1:18" ht="112.9">
      <c r="A2736" s="3" t="s">
        <v>18205</v>
      </c>
      <c r="B2736" s="4" t="s">
        <v>413</v>
      </c>
      <c r="C2736" s="5" t="s">
        <v>18189</v>
      </c>
      <c r="D2736" s="4" t="s">
        <v>18206</v>
      </c>
      <c r="E2736" s="6">
        <v>44635.918402777781</v>
      </c>
      <c r="F2736" s="4"/>
      <c r="G2736" s="4"/>
      <c r="H2736" s="4"/>
      <c r="I2736" s="4"/>
      <c r="J2736" s="4" t="s">
        <v>416</v>
      </c>
      <c r="K2736" s="4"/>
      <c r="L2736" s="4" t="s">
        <v>33</v>
      </c>
      <c r="M2736" s="7" t="s">
        <v>417</v>
      </c>
      <c r="N2736" s="4">
        <v>32832</v>
      </c>
      <c r="O2736" s="4">
        <v>29934</v>
      </c>
      <c r="P2736" s="4" t="s">
        <v>418</v>
      </c>
      <c r="Q2736" s="7" t="s">
        <v>18207</v>
      </c>
      <c r="R2736" s="4" t="s">
        <v>18195</v>
      </c>
    </row>
    <row r="2737" spans="1:18" ht="72">
      <c r="A2737" s="3" t="s">
        <v>18208</v>
      </c>
      <c r="B2737" s="4" t="s">
        <v>18209</v>
      </c>
      <c r="C2737" s="5" t="s">
        <v>16244</v>
      </c>
      <c r="D2737" s="4" t="s">
        <v>18210</v>
      </c>
      <c r="E2737" s="6">
        <v>44635.917384259257</v>
      </c>
      <c r="F2737" s="4"/>
      <c r="G2737" s="4"/>
      <c r="H2737" s="4"/>
      <c r="I2737" s="4"/>
      <c r="J2737" s="4" t="s">
        <v>18211</v>
      </c>
      <c r="K2737" s="4"/>
      <c r="L2737" s="4" t="s">
        <v>23</v>
      </c>
      <c r="M2737" s="7" t="s">
        <v>18212</v>
      </c>
      <c r="N2737" s="4">
        <v>3947</v>
      </c>
      <c r="O2737" s="4">
        <v>5002</v>
      </c>
      <c r="P2737" s="4" t="s">
        <v>18213</v>
      </c>
      <c r="Q2737" s="7" t="s">
        <v>18214</v>
      </c>
      <c r="R2737" s="4" t="s">
        <v>15180</v>
      </c>
    </row>
    <row r="2738" spans="1:18" ht="72">
      <c r="A2738" s="3" t="s">
        <v>18215</v>
      </c>
      <c r="B2738" s="4" t="s">
        <v>18216</v>
      </c>
      <c r="C2738" s="5" t="s">
        <v>16244</v>
      </c>
      <c r="D2738" s="4" t="s">
        <v>18217</v>
      </c>
      <c r="E2738" s="6">
        <v>44635.917303240742</v>
      </c>
      <c r="F2738" s="4"/>
      <c r="G2738" s="4"/>
      <c r="H2738" s="4"/>
      <c r="I2738" s="4"/>
      <c r="J2738" s="4" t="s">
        <v>18218</v>
      </c>
      <c r="K2738" s="4"/>
      <c r="L2738" s="4" t="s">
        <v>23</v>
      </c>
      <c r="M2738" s="7" t="s">
        <v>18219</v>
      </c>
      <c r="N2738" s="4">
        <v>902</v>
      </c>
      <c r="O2738" s="4">
        <v>1941</v>
      </c>
      <c r="P2738" s="4" t="s">
        <v>18220</v>
      </c>
      <c r="Q2738" s="7" t="s">
        <v>18221</v>
      </c>
      <c r="R2738" s="4" t="s">
        <v>15180</v>
      </c>
    </row>
    <row r="2739" spans="1:18" ht="41.45">
      <c r="A2739" s="3" t="s">
        <v>18222</v>
      </c>
      <c r="B2739" s="4" t="s">
        <v>18223</v>
      </c>
      <c r="C2739" s="5" t="s">
        <v>18224</v>
      </c>
      <c r="D2739" s="4" t="s">
        <v>18225</v>
      </c>
      <c r="E2739" s="6">
        <v>44635.916817129633</v>
      </c>
      <c r="F2739" s="4"/>
      <c r="G2739" s="4"/>
      <c r="H2739" s="4" t="s">
        <v>11515</v>
      </c>
      <c r="I2739" s="4" t="s">
        <v>11516</v>
      </c>
      <c r="J2739" s="4" t="s">
        <v>18226</v>
      </c>
      <c r="K2739" s="4" t="s">
        <v>18227</v>
      </c>
      <c r="L2739" s="4" t="s">
        <v>57</v>
      </c>
      <c r="M2739" s="7" t="s">
        <v>18228</v>
      </c>
      <c r="N2739" s="4">
        <v>1438</v>
      </c>
      <c r="O2739" s="4">
        <v>1418</v>
      </c>
      <c r="P2739" s="4" t="s">
        <v>18229</v>
      </c>
      <c r="Q2739" s="7" t="s">
        <v>18230</v>
      </c>
      <c r="R2739" s="4" t="s">
        <v>18231</v>
      </c>
    </row>
    <row r="2740" spans="1:18" ht="72">
      <c r="A2740" s="3" t="s">
        <v>18232</v>
      </c>
      <c r="B2740" s="4" t="s">
        <v>17638</v>
      </c>
      <c r="C2740" s="5" t="s">
        <v>18233</v>
      </c>
      <c r="D2740" s="4" t="s">
        <v>18234</v>
      </c>
      <c r="E2740" s="6">
        <v>44635.916689814811</v>
      </c>
      <c r="F2740" s="4"/>
      <c r="G2740" s="4"/>
      <c r="H2740" s="4"/>
      <c r="I2740" s="4"/>
      <c r="J2740" s="4" t="s">
        <v>17640</v>
      </c>
      <c r="K2740" s="4"/>
      <c r="L2740" s="4" t="s">
        <v>17641</v>
      </c>
      <c r="M2740" s="7" t="s">
        <v>17642</v>
      </c>
      <c r="N2740" s="4">
        <v>1206</v>
      </c>
      <c r="O2740" s="4">
        <v>3832</v>
      </c>
      <c r="P2740" s="4" t="s">
        <v>17643</v>
      </c>
      <c r="Q2740" s="7" t="s">
        <v>18235</v>
      </c>
      <c r="R2740" s="4" t="s">
        <v>15180</v>
      </c>
    </row>
    <row r="2741" spans="1:18" ht="72">
      <c r="A2741" s="3" t="s">
        <v>18236</v>
      </c>
      <c r="B2741" s="4" t="s">
        <v>17638</v>
      </c>
      <c r="C2741" s="5" t="s">
        <v>17959</v>
      </c>
      <c r="D2741" s="4" t="s">
        <v>18234</v>
      </c>
      <c r="E2741" s="6">
        <v>44635.916689814811</v>
      </c>
      <c r="F2741" s="4"/>
      <c r="G2741" s="4"/>
      <c r="H2741" s="4"/>
      <c r="I2741" s="4"/>
      <c r="J2741" s="4" t="s">
        <v>17640</v>
      </c>
      <c r="K2741" s="4"/>
      <c r="L2741" s="4" t="s">
        <v>17641</v>
      </c>
      <c r="M2741" s="7" t="s">
        <v>17642</v>
      </c>
      <c r="N2741" s="4">
        <v>1206</v>
      </c>
      <c r="O2741" s="4">
        <v>3832</v>
      </c>
      <c r="P2741" s="4" t="s">
        <v>17643</v>
      </c>
      <c r="Q2741" s="7" t="s">
        <v>18237</v>
      </c>
      <c r="R2741" s="4" t="s">
        <v>15180</v>
      </c>
    </row>
    <row r="2742" spans="1:18" ht="51.6">
      <c r="A2742" s="3" t="s">
        <v>18238</v>
      </c>
      <c r="B2742" s="4" t="s">
        <v>18239</v>
      </c>
      <c r="C2742" s="5" t="s">
        <v>16485</v>
      </c>
      <c r="D2742" s="4" t="s">
        <v>18240</v>
      </c>
      <c r="E2742" s="6">
        <v>44635.916087962964</v>
      </c>
      <c r="F2742" s="4"/>
      <c r="G2742" s="4"/>
      <c r="H2742" s="4"/>
      <c r="I2742" s="4"/>
      <c r="J2742" s="4" t="s">
        <v>18241</v>
      </c>
      <c r="K2742" s="4"/>
      <c r="L2742" s="4" t="s">
        <v>57</v>
      </c>
      <c r="M2742" s="7" t="s">
        <v>18242</v>
      </c>
      <c r="N2742" s="4">
        <v>2839</v>
      </c>
      <c r="O2742" s="4">
        <v>4986</v>
      </c>
      <c r="P2742" s="4" t="s">
        <v>18243</v>
      </c>
      <c r="Q2742" s="7" t="s">
        <v>18244</v>
      </c>
      <c r="R2742" s="4" t="s">
        <v>16490</v>
      </c>
    </row>
    <row r="2743" spans="1:18" ht="72">
      <c r="A2743" s="3" t="s">
        <v>18245</v>
      </c>
      <c r="B2743" s="4" t="s">
        <v>18246</v>
      </c>
      <c r="C2743" s="5" t="s">
        <v>17959</v>
      </c>
      <c r="D2743" s="4" t="s">
        <v>18247</v>
      </c>
      <c r="E2743" s="6">
        <v>44635.915925925925</v>
      </c>
      <c r="F2743" s="4"/>
      <c r="G2743" s="4"/>
      <c r="H2743" s="4"/>
      <c r="I2743" s="4"/>
      <c r="J2743" s="4" t="s">
        <v>18248</v>
      </c>
      <c r="K2743" s="4"/>
      <c r="L2743" s="4" t="s">
        <v>33</v>
      </c>
      <c r="M2743" s="7" t="s">
        <v>18249</v>
      </c>
      <c r="N2743" s="4">
        <v>1353</v>
      </c>
      <c r="O2743" s="4">
        <v>1229</v>
      </c>
      <c r="P2743" s="4" t="s">
        <v>18250</v>
      </c>
      <c r="Q2743" s="7" t="s">
        <v>18251</v>
      </c>
      <c r="R2743" s="4" t="s">
        <v>15180</v>
      </c>
    </row>
    <row r="2744" spans="1:18" ht="112.9">
      <c r="A2744" s="3" t="s">
        <v>18252</v>
      </c>
      <c r="B2744" s="4" t="s">
        <v>413</v>
      </c>
      <c r="C2744" s="5" t="s">
        <v>18253</v>
      </c>
      <c r="D2744" s="4" t="s">
        <v>18254</v>
      </c>
      <c r="E2744" s="6">
        <v>44635.913622685184</v>
      </c>
      <c r="F2744" s="4"/>
      <c r="G2744" s="4"/>
      <c r="H2744" s="4"/>
      <c r="I2744" s="4"/>
      <c r="J2744" s="4" t="s">
        <v>416</v>
      </c>
      <c r="K2744" s="4"/>
      <c r="L2744" s="4" t="s">
        <v>33</v>
      </c>
      <c r="M2744" s="7" t="s">
        <v>417</v>
      </c>
      <c r="N2744" s="4">
        <v>32832</v>
      </c>
      <c r="O2744" s="4">
        <v>29934</v>
      </c>
      <c r="P2744" s="4" t="s">
        <v>418</v>
      </c>
      <c r="Q2744" s="7" t="s">
        <v>18255</v>
      </c>
      <c r="R2744" s="4" t="s">
        <v>18256</v>
      </c>
    </row>
    <row r="2745" spans="1:18" ht="51.6">
      <c r="A2745" s="3" t="s">
        <v>18257</v>
      </c>
      <c r="B2745" s="4" t="s">
        <v>18258</v>
      </c>
      <c r="C2745" s="5" t="s">
        <v>18259</v>
      </c>
      <c r="D2745" s="4" t="s">
        <v>18260</v>
      </c>
      <c r="E2745" s="6">
        <v>44635.913402777776</v>
      </c>
      <c r="F2745" s="4"/>
      <c r="G2745" s="4"/>
      <c r="H2745" s="4"/>
      <c r="I2745" s="4"/>
      <c r="J2745" s="4" t="s">
        <v>18261</v>
      </c>
      <c r="K2745" s="4"/>
      <c r="L2745" s="4" t="s">
        <v>33</v>
      </c>
      <c r="M2745" s="7" t="s">
        <v>18262</v>
      </c>
      <c r="N2745" s="4">
        <v>874</v>
      </c>
      <c r="O2745" s="4">
        <v>1857</v>
      </c>
      <c r="P2745" s="4" t="s">
        <v>18263</v>
      </c>
      <c r="Q2745" s="7" t="s">
        <v>18264</v>
      </c>
      <c r="R2745" s="4" t="s">
        <v>18265</v>
      </c>
    </row>
    <row r="2746" spans="1:18" ht="72">
      <c r="A2746" s="3" t="s">
        <v>18042</v>
      </c>
      <c r="B2746" s="4" t="s">
        <v>17689</v>
      </c>
      <c r="C2746" s="5" t="s">
        <v>18266</v>
      </c>
      <c r="D2746" s="4" t="s">
        <v>18267</v>
      </c>
      <c r="E2746" s="6">
        <v>44635.910717592589</v>
      </c>
      <c r="F2746" s="4"/>
      <c r="G2746" s="4"/>
      <c r="H2746" s="4" t="s">
        <v>17692</v>
      </c>
      <c r="I2746" s="4" t="s">
        <v>17689</v>
      </c>
      <c r="J2746" s="4" t="s">
        <v>17692</v>
      </c>
      <c r="K2746" s="4" t="s">
        <v>18268</v>
      </c>
      <c r="L2746" s="4" t="s">
        <v>182</v>
      </c>
      <c r="M2746" s="7" t="s">
        <v>17694</v>
      </c>
      <c r="N2746" s="4">
        <v>3703416</v>
      </c>
      <c r="O2746" s="4">
        <v>400</v>
      </c>
      <c r="P2746" s="4" t="s">
        <v>305</v>
      </c>
      <c r="Q2746" s="7" t="s">
        <v>18269</v>
      </c>
      <c r="R2746" s="4" t="s">
        <v>18270</v>
      </c>
    </row>
    <row r="2747" spans="1:18" ht="72">
      <c r="A2747" s="3" t="s">
        <v>18271</v>
      </c>
      <c r="B2747" s="4" t="s">
        <v>18272</v>
      </c>
      <c r="C2747" s="5" t="s">
        <v>16244</v>
      </c>
      <c r="D2747" s="4" t="s">
        <v>18273</v>
      </c>
      <c r="E2747" s="6">
        <v>44635.909872685181</v>
      </c>
      <c r="F2747" s="4"/>
      <c r="G2747" s="4"/>
      <c r="H2747" s="4"/>
      <c r="I2747" s="4"/>
      <c r="J2747" s="4" t="s">
        <v>18274</v>
      </c>
      <c r="K2747" s="4"/>
      <c r="L2747" s="4" t="s">
        <v>57</v>
      </c>
      <c r="M2747" s="7" t="s">
        <v>18275</v>
      </c>
      <c r="N2747" s="4">
        <v>3009</v>
      </c>
      <c r="O2747" s="4">
        <v>791</v>
      </c>
      <c r="P2747" s="4" t="s">
        <v>18276</v>
      </c>
      <c r="Q2747" s="7" t="s">
        <v>18277</v>
      </c>
      <c r="R2747" s="4" t="s">
        <v>15180</v>
      </c>
    </row>
    <row r="2748" spans="1:18" ht="102.6">
      <c r="A2748" s="3" t="s">
        <v>18278</v>
      </c>
      <c r="B2748" s="4" t="s">
        <v>413</v>
      </c>
      <c r="C2748" s="5" t="s">
        <v>18279</v>
      </c>
      <c r="D2748" s="4" t="s">
        <v>18280</v>
      </c>
      <c r="E2748" s="6">
        <v>44635.909837962958</v>
      </c>
      <c r="F2748" s="4"/>
      <c r="G2748" s="4"/>
      <c r="H2748" s="4"/>
      <c r="I2748" s="4"/>
      <c r="J2748" s="4" t="s">
        <v>416</v>
      </c>
      <c r="K2748" s="4"/>
      <c r="L2748" s="4" t="s">
        <v>33</v>
      </c>
      <c r="M2748" s="7" t="s">
        <v>417</v>
      </c>
      <c r="N2748" s="4">
        <v>32832</v>
      </c>
      <c r="O2748" s="4">
        <v>29934</v>
      </c>
      <c r="P2748" s="4" t="s">
        <v>418</v>
      </c>
      <c r="Q2748" s="7" t="s">
        <v>18281</v>
      </c>
      <c r="R2748" s="4" t="s">
        <v>18282</v>
      </c>
    </row>
    <row r="2749" spans="1:18" ht="72">
      <c r="A2749" s="3" t="s">
        <v>18268</v>
      </c>
      <c r="B2749" s="4" t="s">
        <v>17689</v>
      </c>
      <c r="C2749" s="5" t="s">
        <v>18283</v>
      </c>
      <c r="D2749" s="4" t="s">
        <v>18284</v>
      </c>
      <c r="E2749" s="6">
        <v>44635.908831018518</v>
      </c>
      <c r="F2749" s="4"/>
      <c r="G2749" s="4"/>
      <c r="H2749" s="4" t="s">
        <v>17692</v>
      </c>
      <c r="I2749" s="4" t="s">
        <v>17689</v>
      </c>
      <c r="J2749" s="4" t="s">
        <v>17692</v>
      </c>
      <c r="K2749" s="4" t="s">
        <v>18285</v>
      </c>
      <c r="L2749" s="4" t="s">
        <v>182</v>
      </c>
      <c r="M2749" s="7" t="s">
        <v>17694</v>
      </c>
      <c r="N2749" s="4">
        <v>3703416</v>
      </c>
      <c r="O2749" s="4">
        <v>400</v>
      </c>
      <c r="P2749" s="4" t="s">
        <v>305</v>
      </c>
      <c r="Q2749" s="7" t="s">
        <v>18286</v>
      </c>
      <c r="R2749" s="4" t="s">
        <v>18287</v>
      </c>
    </row>
    <row r="2750" spans="1:18" ht="61.9">
      <c r="A2750" s="3" t="s">
        <v>18288</v>
      </c>
      <c r="B2750" s="4" t="s">
        <v>18289</v>
      </c>
      <c r="C2750" s="5" t="s">
        <v>18290</v>
      </c>
      <c r="D2750" s="4" t="s">
        <v>18291</v>
      </c>
      <c r="E2750" s="6">
        <v>44635.908518518518</v>
      </c>
      <c r="F2750" s="4"/>
      <c r="G2750" s="4"/>
      <c r="H2750" s="4"/>
      <c r="I2750" s="4"/>
      <c r="J2750" s="4" t="s">
        <v>18292</v>
      </c>
      <c r="K2750" s="4"/>
      <c r="L2750" s="4" t="s">
        <v>33</v>
      </c>
      <c r="M2750" s="7" t="s">
        <v>18293</v>
      </c>
      <c r="N2750" s="4">
        <v>1045</v>
      </c>
      <c r="O2750" s="4">
        <v>2090</v>
      </c>
      <c r="P2750" s="4" t="s">
        <v>18294</v>
      </c>
      <c r="Q2750" s="7" t="s">
        <v>18295</v>
      </c>
      <c r="R2750" s="4" t="s">
        <v>18296</v>
      </c>
    </row>
    <row r="2751" spans="1:18" ht="82.15">
      <c r="A2751" s="3" t="s">
        <v>18297</v>
      </c>
      <c r="B2751" s="4" t="s">
        <v>413</v>
      </c>
      <c r="C2751" s="5" t="s">
        <v>17914</v>
      </c>
      <c r="D2751" s="4" t="s">
        <v>18298</v>
      </c>
      <c r="E2751" s="6">
        <v>44635.907557870371</v>
      </c>
      <c r="F2751" s="4"/>
      <c r="G2751" s="4"/>
      <c r="H2751" s="4"/>
      <c r="I2751" s="4"/>
      <c r="J2751" s="4" t="s">
        <v>416</v>
      </c>
      <c r="K2751" s="4"/>
      <c r="L2751" s="4" t="s">
        <v>33</v>
      </c>
      <c r="M2751" s="7" t="s">
        <v>417</v>
      </c>
      <c r="N2751" s="4">
        <v>32832</v>
      </c>
      <c r="O2751" s="4">
        <v>29934</v>
      </c>
      <c r="P2751" s="4" t="s">
        <v>418</v>
      </c>
      <c r="Q2751" s="7" t="s">
        <v>18299</v>
      </c>
      <c r="R2751" s="4" t="s">
        <v>17919</v>
      </c>
    </row>
    <row r="2752" spans="1:18" ht="41.45">
      <c r="A2752" s="3" t="s">
        <v>18300</v>
      </c>
      <c r="B2752" s="4" t="s">
        <v>18301</v>
      </c>
      <c r="C2752" s="5" t="s">
        <v>18302</v>
      </c>
      <c r="D2752" s="4" t="s">
        <v>18303</v>
      </c>
      <c r="E2752" s="6">
        <v>44635.907500000001</v>
      </c>
      <c r="F2752" s="4"/>
      <c r="G2752" s="4"/>
      <c r="H2752" s="4" t="s">
        <v>18304</v>
      </c>
      <c r="I2752" s="4" t="s">
        <v>18305</v>
      </c>
      <c r="J2752" s="4" t="s">
        <v>18306</v>
      </c>
      <c r="K2752" s="4" t="s">
        <v>18307</v>
      </c>
      <c r="L2752" s="4" t="s">
        <v>33</v>
      </c>
      <c r="M2752" s="7" t="s">
        <v>18308</v>
      </c>
      <c r="N2752" s="4">
        <v>962</v>
      </c>
      <c r="O2752" s="4">
        <v>4995</v>
      </c>
      <c r="P2752" s="4" t="s">
        <v>6696</v>
      </c>
      <c r="Q2752" s="7" t="s">
        <v>18309</v>
      </c>
      <c r="R2752" s="4" t="s">
        <v>18310</v>
      </c>
    </row>
    <row r="2753" spans="1:18" ht="72">
      <c r="A2753" s="3" t="s">
        <v>18311</v>
      </c>
      <c r="B2753" s="4" t="s">
        <v>17638</v>
      </c>
      <c r="C2753" s="5" t="s">
        <v>18312</v>
      </c>
      <c r="D2753" s="4" t="s">
        <v>18313</v>
      </c>
      <c r="E2753" s="6">
        <v>44635.906273148154</v>
      </c>
      <c r="F2753" s="4"/>
      <c r="G2753" s="4"/>
      <c r="H2753" s="4"/>
      <c r="I2753" s="4"/>
      <c r="J2753" s="4" t="s">
        <v>17640</v>
      </c>
      <c r="K2753" s="4"/>
      <c r="L2753" s="4" t="s">
        <v>17641</v>
      </c>
      <c r="M2753" s="7" t="s">
        <v>17642</v>
      </c>
      <c r="N2753" s="4">
        <v>1206</v>
      </c>
      <c r="O2753" s="4">
        <v>3832</v>
      </c>
      <c r="P2753" s="4" t="s">
        <v>17643</v>
      </c>
      <c r="Q2753" s="7" t="s">
        <v>18314</v>
      </c>
      <c r="R2753" s="4" t="s">
        <v>15180</v>
      </c>
    </row>
    <row r="2754" spans="1:18" ht="72">
      <c r="A2754" s="3" t="s">
        <v>18315</v>
      </c>
      <c r="B2754" s="4" t="s">
        <v>2541</v>
      </c>
      <c r="C2754" s="5" t="s">
        <v>18316</v>
      </c>
      <c r="D2754" s="4" t="s">
        <v>18317</v>
      </c>
      <c r="E2754" s="6">
        <v>44635.90625</v>
      </c>
      <c r="F2754" s="4"/>
      <c r="G2754" s="4"/>
      <c r="H2754" s="4"/>
      <c r="I2754" s="4"/>
      <c r="J2754" s="4" t="s">
        <v>2544</v>
      </c>
      <c r="K2754" s="4"/>
      <c r="L2754" s="4" t="s">
        <v>33</v>
      </c>
      <c r="M2754" s="7" t="s">
        <v>2545</v>
      </c>
      <c r="N2754" s="4">
        <v>902</v>
      </c>
      <c r="O2754" s="4">
        <v>102</v>
      </c>
      <c r="P2754" s="4"/>
      <c r="Q2754" s="7" t="s">
        <v>18318</v>
      </c>
      <c r="R2754" s="4" t="s">
        <v>18319</v>
      </c>
    </row>
    <row r="2755" spans="1:18" ht="82.15">
      <c r="A2755" s="3" t="s">
        <v>18320</v>
      </c>
      <c r="B2755" s="4" t="s">
        <v>413</v>
      </c>
      <c r="C2755" s="5" t="s">
        <v>18321</v>
      </c>
      <c r="D2755" s="4" t="s">
        <v>18322</v>
      </c>
      <c r="E2755" s="6">
        <v>44635.905752314815</v>
      </c>
      <c r="F2755" s="4"/>
      <c r="G2755" s="4"/>
      <c r="H2755" s="4"/>
      <c r="I2755" s="4"/>
      <c r="J2755" s="4" t="s">
        <v>416</v>
      </c>
      <c r="K2755" s="4"/>
      <c r="L2755" s="4" t="s">
        <v>33</v>
      </c>
      <c r="M2755" s="7" t="s">
        <v>417</v>
      </c>
      <c r="N2755" s="4">
        <v>32832</v>
      </c>
      <c r="O2755" s="4">
        <v>29934</v>
      </c>
      <c r="P2755" s="4" t="s">
        <v>418</v>
      </c>
      <c r="Q2755" s="7" t="s">
        <v>18323</v>
      </c>
      <c r="R2755" s="4" t="s">
        <v>18324</v>
      </c>
    </row>
    <row r="2756" spans="1:18" ht="51.6">
      <c r="A2756" s="3" t="s">
        <v>18325</v>
      </c>
      <c r="B2756" s="4" t="s">
        <v>18156</v>
      </c>
      <c r="C2756" s="5" t="s">
        <v>18326</v>
      </c>
      <c r="D2756" s="4" t="s">
        <v>18327</v>
      </c>
      <c r="E2756" s="6">
        <v>44635.903842592597</v>
      </c>
      <c r="F2756" s="4"/>
      <c r="G2756" s="4"/>
      <c r="H2756" s="4"/>
      <c r="I2756" s="4"/>
      <c r="J2756" s="4" t="s">
        <v>18159</v>
      </c>
      <c r="K2756" s="4"/>
      <c r="L2756" s="4" t="s">
        <v>23</v>
      </c>
      <c r="M2756" s="7" t="s">
        <v>18160</v>
      </c>
      <c r="N2756" s="4">
        <v>3123</v>
      </c>
      <c r="O2756" s="4">
        <v>748</v>
      </c>
      <c r="P2756" s="4" t="s">
        <v>18161</v>
      </c>
      <c r="Q2756" s="7" t="s">
        <v>18328</v>
      </c>
      <c r="R2756" s="4" t="s">
        <v>18329</v>
      </c>
    </row>
    <row r="2757" spans="1:18" ht="92.45">
      <c r="A2757" s="3" t="s">
        <v>18330</v>
      </c>
      <c r="B2757" s="4" t="s">
        <v>413</v>
      </c>
      <c r="C2757" s="5" t="s">
        <v>18331</v>
      </c>
      <c r="D2757" s="4" t="s">
        <v>18332</v>
      </c>
      <c r="E2757" s="6">
        <v>44635.903275462959</v>
      </c>
      <c r="F2757" s="4"/>
      <c r="G2757" s="4"/>
      <c r="H2757" s="4"/>
      <c r="I2757" s="4"/>
      <c r="J2757" s="4" t="s">
        <v>416</v>
      </c>
      <c r="K2757" s="4"/>
      <c r="L2757" s="4" t="s">
        <v>33</v>
      </c>
      <c r="M2757" s="7" t="s">
        <v>417</v>
      </c>
      <c r="N2757" s="4">
        <v>32832</v>
      </c>
      <c r="O2757" s="4">
        <v>29934</v>
      </c>
      <c r="P2757" s="4" t="s">
        <v>418</v>
      </c>
      <c r="Q2757" s="7" t="s">
        <v>18333</v>
      </c>
      <c r="R2757" s="4" t="s">
        <v>18334</v>
      </c>
    </row>
    <row r="2758" spans="1:18" ht="51.6">
      <c r="A2758" s="3" t="s">
        <v>18335</v>
      </c>
      <c r="B2758" s="4" t="s">
        <v>12018</v>
      </c>
      <c r="C2758" s="5" t="s">
        <v>18336</v>
      </c>
      <c r="D2758" s="4" t="s">
        <v>18337</v>
      </c>
      <c r="E2758" s="6">
        <v>44635.902615740742</v>
      </c>
      <c r="F2758" s="4"/>
      <c r="G2758" s="4"/>
      <c r="H2758" s="4"/>
      <c r="I2758" s="4"/>
      <c r="J2758" s="4" t="s">
        <v>12021</v>
      </c>
      <c r="K2758" s="4"/>
      <c r="L2758" s="4" t="s">
        <v>33</v>
      </c>
      <c r="M2758" s="7" t="s">
        <v>12022</v>
      </c>
      <c r="N2758" s="4">
        <v>1503</v>
      </c>
      <c r="O2758" s="4">
        <v>2519</v>
      </c>
      <c r="P2758" s="4" t="s">
        <v>6297</v>
      </c>
      <c r="Q2758" s="7" t="s">
        <v>18338</v>
      </c>
      <c r="R2758" s="4" t="s">
        <v>18339</v>
      </c>
    </row>
    <row r="2759" spans="1:18" ht="112.9">
      <c r="A2759" s="3" t="s">
        <v>18340</v>
      </c>
      <c r="B2759" s="4" t="s">
        <v>11497</v>
      </c>
      <c r="C2759" s="5" t="s">
        <v>11743</v>
      </c>
      <c r="D2759" s="4" t="s">
        <v>18341</v>
      </c>
      <c r="E2759" s="6">
        <v>44635.901921296296</v>
      </c>
      <c r="F2759" s="4"/>
      <c r="G2759" s="4"/>
      <c r="H2759" s="4"/>
      <c r="I2759" s="4"/>
      <c r="J2759" s="4" t="s">
        <v>11499</v>
      </c>
      <c r="K2759" s="4"/>
      <c r="L2759" s="4" t="s">
        <v>303</v>
      </c>
      <c r="M2759" s="7" t="s">
        <v>11500</v>
      </c>
      <c r="N2759" s="4">
        <v>22777</v>
      </c>
      <c r="O2759" s="4">
        <v>24150</v>
      </c>
      <c r="P2759" s="4" t="s">
        <v>11501</v>
      </c>
      <c r="Q2759" s="7" t="s">
        <v>18342</v>
      </c>
      <c r="R2759" s="4" t="s">
        <v>11749</v>
      </c>
    </row>
    <row r="2760" spans="1:18" ht="72">
      <c r="A2760" s="3" t="s">
        <v>18285</v>
      </c>
      <c r="B2760" s="4" t="s">
        <v>17689</v>
      </c>
      <c r="C2760" s="5" t="s">
        <v>18343</v>
      </c>
      <c r="D2760" s="4" t="s">
        <v>18344</v>
      </c>
      <c r="E2760" s="6">
        <v>44635.900949074072</v>
      </c>
      <c r="F2760" s="4"/>
      <c r="G2760" s="4"/>
      <c r="H2760" s="4" t="s">
        <v>17692</v>
      </c>
      <c r="I2760" s="4" t="s">
        <v>17689</v>
      </c>
      <c r="J2760" s="4" t="s">
        <v>17692</v>
      </c>
      <c r="K2760" s="4" t="s">
        <v>18345</v>
      </c>
      <c r="L2760" s="4" t="s">
        <v>182</v>
      </c>
      <c r="M2760" s="7" t="s">
        <v>17694</v>
      </c>
      <c r="N2760" s="4">
        <v>3703416</v>
      </c>
      <c r="O2760" s="4">
        <v>400</v>
      </c>
      <c r="P2760" s="4" t="s">
        <v>305</v>
      </c>
      <c r="Q2760" s="7" t="s">
        <v>18346</v>
      </c>
      <c r="R2760" s="4" t="s">
        <v>18347</v>
      </c>
    </row>
    <row r="2761" spans="1:18" ht="102.6">
      <c r="A2761" s="3" t="s">
        <v>18348</v>
      </c>
      <c r="B2761" s="4" t="s">
        <v>413</v>
      </c>
      <c r="C2761" s="5" t="s">
        <v>18349</v>
      </c>
      <c r="D2761" s="4" t="s">
        <v>18350</v>
      </c>
      <c r="E2761" s="6">
        <v>44635.900509259256</v>
      </c>
      <c r="F2761" s="4"/>
      <c r="G2761" s="4"/>
      <c r="H2761" s="4"/>
      <c r="I2761" s="4"/>
      <c r="J2761" s="4" t="s">
        <v>416</v>
      </c>
      <c r="K2761" s="4"/>
      <c r="L2761" s="4" t="s">
        <v>33</v>
      </c>
      <c r="M2761" s="7" t="s">
        <v>417</v>
      </c>
      <c r="N2761" s="4">
        <v>32832</v>
      </c>
      <c r="O2761" s="4">
        <v>29934</v>
      </c>
      <c r="P2761" s="4" t="s">
        <v>418</v>
      </c>
      <c r="Q2761" s="7" t="s">
        <v>18351</v>
      </c>
      <c r="R2761" s="4" t="s">
        <v>18352</v>
      </c>
    </row>
    <row r="2762" spans="1:18" ht="61.9">
      <c r="A2762" s="3" t="s">
        <v>18353</v>
      </c>
      <c r="B2762" s="4" t="s">
        <v>18354</v>
      </c>
      <c r="C2762" s="5" t="s">
        <v>18355</v>
      </c>
      <c r="D2762" s="4" t="s">
        <v>18356</v>
      </c>
      <c r="E2762" s="6">
        <v>44635.899907407409</v>
      </c>
      <c r="F2762" s="4"/>
      <c r="G2762" s="4"/>
      <c r="H2762" s="4"/>
      <c r="I2762" s="4"/>
      <c r="J2762" s="4" t="s">
        <v>18357</v>
      </c>
      <c r="K2762" s="4"/>
      <c r="L2762" s="4" t="s">
        <v>18358</v>
      </c>
      <c r="M2762" s="7" t="s">
        <v>18359</v>
      </c>
      <c r="N2762" s="4">
        <v>218616</v>
      </c>
      <c r="O2762" s="4">
        <v>655</v>
      </c>
      <c r="P2762" s="4" t="s">
        <v>4064</v>
      </c>
      <c r="Q2762" s="7" t="s">
        <v>18360</v>
      </c>
      <c r="R2762" s="4" t="s">
        <v>18361</v>
      </c>
    </row>
    <row r="2763" spans="1:18" ht="61.9">
      <c r="A2763" s="3" t="s">
        <v>18362</v>
      </c>
      <c r="B2763" s="4" t="s">
        <v>413</v>
      </c>
      <c r="C2763" s="5" t="s">
        <v>18363</v>
      </c>
      <c r="D2763" s="4" t="s">
        <v>18364</v>
      </c>
      <c r="E2763" s="6">
        <v>44635.8981712963</v>
      </c>
      <c r="F2763" s="4"/>
      <c r="G2763" s="4"/>
      <c r="H2763" s="4" t="s">
        <v>1757</v>
      </c>
      <c r="I2763" s="4" t="s">
        <v>1755</v>
      </c>
      <c r="J2763" s="4" t="s">
        <v>416</v>
      </c>
      <c r="K2763" s="4" t="s">
        <v>18365</v>
      </c>
      <c r="L2763" s="4" t="s">
        <v>33</v>
      </c>
      <c r="M2763" s="7" t="s">
        <v>417</v>
      </c>
      <c r="N2763" s="4">
        <v>32832</v>
      </c>
      <c r="O2763" s="4">
        <v>29934</v>
      </c>
      <c r="P2763" s="4" t="s">
        <v>418</v>
      </c>
      <c r="Q2763" s="7" t="s">
        <v>18366</v>
      </c>
      <c r="R2763" s="4" t="s">
        <v>18367</v>
      </c>
    </row>
    <row r="2764" spans="1:18" ht="72">
      <c r="A2764" s="3" t="s">
        <v>18368</v>
      </c>
      <c r="B2764" s="4" t="s">
        <v>18369</v>
      </c>
      <c r="C2764" s="5" t="s">
        <v>17136</v>
      </c>
      <c r="D2764" s="4" t="s">
        <v>18370</v>
      </c>
      <c r="E2764" s="6">
        <v>44635.897175925929</v>
      </c>
      <c r="F2764" s="4"/>
      <c r="G2764" s="4"/>
      <c r="H2764" s="4"/>
      <c r="I2764" s="4"/>
      <c r="J2764" s="4" t="s">
        <v>18371</v>
      </c>
      <c r="K2764" s="4"/>
      <c r="L2764" s="4" t="s">
        <v>182</v>
      </c>
      <c r="M2764" s="7" t="s">
        <v>18372</v>
      </c>
      <c r="N2764" s="4">
        <v>879</v>
      </c>
      <c r="O2764" s="4">
        <v>1192</v>
      </c>
      <c r="P2764" s="4" t="s">
        <v>18373</v>
      </c>
      <c r="Q2764" s="7" t="s">
        <v>18374</v>
      </c>
      <c r="R2764" s="4" t="s">
        <v>17141</v>
      </c>
    </row>
    <row r="2765" spans="1:18" ht="82.15">
      <c r="A2765" s="3" t="s">
        <v>18375</v>
      </c>
      <c r="B2765" s="4" t="s">
        <v>413</v>
      </c>
      <c r="C2765" s="5" t="s">
        <v>18376</v>
      </c>
      <c r="D2765" s="4" t="s">
        <v>18377</v>
      </c>
      <c r="E2765" s="6">
        <v>44635.896296296298</v>
      </c>
      <c r="F2765" s="4"/>
      <c r="G2765" s="4"/>
      <c r="H2765" s="4"/>
      <c r="I2765" s="4"/>
      <c r="J2765" s="4" t="s">
        <v>416</v>
      </c>
      <c r="K2765" s="4"/>
      <c r="L2765" s="4" t="s">
        <v>33</v>
      </c>
      <c r="M2765" s="7" t="s">
        <v>417</v>
      </c>
      <c r="N2765" s="4">
        <v>32832</v>
      </c>
      <c r="O2765" s="4">
        <v>29934</v>
      </c>
      <c r="P2765" s="4" t="s">
        <v>418</v>
      </c>
      <c r="Q2765" s="7" t="s">
        <v>18378</v>
      </c>
      <c r="R2765" s="4" t="s">
        <v>18379</v>
      </c>
    </row>
    <row r="2766" spans="1:18" ht="41.45">
      <c r="A2766" s="3" t="s">
        <v>18380</v>
      </c>
      <c r="B2766" s="4" t="s">
        <v>18381</v>
      </c>
      <c r="C2766" s="5" t="s">
        <v>18136</v>
      </c>
      <c r="D2766" s="4" t="s">
        <v>18382</v>
      </c>
      <c r="E2766" s="6">
        <v>44635.89398148148</v>
      </c>
      <c r="F2766" s="4"/>
      <c r="G2766" s="4"/>
      <c r="H2766" s="4"/>
      <c r="I2766" s="4"/>
      <c r="J2766" s="4" t="s">
        <v>18383</v>
      </c>
      <c r="K2766" s="4"/>
      <c r="L2766" s="4" t="s">
        <v>33</v>
      </c>
      <c r="M2766" s="7" t="s">
        <v>18384</v>
      </c>
      <c r="N2766" s="4">
        <v>9437</v>
      </c>
      <c r="O2766" s="4">
        <v>8948</v>
      </c>
      <c r="P2766" s="4" t="s">
        <v>18385</v>
      </c>
      <c r="Q2766" s="7" t="s">
        <v>18386</v>
      </c>
      <c r="R2766" s="4" t="s">
        <v>18141</v>
      </c>
    </row>
    <row r="2767" spans="1:18" ht="41.45">
      <c r="A2767" s="3" t="s">
        <v>18387</v>
      </c>
      <c r="B2767" s="4" t="s">
        <v>1747</v>
      </c>
      <c r="C2767" s="5" t="s">
        <v>18136</v>
      </c>
      <c r="D2767" s="4" t="s">
        <v>18388</v>
      </c>
      <c r="E2767" s="6">
        <v>44635.893263888887</v>
      </c>
      <c r="F2767" s="4"/>
      <c r="G2767" s="4"/>
      <c r="H2767" s="4"/>
      <c r="I2767" s="4"/>
      <c r="J2767" s="4" t="s">
        <v>1750</v>
      </c>
      <c r="K2767" s="4"/>
      <c r="L2767" s="4" t="s">
        <v>23</v>
      </c>
      <c r="M2767" s="7" t="s">
        <v>1751</v>
      </c>
      <c r="N2767" s="4">
        <v>2681</v>
      </c>
      <c r="O2767" s="4">
        <v>2743</v>
      </c>
      <c r="P2767" s="4"/>
      <c r="Q2767" s="7" t="s">
        <v>18389</v>
      </c>
      <c r="R2767" s="4" t="s">
        <v>18141</v>
      </c>
    </row>
    <row r="2768" spans="1:18" ht="82.15">
      <c r="A2768" s="3" t="s">
        <v>18390</v>
      </c>
      <c r="B2768" s="4" t="s">
        <v>413</v>
      </c>
      <c r="C2768" s="5" t="s">
        <v>18391</v>
      </c>
      <c r="D2768" s="4" t="s">
        <v>18392</v>
      </c>
      <c r="E2768" s="6">
        <v>44635.892002314809</v>
      </c>
      <c r="F2768" s="4"/>
      <c r="G2768" s="4"/>
      <c r="H2768" s="4"/>
      <c r="I2768" s="4"/>
      <c r="J2768" s="4" t="s">
        <v>416</v>
      </c>
      <c r="K2768" s="4"/>
      <c r="L2768" s="4" t="s">
        <v>33</v>
      </c>
      <c r="M2768" s="7" t="s">
        <v>417</v>
      </c>
      <c r="N2768" s="4">
        <v>32832</v>
      </c>
      <c r="O2768" s="4">
        <v>29934</v>
      </c>
      <c r="P2768" s="4" t="s">
        <v>418</v>
      </c>
      <c r="Q2768" s="7" t="s">
        <v>18393</v>
      </c>
      <c r="R2768" s="4" t="s">
        <v>18394</v>
      </c>
    </row>
    <row r="2769" spans="1:18" ht="82.15">
      <c r="A2769" s="3" t="s">
        <v>18395</v>
      </c>
      <c r="B2769" s="4" t="s">
        <v>18396</v>
      </c>
      <c r="C2769" s="5" t="s">
        <v>18397</v>
      </c>
      <c r="D2769" s="4" t="s">
        <v>18398</v>
      </c>
      <c r="E2769" s="6">
        <v>44635.891423611116</v>
      </c>
      <c r="F2769" s="4"/>
      <c r="G2769" s="4"/>
      <c r="H2769" s="4"/>
      <c r="I2769" s="4"/>
      <c r="J2769" s="4" t="s">
        <v>18399</v>
      </c>
      <c r="K2769" s="4"/>
      <c r="L2769" s="4" t="s">
        <v>33</v>
      </c>
      <c r="M2769" s="7" t="s">
        <v>18400</v>
      </c>
      <c r="N2769" s="4">
        <v>1187</v>
      </c>
      <c r="O2769" s="4">
        <v>4981</v>
      </c>
      <c r="P2769" s="4" t="s">
        <v>11738</v>
      </c>
      <c r="Q2769" s="7" t="s">
        <v>18401</v>
      </c>
      <c r="R2769" s="4" t="s">
        <v>18402</v>
      </c>
    </row>
    <row r="2770" spans="1:18" ht="41.45">
      <c r="A2770" s="3" t="s">
        <v>18403</v>
      </c>
      <c r="B2770" s="4" t="s">
        <v>18404</v>
      </c>
      <c r="C2770" s="5" t="s">
        <v>18405</v>
      </c>
      <c r="D2770" s="4" t="s">
        <v>18406</v>
      </c>
      <c r="E2770" s="6">
        <v>44635.890682870369</v>
      </c>
      <c r="F2770" s="4"/>
      <c r="G2770" s="4"/>
      <c r="H2770" s="4"/>
      <c r="I2770" s="4"/>
      <c r="J2770" s="4" t="s">
        <v>18407</v>
      </c>
      <c r="K2770" s="4"/>
      <c r="L2770" s="4" t="s">
        <v>57</v>
      </c>
      <c r="M2770" s="7" t="s">
        <v>18408</v>
      </c>
      <c r="N2770" s="4">
        <v>839</v>
      </c>
      <c r="O2770" s="4">
        <v>1103</v>
      </c>
      <c r="P2770" s="4"/>
      <c r="Q2770" s="7" t="s">
        <v>18409</v>
      </c>
      <c r="R2770" s="4" t="s">
        <v>18410</v>
      </c>
    </row>
    <row r="2771" spans="1:18" ht="51.6">
      <c r="A2771" s="3" t="s">
        <v>18411</v>
      </c>
      <c r="B2771" s="4" t="s">
        <v>18412</v>
      </c>
      <c r="C2771" s="5" t="s">
        <v>18413</v>
      </c>
      <c r="D2771" s="4" t="s">
        <v>18414</v>
      </c>
      <c r="E2771" s="6">
        <v>44635.890208333338</v>
      </c>
      <c r="F2771" s="4"/>
      <c r="G2771" s="4"/>
      <c r="H2771" s="4"/>
      <c r="I2771" s="4"/>
      <c r="J2771" s="4" t="s">
        <v>18415</v>
      </c>
      <c r="K2771" s="4"/>
      <c r="L2771" s="4" t="s">
        <v>23</v>
      </c>
      <c r="M2771" s="7" t="s">
        <v>18416</v>
      </c>
      <c r="N2771" s="4">
        <v>2936</v>
      </c>
      <c r="O2771" s="4">
        <v>1638</v>
      </c>
      <c r="P2771" s="4" t="s">
        <v>18417</v>
      </c>
      <c r="Q2771" s="7" t="s">
        <v>18418</v>
      </c>
      <c r="R2771" s="4" t="s">
        <v>18419</v>
      </c>
    </row>
    <row r="2772" spans="1:18" ht="82.15">
      <c r="A2772" s="3" t="s">
        <v>18420</v>
      </c>
      <c r="B2772" s="4" t="s">
        <v>413</v>
      </c>
      <c r="C2772" s="5" t="s">
        <v>18421</v>
      </c>
      <c r="D2772" s="4" t="s">
        <v>18422</v>
      </c>
      <c r="E2772" s="6">
        <v>44635.88890046296</v>
      </c>
      <c r="F2772" s="4"/>
      <c r="G2772" s="4"/>
      <c r="H2772" s="4"/>
      <c r="I2772" s="4"/>
      <c r="J2772" s="4" t="s">
        <v>416</v>
      </c>
      <c r="K2772" s="4"/>
      <c r="L2772" s="4" t="s">
        <v>33</v>
      </c>
      <c r="M2772" s="7" t="s">
        <v>417</v>
      </c>
      <c r="N2772" s="4">
        <v>32832</v>
      </c>
      <c r="O2772" s="4">
        <v>29934</v>
      </c>
      <c r="P2772" s="4" t="s">
        <v>418</v>
      </c>
      <c r="Q2772" s="7" t="s">
        <v>18423</v>
      </c>
      <c r="R2772" s="4" t="s">
        <v>18424</v>
      </c>
    </row>
    <row r="2773" spans="1:18" ht="72">
      <c r="A2773" s="3" t="s">
        <v>18425</v>
      </c>
      <c r="B2773" s="4" t="s">
        <v>18426</v>
      </c>
      <c r="C2773" s="5" t="s">
        <v>17136</v>
      </c>
      <c r="D2773" s="4" t="s">
        <v>18422</v>
      </c>
      <c r="E2773" s="6">
        <v>44635.88890046296</v>
      </c>
      <c r="F2773" s="4"/>
      <c r="G2773" s="4"/>
      <c r="H2773" s="4"/>
      <c r="I2773" s="4"/>
      <c r="J2773" s="4" t="s">
        <v>18427</v>
      </c>
      <c r="K2773" s="4"/>
      <c r="L2773" s="4" t="s">
        <v>10111</v>
      </c>
      <c r="M2773" s="7" t="s">
        <v>18428</v>
      </c>
      <c r="N2773" s="4">
        <v>50896</v>
      </c>
      <c r="O2773" s="4">
        <v>90</v>
      </c>
      <c r="P2773" s="4" t="s">
        <v>12657</v>
      </c>
      <c r="Q2773" s="7" t="s">
        <v>18429</v>
      </c>
      <c r="R2773" s="4" t="s">
        <v>17141</v>
      </c>
    </row>
    <row r="2774" spans="1:18" ht="41.45">
      <c r="A2774" s="3" t="s">
        <v>18430</v>
      </c>
      <c r="B2774" s="4" t="s">
        <v>18431</v>
      </c>
      <c r="C2774" s="5" t="s">
        <v>18432</v>
      </c>
      <c r="D2774" s="4" t="s">
        <v>18433</v>
      </c>
      <c r="E2774" s="6">
        <v>44635.886701388888</v>
      </c>
      <c r="F2774" s="4"/>
      <c r="G2774" s="4"/>
      <c r="H2774" s="4" t="s">
        <v>4566</v>
      </c>
      <c r="I2774" s="4" t="s">
        <v>4567</v>
      </c>
      <c r="J2774" s="4" t="s">
        <v>18434</v>
      </c>
      <c r="K2774" s="4" t="s">
        <v>18435</v>
      </c>
      <c r="L2774" s="4" t="s">
        <v>23</v>
      </c>
      <c r="M2774" s="7" t="s">
        <v>18436</v>
      </c>
      <c r="N2774" s="4">
        <v>1340</v>
      </c>
      <c r="O2774" s="4">
        <v>2300</v>
      </c>
      <c r="P2774" s="4"/>
      <c r="Q2774" s="7" t="s">
        <v>18437</v>
      </c>
      <c r="R2774" s="4" t="s">
        <v>18438</v>
      </c>
    </row>
    <row r="2775" spans="1:18" ht="72">
      <c r="A2775" s="3" t="s">
        <v>18439</v>
      </c>
      <c r="B2775" s="4" t="s">
        <v>17638</v>
      </c>
      <c r="C2775" s="5" t="s">
        <v>16244</v>
      </c>
      <c r="D2775" s="4" t="s">
        <v>18440</v>
      </c>
      <c r="E2775" s="6">
        <v>44635.885439814811</v>
      </c>
      <c r="F2775" s="4"/>
      <c r="G2775" s="4"/>
      <c r="H2775" s="4"/>
      <c r="I2775" s="4"/>
      <c r="J2775" s="4" t="s">
        <v>17640</v>
      </c>
      <c r="K2775" s="4"/>
      <c r="L2775" s="4" t="s">
        <v>17641</v>
      </c>
      <c r="M2775" s="7" t="s">
        <v>17642</v>
      </c>
      <c r="N2775" s="4">
        <v>1206</v>
      </c>
      <c r="O2775" s="4">
        <v>3832</v>
      </c>
      <c r="P2775" s="4" t="s">
        <v>17643</v>
      </c>
      <c r="Q2775" s="7" t="s">
        <v>18441</v>
      </c>
      <c r="R2775" s="4" t="s">
        <v>15180</v>
      </c>
    </row>
    <row r="2776" spans="1:18" ht="72">
      <c r="A2776" s="3" t="s">
        <v>18442</v>
      </c>
      <c r="B2776" s="4" t="s">
        <v>18443</v>
      </c>
      <c r="C2776" s="5" t="s">
        <v>16244</v>
      </c>
      <c r="D2776" s="4" t="s">
        <v>18444</v>
      </c>
      <c r="E2776" s="6">
        <v>44635.882060185184</v>
      </c>
      <c r="F2776" s="4"/>
      <c r="G2776" s="4"/>
      <c r="H2776" s="4"/>
      <c r="I2776" s="4"/>
      <c r="J2776" s="4" t="s">
        <v>18445</v>
      </c>
      <c r="K2776" s="4"/>
      <c r="L2776" s="4" t="s">
        <v>303</v>
      </c>
      <c r="M2776" s="7" t="s">
        <v>18446</v>
      </c>
      <c r="N2776" s="4">
        <v>1882</v>
      </c>
      <c r="O2776" s="4">
        <v>823</v>
      </c>
      <c r="P2776" s="4" t="s">
        <v>2586</v>
      </c>
      <c r="Q2776" s="7" t="s">
        <v>18447</v>
      </c>
      <c r="R2776" s="4" t="s">
        <v>15180</v>
      </c>
    </row>
    <row r="2777" spans="1:18" ht="72">
      <c r="A2777" s="3" t="s">
        <v>18448</v>
      </c>
      <c r="B2777" s="4" t="s">
        <v>18449</v>
      </c>
      <c r="C2777" s="5" t="s">
        <v>16244</v>
      </c>
      <c r="D2777" s="4" t="s">
        <v>18450</v>
      </c>
      <c r="E2777" s="6">
        <v>44635.880543981482</v>
      </c>
      <c r="F2777" s="4"/>
      <c r="G2777" s="4"/>
      <c r="H2777" s="4"/>
      <c r="I2777" s="4"/>
      <c r="J2777" s="4" t="s">
        <v>18451</v>
      </c>
      <c r="K2777" s="4"/>
      <c r="L2777" s="4" t="s">
        <v>23</v>
      </c>
      <c r="M2777" s="7" t="s">
        <v>18452</v>
      </c>
      <c r="N2777" s="4">
        <v>6028</v>
      </c>
      <c r="O2777" s="4">
        <v>6539</v>
      </c>
      <c r="P2777" s="4" t="s">
        <v>18453</v>
      </c>
      <c r="Q2777" s="7" t="s">
        <v>18454</v>
      </c>
      <c r="R2777" s="4" t="s">
        <v>15180</v>
      </c>
    </row>
    <row r="2778" spans="1:18" ht="61.9">
      <c r="A2778" s="3" t="s">
        <v>18455</v>
      </c>
      <c r="B2778" s="4" t="s">
        <v>18456</v>
      </c>
      <c r="C2778" s="5" t="s">
        <v>18457</v>
      </c>
      <c r="D2778" s="4" t="s">
        <v>18458</v>
      </c>
      <c r="E2778" s="6">
        <v>44635.879849537036</v>
      </c>
      <c r="F2778" s="4"/>
      <c r="G2778" s="4"/>
      <c r="H2778" s="4"/>
      <c r="I2778" s="4"/>
      <c r="J2778" s="4" t="s">
        <v>18459</v>
      </c>
      <c r="K2778" s="4"/>
      <c r="L2778" s="4" t="s">
        <v>33</v>
      </c>
      <c r="M2778" s="7" t="s">
        <v>18460</v>
      </c>
      <c r="N2778" s="4">
        <v>9340</v>
      </c>
      <c r="O2778" s="4">
        <v>368</v>
      </c>
      <c r="P2778" s="4"/>
      <c r="Q2778" s="7" t="s">
        <v>18461</v>
      </c>
      <c r="R2778" s="4" t="s">
        <v>18462</v>
      </c>
    </row>
    <row r="2779" spans="1:18" ht="31.15">
      <c r="A2779" s="3" t="s">
        <v>18463</v>
      </c>
      <c r="B2779" s="4" t="s">
        <v>18464</v>
      </c>
      <c r="C2779" s="5" t="s">
        <v>18465</v>
      </c>
      <c r="D2779" s="4" t="s">
        <v>18466</v>
      </c>
      <c r="E2779" s="6">
        <v>44635.879803240736</v>
      </c>
      <c r="F2779" s="4"/>
      <c r="G2779" s="4"/>
      <c r="H2779" s="4"/>
      <c r="I2779" s="4"/>
      <c r="J2779" s="4" t="s">
        <v>18467</v>
      </c>
      <c r="K2779" s="4"/>
      <c r="L2779" s="4" t="s">
        <v>57</v>
      </c>
      <c r="M2779" s="7" t="s">
        <v>18468</v>
      </c>
      <c r="N2779" s="4">
        <v>846</v>
      </c>
      <c r="O2779" s="4">
        <v>26</v>
      </c>
      <c r="P2779" s="4"/>
      <c r="Q2779" s="7" t="s">
        <v>18469</v>
      </c>
      <c r="R2779" s="4" t="s">
        <v>18470</v>
      </c>
    </row>
    <row r="2780" spans="1:18" ht="72">
      <c r="A2780" s="3" t="s">
        <v>18471</v>
      </c>
      <c r="B2780" s="4" t="s">
        <v>18472</v>
      </c>
      <c r="C2780" s="5" t="s">
        <v>16244</v>
      </c>
      <c r="D2780" s="4" t="s">
        <v>18473</v>
      </c>
      <c r="E2780" s="6">
        <v>44635.87945601852</v>
      </c>
      <c r="F2780" s="4"/>
      <c r="G2780" s="4"/>
      <c r="H2780" s="4"/>
      <c r="I2780" s="4"/>
      <c r="J2780" s="4" t="s">
        <v>18474</v>
      </c>
      <c r="K2780" s="4"/>
      <c r="L2780" s="4" t="s">
        <v>23</v>
      </c>
      <c r="M2780" s="7" t="s">
        <v>18475</v>
      </c>
      <c r="N2780" s="4">
        <v>835</v>
      </c>
      <c r="O2780" s="4">
        <v>3432</v>
      </c>
      <c r="P2780" s="4" t="s">
        <v>5405</v>
      </c>
      <c r="Q2780" s="7" t="s">
        <v>18476</v>
      </c>
      <c r="R2780" s="4" t="s">
        <v>15180</v>
      </c>
    </row>
    <row r="2781" spans="1:18" ht="51.6">
      <c r="A2781" s="3" t="s">
        <v>18477</v>
      </c>
      <c r="B2781" s="4" t="s">
        <v>12368</v>
      </c>
      <c r="C2781" s="5" t="s">
        <v>18478</v>
      </c>
      <c r="D2781" s="4" t="s">
        <v>18479</v>
      </c>
      <c r="E2781" s="6">
        <v>44635.879421296297</v>
      </c>
      <c r="F2781" s="4"/>
      <c r="G2781" s="4"/>
      <c r="H2781" s="4"/>
      <c r="I2781" s="4"/>
      <c r="J2781" s="4" t="s">
        <v>12371</v>
      </c>
      <c r="K2781" s="4"/>
      <c r="L2781" s="4" t="s">
        <v>23</v>
      </c>
      <c r="M2781" s="7" t="s">
        <v>12372</v>
      </c>
      <c r="N2781" s="4">
        <v>4431</v>
      </c>
      <c r="O2781" s="4">
        <v>4599</v>
      </c>
      <c r="P2781" s="4" t="s">
        <v>12373</v>
      </c>
      <c r="Q2781" s="7" t="s">
        <v>18480</v>
      </c>
      <c r="R2781" s="4" t="s">
        <v>18481</v>
      </c>
    </row>
    <row r="2782" spans="1:18" ht="112.9">
      <c r="A2782" s="3" t="s">
        <v>18482</v>
      </c>
      <c r="B2782" s="4" t="s">
        <v>18483</v>
      </c>
      <c r="C2782" s="5" t="s">
        <v>18484</v>
      </c>
      <c r="D2782" s="4" t="s">
        <v>18485</v>
      </c>
      <c r="E2782" s="6">
        <v>44635.879270833335</v>
      </c>
      <c r="F2782" s="4"/>
      <c r="G2782" s="4"/>
      <c r="H2782" s="4"/>
      <c r="I2782" s="4"/>
      <c r="J2782" s="4" t="s">
        <v>18486</v>
      </c>
      <c r="K2782" s="4"/>
      <c r="L2782" s="4" t="s">
        <v>33</v>
      </c>
      <c r="M2782" s="7" t="s">
        <v>18487</v>
      </c>
      <c r="N2782" s="4">
        <v>4179</v>
      </c>
      <c r="O2782" s="4">
        <v>4869</v>
      </c>
      <c r="P2782" s="4" t="s">
        <v>18488</v>
      </c>
      <c r="Q2782" s="7" t="s">
        <v>18489</v>
      </c>
      <c r="R2782" s="4" t="s">
        <v>18490</v>
      </c>
    </row>
    <row r="2783" spans="1:18" ht="72">
      <c r="A2783" s="3" t="s">
        <v>18491</v>
      </c>
      <c r="B2783" s="4" t="s">
        <v>18492</v>
      </c>
      <c r="C2783" s="5" t="s">
        <v>16244</v>
      </c>
      <c r="D2783" s="4" t="s">
        <v>18493</v>
      </c>
      <c r="E2783" s="6">
        <v>44635.879236111112</v>
      </c>
      <c r="F2783" s="4"/>
      <c r="G2783" s="4"/>
      <c r="H2783" s="4"/>
      <c r="I2783" s="4"/>
      <c r="J2783" s="4" t="s">
        <v>18494</v>
      </c>
      <c r="K2783" s="4"/>
      <c r="L2783" s="4" t="s">
        <v>23</v>
      </c>
      <c r="M2783" s="7" t="s">
        <v>18495</v>
      </c>
      <c r="N2783" s="4">
        <v>1738</v>
      </c>
      <c r="O2783" s="4">
        <v>4975</v>
      </c>
      <c r="P2783" s="4" t="s">
        <v>18496</v>
      </c>
      <c r="Q2783" s="7" t="s">
        <v>18497</v>
      </c>
      <c r="R2783" s="4" t="s">
        <v>15180</v>
      </c>
    </row>
    <row r="2784" spans="1:18" ht="82.15">
      <c r="A2784" s="3" t="s">
        <v>18498</v>
      </c>
      <c r="B2784" s="4" t="s">
        <v>18499</v>
      </c>
      <c r="C2784" s="5" t="s">
        <v>18500</v>
      </c>
      <c r="D2784" s="4" t="s">
        <v>18501</v>
      </c>
      <c r="E2784" s="6">
        <v>44635.878553240742</v>
      </c>
      <c r="F2784" s="4"/>
      <c r="G2784" s="4"/>
      <c r="H2784" s="4"/>
      <c r="I2784" s="4"/>
      <c r="J2784" s="4" t="s">
        <v>18502</v>
      </c>
      <c r="K2784" s="4"/>
      <c r="L2784" s="4" t="s">
        <v>23</v>
      </c>
      <c r="M2784" s="7" t="s">
        <v>18503</v>
      </c>
      <c r="N2784" s="4">
        <v>4172</v>
      </c>
      <c r="O2784" s="4">
        <v>4993</v>
      </c>
      <c r="P2784" s="4"/>
      <c r="Q2784" s="7" t="s">
        <v>18504</v>
      </c>
      <c r="R2784" s="4" t="s">
        <v>18505</v>
      </c>
    </row>
    <row r="2785" spans="1:18" ht="92.45">
      <c r="A2785" s="3" t="s">
        <v>18506</v>
      </c>
      <c r="B2785" s="4" t="s">
        <v>18507</v>
      </c>
      <c r="C2785" s="5" t="s">
        <v>18508</v>
      </c>
      <c r="D2785" s="4" t="s">
        <v>18509</v>
      </c>
      <c r="E2785" s="6">
        <v>44635.878460648149</v>
      </c>
      <c r="F2785" s="4"/>
      <c r="G2785" s="4"/>
      <c r="H2785" s="4"/>
      <c r="I2785" s="4"/>
      <c r="J2785" s="4" t="s">
        <v>18510</v>
      </c>
      <c r="K2785" s="4"/>
      <c r="L2785" s="4" t="s">
        <v>33</v>
      </c>
      <c r="M2785" s="7" t="s">
        <v>18511</v>
      </c>
      <c r="N2785" s="4">
        <v>1735</v>
      </c>
      <c r="O2785" s="4">
        <v>1635</v>
      </c>
      <c r="P2785" s="4" t="s">
        <v>7126</v>
      </c>
      <c r="Q2785" s="7" t="s">
        <v>18512</v>
      </c>
      <c r="R2785" s="4" t="s">
        <v>18513</v>
      </c>
    </row>
    <row r="2786" spans="1:18" ht="82.15">
      <c r="A2786" s="3" t="s">
        <v>18514</v>
      </c>
      <c r="B2786" s="4" t="s">
        <v>413</v>
      </c>
      <c r="C2786" s="5" t="s">
        <v>18500</v>
      </c>
      <c r="D2786" s="4" t="s">
        <v>18515</v>
      </c>
      <c r="E2786" s="6">
        <v>44635.87809027778</v>
      </c>
      <c r="F2786" s="4"/>
      <c r="G2786" s="4"/>
      <c r="H2786" s="4"/>
      <c r="I2786" s="4"/>
      <c r="J2786" s="4" t="s">
        <v>416</v>
      </c>
      <c r="K2786" s="4"/>
      <c r="L2786" s="4" t="s">
        <v>33</v>
      </c>
      <c r="M2786" s="7" t="s">
        <v>417</v>
      </c>
      <c r="N2786" s="4">
        <v>32832</v>
      </c>
      <c r="O2786" s="4">
        <v>29934</v>
      </c>
      <c r="P2786" s="4" t="s">
        <v>418</v>
      </c>
      <c r="Q2786" s="7" t="s">
        <v>18516</v>
      </c>
      <c r="R2786" s="4" t="s">
        <v>18505</v>
      </c>
    </row>
    <row r="2787" spans="1:18" ht="72">
      <c r="A2787" s="3" t="s">
        <v>18345</v>
      </c>
      <c r="B2787" s="4" t="s">
        <v>17689</v>
      </c>
      <c r="C2787" s="5" t="s">
        <v>18517</v>
      </c>
      <c r="D2787" s="4" t="s">
        <v>18518</v>
      </c>
      <c r="E2787" s="6">
        <v>44635.877986111111</v>
      </c>
      <c r="F2787" s="4"/>
      <c r="G2787" s="4"/>
      <c r="H2787" s="4"/>
      <c r="I2787" s="4"/>
      <c r="J2787" s="4" t="s">
        <v>17692</v>
      </c>
      <c r="K2787" s="4"/>
      <c r="L2787" s="4" t="s">
        <v>182</v>
      </c>
      <c r="M2787" s="7" t="s">
        <v>17694</v>
      </c>
      <c r="N2787" s="4">
        <v>3703416</v>
      </c>
      <c r="O2787" s="4">
        <v>400</v>
      </c>
      <c r="P2787" s="4" t="s">
        <v>305</v>
      </c>
      <c r="Q2787" s="7" t="s">
        <v>18519</v>
      </c>
      <c r="R2787" s="4" t="s">
        <v>18520</v>
      </c>
    </row>
    <row r="2788" spans="1:18" ht="41.45">
      <c r="A2788" s="3" t="s">
        <v>18521</v>
      </c>
      <c r="B2788" s="4" t="s">
        <v>9133</v>
      </c>
      <c r="C2788" s="5" t="s">
        <v>18522</v>
      </c>
      <c r="D2788" s="4" t="s">
        <v>18523</v>
      </c>
      <c r="E2788" s="6">
        <v>44635.877418981487</v>
      </c>
      <c r="F2788" s="4"/>
      <c r="G2788" s="4"/>
      <c r="H2788" s="4"/>
      <c r="I2788" s="4"/>
      <c r="J2788" s="4" t="s">
        <v>9138</v>
      </c>
      <c r="K2788" s="4"/>
      <c r="L2788" s="4" t="s">
        <v>23</v>
      </c>
      <c r="M2788" s="7" t="s">
        <v>9140</v>
      </c>
      <c r="N2788" s="4">
        <v>5954</v>
      </c>
      <c r="O2788" s="4">
        <v>5214</v>
      </c>
      <c r="P2788" s="4" t="s">
        <v>9068</v>
      </c>
      <c r="Q2788" s="7" t="s">
        <v>18524</v>
      </c>
      <c r="R2788" s="4" t="s">
        <v>18525</v>
      </c>
    </row>
    <row r="2789" spans="1:18" ht="82.15">
      <c r="A2789" s="3" t="s">
        <v>18526</v>
      </c>
      <c r="B2789" s="4" t="s">
        <v>413</v>
      </c>
      <c r="C2789" s="5" t="s">
        <v>18527</v>
      </c>
      <c r="D2789" s="4" t="s">
        <v>18528</v>
      </c>
      <c r="E2789" s="6">
        <v>44635.875115740739</v>
      </c>
      <c r="F2789" s="4"/>
      <c r="G2789" s="4"/>
      <c r="H2789" s="4"/>
      <c r="I2789" s="4"/>
      <c r="J2789" s="4" t="s">
        <v>416</v>
      </c>
      <c r="K2789" s="4"/>
      <c r="L2789" s="4" t="s">
        <v>33</v>
      </c>
      <c r="M2789" s="7" t="s">
        <v>417</v>
      </c>
      <c r="N2789" s="4">
        <v>32832</v>
      </c>
      <c r="O2789" s="4">
        <v>29934</v>
      </c>
      <c r="P2789" s="4" t="s">
        <v>418</v>
      </c>
      <c r="Q2789" s="7" t="s">
        <v>18529</v>
      </c>
      <c r="R2789" s="4" t="s">
        <v>18530</v>
      </c>
    </row>
    <row r="2790" spans="1:18" ht="61.9">
      <c r="A2790" s="3" t="s">
        <v>18531</v>
      </c>
      <c r="B2790" s="4" t="s">
        <v>7120</v>
      </c>
      <c r="C2790" s="5" t="s">
        <v>18532</v>
      </c>
      <c r="D2790" s="4" t="s">
        <v>18533</v>
      </c>
      <c r="E2790" s="6">
        <v>44635.873969907407</v>
      </c>
      <c r="F2790" s="4"/>
      <c r="G2790" s="4"/>
      <c r="H2790" s="4"/>
      <c r="I2790" s="4"/>
      <c r="J2790" s="4" t="s">
        <v>7123</v>
      </c>
      <c r="K2790" s="4"/>
      <c r="L2790" s="4" t="s">
        <v>7124</v>
      </c>
      <c r="M2790" s="7" t="s">
        <v>7125</v>
      </c>
      <c r="N2790" s="4">
        <v>1425</v>
      </c>
      <c r="O2790" s="4">
        <v>190</v>
      </c>
      <c r="P2790" s="4" t="s">
        <v>7126</v>
      </c>
      <c r="Q2790" s="7" t="s">
        <v>18534</v>
      </c>
      <c r="R2790" s="4" t="s">
        <v>18535</v>
      </c>
    </row>
    <row r="2791" spans="1:18" ht="41.45">
      <c r="A2791" s="3" t="s">
        <v>18536</v>
      </c>
      <c r="B2791" s="4" t="s">
        <v>11826</v>
      </c>
      <c r="C2791" s="5" t="s">
        <v>18537</v>
      </c>
      <c r="D2791" s="4" t="s">
        <v>18538</v>
      </c>
      <c r="E2791" s="6">
        <v>44635.870995370366</v>
      </c>
      <c r="F2791" s="4"/>
      <c r="G2791" s="4"/>
      <c r="H2791" s="4"/>
      <c r="I2791" s="4"/>
      <c r="J2791" s="4" t="s">
        <v>11829</v>
      </c>
      <c r="K2791" s="4"/>
      <c r="L2791" s="4" t="s">
        <v>33</v>
      </c>
      <c r="M2791" s="7" t="s">
        <v>11830</v>
      </c>
      <c r="N2791" s="4">
        <v>707</v>
      </c>
      <c r="O2791" s="4">
        <v>1062</v>
      </c>
      <c r="P2791" s="4" t="s">
        <v>11831</v>
      </c>
      <c r="Q2791" s="7" t="s">
        <v>18539</v>
      </c>
      <c r="R2791" s="4" t="s">
        <v>18540</v>
      </c>
    </row>
    <row r="2792" spans="1:18" ht="72">
      <c r="A2792" s="3" t="s">
        <v>18541</v>
      </c>
      <c r="B2792" s="4" t="s">
        <v>18542</v>
      </c>
      <c r="C2792" s="5" t="s">
        <v>18543</v>
      </c>
      <c r="D2792" s="4" t="s">
        <v>18544</v>
      </c>
      <c r="E2792" s="6">
        <v>44635.868530092594</v>
      </c>
      <c r="F2792" s="4"/>
      <c r="G2792" s="4"/>
      <c r="H2792" s="4"/>
      <c r="I2792" s="4"/>
      <c r="J2792" s="4" t="s">
        <v>18545</v>
      </c>
      <c r="K2792" s="4"/>
      <c r="L2792" s="4" t="s">
        <v>23</v>
      </c>
      <c r="M2792" s="7" t="s">
        <v>18546</v>
      </c>
      <c r="N2792" s="4">
        <v>19088</v>
      </c>
      <c r="O2792" s="4">
        <v>20481</v>
      </c>
      <c r="P2792" s="4"/>
      <c r="Q2792" s="7" t="s">
        <v>18547</v>
      </c>
      <c r="R2792" s="4" t="s">
        <v>18548</v>
      </c>
    </row>
    <row r="2793" spans="1:18" ht="61.9">
      <c r="A2793" s="3" t="s">
        <v>18549</v>
      </c>
      <c r="B2793" s="4" t="s">
        <v>18550</v>
      </c>
      <c r="C2793" s="5" t="s">
        <v>18551</v>
      </c>
      <c r="D2793" s="4" t="s">
        <v>18552</v>
      </c>
      <c r="E2793" s="6">
        <v>44635.868206018524</v>
      </c>
      <c r="F2793" s="4"/>
      <c r="G2793" s="4"/>
      <c r="H2793" s="4"/>
      <c r="I2793" s="4"/>
      <c r="J2793" s="4" t="s">
        <v>18553</v>
      </c>
      <c r="K2793" s="4"/>
      <c r="L2793" s="4" t="s">
        <v>23</v>
      </c>
      <c r="M2793" s="7" t="s">
        <v>18554</v>
      </c>
      <c r="N2793" s="4">
        <v>26950</v>
      </c>
      <c r="O2793" s="4">
        <v>25959</v>
      </c>
      <c r="P2793" s="4"/>
      <c r="Q2793" s="7" t="s">
        <v>18555</v>
      </c>
      <c r="R2793" s="4" t="s">
        <v>18556</v>
      </c>
    </row>
    <row r="2794" spans="1:18" ht="123">
      <c r="A2794" s="3" t="s">
        <v>18557</v>
      </c>
      <c r="B2794" s="4" t="s">
        <v>413</v>
      </c>
      <c r="C2794" s="5" t="s">
        <v>18558</v>
      </c>
      <c r="D2794" s="4" t="s">
        <v>18559</v>
      </c>
      <c r="E2794" s="6">
        <v>44635.867743055554</v>
      </c>
      <c r="F2794" s="4"/>
      <c r="G2794" s="4"/>
      <c r="H2794" s="4"/>
      <c r="I2794" s="4"/>
      <c r="J2794" s="4" t="s">
        <v>416</v>
      </c>
      <c r="K2794" s="4"/>
      <c r="L2794" s="4" t="s">
        <v>33</v>
      </c>
      <c r="M2794" s="7" t="s">
        <v>417</v>
      </c>
      <c r="N2794" s="4">
        <v>32832</v>
      </c>
      <c r="O2794" s="4">
        <v>29934</v>
      </c>
      <c r="P2794" s="4" t="s">
        <v>418</v>
      </c>
      <c r="Q2794" s="7" t="s">
        <v>18560</v>
      </c>
      <c r="R2794" s="4" t="s">
        <v>18561</v>
      </c>
    </row>
    <row r="2795" spans="1:18" ht="153.6">
      <c r="A2795" s="3" t="s">
        <v>18562</v>
      </c>
      <c r="B2795" s="4" t="s">
        <v>9521</v>
      </c>
      <c r="C2795" s="5" t="s">
        <v>2266</v>
      </c>
      <c r="D2795" s="4" t="s">
        <v>18563</v>
      </c>
      <c r="E2795" s="6">
        <v>44635.867650462962</v>
      </c>
      <c r="F2795" s="4"/>
      <c r="G2795" s="4"/>
      <c r="H2795" s="4"/>
      <c r="I2795" s="4"/>
      <c r="J2795" s="4" t="s">
        <v>9523</v>
      </c>
      <c r="K2795" s="4"/>
      <c r="L2795" s="4" t="s">
        <v>23</v>
      </c>
      <c r="M2795" s="7" t="s">
        <v>9524</v>
      </c>
      <c r="N2795" s="4">
        <v>30826</v>
      </c>
      <c r="O2795" s="4">
        <v>31495</v>
      </c>
      <c r="P2795" s="4"/>
      <c r="Q2795" s="7" t="s">
        <v>18564</v>
      </c>
      <c r="R2795" s="4" t="s">
        <v>2272</v>
      </c>
    </row>
    <row r="2796" spans="1:18" ht="51.6">
      <c r="A2796" s="3" t="s">
        <v>18565</v>
      </c>
      <c r="B2796" s="4" t="s">
        <v>9133</v>
      </c>
      <c r="C2796" s="5" t="s">
        <v>18566</v>
      </c>
      <c r="D2796" s="4" t="s">
        <v>18567</v>
      </c>
      <c r="E2796" s="6">
        <v>44635.866851851853</v>
      </c>
      <c r="F2796" s="4"/>
      <c r="G2796" s="4"/>
      <c r="H2796" s="4"/>
      <c r="I2796" s="4"/>
      <c r="J2796" s="4" t="s">
        <v>9138</v>
      </c>
      <c r="K2796" s="4"/>
      <c r="L2796" s="4" t="s">
        <v>23</v>
      </c>
      <c r="M2796" s="7" t="s">
        <v>9140</v>
      </c>
      <c r="N2796" s="4">
        <v>5954</v>
      </c>
      <c r="O2796" s="4">
        <v>5214</v>
      </c>
      <c r="P2796" s="4" t="s">
        <v>9068</v>
      </c>
      <c r="Q2796" s="7" t="s">
        <v>18568</v>
      </c>
      <c r="R2796" s="4" t="s">
        <v>18569</v>
      </c>
    </row>
    <row r="2797" spans="1:18" ht="41.45">
      <c r="A2797" s="3" t="s">
        <v>18570</v>
      </c>
      <c r="B2797" s="4" t="s">
        <v>2778</v>
      </c>
      <c r="C2797" s="5" t="s">
        <v>18571</v>
      </c>
      <c r="D2797" s="4" t="s">
        <v>18572</v>
      </c>
      <c r="E2797" s="6">
        <v>44635.86681712963</v>
      </c>
      <c r="F2797" s="4"/>
      <c r="G2797" s="4"/>
      <c r="H2797" s="4"/>
      <c r="I2797" s="4"/>
      <c r="J2797" s="4" t="s">
        <v>2781</v>
      </c>
      <c r="K2797" s="4"/>
      <c r="L2797" s="4" t="s">
        <v>33</v>
      </c>
      <c r="M2797" s="7" t="s">
        <v>2782</v>
      </c>
      <c r="N2797" s="4">
        <v>5132</v>
      </c>
      <c r="O2797" s="4">
        <v>1838</v>
      </c>
      <c r="P2797" s="4" t="s">
        <v>2783</v>
      </c>
      <c r="Q2797" s="7" t="s">
        <v>18573</v>
      </c>
      <c r="R2797" s="4" t="s">
        <v>18574</v>
      </c>
    </row>
    <row r="2798" spans="1:18" ht="51.6">
      <c r="A2798" s="3" t="s">
        <v>18575</v>
      </c>
      <c r="B2798" s="4" t="s">
        <v>18576</v>
      </c>
      <c r="C2798" s="5" t="s">
        <v>18577</v>
      </c>
      <c r="D2798" s="4" t="s">
        <v>18578</v>
      </c>
      <c r="E2798" s="6">
        <v>44635.864756944444</v>
      </c>
      <c r="F2798" s="4"/>
      <c r="G2798" s="4"/>
      <c r="H2798" s="4"/>
      <c r="I2798" s="4"/>
      <c r="J2798" s="4" t="s">
        <v>18579</v>
      </c>
      <c r="K2798" s="4"/>
      <c r="L2798" s="4" t="s">
        <v>23</v>
      </c>
      <c r="M2798" s="7" t="s">
        <v>18580</v>
      </c>
      <c r="N2798" s="4">
        <v>14142</v>
      </c>
      <c r="O2798" s="4">
        <v>12248</v>
      </c>
      <c r="P2798" s="4" t="s">
        <v>18581</v>
      </c>
      <c r="Q2798" s="7" t="s">
        <v>18582</v>
      </c>
      <c r="R2798" s="4" t="s">
        <v>18583</v>
      </c>
    </row>
    <row r="2799" spans="1:18" ht="41.45">
      <c r="A2799" s="3" t="s">
        <v>18584</v>
      </c>
      <c r="B2799" s="4" t="s">
        <v>18585</v>
      </c>
      <c r="C2799" s="5" t="s">
        <v>18586</v>
      </c>
      <c r="D2799" s="4" t="s">
        <v>18587</v>
      </c>
      <c r="E2799" s="6">
        <v>44635.863715277781</v>
      </c>
      <c r="F2799" s="4"/>
      <c r="G2799" s="4"/>
      <c r="H2799" s="4"/>
      <c r="I2799" s="4"/>
      <c r="J2799" s="4" t="s">
        <v>18588</v>
      </c>
      <c r="K2799" s="4"/>
      <c r="L2799" s="4" t="s">
        <v>18589</v>
      </c>
      <c r="M2799" s="7" t="s">
        <v>18590</v>
      </c>
      <c r="N2799" s="4">
        <v>1263</v>
      </c>
      <c r="O2799" s="4">
        <v>681</v>
      </c>
      <c r="P2799" s="4" t="s">
        <v>18591</v>
      </c>
      <c r="Q2799" s="7" t="s">
        <v>18592</v>
      </c>
      <c r="R2799" s="4" t="s">
        <v>18593</v>
      </c>
    </row>
    <row r="2800" spans="1:18" ht="41.45">
      <c r="A2800" s="3" t="s">
        <v>18594</v>
      </c>
      <c r="B2800" s="4" t="s">
        <v>18585</v>
      </c>
      <c r="C2800" s="5" t="s">
        <v>18586</v>
      </c>
      <c r="D2800" s="4" t="s">
        <v>18595</v>
      </c>
      <c r="E2800" s="6">
        <v>44635.863703703704</v>
      </c>
      <c r="F2800" s="4"/>
      <c r="G2800" s="4"/>
      <c r="H2800" s="4"/>
      <c r="I2800" s="4"/>
      <c r="J2800" s="4" t="s">
        <v>18588</v>
      </c>
      <c r="K2800" s="4"/>
      <c r="L2800" s="4" t="s">
        <v>18589</v>
      </c>
      <c r="M2800" s="7" t="s">
        <v>18590</v>
      </c>
      <c r="N2800" s="4">
        <v>1263</v>
      </c>
      <c r="O2800" s="4">
        <v>681</v>
      </c>
      <c r="P2800" s="4" t="s">
        <v>18591</v>
      </c>
      <c r="Q2800" s="7" t="s">
        <v>18596</v>
      </c>
      <c r="R2800" s="4" t="s">
        <v>18593</v>
      </c>
    </row>
    <row r="2801" spans="1:18" ht="92.45">
      <c r="A2801" s="3" t="s">
        <v>18597</v>
      </c>
      <c r="B2801" s="4" t="s">
        <v>413</v>
      </c>
      <c r="C2801" s="5" t="s">
        <v>18598</v>
      </c>
      <c r="D2801" s="4" t="s">
        <v>18599</v>
      </c>
      <c r="E2801" s="6">
        <v>44635.862997685181</v>
      </c>
      <c r="F2801" s="4"/>
      <c r="G2801" s="4"/>
      <c r="H2801" s="4"/>
      <c r="I2801" s="4"/>
      <c r="J2801" s="4" t="s">
        <v>416</v>
      </c>
      <c r="K2801" s="4"/>
      <c r="L2801" s="4" t="s">
        <v>33</v>
      </c>
      <c r="M2801" s="7" t="s">
        <v>417</v>
      </c>
      <c r="N2801" s="4">
        <v>32832</v>
      </c>
      <c r="O2801" s="4">
        <v>29934</v>
      </c>
      <c r="P2801" s="4" t="s">
        <v>418</v>
      </c>
      <c r="Q2801" s="7" t="s">
        <v>18600</v>
      </c>
      <c r="R2801" s="4" t="s">
        <v>18601</v>
      </c>
    </row>
    <row r="2802" spans="1:18" ht="72">
      <c r="A2802" s="3" t="s">
        <v>18602</v>
      </c>
      <c r="B2802" s="4" t="s">
        <v>18603</v>
      </c>
      <c r="C2802" s="5" t="s">
        <v>18604</v>
      </c>
      <c r="D2802" s="4" t="s">
        <v>18605</v>
      </c>
      <c r="E2802" s="6">
        <v>44635.862627314811</v>
      </c>
      <c r="F2802" s="4"/>
      <c r="G2802" s="4"/>
      <c r="H2802" s="4"/>
      <c r="I2802" s="4"/>
      <c r="J2802" s="4" t="s">
        <v>18606</v>
      </c>
      <c r="K2802" s="4"/>
      <c r="L2802" s="4" t="s">
        <v>33</v>
      </c>
      <c r="M2802" s="7" t="s">
        <v>18607</v>
      </c>
      <c r="N2802" s="4">
        <v>1089</v>
      </c>
      <c r="O2802" s="4">
        <v>1977</v>
      </c>
      <c r="P2802" s="4" t="s">
        <v>18608</v>
      </c>
      <c r="Q2802" s="7" t="s">
        <v>18609</v>
      </c>
      <c r="R2802" s="4" t="s">
        <v>18610</v>
      </c>
    </row>
    <row r="2803" spans="1:18" ht="102.6">
      <c r="A2803" s="3" t="s">
        <v>18611</v>
      </c>
      <c r="B2803" s="4" t="s">
        <v>7535</v>
      </c>
      <c r="C2803" s="5" t="s">
        <v>18612</v>
      </c>
      <c r="D2803" s="4" t="s">
        <v>18613</v>
      </c>
      <c r="E2803" s="6">
        <v>44635.860752314809</v>
      </c>
      <c r="F2803" s="4"/>
      <c r="G2803" s="4"/>
      <c r="H2803" s="4"/>
      <c r="I2803" s="4"/>
      <c r="J2803" s="4" t="s">
        <v>7538</v>
      </c>
      <c r="K2803" s="4"/>
      <c r="L2803" s="4" t="s">
        <v>33</v>
      </c>
      <c r="M2803" s="7" t="s">
        <v>7539</v>
      </c>
      <c r="N2803" s="4">
        <v>706</v>
      </c>
      <c r="O2803" s="4">
        <v>646</v>
      </c>
      <c r="P2803" s="4" t="s">
        <v>7540</v>
      </c>
      <c r="Q2803" s="7" t="s">
        <v>18614</v>
      </c>
      <c r="R2803" s="4" t="s">
        <v>18615</v>
      </c>
    </row>
    <row r="2804" spans="1:18" ht="112.9">
      <c r="A2804" s="3" t="s">
        <v>18616</v>
      </c>
      <c r="B2804" s="4" t="s">
        <v>12652</v>
      </c>
      <c r="C2804" s="5" t="s">
        <v>18617</v>
      </c>
      <c r="D2804" s="4" t="s">
        <v>18618</v>
      </c>
      <c r="E2804" s="6">
        <v>44635.860694444447</v>
      </c>
      <c r="F2804" s="4"/>
      <c r="G2804" s="4"/>
      <c r="H2804" s="4"/>
      <c r="I2804" s="4"/>
      <c r="J2804" s="4" t="s">
        <v>12655</v>
      </c>
      <c r="K2804" s="4"/>
      <c r="L2804" s="4" t="s">
        <v>33</v>
      </c>
      <c r="M2804" s="7" t="s">
        <v>12656</v>
      </c>
      <c r="N2804" s="4">
        <v>1838</v>
      </c>
      <c r="O2804" s="4">
        <v>3322</v>
      </c>
      <c r="P2804" s="4" t="s">
        <v>12657</v>
      </c>
      <c r="Q2804" s="7" t="s">
        <v>18619</v>
      </c>
      <c r="R2804" s="4" t="s">
        <v>18620</v>
      </c>
    </row>
    <row r="2805" spans="1:18" ht="82.15">
      <c r="A2805" s="3" t="s">
        <v>18621</v>
      </c>
      <c r="B2805" s="4" t="s">
        <v>413</v>
      </c>
      <c r="C2805" s="5" t="s">
        <v>18622</v>
      </c>
      <c r="D2805" s="4" t="s">
        <v>18623</v>
      </c>
      <c r="E2805" s="6">
        <v>44635.860474537039</v>
      </c>
      <c r="F2805" s="4"/>
      <c r="G2805" s="4"/>
      <c r="H2805" s="4"/>
      <c r="I2805" s="4"/>
      <c r="J2805" s="4" t="s">
        <v>416</v>
      </c>
      <c r="K2805" s="4"/>
      <c r="L2805" s="4" t="s">
        <v>33</v>
      </c>
      <c r="M2805" s="7" t="s">
        <v>417</v>
      </c>
      <c r="N2805" s="4">
        <v>32832</v>
      </c>
      <c r="O2805" s="4">
        <v>29934</v>
      </c>
      <c r="P2805" s="4" t="s">
        <v>418</v>
      </c>
      <c r="Q2805" s="7" t="s">
        <v>18624</v>
      </c>
      <c r="R2805" s="4" t="s">
        <v>18625</v>
      </c>
    </row>
    <row r="2806" spans="1:18" ht="72">
      <c r="A2806" s="3" t="s">
        <v>18626</v>
      </c>
      <c r="B2806" s="4" t="s">
        <v>18627</v>
      </c>
      <c r="C2806" s="5" t="s">
        <v>6363</v>
      </c>
      <c r="D2806" s="4" t="s">
        <v>18628</v>
      </c>
      <c r="E2806" s="6">
        <v>44635.859722222223</v>
      </c>
      <c r="F2806" s="4"/>
      <c r="G2806" s="4"/>
      <c r="H2806" s="4"/>
      <c r="I2806" s="4"/>
      <c r="J2806" s="4" t="s">
        <v>18629</v>
      </c>
      <c r="K2806" s="4"/>
      <c r="L2806" s="4" t="s">
        <v>23</v>
      </c>
      <c r="M2806" s="7" t="s">
        <v>18630</v>
      </c>
      <c r="N2806" s="4">
        <v>1475</v>
      </c>
      <c r="O2806" s="4">
        <v>491</v>
      </c>
      <c r="P2806" s="4" t="s">
        <v>18631</v>
      </c>
      <c r="Q2806" s="7" t="s">
        <v>18632</v>
      </c>
      <c r="R2806" s="4" t="s">
        <v>6369</v>
      </c>
    </row>
    <row r="2807" spans="1:18" ht="41.45">
      <c r="A2807" s="3" t="s">
        <v>18633</v>
      </c>
      <c r="B2807" s="4" t="s">
        <v>9133</v>
      </c>
      <c r="C2807" s="5" t="s">
        <v>18634</v>
      </c>
      <c r="D2807" s="4" t="s">
        <v>18635</v>
      </c>
      <c r="E2807" s="6">
        <v>44635.858402777776</v>
      </c>
      <c r="F2807" s="4"/>
      <c r="G2807" s="4"/>
      <c r="H2807" s="4"/>
      <c r="I2807" s="4"/>
      <c r="J2807" s="4" t="s">
        <v>9138</v>
      </c>
      <c r="K2807" s="4"/>
      <c r="L2807" s="4" t="s">
        <v>23</v>
      </c>
      <c r="M2807" s="7" t="s">
        <v>9140</v>
      </c>
      <c r="N2807" s="4">
        <v>5954</v>
      </c>
      <c r="O2807" s="4">
        <v>5214</v>
      </c>
      <c r="P2807" s="4" t="s">
        <v>9068</v>
      </c>
      <c r="Q2807" s="7" t="s">
        <v>18636</v>
      </c>
      <c r="R2807" s="4" t="s">
        <v>18637</v>
      </c>
    </row>
    <row r="2808" spans="1:18" ht="72">
      <c r="A2808" s="3" t="s">
        <v>18638</v>
      </c>
      <c r="B2808" s="4" t="s">
        <v>413</v>
      </c>
      <c r="C2808" s="5" t="s">
        <v>18639</v>
      </c>
      <c r="D2808" s="4" t="s">
        <v>18640</v>
      </c>
      <c r="E2808" s="6">
        <v>44635.85836805556</v>
      </c>
      <c r="F2808" s="4"/>
      <c r="G2808" s="4"/>
      <c r="H2808" s="4"/>
      <c r="I2808" s="4"/>
      <c r="J2808" s="4" t="s">
        <v>416</v>
      </c>
      <c r="K2808" s="4"/>
      <c r="L2808" s="4" t="s">
        <v>33</v>
      </c>
      <c r="M2808" s="7" t="s">
        <v>417</v>
      </c>
      <c r="N2808" s="4">
        <v>32832</v>
      </c>
      <c r="O2808" s="4">
        <v>29934</v>
      </c>
      <c r="P2808" s="4" t="s">
        <v>418</v>
      </c>
      <c r="Q2808" s="7" t="s">
        <v>18641</v>
      </c>
      <c r="R2808" s="4" t="s">
        <v>18642</v>
      </c>
    </row>
    <row r="2809" spans="1:18" ht="51.6">
      <c r="A2809" s="3" t="s">
        <v>18643</v>
      </c>
      <c r="B2809" s="4" t="s">
        <v>18644</v>
      </c>
      <c r="C2809" s="5" t="s">
        <v>18413</v>
      </c>
      <c r="D2809" s="4" t="s">
        <v>18645</v>
      </c>
      <c r="E2809" s="6">
        <v>44635.858171296291</v>
      </c>
      <c r="F2809" s="4"/>
      <c r="G2809" s="4"/>
      <c r="H2809" s="4"/>
      <c r="I2809" s="4"/>
      <c r="J2809" s="4" t="s">
        <v>18646</v>
      </c>
      <c r="K2809" s="4"/>
      <c r="L2809" s="4" t="s">
        <v>57</v>
      </c>
      <c r="M2809" s="7" t="s">
        <v>18647</v>
      </c>
      <c r="N2809" s="4">
        <v>1435</v>
      </c>
      <c r="O2809" s="4">
        <v>1974</v>
      </c>
      <c r="P2809" s="4" t="s">
        <v>3009</v>
      </c>
      <c r="Q2809" s="7" t="s">
        <v>18648</v>
      </c>
      <c r="R2809" s="4" t="s">
        <v>18419</v>
      </c>
    </row>
    <row r="2810" spans="1:18" ht="51.6">
      <c r="A2810" s="3" t="s">
        <v>18649</v>
      </c>
      <c r="B2810" s="4" t="s">
        <v>9950</v>
      </c>
      <c r="C2810" s="5" t="s">
        <v>18650</v>
      </c>
      <c r="D2810" s="4" t="s">
        <v>18651</v>
      </c>
      <c r="E2810" s="6">
        <v>44635.85802083333</v>
      </c>
      <c r="F2810" s="4"/>
      <c r="G2810" s="4"/>
      <c r="H2810" s="4"/>
      <c r="I2810" s="4"/>
      <c r="J2810" s="4" t="s">
        <v>9953</v>
      </c>
      <c r="K2810" s="4"/>
      <c r="L2810" s="4" t="s">
        <v>57</v>
      </c>
      <c r="M2810" s="7" t="s">
        <v>9954</v>
      </c>
      <c r="N2810" s="4">
        <v>796</v>
      </c>
      <c r="O2810" s="4">
        <v>2076</v>
      </c>
      <c r="P2810" s="4" t="s">
        <v>9955</v>
      </c>
      <c r="Q2810" s="7" t="s">
        <v>18652</v>
      </c>
      <c r="R2810" s="4" t="s">
        <v>18653</v>
      </c>
    </row>
    <row r="2811" spans="1:18" ht="72">
      <c r="A2811" s="3" t="s">
        <v>18654</v>
      </c>
      <c r="B2811" s="4" t="s">
        <v>18655</v>
      </c>
      <c r="C2811" s="5" t="s">
        <v>18656</v>
      </c>
      <c r="D2811" s="4" t="s">
        <v>18657</v>
      </c>
      <c r="E2811" s="6">
        <v>44635.85765046296</v>
      </c>
      <c r="F2811" s="4"/>
      <c r="G2811" s="4"/>
      <c r="H2811" s="4"/>
      <c r="I2811" s="4"/>
      <c r="J2811" s="4" t="s">
        <v>18658</v>
      </c>
      <c r="K2811" s="4"/>
      <c r="L2811" s="4" t="s">
        <v>10111</v>
      </c>
      <c r="M2811" s="7" t="s">
        <v>18659</v>
      </c>
      <c r="N2811" s="4">
        <v>19754</v>
      </c>
      <c r="O2811" s="4">
        <v>51</v>
      </c>
      <c r="P2811" s="4" t="s">
        <v>15945</v>
      </c>
      <c r="Q2811" s="7" t="s">
        <v>18660</v>
      </c>
      <c r="R2811" s="4" t="s">
        <v>18661</v>
      </c>
    </row>
    <row r="2812" spans="1:18" ht="92.45">
      <c r="A2812" s="3" t="s">
        <v>18662</v>
      </c>
      <c r="B2812" s="4" t="s">
        <v>18663</v>
      </c>
      <c r="C2812" s="5" t="s">
        <v>18664</v>
      </c>
      <c r="D2812" s="4" t="s">
        <v>18665</v>
      </c>
      <c r="E2812" s="6">
        <v>44635.857094907406</v>
      </c>
      <c r="F2812" s="4"/>
      <c r="G2812" s="4"/>
      <c r="H2812" s="4"/>
      <c r="I2812" s="4"/>
      <c r="J2812" s="4" t="s">
        <v>18666</v>
      </c>
      <c r="K2812" s="4"/>
      <c r="L2812" s="4" t="s">
        <v>23</v>
      </c>
      <c r="M2812" s="7" t="s">
        <v>18667</v>
      </c>
      <c r="N2812" s="4">
        <v>1797</v>
      </c>
      <c r="O2812" s="4">
        <v>1</v>
      </c>
      <c r="P2812" s="4" t="s">
        <v>18668</v>
      </c>
      <c r="Q2812" s="7" t="s">
        <v>18669</v>
      </c>
      <c r="R2812" s="4" t="s">
        <v>18670</v>
      </c>
    </row>
    <row r="2813" spans="1:18" ht="51.6">
      <c r="A2813" s="3" t="s">
        <v>18671</v>
      </c>
      <c r="B2813" s="4" t="s">
        <v>18672</v>
      </c>
      <c r="C2813" s="5" t="s">
        <v>18413</v>
      </c>
      <c r="D2813" s="4" t="s">
        <v>18673</v>
      </c>
      <c r="E2813" s="6">
        <v>44635.856226851851</v>
      </c>
      <c r="F2813" s="4"/>
      <c r="G2813" s="4"/>
      <c r="H2813" s="4"/>
      <c r="I2813" s="4"/>
      <c r="J2813" s="4" t="s">
        <v>18674</v>
      </c>
      <c r="K2813" s="4"/>
      <c r="L2813" s="4" t="s">
        <v>182</v>
      </c>
      <c r="M2813" s="7" t="s">
        <v>18675</v>
      </c>
      <c r="N2813" s="4">
        <v>3267</v>
      </c>
      <c r="O2813" s="4">
        <v>1203</v>
      </c>
      <c r="P2813" s="4"/>
      <c r="Q2813" s="7" t="s">
        <v>18676</v>
      </c>
      <c r="R2813" s="4" t="s">
        <v>18419</v>
      </c>
    </row>
    <row r="2814" spans="1:18" ht="51.6">
      <c r="A2814" s="3" t="s">
        <v>18677</v>
      </c>
      <c r="B2814" s="4" t="s">
        <v>18678</v>
      </c>
      <c r="C2814" s="5" t="s">
        <v>18679</v>
      </c>
      <c r="D2814" s="4" t="s">
        <v>18680</v>
      </c>
      <c r="E2814" s="6">
        <v>44635.855775462958</v>
      </c>
      <c r="F2814" s="4"/>
      <c r="G2814" s="4"/>
      <c r="H2814" s="4"/>
      <c r="I2814" s="4"/>
      <c r="J2814" s="4" t="s">
        <v>18681</v>
      </c>
      <c r="K2814" s="4"/>
      <c r="L2814" s="4" t="s">
        <v>182</v>
      </c>
      <c r="M2814" s="7" t="s">
        <v>18682</v>
      </c>
      <c r="N2814" s="4">
        <v>6792</v>
      </c>
      <c r="O2814" s="4">
        <v>392</v>
      </c>
      <c r="P2814" s="4"/>
      <c r="Q2814" s="7" t="s">
        <v>18683</v>
      </c>
      <c r="R2814" s="4" t="s">
        <v>18684</v>
      </c>
    </row>
    <row r="2815" spans="1:18" ht="51.6">
      <c r="A2815" s="3" t="s">
        <v>18685</v>
      </c>
      <c r="B2815" s="4" t="s">
        <v>18686</v>
      </c>
      <c r="C2815" s="5" t="s">
        <v>16485</v>
      </c>
      <c r="D2815" s="4" t="s">
        <v>18687</v>
      </c>
      <c r="E2815" s="6">
        <v>44635.85555555555</v>
      </c>
      <c r="F2815" s="4"/>
      <c r="G2815" s="4"/>
      <c r="H2815" s="4"/>
      <c r="I2815" s="4"/>
      <c r="J2815" s="4" t="s">
        <v>18688</v>
      </c>
      <c r="K2815" s="4"/>
      <c r="L2815" s="4" t="s">
        <v>57</v>
      </c>
      <c r="M2815" s="7" t="s">
        <v>18689</v>
      </c>
      <c r="N2815" s="4">
        <v>14226</v>
      </c>
      <c r="O2815" s="4">
        <v>11955</v>
      </c>
      <c r="P2815" s="4" t="s">
        <v>18690</v>
      </c>
      <c r="Q2815" s="7" t="s">
        <v>18691</v>
      </c>
      <c r="R2815" s="4" t="s">
        <v>16490</v>
      </c>
    </row>
    <row r="2816" spans="1:18" ht="112.9">
      <c r="A2816" s="3" t="s">
        <v>18692</v>
      </c>
      <c r="B2816" s="4" t="s">
        <v>413</v>
      </c>
      <c r="C2816" s="5" t="s">
        <v>18484</v>
      </c>
      <c r="D2816" s="4" t="s">
        <v>18693</v>
      </c>
      <c r="E2816" s="6">
        <v>44635.855358796296</v>
      </c>
      <c r="F2816" s="4"/>
      <c r="G2816" s="4"/>
      <c r="H2816" s="4"/>
      <c r="I2816" s="4"/>
      <c r="J2816" s="4" t="s">
        <v>416</v>
      </c>
      <c r="K2816" s="4"/>
      <c r="L2816" s="4" t="s">
        <v>33</v>
      </c>
      <c r="M2816" s="7" t="s">
        <v>417</v>
      </c>
      <c r="N2816" s="4">
        <v>32832</v>
      </c>
      <c r="O2816" s="4">
        <v>29934</v>
      </c>
      <c r="P2816" s="4" t="s">
        <v>418</v>
      </c>
      <c r="Q2816" s="7" t="s">
        <v>18694</v>
      </c>
      <c r="R2816" s="4" t="s">
        <v>18490</v>
      </c>
    </row>
    <row r="2817" spans="1:18" ht="41.45">
      <c r="A2817" s="3" t="s">
        <v>18695</v>
      </c>
      <c r="B2817" s="4" t="s">
        <v>18696</v>
      </c>
      <c r="C2817" s="5" t="s">
        <v>18586</v>
      </c>
      <c r="D2817" s="4" t="s">
        <v>18697</v>
      </c>
      <c r="E2817" s="6">
        <v>44635.854224537034</v>
      </c>
      <c r="F2817" s="4"/>
      <c r="G2817" s="4"/>
      <c r="H2817" s="4"/>
      <c r="I2817" s="4"/>
      <c r="J2817" s="4" t="s">
        <v>18698</v>
      </c>
      <c r="K2817" s="4"/>
      <c r="L2817" s="4" t="s">
        <v>18699</v>
      </c>
      <c r="M2817" s="7" t="s">
        <v>18700</v>
      </c>
      <c r="N2817" s="4">
        <v>8077</v>
      </c>
      <c r="O2817" s="4">
        <v>473</v>
      </c>
      <c r="P2817" s="4" t="s">
        <v>18701</v>
      </c>
      <c r="Q2817" s="7" t="s">
        <v>18702</v>
      </c>
      <c r="R2817" s="4" t="s">
        <v>18593</v>
      </c>
    </row>
    <row r="2818" spans="1:18" ht="51.6">
      <c r="A2818" s="3" t="s">
        <v>18703</v>
      </c>
      <c r="B2818" s="4" t="s">
        <v>7120</v>
      </c>
      <c r="C2818" s="5" t="s">
        <v>18704</v>
      </c>
      <c r="D2818" s="4" t="s">
        <v>18705</v>
      </c>
      <c r="E2818" s="6">
        <v>44635.853402777779</v>
      </c>
      <c r="F2818" s="4"/>
      <c r="G2818" s="4"/>
      <c r="H2818" s="4"/>
      <c r="I2818" s="4"/>
      <c r="J2818" s="4" t="s">
        <v>7123</v>
      </c>
      <c r="K2818" s="4"/>
      <c r="L2818" s="4" t="s">
        <v>7124</v>
      </c>
      <c r="M2818" s="7" t="s">
        <v>7125</v>
      </c>
      <c r="N2818" s="4">
        <v>1425</v>
      </c>
      <c r="O2818" s="4">
        <v>190</v>
      </c>
      <c r="P2818" s="4" t="s">
        <v>7126</v>
      </c>
      <c r="Q2818" s="7" t="s">
        <v>18706</v>
      </c>
      <c r="R2818" s="4" t="s">
        <v>18707</v>
      </c>
    </row>
    <row r="2819" spans="1:18" ht="123">
      <c r="A2819" s="3" t="s">
        <v>18708</v>
      </c>
      <c r="B2819" s="4" t="s">
        <v>413</v>
      </c>
      <c r="C2819" s="5" t="s">
        <v>18709</v>
      </c>
      <c r="D2819" s="4" t="s">
        <v>18710</v>
      </c>
      <c r="E2819" s="6">
        <v>44635.850844907407</v>
      </c>
      <c r="F2819" s="4"/>
      <c r="G2819" s="4"/>
      <c r="H2819" s="4"/>
      <c r="I2819" s="4"/>
      <c r="J2819" s="4" t="s">
        <v>416</v>
      </c>
      <c r="K2819" s="4"/>
      <c r="L2819" s="4" t="s">
        <v>33</v>
      </c>
      <c r="M2819" s="7" t="s">
        <v>417</v>
      </c>
      <c r="N2819" s="4">
        <v>32832</v>
      </c>
      <c r="O2819" s="4">
        <v>29934</v>
      </c>
      <c r="P2819" s="4" t="s">
        <v>418</v>
      </c>
      <c r="Q2819" s="7" t="s">
        <v>18711</v>
      </c>
      <c r="R2819" s="4" t="s">
        <v>18712</v>
      </c>
    </row>
    <row r="2820" spans="1:18" ht="41.45">
      <c r="A2820" s="3" t="s">
        <v>18713</v>
      </c>
      <c r="B2820" s="4" t="s">
        <v>18714</v>
      </c>
      <c r="C2820" s="5" t="s">
        <v>18715</v>
      </c>
      <c r="D2820" s="4" t="s">
        <v>18716</v>
      </c>
      <c r="E2820" s="6">
        <v>44635.846180555556</v>
      </c>
      <c r="F2820" s="4"/>
      <c r="G2820" s="4"/>
      <c r="H2820" s="4"/>
      <c r="I2820" s="4"/>
      <c r="J2820" s="4" t="s">
        <v>18717</v>
      </c>
      <c r="K2820" s="4"/>
      <c r="L2820" s="4" t="s">
        <v>23</v>
      </c>
      <c r="M2820" s="7" t="s">
        <v>18718</v>
      </c>
      <c r="N2820" s="4">
        <v>1071</v>
      </c>
      <c r="O2820" s="4">
        <v>373</v>
      </c>
      <c r="P2820" s="4" t="s">
        <v>18719</v>
      </c>
      <c r="Q2820" s="7" t="s">
        <v>18720</v>
      </c>
      <c r="R2820" s="4" t="s">
        <v>18721</v>
      </c>
    </row>
    <row r="2821" spans="1:18" ht="31.15">
      <c r="A2821" s="3" t="s">
        <v>18722</v>
      </c>
      <c r="B2821" s="4" t="s">
        <v>1772</v>
      </c>
      <c r="C2821" s="5" t="s">
        <v>18723</v>
      </c>
      <c r="D2821" s="4" t="s">
        <v>18724</v>
      </c>
      <c r="E2821" s="6">
        <v>44635.845069444447</v>
      </c>
      <c r="F2821" s="4"/>
      <c r="G2821" s="4"/>
      <c r="H2821" s="4"/>
      <c r="I2821" s="4"/>
      <c r="J2821" s="4" t="s">
        <v>1775</v>
      </c>
      <c r="K2821" s="4"/>
      <c r="L2821" s="4" t="s">
        <v>57</v>
      </c>
      <c r="M2821" s="7" t="s">
        <v>1776</v>
      </c>
      <c r="N2821" s="4">
        <v>10709</v>
      </c>
      <c r="O2821" s="4">
        <v>11542</v>
      </c>
      <c r="P2821" s="4" t="s">
        <v>1777</v>
      </c>
      <c r="Q2821" s="7" t="s">
        <v>18725</v>
      </c>
      <c r="R2821" s="4" t="s">
        <v>18726</v>
      </c>
    </row>
    <row r="2822" spans="1:18" ht="31.15">
      <c r="A2822" s="3" t="s">
        <v>18727</v>
      </c>
      <c r="B2822" s="4" t="s">
        <v>18728</v>
      </c>
      <c r="C2822" s="5" t="s">
        <v>5806</v>
      </c>
      <c r="D2822" s="4" t="s">
        <v>18729</v>
      </c>
      <c r="E2822" s="6">
        <v>44635.838912037041</v>
      </c>
      <c r="F2822" s="4"/>
      <c r="G2822" s="4"/>
      <c r="H2822" s="4"/>
      <c r="I2822" s="4"/>
      <c r="J2822" s="4" t="s">
        <v>18730</v>
      </c>
      <c r="K2822" s="4"/>
      <c r="L2822" s="4" t="s">
        <v>23</v>
      </c>
      <c r="M2822" s="7" t="s">
        <v>18731</v>
      </c>
      <c r="N2822" s="4">
        <v>1083</v>
      </c>
      <c r="O2822" s="4">
        <v>90</v>
      </c>
      <c r="P2822" s="4" t="s">
        <v>18732</v>
      </c>
      <c r="Q2822" s="7" t="s">
        <v>18733</v>
      </c>
      <c r="R2822" s="4" t="s">
        <v>5809</v>
      </c>
    </row>
    <row r="2823" spans="1:18" ht="41.45">
      <c r="A2823" s="3" t="s">
        <v>18734</v>
      </c>
      <c r="B2823" s="4" t="s">
        <v>9133</v>
      </c>
      <c r="C2823" s="5" t="s">
        <v>18735</v>
      </c>
      <c r="D2823" s="4" t="s">
        <v>18736</v>
      </c>
      <c r="E2823" s="6">
        <v>44635.837847222225</v>
      </c>
      <c r="F2823" s="4"/>
      <c r="G2823" s="4"/>
      <c r="H2823" s="4"/>
      <c r="I2823" s="4"/>
      <c r="J2823" s="4" t="s">
        <v>9138</v>
      </c>
      <c r="K2823" s="4"/>
      <c r="L2823" s="4" t="s">
        <v>23</v>
      </c>
      <c r="M2823" s="7" t="s">
        <v>9140</v>
      </c>
      <c r="N2823" s="4">
        <v>5954</v>
      </c>
      <c r="O2823" s="4">
        <v>5214</v>
      </c>
      <c r="P2823" s="4" t="s">
        <v>9068</v>
      </c>
      <c r="Q2823" s="7" t="s">
        <v>18737</v>
      </c>
      <c r="R2823" s="4" t="s">
        <v>18738</v>
      </c>
    </row>
    <row r="2824" spans="1:18" ht="41.45">
      <c r="A2824" s="3" t="s">
        <v>18739</v>
      </c>
      <c r="B2824" s="4" t="s">
        <v>18740</v>
      </c>
      <c r="C2824" s="5" t="s">
        <v>18741</v>
      </c>
      <c r="D2824" s="4" t="s">
        <v>18742</v>
      </c>
      <c r="E2824" s="6">
        <v>44635.83729166667</v>
      </c>
      <c r="F2824" s="4"/>
      <c r="G2824" s="4"/>
      <c r="H2824" s="4"/>
      <c r="I2824" s="4"/>
      <c r="J2824" s="4" t="s">
        <v>18743</v>
      </c>
      <c r="K2824" s="4"/>
      <c r="L2824" s="4" t="s">
        <v>23</v>
      </c>
      <c r="M2824" s="7" t="s">
        <v>18744</v>
      </c>
      <c r="N2824" s="4">
        <v>727</v>
      </c>
      <c r="O2824" s="4">
        <v>1100</v>
      </c>
      <c r="P2824" s="4" t="s">
        <v>18745</v>
      </c>
      <c r="Q2824" s="7" t="s">
        <v>18746</v>
      </c>
      <c r="R2824" s="4" t="s">
        <v>18747</v>
      </c>
    </row>
    <row r="2825" spans="1:18" ht="72">
      <c r="A2825" s="3" t="s">
        <v>18748</v>
      </c>
      <c r="B2825" s="4" t="s">
        <v>18749</v>
      </c>
      <c r="C2825" s="5" t="s">
        <v>18604</v>
      </c>
      <c r="D2825" s="4" t="s">
        <v>18750</v>
      </c>
      <c r="E2825" s="6">
        <v>44635.836712962962</v>
      </c>
      <c r="F2825" s="4"/>
      <c r="G2825" s="4"/>
      <c r="H2825" s="4"/>
      <c r="I2825" s="4"/>
      <c r="J2825" s="4" t="s">
        <v>18751</v>
      </c>
      <c r="K2825" s="4"/>
      <c r="L2825" s="4" t="s">
        <v>33</v>
      </c>
      <c r="M2825" s="7" t="s">
        <v>18752</v>
      </c>
      <c r="N2825" s="4">
        <v>5664</v>
      </c>
      <c r="O2825" s="4">
        <v>6224</v>
      </c>
      <c r="P2825" s="4"/>
      <c r="Q2825" s="7" t="s">
        <v>18753</v>
      </c>
      <c r="R2825" s="4" t="s">
        <v>18610</v>
      </c>
    </row>
    <row r="2826" spans="1:18" ht="41.45">
      <c r="A2826" s="3" t="s">
        <v>18754</v>
      </c>
      <c r="B2826" s="4" t="s">
        <v>18755</v>
      </c>
      <c r="C2826" s="5" t="s">
        <v>18756</v>
      </c>
      <c r="D2826" s="4" t="s">
        <v>18757</v>
      </c>
      <c r="E2826" s="6">
        <v>44635.834039351852</v>
      </c>
      <c r="F2826" s="4"/>
      <c r="G2826" s="4"/>
      <c r="H2826" s="4"/>
      <c r="I2826" s="4"/>
      <c r="J2826" s="4" t="s">
        <v>18758</v>
      </c>
      <c r="K2826" s="4"/>
      <c r="L2826" s="4" t="s">
        <v>23</v>
      </c>
      <c r="M2826" s="7" t="s">
        <v>18759</v>
      </c>
      <c r="N2826" s="4">
        <v>2179</v>
      </c>
      <c r="O2826" s="4">
        <v>1825</v>
      </c>
      <c r="P2826" s="4" t="s">
        <v>305</v>
      </c>
      <c r="Q2826" s="7" t="s">
        <v>18760</v>
      </c>
      <c r="R2826" s="4" t="s">
        <v>18761</v>
      </c>
    </row>
    <row r="2827" spans="1:18" ht="61.9">
      <c r="A2827" s="3" t="s">
        <v>18762</v>
      </c>
      <c r="B2827" s="4" t="s">
        <v>18763</v>
      </c>
      <c r="C2827" s="5" t="s">
        <v>18764</v>
      </c>
      <c r="D2827" s="4" t="s">
        <v>18765</v>
      </c>
      <c r="E2827" s="6">
        <v>44635.833773148144</v>
      </c>
      <c r="F2827" s="4"/>
      <c r="G2827" s="4"/>
      <c r="H2827" s="4"/>
      <c r="I2827" s="4"/>
      <c r="J2827" s="4" t="s">
        <v>18766</v>
      </c>
      <c r="K2827" s="4"/>
      <c r="L2827" s="4" t="s">
        <v>33</v>
      </c>
      <c r="M2827" s="7" t="s">
        <v>18767</v>
      </c>
      <c r="N2827" s="4">
        <v>1474</v>
      </c>
      <c r="O2827" s="4">
        <v>2618</v>
      </c>
      <c r="P2827" s="4" t="s">
        <v>3821</v>
      </c>
      <c r="Q2827" s="7" t="s">
        <v>18768</v>
      </c>
      <c r="R2827" s="4" t="s">
        <v>18769</v>
      </c>
    </row>
    <row r="2828" spans="1:18" ht="61.9">
      <c r="A2828" s="3" t="s">
        <v>18770</v>
      </c>
      <c r="B2828" s="4" t="s">
        <v>17638</v>
      </c>
      <c r="C2828" s="5" t="s">
        <v>18764</v>
      </c>
      <c r="D2828" s="4" t="s">
        <v>18771</v>
      </c>
      <c r="E2828" s="6">
        <v>44635.833368055552</v>
      </c>
      <c r="F2828" s="4"/>
      <c r="G2828" s="4"/>
      <c r="H2828" s="4"/>
      <c r="I2828" s="4"/>
      <c r="J2828" s="4" t="s">
        <v>17640</v>
      </c>
      <c r="K2828" s="4"/>
      <c r="L2828" s="4" t="s">
        <v>17641</v>
      </c>
      <c r="M2828" s="7" t="s">
        <v>17642</v>
      </c>
      <c r="N2828" s="4">
        <v>1206</v>
      </c>
      <c r="O2828" s="4">
        <v>3832</v>
      </c>
      <c r="P2828" s="4" t="s">
        <v>17643</v>
      </c>
      <c r="Q2828" s="7" t="s">
        <v>18772</v>
      </c>
      <c r="R2828" s="4" t="s">
        <v>18769</v>
      </c>
    </row>
    <row r="2829" spans="1:18" ht="51.6">
      <c r="A2829" s="3" t="s">
        <v>18773</v>
      </c>
      <c r="B2829" s="4" t="s">
        <v>9133</v>
      </c>
      <c r="C2829" s="5" t="s">
        <v>18774</v>
      </c>
      <c r="D2829" s="4" t="s">
        <v>18775</v>
      </c>
      <c r="E2829" s="6">
        <v>44635.828506944439</v>
      </c>
      <c r="F2829" s="4"/>
      <c r="G2829" s="4"/>
      <c r="H2829" s="4"/>
      <c r="I2829" s="4"/>
      <c r="J2829" s="4" t="s">
        <v>9138</v>
      </c>
      <c r="K2829" s="4"/>
      <c r="L2829" s="4" t="s">
        <v>23</v>
      </c>
      <c r="M2829" s="7" t="s">
        <v>9140</v>
      </c>
      <c r="N2829" s="4">
        <v>5954</v>
      </c>
      <c r="O2829" s="4">
        <v>5214</v>
      </c>
      <c r="P2829" s="4" t="s">
        <v>9068</v>
      </c>
      <c r="Q2829" s="7" t="s">
        <v>18776</v>
      </c>
      <c r="R2829" s="4" t="s">
        <v>18777</v>
      </c>
    </row>
    <row r="2830" spans="1:18" ht="31.15">
      <c r="A2830" s="3" t="s">
        <v>18778</v>
      </c>
      <c r="B2830" s="4" t="s">
        <v>18779</v>
      </c>
      <c r="C2830" s="5" t="s">
        <v>18780</v>
      </c>
      <c r="D2830" s="4" t="s">
        <v>18781</v>
      </c>
      <c r="E2830" s="6">
        <v>44635.828321759254</v>
      </c>
      <c r="F2830" s="4"/>
      <c r="G2830" s="4"/>
      <c r="H2830" s="4"/>
      <c r="I2830" s="4"/>
      <c r="J2830" s="4" t="s">
        <v>18782</v>
      </c>
      <c r="K2830" s="4"/>
      <c r="L2830" s="4" t="s">
        <v>23</v>
      </c>
      <c r="M2830" s="7" t="s">
        <v>18783</v>
      </c>
      <c r="N2830" s="4">
        <v>1254</v>
      </c>
      <c r="O2830" s="4">
        <v>2086</v>
      </c>
      <c r="P2830" s="4" t="s">
        <v>18784</v>
      </c>
      <c r="Q2830" s="7" t="s">
        <v>18785</v>
      </c>
      <c r="R2830" s="4" t="s">
        <v>18786</v>
      </c>
    </row>
    <row r="2831" spans="1:18" ht="61.9">
      <c r="A2831" s="3" t="s">
        <v>18787</v>
      </c>
      <c r="B2831" s="4" t="s">
        <v>18788</v>
      </c>
      <c r="C2831" s="5" t="s">
        <v>18789</v>
      </c>
      <c r="D2831" s="4" t="s">
        <v>18790</v>
      </c>
      <c r="E2831" s="6">
        <v>44635.828148148154</v>
      </c>
      <c r="F2831" s="4"/>
      <c r="G2831" s="4"/>
      <c r="H2831" s="4"/>
      <c r="I2831" s="4"/>
      <c r="J2831" s="4" t="s">
        <v>18791</v>
      </c>
      <c r="K2831" s="4"/>
      <c r="L2831" s="4" t="s">
        <v>23</v>
      </c>
      <c r="M2831" s="7" t="s">
        <v>18792</v>
      </c>
      <c r="N2831" s="4">
        <v>747</v>
      </c>
      <c r="O2831" s="4">
        <v>597</v>
      </c>
      <c r="P2831" s="4" t="s">
        <v>18793</v>
      </c>
      <c r="Q2831" s="7" t="s">
        <v>18794</v>
      </c>
      <c r="R2831" s="4" t="s">
        <v>18795</v>
      </c>
    </row>
    <row r="2832" spans="1:18" ht="61.9">
      <c r="A2832" s="3" t="s">
        <v>18796</v>
      </c>
      <c r="B2832" s="4" t="s">
        <v>18797</v>
      </c>
      <c r="C2832" s="5" t="s">
        <v>16250</v>
      </c>
      <c r="D2832" s="4" t="s">
        <v>18798</v>
      </c>
      <c r="E2832" s="6">
        <v>44635.827546296292</v>
      </c>
      <c r="F2832" s="4"/>
      <c r="G2832" s="4"/>
      <c r="H2832" s="4"/>
      <c r="I2832" s="4"/>
      <c r="J2832" s="4" t="s">
        <v>18799</v>
      </c>
      <c r="K2832" s="4"/>
      <c r="L2832" s="4" t="s">
        <v>57</v>
      </c>
      <c r="M2832" s="7" t="s">
        <v>18800</v>
      </c>
      <c r="N2832" s="4">
        <v>2090</v>
      </c>
      <c r="O2832" s="4">
        <v>2902</v>
      </c>
      <c r="P2832" s="4" t="s">
        <v>18801</v>
      </c>
      <c r="Q2832" s="7" t="s">
        <v>18802</v>
      </c>
      <c r="R2832" s="4" t="s">
        <v>16253</v>
      </c>
    </row>
    <row r="2833" spans="1:18" ht="92.45">
      <c r="A2833" s="3" t="s">
        <v>18803</v>
      </c>
      <c r="B2833" s="4" t="s">
        <v>413</v>
      </c>
      <c r="C2833" s="5" t="s">
        <v>18804</v>
      </c>
      <c r="D2833" s="4" t="s">
        <v>18805</v>
      </c>
      <c r="E2833" s="6">
        <v>44635.827326388884</v>
      </c>
      <c r="F2833" s="4"/>
      <c r="G2833" s="4"/>
      <c r="H2833" s="4"/>
      <c r="I2833" s="4"/>
      <c r="J2833" s="4" t="s">
        <v>416</v>
      </c>
      <c r="K2833" s="4"/>
      <c r="L2833" s="4" t="s">
        <v>33</v>
      </c>
      <c r="M2833" s="7" t="s">
        <v>417</v>
      </c>
      <c r="N2833" s="4">
        <v>32832</v>
      </c>
      <c r="O2833" s="4">
        <v>29934</v>
      </c>
      <c r="P2833" s="4" t="s">
        <v>418</v>
      </c>
      <c r="Q2833" s="7" t="s">
        <v>18806</v>
      </c>
      <c r="R2833" s="4" t="s">
        <v>18807</v>
      </c>
    </row>
    <row r="2834" spans="1:18" ht="61.9">
      <c r="A2834" s="3" t="s">
        <v>18808</v>
      </c>
      <c r="B2834" s="4" t="s">
        <v>17689</v>
      </c>
      <c r="C2834" s="5" t="s">
        <v>18809</v>
      </c>
      <c r="D2834" s="4" t="s">
        <v>18810</v>
      </c>
      <c r="E2834" s="6">
        <v>44635.826365740737</v>
      </c>
      <c r="F2834" s="4"/>
      <c r="G2834" s="4"/>
      <c r="H2834" s="4" t="s">
        <v>17692</v>
      </c>
      <c r="I2834" s="4" t="s">
        <v>17689</v>
      </c>
      <c r="J2834" s="4" t="s">
        <v>17692</v>
      </c>
      <c r="K2834" s="4" t="s">
        <v>18811</v>
      </c>
      <c r="L2834" s="4" t="s">
        <v>182</v>
      </c>
      <c r="M2834" s="7" t="s">
        <v>17694</v>
      </c>
      <c r="N2834" s="4">
        <v>3703416</v>
      </c>
      <c r="O2834" s="4">
        <v>400</v>
      </c>
      <c r="P2834" s="4" t="s">
        <v>305</v>
      </c>
      <c r="Q2834" s="7" t="s">
        <v>18812</v>
      </c>
      <c r="R2834" s="4" t="s">
        <v>18813</v>
      </c>
    </row>
    <row r="2835" spans="1:18" ht="41.45">
      <c r="A2835" s="3" t="s">
        <v>18814</v>
      </c>
      <c r="B2835" s="4" t="s">
        <v>9133</v>
      </c>
      <c r="C2835" s="5" t="s">
        <v>18815</v>
      </c>
      <c r="D2835" s="4" t="s">
        <v>18816</v>
      </c>
      <c r="E2835" s="6">
        <v>44635.826192129629</v>
      </c>
      <c r="F2835" s="4"/>
      <c r="G2835" s="4"/>
      <c r="H2835" s="4"/>
      <c r="I2835" s="4"/>
      <c r="J2835" s="4" t="s">
        <v>9138</v>
      </c>
      <c r="K2835" s="4"/>
      <c r="L2835" s="4" t="s">
        <v>23</v>
      </c>
      <c r="M2835" s="7" t="s">
        <v>9140</v>
      </c>
      <c r="N2835" s="4">
        <v>5954</v>
      </c>
      <c r="O2835" s="4">
        <v>5214</v>
      </c>
      <c r="P2835" s="4" t="s">
        <v>9068</v>
      </c>
      <c r="Q2835" s="7" t="s">
        <v>18817</v>
      </c>
      <c r="R2835" s="4" t="s">
        <v>18818</v>
      </c>
    </row>
    <row r="2836" spans="1:18" ht="82.15">
      <c r="A2836" s="3" t="s">
        <v>18819</v>
      </c>
      <c r="B2836" s="4" t="s">
        <v>413</v>
      </c>
      <c r="C2836" s="5" t="s">
        <v>18820</v>
      </c>
      <c r="D2836" s="4" t="s">
        <v>18821</v>
      </c>
      <c r="E2836" s="6">
        <v>44635.823518518519</v>
      </c>
      <c r="F2836" s="4"/>
      <c r="G2836" s="4"/>
      <c r="H2836" s="4"/>
      <c r="I2836" s="4"/>
      <c r="J2836" s="4" t="s">
        <v>416</v>
      </c>
      <c r="K2836" s="4"/>
      <c r="L2836" s="4" t="s">
        <v>33</v>
      </c>
      <c r="M2836" s="7" t="s">
        <v>417</v>
      </c>
      <c r="N2836" s="4">
        <v>32832</v>
      </c>
      <c r="O2836" s="4">
        <v>29934</v>
      </c>
      <c r="P2836" s="4" t="s">
        <v>418</v>
      </c>
      <c r="Q2836" s="7" t="s">
        <v>18822</v>
      </c>
      <c r="R2836" s="4" t="s">
        <v>18823</v>
      </c>
    </row>
    <row r="2837" spans="1:18" ht="51.6">
      <c r="A2837" s="3" t="s">
        <v>18824</v>
      </c>
      <c r="B2837" s="4" t="s">
        <v>18825</v>
      </c>
      <c r="C2837" s="5" t="s">
        <v>18826</v>
      </c>
      <c r="D2837" s="4" t="s">
        <v>18827</v>
      </c>
      <c r="E2837" s="6">
        <v>44635.823252314818</v>
      </c>
      <c r="F2837" s="4"/>
      <c r="G2837" s="4"/>
      <c r="H2837" s="4"/>
      <c r="I2837" s="4"/>
      <c r="J2837" s="4" t="s">
        <v>18828</v>
      </c>
      <c r="K2837" s="4"/>
      <c r="L2837" s="4" t="s">
        <v>57</v>
      </c>
      <c r="M2837" s="7" t="s">
        <v>18829</v>
      </c>
      <c r="N2837" s="4">
        <v>965</v>
      </c>
      <c r="O2837" s="4">
        <v>476</v>
      </c>
      <c r="P2837" s="4" t="s">
        <v>18830</v>
      </c>
      <c r="Q2837" s="7" t="s">
        <v>18831</v>
      </c>
      <c r="R2837" s="4" t="s">
        <v>18832</v>
      </c>
    </row>
    <row r="2838" spans="1:18" ht="61.9">
      <c r="A2838" s="3" t="s">
        <v>18833</v>
      </c>
      <c r="B2838" s="4" t="s">
        <v>18834</v>
      </c>
      <c r="C2838" s="5" t="s">
        <v>18835</v>
      </c>
      <c r="D2838" s="4" t="s">
        <v>18836</v>
      </c>
      <c r="E2838" s="6">
        <v>44635.823113425926</v>
      </c>
      <c r="F2838" s="4"/>
      <c r="G2838" s="4"/>
      <c r="H2838" s="4"/>
      <c r="I2838" s="4"/>
      <c r="J2838" s="4" t="s">
        <v>18837</v>
      </c>
      <c r="K2838" s="4"/>
      <c r="L2838" s="4" t="s">
        <v>57</v>
      </c>
      <c r="M2838" s="7" t="s">
        <v>18838</v>
      </c>
      <c r="N2838" s="4">
        <v>1785</v>
      </c>
      <c r="O2838" s="4">
        <v>4997</v>
      </c>
      <c r="P2838" s="4"/>
      <c r="Q2838" s="7" t="s">
        <v>18839</v>
      </c>
      <c r="R2838" s="4" t="s">
        <v>18840</v>
      </c>
    </row>
    <row r="2839" spans="1:18" ht="61.9">
      <c r="A2839" s="3" t="s">
        <v>18841</v>
      </c>
      <c r="B2839" s="4" t="s">
        <v>18834</v>
      </c>
      <c r="C2839" s="5" t="s">
        <v>18842</v>
      </c>
      <c r="D2839" s="4" t="s">
        <v>18843</v>
      </c>
      <c r="E2839" s="6">
        <v>44635.823055555556</v>
      </c>
      <c r="F2839" s="4"/>
      <c r="G2839" s="4"/>
      <c r="H2839" s="4"/>
      <c r="I2839" s="4"/>
      <c r="J2839" s="4" t="s">
        <v>18837</v>
      </c>
      <c r="K2839" s="4"/>
      <c r="L2839" s="4" t="s">
        <v>57</v>
      </c>
      <c r="M2839" s="7" t="s">
        <v>18838</v>
      </c>
      <c r="N2839" s="4">
        <v>1785</v>
      </c>
      <c r="O2839" s="4">
        <v>4997</v>
      </c>
      <c r="P2839" s="4"/>
      <c r="Q2839" s="7" t="s">
        <v>18844</v>
      </c>
      <c r="R2839" s="4" t="s">
        <v>18845</v>
      </c>
    </row>
    <row r="2840" spans="1:18" ht="61.9">
      <c r="A2840" s="3" t="s">
        <v>18846</v>
      </c>
      <c r="B2840" s="4" t="s">
        <v>18834</v>
      </c>
      <c r="C2840" s="5" t="s">
        <v>16250</v>
      </c>
      <c r="D2840" s="4" t="s">
        <v>18847</v>
      </c>
      <c r="E2840" s="6">
        <v>44635.823009259257</v>
      </c>
      <c r="F2840" s="4"/>
      <c r="G2840" s="4"/>
      <c r="H2840" s="4"/>
      <c r="I2840" s="4"/>
      <c r="J2840" s="4" t="s">
        <v>18837</v>
      </c>
      <c r="K2840" s="4"/>
      <c r="L2840" s="4" t="s">
        <v>57</v>
      </c>
      <c r="M2840" s="7" t="s">
        <v>18838</v>
      </c>
      <c r="N2840" s="4">
        <v>1785</v>
      </c>
      <c r="O2840" s="4">
        <v>4997</v>
      </c>
      <c r="P2840" s="4"/>
      <c r="Q2840" s="7" t="s">
        <v>18848</v>
      </c>
      <c r="R2840" s="4" t="s">
        <v>16253</v>
      </c>
    </row>
    <row r="2841" spans="1:18" ht="61.9">
      <c r="A2841" s="3" t="s">
        <v>18849</v>
      </c>
      <c r="B2841" s="4" t="s">
        <v>17638</v>
      </c>
      <c r="C2841" s="5" t="s">
        <v>18835</v>
      </c>
      <c r="D2841" s="4" t="s">
        <v>18850</v>
      </c>
      <c r="E2841" s="6">
        <v>44635.822939814811</v>
      </c>
      <c r="F2841" s="4"/>
      <c r="G2841" s="4"/>
      <c r="H2841" s="4"/>
      <c r="I2841" s="4"/>
      <c r="J2841" s="4" t="s">
        <v>17640</v>
      </c>
      <c r="K2841" s="4"/>
      <c r="L2841" s="4" t="s">
        <v>17641</v>
      </c>
      <c r="M2841" s="7" t="s">
        <v>17642</v>
      </c>
      <c r="N2841" s="4">
        <v>1206</v>
      </c>
      <c r="O2841" s="4">
        <v>3832</v>
      </c>
      <c r="P2841" s="4" t="s">
        <v>17643</v>
      </c>
      <c r="Q2841" s="7" t="s">
        <v>18851</v>
      </c>
      <c r="R2841" s="4" t="s">
        <v>18840</v>
      </c>
    </row>
    <row r="2842" spans="1:18" ht="61.9">
      <c r="A2842" s="3" t="s">
        <v>18852</v>
      </c>
      <c r="B2842" s="4" t="s">
        <v>18853</v>
      </c>
      <c r="C2842" s="5" t="s">
        <v>18835</v>
      </c>
      <c r="D2842" s="4" t="s">
        <v>18854</v>
      </c>
      <c r="E2842" s="6">
        <v>44635.822858796295</v>
      </c>
      <c r="F2842" s="4"/>
      <c r="G2842" s="4"/>
      <c r="H2842" s="4"/>
      <c r="I2842" s="4"/>
      <c r="J2842" s="4" t="s">
        <v>18855</v>
      </c>
      <c r="K2842" s="4"/>
      <c r="L2842" s="4" t="s">
        <v>23</v>
      </c>
      <c r="M2842" s="7" t="s">
        <v>18856</v>
      </c>
      <c r="N2842" s="4">
        <v>1493</v>
      </c>
      <c r="O2842" s="4">
        <v>437</v>
      </c>
      <c r="P2842" s="4" t="s">
        <v>18857</v>
      </c>
      <c r="Q2842" s="7" t="s">
        <v>18858</v>
      </c>
      <c r="R2842" s="4" t="s">
        <v>18840</v>
      </c>
    </row>
    <row r="2843" spans="1:18" ht="61.9">
      <c r="A2843" s="3" t="s">
        <v>18811</v>
      </c>
      <c r="B2843" s="4" t="s">
        <v>17689</v>
      </c>
      <c r="C2843" s="5" t="s">
        <v>18859</v>
      </c>
      <c r="D2843" s="4" t="s">
        <v>18860</v>
      </c>
      <c r="E2843" s="6">
        <v>44635.822141203702</v>
      </c>
      <c r="F2843" s="4"/>
      <c r="G2843" s="4"/>
      <c r="H2843" s="4" t="s">
        <v>17692</v>
      </c>
      <c r="I2843" s="4" t="s">
        <v>17689</v>
      </c>
      <c r="J2843" s="4" t="s">
        <v>17692</v>
      </c>
      <c r="K2843" s="4" t="s">
        <v>18861</v>
      </c>
      <c r="L2843" s="4" t="s">
        <v>182</v>
      </c>
      <c r="M2843" s="7" t="s">
        <v>17694</v>
      </c>
      <c r="N2843" s="4">
        <v>3703416</v>
      </c>
      <c r="O2843" s="4">
        <v>400</v>
      </c>
      <c r="P2843" s="4" t="s">
        <v>305</v>
      </c>
      <c r="Q2843" s="7" t="s">
        <v>18862</v>
      </c>
      <c r="R2843" s="4" t="s">
        <v>18863</v>
      </c>
    </row>
    <row r="2844" spans="1:18" ht="72">
      <c r="A2844" s="3" t="s">
        <v>18864</v>
      </c>
      <c r="B2844" s="4" t="s">
        <v>413</v>
      </c>
      <c r="C2844" s="5" t="s">
        <v>18865</v>
      </c>
      <c r="D2844" s="4" t="s">
        <v>18866</v>
      </c>
      <c r="E2844" s="6">
        <v>44635.820914351847</v>
      </c>
      <c r="F2844" s="4"/>
      <c r="G2844" s="4"/>
      <c r="H2844" s="4"/>
      <c r="I2844" s="4"/>
      <c r="J2844" s="4" t="s">
        <v>416</v>
      </c>
      <c r="K2844" s="4"/>
      <c r="L2844" s="4" t="s">
        <v>33</v>
      </c>
      <c r="M2844" s="7" t="s">
        <v>417</v>
      </c>
      <c r="N2844" s="4">
        <v>32832</v>
      </c>
      <c r="O2844" s="4">
        <v>29934</v>
      </c>
      <c r="P2844" s="4" t="s">
        <v>418</v>
      </c>
      <c r="Q2844" s="7" t="s">
        <v>18867</v>
      </c>
      <c r="R2844" s="4" t="s">
        <v>18868</v>
      </c>
    </row>
    <row r="2845" spans="1:18" ht="51.6">
      <c r="A2845" s="3" t="s">
        <v>18869</v>
      </c>
      <c r="B2845" s="4" t="s">
        <v>18870</v>
      </c>
      <c r="C2845" s="5" t="s">
        <v>18871</v>
      </c>
      <c r="D2845" s="4" t="s">
        <v>18872</v>
      </c>
      <c r="E2845" s="6">
        <v>44635.819872685184</v>
      </c>
      <c r="F2845" s="4"/>
      <c r="G2845" s="4"/>
      <c r="H2845" s="4"/>
      <c r="I2845" s="4"/>
      <c r="J2845" s="4" t="s">
        <v>18873</v>
      </c>
      <c r="K2845" s="4"/>
      <c r="L2845" s="4" t="s">
        <v>57</v>
      </c>
      <c r="M2845" s="7" t="s">
        <v>18874</v>
      </c>
      <c r="N2845" s="4">
        <v>16973</v>
      </c>
      <c r="O2845" s="4">
        <v>14801</v>
      </c>
      <c r="P2845" s="4" t="s">
        <v>18875</v>
      </c>
      <c r="Q2845" s="7" t="s">
        <v>18876</v>
      </c>
      <c r="R2845" s="4" t="s">
        <v>18877</v>
      </c>
    </row>
    <row r="2846" spans="1:18" ht="92.45">
      <c r="A2846" s="3" t="s">
        <v>18878</v>
      </c>
      <c r="B2846" s="4" t="s">
        <v>18507</v>
      </c>
      <c r="C2846" s="5" t="s">
        <v>18879</v>
      </c>
      <c r="D2846" s="4" t="s">
        <v>18880</v>
      </c>
      <c r="E2846" s="6">
        <v>44635.818784722222</v>
      </c>
      <c r="F2846" s="4"/>
      <c r="G2846" s="4"/>
      <c r="H2846" s="4"/>
      <c r="I2846" s="4"/>
      <c r="J2846" s="4" t="s">
        <v>18510</v>
      </c>
      <c r="K2846" s="4"/>
      <c r="L2846" s="4" t="s">
        <v>33</v>
      </c>
      <c r="M2846" s="7" t="s">
        <v>18511</v>
      </c>
      <c r="N2846" s="4">
        <v>1735</v>
      </c>
      <c r="O2846" s="4">
        <v>1635</v>
      </c>
      <c r="P2846" s="4" t="s">
        <v>7126</v>
      </c>
      <c r="Q2846" s="7" t="s">
        <v>18881</v>
      </c>
      <c r="R2846" s="4" t="s">
        <v>18882</v>
      </c>
    </row>
    <row r="2847" spans="1:18" ht="31.15">
      <c r="A2847" s="3" t="s">
        <v>18883</v>
      </c>
      <c r="B2847" s="4" t="s">
        <v>5872</v>
      </c>
      <c r="C2847" s="5" t="s">
        <v>18884</v>
      </c>
      <c r="D2847" s="4" t="s">
        <v>18885</v>
      </c>
      <c r="E2847" s="6">
        <v>44635.817476851851</v>
      </c>
      <c r="F2847" s="4"/>
      <c r="G2847" s="4"/>
      <c r="H2847" s="4"/>
      <c r="I2847" s="4"/>
      <c r="J2847" s="4" t="s">
        <v>5874</v>
      </c>
      <c r="K2847" s="4"/>
      <c r="L2847" s="4" t="s">
        <v>303</v>
      </c>
      <c r="M2847" s="7" t="s">
        <v>5875</v>
      </c>
      <c r="N2847" s="4">
        <v>1865</v>
      </c>
      <c r="O2847" s="4">
        <v>1094</v>
      </c>
      <c r="P2847" s="4" t="s">
        <v>5842</v>
      </c>
      <c r="Q2847" s="7" t="s">
        <v>18886</v>
      </c>
      <c r="R2847" s="4" t="s">
        <v>18887</v>
      </c>
    </row>
    <row r="2848" spans="1:18" ht="92.45">
      <c r="A2848" s="3" t="s">
        <v>18888</v>
      </c>
      <c r="B2848" s="4" t="s">
        <v>18889</v>
      </c>
      <c r="C2848" s="5" t="s">
        <v>18890</v>
      </c>
      <c r="D2848" s="4" t="s">
        <v>18891</v>
      </c>
      <c r="E2848" s="6">
        <v>44635.817418981482</v>
      </c>
      <c r="F2848" s="4"/>
      <c r="G2848" s="4"/>
      <c r="H2848" s="4" t="s">
        <v>1660</v>
      </c>
      <c r="I2848" s="4" t="s">
        <v>1661</v>
      </c>
      <c r="J2848" s="4" t="s">
        <v>18892</v>
      </c>
      <c r="K2848" s="4"/>
      <c r="L2848" s="4" t="s">
        <v>57</v>
      </c>
      <c r="M2848" s="7" t="s">
        <v>18893</v>
      </c>
      <c r="N2848" s="4">
        <v>1496</v>
      </c>
      <c r="O2848" s="4">
        <v>3388</v>
      </c>
      <c r="P2848" s="4" t="s">
        <v>1734</v>
      </c>
      <c r="Q2848" s="7" t="s">
        <v>18894</v>
      </c>
      <c r="R2848" s="4" t="s">
        <v>18895</v>
      </c>
    </row>
    <row r="2849" spans="1:18" ht="112.9">
      <c r="A2849" s="3" t="s">
        <v>18896</v>
      </c>
      <c r="B2849" s="4" t="s">
        <v>413</v>
      </c>
      <c r="C2849" s="5" t="s">
        <v>18897</v>
      </c>
      <c r="D2849" s="4" t="s">
        <v>18898</v>
      </c>
      <c r="E2849" s="6">
        <v>44635.817407407405</v>
      </c>
      <c r="F2849" s="4"/>
      <c r="G2849" s="4"/>
      <c r="H2849" s="4"/>
      <c r="I2849" s="4"/>
      <c r="J2849" s="4" t="s">
        <v>416</v>
      </c>
      <c r="K2849" s="4"/>
      <c r="L2849" s="4" t="s">
        <v>33</v>
      </c>
      <c r="M2849" s="7" t="s">
        <v>417</v>
      </c>
      <c r="N2849" s="4">
        <v>32832</v>
      </c>
      <c r="O2849" s="4">
        <v>29934</v>
      </c>
      <c r="P2849" s="4" t="s">
        <v>418</v>
      </c>
      <c r="Q2849" s="7" t="s">
        <v>18899</v>
      </c>
      <c r="R2849" s="4" t="s">
        <v>18900</v>
      </c>
    </row>
    <row r="2850" spans="1:18" ht="153.6">
      <c r="A2850" s="3" t="s">
        <v>18901</v>
      </c>
      <c r="B2850" s="4" t="s">
        <v>18902</v>
      </c>
      <c r="C2850" s="5" t="s">
        <v>2266</v>
      </c>
      <c r="D2850" s="4" t="s">
        <v>18903</v>
      </c>
      <c r="E2850" s="6">
        <v>44635.814814814818</v>
      </c>
      <c r="F2850" s="4"/>
      <c r="G2850" s="4"/>
      <c r="H2850" s="4"/>
      <c r="I2850" s="4"/>
      <c r="J2850" s="4" t="s">
        <v>18904</v>
      </c>
      <c r="K2850" s="4"/>
      <c r="L2850" s="4" t="s">
        <v>57</v>
      </c>
      <c r="M2850" s="7" t="s">
        <v>18905</v>
      </c>
      <c r="N2850" s="4">
        <v>1238</v>
      </c>
      <c r="O2850" s="4">
        <v>2716</v>
      </c>
      <c r="P2850" s="4"/>
      <c r="Q2850" s="7" t="s">
        <v>18906</v>
      </c>
      <c r="R2850" s="4" t="s">
        <v>2272</v>
      </c>
    </row>
    <row r="2851" spans="1:18" ht="51.6">
      <c r="A2851" s="3" t="s">
        <v>18907</v>
      </c>
      <c r="B2851" s="4" t="s">
        <v>18908</v>
      </c>
      <c r="C2851" s="5" t="s">
        <v>18909</v>
      </c>
      <c r="D2851" s="4" t="s">
        <v>18910</v>
      </c>
      <c r="E2851" s="6">
        <v>44635.814398148148</v>
      </c>
      <c r="F2851" s="4"/>
      <c r="G2851" s="4"/>
      <c r="H2851" s="4"/>
      <c r="I2851" s="4"/>
      <c r="J2851" s="4" t="s">
        <v>18911</v>
      </c>
      <c r="K2851" s="4"/>
      <c r="L2851" s="4" t="s">
        <v>23</v>
      </c>
      <c r="M2851" s="7" t="s">
        <v>18912</v>
      </c>
      <c r="N2851" s="4">
        <v>1326</v>
      </c>
      <c r="O2851" s="4">
        <v>4077</v>
      </c>
      <c r="P2851" s="4" t="s">
        <v>18913</v>
      </c>
      <c r="Q2851" s="7" t="s">
        <v>18914</v>
      </c>
      <c r="R2851" s="4" t="s">
        <v>18915</v>
      </c>
    </row>
    <row r="2852" spans="1:18" ht="112.9">
      <c r="A2852" s="3" t="s">
        <v>18916</v>
      </c>
      <c r="B2852" s="4" t="s">
        <v>18917</v>
      </c>
      <c r="C2852" s="5" t="s">
        <v>11743</v>
      </c>
      <c r="D2852" s="4" t="s">
        <v>18918</v>
      </c>
      <c r="E2852" s="6">
        <v>44635.811851851853</v>
      </c>
      <c r="F2852" s="4"/>
      <c r="G2852" s="4"/>
      <c r="H2852" s="4"/>
      <c r="I2852" s="4"/>
      <c r="J2852" s="4" t="s">
        <v>18919</v>
      </c>
      <c r="K2852" s="4"/>
      <c r="L2852" s="4" t="s">
        <v>33</v>
      </c>
      <c r="M2852" s="7" t="s">
        <v>18920</v>
      </c>
      <c r="N2852" s="4">
        <v>18508</v>
      </c>
      <c r="O2852" s="4">
        <v>16464</v>
      </c>
      <c r="P2852" s="4" t="s">
        <v>18921</v>
      </c>
      <c r="Q2852" s="7" t="s">
        <v>18922</v>
      </c>
      <c r="R2852" s="4" t="s">
        <v>11749</v>
      </c>
    </row>
    <row r="2853" spans="1:18" ht="174">
      <c r="A2853" s="3" t="s">
        <v>18923</v>
      </c>
      <c r="B2853" s="4" t="s">
        <v>18924</v>
      </c>
      <c r="C2853" s="5" t="s">
        <v>18925</v>
      </c>
      <c r="D2853" s="4" t="s">
        <v>18926</v>
      </c>
      <c r="E2853" s="6">
        <v>44635.811458333337</v>
      </c>
      <c r="F2853" s="4"/>
      <c r="G2853" s="4"/>
      <c r="H2853" s="4"/>
      <c r="I2853" s="4"/>
      <c r="J2853" s="4" t="s">
        <v>18927</v>
      </c>
      <c r="K2853" s="4"/>
      <c r="L2853" s="4" t="s">
        <v>33</v>
      </c>
      <c r="M2853" s="7" t="s">
        <v>18928</v>
      </c>
      <c r="N2853" s="4">
        <v>2508</v>
      </c>
      <c r="O2853" s="4">
        <v>1247</v>
      </c>
      <c r="P2853" s="4" t="s">
        <v>18929</v>
      </c>
      <c r="Q2853" s="7" t="s">
        <v>18930</v>
      </c>
      <c r="R2853" s="4" t="s">
        <v>18931</v>
      </c>
    </row>
    <row r="2854" spans="1:18" ht="112.9">
      <c r="A2854" s="3" t="s">
        <v>18932</v>
      </c>
      <c r="B2854" s="4" t="s">
        <v>18933</v>
      </c>
      <c r="C2854" s="5" t="s">
        <v>18934</v>
      </c>
      <c r="D2854" s="4" t="s">
        <v>18935</v>
      </c>
      <c r="E2854" s="6">
        <v>44635.81050925926</v>
      </c>
      <c r="F2854" s="4"/>
      <c r="G2854" s="4"/>
      <c r="H2854" s="4" t="s">
        <v>11499</v>
      </c>
      <c r="I2854" s="4" t="s">
        <v>11497</v>
      </c>
      <c r="J2854" s="4" t="s">
        <v>18936</v>
      </c>
      <c r="K2854" s="4" t="s">
        <v>18937</v>
      </c>
      <c r="L2854" s="4" t="s">
        <v>57</v>
      </c>
      <c r="M2854" s="7" t="s">
        <v>18938</v>
      </c>
      <c r="N2854" s="4">
        <v>1709</v>
      </c>
      <c r="O2854" s="4">
        <v>4075</v>
      </c>
      <c r="P2854" s="4"/>
      <c r="Q2854" s="7" t="s">
        <v>18939</v>
      </c>
      <c r="R2854" s="4" t="s">
        <v>18940</v>
      </c>
    </row>
    <row r="2855" spans="1:18" ht="61.9">
      <c r="A2855" s="3" t="s">
        <v>18941</v>
      </c>
      <c r="B2855" s="4" t="s">
        <v>18942</v>
      </c>
      <c r="C2855" s="5" t="s">
        <v>18943</v>
      </c>
      <c r="D2855" s="4" t="s">
        <v>18944</v>
      </c>
      <c r="E2855" s="6">
        <v>44635.810162037036</v>
      </c>
      <c r="F2855" s="4"/>
      <c r="G2855" s="4"/>
      <c r="H2855" s="4"/>
      <c r="I2855" s="4"/>
      <c r="J2855" s="4" t="s">
        <v>18945</v>
      </c>
      <c r="K2855" s="4"/>
      <c r="L2855" s="4" t="s">
        <v>33</v>
      </c>
      <c r="M2855" s="7" t="s">
        <v>18946</v>
      </c>
      <c r="N2855" s="4">
        <v>1553</v>
      </c>
      <c r="O2855" s="4">
        <v>79</v>
      </c>
      <c r="P2855" s="4" t="s">
        <v>18947</v>
      </c>
      <c r="Q2855" s="7" t="s">
        <v>18948</v>
      </c>
      <c r="R2855" s="4" t="s">
        <v>18949</v>
      </c>
    </row>
    <row r="2856" spans="1:18" ht="61.9">
      <c r="A2856" s="3" t="s">
        <v>18950</v>
      </c>
      <c r="B2856" s="4" t="s">
        <v>18942</v>
      </c>
      <c r="C2856" s="5" t="s">
        <v>18951</v>
      </c>
      <c r="D2856" s="4" t="s">
        <v>18952</v>
      </c>
      <c r="E2856" s="6">
        <v>44635.810127314813</v>
      </c>
      <c r="F2856" s="4"/>
      <c r="G2856" s="4"/>
      <c r="H2856" s="4"/>
      <c r="I2856" s="4"/>
      <c r="J2856" s="4" t="s">
        <v>18945</v>
      </c>
      <c r="K2856" s="4"/>
      <c r="L2856" s="4" t="s">
        <v>33</v>
      </c>
      <c r="M2856" s="7" t="s">
        <v>18946</v>
      </c>
      <c r="N2856" s="4">
        <v>1553</v>
      </c>
      <c r="O2856" s="4">
        <v>79</v>
      </c>
      <c r="P2856" s="4" t="s">
        <v>18947</v>
      </c>
      <c r="Q2856" s="7" t="s">
        <v>18953</v>
      </c>
      <c r="R2856" s="4" t="s">
        <v>18949</v>
      </c>
    </row>
    <row r="2857" spans="1:18" ht="41.45">
      <c r="A2857" s="3" t="s">
        <v>18954</v>
      </c>
      <c r="B2857" s="4" t="s">
        <v>2778</v>
      </c>
      <c r="C2857" s="5" t="s">
        <v>18955</v>
      </c>
      <c r="D2857" s="4" t="s">
        <v>18956</v>
      </c>
      <c r="E2857" s="6">
        <v>44635.809270833328</v>
      </c>
      <c r="F2857" s="4"/>
      <c r="G2857" s="4"/>
      <c r="H2857" s="4"/>
      <c r="I2857" s="4"/>
      <c r="J2857" s="4" t="s">
        <v>2781</v>
      </c>
      <c r="K2857" s="4"/>
      <c r="L2857" s="4" t="s">
        <v>33</v>
      </c>
      <c r="M2857" s="7" t="s">
        <v>2782</v>
      </c>
      <c r="N2857" s="4">
        <v>5132</v>
      </c>
      <c r="O2857" s="4">
        <v>1838</v>
      </c>
      <c r="P2857" s="4" t="s">
        <v>2783</v>
      </c>
      <c r="Q2857" s="7" t="s">
        <v>18957</v>
      </c>
      <c r="R2857" s="4" t="s">
        <v>18958</v>
      </c>
    </row>
    <row r="2858" spans="1:18" ht="41.45">
      <c r="A2858" s="3" t="s">
        <v>18959</v>
      </c>
      <c r="B2858" s="4" t="s">
        <v>5739</v>
      </c>
      <c r="C2858" s="5" t="s">
        <v>18960</v>
      </c>
      <c r="D2858" s="4" t="s">
        <v>18961</v>
      </c>
      <c r="E2858" s="6">
        <v>44635.807002314818</v>
      </c>
      <c r="F2858" s="4"/>
      <c r="G2858" s="4"/>
      <c r="H2858" s="4"/>
      <c r="I2858" s="4"/>
      <c r="J2858" s="4" t="s">
        <v>5742</v>
      </c>
      <c r="K2858" s="4"/>
      <c r="L2858" s="4" t="s">
        <v>23</v>
      </c>
      <c r="M2858" s="7" t="s">
        <v>5743</v>
      </c>
      <c r="N2858" s="4">
        <v>4512</v>
      </c>
      <c r="O2858" s="4">
        <v>4879</v>
      </c>
      <c r="P2858" s="4"/>
      <c r="Q2858" s="7" t="s">
        <v>18962</v>
      </c>
      <c r="R2858" s="4" t="s">
        <v>18963</v>
      </c>
    </row>
    <row r="2859" spans="1:18" ht="174">
      <c r="A2859" s="3" t="s">
        <v>18964</v>
      </c>
      <c r="B2859" s="4" t="s">
        <v>18965</v>
      </c>
      <c r="C2859" s="5" t="s">
        <v>18925</v>
      </c>
      <c r="D2859" s="4" t="s">
        <v>18966</v>
      </c>
      <c r="E2859" s="6">
        <v>44635.806759259256</v>
      </c>
      <c r="F2859" s="4"/>
      <c r="G2859" s="4"/>
      <c r="H2859" s="4"/>
      <c r="I2859" s="4"/>
      <c r="J2859" s="4" t="s">
        <v>18967</v>
      </c>
      <c r="K2859" s="4"/>
      <c r="L2859" s="4" t="s">
        <v>33</v>
      </c>
      <c r="M2859" s="7" t="s">
        <v>18968</v>
      </c>
      <c r="N2859" s="4">
        <v>4275</v>
      </c>
      <c r="O2859" s="4">
        <v>4983</v>
      </c>
      <c r="P2859" s="4"/>
      <c r="Q2859" s="7" t="s">
        <v>18969</v>
      </c>
      <c r="R2859" s="4" t="s">
        <v>18931</v>
      </c>
    </row>
    <row r="2860" spans="1:18" ht="31.15">
      <c r="A2860" s="3" t="s">
        <v>18970</v>
      </c>
      <c r="B2860" s="4" t="s">
        <v>18971</v>
      </c>
      <c r="C2860" s="5" t="s">
        <v>18972</v>
      </c>
      <c r="D2860" s="4" t="s">
        <v>18973</v>
      </c>
      <c r="E2860" s="6">
        <v>44635.80469907407</v>
      </c>
      <c r="F2860" s="4"/>
      <c r="G2860" s="4"/>
      <c r="H2860" s="4"/>
      <c r="I2860" s="4"/>
      <c r="J2860" s="4" t="s">
        <v>18974</v>
      </c>
      <c r="K2860" s="4"/>
      <c r="L2860" s="4" t="s">
        <v>182</v>
      </c>
      <c r="M2860" s="7" t="s">
        <v>18975</v>
      </c>
      <c r="N2860" s="4">
        <v>2028</v>
      </c>
      <c r="O2860" s="4">
        <v>1879</v>
      </c>
      <c r="P2860" s="4" t="s">
        <v>18976</v>
      </c>
      <c r="Q2860" s="7" t="s">
        <v>18977</v>
      </c>
      <c r="R2860" s="4" t="s">
        <v>18978</v>
      </c>
    </row>
    <row r="2861" spans="1:18" ht="41.45">
      <c r="A2861" s="3" t="s">
        <v>18979</v>
      </c>
      <c r="B2861" s="4" t="s">
        <v>18980</v>
      </c>
      <c r="C2861" s="5" t="s">
        <v>18981</v>
      </c>
      <c r="D2861" s="4" t="s">
        <v>18982</v>
      </c>
      <c r="E2861" s="6">
        <v>44635.804583333331</v>
      </c>
      <c r="F2861" s="4"/>
      <c r="G2861" s="4"/>
      <c r="H2861" s="4"/>
      <c r="I2861" s="4"/>
      <c r="J2861" s="4" t="s">
        <v>18983</v>
      </c>
      <c r="K2861" s="4"/>
      <c r="L2861" s="4" t="s">
        <v>33</v>
      </c>
      <c r="M2861" s="7" t="s">
        <v>18984</v>
      </c>
      <c r="N2861" s="4">
        <v>2616</v>
      </c>
      <c r="O2861" s="4">
        <v>3978</v>
      </c>
      <c r="P2861" s="4" t="s">
        <v>18985</v>
      </c>
      <c r="Q2861" s="7" t="s">
        <v>18986</v>
      </c>
      <c r="R2861" s="4" t="s">
        <v>18987</v>
      </c>
    </row>
    <row r="2862" spans="1:18" ht="92.45">
      <c r="A2862" s="3" t="s">
        <v>18988</v>
      </c>
      <c r="B2862" s="4" t="s">
        <v>18989</v>
      </c>
      <c r="C2862" s="5" t="s">
        <v>18990</v>
      </c>
      <c r="D2862" s="4" t="s">
        <v>18991</v>
      </c>
      <c r="E2862" s="6">
        <v>44635.804016203707</v>
      </c>
      <c r="F2862" s="4"/>
      <c r="G2862" s="4"/>
      <c r="H2862" s="4"/>
      <c r="I2862" s="4"/>
      <c r="J2862" s="4" t="s">
        <v>18992</v>
      </c>
      <c r="K2862" s="4"/>
      <c r="L2862" s="4" t="s">
        <v>23</v>
      </c>
      <c r="M2862" s="7" t="s">
        <v>18993</v>
      </c>
      <c r="N2862" s="4">
        <v>987</v>
      </c>
      <c r="O2862" s="4">
        <v>1223</v>
      </c>
      <c r="P2862" s="4" t="s">
        <v>18994</v>
      </c>
      <c r="Q2862" s="7" t="s">
        <v>18995</v>
      </c>
      <c r="R2862" s="4" t="s">
        <v>18996</v>
      </c>
    </row>
    <row r="2863" spans="1:18" ht="41.45">
      <c r="A2863" s="3" t="s">
        <v>18997</v>
      </c>
      <c r="B2863" s="4" t="s">
        <v>18998</v>
      </c>
      <c r="C2863" s="5" t="s">
        <v>18999</v>
      </c>
      <c r="D2863" s="4" t="s">
        <v>19000</v>
      </c>
      <c r="E2863" s="6">
        <v>44635.802708333329</v>
      </c>
      <c r="F2863" s="4"/>
      <c r="G2863" s="4"/>
      <c r="H2863" s="4"/>
      <c r="I2863" s="4"/>
      <c r="J2863" s="4" t="s">
        <v>19001</v>
      </c>
      <c r="K2863" s="4"/>
      <c r="L2863" s="4" t="s">
        <v>23</v>
      </c>
      <c r="M2863" s="7" t="s">
        <v>19002</v>
      </c>
      <c r="N2863" s="4">
        <v>1605</v>
      </c>
      <c r="O2863" s="4">
        <v>2307</v>
      </c>
      <c r="P2863" s="4" t="s">
        <v>19003</v>
      </c>
      <c r="Q2863" s="7" t="s">
        <v>19004</v>
      </c>
      <c r="R2863" s="4" t="s">
        <v>19005</v>
      </c>
    </row>
    <row r="2864" spans="1:18" ht="92.45">
      <c r="A2864" s="3" t="s">
        <v>19006</v>
      </c>
      <c r="B2864" s="4" t="s">
        <v>520</v>
      </c>
      <c r="C2864" s="5" t="s">
        <v>19007</v>
      </c>
      <c r="D2864" s="4" t="s">
        <v>19008</v>
      </c>
      <c r="E2864" s="6">
        <v>44635.802152777775</v>
      </c>
      <c r="F2864" s="4"/>
      <c r="G2864" s="4"/>
      <c r="H2864" s="4"/>
      <c r="I2864" s="4"/>
      <c r="J2864" s="4" t="s">
        <v>523</v>
      </c>
      <c r="K2864" s="4"/>
      <c r="L2864" s="4" t="s">
        <v>23</v>
      </c>
      <c r="M2864" s="7" t="s">
        <v>524</v>
      </c>
      <c r="N2864" s="4">
        <v>1445</v>
      </c>
      <c r="O2864" s="4">
        <v>5</v>
      </c>
      <c r="P2864" s="4"/>
      <c r="Q2864" s="7" t="s">
        <v>19009</v>
      </c>
      <c r="R2864" s="4" t="s">
        <v>19010</v>
      </c>
    </row>
    <row r="2865" spans="1:18" ht="163.9">
      <c r="A2865" s="3" t="s">
        <v>19011</v>
      </c>
      <c r="B2865" s="4" t="s">
        <v>14783</v>
      </c>
      <c r="C2865" s="5" t="s">
        <v>19012</v>
      </c>
      <c r="D2865" s="4" t="s">
        <v>19013</v>
      </c>
      <c r="E2865" s="6">
        <v>44635.801851851851</v>
      </c>
      <c r="F2865" s="4"/>
      <c r="G2865" s="4"/>
      <c r="H2865" s="4" t="s">
        <v>14786</v>
      </c>
      <c r="I2865" s="4" t="s">
        <v>14783</v>
      </c>
      <c r="J2865" s="4" t="s">
        <v>14786</v>
      </c>
      <c r="K2865" s="4" t="s">
        <v>19014</v>
      </c>
      <c r="L2865" s="4" t="s">
        <v>33</v>
      </c>
      <c r="M2865" s="7" t="s">
        <v>14788</v>
      </c>
      <c r="N2865" s="4">
        <v>2358</v>
      </c>
      <c r="O2865" s="4">
        <v>153</v>
      </c>
      <c r="P2865" s="4" t="s">
        <v>6576</v>
      </c>
      <c r="Q2865" s="7" t="s">
        <v>19015</v>
      </c>
      <c r="R2865" s="4" t="s">
        <v>19016</v>
      </c>
    </row>
    <row r="2866" spans="1:18" ht="31.15">
      <c r="A2866" s="3" t="s">
        <v>19017</v>
      </c>
      <c r="B2866" s="4" t="s">
        <v>19018</v>
      </c>
      <c r="C2866" s="5" t="s">
        <v>19019</v>
      </c>
      <c r="D2866" s="4" t="s">
        <v>19020</v>
      </c>
      <c r="E2866" s="6">
        <v>44635.801319444443</v>
      </c>
      <c r="F2866" s="4"/>
      <c r="G2866" s="4"/>
      <c r="H2866" s="4"/>
      <c r="I2866" s="4"/>
      <c r="J2866" s="4" t="s">
        <v>19021</v>
      </c>
      <c r="K2866" s="4"/>
      <c r="L2866" s="4" t="s">
        <v>23</v>
      </c>
      <c r="M2866" s="7" t="s">
        <v>19022</v>
      </c>
      <c r="N2866" s="4">
        <v>1226</v>
      </c>
      <c r="O2866" s="4">
        <v>1506</v>
      </c>
      <c r="P2866" s="4" t="s">
        <v>19023</v>
      </c>
      <c r="Q2866" s="7" t="s">
        <v>19024</v>
      </c>
      <c r="R2866" s="4" t="s">
        <v>19025</v>
      </c>
    </row>
    <row r="2867" spans="1:18" ht="51.6">
      <c r="A2867" s="3" t="s">
        <v>19026</v>
      </c>
      <c r="B2867" s="4" t="s">
        <v>19027</v>
      </c>
      <c r="C2867" s="5" t="s">
        <v>14054</v>
      </c>
      <c r="D2867" s="4" t="s">
        <v>19028</v>
      </c>
      <c r="E2867" s="6">
        <v>44635.80097222222</v>
      </c>
      <c r="F2867" s="4"/>
      <c r="G2867" s="4"/>
      <c r="H2867" s="4"/>
      <c r="I2867" s="4"/>
      <c r="J2867" s="4" t="s">
        <v>19029</v>
      </c>
      <c r="K2867" s="4"/>
      <c r="L2867" s="4" t="s">
        <v>33</v>
      </c>
      <c r="M2867" s="7" t="s">
        <v>19030</v>
      </c>
      <c r="N2867" s="4">
        <v>1069</v>
      </c>
      <c r="O2867" s="4">
        <v>212</v>
      </c>
      <c r="P2867" s="4" t="s">
        <v>6799</v>
      </c>
      <c r="Q2867" s="7" t="s">
        <v>19031</v>
      </c>
      <c r="R2867" s="4" t="s">
        <v>14057</v>
      </c>
    </row>
    <row r="2868" spans="1:18" ht="51.6">
      <c r="A2868" s="3" t="s">
        <v>19032</v>
      </c>
      <c r="B2868" s="4" t="s">
        <v>18779</v>
      </c>
      <c r="C2868" s="5" t="s">
        <v>14054</v>
      </c>
      <c r="D2868" s="4" t="s">
        <v>19033</v>
      </c>
      <c r="E2868" s="6">
        <v>44635.800486111111</v>
      </c>
      <c r="F2868" s="4"/>
      <c r="G2868" s="4"/>
      <c r="H2868" s="4"/>
      <c r="I2868" s="4"/>
      <c r="J2868" s="4" t="s">
        <v>18782</v>
      </c>
      <c r="K2868" s="4"/>
      <c r="L2868" s="4" t="s">
        <v>23</v>
      </c>
      <c r="M2868" s="7" t="s">
        <v>18783</v>
      </c>
      <c r="N2868" s="4">
        <v>1254</v>
      </c>
      <c r="O2868" s="4">
        <v>2086</v>
      </c>
      <c r="P2868" s="4" t="s">
        <v>18784</v>
      </c>
      <c r="Q2868" s="7" t="s">
        <v>19034</v>
      </c>
      <c r="R2868" s="4" t="s">
        <v>14057</v>
      </c>
    </row>
    <row r="2869" spans="1:18" ht="82.15">
      <c r="A2869" s="3" t="s">
        <v>19035</v>
      </c>
      <c r="B2869" s="4" t="s">
        <v>19036</v>
      </c>
      <c r="C2869" s="5" t="s">
        <v>19037</v>
      </c>
      <c r="D2869" s="4" t="s">
        <v>19038</v>
      </c>
      <c r="E2869" s="6">
        <v>44635.799814814818</v>
      </c>
      <c r="F2869" s="4"/>
      <c r="G2869" s="4"/>
      <c r="H2869" s="4"/>
      <c r="I2869" s="4"/>
      <c r="J2869" s="4" t="s">
        <v>19039</v>
      </c>
      <c r="K2869" s="4"/>
      <c r="L2869" s="4" t="s">
        <v>23</v>
      </c>
      <c r="M2869" s="7" t="s">
        <v>19040</v>
      </c>
      <c r="N2869" s="4">
        <v>1621</v>
      </c>
      <c r="O2869" s="4">
        <v>1713</v>
      </c>
      <c r="P2869" s="4" t="s">
        <v>19041</v>
      </c>
      <c r="Q2869" s="7" t="s">
        <v>19042</v>
      </c>
      <c r="R2869" s="4" t="s">
        <v>19043</v>
      </c>
    </row>
    <row r="2870" spans="1:18" ht="72">
      <c r="A2870" s="3" t="s">
        <v>19044</v>
      </c>
      <c r="B2870" s="4" t="s">
        <v>19045</v>
      </c>
      <c r="C2870" s="5" t="s">
        <v>19046</v>
      </c>
      <c r="D2870" s="4" t="s">
        <v>19047</v>
      </c>
      <c r="E2870" s="6">
        <v>44635.798854166671</v>
      </c>
      <c r="F2870" s="4"/>
      <c r="G2870" s="4"/>
      <c r="H2870" s="4"/>
      <c r="I2870" s="4"/>
      <c r="J2870" s="4" t="s">
        <v>19048</v>
      </c>
      <c r="K2870" s="4"/>
      <c r="L2870" s="4" t="s">
        <v>2085</v>
      </c>
      <c r="M2870" s="7" t="s">
        <v>19049</v>
      </c>
      <c r="N2870" s="4">
        <v>2512</v>
      </c>
      <c r="O2870" s="4">
        <v>2139</v>
      </c>
      <c r="P2870" s="4" t="s">
        <v>19050</v>
      </c>
      <c r="Q2870" s="7" t="s">
        <v>19051</v>
      </c>
      <c r="R2870" s="4" t="s">
        <v>19052</v>
      </c>
    </row>
    <row r="2871" spans="1:18" ht="112.9">
      <c r="A2871" s="3" t="s">
        <v>19053</v>
      </c>
      <c r="B2871" s="4" t="s">
        <v>19054</v>
      </c>
      <c r="C2871" s="5" t="s">
        <v>19055</v>
      </c>
      <c r="D2871" s="4" t="s">
        <v>19056</v>
      </c>
      <c r="E2871" s="6">
        <v>44635.798715277779</v>
      </c>
      <c r="F2871" s="4"/>
      <c r="G2871" s="4"/>
      <c r="H2871" s="4"/>
      <c r="I2871" s="4"/>
      <c r="J2871" s="4" t="s">
        <v>19057</v>
      </c>
      <c r="K2871" s="4"/>
      <c r="L2871" s="4" t="s">
        <v>57</v>
      </c>
      <c r="M2871" s="7" t="s">
        <v>19058</v>
      </c>
      <c r="N2871" s="4">
        <v>991</v>
      </c>
      <c r="O2871" s="4">
        <v>1559</v>
      </c>
      <c r="P2871" s="4" t="s">
        <v>19059</v>
      </c>
      <c r="Q2871" s="7" t="s">
        <v>19060</v>
      </c>
      <c r="R2871" s="4" t="s">
        <v>19061</v>
      </c>
    </row>
    <row r="2872" spans="1:18" ht="31.15">
      <c r="A2872" s="3" t="s">
        <v>19062</v>
      </c>
      <c r="B2872" s="4" t="s">
        <v>19063</v>
      </c>
      <c r="C2872" s="5" t="s">
        <v>5806</v>
      </c>
      <c r="D2872" s="4" t="s">
        <v>19064</v>
      </c>
      <c r="E2872" s="6">
        <v>44635.798530092594</v>
      </c>
      <c r="F2872" s="4"/>
      <c r="G2872" s="4"/>
      <c r="H2872" s="4"/>
      <c r="I2872" s="4"/>
      <c r="J2872" s="4" t="s">
        <v>19065</v>
      </c>
      <c r="K2872" s="4"/>
      <c r="L2872" s="4" t="s">
        <v>57</v>
      </c>
      <c r="M2872" s="7" t="s">
        <v>19066</v>
      </c>
      <c r="N2872" s="4">
        <v>3916</v>
      </c>
      <c r="O2872" s="4">
        <v>3782</v>
      </c>
      <c r="P2872" s="4" t="s">
        <v>19067</v>
      </c>
      <c r="Q2872" s="7" t="s">
        <v>19068</v>
      </c>
      <c r="R2872" s="4" t="s">
        <v>5809</v>
      </c>
    </row>
    <row r="2873" spans="1:18" ht="31.15">
      <c r="A2873" s="3" t="s">
        <v>19069</v>
      </c>
      <c r="B2873" s="4" t="s">
        <v>19070</v>
      </c>
      <c r="C2873" s="5" t="s">
        <v>5806</v>
      </c>
      <c r="D2873" s="4" t="s">
        <v>19071</v>
      </c>
      <c r="E2873" s="6">
        <v>44635.798055555555</v>
      </c>
      <c r="F2873" s="4"/>
      <c r="G2873" s="4"/>
      <c r="H2873" s="4"/>
      <c r="I2873" s="4"/>
      <c r="J2873" s="4" t="s">
        <v>19072</v>
      </c>
      <c r="K2873" s="4"/>
      <c r="L2873" s="4" t="s">
        <v>33</v>
      </c>
      <c r="M2873" s="7" t="s">
        <v>19073</v>
      </c>
      <c r="N2873" s="4">
        <v>855</v>
      </c>
      <c r="O2873" s="4">
        <v>3915</v>
      </c>
      <c r="P2873" s="4" t="s">
        <v>19074</v>
      </c>
      <c r="Q2873" s="7" t="s">
        <v>19075</v>
      </c>
      <c r="R2873" s="4" t="s">
        <v>5809</v>
      </c>
    </row>
    <row r="2874" spans="1:18" ht="51.6">
      <c r="A2874" s="3" t="s">
        <v>19076</v>
      </c>
      <c r="B2874" s="4" t="s">
        <v>19077</v>
      </c>
      <c r="C2874" s="5" t="s">
        <v>19078</v>
      </c>
      <c r="D2874" s="4" t="s">
        <v>19079</v>
      </c>
      <c r="E2874" s="6">
        <v>44635.7965162037</v>
      </c>
      <c r="F2874" s="4"/>
      <c r="G2874" s="4"/>
      <c r="H2874" s="4"/>
      <c r="I2874" s="4"/>
      <c r="J2874" s="4" t="s">
        <v>19080</v>
      </c>
      <c r="K2874" s="4"/>
      <c r="L2874" s="4" t="s">
        <v>57</v>
      </c>
      <c r="M2874" s="7" t="s">
        <v>19081</v>
      </c>
      <c r="N2874" s="4">
        <v>6465</v>
      </c>
      <c r="O2874" s="4">
        <v>3541</v>
      </c>
      <c r="P2874" s="4" t="s">
        <v>19082</v>
      </c>
      <c r="Q2874" s="7" t="s">
        <v>19083</v>
      </c>
      <c r="R2874" s="4" t="s">
        <v>5407</v>
      </c>
    </row>
    <row r="2875" spans="1:18" ht="31.15">
      <c r="A2875" s="3" t="s">
        <v>19084</v>
      </c>
      <c r="B2875" s="4" t="s">
        <v>19085</v>
      </c>
      <c r="C2875" s="5" t="s">
        <v>5806</v>
      </c>
      <c r="D2875" s="4" t="s">
        <v>19086</v>
      </c>
      <c r="E2875" s="6">
        <v>44635.796377314815</v>
      </c>
      <c r="F2875" s="4"/>
      <c r="G2875" s="4"/>
      <c r="H2875" s="4"/>
      <c r="I2875" s="4"/>
      <c r="J2875" s="4" t="s">
        <v>19087</v>
      </c>
      <c r="K2875" s="4"/>
      <c r="L2875" s="4" t="s">
        <v>57</v>
      </c>
      <c r="M2875" s="7" t="s">
        <v>19088</v>
      </c>
      <c r="N2875" s="4">
        <v>976</v>
      </c>
      <c r="O2875" s="4">
        <v>1126</v>
      </c>
      <c r="P2875" s="4" t="s">
        <v>19089</v>
      </c>
      <c r="Q2875" s="7" t="s">
        <v>19090</v>
      </c>
      <c r="R2875" s="4" t="s">
        <v>5809</v>
      </c>
    </row>
    <row r="2876" spans="1:18" ht="51.6">
      <c r="A2876" s="3" t="s">
        <v>19091</v>
      </c>
      <c r="B2876" s="4" t="s">
        <v>19092</v>
      </c>
      <c r="C2876" s="5" t="s">
        <v>19093</v>
      </c>
      <c r="D2876" s="4" t="s">
        <v>19094</v>
      </c>
      <c r="E2876" s="6">
        <v>44635.795648148152</v>
      </c>
      <c r="F2876" s="4"/>
      <c r="G2876" s="4"/>
      <c r="H2876" s="4"/>
      <c r="I2876" s="4"/>
      <c r="J2876" s="4" t="s">
        <v>19095</v>
      </c>
      <c r="K2876" s="4"/>
      <c r="L2876" s="4" t="s">
        <v>33</v>
      </c>
      <c r="M2876" s="7" t="s">
        <v>19096</v>
      </c>
      <c r="N2876" s="4">
        <v>440437</v>
      </c>
      <c r="O2876" s="4">
        <v>44</v>
      </c>
      <c r="P2876" s="4" t="s">
        <v>19097</v>
      </c>
      <c r="Q2876" s="7" t="s">
        <v>19098</v>
      </c>
      <c r="R2876" s="4" t="s">
        <v>19099</v>
      </c>
    </row>
    <row r="2877" spans="1:18" ht="31.15">
      <c r="A2877" s="3" t="s">
        <v>19100</v>
      </c>
      <c r="B2877" s="4" t="s">
        <v>19101</v>
      </c>
      <c r="C2877" s="5" t="s">
        <v>19102</v>
      </c>
      <c r="D2877" s="4" t="s">
        <v>19103</v>
      </c>
      <c r="E2877" s="6">
        <v>44635.793888888889</v>
      </c>
      <c r="F2877" s="4"/>
      <c r="G2877" s="4"/>
      <c r="H2877" s="4"/>
      <c r="I2877" s="4"/>
      <c r="J2877" s="4" t="s">
        <v>19104</v>
      </c>
      <c r="K2877" s="4"/>
      <c r="L2877" s="4" t="s">
        <v>303</v>
      </c>
      <c r="M2877" s="7" t="s">
        <v>19105</v>
      </c>
      <c r="N2877" s="4">
        <v>2629</v>
      </c>
      <c r="O2877" s="4">
        <v>976</v>
      </c>
      <c r="P2877" s="4" t="s">
        <v>19106</v>
      </c>
      <c r="Q2877" s="7" t="s">
        <v>19107</v>
      </c>
      <c r="R2877" s="4" t="s">
        <v>19108</v>
      </c>
    </row>
    <row r="2878" spans="1:18" ht="61.9">
      <c r="A2878" s="3" t="s">
        <v>19109</v>
      </c>
      <c r="B2878" s="4" t="s">
        <v>15461</v>
      </c>
      <c r="C2878" s="5" t="s">
        <v>19110</v>
      </c>
      <c r="D2878" s="4" t="s">
        <v>19111</v>
      </c>
      <c r="E2878" s="6">
        <v>44635.792280092588</v>
      </c>
      <c r="F2878" s="4"/>
      <c r="G2878" s="4"/>
      <c r="H2878" s="4"/>
      <c r="I2878" s="4"/>
      <c r="J2878" s="4" t="s">
        <v>15463</v>
      </c>
      <c r="K2878" s="4"/>
      <c r="L2878" s="4" t="s">
        <v>303</v>
      </c>
      <c r="M2878" s="7" t="s">
        <v>15464</v>
      </c>
      <c r="N2878" s="4">
        <v>1537</v>
      </c>
      <c r="O2878" s="4">
        <v>2905</v>
      </c>
      <c r="P2878" s="4" t="s">
        <v>15465</v>
      </c>
      <c r="Q2878" s="7" t="s">
        <v>19112</v>
      </c>
      <c r="R2878" s="4" t="s">
        <v>19113</v>
      </c>
    </row>
    <row r="2879" spans="1:18" ht="72">
      <c r="A2879" s="3" t="s">
        <v>19114</v>
      </c>
      <c r="B2879" s="4" t="s">
        <v>19115</v>
      </c>
      <c r="C2879" s="5" t="s">
        <v>19116</v>
      </c>
      <c r="D2879" s="4" t="s">
        <v>19117</v>
      </c>
      <c r="E2879" s="6">
        <v>44635.790960648148</v>
      </c>
      <c r="F2879" s="4"/>
      <c r="G2879" s="4"/>
      <c r="H2879" s="4"/>
      <c r="I2879" s="4"/>
      <c r="J2879" s="4" t="s">
        <v>19118</v>
      </c>
      <c r="K2879" s="4"/>
      <c r="L2879" s="4" t="s">
        <v>33</v>
      </c>
      <c r="M2879" s="7" t="s">
        <v>19119</v>
      </c>
      <c r="N2879" s="4">
        <v>2487</v>
      </c>
      <c r="O2879" s="4">
        <v>2998</v>
      </c>
      <c r="P2879" s="4" t="s">
        <v>19120</v>
      </c>
      <c r="Q2879" s="7" t="s">
        <v>19121</v>
      </c>
      <c r="R2879" s="4" t="s">
        <v>19122</v>
      </c>
    </row>
    <row r="2880" spans="1:18" ht="82.15">
      <c r="A2880" s="3" t="s">
        <v>19123</v>
      </c>
      <c r="B2880" s="4" t="s">
        <v>6507</v>
      </c>
      <c r="C2880" s="5" t="s">
        <v>19037</v>
      </c>
      <c r="D2880" s="4" t="s">
        <v>19124</v>
      </c>
      <c r="E2880" s="6">
        <v>44635.79011574074</v>
      </c>
      <c r="F2880" s="4"/>
      <c r="G2880" s="4"/>
      <c r="H2880" s="4"/>
      <c r="I2880" s="4"/>
      <c r="J2880" s="4" t="s">
        <v>6509</v>
      </c>
      <c r="K2880" s="4"/>
      <c r="L2880" s="4" t="s">
        <v>23</v>
      </c>
      <c r="M2880" s="7" t="s">
        <v>6510</v>
      </c>
      <c r="N2880" s="4">
        <v>1523</v>
      </c>
      <c r="O2880" s="4">
        <v>451</v>
      </c>
      <c r="P2880" s="4" t="s">
        <v>6511</v>
      </c>
      <c r="Q2880" s="7" t="s">
        <v>19125</v>
      </c>
      <c r="R2880" s="4" t="s">
        <v>19043</v>
      </c>
    </row>
    <row r="2881" spans="1:18" ht="41.45">
      <c r="A2881" s="3" t="s">
        <v>19126</v>
      </c>
      <c r="B2881" s="4" t="s">
        <v>19127</v>
      </c>
      <c r="C2881" s="5" t="s">
        <v>9476</v>
      </c>
      <c r="D2881" s="4" t="s">
        <v>19128</v>
      </c>
      <c r="E2881" s="6">
        <v>44635.789594907408</v>
      </c>
      <c r="F2881" s="4"/>
      <c r="G2881" s="4"/>
      <c r="H2881" s="4"/>
      <c r="I2881" s="4"/>
      <c r="J2881" s="4" t="s">
        <v>19129</v>
      </c>
      <c r="K2881" s="4"/>
      <c r="L2881" s="4" t="s">
        <v>23</v>
      </c>
      <c r="M2881" s="7" t="s">
        <v>19130</v>
      </c>
      <c r="N2881" s="4">
        <v>1741</v>
      </c>
      <c r="O2881" s="4">
        <v>1349</v>
      </c>
      <c r="P2881" s="4" t="s">
        <v>19131</v>
      </c>
      <c r="Q2881" s="7" t="s">
        <v>19132</v>
      </c>
      <c r="R2881" s="4" t="s">
        <v>9479</v>
      </c>
    </row>
    <row r="2882" spans="1:18" ht="51.6">
      <c r="A2882" s="3" t="s">
        <v>19133</v>
      </c>
      <c r="B2882" s="4" t="s">
        <v>19134</v>
      </c>
      <c r="C2882" s="5" t="s">
        <v>14054</v>
      </c>
      <c r="D2882" s="4" t="s">
        <v>19135</v>
      </c>
      <c r="E2882" s="6">
        <v>44635.786620370374</v>
      </c>
      <c r="F2882" s="4"/>
      <c r="G2882" s="4"/>
      <c r="H2882" s="4"/>
      <c r="I2882" s="4"/>
      <c r="J2882" s="4" t="s">
        <v>19136</v>
      </c>
      <c r="K2882" s="4"/>
      <c r="L2882" s="4" t="s">
        <v>57</v>
      </c>
      <c r="M2882" s="7" t="s">
        <v>19137</v>
      </c>
      <c r="N2882" s="4">
        <v>11145</v>
      </c>
      <c r="O2882" s="4">
        <v>12275</v>
      </c>
      <c r="P2882" s="4"/>
      <c r="Q2882" s="7" t="s">
        <v>19138</v>
      </c>
      <c r="R2882" s="4" t="s">
        <v>14491</v>
      </c>
    </row>
    <row r="2883" spans="1:18" ht="72">
      <c r="A2883" s="3" t="s">
        <v>19139</v>
      </c>
      <c r="B2883" s="4" t="s">
        <v>19140</v>
      </c>
      <c r="C2883" s="5" t="s">
        <v>19141</v>
      </c>
      <c r="D2883" s="4" t="s">
        <v>19142</v>
      </c>
      <c r="E2883" s="6">
        <v>44635.785451388889</v>
      </c>
      <c r="F2883" s="4"/>
      <c r="G2883" s="4"/>
      <c r="H2883" s="4"/>
      <c r="I2883" s="4"/>
      <c r="J2883" s="4" t="s">
        <v>19143</v>
      </c>
      <c r="K2883" s="4"/>
      <c r="L2883" s="4" t="s">
        <v>33</v>
      </c>
      <c r="M2883" s="7" t="s">
        <v>19144</v>
      </c>
      <c r="N2883" s="4">
        <v>1474</v>
      </c>
      <c r="O2883" s="4">
        <v>282</v>
      </c>
      <c r="P2883" s="4" t="s">
        <v>19145</v>
      </c>
      <c r="Q2883" s="7" t="s">
        <v>19146</v>
      </c>
      <c r="R2883" s="4" t="s">
        <v>19147</v>
      </c>
    </row>
    <row r="2884" spans="1:18" ht="51.6">
      <c r="A2884" s="3" t="s">
        <v>19148</v>
      </c>
      <c r="B2884" s="4" t="s">
        <v>19149</v>
      </c>
      <c r="C2884" s="5" t="s">
        <v>19150</v>
      </c>
      <c r="D2884" s="4" t="s">
        <v>19151</v>
      </c>
      <c r="E2884" s="6">
        <v>44635.784942129627</v>
      </c>
      <c r="F2884" s="4"/>
      <c r="G2884" s="4"/>
      <c r="H2884" s="4"/>
      <c r="I2884" s="4"/>
      <c r="J2884" s="4" t="s">
        <v>19152</v>
      </c>
      <c r="K2884" s="4"/>
      <c r="L2884" s="4" t="s">
        <v>57</v>
      </c>
      <c r="M2884" s="7" t="s">
        <v>19153</v>
      </c>
      <c r="N2884" s="4">
        <v>840</v>
      </c>
      <c r="O2884" s="4">
        <v>1108</v>
      </c>
      <c r="P2884" s="4" t="s">
        <v>19154</v>
      </c>
      <c r="Q2884" s="7" t="s">
        <v>19155</v>
      </c>
      <c r="R2884" s="4" t="s">
        <v>19156</v>
      </c>
    </row>
    <row r="2885" spans="1:18" ht="82.15">
      <c r="A2885" s="3" t="s">
        <v>19157</v>
      </c>
      <c r="B2885" s="4" t="s">
        <v>19158</v>
      </c>
      <c r="C2885" s="5" t="s">
        <v>19037</v>
      </c>
      <c r="D2885" s="4" t="s">
        <v>19159</v>
      </c>
      <c r="E2885" s="6">
        <v>44635.784768518519</v>
      </c>
      <c r="F2885" s="4"/>
      <c r="G2885" s="4"/>
      <c r="H2885" s="4"/>
      <c r="I2885" s="4"/>
      <c r="J2885" s="4" t="s">
        <v>19160</v>
      </c>
      <c r="K2885" s="4"/>
      <c r="L2885" s="4" t="s">
        <v>33</v>
      </c>
      <c r="M2885" s="7" t="s">
        <v>19161</v>
      </c>
      <c r="N2885" s="4">
        <v>9862</v>
      </c>
      <c r="O2885" s="4">
        <v>8709</v>
      </c>
      <c r="P2885" s="4" t="s">
        <v>19162</v>
      </c>
      <c r="Q2885" s="7" t="s">
        <v>19163</v>
      </c>
      <c r="R2885" s="4" t="s">
        <v>19043</v>
      </c>
    </row>
    <row r="2886" spans="1:18" ht="51.6">
      <c r="A2886" s="3" t="s">
        <v>19164</v>
      </c>
      <c r="B2886" s="4" t="s">
        <v>19165</v>
      </c>
      <c r="C2886" s="5" t="s">
        <v>14054</v>
      </c>
      <c r="D2886" s="4" t="s">
        <v>19166</v>
      </c>
      <c r="E2886" s="6">
        <v>44635.784212962964</v>
      </c>
      <c r="F2886" s="4"/>
      <c r="G2886" s="4"/>
      <c r="H2886" s="4"/>
      <c r="I2886" s="4"/>
      <c r="J2886" s="4" t="s">
        <v>19167</v>
      </c>
      <c r="K2886" s="4"/>
      <c r="L2886" s="4" t="s">
        <v>33</v>
      </c>
      <c r="M2886" s="7" t="s">
        <v>19168</v>
      </c>
      <c r="N2886" s="4">
        <v>2114</v>
      </c>
      <c r="O2886" s="4">
        <v>227</v>
      </c>
      <c r="P2886" s="4"/>
      <c r="Q2886" s="7" t="s">
        <v>19169</v>
      </c>
      <c r="R2886" s="4" t="s">
        <v>19170</v>
      </c>
    </row>
    <row r="2887" spans="1:18" ht="51.6">
      <c r="A2887" s="3" t="s">
        <v>19171</v>
      </c>
      <c r="B2887" s="4" t="s">
        <v>19172</v>
      </c>
      <c r="C2887" s="5" t="s">
        <v>19173</v>
      </c>
      <c r="D2887" s="4" t="s">
        <v>19174</v>
      </c>
      <c r="E2887" s="6">
        <v>44635.782650462963</v>
      </c>
      <c r="F2887" s="4"/>
      <c r="G2887" s="4"/>
      <c r="H2887" s="4"/>
      <c r="I2887" s="4"/>
      <c r="J2887" s="4" t="s">
        <v>19175</v>
      </c>
      <c r="K2887" s="4"/>
      <c r="L2887" s="4" t="s">
        <v>33</v>
      </c>
      <c r="M2887" s="7" t="s">
        <v>19176</v>
      </c>
      <c r="N2887" s="4">
        <v>1853</v>
      </c>
      <c r="O2887" s="4">
        <v>173</v>
      </c>
      <c r="P2887" s="4"/>
      <c r="Q2887" s="7" t="s">
        <v>19177</v>
      </c>
      <c r="R2887" s="4" t="s">
        <v>19178</v>
      </c>
    </row>
    <row r="2888" spans="1:18" ht="31.15">
      <c r="A2888" s="3" t="s">
        <v>19179</v>
      </c>
      <c r="B2888" s="4" t="s">
        <v>19180</v>
      </c>
      <c r="C2888" s="5" t="s">
        <v>5806</v>
      </c>
      <c r="D2888" s="4" t="s">
        <v>19181</v>
      </c>
      <c r="E2888" s="6">
        <v>44635.782106481478</v>
      </c>
      <c r="F2888" s="4"/>
      <c r="G2888" s="4"/>
      <c r="H2888" s="4"/>
      <c r="I2888" s="4"/>
      <c r="J2888" s="4" t="s">
        <v>19182</v>
      </c>
      <c r="K2888" s="4"/>
      <c r="L2888" s="4" t="s">
        <v>57</v>
      </c>
      <c r="M2888" s="7" t="s">
        <v>19183</v>
      </c>
      <c r="N2888" s="4">
        <v>1696</v>
      </c>
      <c r="O2888" s="4">
        <v>82</v>
      </c>
      <c r="P2888" s="4" t="s">
        <v>1012</v>
      </c>
      <c r="Q2888" s="7" t="s">
        <v>19184</v>
      </c>
      <c r="R2888" s="4" t="s">
        <v>5809</v>
      </c>
    </row>
    <row r="2889" spans="1:18" ht="21">
      <c r="A2889" s="3" t="s">
        <v>19185</v>
      </c>
      <c r="B2889" s="4" t="s">
        <v>19186</v>
      </c>
      <c r="C2889" s="5" t="s">
        <v>19187</v>
      </c>
      <c r="D2889" s="4" t="s">
        <v>19188</v>
      </c>
      <c r="E2889" s="6">
        <v>44635.781203703707</v>
      </c>
      <c r="F2889" s="4"/>
      <c r="G2889" s="4"/>
      <c r="H2889" s="4"/>
      <c r="I2889" s="4"/>
      <c r="J2889" s="4" t="s">
        <v>19189</v>
      </c>
      <c r="K2889" s="4"/>
      <c r="L2889" s="4" t="s">
        <v>57</v>
      </c>
      <c r="M2889" s="7" t="s">
        <v>19190</v>
      </c>
      <c r="N2889" s="4">
        <v>12562</v>
      </c>
      <c r="O2889" s="4">
        <v>5265</v>
      </c>
      <c r="P2889" s="4" t="s">
        <v>16260</v>
      </c>
      <c r="Q2889" s="7" t="s">
        <v>19191</v>
      </c>
      <c r="R2889" s="4" t="s">
        <v>19192</v>
      </c>
    </row>
    <row r="2890" spans="1:18" ht="51.6">
      <c r="A2890" s="3" t="s">
        <v>19193</v>
      </c>
      <c r="B2890" s="4" t="s">
        <v>19194</v>
      </c>
      <c r="C2890" s="5" t="s">
        <v>14054</v>
      </c>
      <c r="D2890" s="4" t="s">
        <v>19195</v>
      </c>
      <c r="E2890" s="6">
        <v>44635.780821759261</v>
      </c>
      <c r="F2890" s="4"/>
      <c r="G2890" s="4"/>
      <c r="H2890" s="4"/>
      <c r="I2890" s="4"/>
      <c r="J2890" s="4" t="s">
        <v>19196</v>
      </c>
      <c r="K2890" s="4"/>
      <c r="L2890" s="4" t="s">
        <v>33</v>
      </c>
      <c r="M2890" s="7" t="s">
        <v>19197</v>
      </c>
      <c r="N2890" s="4">
        <v>11779</v>
      </c>
      <c r="O2890" s="4">
        <v>2582</v>
      </c>
      <c r="P2890" s="4" t="s">
        <v>19198</v>
      </c>
      <c r="Q2890" s="7" t="s">
        <v>19199</v>
      </c>
      <c r="R2890" s="4" t="s">
        <v>14491</v>
      </c>
    </row>
    <row r="2891" spans="1:18" ht="112.9">
      <c r="A2891" s="3" t="s">
        <v>19200</v>
      </c>
      <c r="B2891" s="4" t="s">
        <v>19201</v>
      </c>
      <c r="C2891" s="5" t="s">
        <v>19202</v>
      </c>
      <c r="D2891" s="4" t="s">
        <v>19203</v>
      </c>
      <c r="E2891" s="6">
        <v>44635.780787037038</v>
      </c>
      <c r="F2891" s="4"/>
      <c r="G2891" s="4"/>
      <c r="H2891" s="4"/>
      <c r="I2891" s="4"/>
      <c r="J2891" s="4" t="s">
        <v>19204</v>
      </c>
      <c r="K2891" s="4"/>
      <c r="L2891" s="4" t="s">
        <v>57</v>
      </c>
      <c r="M2891" s="7" t="s">
        <v>19205</v>
      </c>
      <c r="N2891" s="4">
        <v>811</v>
      </c>
      <c r="O2891" s="4">
        <v>1105</v>
      </c>
      <c r="P2891" s="4"/>
      <c r="Q2891" s="7" t="s">
        <v>19206</v>
      </c>
      <c r="R2891" s="4" t="s">
        <v>19207</v>
      </c>
    </row>
    <row r="2892" spans="1:18" ht="72">
      <c r="A2892" s="3" t="s">
        <v>19208</v>
      </c>
      <c r="B2892" s="4" t="s">
        <v>19209</v>
      </c>
      <c r="C2892" s="5" t="s">
        <v>19210</v>
      </c>
      <c r="D2892" s="4" t="s">
        <v>19211</v>
      </c>
      <c r="E2892" s="6">
        <v>44635.779293981483</v>
      </c>
      <c r="F2892" s="4"/>
      <c r="G2892" s="4"/>
      <c r="H2892" s="4"/>
      <c r="I2892" s="4"/>
      <c r="J2892" s="4" t="s">
        <v>19212</v>
      </c>
      <c r="K2892" s="4"/>
      <c r="L2892" s="4" t="s">
        <v>23</v>
      </c>
      <c r="M2892" s="7" t="s">
        <v>19213</v>
      </c>
      <c r="N2892" s="4">
        <v>6763</v>
      </c>
      <c r="O2892" s="4">
        <v>7180</v>
      </c>
      <c r="P2892" s="4" t="s">
        <v>19214</v>
      </c>
      <c r="Q2892" s="7" t="s">
        <v>19215</v>
      </c>
      <c r="R2892" s="4" t="s">
        <v>19216</v>
      </c>
    </row>
    <row r="2893" spans="1:18" ht="51.6">
      <c r="A2893" s="3" t="s">
        <v>19217</v>
      </c>
      <c r="B2893" s="4" t="s">
        <v>19218</v>
      </c>
      <c r="C2893" s="5" t="s">
        <v>19219</v>
      </c>
      <c r="D2893" s="4" t="s">
        <v>19220</v>
      </c>
      <c r="E2893" s="6">
        <v>44635.778333333335</v>
      </c>
      <c r="F2893" s="4"/>
      <c r="G2893" s="4"/>
      <c r="H2893" s="4"/>
      <c r="I2893" s="4"/>
      <c r="J2893" s="4" t="s">
        <v>19221</v>
      </c>
      <c r="K2893" s="4"/>
      <c r="L2893" s="4" t="s">
        <v>57</v>
      </c>
      <c r="M2893" s="7" t="s">
        <v>19222</v>
      </c>
      <c r="N2893" s="4">
        <v>9370</v>
      </c>
      <c r="O2893" s="4">
        <v>815</v>
      </c>
      <c r="P2893" s="4" t="s">
        <v>19223</v>
      </c>
      <c r="Q2893" s="7" t="s">
        <v>19224</v>
      </c>
      <c r="R2893" s="4" t="s">
        <v>19225</v>
      </c>
    </row>
    <row r="2894" spans="1:18" ht="41.45">
      <c r="A2894" s="3" t="s">
        <v>19226</v>
      </c>
      <c r="B2894" s="4" t="s">
        <v>2564</v>
      </c>
      <c r="C2894" s="5" t="s">
        <v>19227</v>
      </c>
      <c r="D2894" s="4" t="s">
        <v>19228</v>
      </c>
      <c r="E2894" s="6">
        <v>44635.778275462959</v>
      </c>
      <c r="F2894" s="4"/>
      <c r="G2894" s="4"/>
      <c r="H2894" s="4"/>
      <c r="I2894" s="4"/>
      <c r="J2894" s="4" t="s">
        <v>2567</v>
      </c>
      <c r="K2894" s="4"/>
      <c r="L2894" s="4" t="s">
        <v>33</v>
      </c>
      <c r="M2894" s="7" t="s">
        <v>2568</v>
      </c>
      <c r="N2894" s="4">
        <v>4255</v>
      </c>
      <c r="O2894" s="4">
        <v>3763</v>
      </c>
      <c r="P2894" s="4" t="s">
        <v>2569</v>
      </c>
      <c r="Q2894" s="7" t="s">
        <v>19229</v>
      </c>
      <c r="R2894" s="4" t="s">
        <v>19230</v>
      </c>
    </row>
    <row r="2895" spans="1:18" ht="21">
      <c r="A2895" s="3" t="s">
        <v>19231</v>
      </c>
      <c r="B2895" s="4" t="s">
        <v>19186</v>
      </c>
      <c r="C2895" s="5" t="s">
        <v>19232</v>
      </c>
      <c r="D2895" s="4" t="s">
        <v>19233</v>
      </c>
      <c r="E2895" s="6">
        <v>44635.777696759258</v>
      </c>
      <c r="F2895" s="4"/>
      <c r="G2895" s="4"/>
      <c r="H2895" s="4"/>
      <c r="I2895" s="4"/>
      <c r="J2895" s="4" t="s">
        <v>19189</v>
      </c>
      <c r="K2895" s="4"/>
      <c r="L2895" s="4" t="s">
        <v>57</v>
      </c>
      <c r="M2895" s="7" t="s">
        <v>19190</v>
      </c>
      <c r="N2895" s="4">
        <v>12562</v>
      </c>
      <c r="O2895" s="4">
        <v>5265</v>
      </c>
      <c r="P2895" s="4" t="s">
        <v>16260</v>
      </c>
      <c r="Q2895" s="7" t="s">
        <v>19234</v>
      </c>
      <c r="R2895" s="4" t="s">
        <v>19235</v>
      </c>
    </row>
    <row r="2896" spans="1:18" ht="51.6">
      <c r="A2896" s="3" t="s">
        <v>19236</v>
      </c>
      <c r="B2896" s="4" t="s">
        <v>19237</v>
      </c>
      <c r="C2896" s="5" t="s">
        <v>19238</v>
      </c>
      <c r="D2896" s="4" t="s">
        <v>19239</v>
      </c>
      <c r="E2896" s="6">
        <v>44635.777407407411</v>
      </c>
      <c r="F2896" s="4"/>
      <c r="G2896" s="4"/>
      <c r="H2896" s="4"/>
      <c r="I2896" s="4"/>
      <c r="J2896" s="4" t="s">
        <v>19240</v>
      </c>
      <c r="K2896" s="4"/>
      <c r="L2896" s="4" t="s">
        <v>33</v>
      </c>
      <c r="M2896" s="7" t="s">
        <v>19241</v>
      </c>
      <c r="N2896" s="4">
        <v>4589</v>
      </c>
      <c r="O2896" s="4"/>
      <c r="P2896" s="4" t="s">
        <v>3756</v>
      </c>
      <c r="Q2896" s="7" t="s">
        <v>19242</v>
      </c>
      <c r="R2896" s="4" t="s">
        <v>19243</v>
      </c>
    </row>
    <row r="2897" spans="1:18" ht="41.45">
      <c r="A2897" s="3" t="s">
        <v>19244</v>
      </c>
      <c r="B2897" s="4" t="s">
        <v>2473</v>
      </c>
      <c r="C2897" s="5" t="s">
        <v>19245</v>
      </c>
      <c r="D2897" s="4" t="s">
        <v>19246</v>
      </c>
      <c r="E2897" s="6">
        <v>44635.775624999995</v>
      </c>
      <c r="F2897" s="4"/>
      <c r="G2897" s="4"/>
      <c r="H2897" s="4"/>
      <c r="I2897" s="4"/>
      <c r="J2897" s="4" t="s">
        <v>2476</v>
      </c>
      <c r="K2897" s="4"/>
      <c r="L2897" s="4" t="s">
        <v>57</v>
      </c>
      <c r="M2897" s="7" t="s">
        <v>2477</v>
      </c>
      <c r="N2897" s="4">
        <v>829</v>
      </c>
      <c r="O2897" s="4">
        <v>5004</v>
      </c>
      <c r="P2897" s="4" t="s">
        <v>305</v>
      </c>
      <c r="Q2897" s="7" t="s">
        <v>19247</v>
      </c>
      <c r="R2897" s="4" t="s">
        <v>19248</v>
      </c>
    </row>
    <row r="2898" spans="1:18" ht="31.15">
      <c r="A2898" s="3" t="s">
        <v>19249</v>
      </c>
      <c r="B2898" s="4" t="s">
        <v>19250</v>
      </c>
      <c r="C2898" s="5" t="s">
        <v>19251</v>
      </c>
      <c r="D2898" s="4" t="s">
        <v>19252</v>
      </c>
      <c r="E2898" s="6">
        <v>44635.774421296301</v>
      </c>
      <c r="F2898" s="4"/>
      <c r="G2898" s="4"/>
      <c r="H2898" s="4"/>
      <c r="I2898" s="4"/>
      <c r="J2898" s="4" t="s">
        <v>19253</v>
      </c>
      <c r="K2898" s="4"/>
      <c r="L2898" s="4" t="s">
        <v>57</v>
      </c>
      <c r="M2898" s="7" t="s">
        <v>19254</v>
      </c>
      <c r="N2898" s="4">
        <v>2926</v>
      </c>
      <c r="O2898" s="4">
        <v>4902</v>
      </c>
      <c r="P2898" s="4" t="s">
        <v>19255</v>
      </c>
      <c r="Q2898" s="7" t="s">
        <v>19256</v>
      </c>
      <c r="R2898" s="4" t="s">
        <v>19257</v>
      </c>
    </row>
    <row r="2899" spans="1:18" ht="51.6">
      <c r="A2899" s="3" t="s">
        <v>19258</v>
      </c>
      <c r="B2899" s="4" t="s">
        <v>19259</v>
      </c>
      <c r="C2899" s="5" t="s">
        <v>14054</v>
      </c>
      <c r="D2899" s="4" t="s">
        <v>19260</v>
      </c>
      <c r="E2899" s="6">
        <v>44635.77407407407</v>
      </c>
      <c r="F2899" s="4"/>
      <c r="G2899" s="4"/>
      <c r="H2899" s="4"/>
      <c r="I2899" s="4"/>
      <c r="J2899" s="4" t="s">
        <v>19261</v>
      </c>
      <c r="K2899" s="4"/>
      <c r="L2899" s="4" t="s">
        <v>57</v>
      </c>
      <c r="M2899" s="7" t="s">
        <v>19262</v>
      </c>
      <c r="N2899" s="4">
        <v>2093</v>
      </c>
      <c r="O2899" s="4">
        <v>1963</v>
      </c>
      <c r="P2899" s="4"/>
      <c r="Q2899" s="7" t="s">
        <v>19263</v>
      </c>
      <c r="R2899" s="4" t="s">
        <v>19170</v>
      </c>
    </row>
    <row r="2900" spans="1:18" ht="21">
      <c r="A2900" s="3" t="s">
        <v>19264</v>
      </c>
      <c r="B2900" s="4" t="s">
        <v>19265</v>
      </c>
      <c r="C2900" s="5" t="s">
        <v>19266</v>
      </c>
      <c r="D2900" s="4" t="s">
        <v>19260</v>
      </c>
      <c r="E2900" s="6">
        <v>44635.77407407407</v>
      </c>
      <c r="F2900" s="4"/>
      <c r="G2900" s="4"/>
      <c r="H2900" s="4" t="s">
        <v>19267</v>
      </c>
      <c r="I2900" s="4" t="s">
        <v>19268</v>
      </c>
      <c r="J2900" s="4" t="s">
        <v>19269</v>
      </c>
      <c r="K2900" s="4" t="s">
        <v>19270</v>
      </c>
      <c r="L2900" s="4" t="s">
        <v>57</v>
      </c>
      <c r="M2900" s="7" t="s">
        <v>19271</v>
      </c>
      <c r="N2900" s="4">
        <v>862</v>
      </c>
      <c r="O2900" s="4">
        <v>1307</v>
      </c>
      <c r="P2900" s="4" t="s">
        <v>19272</v>
      </c>
      <c r="Q2900" s="7" t="s">
        <v>19273</v>
      </c>
      <c r="R2900" s="4" t="s">
        <v>19274</v>
      </c>
    </row>
    <row r="2901" spans="1:18" ht="51.6">
      <c r="A2901" s="3" t="s">
        <v>19275</v>
      </c>
      <c r="B2901" s="4" t="s">
        <v>7509</v>
      </c>
      <c r="C2901" s="5" t="s">
        <v>14054</v>
      </c>
      <c r="D2901" s="4" t="s">
        <v>19276</v>
      </c>
      <c r="E2901" s="6">
        <v>44635.773831018523</v>
      </c>
      <c r="F2901" s="4"/>
      <c r="G2901" s="4"/>
      <c r="H2901" s="4"/>
      <c r="I2901" s="4"/>
      <c r="J2901" s="4" t="s">
        <v>7512</v>
      </c>
      <c r="K2901" s="4"/>
      <c r="L2901" s="4" t="s">
        <v>23</v>
      </c>
      <c r="M2901" s="7" t="s">
        <v>7513</v>
      </c>
      <c r="N2901" s="4">
        <v>1074</v>
      </c>
      <c r="O2901" s="4">
        <v>1467</v>
      </c>
      <c r="P2901" s="4" t="s">
        <v>7514</v>
      </c>
      <c r="Q2901" s="7" t="s">
        <v>19277</v>
      </c>
      <c r="R2901" s="4" t="s">
        <v>19170</v>
      </c>
    </row>
    <row r="2902" spans="1:18" ht="51.6">
      <c r="A2902" s="3" t="s">
        <v>19278</v>
      </c>
      <c r="B2902" s="4" t="s">
        <v>19279</v>
      </c>
      <c r="C2902" s="5" t="s">
        <v>14054</v>
      </c>
      <c r="D2902" s="4" t="s">
        <v>19280</v>
      </c>
      <c r="E2902" s="6">
        <v>44635.773206018523</v>
      </c>
      <c r="F2902" s="4"/>
      <c r="G2902" s="4"/>
      <c r="H2902" s="4"/>
      <c r="I2902" s="4"/>
      <c r="J2902" s="4" t="s">
        <v>19281</v>
      </c>
      <c r="K2902" s="4"/>
      <c r="L2902" s="4" t="s">
        <v>57</v>
      </c>
      <c r="M2902" s="7" t="s">
        <v>19282</v>
      </c>
      <c r="N2902" s="4">
        <v>93813</v>
      </c>
      <c r="O2902" s="4">
        <v>5833</v>
      </c>
      <c r="P2902" s="4" t="s">
        <v>19283</v>
      </c>
      <c r="Q2902" s="7" t="s">
        <v>19284</v>
      </c>
      <c r="R2902" s="4" t="s">
        <v>19170</v>
      </c>
    </row>
    <row r="2903" spans="1:18" ht="51.6">
      <c r="A2903" s="3" t="s">
        <v>19285</v>
      </c>
      <c r="B2903" s="4" t="s">
        <v>19286</v>
      </c>
      <c r="C2903" s="5" t="s">
        <v>19287</v>
      </c>
      <c r="D2903" s="4" t="s">
        <v>19288</v>
      </c>
      <c r="E2903" s="6">
        <v>44635.773101851853</v>
      </c>
      <c r="F2903" s="4"/>
      <c r="G2903" s="4"/>
      <c r="H2903" s="4"/>
      <c r="I2903" s="4"/>
      <c r="J2903" s="4" t="s">
        <v>19289</v>
      </c>
      <c r="K2903" s="4"/>
      <c r="L2903" s="4" t="s">
        <v>33</v>
      </c>
      <c r="M2903" s="7" t="s">
        <v>19290</v>
      </c>
      <c r="N2903" s="4">
        <v>11589</v>
      </c>
      <c r="O2903" s="4">
        <v>2132</v>
      </c>
      <c r="P2903" s="4" t="s">
        <v>19291</v>
      </c>
      <c r="Q2903" s="7" t="s">
        <v>19292</v>
      </c>
      <c r="R2903" s="4" t="s">
        <v>19293</v>
      </c>
    </row>
    <row r="2904" spans="1:18" ht="51.6">
      <c r="A2904" s="3" t="s">
        <v>19294</v>
      </c>
      <c r="B2904" s="4" t="s">
        <v>18825</v>
      </c>
      <c r="C2904" s="5" t="s">
        <v>19295</v>
      </c>
      <c r="D2904" s="4" t="s">
        <v>19296</v>
      </c>
      <c r="E2904" s="6">
        <v>44635.772141203706</v>
      </c>
      <c r="F2904" s="4"/>
      <c r="G2904" s="4"/>
      <c r="H2904" s="4"/>
      <c r="I2904" s="4"/>
      <c r="J2904" s="4" t="s">
        <v>18828</v>
      </c>
      <c r="K2904" s="4"/>
      <c r="L2904" s="4" t="s">
        <v>57</v>
      </c>
      <c r="M2904" s="7" t="s">
        <v>18829</v>
      </c>
      <c r="N2904" s="4">
        <v>965</v>
      </c>
      <c r="O2904" s="4">
        <v>476</v>
      </c>
      <c r="P2904" s="4" t="s">
        <v>18830</v>
      </c>
      <c r="Q2904" s="7" t="s">
        <v>19297</v>
      </c>
      <c r="R2904" s="4" t="s">
        <v>19298</v>
      </c>
    </row>
    <row r="2905" spans="1:18" ht="31.15">
      <c r="A2905" s="3" t="s">
        <v>19299</v>
      </c>
      <c r="B2905" s="4" t="s">
        <v>19300</v>
      </c>
      <c r="C2905" s="5" t="s">
        <v>5806</v>
      </c>
      <c r="D2905" s="4" t="s">
        <v>19301</v>
      </c>
      <c r="E2905" s="6">
        <v>44635.771944444445</v>
      </c>
      <c r="F2905" s="4"/>
      <c r="G2905" s="4"/>
      <c r="H2905" s="4"/>
      <c r="I2905" s="4"/>
      <c r="J2905" s="4" t="s">
        <v>19302</v>
      </c>
      <c r="K2905" s="4"/>
      <c r="L2905" s="4" t="s">
        <v>23</v>
      </c>
      <c r="M2905" s="7" t="s">
        <v>19303</v>
      </c>
      <c r="N2905" s="4">
        <v>1998</v>
      </c>
      <c r="O2905" s="4">
        <v>251</v>
      </c>
      <c r="P2905" s="4"/>
      <c r="Q2905" s="7" t="s">
        <v>19304</v>
      </c>
      <c r="R2905" s="4" t="s">
        <v>5809</v>
      </c>
    </row>
    <row r="2906" spans="1:18" ht="51.6">
      <c r="A2906" s="3" t="s">
        <v>19305</v>
      </c>
      <c r="B2906" s="4" t="s">
        <v>19306</v>
      </c>
      <c r="C2906" s="5" t="s">
        <v>19307</v>
      </c>
      <c r="D2906" s="4" t="s">
        <v>19308</v>
      </c>
      <c r="E2906" s="6">
        <v>44635.771284722221</v>
      </c>
      <c r="F2906" s="4"/>
      <c r="G2906" s="4"/>
      <c r="H2906" s="4"/>
      <c r="I2906" s="4"/>
      <c r="J2906" s="4" t="s">
        <v>19309</v>
      </c>
      <c r="K2906" s="4"/>
      <c r="L2906" s="4" t="s">
        <v>33</v>
      </c>
      <c r="M2906" s="7" t="s">
        <v>19310</v>
      </c>
      <c r="N2906" s="4">
        <v>3096</v>
      </c>
      <c r="O2906" s="4">
        <v>1322</v>
      </c>
      <c r="P2906" s="4" t="s">
        <v>19311</v>
      </c>
      <c r="Q2906" s="7" t="s">
        <v>19312</v>
      </c>
      <c r="R2906" s="4" t="s">
        <v>19313</v>
      </c>
    </row>
    <row r="2907" spans="1:18" ht="31.15">
      <c r="A2907" s="3" t="s">
        <v>19314</v>
      </c>
      <c r="B2907" s="4" t="s">
        <v>19250</v>
      </c>
      <c r="C2907" s="5" t="s">
        <v>19315</v>
      </c>
      <c r="D2907" s="4" t="s">
        <v>19316</v>
      </c>
      <c r="E2907" s="6">
        <v>44635.770509259259</v>
      </c>
      <c r="F2907" s="4"/>
      <c r="G2907" s="4"/>
      <c r="H2907" s="4"/>
      <c r="I2907" s="4"/>
      <c r="J2907" s="4" t="s">
        <v>19253</v>
      </c>
      <c r="K2907" s="4"/>
      <c r="L2907" s="4" t="s">
        <v>57</v>
      </c>
      <c r="M2907" s="7" t="s">
        <v>19254</v>
      </c>
      <c r="N2907" s="4">
        <v>2926</v>
      </c>
      <c r="O2907" s="4">
        <v>4902</v>
      </c>
      <c r="P2907" s="4" t="s">
        <v>19255</v>
      </c>
      <c r="Q2907" s="7" t="s">
        <v>19317</v>
      </c>
      <c r="R2907" s="4" t="s">
        <v>19318</v>
      </c>
    </row>
    <row r="2908" spans="1:18" ht="31.15">
      <c r="A2908" s="3" t="s">
        <v>19319</v>
      </c>
      <c r="B2908" s="4" t="s">
        <v>19320</v>
      </c>
      <c r="C2908" s="5" t="s">
        <v>19321</v>
      </c>
      <c r="D2908" s="4" t="s">
        <v>19322</v>
      </c>
      <c r="E2908" s="6">
        <v>44635.769953703704</v>
      </c>
      <c r="F2908" s="4"/>
      <c r="G2908" s="4"/>
      <c r="H2908" s="4"/>
      <c r="I2908" s="4"/>
      <c r="J2908" s="4" t="s">
        <v>19323</v>
      </c>
      <c r="K2908" s="4"/>
      <c r="L2908" s="4" t="s">
        <v>303</v>
      </c>
      <c r="M2908" s="7" t="s">
        <v>19324</v>
      </c>
      <c r="N2908" s="4">
        <v>1516</v>
      </c>
      <c r="O2908" s="4">
        <v>396</v>
      </c>
      <c r="P2908" s="4" t="s">
        <v>1302</v>
      </c>
      <c r="Q2908" s="7" t="s">
        <v>19325</v>
      </c>
      <c r="R2908" s="4" t="s">
        <v>19326</v>
      </c>
    </row>
    <row r="2909" spans="1:18" ht="41.45">
      <c r="A2909" s="3" t="s">
        <v>19327</v>
      </c>
      <c r="B2909" s="4" t="s">
        <v>19328</v>
      </c>
      <c r="C2909" s="5" t="s">
        <v>19329</v>
      </c>
      <c r="D2909" s="4" t="s">
        <v>19330</v>
      </c>
      <c r="E2909" s="6">
        <v>44635.76898148148</v>
      </c>
      <c r="F2909" s="4"/>
      <c r="G2909" s="4"/>
      <c r="H2909" s="4"/>
      <c r="I2909" s="4"/>
      <c r="J2909" s="4" t="s">
        <v>19331</v>
      </c>
      <c r="K2909" s="4"/>
      <c r="L2909" s="4" t="s">
        <v>23</v>
      </c>
      <c r="M2909" s="7" t="s">
        <v>19332</v>
      </c>
      <c r="N2909" s="4">
        <v>1003</v>
      </c>
      <c r="O2909" s="4">
        <v>1745</v>
      </c>
      <c r="P2909" s="4" t="s">
        <v>6799</v>
      </c>
      <c r="Q2909" s="7" t="s">
        <v>19333</v>
      </c>
      <c r="R2909" s="4" t="s">
        <v>19334</v>
      </c>
    </row>
    <row r="2910" spans="1:18" ht="72">
      <c r="A2910" s="3" t="s">
        <v>19335</v>
      </c>
      <c r="B2910" s="4" t="s">
        <v>19336</v>
      </c>
      <c r="C2910" s="5" t="s">
        <v>19337</v>
      </c>
      <c r="D2910" s="4" t="s">
        <v>19338</v>
      </c>
      <c r="E2910" s="6">
        <v>44635.766203703708</v>
      </c>
      <c r="F2910" s="4"/>
      <c r="G2910" s="4"/>
      <c r="H2910" s="4"/>
      <c r="I2910" s="4"/>
      <c r="J2910" s="4" t="s">
        <v>19339</v>
      </c>
      <c r="K2910" s="4"/>
      <c r="L2910" s="4" t="s">
        <v>23</v>
      </c>
      <c r="M2910" s="7" t="s">
        <v>19340</v>
      </c>
      <c r="N2910" s="4">
        <v>1026</v>
      </c>
      <c r="O2910" s="4">
        <v>1137</v>
      </c>
      <c r="P2910" s="4" t="s">
        <v>19341</v>
      </c>
      <c r="Q2910" s="7" t="s">
        <v>19342</v>
      </c>
      <c r="R2910" s="4" t="s">
        <v>19343</v>
      </c>
    </row>
    <row r="2911" spans="1:18" ht="31.15">
      <c r="A2911" s="3" t="s">
        <v>19344</v>
      </c>
      <c r="B2911" s="4" t="s">
        <v>19345</v>
      </c>
      <c r="C2911" s="5" t="s">
        <v>19346</v>
      </c>
      <c r="D2911" s="4" t="s">
        <v>19347</v>
      </c>
      <c r="E2911" s="6">
        <v>44635.764953703707</v>
      </c>
      <c r="F2911" s="4"/>
      <c r="G2911" s="4"/>
      <c r="H2911" s="4"/>
      <c r="I2911" s="4"/>
      <c r="J2911" s="4" t="s">
        <v>19348</v>
      </c>
      <c r="K2911" s="4"/>
      <c r="L2911" s="4" t="s">
        <v>182</v>
      </c>
      <c r="M2911" s="7" t="s">
        <v>19349</v>
      </c>
      <c r="N2911" s="4">
        <v>875</v>
      </c>
      <c r="O2911" s="4">
        <v>1601</v>
      </c>
      <c r="P2911" s="4"/>
      <c r="Q2911" s="7" t="s">
        <v>19350</v>
      </c>
      <c r="R2911" s="4" t="s">
        <v>19351</v>
      </c>
    </row>
    <row r="2912" spans="1:18" ht="21">
      <c r="A2912" s="3" t="s">
        <v>19352</v>
      </c>
      <c r="B2912" s="4" t="s">
        <v>19353</v>
      </c>
      <c r="C2912" s="5" t="s">
        <v>19354</v>
      </c>
      <c r="D2912" s="4" t="s">
        <v>19355</v>
      </c>
      <c r="E2912" s="6">
        <v>44635.761666666665</v>
      </c>
      <c r="F2912" s="4"/>
      <c r="G2912" s="4"/>
      <c r="H2912" s="4"/>
      <c r="I2912" s="4"/>
      <c r="J2912" s="4" t="s">
        <v>19356</v>
      </c>
      <c r="K2912" s="4"/>
      <c r="L2912" s="4" t="s">
        <v>57</v>
      </c>
      <c r="M2912" s="7" t="s">
        <v>19357</v>
      </c>
      <c r="N2912" s="4">
        <v>2581</v>
      </c>
      <c r="O2912" s="4">
        <v>1294</v>
      </c>
      <c r="P2912" s="4" t="s">
        <v>399</v>
      </c>
      <c r="Q2912" s="7" t="s">
        <v>19358</v>
      </c>
      <c r="R2912" s="4" t="s">
        <v>19359</v>
      </c>
    </row>
    <row r="2913" spans="1:18" ht="51.6">
      <c r="A2913" s="3" t="s">
        <v>19360</v>
      </c>
      <c r="B2913" s="4" t="s">
        <v>19361</v>
      </c>
      <c r="C2913" s="5" t="s">
        <v>19362</v>
      </c>
      <c r="D2913" s="4" t="s">
        <v>19363</v>
      </c>
      <c r="E2913" s="6">
        <v>44635.760081018518</v>
      </c>
      <c r="F2913" s="4"/>
      <c r="G2913" s="4"/>
      <c r="H2913" s="4"/>
      <c r="I2913" s="4"/>
      <c r="J2913" s="4" t="s">
        <v>19364</v>
      </c>
      <c r="K2913" s="4"/>
      <c r="L2913" s="4" t="s">
        <v>57</v>
      </c>
      <c r="M2913" s="7" t="s">
        <v>19365</v>
      </c>
      <c r="N2913" s="4">
        <v>1979</v>
      </c>
      <c r="O2913" s="4">
        <v>2088</v>
      </c>
      <c r="P2913" s="4" t="s">
        <v>19366</v>
      </c>
      <c r="Q2913" s="7" t="s">
        <v>19367</v>
      </c>
      <c r="R2913" s="4" t="s">
        <v>19368</v>
      </c>
    </row>
    <row r="2914" spans="1:18" ht="61.9">
      <c r="A2914" s="3" t="s">
        <v>19369</v>
      </c>
      <c r="B2914" s="4" t="s">
        <v>19370</v>
      </c>
      <c r="C2914" s="5" t="s">
        <v>16250</v>
      </c>
      <c r="D2914" s="4" t="s">
        <v>19371</v>
      </c>
      <c r="E2914" s="6">
        <v>44635.759571759263</v>
      </c>
      <c r="F2914" s="4"/>
      <c r="G2914" s="4"/>
      <c r="H2914" s="4"/>
      <c r="I2914" s="4"/>
      <c r="J2914" s="4" t="s">
        <v>19372</v>
      </c>
      <c r="K2914" s="4"/>
      <c r="L2914" s="4" t="s">
        <v>33</v>
      </c>
      <c r="M2914" s="7" t="s">
        <v>19373</v>
      </c>
      <c r="N2914" s="4">
        <v>775</v>
      </c>
      <c r="O2914" s="4">
        <v>1090</v>
      </c>
      <c r="P2914" s="4" t="s">
        <v>19374</v>
      </c>
      <c r="Q2914" s="7" t="s">
        <v>19375</v>
      </c>
      <c r="R2914" s="4" t="s">
        <v>16253</v>
      </c>
    </row>
    <row r="2915" spans="1:18" ht="61.9">
      <c r="A2915" s="3" t="s">
        <v>19376</v>
      </c>
      <c r="B2915" s="4" t="s">
        <v>6399</v>
      </c>
      <c r="C2915" s="5" t="s">
        <v>19377</v>
      </c>
      <c r="D2915" s="4" t="s">
        <v>19378</v>
      </c>
      <c r="E2915" s="6">
        <v>44635.758483796293</v>
      </c>
      <c r="F2915" s="4"/>
      <c r="G2915" s="4"/>
      <c r="H2915" s="4"/>
      <c r="I2915" s="4"/>
      <c r="J2915" s="4" t="s">
        <v>6402</v>
      </c>
      <c r="K2915" s="4"/>
      <c r="L2915" s="4" t="s">
        <v>33</v>
      </c>
      <c r="M2915" s="7" t="s">
        <v>6403</v>
      </c>
      <c r="N2915" s="4">
        <v>779</v>
      </c>
      <c r="O2915" s="4">
        <v>1626</v>
      </c>
      <c r="P2915" s="4" t="s">
        <v>6404</v>
      </c>
      <c r="Q2915" s="7" t="s">
        <v>19379</v>
      </c>
      <c r="R2915" s="4" t="s">
        <v>19380</v>
      </c>
    </row>
    <row r="2916" spans="1:18" ht="61.9">
      <c r="A2916" s="3" t="s">
        <v>19381</v>
      </c>
      <c r="B2916" s="4" t="s">
        <v>19382</v>
      </c>
      <c r="C2916" s="5" t="s">
        <v>16250</v>
      </c>
      <c r="D2916" s="4" t="s">
        <v>19383</v>
      </c>
      <c r="E2916" s="6">
        <v>44635.755219907413</v>
      </c>
      <c r="F2916" s="4"/>
      <c r="G2916" s="4"/>
      <c r="H2916" s="4"/>
      <c r="I2916" s="4"/>
      <c r="J2916" s="4" t="s">
        <v>19384</v>
      </c>
      <c r="K2916" s="4"/>
      <c r="L2916" s="4" t="s">
        <v>303</v>
      </c>
      <c r="M2916" s="7" t="s">
        <v>19385</v>
      </c>
      <c r="N2916" s="4">
        <v>2340</v>
      </c>
      <c r="O2916" s="4">
        <v>64</v>
      </c>
      <c r="P2916" s="4" t="s">
        <v>19386</v>
      </c>
      <c r="Q2916" s="7" t="s">
        <v>19387</v>
      </c>
      <c r="R2916" s="4" t="s">
        <v>16253</v>
      </c>
    </row>
    <row r="2917" spans="1:18" ht="61.9">
      <c r="A2917" s="3" t="s">
        <v>19388</v>
      </c>
      <c r="B2917" s="4" t="s">
        <v>7526</v>
      </c>
      <c r="C2917" s="5" t="s">
        <v>19389</v>
      </c>
      <c r="D2917" s="4" t="s">
        <v>19390</v>
      </c>
      <c r="E2917" s="6">
        <v>44635.755196759259</v>
      </c>
      <c r="F2917" s="4"/>
      <c r="G2917" s="4"/>
      <c r="H2917" s="4"/>
      <c r="I2917" s="4"/>
      <c r="J2917" s="4" t="s">
        <v>7529</v>
      </c>
      <c r="K2917" s="4"/>
      <c r="L2917" s="4" t="s">
        <v>23</v>
      </c>
      <c r="M2917" s="7" t="s">
        <v>7530</v>
      </c>
      <c r="N2917" s="4">
        <v>735</v>
      </c>
      <c r="O2917" s="4">
        <v>2672</v>
      </c>
      <c r="P2917" s="4" t="s">
        <v>7531</v>
      </c>
      <c r="Q2917" s="7" t="s">
        <v>19391</v>
      </c>
      <c r="R2917" s="4" t="s">
        <v>19392</v>
      </c>
    </row>
    <row r="2918" spans="1:18" ht="41.45">
      <c r="A2918" s="3" t="s">
        <v>19393</v>
      </c>
      <c r="B2918" s="4" t="s">
        <v>2564</v>
      </c>
      <c r="C2918" s="5" t="s">
        <v>19394</v>
      </c>
      <c r="D2918" s="4" t="s">
        <v>19395</v>
      </c>
      <c r="E2918" s="6">
        <v>44635.755115740743</v>
      </c>
      <c r="F2918" s="4"/>
      <c r="G2918" s="4"/>
      <c r="H2918" s="4"/>
      <c r="I2918" s="4"/>
      <c r="J2918" s="4" t="s">
        <v>2567</v>
      </c>
      <c r="K2918" s="4"/>
      <c r="L2918" s="4" t="s">
        <v>33</v>
      </c>
      <c r="M2918" s="7" t="s">
        <v>2568</v>
      </c>
      <c r="N2918" s="4">
        <v>4255</v>
      </c>
      <c r="O2918" s="4">
        <v>3763</v>
      </c>
      <c r="P2918" s="4" t="s">
        <v>2569</v>
      </c>
      <c r="Q2918" s="7" t="s">
        <v>19396</v>
      </c>
      <c r="R2918" s="4" t="s">
        <v>19397</v>
      </c>
    </row>
    <row r="2919" spans="1:18" ht="61.9">
      <c r="A2919" s="3" t="s">
        <v>19398</v>
      </c>
      <c r="B2919" s="4" t="s">
        <v>701</v>
      </c>
      <c r="C2919" s="5" t="s">
        <v>19399</v>
      </c>
      <c r="D2919" s="4" t="s">
        <v>19400</v>
      </c>
      <c r="E2919" s="6">
        <v>44635.754594907412</v>
      </c>
      <c r="F2919" s="4"/>
      <c r="G2919" s="4"/>
      <c r="H2919" s="4"/>
      <c r="I2919" s="4"/>
      <c r="J2919" s="4" t="s">
        <v>704</v>
      </c>
      <c r="K2919" s="4"/>
      <c r="L2919" s="4" t="s">
        <v>23</v>
      </c>
      <c r="M2919" s="7" t="s">
        <v>705</v>
      </c>
      <c r="N2919" s="4">
        <v>1260</v>
      </c>
      <c r="O2919" s="4">
        <v>24</v>
      </c>
      <c r="P2919" s="4" t="s">
        <v>706</v>
      </c>
      <c r="Q2919" s="7" t="s">
        <v>19401</v>
      </c>
      <c r="R2919" s="4" t="s">
        <v>19402</v>
      </c>
    </row>
    <row r="2920" spans="1:18" ht="61.9">
      <c r="A2920" s="3" t="s">
        <v>19403</v>
      </c>
      <c r="B2920" s="4" t="s">
        <v>19404</v>
      </c>
      <c r="C2920" s="5" t="s">
        <v>19405</v>
      </c>
      <c r="D2920" s="4" t="s">
        <v>19406</v>
      </c>
      <c r="E2920" s="6">
        <v>44635.754525462966</v>
      </c>
      <c r="F2920" s="4"/>
      <c r="G2920" s="4"/>
      <c r="H2920" s="4"/>
      <c r="I2920" s="4"/>
      <c r="J2920" s="4" t="s">
        <v>19407</v>
      </c>
      <c r="K2920" s="4"/>
      <c r="L2920" s="4" t="s">
        <v>23</v>
      </c>
      <c r="M2920" s="7" t="s">
        <v>19408</v>
      </c>
      <c r="N2920" s="4">
        <v>912</v>
      </c>
      <c r="O2920" s="4">
        <v>677</v>
      </c>
      <c r="P2920" s="4" t="s">
        <v>6353</v>
      </c>
      <c r="Q2920" s="7" t="s">
        <v>19409</v>
      </c>
      <c r="R2920" s="4" t="s">
        <v>19410</v>
      </c>
    </row>
    <row r="2921" spans="1:18" ht="41.45">
      <c r="A2921" s="3" t="s">
        <v>19411</v>
      </c>
      <c r="B2921" s="4" t="s">
        <v>2778</v>
      </c>
      <c r="C2921" s="5" t="s">
        <v>19412</v>
      </c>
      <c r="D2921" s="4" t="s">
        <v>19413</v>
      </c>
      <c r="E2921" s="6">
        <v>44635.753969907411</v>
      </c>
      <c r="F2921" s="4"/>
      <c r="G2921" s="4"/>
      <c r="H2921" s="4"/>
      <c r="I2921" s="4"/>
      <c r="J2921" s="4" t="s">
        <v>2781</v>
      </c>
      <c r="K2921" s="4"/>
      <c r="L2921" s="4" t="s">
        <v>33</v>
      </c>
      <c r="M2921" s="7" t="s">
        <v>2782</v>
      </c>
      <c r="N2921" s="4">
        <v>5132</v>
      </c>
      <c r="O2921" s="4">
        <v>1838</v>
      </c>
      <c r="P2921" s="4" t="s">
        <v>2783</v>
      </c>
      <c r="Q2921" s="7" t="s">
        <v>19414</v>
      </c>
      <c r="R2921" s="4" t="s">
        <v>19415</v>
      </c>
    </row>
    <row r="2922" spans="1:18" ht="72">
      <c r="A2922" s="3" t="s">
        <v>19416</v>
      </c>
      <c r="B2922" s="4" t="s">
        <v>19417</v>
      </c>
      <c r="C2922" s="5" t="s">
        <v>19418</v>
      </c>
      <c r="D2922" s="4" t="s">
        <v>19419</v>
      </c>
      <c r="E2922" s="6">
        <v>44635.753912037035</v>
      </c>
      <c r="F2922" s="4"/>
      <c r="G2922" s="4"/>
      <c r="H2922" s="4"/>
      <c r="I2922" s="4"/>
      <c r="J2922" s="4" t="s">
        <v>19420</v>
      </c>
      <c r="K2922" s="4"/>
      <c r="L2922" s="4" t="s">
        <v>57</v>
      </c>
      <c r="M2922" s="7" t="s">
        <v>19421</v>
      </c>
      <c r="N2922" s="4">
        <v>1362</v>
      </c>
      <c r="O2922" s="4">
        <v>4519</v>
      </c>
      <c r="P2922" s="4"/>
      <c r="Q2922" s="7" t="s">
        <v>19422</v>
      </c>
      <c r="R2922" s="4" t="s">
        <v>3925</v>
      </c>
    </row>
    <row r="2923" spans="1:18" ht="41.45">
      <c r="A2923" s="3" t="s">
        <v>19423</v>
      </c>
      <c r="B2923" s="4" t="s">
        <v>2564</v>
      </c>
      <c r="C2923" s="5" t="s">
        <v>19424</v>
      </c>
      <c r="D2923" s="4" t="s">
        <v>19425</v>
      </c>
      <c r="E2923" s="6">
        <v>44635.753831018519</v>
      </c>
      <c r="F2923" s="4"/>
      <c r="G2923" s="4"/>
      <c r="H2923" s="4"/>
      <c r="I2923" s="4"/>
      <c r="J2923" s="4" t="s">
        <v>2567</v>
      </c>
      <c r="K2923" s="4"/>
      <c r="L2923" s="4" t="s">
        <v>33</v>
      </c>
      <c r="M2923" s="7" t="s">
        <v>2568</v>
      </c>
      <c r="N2923" s="4">
        <v>4255</v>
      </c>
      <c r="O2923" s="4">
        <v>3763</v>
      </c>
      <c r="P2923" s="4" t="s">
        <v>2569</v>
      </c>
      <c r="Q2923" s="7" t="s">
        <v>19426</v>
      </c>
      <c r="R2923" s="4" t="s">
        <v>19427</v>
      </c>
    </row>
    <row r="2924" spans="1:18" ht="51.6">
      <c r="A2924" s="3" t="s">
        <v>19428</v>
      </c>
      <c r="B2924" s="4" t="s">
        <v>19429</v>
      </c>
      <c r="C2924" s="5" t="s">
        <v>19430</v>
      </c>
      <c r="D2924" s="4" t="s">
        <v>19431</v>
      </c>
      <c r="E2924" s="6">
        <v>44635.753738425927</v>
      </c>
      <c r="F2924" s="4"/>
      <c r="G2924" s="4"/>
      <c r="H2924" s="4"/>
      <c r="I2924" s="4"/>
      <c r="J2924" s="4" t="s">
        <v>19432</v>
      </c>
      <c r="K2924" s="4"/>
      <c r="L2924" s="4" t="s">
        <v>23</v>
      </c>
      <c r="M2924" s="7" t="s">
        <v>19433</v>
      </c>
      <c r="N2924" s="4">
        <v>1219</v>
      </c>
      <c r="O2924" s="4">
        <v>778</v>
      </c>
      <c r="P2924" s="4" t="s">
        <v>2248</v>
      </c>
      <c r="Q2924" s="7" t="s">
        <v>19434</v>
      </c>
      <c r="R2924" s="4" t="s">
        <v>19435</v>
      </c>
    </row>
    <row r="2925" spans="1:18" ht="61.9">
      <c r="A2925" s="3" t="s">
        <v>19436</v>
      </c>
      <c r="B2925" s="4" t="s">
        <v>19429</v>
      </c>
      <c r="C2925" s="5" t="s">
        <v>19437</v>
      </c>
      <c r="D2925" s="4" t="s">
        <v>19438</v>
      </c>
      <c r="E2925" s="6">
        <v>44635.752256944441</v>
      </c>
      <c r="F2925" s="4"/>
      <c r="G2925" s="4"/>
      <c r="H2925" s="4"/>
      <c r="I2925" s="4"/>
      <c r="J2925" s="4" t="s">
        <v>19432</v>
      </c>
      <c r="K2925" s="4"/>
      <c r="L2925" s="4" t="s">
        <v>23</v>
      </c>
      <c r="M2925" s="7" t="s">
        <v>19433</v>
      </c>
      <c r="N2925" s="4">
        <v>1219</v>
      </c>
      <c r="O2925" s="4">
        <v>778</v>
      </c>
      <c r="P2925" s="4" t="s">
        <v>2248</v>
      </c>
      <c r="Q2925" s="7" t="s">
        <v>19439</v>
      </c>
      <c r="R2925" s="4" t="s">
        <v>19440</v>
      </c>
    </row>
    <row r="2926" spans="1:18" ht="51.6">
      <c r="A2926" s="3" t="s">
        <v>19441</v>
      </c>
      <c r="B2926" s="4" t="s">
        <v>19442</v>
      </c>
      <c r="C2926" s="5" t="s">
        <v>19443</v>
      </c>
      <c r="D2926" s="4" t="s">
        <v>19444</v>
      </c>
      <c r="E2926" s="6">
        <v>44635.750381944439</v>
      </c>
      <c r="F2926" s="4"/>
      <c r="G2926" s="4"/>
      <c r="H2926" s="4"/>
      <c r="I2926" s="4"/>
      <c r="J2926" s="4" t="s">
        <v>19445</v>
      </c>
      <c r="K2926" s="4"/>
      <c r="L2926" s="4" t="s">
        <v>23</v>
      </c>
      <c r="M2926" s="7" t="s">
        <v>19446</v>
      </c>
      <c r="N2926" s="4">
        <v>1076</v>
      </c>
      <c r="O2926" s="4">
        <v>968</v>
      </c>
      <c r="P2926" s="4" t="s">
        <v>1012</v>
      </c>
      <c r="Q2926" s="7" t="s">
        <v>19447</v>
      </c>
      <c r="R2926" s="4" t="s">
        <v>19448</v>
      </c>
    </row>
    <row r="2927" spans="1:18" ht="61.9">
      <c r="A2927" s="3" t="s">
        <v>19449</v>
      </c>
      <c r="B2927" s="4" t="s">
        <v>17638</v>
      </c>
      <c r="C2927" s="5" t="s">
        <v>18842</v>
      </c>
      <c r="D2927" s="4" t="s">
        <v>19450</v>
      </c>
      <c r="E2927" s="6">
        <v>44635.750023148154</v>
      </c>
      <c r="F2927" s="4"/>
      <c r="G2927" s="4"/>
      <c r="H2927" s="4"/>
      <c r="I2927" s="4"/>
      <c r="J2927" s="4" t="s">
        <v>17640</v>
      </c>
      <c r="K2927" s="4"/>
      <c r="L2927" s="4" t="s">
        <v>17641</v>
      </c>
      <c r="M2927" s="7" t="s">
        <v>17642</v>
      </c>
      <c r="N2927" s="4">
        <v>1206</v>
      </c>
      <c r="O2927" s="4">
        <v>3832</v>
      </c>
      <c r="P2927" s="4" t="s">
        <v>17643</v>
      </c>
      <c r="Q2927" s="7" t="s">
        <v>19451</v>
      </c>
      <c r="R2927" s="4" t="s">
        <v>18845</v>
      </c>
    </row>
    <row r="2928" spans="1:18" ht="51.6">
      <c r="A2928" s="3" t="s">
        <v>19452</v>
      </c>
      <c r="B2928" s="4" t="s">
        <v>19453</v>
      </c>
      <c r="C2928" s="5" t="s">
        <v>19454</v>
      </c>
      <c r="D2928" s="4" t="s">
        <v>19455</v>
      </c>
      <c r="E2928" s="6">
        <v>44635.74864583333</v>
      </c>
      <c r="F2928" s="4"/>
      <c r="G2928" s="4"/>
      <c r="H2928" s="4"/>
      <c r="I2928" s="4"/>
      <c r="J2928" s="4" t="s">
        <v>19456</v>
      </c>
      <c r="K2928" s="4"/>
      <c r="L2928" s="4" t="s">
        <v>10111</v>
      </c>
      <c r="M2928" s="7" t="s">
        <v>19457</v>
      </c>
      <c r="N2928" s="4">
        <v>2496</v>
      </c>
      <c r="O2928" s="4">
        <v>1786</v>
      </c>
      <c r="P2928" s="4"/>
      <c r="Q2928" s="7" t="s">
        <v>19458</v>
      </c>
      <c r="R2928" s="4" t="s">
        <v>19459</v>
      </c>
    </row>
    <row r="2929" spans="1:18" ht="61.9">
      <c r="A2929" s="3" t="s">
        <v>19460</v>
      </c>
      <c r="B2929" s="4" t="s">
        <v>19461</v>
      </c>
      <c r="C2929" s="5" t="s">
        <v>16250</v>
      </c>
      <c r="D2929" s="4" t="s">
        <v>19462</v>
      </c>
      <c r="E2929" s="6">
        <v>44635.748136574075</v>
      </c>
      <c r="F2929" s="4"/>
      <c r="G2929" s="4"/>
      <c r="H2929" s="4"/>
      <c r="I2929" s="4"/>
      <c r="J2929" s="4" t="s">
        <v>19463</v>
      </c>
      <c r="K2929" s="4"/>
      <c r="L2929" s="4" t="s">
        <v>33</v>
      </c>
      <c r="M2929" s="7" t="s">
        <v>19464</v>
      </c>
      <c r="N2929" s="4">
        <v>1919</v>
      </c>
      <c r="O2929" s="4">
        <v>4630</v>
      </c>
      <c r="P2929" s="4"/>
      <c r="Q2929" s="7" t="s">
        <v>19465</v>
      </c>
      <c r="R2929" s="4" t="s">
        <v>16253</v>
      </c>
    </row>
    <row r="2930" spans="1:18" ht="61.9">
      <c r="A2930" s="3" t="s">
        <v>18861</v>
      </c>
      <c r="B2930" s="4" t="s">
        <v>17689</v>
      </c>
      <c r="C2930" s="5" t="s">
        <v>19466</v>
      </c>
      <c r="D2930" s="4" t="s">
        <v>19467</v>
      </c>
      <c r="E2930" s="6">
        <v>44635.747696759259</v>
      </c>
      <c r="F2930" s="4"/>
      <c r="G2930" s="4"/>
      <c r="H2930" s="4" t="s">
        <v>17692</v>
      </c>
      <c r="I2930" s="4" t="s">
        <v>17689</v>
      </c>
      <c r="J2930" s="4" t="s">
        <v>17692</v>
      </c>
      <c r="K2930" s="4" t="s">
        <v>19468</v>
      </c>
      <c r="L2930" s="4" t="s">
        <v>182</v>
      </c>
      <c r="M2930" s="7" t="s">
        <v>17694</v>
      </c>
      <c r="N2930" s="4">
        <v>3703416</v>
      </c>
      <c r="O2930" s="4">
        <v>400</v>
      </c>
      <c r="P2930" s="4" t="s">
        <v>305</v>
      </c>
      <c r="Q2930" s="7" t="s">
        <v>19469</v>
      </c>
      <c r="R2930" s="4" t="s">
        <v>19470</v>
      </c>
    </row>
    <row r="2931" spans="1:18" ht="41.45">
      <c r="A2931" s="3" t="s">
        <v>19471</v>
      </c>
      <c r="B2931" s="4" t="s">
        <v>19472</v>
      </c>
      <c r="C2931" s="5" t="s">
        <v>9476</v>
      </c>
      <c r="D2931" s="4" t="s">
        <v>19473</v>
      </c>
      <c r="E2931" s="6">
        <v>44635.746631944443</v>
      </c>
      <c r="F2931" s="4"/>
      <c r="G2931" s="4"/>
      <c r="H2931" s="4"/>
      <c r="I2931" s="4"/>
      <c r="J2931" s="4" t="s">
        <v>19474</v>
      </c>
      <c r="K2931" s="4"/>
      <c r="L2931" s="4" t="s">
        <v>33</v>
      </c>
      <c r="M2931" s="7" t="s">
        <v>19475</v>
      </c>
      <c r="N2931" s="4">
        <v>6262</v>
      </c>
      <c r="O2931" s="4">
        <v>6832</v>
      </c>
      <c r="P2931" s="4" t="s">
        <v>19476</v>
      </c>
      <c r="Q2931" s="7" t="s">
        <v>19477</v>
      </c>
      <c r="R2931" s="4" t="s">
        <v>9479</v>
      </c>
    </row>
    <row r="2932" spans="1:18" ht="41.45">
      <c r="A2932" s="3" t="s">
        <v>19478</v>
      </c>
      <c r="B2932" s="4" t="s">
        <v>19479</v>
      </c>
      <c r="C2932" s="5" t="s">
        <v>19480</v>
      </c>
      <c r="D2932" s="4" t="s">
        <v>19481</v>
      </c>
      <c r="E2932" s="6">
        <v>44635.744143518517</v>
      </c>
      <c r="F2932" s="4"/>
      <c r="G2932" s="4"/>
      <c r="H2932" s="4"/>
      <c r="I2932" s="4"/>
      <c r="J2932" s="4" t="s">
        <v>19482</v>
      </c>
      <c r="K2932" s="4"/>
      <c r="L2932" s="4" t="s">
        <v>23</v>
      </c>
      <c r="M2932" s="7" t="s">
        <v>19483</v>
      </c>
      <c r="N2932" s="4">
        <v>1360</v>
      </c>
      <c r="O2932" s="4">
        <v>672</v>
      </c>
      <c r="P2932" s="4" t="s">
        <v>1550</v>
      </c>
      <c r="Q2932" s="7" t="s">
        <v>19484</v>
      </c>
      <c r="R2932" s="4" t="s">
        <v>19485</v>
      </c>
    </row>
    <row r="2933" spans="1:18" ht="72">
      <c r="A2933" s="3" t="s">
        <v>19486</v>
      </c>
      <c r="B2933" s="4" t="s">
        <v>19487</v>
      </c>
      <c r="C2933" s="5" t="s">
        <v>19488</v>
      </c>
      <c r="D2933" s="4" t="s">
        <v>19489</v>
      </c>
      <c r="E2933" s="6">
        <v>44635.743750000001</v>
      </c>
      <c r="F2933" s="4"/>
      <c r="G2933" s="4"/>
      <c r="H2933" s="4"/>
      <c r="I2933" s="4"/>
      <c r="J2933" s="4" t="s">
        <v>19490</v>
      </c>
      <c r="K2933" s="4"/>
      <c r="L2933" s="4" t="s">
        <v>23</v>
      </c>
      <c r="M2933" s="7" t="s">
        <v>19491</v>
      </c>
      <c r="N2933" s="4">
        <v>1520</v>
      </c>
      <c r="O2933" s="4">
        <v>5000</v>
      </c>
      <c r="P2933" s="4" t="s">
        <v>19492</v>
      </c>
      <c r="Q2933" s="7" t="s">
        <v>19493</v>
      </c>
      <c r="R2933" s="4" t="s">
        <v>19494</v>
      </c>
    </row>
    <row r="2934" spans="1:18" ht="72">
      <c r="A2934" s="3" t="s">
        <v>19495</v>
      </c>
      <c r="B2934" s="4" t="s">
        <v>13742</v>
      </c>
      <c r="C2934" s="5" t="s">
        <v>19496</v>
      </c>
      <c r="D2934" s="4" t="s">
        <v>19497</v>
      </c>
      <c r="E2934" s="6">
        <v>44635.743530092594</v>
      </c>
      <c r="F2934" s="4"/>
      <c r="G2934" s="4"/>
      <c r="H2934" s="4"/>
      <c r="I2934" s="4"/>
      <c r="J2934" s="4" t="s">
        <v>13745</v>
      </c>
      <c r="K2934" s="4"/>
      <c r="L2934" s="4" t="s">
        <v>23</v>
      </c>
      <c r="M2934" s="7" t="s">
        <v>13746</v>
      </c>
      <c r="N2934" s="4">
        <v>851</v>
      </c>
      <c r="O2934" s="4">
        <v>988</v>
      </c>
      <c r="P2934" s="4" t="s">
        <v>13747</v>
      </c>
      <c r="Q2934" s="7" t="s">
        <v>19498</v>
      </c>
      <c r="R2934" s="4" t="s">
        <v>19499</v>
      </c>
    </row>
    <row r="2935" spans="1:18" ht="61.9">
      <c r="A2935" s="3" t="s">
        <v>19500</v>
      </c>
      <c r="B2935" s="4" t="s">
        <v>3304</v>
      </c>
      <c r="C2935" s="5" t="s">
        <v>19501</v>
      </c>
      <c r="D2935" s="4" t="s">
        <v>19502</v>
      </c>
      <c r="E2935" s="6">
        <v>44635.74282407407</v>
      </c>
      <c r="F2935" s="4"/>
      <c r="G2935" s="4"/>
      <c r="H2935" s="4"/>
      <c r="I2935" s="4"/>
      <c r="J2935" s="4" t="s">
        <v>3307</v>
      </c>
      <c r="K2935" s="4"/>
      <c r="L2935" s="4" t="s">
        <v>23</v>
      </c>
      <c r="M2935" s="7" t="s">
        <v>3309</v>
      </c>
      <c r="N2935" s="4">
        <v>821</v>
      </c>
      <c r="O2935" s="4">
        <v>29</v>
      </c>
      <c r="P2935" s="4" t="s">
        <v>3310</v>
      </c>
      <c r="Q2935" s="7" t="s">
        <v>19503</v>
      </c>
      <c r="R2935" s="4" t="s">
        <v>19504</v>
      </c>
    </row>
    <row r="2936" spans="1:18" ht="41.45">
      <c r="A2936" s="3" t="s">
        <v>19505</v>
      </c>
      <c r="B2936" s="4" t="s">
        <v>19506</v>
      </c>
      <c r="C2936" s="5" t="s">
        <v>9476</v>
      </c>
      <c r="D2936" s="4" t="s">
        <v>19507</v>
      </c>
      <c r="E2936" s="6">
        <v>44635.7425462963</v>
      </c>
      <c r="F2936" s="4"/>
      <c r="G2936" s="4"/>
      <c r="H2936" s="4"/>
      <c r="I2936" s="4"/>
      <c r="J2936" s="4" t="s">
        <v>19508</v>
      </c>
      <c r="K2936" s="4"/>
      <c r="L2936" s="4" t="s">
        <v>33</v>
      </c>
      <c r="M2936" s="7" t="s">
        <v>19509</v>
      </c>
      <c r="N2936" s="4">
        <v>2054</v>
      </c>
      <c r="O2936" s="4">
        <v>4189</v>
      </c>
      <c r="P2936" s="4" t="s">
        <v>19510</v>
      </c>
      <c r="Q2936" s="7" t="s">
        <v>19511</v>
      </c>
      <c r="R2936" s="4" t="s">
        <v>9479</v>
      </c>
    </row>
    <row r="2937" spans="1:18" ht="21">
      <c r="A2937" s="3" t="s">
        <v>19512</v>
      </c>
      <c r="B2937" s="4" t="s">
        <v>19513</v>
      </c>
      <c r="C2937" s="5" t="s">
        <v>19514</v>
      </c>
      <c r="D2937" s="4" t="s">
        <v>19515</v>
      </c>
      <c r="E2937" s="6">
        <v>44635.742291666669</v>
      </c>
      <c r="F2937" s="4"/>
      <c r="G2937" s="4"/>
      <c r="H2937" s="4"/>
      <c r="I2937" s="4"/>
      <c r="J2937" s="4" t="s">
        <v>19516</v>
      </c>
      <c r="K2937" s="4"/>
      <c r="L2937" s="4" t="s">
        <v>57</v>
      </c>
      <c r="M2937" s="7" t="s">
        <v>19517</v>
      </c>
      <c r="N2937" s="4">
        <v>940</v>
      </c>
      <c r="O2937" s="4">
        <v>1608</v>
      </c>
      <c r="P2937" s="4"/>
      <c r="Q2937" s="7" t="s">
        <v>19518</v>
      </c>
      <c r="R2937" s="4" t="s">
        <v>19519</v>
      </c>
    </row>
    <row r="2938" spans="1:18" ht="41.45">
      <c r="A2938" s="3" t="s">
        <v>19520</v>
      </c>
      <c r="B2938" s="4" t="s">
        <v>19521</v>
      </c>
      <c r="C2938" s="5" t="s">
        <v>19522</v>
      </c>
      <c r="D2938" s="4" t="s">
        <v>19523</v>
      </c>
      <c r="E2938" s="6">
        <v>44635.7421875</v>
      </c>
      <c r="F2938" s="4"/>
      <c r="G2938" s="4"/>
      <c r="H2938" s="4" t="s">
        <v>11246</v>
      </c>
      <c r="I2938" s="4" t="s">
        <v>11247</v>
      </c>
      <c r="J2938" s="4" t="s">
        <v>19524</v>
      </c>
      <c r="K2938" s="4"/>
      <c r="L2938" s="4" t="s">
        <v>23</v>
      </c>
      <c r="M2938" s="7" t="s">
        <v>19525</v>
      </c>
      <c r="N2938" s="4">
        <v>1607</v>
      </c>
      <c r="O2938" s="4">
        <v>2222</v>
      </c>
      <c r="P2938" s="4" t="s">
        <v>19526</v>
      </c>
      <c r="Q2938" s="7" t="s">
        <v>19527</v>
      </c>
      <c r="R2938" s="4" t="s">
        <v>19528</v>
      </c>
    </row>
    <row r="2939" spans="1:18" ht="41.45">
      <c r="A2939" s="3" t="s">
        <v>19529</v>
      </c>
      <c r="B2939" s="4" t="s">
        <v>19530</v>
      </c>
      <c r="C2939" s="5" t="s">
        <v>9476</v>
      </c>
      <c r="D2939" s="4" t="s">
        <v>19531</v>
      </c>
      <c r="E2939" s="6">
        <v>44635.742118055554</v>
      </c>
      <c r="F2939" s="4"/>
      <c r="G2939" s="4"/>
      <c r="H2939" s="4"/>
      <c r="I2939" s="4"/>
      <c r="J2939" s="4" t="s">
        <v>19532</v>
      </c>
      <c r="K2939" s="4"/>
      <c r="L2939" s="4" t="s">
        <v>23</v>
      </c>
      <c r="M2939" s="7" t="s">
        <v>19533</v>
      </c>
      <c r="N2939" s="4">
        <v>2982</v>
      </c>
      <c r="O2939" s="4">
        <v>5004</v>
      </c>
      <c r="P2939" s="4" t="s">
        <v>19534</v>
      </c>
      <c r="Q2939" s="7" t="s">
        <v>19535</v>
      </c>
      <c r="R2939" s="4" t="s">
        <v>9479</v>
      </c>
    </row>
    <row r="2940" spans="1:18" ht="41.45">
      <c r="A2940" s="3" t="s">
        <v>19536</v>
      </c>
      <c r="B2940" s="4" t="s">
        <v>19537</v>
      </c>
      <c r="C2940" s="5" t="s">
        <v>9476</v>
      </c>
      <c r="D2940" s="4" t="s">
        <v>19538</v>
      </c>
      <c r="E2940" s="6">
        <v>44635.740219907406</v>
      </c>
      <c r="F2940" s="4"/>
      <c r="G2940" s="4"/>
      <c r="H2940" s="4"/>
      <c r="I2940" s="4"/>
      <c r="J2940" s="4" t="s">
        <v>19539</v>
      </c>
      <c r="K2940" s="4"/>
      <c r="L2940" s="4" t="s">
        <v>33</v>
      </c>
      <c r="M2940" s="7" t="s">
        <v>19540</v>
      </c>
      <c r="N2940" s="4">
        <v>831</v>
      </c>
      <c r="O2940" s="4">
        <v>1410</v>
      </c>
      <c r="P2940" s="4" t="s">
        <v>14156</v>
      </c>
      <c r="Q2940" s="7" t="s">
        <v>19541</v>
      </c>
      <c r="R2940" s="4" t="s">
        <v>9479</v>
      </c>
    </row>
    <row r="2941" spans="1:18" ht="51.6">
      <c r="A2941" s="3" t="s">
        <v>19542</v>
      </c>
      <c r="B2941" s="4" t="s">
        <v>19543</v>
      </c>
      <c r="C2941" s="5" t="s">
        <v>19544</v>
      </c>
      <c r="D2941" s="4" t="s">
        <v>19545</v>
      </c>
      <c r="E2941" s="6">
        <v>44635.740173611106</v>
      </c>
      <c r="F2941" s="4"/>
      <c r="G2941" s="4"/>
      <c r="H2941" s="4"/>
      <c r="I2941" s="4"/>
      <c r="J2941" s="4" t="s">
        <v>19546</v>
      </c>
      <c r="K2941" s="4"/>
      <c r="L2941" s="4" t="s">
        <v>57</v>
      </c>
      <c r="M2941" s="7" t="s">
        <v>19547</v>
      </c>
      <c r="N2941" s="4">
        <v>961</v>
      </c>
      <c r="O2941" s="4">
        <v>3014</v>
      </c>
      <c r="P2941" s="4" t="s">
        <v>19548</v>
      </c>
      <c r="Q2941" s="7" t="s">
        <v>19549</v>
      </c>
      <c r="R2941" s="4" t="s">
        <v>19550</v>
      </c>
    </row>
    <row r="2942" spans="1:18" ht="61.9">
      <c r="A2942" s="3" t="s">
        <v>19551</v>
      </c>
      <c r="B2942" s="4" t="s">
        <v>17638</v>
      </c>
      <c r="C2942" s="5" t="s">
        <v>16250</v>
      </c>
      <c r="D2942" s="4" t="s">
        <v>19552</v>
      </c>
      <c r="E2942" s="6">
        <v>44635.739606481482</v>
      </c>
      <c r="F2942" s="4"/>
      <c r="G2942" s="4"/>
      <c r="H2942" s="4"/>
      <c r="I2942" s="4"/>
      <c r="J2942" s="4" t="s">
        <v>17640</v>
      </c>
      <c r="K2942" s="4"/>
      <c r="L2942" s="4" t="s">
        <v>17641</v>
      </c>
      <c r="M2942" s="7" t="s">
        <v>17642</v>
      </c>
      <c r="N2942" s="4">
        <v>1206</v>
      </c>
      <c r="O2942" s="4">
        <v>3832</v>
      </c>
      <c r="P2942" s="4" t="s">
        <v>17643</v>
      </c>
      <c r="Q2942" s="7" t="s">
        <v>19553</v>
      </c>
      <c r="R2942" s="4" t="s">
        <v>16253</v>
      </c>
    </row>
    <row r="2943" spans="1:18" ht="61.9">
      <c r="A2943" s="3" t="s">
        <v>19554</v>
      </c>
      <c r="B2943" s="4" t="s">
        <v>17638</v>
      </c>
      <c r="C2943" s="5" t="s">
        <v>19555</v>
      </c>
      <c r="D2943" s="4" t="s">
        <v>19552</v>
      </c>
      <c r="E2943" s="6">
        <v>44635.739606481482</v>
      </c>
      <c r="F2943" s="4"/>
      <c r="G2943" s="4"/>
      <c r="H2943" s="4"/>
      <c r="I2943" s="4"/>
      <c r="J2943" s="4" t="s">
        <v>17640</v>
      </c>
      <c r="K2943" s="4"/>
      <c r="L2943" s="4" t="s">
        <v>17641</v>
      </c>
      <c r="M2943" s="7" t="s">
        <v>17642</v>
      </c>
      <c r="N2943" s="4">
        <v>1206</v>
      </c>
      <c r="O2943" s="4">
        <v>3832</v>
      </c>
      <c r="P2943" s="4" t="s">
        <v>17643</v>
      </c>
      <c r="Q2943" s="7" t="s">
        <v>19556</v>
      </c>
      <c r="R2943" s="4" t="s">
        <v>19557</v>
      </c>
    </row>
    <row r="2944" spans="1:18" ht="61.9">
      <c r="A2944" s="3" t="s">
        <v>19558</v>
      </c>
      <c r="B2944" s="4" t="s">
        <v>11594</v>
      </c>
      <c r="C2944" s="5" t="s">
        <v>19559</v>
      </c>
      <c r="D2944" s="4" t="s">
        <v>19560</v>
      </c>
      <c r="E2944" s="6">
        <v>44635.739212962959</v>
      </c>
      <c r="F2944" s="4"/>
      <c r="G2944" s="4"/>
      <c r="H2944" s="4"/>
      <c r="I2944" s="4"/>
      <c r="J2944" s="4" t="s">
        <v>11597</v>
      </c>
      <c r="K2944" s="4"/>
      <c r="L2944" s="4" t="s">
        <v>33</v>
      </c>
      <c r="M2944" s="7" t="s">
        <v>11599</v>
      </c>
      <c r="N2944" s="4">
        <v>866</v>
      </c>
      <c r="O2944" s="4">
        <v>52</v>
      </c>
      <c r="P2944" s="4"/>
      <c r="Q2944" s="7" t="s">
        <v>19561</v>
      </c>
      <c r="R2944" s="4" t="s">
        <v>19562</v>
      </c>
    </row>
    <row r="2945" spans="1:18" ht="61.9">
      <c r="A2945" s="3" t="s">
        <v>19563</v>
      </c>
      <c r="B2945" s="4" t="s">
        <v>19564</v>
      </c>
      <c r="C2945" s="5" t="s">
        <v>16250</v>
      </c>
      <c r="D2945" s="4" t="s">
        <v>19565</v>
      </c>
      <c r="E2945" s="6">
        <v>44635.73909722222</v>
      </c>
      <c r="F2945" s="4"/>
      <c r="G2945" s="4"/>
      <c r="H2945" s="4"/>
      <c r="I2945" s="4"/>
      <c r="J2945" s="4" t="s">
        <v>19566</v>
      </c>
      <c r="K2945" s="4"/>
      <c r="L2945" s="4" t="s">
        <v>23</v>
      </c>
      <c r="M2945" s="7" t="s">
        <v>19567</v>
      </c>
      <c r="N2945" s="4">
        <v>956</v>
      </c>
      <c r="O2945" s="4">
        <v>5000</v>
      </c>
      <c r="P2945" s="4"/>
      <c r="Q2945" s="7" t="s">
        <v>19568</v>
      </c>
      <c r="R2945" s="4" t="s">
        <v>16253</v>
      </c>
    </row>
    <row r="2946" spans="1:18" ht="61.9">
      <c r="A2946" s="3" t="s">
        <v>19569</v>
      </c>
      <c r="B2946" s="4" t="s">
        <v>17689</v>
      </c>
      <c r="C2946" s="5" t="s">
        <v>19570</v>
      </c>
      <c r="D2946" s="4" t="s">
        <v>19571</v>
      </c>
      <c r="E2946" s="6">
        <v>44635.73846064815</v>
      </c>
      <c r="F2946" s="4"/>
      <c r="G2946" s="4"/>
      <c r="H2946" s="4" t="s">
        <v>17692</v>
      </c>
      <c r="I2946" s="4" t="s">
        <v>17689</v>
      </c>
      <c r="J2946" s="4" t="s">
        <v>17692</v>
      </c>
      <c r="K2946" s="4" t="s">
        <v>19572</v>
      </c>
      <c r="L2946" s="4" t="s">
        <v>182</v>
      </c>
      <c r="M2946" s="7" t="s">
        <v>17694</v>
      </c>
      <c r="N2946" s="4">
        <v>3703417</v>
      </c>
      <c r="O2946" s="4">
        <v>400</v>
      </c>
      <c r="P2946" s="4" t="s">
        <v>305</v>
      </c>
      <c r="Q2946" s="7" t="s">
        <v>19573</v>
      </c>
      <c r="R2946" s="4" t="s">
        <v>19574</v>
      </c>
    </row>
    <row r="2947" spans="1:18" ht="61.9">
      <c r="A2947" s="3" t="s">
        <v>19575</v>
      </c>
      <c r="B2947" s="4" t="s">
        <v>19576</v>
      </c>
      <c r="C2947" s="5" t="s">
        <v>19577</v>
      </c>
      <c r="D2947" s="4" t="s">
        <v>19578</v>
      </c>
      <c r="E2947" s="6">
        <v>44635.738055555557</v>
      </c>
      <c r="F2947" s="4"/>
      <c r="G2947" s="4"/>
      <c r="H2947" s="4"/>
      <c r="I2947" s="4"/>
      <c r="J2947" s="4" t="s">
        <v>19579</v>
      </c>
      <c r="K2947" s="4"/>
      <c r="L2947" s="4" t="s">
        <v>33</v>
      </c>
      <c r="M2947" s="7" t="s">
        <v>19580</v>
      </c>
      <c r="N2947" s="4">
        <v>137206</v>
      </c>
      <c r="O2947" s="4">
        <v>1191</v>
      </c>
      <c r="P2947" s="4" t="s">
        <v>19581</v>
      </c>
      <c r="Q2947" s="7" t="s">
        <v>19582</v>
      </c>
      <c r="R2947" s="4" t="s">
        <v>19583</v>
      </c>
    </row>
    <row r="2948" spans="1:18" ht="41.45">
      <c r="A2948" s="3" t="s">
        <v>19584</v>
      </c>
      <c r="B2948" s="4" t="s">
        <v>19585</v>
      </c>
      <c r="C2948" s="5" t="s">
        <v>9476</v>
      </c>
      <c r="D2948" s="4" t="s">
        <v>19586</v>
      </c>
      <c r="E2948" s="6">
        <v>44635.736226851848</v>
      </c>
      <c r="F2948" s="4"/>
      <c r="G2948" s="4"/>
      <c r="H2948" s="4"/>
      <c r="I2948" s="4"/>
      <c r="J2948" s="4" t="s">
        <v>19587</v>
      </c>
      <c r="K2948" s="4"/>
      <c r="L2948" s="4" t="s">
        <v>33</v>
      </c>
      <c r="M2948" s="7" t="s">
        <v>19588</v>
      </c>
      <c r="N2948" s="4">
        <v>24132</v>
      </c>
      <c r="O2948" s="4">
        <v>23270</v>
      </c>
      <c r="P2948" s="4"/>
      <c r="Q2948" s="7" t="s">
        <v>19589</v>
      </c>
      <c r="R2948" s="4" t="s">
        <v>9479</v>
      </c>
    </row>
    <row r="2949" spans="1:18" ht="61.9">
      <c r="A2949" s="3" t="s">
        <v>19590</v>
      </c>
      <c r="B2949" s="4" t="s">
        <v>4032</v>
      </c>
      <c r="C2949" s="5" t="s">
        <v>5652</v>
      </c>
      <c r="D2949" s="4" t="s">
        <v>19591</v>
      </c>
      <c r="E2949" s="6">
        <v>44635.735960648148</v>
      </c>
      <c r="F2949" s="4"/>
      <c r="G2949" s="4"/>
      <c r="H2949" s="4"/>
      <c r="I2949" s="4"/>
      <c r="J2949" s="4" t="s">
        <v>4034</v>
      </c>
      <c r="K2949" s="4"/>
      <c r="L2949" s="4" t="s">
        <v>23</v>
      </c>
      <c r="M2949" s="7" t="s">
        <v>4035</v>
      </c>
      <c r="N2949" s="4">
        <v>1750</v>
      </c>
      <c r="O2949" s="4">
        <v>1442</v>
      </c>
      <c r="P2949" s="4"/>
      <c r="Q2949" s="7" t="s">
        <v>19592</v>
      </c>
      <c r="R2949" s="4" t="s">
        <v>3715</v>
      </c>
    </row>
    <row r="2950" spans="1:18" ht="61.9">
      <c r="A2950" s="3" t="s">
        <v>19593</v>
      </c>
      <c r="B2950" s="4" t="s">
        <v>19594</v>
      </c>
      <c r="C2950" s="5" t="s">
        <v>16250</v>
      </c>
      <c r="D2950" s="4" t="s">
        <v>19595</v>
      </c>
      <c r="E2950" s="6">
        <v>44635.73572916667</v>
      </c>
      <c r="F2950" s="4"/>
      <c r="G2950" s="4"/>
      <c r="H2950" s="4"/>
      <c r="I2950" s="4"/>
      <c r="J2950" s="4" t="s">
        <v>19596</v>
      </c>
      <c r="K2950" s="4"/>
      <c r="L2950" s="4" t="s">
        <v>23</v>
      </c>
      <c r="M2950" s="7" t="s">
        <v>19597</v>
      </c>
      <c r="N2950" s="4">
        <v>3002</v>
      </c>
      <c r="O2950" s="4">
        <v>2564</v>
      </c>
      <c r="P2950" s="4"/>
      <c r="Q2950" s="7" t="s">
        <v>19598</v>
      </c>
      <c r="R2950" s="4" t="s">
        <v>16253</v>
      </c>
    </row>
    <row r="2951" spans="1:18" ht="51.6">
      <c r="A2951" s="3" t="s">
        <v>19599</v>
      </c>
      <c r="B2951" s="4" t="s">
        <v>19576</v>
      </c>
      <c r="C2951" s="5" t="s">
        <v>19600</v>
      </c>
      <c r="D2951" s="4" t="s">
        <v>19601</v>
      </c>
      <c r="E2951" s="6">
        <v>44635.735555555555</v>
      </c>
      <c r="F2951" s="4"/>
      <c r="G2951" s="4"/>
      <c r="H2951" s="4"/>
      <c r="I2951" s="4"/>
      <c r="J2951" s="4" t="s">
        <v>19579</v>
      </c>
      <c r="K2951" s="4"/>
      <c r="L2951" s="4" t="s">
        <v>33</v>
      </c>
      <c r="M2951" s="7" t="s">
        <v>19580</v>
      </c>
      <c r="N2951" s="4">
        <v>137206</v>
      </c>
      <c r="O2951" s="4">
        <v>1191</v>
      </c>
      <c r="P2951" s="4" t="s">
        <v>19581</v>
      </c>
      <c r="Q2951" s="7" t="s">
        <v>19602</v>
      </c>
      <c r="R2951" s="4" t="s">
        <v>19603</v>
      </c>
    </row>
    <row r="2952" spans="1:18" ht="61.9">
      <c r="A2952" s="3" t="s">
        <v>19572</v>
      </c>
      <c r="B2952" s="4" t="s">
        <v>17689</v>
      </c>
      <c r="C2952" s="5" t="s">
        <v>19604</v>
      </c>
      <c r="D2952" s="4" t="s">
        <v>19605</v>
      </c>
      <c r="E2952" s="6">
        <v>44635.732951388884</v>
      </c>
      <c r="F2952" s="4"/>
      <c r="G2952" s="4"/>
      <c r="H2952" s="4"/>
      <c r="I2952" s="4"/>
      <c r="J2952" s="4" t="s">
        <v>17692</v>
      </c>
      <c r="K2952" s="4"/>
      <c r="L2952" s="4" t="s">
        <v>182</v>
      </c>
      <c r="M2952" s="7" t="s">
        <v>17694</v>
      </c>
      <c r="N2952" s="4">
        <v>3703417</v>
      </c>
      <c r="O2952" s="4">
        <v>400</v>
      </c>
      <c r="P2952" s="4" t="s">
        <v>305</v>
      </c>
      <c r="Q2952" s="7" t="s">
        <v>19606</v>
      </c>
      <c r="R2952" s="4" t="s">
        <v>19607</v>
      </c>
    </row>
    <row r="2953" spans="1:18" ht="82.15">
      <c r="A2953" s="3" t="s">
        <v>19608</v>
      </c>
      <c r="B2953" s="4" t="s">
        <v>16872</v>
      </c>
      <c r="C2953" s="5" t="s">
        <v>19609</v>
      </c>
      <c r="D2953" s="4" t="s">
        <v>19610</v>
      </c>
      <c r="E2953" s="6">
        <v>44635.732847222222</v>
      </c>
      <c r="F2953" s="4"/>
      <c r="G2953" s="4"/>
      <c r="H2953" s="4"/>
      <c r="I2953" s="4"/>
      <c r="J2953" s="4" t="s">
        <v>16874</v>
      </c>
      <c r="K2953" s="4"/>
      <c r="L2953" s="4" t="s">
        <v>33</v>
      </c>
      <c r="M2953" s="7" t="s">
        <v>16875</v>
      </c>
      <c r="N2953" s="4">
        <v>1795</v>
      </c>
      <c r="O2953" s="4">
        <v>1333</v>
      </c>
      <c r="P2953" s="4"/>
      <c r="Q2953" s="7" t="s">
        <v>19611</v>
      </c>
      <c r="R2953" s="4" t="s">
        <v>19612</v>
      </c>
    </row>
    <row r="2954" spans="1:18" ht="61.9">
      <c r="A2954" s="3" t="s">
        <v>19613</v>
      </c>
      <c r="B2954" s="4" t="s">
        <v>3537</v>
      </c>
      <c r="C2954" s="5" t="s">
        <v>19614</v>
      </c>
      <c r="D2954" s="4" t="s">
        <v>19615</v>
      </c>
      <c r="E2954" s="6">
        <v>44635.732245370367</v>
      </c>
      <c r="F2954" s="4"/>
      <c r="G2954" s="4"/>
      <c r="H2954" s="4"/>
      <c r="I2954" s="4"/>
      <c r="J2954" s="4" t="s">
        <v>3540</v>
      </c>
      <c r="K2954" s="4"/>
      <c r="L2954" s="4" t="s">
        <v>33</v>
      </c>
      <c r="M2954" s="7" t="s">
        <v>3541</v>
      </c>
      <c r="N2954" s="4">
        <v>4949</v>
      </c>
      <c r="O2954" s="4">
        <v>4747</v>
      </c>
      <c r="P2954" s="4" t="s">
        <v>3542</v>
      </c>
      <c r="Q2954" s="7" t="s">
        <v>19616</v>
      </c>
      <c r="R2954" s="4" t="s">
        <v>19617</v>
      </c>
    </row>
    <row r="2955" spans="1:18" ht="72">
      <c r="A2955" s="3" t="s">
        <v>19618</v>
      </c>
      <c r="B2955" s="4" t="s">
        <v>13044</v>
      </c>
      <c r="C2955" s="5" t="s">
        <v>19619</v>
      </c>
      <c r="D2955" s="4" t="s">
        <v>19620</v>
      </c>
      <c r="E2955" s="6">
        <v>44635.73133101852</v>
      </c>
      <c r="F2955" s="4"/>
      <c r="G2955" s="4"/>
      <c r="H2955" s="4"/>
      <c r="I2955" s="4"/>
      <c r="J2955" s="4" t="s">
        <v>13046</v>
      </c>
      <c r="K2955" s="4"/>
      <c r="L2955" s="4" t="s">
        <v>57</v>
      </c>
      <c r="M2955" s="7" t="s">
        <v>13047</v>
      </c>
      <c r="N2955" s="4">
        <v>1859</v>
      </c>
      <c r="O2955" s="4">
        <v>1964</v>
      </c>
      <c r="P2955" s="4" t="s">
        <v>13048</v>
      </c>
      <c r="Q2955" s="7" t="s">
        <v>19621</v>
      </c>
      <c r="R2955" s="4" t="s">
        <v>19622</v>
      </c>
    </row>
    <row r="2956" spans="1:18" ht="51.6">
      <c r="A2956" s="3" t="s">
        <v>19623</v>
      </c>
      <c r="B2956" s="4" t="s">
        <v>6700</v>
      </c>
      <c r="C2956" s="5" t="s">
        <v>19624</v>
      </c>
      <c r="D2956" s="4" t="s">
        <v>19625</v>
      </c>
      <c r="E2956" s="6">
        <v>44635.730925925927</v>
      </c>
      <c r="F2956" s="4"/>
      <c r="G2956" s="4"/>
      <c r="H2956" s="4"/>
      <c r="I2956" s="4"/>
      <c r="J2956" s="4" t="s">
        <v>6703</v>
      </c>
      <c r="K2956" s="4"/>
      <c r="L2956" s="4" t="s">
        <v>33</v>
      </c>
      <c r="M2956" s="7" t="s">
        <v>6704</v>
      </c>
      <c r="N2956" s="4">
        <v>2253</v>
      </c>
      <c r="O2956" s="4">
        <v>2329</v>
      </c>
      <c r="P2956" s="4" t="s">
        <v>6705</v>
      </c>
      <c r="Q2956" s="7" t="s">
        <v>19626</v>
      </c>
      <c r="R2956" s="4" t="s">
        <v>19627</v>
      </c>
    </row>
    <row r="2957" spans="1:18" ht="31.15">
      <c r="A2957" s="3" t="s">
        <v>19628</v>
      </c>
      <c r="B2957" s="4" t="s">
        <v>19629</v>
      </c>
      <c r="C2957" s="5" t="s">
        <v>19630</v>
      </c>
      <c r="D2957" s="4" t="s">
        <v>19631</v>
      </c>
      <c r="E2957" s="6">
        <v>44635.728113425925</v>
      </c>
      <c r="F2957" s="4"/>
      <c r="G2957" s="4"/>
      <c r="H2957" s="4"/>
      <c r="I2957" s="4"/>
      <c r="J2957" s="4" t="s">
        <v>19632</v>
      </c>
      <c r="K2957" s="4"/>
      <c r="L2957" s="4" t="s">
        <v>57</v>
      </c>
      <c r="M2957" s="7" t="s">
        <v>19633</v>
      </c>
      <c r="N2957" s="4">
        <v>1213</v>
      </c>
      <c r="O2957" s="4">
        <v>1071</v>
      </c>
      <c r="P2957" s="4" t="s">
        <v>19634</v>
      </c>
      <c r="Q2957" s="7" t="s">
        <v>19635</v>
      </c>
      <c r="R2957" s="4" t="s">
        <v>19636</v>
      </c>
    </row>
    <row r="2958" spans="1:18" ht="72">
      <c r="A2958" s="3" t="s">
        <v>19637</v>
      </c>
      <c r="B2958" s="4" t="s">
        <v>19576</v>
      </c>
      <c r="C2958" s="5" t="s">
        <v>19638</v>
      </c>
      <c r="D2958" s="4" t="s">
        <v>19639</v>
      </c>
      <c r="E2958" s="6">
        <v>44635.727152777778</v>
      </c>
      <c r="F2958" s="4"/>
      <c r="G2958" s="4"/>
      <c r="H2958" s="4"/>
      <c r="I2958" s="4"/>
      <c r="J2958" s="4" t="s">
        <v>19579</v>
      </c>
      <c r="K2958" s="4"/>
      <c r="L2958" s="4" t="s">
        <v>33</v>
      </c>
      <c r="M2958" s="7" t="s">
        <v>19580</v>
      </c>
      <c r="N2958" s="4">
        <v>137206</v>
      </c>
      <c r="O2958" s="4">
        <v>1191</v>
      </c>
      <c r="P2958" s="4" t="s">
        <v>19581</v>
      </c>
      <c r="Q2958" s="7" t="s">
        <v>19640</v>
      </c>
      <c r="R2958" s="4" t="s">
        <v>19641</v>
      </c>
    </row>
    <row r="2959" spans="1:18" ht="21">
      <c r="A2959" s="3" t="s">
        <v>19642</v>
      </c>
      <c r="B2959" s="4" t="s">
        <v>3523</v>
      </c>
      <c r="C2959" s="5" t="s">
        <v>19643</v>
      </c>
      <c r="D2959" s="4" t="s">
        <v>19644</v>
      </c>
      <c r="E2959" s="6">
        <v>44635.726956018523</v>
      </c>
      <c r="F2959" s="4"/>
      <c r="G2959" s="4"/>
      <c r="H2959" s="4"/>
      <c r="I2959" s="4"/>
      <c r="J2959" s="4" t="s">
        <v>3526</v>
      </c>
      <c r="K2959" s="4"/>
      <c r="L2959" s="4" t="s">
        <v>57</v>
      </c>
      <c r="M2959" s="7" t="s">
        <v>3527</v>
      </c>
      <c r="N2959" s="4">
        <v>7920</v>
      </c>
      <c r="O2959" s="4">
        <v>453</v>
      </c>
      <c r="P2959" s="4" t="s">
        <v>3528</v>
      </c>
      <c r="Q2959" s="7" t="s">
        <v>19645</v>
      </c>
      <c r="R2959" s="4" t="s">
        <v>19646</v>
      </c>
    </row>
    <row r="2960" spans="1:18" ht="102.6">
      <c r="A2960" s="3" t="s">
        <v>19647</v>
      </c>
      <c r="B2960" s="4" t="s">
        <v>19648</v>
      </c>
      <c r="C2960" s="5" t="s">
        <v>3038</v>
      </c>
      <c r="D2960" s="4" t="s">
        <v>19649</v>
      </c>
      <c r="E2960" s="6">
        <v>44635.726145833338</v>
      </c>
      <c r="F2960" s="4"/>
      <c r="G2960" s="4"/>
      <c r="H2960" s="4"/>
      <c r="I2960" s="4"/>
      <c r="J2960" s="4" t="s">
        <v>19650</v>
      </c>
      <c r="K2960" s="4"/>
      <c r="L2960" s="4" t="s">
        <v>33</v>
      </c>
      <c r="M2960" s="7" t="s">
        <v>19651</v>
      </c>
      <c r="N2960" s="4">
        <v>3610</v>
      </c>
      <c r="O2960" s="4">
        <v>1008</v>
      </c>
      <c r="P2960" s="4" t="s">
        <v>6467</v>
      </c>
      <c r="Q2960" s="7" t="s">
        <v>19652</v>
      </c>
      <c r="R2960" s="4" t="s">
        <v>3044</v>
      </c>
    </row>
    <row r="2961" spans="1:18" ht="72">
      <c r="A2961" s="3" t="s">
        <v>19653</v>
      </c>
      <c r="B2961" s="4" t="s">
        <v>413</v>
      </c>
      <c r="C2961" s="5" t="s">
        <v>19619</v>
      </c>
      <c r="D2961" s="4" t="s">
        <v>19654</v>
      </c>
      <c r="E2961" s="6">
        <v>44635.725891203707</v>
      </c>
      <c r="F2961" s="4"/>
      <c r="G2961" s="4"/>
      <c r="H2961" s="4"/>
      <c r="I2961" s="4"/>
      <c r="J2961" s="4" t="s">
        <v>416</v>
      </c>
      <c r="K2961" s="4"/>
      <c r="L2961" s="4" t="s">
        <v>33</v>
      </c>
      <c r="M2961" s="7" t="s">
        <v>417</v>
      </c>
      <c r="N2961" s="4">
        <v>32832</v>
      </c>
      <c r="O2961" s="4">
        <v>29934</v>
      </c>
      <c r="P2961" s="4" t="s">
        <v>418</v>
      </c>
      <c r="Q2961" s="7" t="s">
        <v>19655</v>
      </c>
      <c r="R2961" s="4" t="s">
        <v>19622</v>
      </c>
    </row>
    <row r="2962" spans="1:18" ht="31.15">
      <c r="A2962" s="3" t="s">
        <v>19656</v>
      </c>
      <c r="B2962" s="4" t="s">
        <v>19657</v>
      </c>
      <c r="C2962" s="5" t="s">
        <v>19658</v>
      </c>
      <c r="D2962" s="4" t="s">
        <v>19659</v>
      </c>
      <c r="E2962" s="6">
        <v>44635.725428240738</v>
      </c>
      <c r="F2962" s="4"/>
      <c r="G2962" s="4"/>
      <c r="H2962" s="4"/>
      <c r="I2962" s="4"/>
      <c r="J2962" s="4" t="s">
        <v>19660</v>
      </c>
      <c r="K2962" s="4"/>
      <c r="L2962" s="4" t="s">
        <v>23</v>
      </c>
      <c r="M2962" s="7" t="s">
        <v>19661</v>
      </c>
      <c r="N2962" s="4">
        <v>2568</v>
      </c>
      <c r="O2962" s="4">
        <v>4701</v>
      </c>
      <c r="P2962" s="4" t="s">
        <v>5329</v>
      </c>
      <c r="Q2962" s="7" t="s">
        <v>19662</v>
      </c>
      <c r="R2962" s="4" t="s">
        <v>19663</v>
      </c>
    </row>
    <row r="2963" spans="1:18" ht="31.15">
      <c r="A2963" s="3" t="s">
        <v>19664</v>
      </c>
      <c r="B2963" s="4" t="s">
        <v>19665</v>
      </c>
      <c r="C2963" s="5" t="s">
        <v>19658</v>
      </c>
      <c r="D2963" s="4" t="s">
        <v>19666</v>
      </c>
      <c r="E2963" s="6">
        <v>44635.725289351853</v>
      </c>
      <c r="F2963" s="4"/>
      <c r="G2963" s="4"/>
      <c r="H2963" s="4"/>
      <c r="I2963" s="4"/>
      <c r="J2963" s="4" t="s">
        <v>19667</v>
      </c>
      <c r="K2963" s="4"/>
      <c r="L2963" s="4" t="s">
        <v>23</v>
      </c>
      <c r="M2963" s="7" t="s">
        <v>19668</v>
      </c>
      <c r="N2963" s="4">
        <v>2633</v>
      </c>
      <c r="O2963" s="4">
        <v>3302</v>
      </c>
      <c r="P2963" s="4" t="s">
        <v>6799</v>
      </c>
      <c r="Q2963" s="7" t="s">
        <v>19669</v>
      </c>
      <c r="R2963" s="4" t="s">
        <v>19663</v>
      </c>
    </row>
    <row r="2964" spans="1:18" ht="31.15">
      <c r="A2964" s="3" t="s">
        <v>19670</v>
      </c>
      <c r="B2964" s="4" t="s">
        <v>19671</v>
      </c>
      <c r="C2964" s="5" t="s">
        <v>19658</v>
      </c>
      <c r="D2964" s="4" t="s">
        <v>19672</v>
      </c>
      <c r="E2964" s="6">
        <v>44635.725277777776</v>
      </c>
      <c r="F2964" s="4"/>
      <c r="G2964" s="4"/>
      <c r="H2964" s="4"/>
      <c r="I2964" s="4"/>
      <c r="J2964" s="4" t="s">
        <v>19673</v>
      </c>
      <c r="K2964" s="4"/>
      <c r="L2964" s="4" t="s">
        <v>303</v>
      </c>
      <c r="M2964" s="7" t="s">
        <v>19674</v>
      </c>
      <c r="N2964" s="4">
        <v>3153</v>
      </c>
      <c r="O2964" s="4">
        <v>4992</v>
      </c>
      <c r="P2964" s="4" t="s">
        <v>119</v>
      </c>
      <c r="Q2964" s="7" t="s">
        <v>19675</v>
      </c>
      <c r="R2964" s="4" t="s">
        <v>19663</v>
      </c>
    </row>
    <row r="2965" spans="1:18" ht="31.15">
      <c r="A2965" s="3" t="s">
        <v>19676</v>
      </c>
      <c r="B2965" s="4" t="s">
        <v>19677</v>
      </c>
      <c r="C2965" s="5" t="s">
        <v>19658</v>
      </c>
      <c r="D2965" s="4" t="s">
        <v>19678</v>
      </c>
      <c r="E2965" s="6">
        <v>44635.724861111114</v>
      </c>
      <c r="F2965" s="4"/>
      <c r="G2965" s="4"/>
      <c r="H2965" s="4"/>
      <c r="I2965" s="4"/>
      <c r="J2965" s="4" t="s">
        <v>19679</v>
      </c>
      <c r="K2965" s="4"/>
      <c r="L2965" s="4" t="s">
        <v>303</v>
      </c>
      <c r="M2965" s="7" t="s">
        <v>19680</v>
      </c>
      <c r="N2965" s="4">
        <v>6696</v>
      </c>
      <c r="O2965" s="4">
        <v>7133</v>
      </c>
      <c r="P2965" s="4"/>
      <c r="Q2965" s="7" t="s">
        <v>19681</v>
      </c>
      <c r="R2965" s="4" t="s">
        <v>19663</v>
      </c>
    </row>
    <row r="2966" spans="1:18" ht="51.6">
      <c r="A2966" s="3" t="s">
        <v>19682</v>
      </c>
      <c r="B2966" s="4" t="s">
        <v>19683</v>
      </c>
      <c r="C2966" s="5" t="s">
        <v>19684</v>
      </c>
      <c r="D2966" s="4" t="s">
        <v>19678</v>
      </c>
      <c r="E2966" s="6">
        <v>44635.724861111114</v>
      </c>
      <c r="F2966" s="4"/>
      <c r="G2966" s="4"/>
      <c r="H2966" s="4"/>
      <c r="I2966" s="4"/>
      <c r="J2966" s="4" t="s">
        <v>19685</v>
      </c>
      <c r="K2966" s="4"/>
      <c r="L2966" s="4" t="s">
        <v>33</v>
      </c>
      <c r="M2966" s="7" t="s">
        <v>19686</v>
      </c>
      <c r="N2966" s="4">
        <v>10624</v>
      </c>
      <c r="O2966" s="4">
        <v>33</v>
      </c>
      <c r="P2966" s="4" t="s">
        <v>19687</v>
      </c>
      <c r="Q2966" s="7" t="s">
        <v>19688</v>
      </c>
      <c r="R2966" s="4" t="s">
        <v>19689</v>
      </c>
    </row>
    <row r="2967" spans="1:18" ht="51.6">
      <c r="A2967" s="3" t="s">
        <v>19690</v>
      </c>
      <c r="B2967" s="4" t="s">
        <v>19691</v>
      </c>
      <c r="C2967" s="5" t="s">
        <v>19692</v>
      </c>
      <c r="D2967" s="4" t="s">
        <v>19693</v>
      </c>
      <c r="E2967" s="6">
        <v>44635.724791666667</v>
      </c>
      <c r="F2967" s="4"/>
      <c r="G2967" s="4"/>
      <c r="H2967" s="4"/>
      <c r="I2967" s="4"/>
      <c r="J2967" s="4" t="s">
        <v>19694</v>
      </c>
      <c r="K2967" s="4"/>
      <c r="L2967" s="4" t="s">
        <v>23</v>
      </c>
      <c r="M2967" s="7" t="s">
        <v>19695</v>
      </c>
      <c r="N2967" s="4">
        <v>12758</v>
      </c>
      <c r="O2967" s="4">
        <v>11717</v>
      </c>
      <c r="P2967" s="4" t="s">
        <v>19696</v>
      </c>
      <c r="Q2967" s="7" t="s">
        <v>19697</v>
      </c>
      <c r="R2967" s="4" t="s">
        <v>19698</v>
      </c>
    </row>
    <row r="2968" spans="1:18" ht="51.6">
      <c r="A2968" s="3" t="s">
        <v>19699</v>
      </c>
      <c r="B2968" s="4" t="s">
        <v>19700</v>
      </c>
      <c r="C2968" s="5" t="s">
        <v>19701</v>
      </c>
      <c r="D2968" s="4" t="s">
        <v>19702</v>
      </c>
      <c r="E2968" s="6">
        <v>44635.724305555559</v>
      </c>
      <c r="F2968" s="4"/>
      <c r="G2968" s="4"/>
      <c r="H2968" s="4"/>
      <c r="I2968" s="4"/>
      <c r="J2968" s="4" t="s">
        <v>19703</v>
      </c>
      <c r="K2968" s="4"/>
      <c r="L2968" s="4" t="s">
        <v>23</v>
      </c>
      <c r="M2968" s="7" t="s">
        <v>19704</v>
      </c>
      <c r="N2968" s="4">
        <v>2886</v>
      </c>
      <c r="O2968" s="4">
        <v>3424</v>
      </c>
      <c r="P2968" s="4"/>
      <c r="Q2968" s="7" t="s">
        <v>19705</v>
      </c>
      <c r="R2968" s="4" t="s">
        <v>19706</v>
      </c>
    </row>
    <row r="2969" spans="1:18" ht="51.6">
      <c r="A2969" s="3" t="s">
        <v>19707</v>
      </c>
      <c r="B2969" s="4" t="s">
        <v>19708</v>
      </c>
      <c r="C2969" s="5" t="s">
        <v>19701</v>
      </c>
      <c r="D2969" s="4" t="s">
        <v>19709</v>
      </c>
      <c r="E2969" s="6">
        <v>44635.723668981482</v>
      </c>
      <c r="F2969" s="4"/>
      <c r="G2969" s="4"/>
      <c r="H2969" s="4"/>
      <c r="I2969" s="4"/>
      <c r="J2969" s="4" t="s">
        <v>19710</v>
      </c>
      <c r="K2969" s="4"/>
      <c r="L2969" s="4" t="s">
        <v>57</v>
      </c>
      <c r="M2969" s="7" t="s">
        <v>19711</v>
      </c>
      <c r="N2969" s="4">
        <v>2657</v>
      </c>
      <c r="O2969" s="4">
        <v>3182</v>
      </c>
      <c r="P2969" s="4" t="s">
        <v>6872</v>
      </c>
      <c r="Q2969" s="7" t="s">
        <v>19712</v>
      </c>
      <c r="R2969" s="4" t="s">
        <v>19706</v>
      </c>
    </row>
    <row r="2970" spans="1:18" ht="31.15">
      <c r="A2970" s="3" t="s">
        <v>19713</v>
      </c>
      <c r="B2970" s="4" t="s">
        <v>19714</v>
      </c>
      <c r="C2970" s="5" t="s">
        <v>19715</v>
      </c>
      <c r="D2970" s="4" t="s">
        <v>19716</v>
      </c>
      <c r="E2970" s="6">
        <v>44635.722615740742</v>
      </c>
      <c r="F2970" s="4"/>
      <c r="G2970" s="4"/>
      <c r="H2970" s="4"/>
      <c r="I2970" s="4"/>
      <c r="J2970" s="4" t="s">
        <v>19717</v>
      </c>
      <c r="K2970" s="4"/>
      <c r="L2970" s="4" t="s">
        <v>23</v>
      </c>
      <c r="M2970" s="7" t="s">
        <v>19718</v>
      </c>
      <c r="N2970" s="4">
        <v>2376</v>
      </c>
      <c r="O2970" s="4">
        <v>1128</v>
      </c>
      <c r="P2970" s="4"/>
      <c r="Q2970" s="7" t="s">
        <v>19719</v>
      </c>
      <c r="R2970" s="4" t="s">
        <v>19720</v>
      </c>
    </row>
    <row r="2971" spans="1:18" ht="21">
      <c r="A2971" s="3" t="s">
        <v>19721</v>
      </c>
      <c r="B2971" s="4" t="s">
        <v>6700</v>
      </c>
      <c r="C2971" s="5" t="s">
        <v>19722</v>
      </c>
      <c r="D2971" s="4" t="s">
        <v>19723</v>
      </c>
      <c r="E2971" s="6">
        <v>44635.721388888887</v>
      </c>
      <c r="F2971" s="4"/>
      <c r="G2971" s="4"/>
      <c r="H2971" s="4"/>
      <c r="I2971" s="4"/>
      <c r="J2971" s="4" t="s">
        <v>6703</v>
      </c>
      <c r="K2971" s="4"/>
      <c r="L2971" s="4" t="s">
        <v>33</v>
      </c>
      <c r="M2971" s="7" t="s">
        <v>6704</v>
      </c>
      <c r="N2971" s="4">
        <v>2253</v>
      </c>
      <c r="O2971" s="4">
        <v>2329</v>
      </c>
      <c r="P2971" s="4" t="s">
        <v>6705</v>
      </c>
      <c r="Q2971" s="7" t="s">
        <v>19724</v>
      </c>
      <c r="R2971" s="4" t="s">
        <v>19725</v>
      </c>
    </row>
    <row r="2972" spans="1:18" ht="72">
      <c r="A2972" s="3" t="s">
        <v>19726</v>
      </c>
      <c r="B2972" s="4" t="s">
        <v>413</v>
      </c>
      <c r="C2972" s="5" t="s">
        <v>19727</v>
      </c>
      <c r="D2972" s="4" t="s">
        <v>19728</v>
      </c>
      <c r="E2972" s="6">
        <v>44635.721053240741</v>
      </c>
      <c r="F2972" s="4"/>
      <c r="G2972" s="4"/>
      <c r="H2972" s="4"/>
      <c r="I2972" s="4"/>
      <c r="J2972" s="4" t="s">
        <v>416</v>
      </c>
      <c r="K2972" s="4"/>
      <c r="L2972" s="4" t="s">
        <v>33</v>
      </c>
      <c r="M2972" s="7" t="s">
        <v>417</v>
      </c>
      <c r="N2972" s="4">
        <v>32832</v>
      </c>
      <c r="O2972" s="4">
        <v>29934</v>
      </c>
      <c r="P2972" s="4" t="s">
        <v>418</v>
      </c>
      <c r="Q2972" s="7" t="s">
        <v>19729</v>
      </c>
      <c r="R2972" s="4" t="s">
        <v>19730</v>
      </c>
    </row>
    <row r="2973" spans="1:18" ht="51.6">
      <c r="A2973" s="3" t="s">
        <v>19731</v>
      </c>
      <c r="B2973" s="4" t="s">
        <v>19732</v>
      </c>
      <c r="C2973" s="5" t="s">
        <v>19701</v>
      </c>
      <c r="D2973" s="4" t="s">
        <v>19733</v>
      </c>
      <c r="E2973" s="6">
        <v>44635.720590277779</v>
      </c>
      <c r="F2973" s="4"/>
      <c r="G2973" s="4"/>
      <c r="H2973" s="4"/>
      <c r="I2973" s="4"/>
      <c r="J2973" s="4" t="s">
        <v>19734</v>
      </c>
      <c r="K2973" s="4"/>
      <c r="L2973" s="4" t="s">
        <v>23</v>
      </c>
      <c r="M2973" s="7" t="s">
        <v>19735</v>
      </c>
      <c r="N2973" s="4">
        <v>1569</v>
      </c>
      <c r="O2973" s="4">
        <v>4939</v>
      </c>
      <c r="P2973" s="4" t="s">
        <v>19736</v>
      </c>
      <c r="Q2973" s="7" t="s">
        <v>19737</v>
      </c>
      <c r="R2973" s="4" t="s">
        <v>19706</v>
      </c>
    </row>
    <row r="2974" spans="1:18" ht="51.6">
      <c r="A2974" s="3" t="s">
        <v>19738</v>
      </c>
      <c r="B2974" s="4" t="s">
        <v>19739</v>
      </c>
      <c r="C2974" s="5" t="s">
        <v>19701</v>
      </c>
      <c r="D2974" s="4" t="s">
        <v>19740</v>
      </c>
      <c r="E2974" s="6">
        <v>44635.719606481478</v>
      </c>
      <c r="F2974" s="4"/>
      <c r="G2974" s="4"/>
      <c r="H2974" s="4"/>
      <c r="I2974" s="4"/>
      <c r="J2974" s="4" t="s">
        <v>19741</v>
      </c>
      <c r="K2974" s="4"/>
      <c r="L2974" s="4" t="s">
        <v>57</v>
      </c>
      <c r="M2974" s="7" t="s">
        <v>19742</v>
      </c>
      <c r="N2974" s="4">
        <v>15110</v>
      </c>
      <c r="O2974" s="4">
        <v>15833</v>
      </c>
      <c r="P2974" s="4" t="s">
        <v>4349</v>
      </c>
      <c r="Q2974" s="7" t="s">
        <v>19743</v>
      </c>
      <c r="R2974" s="4" t="s">
        <v>19706</v>
      </c>
    </row>
    <row r="2975" spans="1:18" ht="41.45">
      <c r="A2975" s="3" t="s">
        <v>19744</v>
      </c>
      <c r="B2975" s="4" t="s">
        <v>17203</v>
      </c>
      <c r="C2975" s="5" t="s">
        <v>19745</v>
      </c>
      <c r="D2975" s="4" t="s">
        <v>19746</v>
      </c>
      <c r="E2975" s="6">
        <v>44635.719328703708</v>
      </c>
      <c r="F2975" s="4"/>
      <c r="G2975" s="4"/>
      <c r="H2975" s="4"/>
      <c r="I2975" s="4"/>
      <c r="J2975" s="4" t="s">
        <v>17205</v>
      </c>
      <c r="K2975" s="4"/>
      <c r="L2975" s="4" t="s">
        <v>33</v>
      </c>
      <c r="M2975" s="7" t="s">
        <v>17206</v>
      </c>
      <c r="N2975" s="4">
        <v>54878</v>
      </c>
      <c r="O2975" s="4">
        <v>50863</v>
      </c>
      <c r="P2975" s="4" t="s">
        <v>17207</v>
      </c>
      <c r="Q2975" s="7" t="s">
        <v>19747</v>
      </c>
      <c r="R2975" s="4" t="s">
        <v>19748</v>
      </c>
    </row>
    <row r="2976" spans="1:18" ht="51.6">
      <c r="A2976" s="3" t="s">
        <v>19749</v>
      </c>
      <c r="B2976" s="4" t="s">
        <v>19750</v>
      </c>
      <c r="C2976" s="5" t="s">
        <v>19751</v>
      </c>
      <c r="D2976" s="4" t="s">
        <v>19752</v>
      </c>
      <c r="E2976" s="6">
        <v>44635.718541666662</v>
      </c>
      <c r="F2976" s="4"/>
      <c r="G2976" s="4"/>
      <c r="H2976" s="4"/>
      <c r="I2976" s="4"/>
      <c r="J2976" s="4" t="s">
        <v>19753</v>
      </c>
      <c r="K2976" s="4"/>
      <c r="L2976" s="4" t="s">
        <v>23</v>
      </c>
      <c r="M2976" s="7" t="s">
        <v>19754</v>
      </c>
      <c r="N2976" s="4">
        <v>4107</v>
      </c>
      <c r="O2976" s="4">
        <v>3929</v>
      </c>
      <c r="P2976" s="4" t="s">
        <v>19755</v>
      </c>
      <c r="Q2976" s="7" t="s">
        <v>19756</v>
      </c>
      <c r="R2976" s="4" t="s">
        <v>19757</v>
      </c>
    </row>
    <row r="2977" spans="1:18" ht="31.15">
      <c r="A2977" s="3" t="s">
        <v>19758</v>
      </c>
      <c r="B2977" s="4" t="s">
        <v>2627</v>
      </c>
      <c r="C2977" s="5" t="s">
        <v>19759</v>
      </c>
      <c r="D2977" s="4" t="s">
        <v>19760</v>
      </c>
      <c r="E2977" s="6">
        <v>44635.717314814814</v>
      </c>
      <c r="F2977" s="4"/>
      <c r="G2977" s="4"/>
      <c r="H2977" s="4"/>
      <c r="I2977" s="4"/>
      <c r="J2977" s="4" t="s">
        <v>2630</v>
      </c>
      <c r="K2977" s="4"/>
      <c r="L2977" s="4" t="s">
        <v>182</v>
      </c>
      <c r="M2977" s="7" t="s">
        <v>2631</v>
      </c>
      <c r="N2977" s="4">
        <v>1156</v>
      </c>
      <c r="O2977" s="4">
        <v>13</v>
      </c>
      <c r="P2977" s="4"/>
      <c r="Q2977" s="7" t="s">
        <v>19761</v>
      </c>
      <c r="R2977" s="4" t="s">
        <v>19762</v>
      </c>
    </row>
    <row r="2978" spans="1:18" ht="31.15">
      <c r="A2978" s="3" t="s">
        <v>19763</v>
      </c>
      <c r="B2978" s="4" t="s">
        <v>19764</v>
      </c>
      <c r="C2978" s="5" t="s">
        <v>19765</v>
      </c>
      <c r="D2978" s="4" t="s">
        <v>19766</v>
      </c>
      <c r="E2978" s="6">
        <v>44635.716585648144</v>
      </c>
      <c r="F2978" s="4"/>
      <c r="G2978" s="4"/>
      <c r="H2978" s="4"/>
      <c r="I2978" s="4"/>
      <c r="J2978" s="4" t="s">
        <v>19767</v>
      </c>
      <c r="K2978" s="4"/>
      <c r="L2978" s="4" t="s">
        <v>57</v>
      </c>
      <c r="M2978" s="7" t="s">
        <v>19768</v>
      </c>
      <c r="N2978" s="4">
        <v>960</v>
      </c>
      <c r="O2978" s="4">
        <v>1134</v>
      </c>
      <c r="P2978" s="4"/>
      <c r="Q2978" s="7" t="s">
        <v>19769</v>
      </c>
      <c r="R2978" s="4" t="s">
        <v>19770</v>
      </c>
    </row>
    <row r="2979" spans="1:18" ht="31.15">
      <c r="A2979" s="3" t="s">
        <v>19771</v>
      </c>
      <c r="B2979" s="4" t="s">
        <v>19772</v>
      </c>
      <c r="C2979" s="5" t="s">
        <v>19773</v>
      </c>
      <c r="D2979" s="4" t="s">
        <v>19774</v>
      </c>
      <c r="E2979" s="6">
        <v>44635.716481481482</v>
      </c>
      <c r="F2979" s="4"/>
      <c r="G2979" s="4"/>
      <c r="H2979" s="4" t="s">
        <v>19775</v>
      </c>
      <c r="I2979" s="4" t="s">
        <v>19776</v>
      </c>
      <c r="J2979" s="4" t="s">
        <v>19777</v>
      </c>
      <c r="K2979" s="4" t="s">
        <v>19778</v>
      </c>
      <c r="L2979" s="4" t="s">
        <v>33</v>
      </c>
      <c r="M2979" s="7" t="s">
        <v>19779</v>
      </c>
      <c r="N2979" s="4">
        <v>23032</v>
      </c>
      <c r="O2979" s="4">
        <v>1295</v>
      </c>
      <c r="P2979" s="4" t="s">
        <v>12657</v>
      </c>
      <c r="Q2979" s="7" t="s">
        <v>19780</v>
      </c>
      <c r="R2979" s="4" t="s">
        <v>19781</v>
      </c>
    </row>
    <row r="2980" spans="1:18" ht="82.15">
      <c r="A2980" s="3" t="s">
        <v>19782</v>
      </c>
      <c r="B2980" s="4" t="s">
        <v>19783</v>
      </c>
      <c r="C2980" s="5" t="s">
        <v>19784</v>
      </c>
      <c r="D2980" s="4" t="s">
        <v>19785</v>
      </c>
      <c r="E2980" s="6">
        <v>44635.716307870374</v>
      </c>
      <c r="F2980" s="4"/>
      <c r="G2980" s="4"/>
      <c r="H2980" s="4"/>
      <c r="I2980" s="4"/>
      <c r="J2980" s="4" t="s">
        <v>19786</v>
      </c>
      <c r="K2980" s="4"/>
      <c r="L2980" s="4" t="s">
        <v>23</v>
      </c>
      <c r="M2980" s="7" t="s">
        <v>19787</v>
      </c>
      <c r="N2980" s="4">
        <v>1780</v>
      </c>
      <c r="O2980" s="4">
        <v>1147</v>
      </c>
      <c r="P2980" s="4" t="s">
        <v>2707</v>
      </c>
      <c r="Q2980" s="7" t="s">
        <v>19788</v>
      </c>
      <c r="R2980" s="4" t="s">
        <v>19789</v>
      </c>
    </row>
    <row r="2981" spans="1:18" ht="41.45">
      <c r="A2981" s="3" t="s">
        <v>19790</v>
      </c>
      <c r="B2981" s="4" t="s">
        <v>19791</v>
      </c>
      <c r="C2981" s="5" t="s">
        <v>9476</v>
      </c>
      <c r="D2981" s="4" t="s">
        <v>19792</v>
      </c>
      <c r="E2981" s="6">
        <v>44635.71503472222</v>
      </c>
      <c r="F2981" s="4"/>
      <c r="G2981" s="4"/>
      <c r="H2981" s="4"/>
      <c r="I2981" s="4"/>
      <c r="J2981" s="4" t="s">
        <v>19793</v>
      </c>
      <c r="K2981" s="4"/>
      <c r="L2981" s="4" t="s">
        <v>33</v>
      </c>
      <c r="M2981" s="7" t="s">
        <v>19794</v>
      </c>
      <c r="N2981" s="4">
        <v>2115</v>
      </c>
      <c r="O2981" s="4">
        <v>498</v>
      </c>
      <c r="P2981" s="4"/>
      <c r="Q2981" s="7" t="s">
        <v>19795</v>
      </c>
      <c r="R2981" s="4" t="s">
        <v>9479</v>
      </c>
    </row>
    <row r="2982" spans="1:18" ht="82.15">
      <c r="A2982" s="3" t="s">
        <v>19796</v>
      </c>
      <c r="B2982" s="4" t="s">
        <v>413</v>
      </c>
      <c r="C2982" s="5" t="s">
        <v>19609</v>
      </c>
      <c r="D2982" s="4" t="s">
        <v>19797</v>
      </c>
      <c r="E2982" s="6">
        <v>44635.71502314815</v>
      </c>
      <c r="F2982" s="4"/>
      <c r="G2982" s="4"/>
      <c r="H2982" s="4"/>
      <c r="I2982" s="4"/>
      <c r="J2982" s="4" t="s">
        <v>416</v>
      </c>
      <c r="K2982" s="4"/>
      <c r="L2982" s="4" t="s">
        <v>33</v>
      </c>
      <c r="M2982" s="7" t="s">
        <v>417</v>
      </c>
      <c r="N2982" s="4">
        <v>32832</v>
      </c>
      <c r="O2982" s="4">
        <v>29934</v>
      </c>
      <c r="P2982" s="4" t="s">
        <v>418</v>
      </c>
      <c r="Q2982" s="7" t="s">
        <v>19798</v>
      </c>
      <c r="R2982" s="4" t="s">
        <v>19612</v>
      </c>
    </row>
    <row r="2983" spans="1:18" ht="51.6">
      <c r="A2983" s="3" t="s">
        <v>19799</v>
      </c>
      <c r="B2983" s="4" t="s">
        <v>19800</v>
      </c>
      <c r="C2983" s="5" t="s">
        <v>19801</v>
      </c>
      <c r="D2983" s="4" t="s">
        <v>19802</v>
      </c>
      <c r="E2983" s="6">
        <v>44635.714988425927</v>
      </c>
      <c r="F2983" s="4"/>
      <c r="G2983" s="4"/>
      <c r="H2983" s="4"/>
      <c r="I2983" s="4"/>
      <c r="J2983" s="4" t="s">
        <v>19803</v>
      </c>
      <c r="K2983" s="4"/>
      <c r="L2983" s="4" t="s">
        <v>23</v>
      </c>
      <c r="M2983" s="7" t="s">
        <v>19804</v>
      </c>
      <c r="N2983" s="4">
        <v>7229</v>
      </c>
      <c r="O2983" s="4">
        <v>7294</v>
      </c>
      <c r="P2983" s="4" t="s">
        <v>19805</v>
      </c>
      <c r="Q2983" s="7" t="s">
        <v>19806</v>
      </c>
      <c r="R2983" s="4" t="s">
        <v>19807</v>
      </c>
    </row>
    <row r="2984" spans="1:18" ht="13.15">
      <c r="A2984" s="3" t="s">
        <v>19808</v>
      </c>
      <c r="B2984" s="4" t="s">
        <v>19809</v>
      </c>
      <c r="C2984" s="5" t="s">
        <v>19810</v>
      </c>
      <c r="D2984" s="4" t="s">
        <v>19811</v>
      </c>
      <c r="E2984" s="6">
        <v>44635.712546296301</v>
      </c>
      <c r="F2984" s="4"/>
      <c r="G2984" s="4"/>
      <c r="H2984" s="4"/>
      <c r="I2984" s="4"/>
      <c r="J2984" s="4" t="s">
        <v>19812</v>
      </c>
      <c r="K2984" s="4"/>
      <c r="L2984" s="4" t="s">
        <v>23</v>
      </c>
      <c r="M2984" s="7" t="s">
        <v>19813</v>
      </c>
      <c r="N2984" s="4">
        <v>841</v>
      </c>
      <c r="O2984" s="4">
        <v>4996</v>
      </c>
      <c r="P2984" s="4" t="s">
        <v>5457</v>
      </c>
      <c r="Q2984" s="7" t="s">
        <v>19814</v>
      </c>
      <c r="R2984" s="4" t="s">
        <v>19815</v>
      </c>
    </row>
    <row r="2985" spans="1:18" ht="92.45">
      <c r="A2985" s="3" t="s">
        <v>19816</v>
      </c>
      <c r="B2985" s="4" t="s">
        <v>413</v>
      </c>
      <c r="C2985" s="5" t="s">
        <v>19817</v>
      </c>
      <c r="D2985" s="4" t="s">
        <v>19818</v>
      </c>
      <c r="E2985" s="6">
        <v>44635.711701388893</v>
      </c>
      <c r="F2985" s="4"/>
      <c r="G2985" s="4"/>
      <c r="H2985" s="4"/>
      <c r="I2985" s="4"/>
      <c r="J2985" s="4" t="s">
        <v>416</v>
      </c>
      <c r="K2985" s="4"/>
      <c r="L2985" s="4" t="s">
        <v>33</v>
      </c>
      <c r="M2985" s="7" t="s">
        <v>417</v>
      </c>
      <c r="N2985" s="4">
        <v>32832</v>
      </c>
      <c r="O2985" s="4">
        <v>29934</v>
      </c>
      <c r="P2985" s="4" t="s">
        <v>418</v>
      </c>
      <c r="Q2985" s="7" t="s">
        <v>19819</v>
      </c>
      <c r="R2985" s="4" t="s">
        <v>19820</v>
      </c>
    </row>
    <row r="2986" spans="1:18" ht="102.6">
      <c r="A2986" s="3" t="s">
        <v>19821</v>
      </c>
      <c r="B2986" s="4" t="s">
        <v>13044</v>
      </c>
      <c r="C2986" s="5" t="s">
        <v>19822</v>
      </c>
      <c r="D2986" s="4" t="s">
        <v>19823</v>
      </c>
      <c r="E2986" s="6">
        <v>44635.710983796293</v>
      </c>
      <c r="F2986" s="4"/>
      <c r="G2986" s="4"/>
      <c r="H2986" s="4"/>
      <c r="I2986" s="4"/>
      <c r="J2986" s="4" t="s">
        <v>13046</v>
      </c>
      <c r="K2986" s="4"/>
      <c r="L2986" s="4" t="s">
        <v>57</v>
      </c>
      <c r="M2986" s="7" t="s">
        <v>13047</v>
      </c>
      <c r="N2986" s="4">
        <v>1859</v>
      </c>
      <c r="O2986" s="4">
        <v>1964</v>
      </c>
      <c r="P2986" s="4" t="s">
        <v>13048</v>
      </c>
      <c r="Q2986" s="7" t="s">
        <v>19824</v>
      </c>
      <c r="R2986" s="4" t="s">
        <v>19825</v>
      </c>
    </row>
    <row r="2987" spans="1:18" ht="51.6">
      <c r="A2987" s="3" t="s">
        <v>19826</v>
      </c>
      <c r="B2987" s="4" t="s">
        <v>19827</v>
      </c>
      <c r="C2987" s="5" t="s">
        <v>19828</v>
      </c>
      <c r="D2987" s="4" t="s">
        <v>19829</v>
      </c>
      <c r="E2987" s="6">
        <v>44635.709074074075</v>
      </c>
      <c r="F2987" s="4"/>
      <c r="G2987" s="4"/>
      <c r="H2987" s="4"/>
      <c r="I2987" s="4"/>
      <c r="J2987" s="4" t="s">
        <v>19830</v>
      </c>
      <c r="K2987" s="4"/>
      <c r="L2987" s="4" t="s">
        <v>303</v>
      </c>
      <c r="M2987" s="7" t="s">
        <v>19831</v>
      </c>
      <c r="N2987" s="4">
        <v>1086</v>
      </c>
      <c r="O2987" s="4">
        <v>657</v>
      </c>
      <c r="P2987" s="4" t="s">
        <v>3009</v>
      </c>
      <c r="Q2987" s="7" t="s">
        <v>19832</v>
      </c>
      <c r="R2987" s="4" t="s">
        <v>19833</v>
      </c>
    </row>
    <row r="2988" spans="1:18" ht="102.6">
      <c r="A2988" s="3" t="s">
        <v>19834</v>
      </c>
      <c r="B2988" s="4" t="s">
        <v>413</v>
      </c>
      <c r="C2988" s="5" t="s">
        <v>19822</v>
      </c>
      <c r="D2988" s="4" t="s">
        <v>19835</v>
      </c>
      <c r="E2988" s="6">
        <v>44635.70888888889</v>
      </c>
      <c r="F2988" s="4"/>
      <c r="G2988" s="4"/>
      <c r="H2988" s="4"/>
      <c r="I2988" s="4"/>
      <c r="J2988" s="4" t="s">
        <v>416</v>
      </c>
      <c r="K2988" s="4"/>
      <c r="L2988" s="4" t="s">
        <v>33</v>
      </c>
      <c r="M2988" s="7" t="s">
        <v>417</v>
      </c>
      <c r="N2988" s="4">
        <v>32832</v>
      </c>
      <c r="O2988" s="4">
        <v>29934</v>
      </c>
      <c r="P2988" s="4" t="s">
        <v>418</v>
      </c>
      <c r="Q2988" s="7" t="s">
        <v>19836</v>
      </c>
      <c r="R2988" s="4" t="s">
        <v>19825</v>
      </c>
    </row>
    <row r="2989" spans="1:18" ht="41.45">
      <c r="A2989" s="3" t="s">
        <v>19837</v>
      </c>
      <c r="B2989" s="4" t="s">
        <v>19791</v>
      </c>
      <c r="C2989" s="5" t="s">
        <v>19838</v>
      </c>
      <c r="D2989" s="4" t="s">
        <v>19839</v>
      </c>
      <c r="E2989" s="6">
        <v>44635.708252314813</v>
      </c>
      <c r="F2989" s="4"/>
      <c r="G2989" s="4"/>
      <c r="H2989" s="4"/>
      <c r="I2989" s="4"/>
      <c r="J2989" s="4" t="s">
        <v>19793</v>
      </c>
      <c r="K2989" s="4"/>
      <c r="L2989" s="4" t="s">
        <v>57</v>
      </c>
      <c r="M2989" s="7" t="s">
        <v>19794</v>
      </c>
      <c r="N2989" s="4">
        <v>2115</v>
      </c>
      <c r="O2989" s="4">
        <v>498</v>
      </c>
      <c r="P2989" s="4"/>
      <c r="Q2989" s="7" t="s">
        <v>19840</v>
      </c>
      <c r="R2989" s="4" t="s">
        <v>19841</v>
      </c>
    </row>
    <row r="2990" spans="1:18" ht="82.15">
      <c r="A2990" s="3" t="s">
        <v>19842</v>
      </c>
      <c r="B2990" s="4" t="s">
        <v>413</v>
      </c>
      <c r="C2990" s="5" t="s">
        <v>19843</v>
      </c>
      <c r="D2990" s="4" t="s">
        <v>19844</v>
      </c>
      <c r="E2990" s="6">
        <v>44635.706284722226</v>
      </c>
      <c r="F2990" s="4"/>
      <c r="G2990" s="4"/>
      <c r="H2990" s="4"/>
      <c r="I2990" s="4"/>
      <c r="J2990" s="4" t="s">
        <v>416</v>
      </c>
      <c r="K2990" s="4"/>
      <c r="L2990" s="4" t="s">
        <v>33</v>
      </c>
      <c r="M2990" s="7" t="s">
        <v>417</v>
      </c>
      <c r="N2990" s="4">
        <v>32832</v>
      </c>
      <c r="O2990" s="4">
        <v>29934</v>
      </c>
      <c r="P2990" s="4" t="s">
        <v>418</v>
      </c>
      <c r="Q2990" s="7" t="s">
        <v>19845</v>
      </c>
      <c r="R2990" s="4" t="s">
        <v>19846</v>
      </c>
    </row>
    <row r="2991" spans="1:18" ht="92.45">
      <c r="A2991" s="3" t="s">
        <v>19847</v>
      </c>
      <c r="B2991" s="4" t="s">
        <v>413</v>
      </c>
      <c r="C2991" s="5" t="s">
        <v>19848</v>
      </c>
      <c r="D2991" s="4" t="s">
        <v>19849</v>
      </c>
      <c r="E2991" s="6">
        <v>44635.703645833331</v>
      </c>
      <c r="F2991" s="4"/>
      <c r="G2991" s="4"/>
      <c r="H2991" s="4"/>
      <c r="I2991" s="4"/>
      <c r="J2991" s="4" t="s">
        <v>416</v>
      </c>
      <c r="K2991" s="4"/>
      <c r="L2991" s="4" t="s">
        <v>33</v>
      </c>
      <c r="M2991" s="7" t="s">
        <v>417</v>
      </c>
      <c r="N2991" s="4">
        <v>32832</v>
      </c>
      <c r="O2991" s="4">
        <v>29934</v>
      </c>
      <c r="P2991" s="4" t="s">
        <v>418</v>
      </c>
      <c r="Q2991" s="7" t="s">
        <v>19850</v>
      </c>
      <c r="R2991" s="4" t="s">
        <v>19851</v>
      </c>
    </row>
    <row r="2992" spans="1:18" ht="61.9">
      <c r="A2992" s="3" t="s">
        <v>19852</v>
      </c>
      <c r="B2992" s="4" t="s">
        <v>19853</v>
      </c>
      <c r="C2992" s="5" t="s">
        <v>4115</v>
      </c>
      <c r="D2992" s="4" t="s">
        <v>19854</v>
      </c>
      <c r="E2992" s="6">
        <v>44635.703356481477</v>
      </c>
      <c r="F2992" s="4"/>
      <c r="G2992" s="4"/>
      <c r="H2992" s="4"/>
      <c r="I2992" s="4"/>
      <c r="J2992" s="4" t="s">
        <v>19855</v>
      </c>
      <c r="K2992" s="4"/>
      <c r="L2992" s="4" t="s">
        <v>33</v>
      </c>
      <c r="M2992" s="7" t="s">
        <v>19856</v>
      </c>
      <c r="N2992" s="4">
        <v>2264</v>
      </c>
      <c r="O2992" s="4">
        <v>4259</v>
      </c>
      <c r="P2992" s="4" t="s">
        <v>2586</v>
      </c>
      <c r="Q2992" s="7" t="s">
        <v>19857</v>
      </c>
      <c r="R2992" s="4" t="s">
        <v>4121</v>
      </c>
    </row>
    <row r="2993" spans="1:18" ht="61.9">
      <c r="A2993" s="3" t="s">
        <v>19858</v>
      </c>
      <c r="B2993" s="4" t="s">
        <v>1139</v>
      </c>
      <c r="C2993" s="5" t="s">
        <v>19859</v>
      </c>
      <c r="D2993" s="4" t="s">
        <v>19860</v>
      </c>
      <c r="E2993" s="6">
        <v>44635.703194444446</v>
      </c>
      <c r="F2993" s="4"/>
      <c r="G2993" s="4"/>
      <c r="H2993" s="4"/>
      <c r="I2993" s="4"/>
      <c r="J2993" s="4" t="s">
        <v>1142</v>
      </c>
      <c r="K2993" s="4"/>
      <c r="L2993" s="4" t="s">
        <v>57</v>
      </c>
      <c r="M2993" s="7" t="s">
        <v>1143</v>
      </c>
      <c r="N2993" s="4">
        <v>2217</v>
      </c>
      <c r="O2993" s="4">
        <v>587</v>
      </c>
      <c r="P2993" s="4" t="s">
        <v>1144</v>
      </c>
      <c r="Q2993" s="7" t="s">
        <v>19861</v>
      </c>
      <c r="R2993" s="4" t="s">
        <v>19862</v>
      </c>
    </row>
    <row r="2994" spans="1:18" ht="61.9">
      <c r="A2994" s="3" t="s">
        <v>19863</v>
      </c>
      <c r="B2994" s="4" t="s">
        <v>19864</v>
      </c>
      <c r="C2994" s="5" t="s">
        <v>19865</v>
      </c>
      <c r="D2994" s="4" t="s">
        <v>19866</v>
      </c>
      <c r="E2994" s="6">
        <v>44635.703078703707</v>
      </c>
      <c r="F2994" s="4"/>
      <c r="G2994" s="4"/>
      <c r="H2994" s="4"/>
      <c r="I2994" s="4"/>
      <c r="J2994" s="4" t="s">
        <v>19867</v>
      </c>
      <c r="K2994" s="4"/>
      <c r="L2994" s="4" t="s">
        <v>33</v>
      </c>
      <c r="M2994" s="7" t="s">
        <v>19868</v>
      </c>
      <c r="N2994" s="4">
        <v>3445</v>
      </c>
      <c r="O2994" s="4">
        <v>602</v>
      </c>
      <c r="P2994" s="4" t="s">
        <v>19869</v>
      </c>
      <c r="Q2994" s="7" t="s">
        <v>19870</v>
      </c>
      <c r="R2994" s="4" t="s">
        <v>19871</v>
      </c>
    </row>
    <row r="2995" spans="1:18" ht="102.6">
      <c r="A2995" s="3" t="s">
        <v>19872</v>
      </c>
      <c r="B2995" s="4" t="s">
        <v>19864</v>
      </c>
      <c r="C2995" s="5" t="s">
        <v>19873</v>
      </c>
      <c r="D2995" s="4" t="s">
        <v>19874</v>
      </c>
      <c r="E2995" s="6">
        <v>44635.702997685185</v>
      </c>
      <c r="F2995" s="4"/>
      <c r="G2995" s="4"/>
      <c r="H2995" s="4"/>
      <c r="I2995" s="4"/>
      <c r="J2995" s="4" t="s">
        <v>19867</v>
      </c>
      <c r="K2995" s="4"/>
      <c r="L2995" s="4" t="s">
        <v>33</v>
      </c>
      <c r="M2995" s="7" t="s">
        <v>19868</v>
      </c>
      <c r="N2995" s="4">
        <v>3445</v>
      </c>
      <c r="O2995" s="4">
        <v>602</v>
      </c>
      <c r="P2995" s="4" t="s">
        <v>19869</v>
      </c>
      <c r="Q2995" s="7" t="s">
        <v>19875</v>
      </c>
      <c r="R2995" s="4" t="s">
        <v>19876</v>
      </c>
    </row>
    <row r="2996" spans="1:18" ht="61.9">
      <c r="A2996" s="3" t="s">
        <v>19877</v>
      </c>
      <c r="B2996" s="4" t="s">
        <v>19878</v>
      </c>
      <c r="C2996" s="5" t="s">
        <v>19879</v>
      </c>
      <c r="D2996" s="4" t="s">
        <v>19880</v>
      </c>
      <c r="E2996" s="6">
        <v>44635.701944444445</v>
      </c>
      <c r="F2996" s="4"/>
      <c r="G2996" s="4"/>
      <c r="H2996" s="4"/>
      <c r="I2996" s="4"/>
      <c r="J2996" s="4" t="s">
        <v>19881</v>
      </c>
      <c r="K2996" s="4"/>
      <c r="L2996" s="4" t="s">
        <v>57</v>
      </c>
      <c r="M2996" s="7" t="s">
        <v>19882</v>
      </c>
      <c r="N2996" s="4">
        <v>10384</v>
      </c>
      <c r="O2996" s="4">
        <v>2976</v>
      </c>
      <c r="P2996" s="4" t="s">
        <v>19883</v>
      </c>
      <c r="Q2996" s="7" t="s">
        <v>19884</v>
      </c>
      <c r="R2996" s="4" t="s">
        <v>19885</v>
      </c>
    </row>
    <row r="2997" spans="1:18" ht="92.45">
      <c r="A2997" s="3" t="s">
        <v>19886</v>
      </c>
      <c r="B2997" s="4" t="s">
        <v>413</v>
      </c>
      <c r="C2997" s="5" t="s">
        <v>19887</v>
      </c>
      <c r="D2997" s="4" t="s">
        <v>19888</v>
      </c>
      <c r="E2997" s="6">
        <v>44635.70149305556</v>
      </c>
      <c r="F2997" s="4"/>
      <c r="G2997" s="4"/>
      <c r="H2997" s="4"/>
      <c r="I2997" s="4"/>
      <c r="J2997" s="4" t="s">
        <v>416</v>
      </c>
      <c r="K2997" s="4"/>
      <c r="L2997" s="4" t="s">
        <v>33</v>
      </c>
      <c r="M2997" s="7" t="s">
        <v>417</v>
      </c>
      <c r="N2997" s="4">
        <v>32832</v>
      </c>
      <c r="O2997" s="4">
        <v>29934</v>
      </c>
      <c r="P2997" s="4" t="s">
        <v>418</v>
      </c>
      <c r="Q2997" s="7" t="s">
        <v>19889</v>
      </c>
      <c r="R2997" s="4" t="s">
        <v>19890</v>
      </c>
    </row>
    <row r="2998" spans="1:18" ht="41.45">
      <c r="A2998" s="3" t="s">
        <v>19891</v>
      </c>
      <c r="B2998" s="4" t="s">
        <v>19892</v>
      </c>
      <c r="C2998" s="5" t="s">
        <v>19893</v>
      </c>
      <c r="D2998" s="4" t="s">
        <v>19894</v>
      </c>
      <c r="E2998" s="6">
        <v>44635.700601851851</v>
      </c>
      <c r="F2998" s="4"/>
      <c r="G2998" s="4"/>
      <c r="H2998" s="4"/>
      <c r="I2998" s="4"/>
      <c r="J2998" s="4" t="s">
        <v>19895</v>
      </c>
      <c r="K2998" s="4"/>
      <c r="L2998" s="4" t="s">
        <v>33</v>
      </c>
      <c r="M2998" s="7" t="s">
        <v>19896</v>
      </c>
      <c r="N2998" s="4">
        <v>2650</v>
      </c>
      <c r="O2998" s="4">
        <v>3996</v>
      </c>
      <c r="P2998" s="4" t="s">
        <v>19897</v>
      </c>
      <c r="Q2998" s="7" t="s">
        <v>19898</v>
      </c>
      <c r="R2998" s="4" t="s">
        <v>19899</v>
      </c>
    </row>
    <row r="2999" spans="1:18" ht="82.15">
      <c r="A2999" s="3" t="s">
        <v>19900</v>
      </c>
      <c r="B2999" s="4" t="s">
        <v>19901</v>
      </c>
      <c r="C2999" s="5" t="s">
        <v>19902</v>
      </c>
      <c r="D2999" s="4" t="s">
        <v>19903</v>
      </c>
      <c r="E2999" s="6">
        <v>44635.699965277774</v>
      </c>
      <c r="F2999" s="4"/>
      <c r="G2999" s="4"/>
      <c r="H2999" s="4"/>
      <c r="I2999" s="4"/>
      <c r="J2999" s="4" t="s">
        <v>19904</v>
      </c>
      <c r="K2999" s="4"/>
      <c r="L2999" s="4" t="s">
        <v>33</v>
      </c>
      <c r="M2999" s="7" t="s">
        <v>19905</v>
      </c>
      <c r="N2999" s="4">
        <v>2899</v>
      </c>
      <c r="O2999" s="4">
        <v>4981</v>
      </c>
      <c r="P2999" s="4" t="s">
        <v>12497</v>
      </c>
      <c r="Q2999" s="7" t="s">
        <v>19906</v>
      </c>
      <c r="R2999" s="4" t="s">
        <v>19907</v>
      </c>
    </row>
    <row r="3000" spans="1:18" ht="61.9">
      <c r="A3000" s="3" t="s">
        <v>19908</v>
      </c>
      <c r="B3000" s="4" t="s">
        <v>19909</v>
      </c>
      <c r="C3000" s="5" t="s">
        <v>19910</v>
      </c>
      <c r="D3000" s="4" t="s">
        <v>19911</v>
      </c>
      <c r="E3000" s="6">
        <v>44635.699236111112</v>
      </c>
      <c r="F3000" s="4"/>
      <c r="G3000" s="4"/>
      <c r="H3000" s="4"/>
      <c r="I3000" s="4"/>
      <c r="J3000" s="4" t="s">
        <v>19912</v>
      </c>
      <c r="K3000" s="4"/>
      <c r="L3000" s="4" t="s">
        <v>57</v>
      </c>
      <c r="M3000" s="7" t="s">
        <v>19913</v>
      </c>
      <c r="N3000" s="4">
        <v>12229</v>
      </c>
      <c r="O3000" s="4">
        <v>1160</v>
      </c>
      <c r="P3000" s="4" t="s">
        <v>19581</v>
      </c>
      <c r="Q3000" s="7" t="s">
        <v>19914</v>
      </c>
      <c r="R3000" s="4" t="s">
        <v>19915</v>
      </c>
    </row>
    <row r="3001" spans="1:18" ht="61.9">
      <c r="A3001" s="3" t="s">
        <v>19916</v>
      </c>
      <c r="B3001" s="4" t="s">
        <v>19917</v>
      </c>
      <c r="C3001" s="5" t="s">
        <v>19918</v>
      </c>
      <c r="D3001" s="4" t="s">
        <v>19919</v>
      </c>
      <c r="E3001" s="6">
        <v>44635.699166666665</v>
      </c>
      <c r="F3001" s="4"/>
      <c r="G3001" s="4"/>
      <c r="H3001" s="4"/>
      <c r="I3001" s="4"/>
      <c r="J3001" s="4" t="s">
        <v>19920</v>
      </c>
      <c r="K3001" s="4"/>
      <c r="L3001" s="4" t="s">
        <v>23</v>
      </c>
      <c r="M3001" s="7" t="s">
        <v>19921</v>
      </c>
      <c r="N3001" s="4">
        <v>12144</v>
      </c>
      <c r="O3001" s="4">
        <v>12915</v>
      </c>
      <c r="P3001" s="4" t="s">
        <v>19922</v>
      </c>
      <c r="Q3001" s="7" t="s">
        <v>19923</v>
      </c>
      <c r="R3001" s="4" t="s">
        <v>19924</v>
      </c>
    </row>
    <row r="3002" spans="1:18" ht="51.6">
      <c r="A3002" s="3" t="s">
        <v>19925</v>
      </c>
      <c r="B3002" s="4" t="s">
        <v>19926</v>
      </c>
      <c r="C3002" s="5" t="s">
        <v>19927</v>
      </c>
      <c r="D3002" s="4" t="s">
        <v>19928</v>
      </c>
      <c r="E3002" s="6">
        <v>44635.69903935185</v>
      </c>
      <c r="F3002" s="4"/>
      <c r="G3002" s="4"/>
      <c r="H3002" s="4"/>
      <c r="I3002" s="4"/>
      <c r="J3002" s="4" t="s">
        <v>19929</v>
      </c>
      <c r="K3002" s="4"/>
      <c r="L3002" s="4" t="s">
        <v>23</v>
      </c>
      <c r="M3002" s="7" t="s">
        <v>19930</v>
      </c>
      <c r="N3002" s="4">
        <v>1583</v>
      </c>
      <c r="O3002" s="4">
        <v>372</v>
      </c>
      <c r="P3002" s="4" t="s">
        <v>19931</v>
      </c>
      <c r="Q3002" s="7" t="s">
        <v>19932</v>
      </c>
      <c r="R3002" s="4" t="s">
        <v>19933</v>
      </c>
    </row>
    <row r="3003" spans="1:18" ht="143.44999999999999">
      <c r="A3003" s="3" t="s">
        <v>19934</v>
      </c>
      <c r="B3003" s="4" t="s">
        <v>413</v>
      </c>
      <c r="C3003" s="5" t="s">
        <v>19935</v>
      </c>
      <c r="D3003" s="4" t="s">
        <v>19936</v>
      </c>
      <c r="E3003" s="6">
        <v>44635.698796296296</v>
      </c>
      <c r="F3003" s="4"/>
      <c r="G3003" s="4"/>
      <c r="H3003" s="4"/>
      <c r="I3003" s="4"/>
      <c r="J3003" s="4" t="s">
        <v>416</v>
      </c>
      <c r="K3003" s="4"/>
      <c r="L3003" s="4" t="s">
        <v>33</v>
      </c>
      <c r="M3003" s="7" t="s">
        <v>417</v>
      </c>
      <c r="N3003" s="4">
        <v>32832</v>
      </c>
      <c r="O3003" s="4">
        <v>29934</v>
      </c>
      <c r="P3003" s="4" t="s">
        <v>418</v>
      </c>
      <c r="Q3003" s="7" t="s">
        <v>19937</v>
      </c>
      <c r="R3003" s="4" t="s">
        <v>19938</v>
      </c>
    </row>
    <row r="3004" spans="1:18" ht="41.45">
      <c r="A3004" s="3" t="s">
        <v>19939</v>
      </c>
      <c r="B3004" s="4" t="s">
        <v>19940</v>
      </c>
      <c r="C3004" s="5" t="s">
        <v>19941</v>
      </c>
      <c r="D3004" s="4" t="s">
        <v>19942</v>
      </c>
      <c r="E3004" s="6">
        <v>44635.698692129634</v>
      </c>
      <c r="F3004" s="4"/>
      <c r="G3004" s="4"/>
      <c r="H3004" s="4"/>
      <c r="I3004" s="4"/>
      <c r="J3004" s="4" t="s">
        <v>19943</v>
      </c>
      <c r="K3004" s="4"/>
      <c r="L3004" s="4" t="s">
        <v>57</v>
      </c>
      <c r="M3004" s="7" t="s">
        <v>19944</v>
      </c>
      <c r="N3004" s="4">
        <v>1497</v>
      </c>
      <c r="O3004" s="4">
        <v>1977</v>
      </c>
      <c r="P3004" s="4" t="s">
        <v>19945</v>
      </c>
      <c r="Q3004" s="7" t="s">
        <v>19946</v>
      </c>
      <c r="R3004" s="4" t="s">
        <v>19947</v>
      </c>
    </row>
    <row r="3005" spans="1:18" ht="41.45">
      <c r="A3005" s="3" t="s">
        <v>19948</v>
      </c>
      <c r="B3005" s="4" t="s">
        <v>19949</v>
      </c>
      <c r="C3005" s="5" t="s">
        <v>19941</v>
      </c>
      <c r="D3005" s="4" t="s">
        <v>19950</v>
      </c>
      <c r="E3005" s="6">
        <v>44635.698113425926</v>
      </c>
      <c r="F3005" s="4"/>
      <c r="G3005" s="4"/>
      <c r="H3005" s="4"/>
      <c r="I3005" s="4"/>
      <c r="J3005" s="4" t="s">
        <v>19951</v>
      </c>
      <c r="K3005" s="4"/>
      <c r="L3005" s="4" t="s">
        <v>23</v>
      </c>
      <c r="M3005" s="7" t="s">
        <v>19952</v>
      </c>
      <c r="N3005" s="4">
        <v>1638</v>
      </c>
      <c r="O3005" s="4">
        <v>3262</v>
      </c>
      <c r="P3005" s="4" t="s">
        <v>19953</v>
      </c>
      <c r="Q3005" s="7" t="s">
        <v>19954</v>
      </c>
      <c r="R3005" s="4" t="s">
        <v>19947</v>
      </c>
    </row>
    <row r="3006" spans="1:18" ht="41.45">
      <c r="A3006" s="3" t="s">
        <v>19955</v>
      </c>
      <c r="B3006" s="4" t="s">
        <v>152</v>
      </c>
      <c r="C3006" s="5" t="s">
        <v>19956</v>
      </c>
      <c r="D3006" s="4" t="s">
        <v>19957</v>
      </c>
      <c r="E3006" s="6">
        <v>44635.696898148148</v>
      </c>
      <c r="F3006" s="4"/>
      <c r="G3006" s="4"/>
      <c r="H3006" s="4"/>
      <c r="I3006" s="4"/>
      <c r="J3006" s="4" t="s">
        <v>155</v>
      </c>
      <c r="K3006" s="4"/>
      <c r="L3006" s="4" t="s">
        <v>57</v>
      </c>
      <c r="M3006" s="7" t="s">
        <v>156</v>
      </c>
      <c r="N3006" s="4">
        <v>15315</v>
      </c>
      <c r="O3006" s="4">
        <v>13760</v>
      </c>
      <c r="P3006" s="4" t="s">
        <v>157</v>
      </c>
      <c r="Q3006" s="7" t="s">
        <v>19958</v>
      </c>
      <c r="R3006" s="4" t="s">
        <v>19959</v>
      </c>
    </row>
    <row r="3007" spans="1:18" ht="92.45">
      <c r="A3007" s="3" t="s">
        <v>19960</v>
      </c>
      <c r="B3007" s="4" t="s">
        <v>413</v>
      </c>
      <c r="C3007" s="5" t="s">
        <v>19961</v>
      </c>
      <c r="D3007" s="4" t="s">
        <v>19962</v>
      </c>
      <c r="E3007" s="6">
        <v>44635.696793981479</v>
      </c>
      <c r="F3007" s="4"/>
      <c r="G3007" s="4"/>
      <c r="H3007" s="4"/>
      <c r="I3007" s="4"/>
      <c r="J3007" s="4" t="s">
        <v>416</v>
      </c>
      <c r="K3007" s="4"/>
      <c r="L3007" s="4" t="s">
        <v>33</v>
      </c>
      <c r="M3007" s="7" t="s">
        <v>417</v>
      </c>
      <c r="N3007" s="4">
        <v>32832</v>
      </c>
      <c r="O3007" s="4">
        <v>29934</v>
      </c>
      <c r="P3007" s="4" t="s">
        <v>418</v>
      </c>
      <c r="Q3007" s="7" t="s">
        <v>19963</v>
      </c>
      <c r="R3007" s="4" t="s">
        <v>19964</v>
      </c>
    </row>
    <row r="3008" spans="1:18" ht="153.6">
      <c r="A3008" s="3" t="s">
        <v>19965</v>
      </c>
      <c r="B3008" s="4" t="s">
        <v>2957</v>
      </c>
      <c r="C3008" s="5" t="s">
        <v>19966</v>
      </c>
      <c r="D3008" s="4" t="s">
        <v>19967</v>
      </c>
      <c r="E3008" s="6">
        <v>44635.695532407408</v>
      </c>
      <c r="F3008" s="4"/>
      <c r="G3008" s="4"/>
      <c r="H3008" s="4"/>
      <c r="I3008" s="4"/>
      <c r="J3008" s="4" t="s">
        <v>2960</v>
      </c>
      <c r="K3008" s="4"/>
      <c r="L3008" s="4" t="s">
        <v>23</v>
      </c>
      <c r="M3008" s="7" t="s">
        <v>2961</v>
      </c>
      <c r="N3008" s="4">
        <v>1730</v>
      </c>
      <c r="O3008" s="4">
        <v>1859</v>
      </c>
      <c r="P3008" s="4"/>
      <c r="Q3008" s="7" t="s">
        <v>19968</v>
      </c>
      <c r="R3008" s="4" t="s">
        <v>19969</v>
      </c>
    </row>
    <row r="3009" spans="1:18" ht="82.15">
      <c r="A3009" s="3" t="s">
        <v>19970</v>
      </c>
      <c r="B3009" s="4" t="s">
        <v>19971</v>
      </c>
      <c r="C3009" s="5" t="s">
        <v>19972</v>
      </c>
      <c r="D3009" s="4" t="s">
        <v>19973</v>
      </c>
      <c r="E3009" s="6">
        <v>44635.694849537038</v>
      </c>
      <c r="F3009" s="4"/>
      <c r="G3009" s="4"/>
      <c r="H3009" s="4"/>
      <c r="I3009" s="4"/>
      <c r="J3009" s="4" t="s">
        <v>19974</v>
      </c>
      <c r="K3009" s="4"/>
      <c r="L3009" s="4" t="s">
        <v>33</v>
      </c>
      <c r="M3009" s="7" t="s">
        <v>19975</v>
      </c>
      <c r="N3009" s="4">
        <v>3629</v>
      </c>
      <c r="O3009" s="4">
        <v>4656</v>
      </c>
      <c r="P3009" s="4" t="s">
        <v>12657</v>
      </c>
      <c r="Q3009" s="7" t="s">
        <v>19976</v>
      </c>
      <c r="R3009" s="4" t="s">
        <v>19977</v>
      </c>
    </row>
    <row r="3010" spans="1:18" ht="31.15">
      <c r="A3010" s="3" t="s">
        <v>19978</v>
      </c>
      <c r="B3010" s="4" t="s">
        <v>19979</v>
      </c>
      <c r="C3010" s="5" t="s">
        <v>19980</v>
      </c>
      <c r="D3010" s="4" t="s">
        <v>19981</v>
      </c>
      <c r="E3010" s="6">
        <v>44635.694374999999</v>
      </c>
      <c r="F3010" s="4"/>
      <c r="G3010" s="4"/>
      <c r="H3010" s="4"/>
      <c r="I3010" s="4"/>
      <c r="J3010" s="4" t="s">
        <v>19982</v>
      </c>
      <c r="K3010" s="4"/>
      <c r="L3010" s="4" t="s">
        <v>23</v>
      </c>
      <c r="M3010" s="7" t="s">
        <v>19983</v>
      </c>
      <c r="N3010" s="4">
        <v>19275</v>
      </c>
      <c r="O3010" s="4">
        <v>20546</v>
      </c>
      <c r="P3010" s="4"/>
      <c r="Q3010" s="7" t="s">
        <v>19984</v>
      </c>
      <c r="R3010" s="4" t="s">
        <v>19985</v>
      </c>
    </row>
    <row r="3011" spans="1:18" ht="21">
      <c r="A3011" s="3" t="s">
        <v>19986</v>
      </c>
      <c r="B3011" s="4" t="s">
        <v>19987</v>
      </c>
      <c r="C3011" s="5" t="s">
        <v>19988</v>
      </c>
      <c r="D3011" s="4" t="s">
        <v>19989</v>
      </c>
      <c r="E3011" s="6">
        <v>44635.693912037037</v>
      </c>
      <c r="F3011" s="4"/>
      <c r="G3011" s="4"/>
      <c r="H3011" s="4"/>
      <c r="I3011" s="4"/>
      <c r="J3011" s="4" t="s">
        <v>19990</v>
      </c>
      <c r="K3011" s="4"/>
      <c r="L3011" s="4" t="s">
        <v>23</v>
      </c>
      <c r="M3011" s="7" t="s">
        <v>19991</v>
      </c>
      <c r="N3011" s="4">
        <v>1995</v>
      </c>
      <c r="O3011" s="4">
        <v>4974</v>
      </c>
      <c r="P3011" s="4" t="s">
        <v>19992</v>
      </c>
      <c r="Q3011" s="7" t="s">
        <v>19993</v>
      </c>
      <c r="R3011" s="4" t="s">
        <v>19994</v>
      </c>
    </row>
    <row r="3012" spans="1:18" ht="82.15">
      <c r="A3012" s="3" t="s">
        <v>19995</v>
      </c>
      <c r="B3012" s="4" t="s">
        <v>413</v>
      </c>
      <c r="C3012" s="5" t="s">
        <v>19996</v>
      </c>
      <c r="D3012" s="4" t="s">
        <v>19997</v>
      </c>
      <c r="E3012" s="6">
        <v>44635.693425925929</v>
      </c>
      <c r="F3012" s="4"/>
      <c r="G3012" s="4"/>
      <c r="H3012" s="4"/>
      <c r="I3012" s="4"/>
      <c r="J3012" s="4" t="s">
        <v>416</v>
      </c>
      <c r="K3012" s="4"/>
      <c r="L3012" s="4" t="s">
        <v>33</v>
      </c>
      <c r="M3012" s="7" t="s">
        <v>417</v>
      </c>
      <c r="N3012" s="4">
        <v>32832</v>
      </c>
      <c r="O3012" s="4">
        <v>29934</v>
      </c>
      <c r="P3012" s="4" t="s">
        <v>418</v>
      </c>
      <c r="Q3012" s="7" t="s">
        <v>19998</v>
      </c>
      <c r="R3012" s="4" t="s">
        <v>19999</v>
      </c>
    </row>
    <row r="3013" spans="1:18" ht="51.6">
      <c r="A3013" s="3" t="s">
        <v>20000</v>
      </c>
      <c r="B3013" s="4" t="s">
        <v>20001</v>
      </c>
      <c r="C3013" s="5" t="s">
        <v>20002</v>
      </c>
      <c r="D3013" s="4" t="s">
        <v>20003</v>
      </c>
      <c r="E3013" s="6">
        <v>44635.687476851846</v>
      </c>
      <c r="F3013" s="4"/>
      <c r="G3013" s="4"/>
      <c r="H3013" s="4"/>
      <c r="I3013" s="4"/>
      <c r="J3013" s="4" t="s">
        <v>20004</v>
      </c>
      <c r="K3013" s="4"/>
      <c r="L3013" s="4" t="s">
        <v>20005</v>
      </c>
      <c r="M3013" s="7" t="s">
        <v>20006</v>
      </c>
      <c r="N3013" s="4">
        <v>1059</v>
      </c>
      <c r="O3013" s="4">
        <v>81</v>
      </c>
      <c r="P3013" s="4" t="s">
        <v>20007</v>
      </c>
      <c r="Q3013" s="7" t="s">
        <v>20008</v>
      </c>
      <c r="R3013" s="4" t="s">
        <v>20009</v>
      </c>
    </row>
    <row r="3014" spans="1:18" ht="31.15">
      <c r="A3014" s="3" t="s">
        <v>20010</v>
      </c>
      <c r="B3014" s="4" t="s">
        <v>20011</v>
      </c>
      <c r="C3014" s="5" t="s">
        <v>20012</v>
      </c>
      <c r="D3014" s="4" t="s">
        <v>20013</v>
      </c>
      <c r="E3014" s="6">
        <v>44635.687291666662</v>
      </c>
      <c r="F3014" s="4"/>
      <c r="G3014" s="4"/>
      <c r="H3014" s="4"/>
      <c r="I3014" s="4"/>
      <c r="J3014" s="4" t="s">
        <v>20014</v>
      </c>
      <c r="K3014" s="4"/>
      <c r="L3014" s="4" t="s">
        <v>57</v>
      </c>
      <c r="M3014" s="7" t="s">
        <v>20015</v>
      </c>
      <c r="N3014" s="4">
        <v>2303</v>
      </c>
      <c r="O3014" s="4"/>
      <c r="P3014" s="4" t="s">
        <v>20016</v>
      </c>
      <c r="Q3014" s="7" t="s">
        <v>20017</v>
      </c>
      <c r="R3014" s="4" t="s">
        <v>20018</v>
      </c>
    </row>
    <row r="3015" spans="1:18" ht="41.45">
      <c r="A3015" s="3" t="s">
        <v>20019</v>
      </c>
      <c r="B3015" s="4" t="s">
        <v>20020</v>
      </c>
      <c r="C3015" s="5" t="s">
        <v>20021</v>
      </c>
      <c r="D3015" s="4" t="s">
        <v>20022</v>
      </c>
      <c r="E3015" s="6">
        <v>44635.687048611115</v>
      </c>
      <c r="F3015" s="4"/>
      <c r="G3015" s="4"/>
      <c r="H3015" s="4"/>
      <c r="I3015" s="4"/>
      <c r="J3015" s="4" t="s">
        <v>20023</v>
      </c>
      <c r="K3015" s="4"/>
      <c r="L3015" s="4" t="s">
        <v>23</v>
      </c>
      <c r="M3015" s="7" t="s">
        <v>20024</v>
      </c>
      <c r="N3015" s="4">
        <v>1333</v>
      </c>
      <c r="O3015" s="4">
        <v>52</v>
      </c>
      <c r="P3015" s="4" t="s">
        <v>557</v>
      </c>
      <c r="Q3015" s="7" t="s">
        <v>20025</v>
      </c>
      <c r="R3015" s="4" t="s">
        <v>20026</v>
      </c>
    </row>
    <row r="3016" spans="1:18" ht="92.45">
      <c r="A3016" s="3" t="s">
        <v>20027</v>
      </c>
      <c r="B3016" s="4" t="s">
        <v>413</v>
      </c>
      <c r="C3016" s="5" t="s">
        <v>20028</v>
      </c>
      <c r="D3016" s="4" t="s">
        <v>20029</v>
      </c>
      <c r="E3016" s="6">
        <v>44635.687002314815</v>
      </c>
      <c r="F3016" s="4"/>
      <c r="G3016" s="4"/>
      <c r="H3016" s="4"/>
      <c r="I3016" s="4"/>
      <c r="J3016" s="4" t="s">
        <v>416</v>
      </c>
      <c r="K3016" s="4"/>
      <c r="L3016" s="4" t="s">
        <v>33</v>
      </c>
      <c r="M3016" s="7" t="s">
        <v>417</v>
      </c>
      <c r="N3016" s="4">
        <v>32832</v>
      </c>
      <c r="O3016" s="4">
        <v>29934</v>
      </c>
      <c r="P3016" s="4" t="s">
        <v>418</v>
      </c>
      <c r="Q3016" s="7" t="s">
        <v>20030</v>
      </c>
      <c r="R3016" s="4" t="s">
        <v>20031</v>
      </c>
    </row>
    <row r="3017" spans="1:18" ht="72">
      <c r="A3017" s="3" t="s">
        <v>20032</v>
      </c>
      <c r="B3017" s="4" t="s">
        <v>20033</v>
      </c>
      <c r="C3017" s="5" t="s">
        <v>20034</v>
      </c>
      <c r="D3017" s="4" t="s">
        <v>20035</v>
      </c>
      <c r="E3017" s="6">
        <v>44635.686342592591</v>
      </c>
      <c r="F3017" s="4"/>
      <c r="G3017" s="4"/>
      <c r="H3017" s="4"/>
      <c r="I3017" s="4"/>
      <c r="J3017" s="4" t="s">
        <v>20036</v>
      </c>
      <c r="K3017" s="4"/>
      <c r="L3017" s="4" t="s">
        <v>23</v>
      </c>
      <c r="M3017" s="7" t="s">
        <v>20037</v>
      </c>
      <c r="N3017" s="4">
        <v>824</v>
      </c>
      <c r="O3017" s="4">
        <v>2371</v>
      </c>
      <c r="P3017" s="4" t="s">
        <v>20038</v>
      </c>
      <c r="Q3017" s="7" t="s">
        <v>20039</v>
      </c>
      <c r="R3017" s="4" t="s">
        <v>20040</v>
      </c>
    </row>
    <row r="3018" spans="1:18" ht="31.15">
      <c r="A3018" s="3" t="s">
        <v>20041</v>
      </c>
      <c r="B3018" s="4" t="s">
        <v>19250</v>
      </c>
      <c r="C3018" s="5" t="s">
        <v>20042</v>
      </c>
      <c r="D3018" s="4" t="s">
        <v>20043</v>
      </c>
      <c r="E3018" s="6">
        <v>44635.684305555551</v>
      </c>
      <c r="F3018" s="4"/>
      <c r="G3018" s="4"/>
      <c r="H3018" s="4"/>
      <c r="I3018" s="4"/>
      <c r="J3018" s="4" t="s">
        <v>19253</v>
      </c>
      <c r="K3018" s="4"/>
      <c r="L3018" s="4" t="s">
        <v>57</v>
      </c>
      <c r="M3018" s="7" t="s">
        <v>19254</v>
      </c>
      <c r="N3018" s="4">
        <v>2926</v>
      </c>
      <c r="O3018" s="4">
        <v>4902</v>
      </c>
      <c r="P3018" s="4" t="s">
        <v>19255</v>
      </c>
      <c r="Q3018" s="7" t="s">
        <v>20044</v>
      </c>
      <c r="R3018" s="4" t="s">
        <v>20045</v>
      </c>
    </row>
    <row r="3019" spans="1:18" ht="41.45">
      <c r="A3019" s="3" t="s">
        <v>20046</v>
      </c>
      <c r="B3019" s="4" t="s">
        <v>19683</v>
      </c>
      <c r="C3019" s="5" t="s">
        <v>20047</v>
      </c>
      <c r="D3019" s="4" t="s">
        <v>20048</v>
      </c>
      <c r="E3019" s="6">
        <v>44635.684293981481</v>
      </c>
      <c r="F3019" s="4"/>
      <c r="G3019" s="4"/>
      <c r="H3019" s="4"/>
      <c r="I3019" s="4"/>
      <c r="J3019" s="4" t="s">
        <v>19685</v>
      </c>
      <c r="K3019" s="4"/>
      <c r="L3019" s="4" t="s">
        <v>33</v>
      </c>
      <c r="M3019" s="7" t="s">
        <v>19686</v>
      </c>
      <c r="N3019" s="4">
        <v>10624</v>
      </c>
      <c r="O3019" s="4">
        <v>33</v>
      </c>
      <c r="P3019" s="4" t="s">
        <v>19687</v>
      </c>
      <c r="Q3019" s="7" t="s">
        <v>20049</v>
      </c>
      <c r="R3019" s="4" t="s">
        <v>20050</v>
      </c>
    </row>
    <row r="3020" spans="1:18" ht="21">
      <c r="A3020" s="3" t="s">
        <v>20051</v>
      </c>
      <c r="B3020" s="4" t="s">
        <v>19250</v>
      </c>
      <c r="C3020" s="5" t="s">
        <v>20052</v>
      </c>
      <c r="D3020" s="4" t="s">
        <v>20053</v>
      </c>
      <c r="E3020" s="6">
        <v>44635.684247685189</v>
      </c>
      <c r="F3020" s="4"/>
      <c r="G3020" s="4"/>
      <c r="H3020" s="4"/>
      <c r="I3020" s="4"/>
      <c r="J3020" s="4" t="s">
        <v>19253</v>
      </c>
      <c r="K3020" s="4"/>
      <c r="L3020" s="4" t="s">
        <v>57</v>
      </c>
      <c r="M3020" s="7" t="s">
        <v>19254</v>
      </c>
      <c r="N3020" s="4">
        <v>2926</v>
      </c>
      <c r="O3020" s="4">
        <v>4902</v>
      </c>
      <c r="P3020" s="4" t="s">
        <v>19255</v>
      </c>
      <c r="Q3020" s="7" t="s">
        <v>20054</v>
      </c>
      <c r="R3020" s="4" t="s">
        <v>20055</v>
      </c>
    </row>
    <row r="3021" spans="1:18" ht="41.45">
      <c r="A3021" s="3" t="s">
        <v>20056</v>
      </c>
      <c r="B3021" s="4" t="s">
        <v>20057</v>
      </c>
      <c r="C3021" s="5" t="s">
        <v>20058</v>
      </c>
      <c r="D3021" s="4" t="s">
        <v>20059</v>
      </c>
      <c r="E3021" s="6">
        <v>44635.683587962965</v>
      </c>
      <c r="F3021" s="4"/>
      <c r="G3021" s="4"/>
      <c r="H3021" s="4"/>
      <c r="I3021" s="4"/>
      <c r="J3021" s="4" t="s">
        <v>20060</v>
      </c>
      <c r="K3021" s="4"/>
      <c r="L3021" s="4" t="s">
        <v>57</v>
      </c>
      <c r="M3021" s="7" t="s">
        <v>20061</v>
      </c>
      <c r="N3021" s="4">
        <v>1676</v>
      </c>
      <c r="O3021" s="4">
        <v>2300</v>
      </c>
      <c r="P3021" s="4" t="s">
        <v>20062</v>
      </c>
      <c r="Q3021" s="7" t="s">
        <v>20063</v>
      </c>
      <c r="R3021" s="4" t="s">
        <v>13146</v>
      </c>
    </row>
    <row r="3022" spans="1:18" ht="102.6">
      <c r="A3022" s="3" t="s">
        <v>20064</v>
      </c>
      <c r="B3022" s="4" t="s">
        <v>413</v>
      </c>
      <c r="C3022" s="5" t="s">
        <v>20065</v>
      </c>
      <c r="D3022" s="4" t="s">
        <v>20066</v>
      </c>
      <c r="E3022" s="6">
        <v>44635.683553240742</v>
      </c>
      <c r="F3022" s="4"/>
      <c r="G3022" s="4"/>
      <c r="H3022" s="4"/>
      <c r="I3022" s="4"/>
      <c r="J3022" s="4" t="s">
        <v>416</v>
      </c>
      <c r="K3022" s="4"/>
      <c r="L3022" s="4" t="s">
        <v>33</v>
      </c>
      <c r="M3022" s="7" t="s">
        <v>417</v>
      </c>
      <c r="N3022" s="4">
        <v>32832</v>
      </c>
      <c r="O3022" s="4">
        <v>29934</v>
      </c>
      <c r="P3022" s="4" t="s">
        <v>418</v>
      </c>
      <c r="Q3022" s="7" t="s">
        <v>20067</v>
      </c>
      <c r="R3022" s="4" t="s">
        <v>20068</v>
      </c>
    </row>
    <row r="3023" spans="1:18" ht="82.15">
      <c r="A3023" s="3" t="s">
        <v>20069</v>
      </c>
      <c r="B3023" s="4" t="s">
        <v>413</v>
      </c>
      <c r="C3023" s="5" t="s">
        <v>20070</v>
      </c>
      <c r="D3023" s="4" t="s">
        <v>20071</v>
      </c>
      <c r="E3023" s="6">
        <v>44635.681377314817</v>
      </c>
      <c r="F3023" s="4"/>
      <c r="G3023" s="4"/>
      <c r="H3023" s="4"/>
      <c r="I3023" s="4"/>
      <c r="J3023" s="4" t="s">
        <v>416</v>
      </c>
      <c r="K3023" s="4"/>
      <c r="L3023" s="4" t="s">
        <v>33</v>
      </c>
      <c r="M3023" s="7" t="s">
        <v>417</v>
      </c>
      <c r="N3023" s="4">
        <v>32832</v>
      </c>
      <c r="O3023" s="4">
        <v>29934</v>
      </c>
      <c r="P3023" s="4" t="s">
        <v>418</v>
      </c>
      <c r="Q3023" s="7" t="s">
        <v>20072</v>
      </c>
      <c r="R3023" s="4" t="s">
        <v>20073</v>
      </c>
    </row>
    <row r="3024" spans="1:18" ht="51.6">
      <c r="A3024" s="3" t="s">
        <v>20074</v>
      </c>
      <c r="B3024" s="4" t="s">
        <v>20075</v>
      </c>
      <c r="C3024" s="5" t="s">
        <v>16485</v>
      </c>
      <c r="D3024" s="4" t="s">
        <v>20076</v>
      </c>
      <c r="E3024" s="6">
        <v>44635.681296296301</v>
      </c>
      <c r="F3024" s="4"/>
      <c r="G3024" s="4"/>
      <c r="H3024" s="4"/>
      <c r="I3024" s="4"/>
      <c r="J3024" s="4" t="s">
        <v>20077</v>
      </c>
      <c r="K3024" s="4"/>
      <c r="L3024" s="4" t="s">
        <v>23</v>
      </c>
      <c r="M3024" s="7" t="s">
        <v>20078</v>
      </c>
      <c r="N3024" s="4">
        <v>995</v>
      </c>
      <c r="O3024" s="4">
        <v>1783</v>
      </c>
      <c r="P3024" s="4"/>
      <c r="Q3024" s="7" t="s">
        <v>20079</v>
      </c>
      <c r="R3024" s="4" t="s">
        <v>16490</v>
      </c>
    </row>
    <row r="3025" spans="1:18" ht="92.45">
      <c r="A3025" s="3" t="s">
        <v>20080</v>
      </c>
      <c r="B3025" s="4" t="s">
        <v>5785</v>
      </c>
      <c r="C3025" s="5" t="s">
        <v>19961</v>
      </c>
      <c r="D3025" s="4" t="s">
        <v>20081</v>
      </c>
      <c r="E3025" s="6">
        <v>44635.677789351852</v>
      </c>
      <c r="F3025" s="4"/>
      <c r="G3025" s="4"/>
      <c r="H3025" s="4"/>
      <c r="I3025" s="4"/>
      <c r="J3025" s="4" t="s">
        <v>5784</v>
      </c>
      <c r="K3025" s="4"/>
      <c r="L3025" s="4" t="s">
        <v>57</v>
      </c>
      <c r="M3025" s="7" t="s">
        <v>5812</v>
      </c>
      <c r="N3025" s="4">
        <v>1118</v>
      </c>
      <c r="O3025" s="4">
        <v>1874</v>
      </c>
      <c r="P3025" s="4" t="s">
        <v>5813</v>
      </c>
      <c r="Q3025" s="7" t="s">
        <v>20082</v>
      </c>
      <c r="R3025" s="4" t="s">
        <v>19964</v>
      </c>
    </row>
    <row r="3026" spans="1:18" ht="92.45">
      <c r="A3026" s="3" t="s">
        <v>20083</v>
      </c>
      <c r="B3026" s="4" t="s">
        <v>413</v>
      </c>
      <c r="C3026" s="5" t="s">
        <v>20084</v>
      </c>
      <c r="D3026" s="4" t="s">
        <v>20085</v>
      </c>
      <c r="E3026" s="6">
        <v>44635.677442129629</v>
      </c>
      <c r="F3026" s="4"/>
      <c r="G3026" s="4"/>
      <c r="H3026" s="4"/>
      <c r="I3026" s="4"/>
      <c r="J3026" s="4" t="s">
        <v>416</v>
      </c>
      <c r="K3026" s="4"/>
      <c r="L3026" s="4" t="s">
        <v>33</v>
      </c>
      <c r="M3026" s="7" t="s">
        <v>417</v>
      </c>
      <c r="N3026" s="4">
        <v>32832</v>
      </c>
      <c r="O3026" s="4">
        <v>29934</v>
      </c>
      <c r="P3026" s="4" t="s">
        <v>418</v>
      </c>
      <c r="Q3026" s="7" t="s">
        <v>20086</v>
      </c>
      <c r="R3026" s="4" t="s">
        <v>20087</v>
      </c>
    </row>
    <row r="3027" spans="1:18" ht="143.44999999999999">
      <c r="A3027" s="3" t="s">
        <v>20088</v>
      </c>
      <c r="B3027" s="4" t="s">
        <v>393</v>
      </c>
      <c r="C3027" s="5" t="s">
        <v>19935</v>
      </c>
      <c r="D3027" s="4" t="s">
        <v>20089</v>
      </c>
      <c r="E3027" s="6">
        <v>44635.677430555559</v>
      </c>
      <c r="F3027" s="4"/>
      <c r="G3027" s="4"/>
      <c r="H3027" s="4"/>
      <c r="I3027" s="4"/>
      <c r="J3027" s="4" t="s">
        <v>396</v>
      </c>
      <c r="K3027" s="4"/>
      <c r="L3027" s="4" t="s">
        <v>397</v>
      </c>
      <c r="M3027" s="7" t="s">
        <v>398</v>
      </c>
      <c r="N3027" s="4">
        <v>1542</v>
      </c>
      <c r="O3027" s="4">
        <v>128</v>
      </c>
      <c r="P3027" s="4" t="s">
        <v>399</v>
      </c>
      <c r="Q3027" s="7" t="s">
        <v>20090</v>
      </c>
      <c r="R3027" s="4" t="s">
        <v>19938</v>
      </c>
    </row>
    <row r="3028" spans="1:18" ht="72">
      <c r="A3028" s="3" t="s">
        <v>20091</v>
      </c>
      <c r="B3028" s="4" t="s">
        <v>20092</v>
      </c>
      <c r="C3028" s="5" t="s">
        <v>19116</v>
      </c>
      <c r="D3028" s="4" t="s">
        <v>20093</v>
      </c>
      <c r="E3028" s="6">
        <v>44635.677349537036</v>
      </c>
      <c r="F3028" s="4"/>
      <c r="G3028" s="4"/>
      <c r="H3028" s="4"/>
      <c r="I3028" s="4"/>
      <c r="J3028" s="4" t="s">
        <v>20094</v>
      </c>
      <c r="K3028" s="4"/>
      <c r="L3028" s="4" t="s">
        <v>303</v>
      </c>
      <c r="M3028" s="7" t="s">
        <v>20095</v>
      </c>
      <c r="N3028" s="4">
        <v>3463</v>
      </c>
      <c r="O3028" s="4">
        <v>4573</v>
      </c>
      <c r="P3028" s="4" t="s">
        <v>20096</v>
      </c>
      <c r="Q3028" s="7" t="s">
        <v>20097</v>
      </c>
      <c r="R3028" s="4" t="s">
        <v>19122</v>
      </c>
    </row>
    <row r="3029" spans="1:18" ht="51.6">
      <c r="A3029" s="3" t="s">
        <v>20098</v>
      </c>
      <c r="B3029" s="4" t="s">
        <v>2541</v>
      </c>
      <c r="C3029" s="5" t="s">
        <v>20099</v>
      </c>
      <c r="D3029" s="4" t="s">
        <v>20100</v>
      </c>
      <c r="E3029" s="6">
        <v>44635.677083333328</v>
      </c>
      <c r="F3029" s="4"/>
      <c r="G3029" s="4"/>
      <c r="H3029" s="4"/>
      <c r="I3029" s="4"/>
      <c r="J3029" s="4" t="s">
        <v>2544</v>
      </c>
      <c r="K3029" s="4"/>
      <c r="L3029" s="4" t="s">
        <v>33</v>
      </c>
      <c r="M3029" s="7" t="s">
        <v>2545</v>
      </c>
      <c r="N3029" s="4">
        <v>902</v>
      </c>
      <c r="O3029" s="4">
        <v>102</v>
      </c>
      <c r="P3029" s="4"/>
      <c r="Q3029" s="7" t="s">
        <v>20101</v>
      </c>
      <c r="R3029" s="4" t="s">
        <v>20102</v>
      </c>
    </row>
    <row r="3030" spans="1:18" ht="72">
      <c r="A3030" s="3" t="s">
        <v>20103</v>
      </c>
      <c r="B3030" s="4" t="s">
        <v>20104</v>
      </c>
      <c r="C3030" s="5" t="s">
        <v>20105</v>
      </c>
      <c r="D3030" s="4" t="s">
        <v>20106</v>
      </c>
      <c r="E3030" s="6">
        <v>44635.676111111112</v>
      </c>
      <c r="F3030" s="4"/>
      <c r="G3030" s="4"/>
      <c r="H3030" s="4"/>
      <c r="I3030" s="4"/>
      <c r="J3030" s="4" t="s">
        <v>20107</v>
      </c>
      <c r="K3030" s="4"/>
      <c r="L3030" s="4" t="s">
        <v>20108</v>
      </c>
      <c r="M3030" s="7" t="s">
        <v>20109</v>
      </c>
      <c r="N3030" s="4">
        <v>2596</v>
      </c>
      <c r="O3030" s="4">
        <v>3</v>
      </c>
      <c r="P3030" s="4" t="s">
        <v>1734</v>
      </c>
      <c r="Q3030" s="7" t="s">
        <v>20110</v>
      </c>
      <c r="R3030" s="4" t="s">
        <v>20111</v>
      </c>
    </row>
    <row r="3031" spans="1:18" ht="92.45">
      <c r="A3031" s="3" t="s">
        <v>20112</v>
      </c>
      <c r="B3031" s="4" t="s">
        <v>413</v>
      </c>
      <c r="C3031" s="5" t="s">
        <v>20113</v>
      </c>
      <c r="D3031" s="4" t="s">
        <v>20114</v>
      </c>
      <c r="E3031" s="6">
        <v>44635.675659722227</v>
      </c>
      <c r="F3031" s="4"/>
      <c r="G3031" s="4"/>
      <c r="H3031" s="4"/>
      <c r="I3031" s="4"/>
      <c r="J3031" s="4" t="s">
        <v>416</v>
      </c>
      <c r="K3031" s="4"/>
      <c r="L3031" s="4" t="s">
        <v>33</v>
      </c>
      <c r="M3031" s="7" t="s">
        <v>417</v>
      </c>
      <c r="N3031" s="4">
        <v>32832</v>
      </c>
      <c r="O3031" s="4">
        <v>29934</v>
      </c>
      <c r="P3031" s="4" t="s">
        <v>418</v>
      </c>
      <c r="Q3031" s="7" t="s">
        <v>20115</v>
      </c>
      <c r="R3031" s="4" t="s">
        <v>20116</v>
      </c>
    </row>
    <row r="3032" spans="1:18" ht="51.6">
      <c r="A3032" s="3" t="s">
        <v>20117</v>
      </c>
      <c r="B3032" s="4" t="s">
        <v>20118</v>
      </c>
      <c r="C3032" s="5" t="s">
        <v>16485</v>
      </c>
      <c r="D3032" s="4" t="s">
        <v>20119</v>
      </c>
      <c r="E3032" s="6">
        <v>44635.675474537042</v>
      </c>
      <c r="F3032" s="4"/>
      <c r="G3032" s="4"/>
      <c r="H3032" s="4"/>
      <c r="I3032" s="4"/>
      <c r="J3032" s="4" t="s">
        <v>20120</v>
      </c>
      <c r="K3032" s="4"/>
      <c r="L3032" s="4" t="s">
        <v>57</v>
      </c>
      <c r="M3032" s="7" t="s">
        <v>20121</v>
      </c>
      <c r="N3032" s="4">
        <v>2166</v>
      </c>
      <c r="O3032" s="4">
        <v>1128</v>
      </c>
      <c r="P3032" s="4" t="s">
        <v>20122</v>
      </c>
      <c r="Q3032" s="7" t="s">
        <v>20123</v>
      </c>
      <c r="R3032" s="4" t="s">
        <v>16490</v>
      </c>
    </row>
    <row r="3033" spans="1:18" ht="41.45">
      <c r="A3033" s="3" t="s">
        <v>20124</v>
      </c>
      <c r="B3033" s="4" t="s">
        <v>10941</v>
      </c>
      <c r="C3033" s="5" t="s">
        <v>20125</v>
      </c>
      <c r="D3033" s="4" t="s">
        <v>20126</v>
      </c>
      <c r="E3033" s="6">
        <v>44635.675439814819</v>
      </c>
      <c r="F3033" s="4"/>
      <c r="G3033" s="4"/>
      <c r="H3033" s="4"/>
      <c r="I3033" s="4"/>
      <c r="J3033" s="4" t="s">
        <v>10944</v>
      </c>
      <c r="K3033" s="4"/>
      <c r="L3033" s="4" t="s">
        <v>33</v>
      </c>
      <c r="M3033" s="7" t="s">
        <v>10945</v>
      </c>
      <c r="N3033" s="4">
        <v>897</v>
      </c>
      <c r="O3033" s="4">
        <v>85</v>
      </c>
      <c r="P3033" s="4"/>
      <c r="Q3033" s="7" t="s">
        <v>20127</v>
      </c>
      <c r="R3033" s="4" t="s">
        <v>20128</v>
      </c>
    </row>
    <row r="3034" spans="1:18" ht="41.45">
      <c r="A3034" s="3" t="s">
        <v>20129</v>
      </c>
      <c r="B3034" s="4" t="s">
        <v>20130</v>
      </c>
      <c r="C3034" s="5" t="s">
        <v>20131</v>
      </c>
      <c r="D3034" s="4" t="s">
        <v>20132</v>
      </c>
      <c r="E3034" s="6">
        <v>44635.674826388888</v>
      </c>
      <c r="F3034" s="4"/>
      <c r="G3034" s="4"/>
      <c r="H3034" s="4"/>
      <c r="I3034" s="4"/>
      <c r="J3034" s="4" t="s">
        <v>20133</v>
      </c>
      <c r="K3034" s="4"/>
      <c r="L3034" s="4" t="s">
        <v>303</v>
      </c>
      <c r="M3034" s="7" t="s">
        <v>20134</v>
      </c>
      <c r="N3034" s="4">
        <v>779</v>
      </c>
      <c r="O3034" s="4">
        <v>501</v>
      </c>
      <c r="P3034" s="4" t="s">
        <v>305</v>
      </c>
      <c r="Q3034" s="7" t="s">
        <v>20135</v>
      </c>
      <c r="R3034" s="4" t="s">
        <v>20136</v>
      </c>
    </row>
    <row r="3035" spans="1:18" ht="51.6">
      <c r="A3035" s="3" t="s">
        <v>20137</v>
      </c>
      <c r="B3035" s="4" t="s">
        <v>20138</v>
      </c>
      <c r="C3035" s="5" t="s">
        <v>16485</v>
      </c>
      <c r="D3035" s="4" t="s">
        <v>20139</v>
      </c>
      <c r="E3035" s="6">
        <v>44635.674479166672</v>
      </c>
      <c r="F3035" s="4"/>
      <c r="G3035" s="4"/>
      <c r="H3035" s="4"/>
      <c r="I3035" s="4"/>
      <c r="J3035" s="4" t="s">
        <v>20140</v>
      </c>
      <c r="K3035" s="4"/>
      <c r="L3035" s="4" t="s">
        <v>57</v>
      </c>
      <c r="M3035" s="7" t="s">
        <v>20141</v>
      </c>
      <c r="N3035" s="4">
        <v>118654</v>
      </c>
      <c r="O3035" s="4">
        <v>4401</v>
      </c>
      <c r="P3035" s="4" t="s">
        <v>3554</v>
      </c>
      <c r="Q3035" s="7" t="s">
        <v>20142</v>
      </c>
      <c r="R3035" s="4" t="s">
        <v>16490</v>
      </c>
    </row>
    <row r="3036" spans="1:18" ht="92.45">
      <c r="A3036" s="3" t="s">
        <v>20143</v>
      </c>
      <c r="B3036" s="4" t="s">
        <v>20144</v>
      </c>
      <c r="C3036" s="5" t="s">
        <v>20145</v>
      </c>
      <c r="D3036" s="4" t="s">
        <v>20146</v>
      </c>
      <c r="E3036" s="6">
        <v>44635.673935185187</v>
      </c>
      <c r="F3036" s="4"/>
      <c r="G3036" s="4"/>
      <c r="H3036" s="4"/>
      <c r="I3036" s="4"/>
      <c r="J3036" s="4" t="s">
        <v>20147</v>
      </c>
      <c r="K3036" s="4"/>
      <c r="L3036" s="4" t="s">
        <v>23</v>
      </c>
      <c r="M3036" s="7" t="s">
        <v>20148</v>
      </c>
      <c r="N3036" s="4">
        <v>884</v>
      </c>
      <c r="O3036" s="4">
        <v>231</v>
      </c>
      <c r="P3036" s="4"/>
      <c r="Q3036" s="7" t="s">
        <v>20149</v>
      </c>
      <c r="R3036" s="4" t="s">
        <v>20150</v>
      </c>
    </row>
    <row r="3037" spans="1:18" ht="143.44999999999999">
      <c r="A3037" s="3" t="s">
        <v>20151</v>
      </c>
      <c r="B3037" s="4" t="s">
        <v>413</v>
      </c>
      <c r="C3037" s="5" t="s">
        <v>20152</v>
      </c>
      <c r="D3037" s="4" t="s">
        <v>20153</v>
      </c>
      <c r="E3037" s="6">
        <v>44635.673796296294</v>
      </c>
      <c r="F3037" s="4"/>
      <c r="G3037" s="4"/>
      <c r="H3037" s="4"/>
      <c r="I3037" s="4"/>
      <c r="J3037" s="4" t="s">
        <v>416</v>
      </c>
      <c r="K3037" s="4"/>
      <c r="L3037" s="4" t="s">
        <v>33</v>
      </c>
      <c r="M3037" s="7" t="s">
        <v>417</v>
      </c>
      <c r="N3037" s="4">
        <v>32832</v>
      </c>
      <c r="O3037" s="4">
        <v>29934</v>
      </c>
      <c r="P3037" s="4" t="s">
        <v>418</v>
      </c>
      <c r="Q3037" s="7" t="s">
        <v>20154</v>
      </c>
      <c r="R3037" s="4" t="s">
        <v>20155</v>
      </c>
    </row>
    <row r="3038" spans="1:18" ht="41.45">
      <c r="A3038" s="3" t="s">
        <v>20156</v>
      </c>
      <c r="B3038" s="4" t="s">
        <v>19683</v>
      </c>
      <c r="C3038" s="5" t="s">
        <v>20157</v>
      </c>
      <c r="D3038" s="4" t="s">
        <v>20158</v>
      </c>
      <c r="E3038" s="6">
        <v>44635.673310185186</v>
      </c>
      <c r="F3038" s="4"/>
      <c r="G3038" s="4"/>
      <c r="H3038" s="4"/>
      <c r="I3038" s="4"/>
      <c r="J3038" s="4" t="s">
        <v>19685</v>
      </c>
      <c r="K3038" s="4"/>
      <c r="L3038" s="4" t="s">
        <v>33</v>
      </c>
      <c r="M3038" s="7" t="s">
        <v>19686</v>
      </c>
      <c r="N3038" s="4">
        <v>10624</v>
      </c>
      <c r="O3038" s="4">
        <v>33</v>
      </c>
      <c r="P3038" s="4" t="s">
        <v>19687</v>
      </c>
      <c r="Q3038" s="7" t="s">
        <v>20159</v>
      </c>
      <c r="R3038" s="4" t="s">
        <v>20160</v>
      </c>
    </row>
    <row r="3039" spans="1:18" ht="82.15">
      <c r="A3039" s="3" t="s">
        <v>20161</v>
      </c>
      <c r="B3039" s="4" t="s">
        <v>413</v>
      </c>
      <c r="C3039" s="5" t="s">
        <v>20162</v>
      </c>
      <c r="D3039" s="4" t="s">
        <v>20163</v>
      </c>
      <c r="E3039" s="6">
        <v>44635.672037037039</v>
      </c>
      <c r="F3039" s="4"/>
      <c r="G3039" s="4"/>
      <c r="H3039" s="4"/>
      <c r="I3039" s="4"/>
      <c r="J3039" s="4" t="s">
        <v>416</v>
      </c>
      <c r="K3039" s="4"/>
      <c r="L3039" s="4" t="s">
        <v>33</v>
      </c>
      <c r="M3039" s="7" t="s">
        <v>417</v>
      </c>
      <c r="N3039" s="4">
        <v>32832</v>
      </c>
      <c r="O3039" s="4">
        <v>29934</v>
      </c>
      <c r="P3039" s="4" t="s">
        <v>418</v>
      </c>
      <c r="Q3039" s="7" t="s">
        <v>20164</v>
      </c>
      <c r="R3039" s="4" t="s">
        <v>20165</v>
      </c>
    </row>
    <row r="3040" spans="1:18" ht="82.15">
      <c r="A3040" s="3" t="s">
        <v>20166</v>
      </c>
      <c r="B3040" s="4" t="s">
        <v>11826</v>
      </c>
      <c r="C3040" s="5" t="s">
        <v>20167</v>
      </c>
      <c r="D3040" s="4" t="s">
        <v>20168</v>
      </c>
      <c r="E3040" s="6">
        <v>44635.671898148154</v>
      </c>
      <c r="F3040" s="4"/>
      <c r="G3040" s="4"/>
      <c r="H3040" s="4"/>
      <c r="I3040" s="4"/>
      <c r="J3040" s="4" t="s">
        <v>11829</v>
      </c>
      <c r="K3040" s="4"/>
      <c r="L3040" s="4" t="s">
        <v>33</v>
      </c>
      <c r="M3040" s="7" t="s">
        <v>11830</v>
      </c>
      <c r="N3040" s="4">
        <v>707</v>
      </c>
      <c r="O3040" s="4">
        <v>1062</v>
      </c>
      <c r="P3040" s="4" t="s">
        <v>11831</v>
      </c>
      <c r="Q3040" s="7" t="s">
        <v>20169</v>
      </c>
      <c r="R3040" s="4" t="s">
        <v>20170</v>
      </c>
    </row>
    <row r="3041" spans="1:18" ht="61.9">
      <c r="A3041" s="3" t="s">
        <v>20171</v>
      </c>
      <c r="B3041" s="4" t="s">
        <v>20172</v>
      </c>
      <c r="C3041" s="5" t="s">
        <v>19918</v>
      </c>
      <c r="D3041" s="4" t="s">
        <v>20173</v>
      </c>
      <c r="E3041" s="6">
        <v>44635.670277777783</v>
      </c>
      <c r="F3041" s="4"/>
      <c r="G3041" s="4"/>
      <c r="H3041" s="4"/>
      <c r="I3041" s="4"/>
      <c r="J3041" s="4" t="s">
        <v>20174</v>
      </c>
      <c r="K3041" s="4"/>
      <c r="L3041" s="4" t="s">
        <v>33</v>
      </c>
      <c r="M3041" s="7" t="s">
        <v>20175</v>
      </c>
      <c r="N3041" s="4">
        <v>26665</v>
      </c>
      <c r="O3041" s="4">
        <v>26716</v>
      </c>
      <c r="P3041" s="4" t="s">
        <v>20176</v>
      </c>
      <c r="Q3041" s="7" t="s">
        <v>20177</v>
      </c>
      <c r="R3041" s="4" t="s">
        <v>19924</v>
      </c>
    </row>
    <row r="3042" spans="1:18" ht="51.6">
      <c r="A3042" s="3" t="s">
        <v>20178</v>
      </c>
      <c r="B3042" s="4" t="s">
        <v>20179</v>
      </c>
      <c r="C3042" s="5" t="s">
        <v>9353</v>
      </c>
      <c r="D3042" s="4" t="s">
        <v>20180</v>
      </c>
      <c r="E3042" s="6">
        <v>44635.670011574075</v>
      </c>
      <c r="F3042" s="4"/>
      <c r="G3042" s="4"/>
      <c r="H3042" s="4"/>
      <c r="I3042" s="4"/>
      <c r="J3042" s="4" t="s">
        <v>20181</v>
      </c>
      <c r="K3042" s="4"/>
      <c r="L3042" s="4" t="s">
        <v>23</v>
      </c>
      <c r="M3042" s="7" t="s">
        <v>20182</v>
      </c>
      <c r="N3042" s="4">
        <v>1184</v>
      </c>
      <c r="O3042" s="4">
        <v>1973</v>
      </c>
      <c r="P3042" s="4" t="s">
        <v>20183</v>
      </c>
      <c r="Q3042" s="7" t="s">
        <v>20184</v>
      </c>
      <c r="R3042" s="4" t="s">
        <v>9358</v>
      </c>
    </row>
    <row r="3043" spans="1:18" ht="72">
      <c r="A3043" s="3" t="s">
        <v>20185</v>
      </c>
      <c r="B3043" s="4" t="s">
        <v>20186</v>
      </c>
      <c r="C3043" s="5" t="s">
        <v>19116</v>
      </c>
      <c r="D3043" s="4" t="s">
        <v>20187</v>
      </c>
      <c r="E3043" s="6">
        <v>44635.66982638889</v>
      </c>
      <c r="F3043" s="4"/>
      <c r="G3043" s="4"/>
      <c r="H3043" s="4"/>
      <c r="I3043" s="4"/>
      <c r="J3043" s="4" t="s">
        <v>20188</v>
      </c>
      <c r="K3043" s="4"/>
      <c r="L3043" s="4" t="s">
        <v>303</v>
      </c>
      <c r="M3043" s="7" t="s">
        <v>20189</v>
      </c>
      <c r="N3043" s="4">
        <v>1011</v>
      </c>
      <c r="O3043" s="4">
        <v>1826</v>
      </c>
      <c r="P3043" s="4" t="s">
        <v>10253</v>
      </c>
      <c r="Q3043" s="7" t="s">
        <v>20190</v>
      </c>
      <c r="R3043" s="4" t="s">
        <v>19122</v>
      </c>
    </row>
    <row r="3044" spans="1:18" ht="51.6">
      <c r="A3044" s="3" t="s">
        <v>20191</v>
      </c>
      <c r="B3044" s="4" t="s">
        <v>20192</v>
      </c>
      <c r="C3044" s="5" t="s">
        <v>20193</v>
      </c>
      <c r="D3044" s="4" t="s">
        <v>20194</v>
      </c>
      <c r="E3044" s="6">
        <v>44635.669652777782</v>
      </c>
      <c r="F3044" s="4"/>
      <c r="G3044" s="4"/>
      <c r="H3044" s="4" t="s">
        <v>11246</v>
      </c>
      <c r="I3044" s="4" t="s">
        <v>11247</v>
      </c>
      <c r="J3044" s="4" t="s">
        <v>20195</v>
      </c>
      <c r="K3044" s="4"/>
      <c r="L3044" s="4" t="s">
        <v>57</v>
      </c>
      <c r="M3044" s="7" t="s">
        <v>20196</v>
      </c>
      <c r="N3044" s="4">
        <v>3080</v>
      </c>
      <c r="O3044" s="4">
        <v>3867</v>
      </c>
      <c r="P3044" s="4" t="s">
        <v>20197</v>
      </c>
      <c r="Q3044" s="7" t="s">
        <v>20198</v>
      </c>
      <c r="R3044" s="4" t="s">
        <v>20199</v>
      </c>
    </row>
    <row r="3045" spans="1:18" ht="163.9">
      <c r="A3045" s="3" t="s">
        <v>20200</v>
      </c>
      <c r="B3045" s="4" t="s">
        <v>2957</v>
      </c>
      <c r="C3045" s="5" t="s">
        <v>20201</v>
      </c>
      <c r="D3045" s="4" t="s">
        <v>20202</v>
      </c>
      <c r="E3045" s="6">
        <v>44635.669479166667</v>
      </c>
      <c r="F3045" s="4"/>
      <c r="G3045" s="4"/>
      <c r="H3045" s="4"/>
      <c r="I3045" s="4"/>
      <c r="J3045" s="4" t="s">
        <v>2960</v>
      </c>
      <c r="K3045" s="4"/>
      <c r="L3045" s="4" t="s">
        <v>23</v>
      </c>
      <c r="M3045" s="7" t="s">
        <v>2961</v>
      </c>
      <c r="N3045" s="4">
        <v>1730</v>
      </c>
      <c r="O3045" s="4">
        <v>1859</v>
      </c>
      <c r="P3045" s="4"/>
      <c r="Q3045" s="7" t="s">
        <v>20203</v>
      </c>
      <c r="R3045" s="4" t="s">
        <v>20204</v>
      </c>
    </row>
    <row r="3046" spans="1:18" ht="61.9">
      <c r="A3046" s="3" t="s">
        <v>20205</v>
      </c>
      <c r="B3046" s="4" t="s">
        <v>19683</v>
      </c>
      <c r="C3046" s="5" t="s">
        <v>20206</v>
      </c>
      <c r="D3046" s="4" t="s">
        <v>20207</v>
      </c>
      <c r="E3046" s="6">
        <v>44635.669212962966</v>
      </c>
      <c r="F3046" s="4"/>
      <c r="G3046" s="4"/>
      <c r="H3046" s="4"/>
      <c r="I3046" s="4"/>
      <c r="J3046" s="4" t="s">
        <v>19685</v>
      </c>
      <c r="K3046" s="4"/>
      <c r="L3046" s="4" t="s">
        <v>33</v>
      </c>
      <c r="M3046" s="7" t="s">
        <v>19686</v>
      </c>
      <c r="N3046" s="4">
        <v>10624</v>
      </c>
      <c r="O3046" s="4">
        <v>33</v>
      </c>
      <c r="P3046" s="4" t="s">
        <v>19687</v>
      </c>
      <c r="Q3046" s="7" t="s">
        <v>20208</v>
      </c>
      <c r="R3046" s="4" t="s">
        <v>20209</v>
      </c>
    </row>
    <row r="3047" spans="1:18" ht="51.6">
      <c r="A3047" s="3" t="s">
        <v>20210</v>
      </c>
      <c r="B3047" s="4" t="s">
        <v>29</v>
      </c>
      <c r="C3047" s="5" t="s">
        <v>20211</v>
      </c>
      <c r="D3047" s="4" t="s">
        <v>20212</v>
      </c>
      <c r="E3047" s="6">
        <v>44635.66814814815</v>
      </c>
      <c r="F3047" s="4"/>
      <c r="G3047" s="4"/>
      <c r="H3047" s="4"/>
      <c r="I3047" s="4"/>
      <c r="J3047" s="4" t="s">
        <v>32</v>
      </c>
      <c r="K3047" s="4"/>
      <c r="L3047" s="4" t="s">
        <v>2858</v>
      </c>
      <c r="M3047" s="7" t="s">
        <v>34</v>
      </c>
      <c r="N3047" s="4">
        <v>19738</v>
      </c>
      <c r="O3047" s="4">
        <v>1082</v>
      </c>
      <c r="P3047" s="4" t="s">
        <v>35</v>
      </c>
      <c r="Q3047" s="7" t="s">
        <v>20213</v>
      </c>
      <c r="R3047" s="4" t="s">
        <v>20214</v>
      </c>
    </row>
    <row r="3048" spans="1:18" ht="41.45">
      <c r="A3048" s="3" t="s">
        <v>20215</v>
      </c>
      <c r="B3048" s="4" t="s">
        <v>20216</v>
      </c>
      <c r="C3048" s="5" t="s">
        <v>20217</v>
      </c>
      <c r="D3048" s="4" t="s">
        <v>20218</v>
      </c>
      <c r="E3048" s="6">
        <v>44635.667349537034</v>
      </c>
      <c r="F3048" s="4"/>
      <c r="G3048" s="4"/>
      <c r="H3048" s="4"/>
      <c r="I3048" s="4"/>
      <c r="J3048" s="4" t="s">
        <v>20219</v>
      </c>
      <c r="K3048" s="4"/>
      <c r="L3048" s="4" t="s">
        <v>33</v>
      </c>
      <c r="M3048" s="7" t="s">
        <v>20220</v>
      </c>
      <c r="N3048" s="4">
        <v>8475</v>
      </c>
      <c r="O3048" s="4">
        <v>1381</v>
      </c>
      <c r="P3048" s="4" t="s">
        <v>20221</v>
      </c>
      <c r="Q3048" s="7" t="s">
        <v>20222</v>
      </c>
      <c r="R3048" s="4" t="s">
        <v>20223</v>
      </c>
    </row>
    <row r="3049" spans="1:18" ht="51.6">
      <c r="A3049" s="3" t="s">
        <v>20224</v>
      </c>
      <c r="B3049" s="4" t="s">
        <v>20225</v>
      </c>
      <c r="C3049" s="5" t="s">
        <v>20226</v>
      </c>
      <c r="D3049" s="4" t="s">
        <v>20227</v>
      </c>
      <c r="E3049" s="6">
        <v>44635.666666666672</v>
      </c>
      <c r="F3049" s="4"/>
      <c r="G3049" s="4"/>
      <c r="H3049" s="4"/>
      <c r="I3049" s="4"/>
      <c r="J3049" s="4" t="s">
        <v>20228</v>
      </c>
      <c r="K3049" s="4"/>
      <c r="L3049" s="4" t="s">
        <v>182</v>
      </c>
      <c r="M3049" s="7" t="s">
        <v>20229</v>
      </c>
      <c r="N3049" s="4">
        <v>1034</v>
      </c>
      <c r="O3049" s="4">
        <v>29</v>
      </c>
      <c r="P3049" s="4" t="s">
        <v>20230</v>
      </c>
      <c r="Q3049" s="7" t="s">
        <v>20231</v>
      </c>
      <c r="R3049" s="4" t="s">
        <v>20232</v>
      </c>
    </row>
    <row r="3050" spans="1:18" ht="72">
      <c r="A3050" s="3" t="s">
        <v>20233</v>
      </c>
      <c r="B3050" s="4" t="s">
        <v>20234</v>
      </c>
      <c r="C3050" s="5" t="s">
        <v>19116</v>
      </c>
      <c r="D3050" s="4" t="s">
        <v>20235</v>
      </c>
      <c r="E3050" s="6">
        <v>44635.665625000001</v>
      </c>
      <c r="F3050" s="4"/>
      <c r="G3050" s="4"/>
      <c r="H3050" s="4"/>
      <c r="I3050" s="4"/>
      <c r="J3050" s="4" t="s">
        <v>20236</v>
      </c>
      <c r="K3050" s="4"/>
      <c r="L3050" s="4" t="s">
        <v>33</v>
      </c>
      <c r="M3050" s="7" t="s">
        <v>20237</v>
      </c>
      <c r="N3050" s="4">
        <v>749</v>
      </c>
      <c r="O3050" s="4">
        <v>889</v>
      </c>
      <c r="P3050" s="4"/>
      <c r="Q3050" s="7" t="s">
        <v>20238</v>
      </c>
      <c r="R3050" s="4" t="s">
        <v>19122</v>
      </c>
    </row>
    <row r="3051" spans="1:18" ht="102.6">
      <c r="A3051" s="3" t="s">
        <v>20239</v>
      </c>
      <c r="B3051" s="4" t="s">
        <v>13284</v>
      </c>
      <c r="C3051" s="5" t="s">
        <v>3038</v>
      </c>
      <c r="D3051" s="4" t="s">
        <v>20240</v>
      </c>
      <c r="E3051" s="6">
        <v>44635.665393518517</v>
      </c>
      <c r="F3051" s="4"/>
      <c r="G3051" s="4"/>
      <c r="H3051" s="4"/>
      <c r="I3051" s="4"/>
      <c r="J3051" s="4" t="s">
        <v>13287</v>
      </c>
      <c r="K3051" s="4"/>
      <c r="L3051" s="4" t="s">
        <v>57</v>
      </c>
      <c r="M3051" s="7" t="s">
        <v>13288</v>
      </c>
      <c r="N3051" s="4">
        <v>1046</v>
      </c>
      <c r="O3051" s="4">
        <v>2032</v>
      </c>
      <c r="P3051" s="4" t="s">
        <v>13289</v>
      </c>
      <c r="Q3051" s="7" t="s">
        <v>20241</v>
      </c>
      <c r="R3051" s="4" t="s">
        <v>3044</v>
      </c>
    </row>
    <row r="3052" spans="1:18" ht="102.6">
      <c r="A3052" s="3" t="s">
        <v>20242</v>
      </c>
      <c r="B3052" s="4" t="s">
        <v>20243</v>
      </c>
      <c r="C3052" s="5" t="s">
        <v>3038</v>
      </c>
      <c r="D3052" s="4" t="s">
        <v>20244</v>
      </c>
      <c r="E3052" s="6">
        <v>44635.665196759262</v>
      </c>
      <c r="F3052" s="4"/>
      <c r="G3052" s="4"/>
      <c r="H3052" s="4"/>
      <c r="I3052" s="4"/>
      <c r="J3052" s="4" t="s">
        <v>20245</v>
      </c>
      <c r="K3052" s="4"/>
      <c r="L3052" s="4" t="s">
        <v>57</v>
      </c>
      <c r="M3052" s="7" t="s">
        <v>20246</v>
      </c>
      <c r="N3052" s="4">
        <v>1227</v>
      </c>
      <c r="O3052" s="4">
        <v>1967</v>
      </c>
      <c r="P3052" s="4" t="s">
        <v>20247</v>
      </c>
      <c r="Q3052" s="7" t="s">
        <v>20248</v>
      </c>
      <c r="R3052" s="4" t="s">
        <v>3044</v>
      </c>
    </row>
    <row r="3053" spans="1:18" ht="102.6">
      <c r="A3053" s="3" t="s">
        <v>20249</v>
      </c>
      <c r="B3053" s="4" t="s">
        <v>20250</v>
      </c>
      <c r="C3053" s="5" t="s">
        <v>3038</v>
      </c>
      <c r="D3053" s="4" t="s">
        <v>20251</v>
      </c>
      <c r="E3053" s="6">
        <v>44635.664606481485</v>
      </c>
      <c r="F3053" s="4"/>
      <c r="G3053" s="4"/>
      <c r="H3053" s="4"/>
      <c r="I3053" s="4"/>
      <c r="J3053" s="4" t="s">
        <v>20252</v>
      </c>
      <c r="K3053" s="4"/>
      <c r="L3053" s="4" t="s">
        <v>57</v>
      </c>
      <c r="M3053" s="7" t="s">
        <v>20253</v>
      </c>
      <c r="N3053" s="4">
        <v>13482</v>
      </c>
      <c r="O3053" s="4">
        <v>11</v>
      </c>
      <c r="P3053" s="4" t="s">
        <v>20254</v>
      </c>
      <c r="Q3053" s="7" t="s">
        <v>20255</v>
      </c>
      <c r="R3053" s="4" t="s">
        <v>3044</v>
      </c>
    </row>
    <row r="3054" spans="1:18" ht="72">
      <c r="A3054" s="3" t="s">
        <v>20256</v>
      </c>
      <c r="B3054" s="4" t="s">
        <v>20172</v>
      </c>
      <c r="C3054" s="5" t="s">
        <v>20257</v>
      </c>
      <c r="D3054" s="4" t="s">
        <v>20258</v>
      </c>
      <c r="E3054" s="6">
        <v>44635.663888888885</v>
      </c>
      <c r="F3054" s="4"/>
      <c r="G3054" s="4"/>
      <c r="H3054" s="4"/>
      <c r="I3054" s="4"/>
      <c r="J3054" s="4" t="s">
        <v>20174</v>
      </c>
      <c r="K3054" s="4"/>
      <c r="L3054" s="4" t="s">
        <v>33</v>
      </c>
      <c r="M3054" s="7" t="s">
        <v>20175</v>
      </c>
      <c r="N3054" s="4">
        <v>26665</v>
      </c>
      <c r="O3054" s="4">
        <v>26716</v>
      </c>
      <c r="P3054" s="4" t="s">
        <v>20176</v>
      </c>
      <c r="Q3054" s="7" t="s">
        <v>20259</v>
      </c>
      <c r="R3054" s="4" t="s">
        <v>20260</v>
      </c>
    </row>
    <row r="3055" spans="1:18" ht="102.6">
      <c r="A3055" s="3" t="s">
        <v>20261</v>
      </c>
      <c r="B3055" s="4" t="s">
        <v>9410</v>
      </c>
      <c r="C3055" s="5" t="s">
        <v>20262</v>
      </c>
      <c r="D3055" s="4" t="s">
        <v>20263</v>
      </c>
      <c r="E3055" s="6">
        <v>44635.663287037038</v>
      </c>
      <c r="F3055" s="4"/>
      <c r="G3055" s="4"/>
      <c r="H3055" s="4"/>
      <c r="I3055" s="4"/>
      <c r="J3055" s="4" t="s">
        <v>9413</v>
      </c>
      <c r="K3055" s="4"/>
      <c r="L3055" s="4" t="s">
        <v>182</v>
      </c>
      <c r="M3055" s="7" t="s">
        <v>9414</v>
      </c>
      <c r="N3055" s="4">
        <v>32630</v>
      </c>
      <c r="O3055" s="4"/>
      <c r="P3055" s="4"/>
      <c r="Q3055" s="7" t="s">
        <v>20264</v>
      </c>
      <c r="R3055" s="4" t="s">
        <v>20265</v>
      </c>
    </row>
    <row r="3056" spans="1:18" ht="153.6">
      <c r="A3056" s="3" t="s">
        <v>20266</v>
      </c>
      <c r="B3056" s="4" t="s">
        <v>20267</v>
      </c>
      <c r="C3056" s="5" t="s">
        <v>2266</v>
      </c>
      <c r="D3056" s="4" t="s">
        <v>20268</v>
      </c>
      <c r="E3056" s="6">
        <v>44635.660590277781</v>
      </c>
      <c r="F3056" s="4"/>
      <c r="G3056" s="4"/>
      <c r="H3056" s="4"/>
      <c r="I3056" s="4"/>
      <c r="J3056" s="4" t="s">
        <v>20269</v>
      </c>
      <c r="K3056" s="4"/>
      <c r="L3056" s="4" t="s">
        <v>57</v>
      </c>
      <c r="M3056" s="7" t="s">
        <v>20270</v>
      </c>
      <c r="N3056" s="4">
        <v>1283</v>
      </c>
      <c r="O3056" s="4">
        <v>5007</v>
      </c>
      <c r="P3056" s="4" t="s">
        <v>20271</v>
      </c>
      <c r="Q3056" s="7" t="s">
        <v>20272</v>
      </c>
      <c r="R3056" s="4" t="s">
        <v>2272</v>
      </c>
    </row>
    <row r="3057" spans="1:18" ht="72">
      <c r="A3057" s="3" t="s">
        <v>20273</v>
      </c>
      <c r="B3057" s="4" t="s">
        <v>20274</v>
      </c>
      <c r="C3057" s="5" t="s">
        <v>20275</v>
      </c>
      <c r="D3057" s="4" t="s">
        <v>20276</v>
      </c>
      <c r="E3057" s="6">
        <v>44635.660428240742</v>
      </c>
      <c r="F3057" s="4"/>
      <c r="G3057" s="4"/>
      <c r="H3057" s="4" t="s">
        <v>20277</v>
      </c>
      <c r="I3057" s="4" t="s">
        <v>20274</v>
      </c>
      <c r="J3057" s="4" t="s">
        <v>20277</v>
      </c>
      <c r="K3057" s="4" t="s">
        <v>20278</v>
      </c>
      <c r="L3057" s="4" t="s">
        <v>57</v>
      </c>
      <c r="M3057" s="7" t="s">
        <v>20279</v>
      </c>
      <c r="N3057" s="4">
        <v>3039</v>
      </c>
      <c r="O3057" s="4">
        <v>1050</v>
      </c>
      <c r="P3057" s="4" t="s">
        <v>20280</v>
      </c>
      <c r="Q3057" s="7" t="s">
        <v>20281</v>
      </c>
      <c r="R3057" s="4" t="s">
        <v>20282</v>
      </c>
    </row>
    <row r="3058" spans="1:18" ht="31.15">
      <c r="A3058" s="3" t="s">
        <v>20283</v>
      </c>
      <c r="B3058" s="4" t="s">
        <v>9830</v>
      </c>
      <c r="C3058" s="5" t="s">
        <v>20284</v>
      </c>
      <c r="D3058" s="4" t="s">
        <v>20285</v>
      </c>
      <c r="E3058" s="6">
        <v>44635.660266203704</v>
      </c>
      <c r="F3058" s="4"/>
      <c r="G3058" s="4"/>
      <c r="H3058" s="4"/>
      <c r="I3058" s="4"/>
      <c r="J3058" s="4" t="s">
        <v>9833</v>
      </c>
      <c r="K3058" s="4"/>
      <c r="L3058" s="4" t="s">
        <v>57</v>
      </c>
      <c r="M3058" s="7" t="s">
        <v>9834</v>
      </c>
      <c r="N3058" s="4">
        <v>1222</v>
      </c>
      <c r="O3058" s="4">
        <v>101</v>
      </c>
      <c r="P3058" s="4"/>
      <c r="Q3058" s="7" t="s">
        <v>20286</v>
      </c>
      <c r="R3058" s="4" t="s">
        <v>20287</v>
      </c>
    </row>
    <row r="3059" spans="1:18" ht="41.45">
      <c r="A3059" s="3" t="s">
        <v>20288</v>
      </c>
      <c r="B3059" s="4" t="s">
        <v>13474</v>
      </c>
      <c r="C3059" s="5" t="s">
        <v>20289</v>
      </c>
      <c r="D3059" s="4" t="s">
        <v>20290</v>
      </c>
      <c r="E3059" s="6">
        <v>44635.65996527778</v>
      </c>
      <c r="F3059" s="4"/>
      <c r="G3059" s="4"/>
      <c r="H3059" s="4"/>
      <c r="I3059" s="4"/>
      <c r="J3059" s="4" t="s">
        <v>13477</v>
      </c>
      <c r="K3059" s="4"/>
      <c r="L3059" s="4" t="s">
        <v>57</v>
      </c>
      <c r="M3059" s="7" t="s">
        <v>13478</v>
      </c>
      <c r="N3059" s="4">
        <v>1232</v>
      </c>
      <c r="O3059" s="4">
        <v>7</v>
      </c>
      <c r="P3059" s="4" t="s">
        <v>1012</v>
      </c>
      <c r="Q3059" s="7" t="s">
        <v>20291</v>
      </c>
      <c r="R3059" s="4" t="s">
        <v>20292</v>
      </c>
    </row>
    <row r="3060" spans="1:18" ht="51.6">
      <c r="A3060" s="3" t="s">
        <v>20293</v>
      </c>
      <c r="B3060" s="4" t="s">
        <v>20294</v>
      </c>
      <c r="C3060" s="5" t="s">
        <v>16485</v>
      </c>
      <c r="D3060" s="4" t="s">
        <v>20295</v>
      </c>
      <c r="E3060" s="6">
        <v>44635.659409722226</v>
      </c>
      <c r="F3060" s="4"/>
      <c r="G3060" s="4"/>
      <c r="H3060" s="4"/>
      <c r="I3060" s="4"/>
      <c r="J3060" s="4" t="s">
        <v>20296</v>
      </c>
      <c r="K3060" s="4"/>
      <c r="L3060" s="4" t="s">
        <v>33</v>
      </c>
      <c r="M3060" s="7" t="s">
        <v>20297</v>
      </c>
      <c r="N3060" s="4">
        <v>6325</v>
      </c>
      <c r="O3060" s="4">
        <v>5373</v>
      </c>
      <c r="P3060" s="4" t="s">
        <v>15945</v>
      </c>
      <c r="Q3060" s="7" t="s">
        <v>20298</v>
      </c>
      <c r="R3060" s="4" t="s">
        <v>16490</v>
      </c>
    </row>
    <row r="3061" spans="1:18" ht="72">
      <c r="A3061" s="3" t="s">
        <v>20299</v>
      </c>
      <c r="B3061" s="4" t="s">
        <v>20300</v>
      </c>
      <c r="C3061" s="5" t="s">
        <v>7291</v>
      </c>
      <c r="D3061" s="4" t="s">
        <v>20301</v>
      </c>
      <c r="E3061" s="6">
        <v>44635.659398148149</v>
      </c>
      <c r="F3061" s="4"/>
      <c r="G3061" s="4"/>
      <c r="H3061" s="4"/>
      <c r="I3061" s="4"/>
      <c r="J3061" s="4" t="s">
        <v>20302</v>
      </c>
      <c r="K3061" s="4"/>
      <c r="L3061" s="4" t="s">
        <v>303</v>
      </c>
      <c r="M3061" s="7" t="s">
        <v>20303</v>
      </c>
      <c r="N3061" s="4">
        <v>1121</v>
      </c>
      <c r="O3061" s="4">
        <v>1976</v>
      </c>
      <c r="P3061" s="4" t="s">
        <v>20304</v>
      </c>
      <c r="Q3061" s="7" t="s">
        <v>20305</v>
      </c>
      <c r="R3061" s="4" t="s">
        <v>7296</v>
      </c>
    </row>
    <row r="3062" spans="1:18" ht="51.6">
      <c r="A3062" s="3" t="s">
        <v>20306</v>
      </c>
      <c r="B3062" s="4" t="s">
        <v>20307</v>
      </c>
      <c r="C3062" s="5" t="s">
        <v>16485</v>
      </c>
      <c r="D3062" s="4" t="s">
        <v>20308</v>
      </c>
      <c r="E3062" s="6">
        <v>44635.658090277779</v>
      </c>
      <c r="F3062" s="4"/>
      <c r="G3062" s="4"/>
      <c r="H3062" s="4"/>
      <c r="I3062" s="4"/>
      <c r="J3062" s="4" t="s">
        <v>20309</v>
      </c>
      <c r="K3062" s="4"/>
      <c r="L3062" s="4" t="s">
        <v>33</v>
      </c>
      <c r="M3062" s="7" t="s">
        <v>20310</v>
      </c>
      <c r="N3062" s="4">
        <v>19442</v>
      </c>
      <c r="O3062" s="4">
        <v>3229</v>
      </c>
      <c r="P3062" s="4" t="s">
        <v>20311</v>
      </c>
      <c r="Q3062" s="7" t="s">
        <v>20312</v>
      </c>
      <c r="R3062" s="4" t="s">
        <v>16490</v>
      </c>
    </row>
    <row r="3063" spans="1:18" ht="61.9">
      <c r="A3063" s="3" t="s">
        <v>20313</v>
      </c>
      <c r="B3063" s="4" t="s">
        <v>20314</v>
      </c>
      <c r="C3063" s="5" t="s">
        <v>12773</v>
      </c>
      <c r="D3063" s="4" t="s">
        <v>20315</v>
      </c>
      <c r="E3063" s="6">
        <v>44635.656655092593</v>
      </c>
      <c r="F3063" s="4"/>
      <c r="G3063" s="4"/>
      <c r="H3063" s="4"/>
      <c r="I3063" s="4"/>
      <c r="J3063" s="4" t="s">
        <v>20316</v>
      </c>
      <c r="K3063" s="4"/>
      <c r="L3063" s="4" t="s">
        <v>33</v>
      </c>
      <c r="M3063" s="7" t="s">
        <v>20317</v>
      </c>
      <c r="N3063" s="4">
        <v>1959</v>
      </c>
      <c r="O3063" s="4">
        <v>4766</v>
      </c>
      <c r="P3063" s="4"/>
      <c r="Q3063" s="7" t="s">
        <v>20318</v>
      </c>
      <c r="R3063" s="4" t="s">
        <v>12777</v>
      </c>
    </row>
    <row r="3064" spans="1:18" ht="51.6">
      <c r="A3064" s="3" t="s">
        <v>20319</v>
      </c>
      <c r="B3064" s="4" t="s">
        <v>20320</v>
      </c>
      <c r="C3064" s="5" t="s">
        <v>17442</v>
      </c>
      <c r="D3064" s="4" t="s">
        <v>20321</v>
      </c>
      <c r="E3064" s="6">
        <v>44635.654780092591</v>
      </c>
      <c r="F3064" s="4"/>
      <c r="G3064" s="4"/>
      <c r="H3064" s="4"/>
      <c r="I3064" s="4"/>
      <c r="J3064" s="4" t="s">
        <v>20322</v>
      </c>
      <c r="K3064" s="4"/>
      <c r="L3064" s="4" t="s">
        <v>57</v>
      </c>
      <c r="M3064" s="7" t="s">
        <v>20323</v>
      </c>
      <c r="N3064" s="4">
        <v>3267</v>
      </c>
      <c r="O3064" s="4">
        <v>1097</v>
      </c>
      <c r="P3064" s="4" t="s">
        <v>119</v>
      </c>
      <c r="Q3064" s="7" t="s">
        <v>20324</v>
      </c>
      <c r="R3064" s="4" t="s">
        <v>17448</v>
      </c>
    </row>
    <row r="3065" spans="1:18" ht="51.6">
      <c r="A3065" s="3" t="s">
        <v>20325</v>
      </c>
      <c r="B3065" s="4" t="s">
        <v>20326</v>
      </c>
      <c r="C3065" s="5" t="s">
        <v>19362</v>
      </c>
      <c r="D3065" s="4" t="s">
        <v>20327</v>
      </c>
      <c r="E3065" s="6">
        <v>44635.652407407411</v>
      </c>
      <c r="F3065" s="4"/>
      <c r="G3065" s="4"/>
      <c r="H3065" s="4"/>
      <c r="I3065" s="4"/>
      <c r="J3065" s="4" t="s">
        <v>20328</v>
      </c>
      <c r="K3065" s="4"/>
      <c r="L3065" s="4" t="s">
        <v>33</v>
      </c>
      <c r="M3065" s="7" t="s">
        <v>20329</v>
      </c>
      <c r="N3065" s="4">
        <v>3162</v>
      </c>
      <c r="O3065" s="4">
        <v>1983</v>
      </c>
      <c r="P3065" s="4" t="s">
        <v>20330</v>
      </c>
      <c r="Q3065" s="7" t="s">
        <v>20331</v>
      </c>
      <c r="R3065" s="4" t="s">
        <v>19368</v>
      </c>
    </row>
    <row r="3066" spans="1:18" ht="41.45">
      <c r="A3066" s="3" t="s">
        <v>20332</v>
      </c>
      <c r="B3066" s="4" t="s">
        <v>2090</v>
      </c>
      <c r="C3066" s="5" t="s">
        <v>20333</v>
      </c>
      <c r="D3066" s="4" t="s">
        <v>20334</v>
      </c>
      <c r="E3066" s="6">
        <v>44635.651249999995</v>
      </c>
      <c r="F3066" s="4"/>
      <c r="G3066" s="4"/>
      <c r="H3066" s="4"/>
      <c r="I3066" s="4"/>
      <c r="J3066" s="4" t="s">
        <v>2093</v>
      </c>
      <c r="K3066" s="4"/>
      <c r="L3066" s="4" t="s">
        <v>33</v>
      </c>
      <c r="M3066" s="7" t="s">
        <v>2094</v>
      </c>
      <c r="N3066" s="4">
        <v>57600</v>
      </c>
      <c r="O3066" s="4">
        <v>6289</v>
      </c>
      <c r="P3066" s="4" t="s">
        <v>2095</v>
      </c>
      <c r="Q3066" s="7" t="s">
        <v>20335</v>
      </c>
      <c r="R3066" s="4" t="s">
        <v>20336</v>
      </c>
    </row>
    <row r="3067" spans="1:18" ht="72">
      <c r="A3067" s="3" t="s">
        <v>20337</v>
      </c>
      <c r="B3067" s="4" t="s">
        <v>20338</v>
      </c>
      <c r="C3067" s="5" t="s">
        <v>20339</v>
      </c>
      <c r="D3067" s="4" t="s">
        <v>20340</v>
      </c>
      <c r="E3067" s="6">
        <v>44635.651134259257</v>
      </c>
      <c r="F3067" s="4"/>
      <c r="G3067" s="4"/>
      <c r="H3067" s="4"/>
      <c r="I3067" s="4"/>
      <c r="J3067" s="4" t="s">
        <v>20341</v>
      </c>
      <c r="K3067" s="4"/>
      <c r="L3067" s="4" t="s">
        <v>23</v>
      </c>
      <c r="M3067" s="7" t="s">
        <v>20342</v>
      </c>
      <c r="N3067" s="4">
        <v>708</v>
      </c>
      <c r="O3067" s="4">
        <v>12</v>
      </c>
      <c r="P3067" s="4" t="s">
        <v>20343</v>
      </c>
      <c r="Q3067" s="7" t="s">
        <v>20344</v>
      </c>
      <c r="R3067" s="4" t="s">
        <v>20345</v>
      </c>
    </row>
    <row r="3068" spans="1:18" ht="41.45">
      <c r="A3068" s="3" t="s">
        <v>20346</v>
      </c>
      <c r="B3068" s="4" t="s">
        <v>20347</v>
      </c>
      <c r="C3068" s="5" t="s">
        <v>6948</v>
      </c>
      <c r="D3068" s="4" t="s">
        <v>20348</v>
      </c>
      <c r="E3068" s="6">
        <v>44635.649930555555</v>
      </c>
      <c r="F3068" s="4"/>
      <c r="G3068" s="4"/>
      <c r="H3068" s="4"/>
      <c r="I3068" s="4"/>
      <c r="J3068" s="4" t="s">
        <v>20349</v>
      </c>
      <c r="K3068" s="4"/>
      <c r="L3068" s="4" t="s">
        <v>33</v>
      </c>
      <c r="M3068" s="7" t="s">
        <v>20350</v>
      </c>
      <c r="N3068" s="4">
        <v>6219</v>
      </c>
      <c r="O3068" s="4">
        <v>6212</v>
      </c>
      <c r="P3068" s="4" t="s">
        <v>20351</v>
      </c>
      <c r="Q3068" s="7" t="s">
        <v>20352</v>
      </c>
      <c r="R3068" s="4" t="s">
        <v>6953</v>
      </c>
    </row>
    <row r="3069" spans="1:18" ht="51.6">
      <c r="A3069" s="3" t="s">
        <v>20353</v>
      </c>
      <c r="B3069" s="4" t="s">
        <v>20354</v>
      </c>
      <c r="C3069" s="5" t="s">
        <v>16485</v>
      </c>
      <c r="D3069" s="4" t="s">
        <v>20355</v>
      </c>
      <c r="E3069" s="6">
        <v>44635.646655092598</v>
      </c>
      <c r="F3069" s="4"/>
      <c r="G3069" s="4"/>
      <c r="H3069" s="4"/>
      <c r="I3069" s="4"/>
      <c r="J3069" s="4" t="s">
        <v>20356</v>
      </c>
      <c r="K3069" s="4"/>
      <c r="L3069" s="4" t="s">
        <v>33</v>
      </c>
      <c r="M3069" s="7" t="s">
        <v>20357</v>
      </c>
      <c r="N3069" s="4">
        <v>1674</v>
      </c>
      <c r="O3069" s="4">
        <v>2475</v>
      </c>
      <c r="P3069" s="4" t="s">
        <v>15717</v>
      </c>
      <c r="Q3069" s="7" t="s">
        <v>20358</v>
      </c>
      <c r="R3069" s="4" t="s">
        <v>16490</v>
      </c>
    </row>
    <row r="3070" spans="1:18" ht="51.6">
      <c r="A3070" s="3" t="s">
        <v>20359</v>
      </c>
      <c r="B3070" s="4" t="s">
        <v>4227</v>
      </c>
      <c r="C3070" s="5" t="s">
        <v>20360</v>
      </c>
      <c r="D3070" s="4" t="s">
        <v>20361</v>
      </c>
      <c r="E3070" s="6">
        <v>44635.646006944444</v>
      </c>
      <c r="F3070" s="4"/>
      <c r="G3070" s="4"/>
      <c r="H3070" s="4"/>
      <c r="I3070" s="4"/>
      <c r="J3070" s="4" t="s">
        <v>4230</v>
      </c>
      <c r="K3070" s="4"/>
      <c r="L3070" s="4" t="s">
        <v>33</v>
      </c>
      <c r="M3070" s="7" t="s">
        <v>4231</v>
      </c>
      <c r="N3070" s="4">
        <v>14048</v>
      </c>
      <c r="O3070" s="4">
        <v>3247</v>
      </c>
      <c r="P3070" s="4" t="s">
        <v>4232</v>
      </c>
      <c r="Q3070" s="7" t="s">
        <v>20362</v>
      </c>
      <c r="R3070" s="4" t="s">
        <v>20363</v>
      </c>
    </row>
    <row r="3071" spans="1:18" ht="41.45">
      <c r="A3071" s="3" t="s">
        <v>20364</v>
      </c>
      <c r="B3071" s="4" t="s">
        <v>4186</v>
      </c>
      <c r="C3071" s="5" t="s">
        <v>20365</v>
      </c>
      <c r="D3071" s="4" t="s">
        <v>20366</v>
      </c>
      <c r="E3071" s="6">
        <v>44635.645844907413</v>
      </c>
      <c r="F3071" s="4"/>
      <c r="G3071" s="4"/>
      <c r="H3071" s="4"/>
      <c r="I3071" s="4"/>
      <c r="J3071" s="4" t="s">
        <v>4189</v>
      </c>
      <c r="K3071" s="4"/>
      <c r="L3071" s="4" t="s">
        <v>182</v>
      </c>
      <c r="M3071" s="7" t="s">
        <v>4190</v>
      </c>
      <c r="N3071" s="4">
        <v>61007</v>
      </c>
      <c r="O3071" s="4">
        <v>3971</v>
      </c>
      <c r="P3071" s="4" t="s">
        <v>4191</v>
      </c>
      <c r="Q3071" s="7" t="s">
        <v>20367</v>
      </c>
      <c r="R3071" s="4" t="s">
        <v>20368</v>
      </c>
    </row>
    <row r="3072" spans="1:18" ht="41.45">
      <c r="A3072" s="3" t="s">
        <v>20369</v>
      </c>
      <c r="B3072" s="4" t="s">
        <v>20370</v>
      </c>
      <c r="C3072" s="5" t="s">
        <v>20371</v>
      </c>
      <c r="D3072" s="4" t="s">
        <v>20372</v>
      </c>
      <c r="E3072" s="6">
        <v>44635.645671296297</v>
      </c>
      <c r="F3072" s="4"/>
      <c r="G3072" s="4"/>
      <c r="H3072" s="4"/>
      <c r="I3072" s="4"/>
      <c r="J3072" s="4" t="s">
        <v>20373</v>
      </c>
      <c r="K3072" s="4"/>
      <c r="L3072" s="4" t="s">
        <v>33</v>
      </c>
      <c r="M3072" s="7" t="s">
        <v>20374</v>
      </c>
      <c r="N3072" s="4">
        <v>953</v>
      </c>
      <c r="O3072" s="4">
        <v>3659</v>
      </c>
      <c r="P3072" s="4"/>
      <c r="Q3072" s="7" t="s">
        <v>20375</v>
      </c>
      <c r="R3072" s="4" t="s">
        <v>20376</v>
      </c>
    </row>
    <row r="3073" spans="1:18" ht="153.6">
      <c r="A3073" s="3" t="s">
        <v>20377</v>
      </c>
      <c r="B3073" s="4" t="s">
        <v>20378</v>
      </c>
      <c r="C3073" s="5" t="s">
        <v>2266</v>
      </c>
      <c r="D3073" s="4" t="s">
        <v>20379</v>
      </c>
      <c r="E3073" s="6">
        <v>44635.644236111111</v>
      </c>
      <c r="F3073" s="4"/>
      <c r="G3073" s="4"/>
      <c r="H3073" s="4"/>
      <c r="I3073" s="4"/>
      <c r="J3073" s="4" t="s">
        <v>20380</v>
      </c>
      <c r="K3073" s="4"/>
      <c r="L3073" s="4" t="s">
        <v>57</v>
      </c>
      <c r="M3073" s="7" t="s">
        <v>20381</v>
      </c>
      <c r="N3073" s="4">
        <v>1892</v>
      </c>
      <c r="O3073" s="4">
        <v>1336</v>
      </c>
      <c r="P3073" s="4"/>
      <c r="Q3073" s="7" t="s">
        <v>20382</v>
      </c>
      <c r="R3073" s="4" t="s">
        <v>2272</v>
      </c>
    </row>
    <row r="3074" spans="1:18" ht="41.45">
      <c r="A3074" s="3" t="s">
        <v>20383</v>
      </c>
      <c r="B3074" s="4" t="s">
        <v>2564</v>
      </c>
      <c r="C3074" s="5" t="s">
        <v>20384</v>
      </c>
      <c r="D3074" s="4" t="s">
        <v>20385</v>
      </c>
      <c r="E3074" s="6">
        <v>44635.642071759255</v>
      </c>
      <c r="F3074" s="4"/>
      <c r="G3074" s="4"/>
      <c r="H3074" s="4"/>
      <c r="I3074" s="4"/>
      <c r="J3074" s="4" t="s">
        <v>2567</v>
      </c>
      <c r="K3074" s="4"/>
      <c r="L3074" s="4" t="s">
        <v>33</v>
      </c>
      <c r="M3074" s="7" t="s">
        <v>2568</v>
      </c>
      <c r="N3074" s="4">
        <v>4255</v>
      </c>
      <c r="O3074" s="4">
        <v>3763</v>
      </c>
      <c r="P3074" s="4" t="s">
        <v>2569</v>
      </c>
      <c r="Q3074" s="7" t="s">
        <v>20386</v>
      </c>
      <c r="R3074" s="4" t="s">
        <v>20387</v>
      </c>
    </row>
    <row r="3075" spans="1:18" ht="143.44999999999999">
      <c r="A3075" s="3" t="s">
        <v>20388</v>
      </c>
      <c r="B3075" s="4" t="s">
        <v>2957</v>
      </c>
      <c r="C3075" s="5" t="s">
        <v>20389</v>
      </c>
      <c r="D3075" s="4" t="s">
        <v>20390</v>
      </c>
      <c r="E3075" s="6">
        <v>44635.64126157407</v>
      </c>
      <c r="F3075" s="4"/>
      <c r="G3075" s="4"/>
      <c r="H3075" s="4"/>
      <c r="I3075" s="4"/>
      <c r="J3075" s="4" t="s">
        <v>2960</v>
      </c>
      <c r="K3075" s="4"/>
      <c r="L3075" s="4" t="s">
        <v>23</v>
      </c>
      <c r="M3075" s="7" t="s">
        <v>2961</v>
      </c>
      <c r="N3075" s="4">
        <v>1730</v>
      </c>
      <c r="O3075" s="4">
        <v>1859</v>
      </c>
      <c r="P3075" s="4"/>
      <c r="Q3075" s="7" t="s">
        <v>20391</v>
      </c>
      <c r="R3075" s="4" t="s">
        <v>20392</v>
      </c>
    </row>
    <row r="3076" spans="1:18" ht="51.6">
      <c r="A3076" s="3" t="s">
        <v>20393</v>
      </c>
      <c r="B3076" s="4" t="s">
        <v>20394</v>
      </c>
      <c r="C3076" s="5" t="s">
        <v>19362</v>
      </c>
      <c r="D3076" s="4" t="s">
        <v>20395</v>
      </c>
      <c r="E3076" s="6">
        <v>44635.641238425931</v>
      </c>
      <c r="F3076" s="4"/>
      <c r="G3076" s="4"/>
      <c r="H3076" s="4"/>
      <c r="I3076" s="4"/>
      <c r="J3076" s="4" t="s">
        <v>20396</v>
      </c>
      <c r="K3076" s="4"/>
      <c r="L3076" s="4" t="s">
        <v>23</v>
      </c>
      <c r="M3076" s="7" t="s">
        <v>20397</v>
      </c>
      <c r="N3076" s="4">
        <v>1994</v>
      </c>
      <c r="O3076" s="4">
        <v>3908</v>
      </c>
      <c r="P3076" s="4" t="s">
        <v>1337</v>
      </c>
      <c r="Q3076" s="7" t="s">
        <v>20398</v>
      </c>
      <c r="R3076" s="4" t="s">
        <v>19368</v>
      </c>
    </row>
    <row r="3077" spans="1:18" ht="51.6">
      <c r="A3077" s="3" t="s">
        <v>20399</v>
      </c>
      <c r="B3077" s="4" t="s">
        <v>20400</v>
      </c>
      <c r="C3077" s="5" t="s">
        <v>19362</v>
      </c>
      <c r="D3077" s="4" t="s">
        <v>20401</v>
      </c>
      <c r="E3077" s="6">
        <v>44635.639768518522</v>
      </c>
      <c r="F3077" s="4"/>
      <c r="G3077" s="4"/>
      <c r="H3077" s="4"/>
      <c r="I3077" s="4"/>
      <c r="J3077" s="4" t="s">
        <v>20402</v>
      </c>
      <c r="K3077" s="4"/>
      <c r="L3077" s="4" t="s">
        <v>33</v>
      </c>
      <c r="M3077" s="7" t="s">
        <v>20403</v>
      </c>
      <c r="N3077" s="4">
        <v>1339</v>
      </c>
      <c r="O3077" s="4">
        <v>849</v>
      </c>
      <c r="P3077" s="4" t="s">
        <v>20404</v>
      </c>
      <c r="Q3077" s="7" t="s">
        <v>20405</v>
      </c>
      <c r="R3077" s="4" t="s">
        <v>19368</v>
      </c>
    </row>
    <row r="3078" spans="1:18" ht="41.45">
      <c r="A3078" s="3" t="s">
        <v>20406</v>
      </c>
      <c r="B3078" s="4" t="s">
        <v>20407</v>
      </c>
      <c r="C3078" s="5" t="s">
        <v>20408</v>
      </c>
      <c r="D3078" s="4" t="s">
        <v>20409</v>
      </c>
      <c r="E3078" s="6">
        <v>44635.639733796299</v>
      </c>
      <c r="F3078" s="4"/>
      <c r="G3078" s="4"/>
      <c r="H3078" s="4"/>
      <c r="I3078" s="4"/>
      <c r="J3078" s="4" t="s">
        <v>20410</v>
      </c>
      <c r="K3078" s="4"/>
      <c r="L3078" s="4" t="s">
        <v>23</v>
      </c>
      <c r="M3078" s="7" t="s">
        <v>20411</v>
      </c>
      <c r="N3078" s="4">
        <v>1665</v>
      </c>
      <c r="O3078" s="4">
        <v>4995</v>
      </c>
      <c r="P3078" s="4" t="s">
        <v>20412</v>
      </c>
      <c r="Q3078" s="7" t="s">
        <v>20413</v>
      </c>
      <c r="R3078" s="4" t="s">
        <v>20414</v>
      </c>
    </row>
    <row r="3079" spans="1:18" ht="41.45">
      <c r="A3079" s="3" t="s">
        <v>20415</v>
      </c>
      <c r="B3079" s="4" t="s">
        <v>9737</v>
      </c>
      <c r="C3079" s="5" t="s">
        <v>20416</v>
      </c>
      <c r="D3079" s="4" t="s">
        <v>20417</v>
      </c>
      <c r="E3079" s="6">
        <v>44635.639398148152</v>
      </c>
      <c r="F3079" s="4"/>
      <c r="G3079" s="4"/>
      <c r="H3079" s="4"/>
      <c r="I3079" s="4"/>
      <c r="J3079" s="4" t="s">
        <v>9740</v>
      </c>
      <c r="K3079" s="4"/>
      <c r="L3079" s="4" t="s">
        <v>33</v>
      </c>
      <c r="M3079" s="7" t="s">
        <v>9741</v>
      </c>
      <c r="N3079" s="4">
        <v>5940</v>
      </c>
      <c r="O3079" s="4">
        <v>6754</v>
      </c>
      <c r="P3079" s="4" t="s">
        <v>4714</v>
      </c>
      <c r="Q3079" s="7" t="s">
        <v>20418</v>
      </c>
      <c r="R3079" s="4" t="s">
        <v>20419</v>
      </c>
    </row>
    <row r="3080" spans="1:18" ht="41.45">
      <c r="A3080" s="3" t="s">
        <v>20420</v>
      </c>
      <c r="B3080" s="4" t="s">
        <v>9737</v>
      </c>
      <c r="C3080" s="5" t="s">
        <v>20421</v>
      </c>
      <c r="D3080" s="4" t="s">
        <v>20422</v>
      </c>
      <c r="E3080" s="6">
        <v>44635.639305555553</v>
      </c>
      <c r="F3080" s="4"/>
      <c r="G3080" s="4"/>
      <c r="H3080" s="4"/>
      <c r="I3080" s="4"/>
      <c r="J3080" s="4" t="s">
        <v>9740</v>
      </c>
      <c r="K3080" s="4"/>
      <c r="L3080" s="4" t="s">
        <v>33</v>
      </c>
      <c r="M3080" s="7" t="s">
        <v>9741</v>
      </c>
      <c r="N3080" s="4">
        <v>5940</v>
      </c>
      <c r="O3080" s="4">
        <v>6754</v>
      </c>
      <c r="P3080" s="4" t="s">
        <v>4714</v>
      </c>
      <c r="Q3080" s="7" t="s">
        <v>20423</v>
      </c>
      <c r="R3080" s="4" t="s">
        <v>20424</v>
      </c>
    </row>
    <row r="3081" spans="1:18" ht="61.9">
      <c r="A3081" s="3" t="s">
        <v>20425</v>
      </c>
      <c r="B3081" s="4" t="s">
        <v>1503</v>
      </c>
      <c r="C3081" s="5" t="s">
        <v>20426</v>
      </c>
      <c r="D3081" s="4" t="s">
        <v>20427</v>
      </c>
      <c r="E3081" s="6">
        <v>44635.638472222221</v>
      </c>
      <c r="F3081" s="4"/>
      <c r="G3081" s="4"/>
      <c r="H3081" s="4"/>
      <c r="I3081" s="4"/>
      <c r="J3081" s="4" t="s">
        <v>1506</v>
      </c>
      <c r="K3081" s="4"/>
      <c r="L3081" s="4" t="s">
        <v>23</v>
      </c>
      <c r="M3081" s="7" t="s">
        <v>1507</v>
      </c>
      <c r="N3081" s="4">
        <v>3094</v>
      </c>
      <c r="O3081" s="4">
        <v>4978</v>
      </c>
      <c r="P3081" s="4" t="s">
        <v>1508</v>
      </c>
      <c r="Q3081" s="7" t="s">
        <v>20428</v>
      </c>
      <c r="R3081" s="4" t="s">
        <v>20429</v>
      </c>
    </row>
    <row r="3082" spans="1:18" ht="61.9">
      <c r="A3082" s="3" t="s">
        <v>20430</v>
      </c>
      <c r="B3082" s="4" t="s">
        <v>20431</v>
      </c>
      <c r="C3082" s="5" t="s">
        <v>20432</v>
      </c>
      <c r="D3082" s="4" t="s">
        <v>20433</v>
      </c>
      <c r="E3082" s="6">
        <v>44635.637071759258</v>
      </c>
      <c r="F3082" s="4"/>
      <c r="G3082" s="4"/>
      <c r="H3082" s="4"/>
      <c r="I3082" s="4"/>
      <c r="J3082" s="4" t="s">
        <v>20434</v>
      </c>
      <c r="K3082" s="4"/>
      <c r="L3082" s="4" t="s">
        <v>33</v>
      </c>
      <c r="M3082" s="7" t="s">
        <v>20435</v>
      </c>
      <c r="N3082" s="4">
        <v>2390</v>
      </c>
      <c r="O3082" s="4">
        <v>2539</v>
      </c>
      <c r="P3082" s="4" t="s">
        <v>20436</v>
      </c>
      <c r="Q3082" s="7" t="s">
        <v>20437</v>
      </c>
      <c r="R3082" s="4" t="s">
        <v>20438</v>
      </c>
    </row>
    <row r="3083" spans="1:18" ht="51.6">
      <c r="A3083" s="3" t="s">
        <v>20439</v>
      </c>
      <c r="B3083" s="4" t="s">
        <v>20440</v>
      </c>
      <c r="C3083" s="5" t="s">
        <v>20441</v>
      </c>
      <c r="D3083" s="4" t="s">
        <v>20442</v>
      </c>
      <c r="E3083" s="6">
        <v>44635.636863425927</v>
      </c>
      <c r="F3083" s="4"/>
      <c r="G3083" s="4"/>
      <c r="H3083" s="4"/>
      <c r="I3083" s="4"/>
      <c r="J3083" s="4" t="s">
        <v>20443</v>
      </c>
      <c r="K3083" s="4"/>
      <c r="L3083" s="4" t="s">
        <v>33</v>
      </c>
      <c r="M3083" s="7" t="s">
        <v>20444</v>
      </c>
      <c r="N3083" s="4">
        <v>12700</v>
      </c>
      <c r="O3083" s="4">
        <v>12484</v>
      </c>
      <c r="P3083" s="4" t="s">
        <v>2367</v>
      </c>
      <c r="Q3083" s="7" t="s">
        <v>20445</v>
      </c>
      <c r="R3083" s="4" t="s">
        <v>20446</v>
      </c>
    </row>
    <row r="3084" spans="1:18" ht="72">
      <c r="A3084" s="3" t="s">
        <v>20447</v>
      </c>
      <c r="B3084" s="4" t="s">
        <v>20448</v>
      </c>
      <c r="C3084" s="5" t="s">
        <v>20449</v>
      </c>
      <c r="D3084" s="4" t="s">
        <v>20450</v>
      </c>
      <c r="E3084" s="6">
        <v>44635.636643518519</v>
      </c>
      <c r="F3084" s="4"/>
      <c r="G3084" s="4"/>
      <c r="H3084" s="4"/>
      <c r="I3084" s="4"/>
      <c r="J3084" s="4" t="s">
        <v>20451</v>
      </c>
      <c r="K3084" s="4"/>
      <c r="L3084" s="4" t="s">
        <v>10111</v>
      </c>
      <c r="M3084" s="7" t="s">
        <v>20452</v>
      </c>
      <c r="N3084" s="4">
        <v>2315</v>
      </c>
      <c r="O3084" s="4">
        <v>3498</v>
      </c>
      <c r="P3084" s="4" t="s">
        <v>20453</v>
      </c>
      <c r="Q3084" s="7" t="s">
        <v>20454</v>
      </c>
      <c r="R3084" s="4" t="s">
        <v>20455</v>
      </c>
    </row>
    <row r="3085" spans="1:18" ht="82.15">
      <c r="A3085" s="3" t="s">
        <v>20456</v>
      </c>
      <c r="B3085" s="4" t="s">
        <v>20457</v>
      </c>
      <c r="C3085" s="5" t="s">
        <v>6408</v>
      </c>
      <c r="D3085" s="4" t="s">
        <v>20458</v>
      </c>
      <c r="E3085" s="6">
        <v>44635.636145833334</v>
      </c>
      <c r="F3085" s="4"/>
      <c r="G3085" s="4"/>
      <c r="H3085" s="4"/>
      <c r="I3085" s="4"/>
      <c r="J3085" s="4" t="s">
        <v>20459</v>
      </c>
      <c r="K3085" s="4"/>
      <c r="L3085" s="4" t="s">
        <v>23</v>
      </c>
      <c r="M3085" s="7" t="s">
        <v>20460</v>
      </c>
      <c r="N3085" s="4">
        <v>2619</v>
      </c>
      <c r="O3085" s="4">
        <v>2085</v>
      </c>
      <c r="P3085" s="4"/>
      <c r="Q3085" s="7" t="s">
        <v>20461</v>
      </c>
      <c r="R3085" s="4" t="s">
        <v>6369</v>
      </c>
    </row>
    <row r="3086" spans="1:18" ht="41.45">
      <c r="A3086" s="3" t="s">
        <v>20462</v>
      </c>
      <c r="B3086" s="4" t="s">
        <v>20463</v>
      </c>
      <c r="C3086" s="5" t="s">
        <v>20464</v>
      </c>
      <c r="D3086" s="4" t="s">
        <v>20465</v>
      </c>
      <c r="E3086" s="6">
        <v>44635.634317129632</v>
      </c>
      <c r="F3086" s="4"/>
      <c r="G3086" s="4"/>
      <c r="H3086" s="4"/>
      <c r="I3086" s="4"/>
      <c r="J3086" s="4" t="s">
        <v>20466</v>
      </c>
      <c r="K3086" s="4"/>
      <c r="L3086" s="4" t="s">
        <v>23</v>
      </c>
      <c r="M3086" s="7" t="s">
        <v>20467</v>
      </c>
      <c r="N3086" s="4">
        <v>1176</v>
      </c>
      <c r="O3086" s="4">
        <v>3366</v>
      </c>
      <c r="P3086" s="4" t="s">
        <v>20468</v>
      </c>
      <c r="Q3086" s="7" t="s">
        <v>20469</v>
      </c>
      <c r="R3086" s="4" t="s">
        <v>20470</v>
      </c>
    </row>
    <row r="3087" spans="1:18" ht="72">
      <c r="A3087" s="3" t="s">
        <v>20471</v>
      </c>
      <c r="B3087" s="4" t="s">
        <v>20472</v>
      </c>
      <c r="C3087" s="5" t="s">
        <v>20473</v>
      </c>
      <c r="D3087" s="4" t="s">
        <v>20474</v>
      </c>
      <c r="E3087" s="6">
        <v>44635.633784722224</v>
      </c>
      <c r="F3087" s="4"/>
      <c r="G3087" s="4"/>
      <c r="H3087" s="4"/>
      <c r="I3087" s="4"/>
      <c r="J3087" s="4" t="s">
        <v>20475</v>
      </c>
      <c r="K3087" s="4"/>
      <c r="L3087" s="4" t="s">
        <v>33</v>
      </c>
      <c r="M3087" s="7" t="s">
        <v>20476</v>
      </c>
      <c r="N3087" s="4">
        <v>2540</v>
      </c>
      <c r="O3087" s="4">
        <v>5002</v>
      </c>
      <c r="P3087" s="4"/>
      <c r="Q3087" s="7" t="s">
        <v>20477</v>
      </c>
      <c r="R3087" s="4" t="s">
        <v>20478</v>
      </c>
    </row>
    <row r="3088" spans="1:18" ht="72">
      <c r="A3088" s="3" t="s">
        <v>20479</v>
      </c>
      <c r="B3088" s="4" t="s">
        <v>20472</v>
      </c>
      <c r="C3088" s="5" t="s">
        <v>20480</v>
      </c>
      <c r="D3088" s="4" t="s">
        <v>20481</v>
      </c>
      <c r="E3088" s="6">
        <v>44635.63349537037</v>
      </c>
      <c r="F3088" s="4"/>
      <c r="G3088" s="4"/>
      <c r="H3088" s="4" t="s">
        <v>20475</v>
      </c>
      <c r="I3088" s="4" t="s">
        <v>20472</v>
      </c>
      <c r="J3088" s="4" t="s">
        <v>20475</v>
      </c>
      <c r="K3088" s="4" t="s">
        <v>20482</v>
      </c>
      <c r="L3088" s="4" t="s">
        <v>33</v>
      </c>
      <c r="M3088" s="7" t="s">
        <v>20476</v>
      </c>
      <c r="N3088" s="4">
        <v>2540</v>
      </c>
      <c r="O3088" s="4">
        <v>5002</v>
      </c>
      <c r="P3088" s="4"/>
      <c r="Q3088" s="7" t="s">
        <v>20483</v>
      </c>
      <c r="R3088" s="4" t="s">
        <v>20484</v>
      </c>
    </row>
    <row r="3089" spans="1:18" ht="82.15">
      <c r="A3089" s="3" t="s">
        <v>20482</v>
      </c>
      <c r="B3089" s="4" t="s">
        <v>20472</v>
      </c>
      <c r="C3089" s="5" t="s">
        <v>20485</v>
      </c>
      <c r="D3089" s="4" t="s">
        <v>20486</v>
      </c>
      <c r="E3089" s="6">
        <v>44635.6328125</v>
      </c>
      <c r="F3089" s="4"/>
      <c r="G3089" s="4"/>
      <c r="H3089" s="4" t="s">
        <v>20475</v>
      </c>
      <c r="I3089" s="4" t="s">
        <v>20472</v>
      </c>
      <c r="J3089" s="4" t="s">
        <v>20475</v>
      </c>
      <c r="K3089" s="4" t="s">
        <v>20487</v>
      </c>
      <c r="L3089" s="4" t="s">
        <v>33</v>
      </c>
      <c r="M3089" s="7" t="s">
        <v>20476</v>
      </c>
      <c r="N3089" s="4">
        <v>2540</v>
      </c>
      <c r="O3089" s="4">
        <v>5002</v>
      </c>
      <c r="P3089" s="4"/>
      <c r="Q3089" s="7" t="s">
        <v>20488</v>
      </c>
      <c r="R3089" s="4" t="s">
        <v>20489</v>
      </c>
    </row>
    <row r="3090" spans="1:18" ht="102.6">
      <c r="A3090" s="3" t="s">
        <v>20487</v>
      </c>
      <c r="B3090" s="4" t="s">
        <v>20472</v>
      </c>
      <c r="C3090" s="5" t="s">
        <v>20490</v>
      </c>
      <c r="D3090" s="4" t="s">
        <v>20491</v>
      </c>
      <c r="E3090" s="6">
        <v>44635.630613425921</v>
      </c>
      <c r="F3090" s="4"/>
      <c r="G3090" s="4"/>
      <c r="H3090" s="4" t="s">
        <v>20475</v>
      </c>
      <c r="I3090" s="4" t="s">
        <v>20472</v>
      </c>
      <c r="J3090" s="4" t="s">
        <v>20475</v>
      </c>
      <c r="K3090" s="4" t="s">
        <v>20492</v>
      </c>
      <c r="L3090" s="4" t="s">
        <v>33</v>
      </c>
      <c r="M3090" s="7" t="s">
        <v>20476</v>
      </c>
      <c r="N3090" s="4">
        <v>2540</v>
      </c>
      <c r="O3090" s="4">
        <v>5002</v>
      </c>
      <c r="P3090" s="4"/>
      <c r="Q3090" s="7" t="s">
        <v>20493</v>
      </c>
      <c r="R3090" s="4" t="s">
        <v>20494</v>
      </c>
    </row>
    <row r="3091" spans="1:18" ht="112.9">
      <c r="A3091" s="3" t="s">
        <v>20495</v>
      </c>
      <c r="B3091" s="4" t="s">
        <v>12791</v>
      </c>
      <c r="C3091" s="5" t="s">
        <v>20496</v>
      </c>
      <c r="D3091" s="4" t="s">
        <v>20497</v>
      </c>
      <c r="E3091" s="6">
        <v>44635.629525462966</v>
      </c>
      <c r="F3091" s="4"/>
      <c r="G3091" s="4"/>
      <c r="H3091" s="4"/>
      <c r="I3091" s="4"/>
      <c r="J3091" s="4" t="s">
        <v>12794</v>
      </c>
      <c r="K3091" s="4"/>
      <c r="L3091" s="4" t="s">
        <v>12795</v>
      </c>
      <c r="M3091" s="7" t="s">
        <v>12796</v>
      </c>
      <c r="N3091" s="4">
        <v>1021</v>
      </c>
      <c r="O3091" s="4">
        <v>3</v>
      </c>
      <c r="P3091" s="4"/>
      <c r="Q3091" s="7" t="s">
        <v>20498</v>
      </c>
      <c r="R3091" s="4" t="s">
        <v>20499</v>
      </c>
    </row>
    <row r="3092" spans="1:18" ht="31.15">
      <c r="A3092" s="3" t="s">
        <v>20500</v>
      </c>
      <c r="B3092" s="4" t="s">
        <v>14783</v>
      </c>
      <c r="C3092" s="5" t="s">
        <v>20501</v>
      </c>
      <c r="D3092" s="4" t="s">
        <v>20502</v>
      </c>
      <c r="E3092" s="6">
        <v>44635.629212962958</v>
      </c>
      <c r="F3092" s="4"/>
      <c r="G3092" s="4"/>
      <c r="H3092" s="4" t="s">
        <v>14786</v>
      </c>
      <c r="I3092" s="4" t="s">
        <v>14783</v>
      </c>
      <c r="J3092" s="4" t="s">
        <v>14786</v>
      </c>
      <c r="K3092" s="4" t="s">
        <v>20503</v>
      </c>
      <c r="L3092" s="4" t="s">
        <v>33</v>
      </c>
      <c r="M3092" s="7" t="s">
        <v>14788</v>
      </c>
      <c r="N3092" s="4">
        <v>2358</v>
      </c>
      <c r="O3092" s="4">
        <v>153</v>
      </c>
      <c r="P3092" s="4" t="s">
        <v>6576</v>
      </c>
      <c r="Q3092" s="7" t="s">
        <v>20504</v>
      </c>
      <c r="R3092" s="4" t="s">
        <v>20505</v>
      </c>
    </row>
    <row r="3093" spans="1:18" ht="41.45">
      <c r="A3093" s="3" t="s">
        <v>20506</v>
      </c>
      <c r="B3093" s="4" t="s">
        <v>7028</v>
      </c>
      <c r="C3093" s="5" t="s">
        <v>20507</v>
      </c>
      <c r="D3093" s="4" t="s">
        <v>20508</v>
      </c>
      <c r="E3093" s="6">
        <v>44635.628576388888</v>
      </c>
      <c r="F3093" s="4"/>
      <c r="G3093" s="4"/>
      <c r="H3093" s="4"/>
      <c r="I3093" s="4"/>
      <c r="J3093" s="4" t="s">
        <v>7031</v>
      </c>
      <c r="K3093" s="4"/>
      <c r="L3093" s="4" t="s">
        <v>33</v>
      </c>
      <c r="M3093" s="7" t="s">
        <v>7032</v>
      </c>
      <c r="N3093" s="4">
        <v>1740</v>
      </c>
      <c r="O3093" s="4">
        <v>4564</v>
      </c>
      <c r="P3093" s="4"/>
      <c r="Q3093" s="7" t="s">
        <v>20509</v>
      </c>
      <c r="R3093" s="4" t="s">
        <v>7034</v>
      </c>
    </row>
    <row r="3094" spans="1:18" ht="51.6">
      <c r="A3094" s="3" t="s">
        <v>20510</v>
      </c>
      <c r="B3094" s="4" t="s">
        <v>20511</v>
      </c>
      <c r="C3094" s="5" t="s">
        <v>20512</v>
      </c>
      <c r="D3094" s="4" t="s">
        <v>20513</v>
      </c>
      <c r="E3094" s="6">
        <v>44635.628101851849</v>
      </c>
      <c r="F3094" s="4"/>
      <c r="G3094" s="4"/>
      <c r="H3094" s="4"/>
      <c r="I3094" s="4"/>
      <c r="J3094" s="4" t="s">
        <v>20514</v>
      </c>
      <c r="K3094" s="4"/>
      <c r="L3094" s="4" t="s">
        <v>57</v>
      </c>
      <c r="M3094" s="7" t="s">
        <v>20515</v>
      </c>
      <c r="N3094" s="4">
        <v>1028</v>
      </c>
      <c r="O3094" s="4">
        <v>1931</v>
      </c>
      <c r="P3094" s="4" t="s">
        <v>20516</v>
      </c>
      <c r="Q3094" s="7" t="s">
        <v>20517</v>
      </c>
      <c r="R3094" s="4" t="s">
        <v>20518</v>
      </c>
    </row>
    <row r="3095" spans="1:18" ht="51.6">
      <c r="A3095" s="3" t="s">
        <v>20519</v>
      </c>
      <c r="B3095" s="4" t="s">
        <v>20520</v>
      </c>
      <c r="C3095" s="5" t="s">
        <v>16485</v>
      </c>
      <c r="D3095" s="4" t="s">
        <v>20521</v>
      </c>
      <c r="E3095" s="6">
        <v>44635.625787037032</v>
      </c>
      <c r="F3095" s="4"/>
      <c r="G3095" s="4"/>
      <c r="H3095" s="4"/>
      <c r="I3095" s="4"/>
      <c r="J3095" s="4" t="s">
        <v>20522</v>
      </c>
      <c r="K3095" s="4"/>
      <c r="L3095" s="4" t="s">
        <v>33</v>
      </c>
      <c r="M3095" s="7" t="s">
        <v>20523</v>
      </c>
      <c r="N3095" s="4">
        <v>12282</v>
      </c>
      <c r="O3095" s="4">
        <v>14509</v>
      </c>
      <c r="P3095" s="4" t="s">
        <v>20524</v>
      </c>
      <c r="Q3095" s="7" t="s">
        <v>20525</v>
      </c>
      <c r="R3095" s="4" t="s">
        <v>16490</v>
      </c>
    </row>
    <row r="3096" spans="1:18" ht="82.15">
      <c r="A3096" s="3" t="s">
        <v>20492</v>
      </c>
      <c r="B3096" s="4" t="s">
        <v>20472</v>
      </c>
      <c r="C3096" s="5" t="s">
        <v>20526</v>
      </c>
      <c r="D3096" s="4" t="s">
        <v>20527</v>
      </c>
      <c r="E3096" s="6">
        <v>44635.625381944439</v>
      </c>
      <c r="F3096" s="4"/>
      <c r="G3096" s="4"/>
      <c r="H3096" s="4" t="s">
        <v>20475</v>
      </c>
      <c r="I3096" s="4" t="s">
        <v>20472</v>
      </c>
      <c r="J3096" s="4" t="s">
        <v>20475</v>
      </c>
      <c r="K3096" s="4" t="s">
        <v>20528</v>
      </c>
      <c r="L3096" s="4" t="s">
        <v>33</v>
      </c>
      <c r="M3096" s="7" t="s">
        <v>20476</v>
      </c>
      <c r="N3096" s="4">
        <v>2540</v>
      </c>
      <c r="O3096" s="4">
        <v>5002</v>
      </c>
      <c r="P3096" s="4"/>
      <c r="Q3096" s="7" t="s">
        <v>20529</v>
      </c>
      <c r="R3096" s="4" t="s">
        <v>20530</v>
      </c>
    </row>
    <row r="3097" spans="1:18" ht="72">
      <c r="A3097" s="3" t="s">
        <v>20531</v>
      </c>
      <c r="B3097" s="4" t="s">
        <v>520</v>
      </c>
      <c r="C3097" s="5" t="s">
        <v>20532</v>
      </c>
      <c r="D3097" s="4" t="s">
        <v>20533</v>
      </c>
      <c r="E3097" s="6">
        <v>44635.624942129631</v>
      </c>
      <c r="F3097" s="4"/>
      <c r="G3097" s="4"/>
      <c r="H3097" s="4"/>
      <c r="I3097" s="4"/>
      <c r="J3097" s="4" t="s">
        <v>523</v>
      </c>
      <c r="K3097" s="4"/>
      <c r="L3097" s="4" t="s">
        <v>23</v>
      </c>
      <c r="M3097" s="7" t="s">
        <v>524</v>
      </c>
      <c r="N3097" s="4">
        <v>1445</v>
      </c>
      <c r="O3097" s="4">
        <v>5</v>
      </c>
      <c r="P3097" s="4"/>
      <c r="Q3097" s="7" t="s">
        <v>20534</v>
      </c>
      <c r="R3097" s="4" t="s">
        <v>20535</v>
      </c>
    </row>
    <row r="3098" spans="1:18" ht="72">
      <c r="A3098" s="3" t="s">
        <v>20536</v>
      </c>
      <c r="B3098" s="4" t="s">
        <v>413</v>
      </c>
      <c r="C3098" s="5" t="s">
        <v>20537</v>
      </c>
      <c r="D3098" s="4" t="s">
        <v>20538</v>
      </c>
      <c r="E3098" s="6">
        <v>44635.624097222222</v>
      </c>
      <c r="F3098" s="4"/>
      <c r="G3098" s="4"/>
      <c r="H3098" s="4"/>
      <c r="I3098" s="4"/>
      <c r="J3098" s="4" t="s">
        <v>416</v>
      </c>
      <c r="K3098" s="4"/>
      <c r="L3098" s="4" t="s">
        <v>33</v>
      </c>
      <c r="M3098" s="7" t="s">
        <v>417</v>
      </c>
      <c r="N3098" s="4">
        <v>32832</v>
      </c>
      <c r="O3098" s="4">
        <v>29934</v>
      </c>
      <c r="P3098" s="4" t="s">
        <v>418</v>
      </c>
      <c r="Q3098" s="7" t="s">
        <v>20539</v>
      </c>
      <c r="R3098" s="4" t="s">
        <v>20540</v>
      </c>
    </row>
    <row r="3099" spans="1:18" ht="41.45">
      <c r="A3099" s="3" t="s">
        <v>20541</v>
      </c>
      <c r="B3099" s="4" t="s">
        <v>20542</v>
      </c>
      <c r="C3099" s="5" t="s">
        <v>20543</v>
      </c>
      <c r="D3099" s="4" t="s">
        <v>20544</v>
      </c>
      <c r="E3099" s="6">
        <v>44635.623032407406</v>
      </c>
      <c r="F3099" s="4"/>
      <c r="G3099" s="4"/>
      <c r="H3099" s="4"/>
      <c r="I3099" s="4"/>
      <c r="J3099" s="4" t="s">
        <v>20545</v>
      </c>
      <c r="K3099" s="4"/>
      <c r="L3099" s="4" t="s">
        <v>33</v>
      </c>
      <c r="M3099" s="7" t="s">
        <v>20546</v>
      </c>
      <c r="N3099" s="4">
        <v>994</v>
      </c>
      <c r="O3099" s="4">
        <v>100</v>
      </c>
      <c r="P3099" s="4" t="s">
        <v>20547</v>
      </c>
      <c r="Q3099" s="7" t="s">
        <v>20548</v>
      </c>
      <c r="R3099" s="4" t="s">
        <v>20549</v>
      </c>
    </row>
    <row r="3100" spans="1:18" ht="82.15">
      <c r="A3100" s="3" t="s">
        <v>20550</v>
      </c>
      <c r="B3100" s="4" t="s">
        <v>20472</v>
      </c>
      <c r="C3100" s="5" t="s">
        <v>20551</v>
      </c>
      <c r="D3100" s="4" t="s">
        <v>20552</v>
      </c>
      <c r="E3100" s="6">
        <v>44635.622731481482</v>
      </c>
      <c r="F3100" s="4"/>
      <c r="G3100" s="4"/>
      <c r="H3100" s="4"/>
      <c r="I3100" s="4"/>
      <c r="J3100" s="4" t="s">
        <v>20475</v>
      </c>
      <c r="K3100" s="4"/>
      <c r="L3100" s="4" t="s">
        <v>33</v>
      </c>
      <c r="M3100" s="7" t="s">
        <v>20476</v>
      </c>
      <c r="N3100" s="4">
        <v>2540</v>
      </c>
      <c r="O3100" s="4">
        <v>5002</v>
      </c>
      <c r="P3100" s="4"/>
      <c r="Q3100" s="7" t="s">
        <v>20553</v>
      </c>
      <c r="R3100" s="4" t="s">
        <v>20554</v>
      </c>
    </row>
    <row r="3101" spans="1:18" ht="61.9">
      <c r="A3101" s="3" t="s">
        <v>20555</v>
      </c>
      <c r="B3101" s="4" t="s">
        <v>4868</v>
      </c>
      <c r="C3101" s="5" t="s">
        <v>20556</v>
      </c>
      <c r="D3101" s="4" t="s">
        <v>20557</v>
      </c>
      <c r="E3101" s="6">
        <v>44635.62263888889</v>
      </c>
      <c r="F3101" s="4"/>
      <c r="G3101" s="4"/>
      <c r="H3101" s="4"/>
      <c r="I3101" s="4"/>
      <c r="J3101" s="4" t="s">
        <v>4871</v>
      </c>
      <c r="K3101" s="4"/>
      <c r="L3101" s="4" t="s">
        <v>33</v>
      </c>
      <c r="M3101" s="7" t="s">
        <v>4872</v>
      </c>
      <c r="N3101" s="4">
        <v>2611</v>
      </c>
      <c r="O3101" s="4">
        <v>10</v>
      </c>
      <c r="P3101" s="4" t="s">
        <v>4873</v>
      </c>
      <c r="Q3101" s="7" t="s">
        <v>20558</v>
      </c>
      <c r="R3101" s="4" t="s">
        <v>20559</v>
      </c>
    </row>
    <row r="3102" spans="1:18" ht="41.45">
      <c r="A3102" s="3" t="s">
        <v>20560</v>
      </c>
      <c r="B3102" s="4" t="s">
        <v>20561</v>
      </c>
      <c r="C3102" s="5" t="s">
        <v>20562</v>
      </c>
      <c r="D3102" s="4" t="s">
        <v>20563</v>
      </c>
      <c r="E3102" s="6">
        <v>44635.622071759259</v>
      </c>
      <c r="F3102" s="4"/>
      <c r="G3102" s="4"/>
      <c r="H3102" s="4"/>
      <c r="I3102" s="4"/>
      <c r="J3102" s="4" t="s">
        <v>20564</v>
      </c>
      <c r="K3102" s="4"/>
      <c r="L3102" s="4" t="s">
        <v>57</v>
      </c>
      <c r="M3102" s="7" t="s">
        <v>20565</v>
      </c>
      <c r="N3102" s="4">
        <v>2535</v>
      </c>
      <c r="O3102" s="4">
        <v>481</v>
      </c>
      <c r="P3102" s="4" t="s">
        <v>20566</v>
      </c>
      <c r="Q3102" s="7" t="s">
        <v>20567</v>
      </c>
      <c r="R3102" s="4" t="s">
        <v>20568</v>
      </c>
    </row>
    <row r="3103" spans="1:18" ht="51.6">
      <c r="A3103" s="3" t="s">
        <v>20569</v>
      </c>
      <c r="B3103" s="4" t="s">
        <v>1634</v>
      </c>
      <c r="C3103" s="5" t="s">
        <v>16485</v>
      </c>
      <c r="D3103" s="4" t="s">
        <v>20570</v>
      </c>
      <c r="E3103" s="6">
        <v>44635.621805555551</v>
      </c>
      <c r="F3103" s="4"/>
      <c r="G3103" s="4"/>
      <c r="H3103" s="4"/>
      <c r="I3103" s="4"/>
      <c r="J3103" s="4" t="s">
        <v>1637</v>
      </c>
      <c r="K3103" s="4"/>
      <c r="L3103" s="4" t="s">
        <v>57</v>
      </c>
      <c r="M3103" s="7" t="s">
        <v>1638</v>
      </c>
      <c r="N3103" s="4">
        <v>3465</v>
      </c>
      <c r="O3103" s="4">
        <v>1326</v>
      </c>
      <c r="P3103" s="4" t="s">
        <v>1639</v>
      </c>
      <c r="Q3103" s="7" t="s">
        <v>20571</v>
      </c>
      <c r="R3103" s="4" t="s">
        <v>16490</v>
      </c>
    </row>
    <row r="3104" spans="1:18" ht="41.45">
      <c r="A3104" s="3" t="s">
        <v>20572</v>
      </c>
      <c r="B3104" s="4" t="s">
        <v>20573</v>
      </c>
      <c r="C3104" s="5" t="s">
        <v>20574</v>
      </c>
      <c r="D3104" s="4" t="s">
        <v>20575</v>
      </c>
      <c r="E3104" s="6">
        <v>44635.621261574073</v>
      </c>
      <c r="F3104" s="4"/>
      <c r="G3104" s="4"/>
      <c r="H3104" s="4"/>
      <c r="I3104" s="4"/>
      <c r="J3104" s="4" t="s">
        <v>20576</v>
      </c>
      <c r="K3104" s="4"/>
      <c r="L3104" s="4" t="s">
        <v>23</v>
      </c>
      <c r="M3104" s="7" t="s">
        <v>20577</v>
      </c>
      <c r="N3104" s="4">
        <v>2133</v>
      </c>
      <c r="O3104" s="4">
        <v>70</v>
      </c>
      <c r="P3104" s="4"/>
      <c r="Q3104" s="7" t="s">
        <v>20578</v>
      </c>
      <c r="R3104" s="4" t="s">
        <v>20579</v>
      </c>
    </row>
    <row r="3105" spans="1:18" ht="92.45">
      <c r="A3105" s="3" t="s">
        <v>20580</v>
      </c>
      <c r="B3105" s="4" t="s">
        <v>20581</v>
      </c>
      <c r="C3105" s="5" t="s">
        <v>20582</v>
      </c>
      <c r="D3105" s="4" t="s">
        <v>20575</v>
      </c>
      <c r="E3105" s="6">
        <v>44635.621261574073</v>
      </c>
      <c r="F3105" s="4"/>
      <c r="G3105" s="4"/>
      <c r="H3105" s="4" t="s">
        <v>20583</v>
      </c>
      <c r="I3105" s="4" t="s">
        <v>20581</v>
      </c>
      <c r="J3105" s="4" t="s">
        <v>20583</v>
      </c>
      <c r="K3105" s="4" t="s">
        <v>20584</v>
      </c>
      <c r="L3105" s="4" t="s">
        <v>33</v>
      </c>
      <c r="M3105" s="7" t="s">
        <v>20585</v>
      </c>
      <c r="N3105" s="4">
        <v>703</v>
      </c>
      <c r="O3105" s="4">
        <v>623</v>
      </c>
      <c r="P3105" s="4" t="s">
        <v>20586</v>
      </c>
      <c r="Q3105" s="7" t="s">
        <v>20587</v>
      </c>
      <c r="R3105" s="4" t="s">
        <v>20588</v>
      </c>
    </row>
    <row r="3106" spans="1:18" ht="51.6">
      <c r="A3106" s="3" t="s">
        <v>20589</v>
      </c>
      <c r="B3106" s="4" t="s">
        <v>20590</v>
      </c>
      <c r="C3106" s="5" t="s">
        <v>16485</v>
      </c>
      <c r="D3106" s="4" t="s">
        <v>20591</v>
      </c>
      <c r="E3106" s="6">
        <v>44635.621215277773</v>
      </c>
      <c r="F3106" s="4"/>
      <c r="G3106" s="4"/>
      <c r="H3106" s="4"/>
      <c r="I3106" s="4"/>
      <c r="J3106" s="4" t="s">
        <v>20592</v>
      </c>
      <c r="K3106" s="4"/>
      <c r="L3106" s="4" t="s">
        <v>33</v>
      </c>
      <c r="M3106" s="7" t="s">
        <v>20593</v>
      </c>
      <c r="N3106" s="4">
        <v>4421</v>
      </c>
      <c r="O3106" s="4">
        <v>1847</v>
      </c>
      <c r="P3106" s="4" t="s">
        <v>20594</v>
      </c>
      <c r="Q3106" s="7" t="s">
        <v>20595</v>
      </c>
      <c r="R3106" s="4" t="s">
        <v>16490</v>
      </c>
    </row>
    <row r="3107" spans="1:18" ht="51.6">
      <c r="A3107" s="3" t="s">
        <v>20596</v>
      </c>
      <c r="B3107" s="4" t="s">
        <v>20597</v>
      </c>
      <c r="C3107" s="5" t="s">
        <v>16485</v>
      </c>
      <c r="D3107" s="4" t="s">
        <v>20598</v>
      </c>
      <c r="E3107" s="6">
        <v>44635.62091435185</v>
      </c>
      <c r="F3107" s="4"/>
      <c r="G3107" s="4"/>
      <c r="H3107" s="4"/>
      <c r="I3107" s="4"/>
      <c r="J3107" s="4" t="s">
        <v>20599</v>
      </c>
      <c r="K3107" s="4"/>
      <c r="L3107" s="4" t="s">
        <v>182</v>
      </c>
      <c r="M3107" s="7" t="s">
        <v>20600</v>
      </c>
      <c r="N3107" s="4">
        <v>5454</v>
      </c>
      <c r="O3107" s="4">
        <v>2712</v>
      </c>
      <c r="P3107" s="4"/>
      <c r="Q3107" s="7" t="s">
        <v>20601</v>
      </c>
      <c r="R3107" s="4" t="s">
        <v>16490</v>
      </c>
    </row>
    <row r="3108" spans="1:18" ht="51.6">
      <c r="A3108" s="3" t="s">
        <v>20602</v>
      </c>
      <c r="B3108" s="4" t="s">
        <v>3549</v>
      </c>
      <c r="C3108" s="5" t="s">
        <v>20603</v>
      </c>
      <c r="D3108" s="4" t="s">
        <v>20604</v>
      </c>
      <c r="E3108" s="6">
        <v>44635.620798611111</v>
      </c>
      <c r="F3108" s="4"/>
      <c r="G3108" s="4"/>
      <c r="H3108" s="4"/>
      <c r="I3108" s="4"/>
      <c r="J3108" s="4" t="s">
        <v>3552</v>
      </c>
      <c r="K3108" s="4"/>
      <c r="L3108" s="4" t="s">
        <v>33</v>
      </c>
      <c r="M3108" s="7" t="s">
        <v>3553</v>
      </c>
      <c r="N3108" s="4">
        <v>34458</v>
      </c>
      <c r="O3108" s="4">
        <v>43</v>
      </c>
      <c r="P3108" s="4" t="s">
        <v>3554</v>
      </c>
      <c r="Q3108" s="7" t="s">
        <v>20605</v>
      </c>
      <c r="R3108" s="4" t="s">
        <v>20606</v>
      </c>
    </row>
    <row r="3109" spans="1:18" ht="41.45">
      <c r="A3109" s="3" t="s">
        <v>20607</v>
      </c>
      <c r="B3109" s="4" t="s">
        <v>1634</v>
      </c>
      <c r="C3109" s="5" t="s">
        <v>20608</v>
      </c>
      <c r="D3109" s="4" t="s">
        <v>20609</v>
      </c>
      <c r="E3109" s="6">
        <v>44635.618831018517</v>
      </c>
      <c r="F3109" s="4"/>
      <c r="G3109" s="4"/>
      <c r="H3109" s="4"/>
      <c r="I3109" s="4"/>
      <c r="J3109" s="4" t="s">
        <v>1637</v>
      </c>
      <c r="K3109" s="4"/>
      <c r="L3109" s="4" t="s">
        <v>57</v>
      </c>
      <c r="M3109" s="7" t="s">
        <v>1638</v>
      </c>
      <c r="N3109" s="4">
        <v>3465</v>
      </c>
      <c r="O3109" s="4">
        <v>1326</v>
      </c>
      <c r="P3109" s="4" t="s">
        <v>1639</v>
      </c>
      <c r="Q3109" s="7" t="s">
        <v>20610</v>
      </c>
      <c r="R3109" s="4" t="s">
        <v>20611</v>
      </c>
    </row>
    <row r="3110" spans="1:18" ht="72">
      <c r="A3110" s="3" t="s">
        <v>20612</v>
      </c>
      <c r="B3110" s="4" t="s">
        <v>1634</v>
      </c>
      <c r="C3110" s="5" t="s">
        <v>20613</v>
      </c>
      <c r="D3110" s="4" t="s">
        <v>20614</v>
      </c>
      <c r="E3110" s="6">
        <v>44635.618159722224</v>
      </c>
      <c r="F3110" s="4"/>
      <c r="G3110" s="4"/>
      <c r="H3110" s="4"/>
      <c r="I3110" s="4"/>
      <c r="J3110" s="4" t="s">
        <v>1637</v>
      </c>
      <c r="K3110" s="4"/>
      <c r="L3110" s="4" t="s">
        <v>57</v>
      </c>
      <c r="M3110" s="7" t="s">
        <v>1638</v>
      </c>
      <c r="N3110" s="4">
        <v>3465</v>
      </c>
      <c r="O3110" s="4">
        <v>1326</v>
      </c>
      <c r="P3110" s="4" t="s">
        <v>1639</v>
      </c>
      <c r="Q3110" s="7" t="s">
        <v>20615</v>
      </c>
      <c r="R3110" s="4" t="s">
        <v>20616</v>
      </c>
    </row>
    <row r="3111" spans="1:18" ht="72">
      <c r="A3111" s="3" t="s">
        <v>20617</v>
      </c>
      <c r="B3111" s="4" t="s">
        <v>20618</v>
      </c>
      <c r="C3111" s="5" t="s">
        <v>12147</v>
      </c>
      <c r="D3111" s="4" t="s">
        <v>20619</v>
      </c>
      <c r="E3111" s="6">
        <v>44635.617615740739</v>
      </c>
      <c r="F3111" s="4"/>
      <c r="G3111" s="4"/>
      <c r="H3111" s="4"/>
      <c r="I3111" s="4"/>
      <c r="J3111" s="4" t="s">
        <v>20620</v>
      </c>
      <c r="K3111" s="4"/>
      <c r="L3111" s="4" t="s">
        <v>33</v>
      </c>
      <c r="M3111" s="7" t="s">
        <v>20621</v>
      </c>
      <c r="N3111" s="4">
        <v>1751</v>
      </c>
      <c r="O3111" s="4">
        <v>4997</v>
      </c>
      <c r="P3111" s="4" t="s">
        <v>20622</v>
      </c>
      <c r="Q3111" s="7" t="s">
        <v>20623</v>
      </c>
      <c r="R3111" s="4" t="s">
        <v>12153</v>
      </c>
    </row>
    <row r="3112" spans="1:18" ht="21">
      <c r="A3112" s="3" t="s">
        <v>20624</v>
      </c>
      <c r="B3112" s="4" t="s">
        <v>20625</v>
      </c>
      <c r="C3112" s="5" t="s">
        <v>20626</v>
      </c>
      <c r="D3112" s="4" t="s">
        <v>20627</v>
      </c>
      <c r="E3112" s="6">
        <v>44635.616990740746</v>
      </c>
      <c r="F3112" s="4"/>
      <c r="G3112" s="4"/>
      <c r="H3112" s="4"/>
      <c r="I3112" s="4"/>
      <c r="J3112" s="4" t="s">
        <v>20628</v>
      </c>
      <c r="K3112" s="4"/>
      <c r="L3112" s="4" t="s">
        <v>23</v>
      </c>
      <c r="M3112" s="7" t="s">
        <v>20629</v>
      </c>
      <c r="N3112" s="4">
        <v>27734</v>
      </c>
      <c r="O3112" s="4">
        <v>99</v>
      </c>
      <c r="P3112" s="4"/>
      <c r="Q3112" s="7" t="s">
        <v>20630</v>
      </c>
      <c r="R3112" s="4" t="s">
        <v>20631</v>
      </c>
    </row>
    <row r="3113" spans="1:18" ht="61.9">
      <c r="A3113" s="3" t="s">
        <v>20632</v>
      </c>
      <c r="B3113" s="4" t="s">
        <v>4227</v>
      </c>
      <c r="C3113" s="5" t="s">
        <v>20633</v>
      </c>
      <c r="D3113" s="4" t="s">
        <v>20634</v>
      </c>
      <c r="E3113" s="6">
        <v>44635.615902777776</v>
      </c>
      <c r="F3113" s="4"/>
      <c r="G3113" s="4"/>
      <c r="H3113" s="4"/>
      <c r="I3113" s="4"/>
      <c r="J3113" s="4" t="s">
        <v>4230</v>
      </c>
      <c r="K3113" s="4"/>
      <c r="L3113" s="4" t="s">
        <v>33</v>
      </c>
      <c r="M3113" s="7" t="s">
        <v>4231</v>
      </c>
      <c r="N3113" s="4">
        <v>14048</v>
      </c>
      <c r="O3113" s="4">
        <v>3247</v>
      </c>
      <c r="P3113" s="4" t="s">
        <v>4232</v>
      </c>
      <c r="Q3113" s="7" t="s">
        <v>20635</v>
      </c>
      <c r="R3113" s="4" t="s">
        <v>20636</v>
      </c>
    </row>
    <row r="3114" spans="1:18" ht="41.45">
      <c r="A3114" s="3" t="s">
        <v>20637</v>
      </c>
      <c r="B3114" s="4" t="s">
        <v>20638</v>
      </c>
      <c r="C3114" s="5" t="s">
        <v>20639</v>
      </c>
      <c r="D3114" s="4" t="s">
        <v>20640</v>
      </c>
      <c r="E3114" s="6">
        <v>44635.615775462968</v>
      </c>
      <c r="F3114" s="4"/>
      <c r="G3114" s="4"/>
      <c r="H3114" s="4"/>
      <c r="I3114" s="4"/>
      <c r="J3114" s="4" t="s">
        <v>20641</v>
      </c>
      <c r="K3114" s="4"/>
      <c r="L3114" s="4" t="s">
        <v>23</v>
      </c>
      <c r="M3114" s="7" t="s">
        <v>20642</v>
      </c>
      <c r="N3114" s="4">
        <v>2336</v>
      </c>
      <c r="O3114" s="4">
        <v>1562</v>
      </c>
      <c r="P3114" s="4" t="s">
        <v>20643</v>
      </c>
      <c r="Q3114" s="7" t="s">
        <v>20644</v>
      </c>
      <c r="R3114" s="4" t="s">
        <v>20645</v>
      </c>
    </row>
    <row r="3115" spans="1:18" ht="51.6">
      <c r="A3115" s="3" t="s">
        <v>20646</v>
      </c>
      <c r="B3115" s="4" t="s">
        <v>11826</v>
      </c>
      <c r="C3115" s="5" t="s">
        <v>20647</v>
      </c>
      <c r="D3115" s="4" t="s">
        <v>20648</v>
      </c>
      <c r="E3115" s="6">
        <v>44635.615752314814</v>
      </c>
      <c r="F3115" s="4"/>
      <c r="G3115" s="4"/>
      <c r="H3115" s="4"/>
      <c r="I3115" s="4"/>
      <c r="J3115" s="4" t="s">
        <v>11829</v>
      </c>
      <c r="K3115" s="4"/>
      <c r="L3115" s="4" t="s">
        <v>33</v>
      </c>
      <c r="M3115" s="7" t="s">
        <v>11830</v>
      </c>
      <c r="N3115" s="4">
        <v>707</v>
      </c>
      <c r="O3115" s="4">
        <v>1062</v>
      </c>
      <c r="P3115" s="4" t="s">
        <v>11831</v>
      </c>
      <c r="Q3115" s="7" t="s">
        <v>20649</v>
      </c>
      <c r="R3115" s="4" t="s">
        <v>20650</v>
      </c>
    </row>
    <row r="3116" spans="1:18" ht="41.45">
      <c r="A3116" s="3" t="s">
        <v>20651</v>
      </c>
      <c r="B3116" s="4" t="s">
        <v>13232</v>
      </c>
      <c r="C3116" s="5" t="s">
        <v>20652</v>
      </c>
      <c r="D3116" s="4" t="s">
        <v>20653</v>
      </c>
      <c r="E3116" s="6">
        <v>44635.615682870368</v>
      </c>
      <c r="F3116" s="4"/>
      <c r="G3116" s="4"/>
      <c r="H3116" s="4"/>
      <c r="I3116" s="4"/>
      <c r="J3116" s="4" t="s">
        <v>13235</v>
      </c>
      <c r="K3116" s="4"/>
      <c r="L3116" s="4" t="s">
        <v>33</v>
      </c>
      <c r="M3116" s="7" t="s">
        <v>13236</v>
      </c>
      <c r="N3116" s="4">
        <v>737</v>
      </c>
      <c r="O3116" s="4">
        <v>27</v>
      </c>
      <c r="P3116" s="4" t="s">
        <v>13237</v>
      </c>
      <c r="Q3116" s="7" t="s">
        <v>20654</v>
      </c>
      <c r="R3116" s="4" t="s">
        <v>20655</v>
      </c>
    </row>
    <row r="3117" spans="1:18" ht="72">
      <c r="A3117" s="3" t="s">
        <v>20656</v>
      </c>
      <c r="B3117" s="4" t="s">
        <v>20657</v>
      </c>
      <c r="C3117" s="5" t="s">
        <v>15265</v>
      </c>
      <c r="D3117" s="4" t="s">
        <v>20658</v>
      </c>
      <c r="E3117" s="6">
        <v>44635.614571759259</v>
      </c>
      <c r="F3117" s="4"/>
      <c r="G3117" s="4"/>
      <c r="H3117" s="4"/>
      <c r="I3117" s="4"/>
      <c r="J3117" s="4" t="s">
        <v>20659</v>
      </c>
      <c r="K3117" s="4"/>
      <c r="L3117" s="4" t="s">
        <v>303</v>
      </c>
      <c r="M3117" s="7" t="s">
        <v>20660</v>
      </c>
      <c r="N3117" s="4">
        <v>3177</v>
      </c>
      <c r="O3117" s="4">
        <v>3125</v>
      </c>
      <c r="P3117" s="4" t="s">
        <v>2095</v>
      </c>
      <c r="Q3117" s="7" t="s">
        <v>20661</v>
      </c>
      <c r="R3117" s="4" t="s">
        <v>15271</v>
      </c>
    </row>
    <row r="3118" spans="1:18" ht="82.15">
      <c r="A3118" s="3" t="s">
        <v>20662</v>
      </c>
      <c r="B3118" s="4" t="s">
        <v>20663</v>
      </c>
      <c r="C3118" s="5" t="s">
        <v>6408</v>
      </c>
      <c r="D3118" s="4" t="s">
        <v>20664</v>
      </c>
      <c r="E3118" s="6">
        <v>44635.611446759256</v>
      </c>
      <c r="F3118" s="4"/>
      <c r="G3118" s="4"/>
      <c r="H3118" s="4"/>
      <c r="I3118" s="4"/>
      <c r="J3118" s="4" t="s">
        <v>20665</v>
      </c>
      <c r="K3118" s="4"/>
      <c r="L3118" s="4" t="s">
        <v>23</v>
      </c>
      <c r="M3118" s="7" t="s">
        <v>20666</v>
      </c>
      <c r="N3118" s="4">
        <v>999</v>
      </c>
      <c r="O3118" s="4">
        <v>623</v>
      </c>
      <c r="P3118" s="4" t="s">
        <v>20667</v>
      </c>
      <c r="Q3118" s="7" t="s">
        <v>20668</v>
      </c>
      <c r="R3118" s="4" t="s">
        <v>6369</v>
      </c>
    </row>
    <row r="3119" spans="1:18" ht="72">
      <c r="A3119" s="3" t="s">
        <v>20669</v>
      </c>
      <c r="B3119" s="4" t="s">
        <v>20663</v>
      </c>
      <c r="C3119" s="5" t="s">
        <v>6363</v>
      </c>
      <c r="D3119" s="4" t="s">
        <v>20670</v>
      </c>
      <c r="E3119" s="6">
        <v>44635.611087962963</v>
      </c>
      <c r="F3119" s="4"/>
      <c r="G3119" s="4"/>
      <c r="H3119" s="4"/>
      <c r="I3119" s="4"/>
      <c r="J3119" s="4" t="s">
        <v>20665</v>
      </c>
      <c r="K3119" s="4"/>
      <c r="L3119" s="4" t="s">
        <v>23</v>
      </c>
      <c r="M3119" s="7" t="s">
        <v>20666</v>
      </c>
      <c r="N3119" s="4">
        <v>999</v>
      </c>
      <c r="O3119" s="4">
        <v>623</v>
      </c>
      <c r="P3119" s="4" t="s">
        <v>20667</v>
      </c>
      <c r="Q3119" s="7" t="s">
        <v>20671</v>
      </c>
      <c r="R3119" s="4" t="s">
        <v>6369</v>
      </c>
    </row>
    <row r="3120" spans="1:18" ht="51.6">
      <c r="A3120" s="3" t="s">
        <v>20672</v>
      </c>
      <c r="B3120" s="4" t="s">
        <v>20673</v>
      </c>
      <c r="C3120" s="5" t="s">
        <v>20674</v>
      </c>
      <c r="D3120" s="4" t="s">
        <v>20675</v>
      </c>
      <c r="E3120" s="6">
        <v>44635.610439814816</v>
      </c>
      <c r="F3120" s="4"/>
      <c r="G3120" s="4"/>
      <c r="H3120" s="4"/>
      <c r="I3120" s="4"/>
      <c r="J3120" s="4" t="s">
        <v>20676</v>
      </c>
      <c r="K3120" s="4"/>
      <c r="L3120" s="4" t="s">
        <v>33</v>
      </c>
      <c r="M3120" s="7" t="s">
        <v>20677</v>
      </c>
      <c r="N3120" s="4">
        <v>1776</v>
      </c>
      <c r="O3120" s="4">
        <v>2966</v>
      </c>
      <c r="P3120" s="4" t="s">
        <v>20678</v>
      </c>
      <c r="Q3120" s="7" t="s">
        <v>20679</v>
      </c>
      <c r="R3120" s="4" t="s">
        <v>20680</v>
      </c>
    </row>
    <row r="3121" spans="1:18" ht="61.9">
      <c r="A3121" s="3" t="s">
        <v>20681</v>
      </c>
      <c r="B3121" s="4" t="s">
        <v>20682</v>
      </c>
      <c r="C3121" s="5" t="s">
        <v>20683</v>
      </c>
      <c r="D3121" s="4" t="s">
        <v>20684</v>
      </c>
      <c r="E3121" s="6">
        <v>44635.609849537039</v>
      </c>
      <c r="F3121" s="4"/>
      <c r="G3121" s="4"/>
      <c r="H3121" s="4"/>
      <c r="I3121" s="4"/>
      <c r="J3121" s="4" t="s">
        <v>20685</v>
      </c>
      <c r="K3121" s="4"/>
      <c r="L3121" s="4" t="s">
        <v>23</v>
      </c>
      <c r="M3121" s="7" t="s">
        <v>20686</v>
      </c>
      <c r="N3121" s="4">
        <v>745</v>
      </c>
      <c r="O3121" s="4">
        <v>888</v>
      </c>
      <c r="P3121" s="4" t="s">
        <v>20687</v>
      </c>
      <c r="Q3121" s="7" t="s">
        <v>20688</v>
      </c>
      <c r="R3121" s="4" t="s">
        <v>20689</v>
      </c>
    </row>
    <row r="3122" spans="1:18" ht="143.44999999999999">
      <c r="A3122" s="3" t="s">
        <v>20690</v>
      </c>
      <c r="B3122" s="4" t="s">
        <v>2957</v>
      </c>
      <c r="C3122" s="5" t="s">
        <v>7453</v>
      </c>
      <c r="D3122" s="4" t="s">
        <v>20691</v>
      </c>
      <c r="E3122" s="6">
        <v>44635.609467592592</v>
      </c>
      <c r="F3122" s="4"/>
      <c r="G3122" s="4"/>
      <c r="H3122" s="4"/>
      <c r="I3122" s="4"/>
      <c r="J3122" s="4" t="s">
        <v>2960</v>
      </c>
      <c r="K3122" s="4"/>
      <c r="L3122" s="4" t="s">
        <v>23</v>
      </c>
      <c r="M3122" s="7" t="s">
        <v>2961</v>
      </c>
      <c r="N3122" s="4">
        <v>1730</v>
      </c>
      <c r="O3122" s="4">
        <v>1859</v>
      </c>
      <c r="P3122" s="4"/>
      <c r="Q3122" s="7" t="s">
        <v>20692</v>
      </c>
      <c r="R3122" s="4" t="s">
        <v>7456</v>
      </c>
    </row>
    <row r="3123" spans="1:18" ht="72">
      <c r="A3123" s="3" t="s">
        <v>20693</v>
      </c>
      <c r="B3123" s="4" t="s">
        <v>9352</v>
      </c>
      <c r="C3123" s="5" t="s">
        <v>15418</v>
      </c>
      <c r="D3123" s="4" t="s">
        <v>20694</v>
      </c>
      <c r="E3123" s="6">
        <v>44635.609456018516</v>
      </c>
      <c r="F3123" s="4"/>
      <c r="G3123" s="4"/>
      <c r="H3123" s="4"/>
      <c r="I3123" s="4"/>
      <c r="J3123" s="4" t="s">
        <v>9355</v>
      </c>
      <c r="K3123" s="4"/>
      <c r="L3123" s="4" t="s">
        <v>33</v>
      </c>
      <c r="M3123" s="7" t="s">
        <v>9356</v>
      </c>
      <c r="N3123" s="4">
        <v>857</v>
      </c>
      <c r="O3123" s="4">
        <v>688</v>
      </c>
      <c r="P3123" s="4"/>
      <c r="Q3123" s="7" t="s">
        <v>20695</v>
      </c>
      <c r="R3123" s="4" t="s">
        <v>15421</v>
      </c>
    </row>
    <row r="3124" spans="1:18" ht="21">
      <c r="A3124" s="3" t="s">
        <v>20696</v>
      </c>
      <c r="B3124" s="4" t="s">
        <v>20697</v>
      </c>
      <c r="C3124" s="5" t="s">
        <v>20698</v>
      </c>
      <c r="D3124" s="4" t="s">
        <v>20699</v>
      </c>
      <c r="E3124" s="6">
        <v>44635.606446759259</v>
      </c>
      <c r="F3124" s="4"/>
      <c r="G3124" s="4"/>
      <c r="H3124" s="4"/>
      <c r="I3124" s="4"/>
      <c r="J3124" s="4" t="s">
        <v>20700</v>
      </c>
      <c r="K3124" s="4"/>
      <c r="L3124" s="4" t="s">
        <v>33</v>
      </c>
      <c r="M3124" s="7" t="s">
        <v>20701</v>
      </c>
      <c r="N3124" s="4">
        <v>1746</v>
      </c>
      <c r="O3124" s="4">
        <v>2204</v>
      </c>
      <c r="P3124" s="4" t="s">
        <v>20702</v>
      </c>
      <c r="Q3124" s="7" t="s">
        <v>20703</v>
      </c>
      <c r="R3124" s="4" t="s">
        <v>20704</v>
      </c>
    </row>
    <row r="3125" spans="1:18" ht="41.45">
      <c r="A3125" s="3" t="s">
        <v>20705</v>
      </c>
      <c r="B3125" s="4" t="s">
        <v>20706</v>
      </c>
      <c r="C3125" s="5" t="s">
        <v>20707</v>
      </c>
      <c r="D3125" s="4" t="s">
        <v>20708</v>
      </c>
      <c r="E3125" s="6">
        <v>44635.606122685189</v>
      </c>
      <c r="F3125" s="4"/>
      <c r="G3125" s="4"/>
      <c r="H3125" s="4" t="s">
        <v>20709</v>
      </c>
      <c r="I3125" s="4" t="s">
        <v>20710</v>
      </c>
      <c r="J3125" s="4" t="s">
        <v>20711</v>
      </c>
      <c r="K3125" s="4" t="s">
        <v>20712</v>
      </c>
      <c r="L3125" s="4" t="s">
        <v>23</v>
      </c>
      <c r="M3125" s="7" t="s">
        <v>20713</v>
      </c>
      <c r="N3125" s="4">
        <v>7443</v>
      </c>
      <c r="O3125" s="4">
        <v>1587</v>
      </c>
      <c r="P3125" s="4" t="s">
        <v>1027</v>
      </c>
      <c r="Q3125" s="7" t="s">
        <v>20714</v>
      </c>
      <c r="R3125" s="4" t="s">
        <v>20715</v>
      </c>
    </row>
    <row r="3126" spans="1:18" ht="112.9">
      <c r="A3126" s="3" t="s">
        <v>20716</v>
      </c>
      <c r="B3126" s="4" t="s">
        <v>20717</v>
      </c>
      <c r="C3126" s="5" t="s">
        <v>20718</v>
      </c>
      <c r="D3126" s="4" t="s">
        <v>20719</v>
      </c>
      <c r="E3126" s="6">
        <v>44635.606111111112</v>
      </c>
      <c r="F3126" s="4"/>
      <c r="G3126" s="4"/>
      <c r="H3126" s="4"/>
      <c r="I3126" s="4"/>
      <c r="J3126" s="4" t="s">
        <v>20720</v>
      </c>
      <c r="K3126" s="4"/>
      <c r="L3126" s="4" t="s">
        <v>303</v>
      </c>
      <c r="M3126" s="7" t="s">
        <v>20721</v>
      </c>
      <c r="N3126" s="4">
        <v>2617</v>
      </c>
      <c r="O3126" s="4">
        <v>2388</v>
      </c>
      <c r="P3126" s="4" t="s">
        <v>20722</v>
      </c>
      <c r="Q3126" s="7" t="s">
        <v>20723</v>
      </c>
      <c r="R3126" s="4" t="s">
        <v>20724</v>
      </c>
    </row>
    <row r="3127" spans="1:18" ht="21">
      <c r="A3127" s="3" t="s">
        <v>20725</v>
      </c>
      <c r="B3127" s="4" t="s">
        <v>20726</v>
      </c>
      <c r="C3127" s="5" t="s">
        <v>18036</v>
      </c>
      <c r="D3127" s="4" t="s">
        <v>20727</v>
      </c>
      <c r="E3127" s="6">
        <v>44635.604664351849</v>
      </c>
      <c r="F3127" s="4"/>
      <c r="G3127" s="4"/>
      <c r="H3127" s="4"/>
      <c r="I3127" s="4"/>
      <c r="J3127" s="4" t="s">
        <v>20728</v>
      </c>
      <c r="K3127" s="4"/>
      <c r="L3127" s="4" t="s">
        <v>2085</v>
      </c>
      <c r="M3127" s="7" t="s">
        <v>20729</v>
      </c>
      <c r="N3127" s="4">
        <v>1920</v>
      </c>
      <c r="O3127" s="4">
        <v>364</v>
      </c>
      <c r="P3127" s="4" t="s">
        <v>2500</v>
      </c>
      <c r="Q3127" s="7" t="s">
        <v>20730</v>
      </c>
      <c r="R3127" s="4" t="s">
        <v>18039</v>
      </c>
    </row>
    <row r="3128" spans="1:18" ht="92.45">
      <c r="A3128" s="3" t="s">
        <v>20731</v>
      </c>
      <c r="B3128" s="4" t="s">
        <v>520</v>
      </c>
      <c r="C3128" s="5" t="s">
        <v>20732</v>
      </c>
      <c r="D3128" s="4" t="s">
        <v>20733</v>
      </c>
      <c r="E3128" s="6">
        <v>44635.604421296295</v>
      </c>
      <c r="F3128" s="4"/>
      <c r="G3128" s="4"/>
      <c r="H3128" s="4"/>
      <c r="I3128" s="4"/>
      <c r="J3128" s="4" t="s">
        <v>523</v>
      </c>
      <c r="K3128" s="4"/>
      <c r="L3128" s="4" t="s">
        <v>23</v>
      </c>
      <c r="M3128" s="7" t="s">
        <v>524</v>
      </c>
      <c r="N3128" s="4">
        <v>1445</v>
      </c>
      <c r="O3128" s="4">
        <v>5</v>
      </c>
      <c r="P3128" s="4"/>
      <c r="Q3128" s="7" t="s">
        <v>20734</v>
      </c>
      <c r="R3128" s="4" t="s">
        <v>20735</v>
      </c>
    </row>
    <row r="3129" spans="1:18" ht="51.6">
      <c r="A3129" s="3" t="s">
        <v>20736</v>
      </c>
      <c r="B3129" s="4" t="s">
        <v>20737</v>
      </c>
      <c r="C3129" s="5" t="s">
        <v>20738</v>
      </c>
      <c r="D3129" s="4" t="s">
        <v>20739</v>
      </c>
      <c r="E3129" s="6">
        <v>44635.604085648149</v>
      </c>
      <c r="F3129" s="4"/>
      <c r="G3129" s="4"/>
      <c r="H3129" s="4"/>
      <c r="I3129" s="4"/>
      <c r="J3129" s="4" t="s">
        <v>20740</v>
      </c>
      <c r="K3129" s="4"/>
      <c r="L3129" s="4" t="s">
        <v>23</v>
      </c>
      <c r="M3129" s="7" t="s">
        <v>20741</v>
      </c>
      <c r="N3129" s="4">
        <v>1933</v>
      </c>
      <c r="O3129" s="4">
        <v>4957</v>
      </c>
      <c r="P3129" s="4" t="s">
        <v>20742</v>
      </c>
      <c r="Q3129" s="7" t="s">
        <v>20743</v>
      </c>
      <c r="R3129" s="4" t="s">
        <v>20744</v>
      </c>
    </row>
    <row r="3130" spans="1:18" ht="51.6">
      <c r="A3130" s="3" t="s">
        <v>20745</v>
      </c>
      <c r="B3130" s="4" t="s">
        <v>20746</v>
      </c>
      <c r="C3130" s="5" t="s">
        <v>20747</v>
      </c>
      <c r="D3130" s="4" t="s">
        <v>20748</v>
      </c>
      <c r="E3130" s="6">
        <v>44635.603587962964</v>
      </c>
      <c r="F3130" s="4"/>
      <c r="G3130" s="4"/>
      <c r="H3130" s="4"/>
      <c r="I3130" s="4"/>
      <c r="J3130" s="4" t="s">
        <v>20749</v>
      </c>
      <c r="K3130" s="4"/>
      <c r="L3130" s="4" t="s">
        <v>23</v>
      </c>
      <c r="M3130" s="7" t="s">
        <v>20750</v>
      </c>
      <c r="N3130" s="4">
        <v>1909</v>
      </c>
      <c r="O3130" s="4">
        <v>6</v>
      </c>
      <c r="P3130" s="4" t="s">
        <v>3034</v>
      </c>
      <c r="Q3130" s="7" t="s">
        <v>20751</v>
      </c>
      <c r="R3130" s="4" t="s">
        <v>20752</v>
      </c>
    </row>
    <row r="3131" spans="1:18" ht="61.9">
      <c r="A3131" s="3" t="s">
        <v>20753</v>
      </c>
      <c r="B3131" s="4" t="s">
        <v>20682</v>
      </c>
      <c r="C3131" s="5" t="s">
        <v>20754</v>
      </c>
      <c r="D3131" s="4" t="s">
        <v>20755</v>
      </c>
      <c r="E3131" s="6">
        <v>44635.602800925924</v>
      </c>
      <c r="F3131" s="4"/>
      <c r="G3131" s="4"/>
      <c r="H3131" s="4"/>
      <c r="I3131" s="4"/>
      <c r="J3131" s="4" t="s">
        <v>20685</v>
      </c>
      <c r="K3131" s="4"/>
      <c r="L3131" s="4" t="s">
        <v>23</v>
      </c>
      <c r="M3131" s="7" t="s">
        <v>20686</v>
      </c>
      <c r="N3131" s="4">
        <v>745</v>
      </c>
      <c r="O3131" s="4">
        <v>888</v>
      </c>
      <c r="P3131" s="4" t="s">
        <v>20687</v>
      </c>
      <c r="Q3131" s="7" t="s">
        <v>20756</v>
      </c>
      <c r="R3131" s="4" t="s">
        <v>20757</v>
      </c>
    </row>
    <row r="3132" spans="1:18" ht="31.15">
      <c r="A3132" s="3" t="s">
        <v>20758</v>
      </c>
      <c r="B3132" s="4" t="s">
        <v>20759</v>
      </c>
      <c r="C3132" s="5" t="s">
        <v>20760</v>
      </c>
      <c r="D3132" s="4" t="s">
        <v>20761</v>
      </c>
      <c r="E3132" s="6">
        <v>44635.602256944447</v>
      </c>
      <c r="F3132" s="4"/>
      <c r="G3132" s="4"/>
      <c r="H3132" s="4"/>
      <c r="I3132" s="4"/>
      <c r="J3132" s="4" t="s">
        <v>20762</v>
      </c>
      <c r="K3132" s="4"/>
      <c r="L3132" s="4" t="s">
        <v>33</v>
      </c>
      <c r="M3132" s="7" t="s">
        <v>20763</v>
      </c>
      <c r="N3132" s="4">
        <v>4735</v>
      </c>
      <c r="O3132" s="4">
        <v>4728</v>
      </c>
      <c r="P3132" s="4" t="s">
        <v>20764</v>
      </c>
      <c r="Q3132" s="7" t="s">
        <v>20765</v>
      </c>
      <c r="R3132" s="4" t="s">
        <v>20766</v>
      </c>
    </row>
    <row r="3133" spans="1:18" ht="51.6">
      <c r="A3133" s="3" t="s">
        <v>20767</v>
      </c>
      <c r="B3133" s="4" t="s">
        <v>20768</v>
      </c>
      <c r="C3133" s="5" t="s">
        <v>20738</v>
      </c>
      <c r="D3133" s="4" t="s">
        <v>20769</v>
      </c>
      <c r="E3133" s="6">
        <v>44635.602164351847</v>
      </c>
      <c r="F3133" s="4"/>
      <c r="G3133" s="4"/>
      <c r="H3133" s="4"/>
      <c r="I3133" s="4"/>
      <c r="J3133" s="4" t="s">
        <v>20770</v>
      </c>
      <c r="K3133" s="4"/>
      <c r="L3133" s="4" t="s">
        <v>23</v>
      </c>
      <c r="M3133" s="7" t="s">
        <v>20771</v>
      </c>
      <c r="N3133" s="4">
        <v>2468</v>
      </c>
      <c r="O3133" s="4">
        <v>1931</v>
      </c>
      <c r="P3133" s="4"/>
      <c r="Q3133" s="7" t="s">
        <v>20772</v>
      </c>
      <c r="R3133" s="4" t="s">
        <v>20744</v>
      </c>
    </row>
    <row r="3134" spans="1:18" ht="21">
      <c r="A3134" s="3" t="s">
        <v>20773</v>
      </c>
      <c r="B3134" s="4" t="s">
        <v>20307</v>
      </c>
      <c r="C3134" s="5" t="s">
        <v>18036</v>
      </c>
      <c r="D3134" s="4" t="s">
        <v>20774</v>
      </c>
      <c r="E3134" s="6">
        <v>44635.601956018523</v>
      </c>
      <c r="F3134" s="4"/>
      <c r="G3134" s="4"/>
      <c r="H3134" s="4"/>
      <c r="I3134" s="4"/>
      <c r="J3134" s="4" t="s">
        <v>20309</v>
      </c>
      <c r="K3134" s="4"/>
      <c r="L3134" s="4" t="s">
        <v>33</v>
      </c>
      <c r="M3134" s="7" t="s">
        <v>20310</v>
      </c>
      <c r="N3134" s="4">
        <v>19442</v>
      </c>
      <c r="O3134" s="4">
        <v>3229</v>
      </c>
      <c r="P3134" s="4" t="s">
        <v>20311</v>
      </c>
      <c r="Q3134" s="7" t="s">
        <v>20775</v>
      </c>
      <c r="R3134" s="4" t="s">
        <v>18039</v>
      </c>
    </row>
    <row r="3135" spans="1:18" ht="51.6">
      <c r="A3135" s="3" t="s">
        <v>20776</v>
      </c>
      <c r="B3135" s="4" t="s">
        <v>9973</v>
      </c>
      <c r="C3135" s="5" t="s">
        <v>20777</v>
      </c>
      <c r="D3135" s="4" t="s">
        <v>20778</v>
      </c>
      <c r="E3135" s="6">
        <v>44635.601319444446</v>
      </c>
      <c r="F3135" s="4"/>
      <c r="G3135" s="4"/>
      <c r="H3135" s="4"/>
      <c r="I3135" s="4"/>
      <c r="J3135" s="4" t="s">
        <v>9976</v>
      </c>
      <c r="K3135" s="4"/>
      <c r="L3135" s="4" t="s">
        <v>33</v>
      </c>
      <c r="M3135" s="7" t="s">
        <v>9978</v>
      </c>
      <c r="N3135" s="4">
        <v>16900744</v>
      </c>
      <c r="O3135" s="4">
        <v>15</v>
      </c>
      <c r="P3135" s="4" t="s">
        <v>1027</v>
      </c>
      <c r="Q3135" s="7" t="s">
        <v>20779</v>
      </c>
      <c r="R3135" s="4" t="s">
        <v>20780</v>
      </c>
    </row>
    <row r="3136" spans="1:18" ht="41.45">
      <c r="A3136" s="3" t="s">
        <v>20781</v>
      </c>
      <c r="B3136" s="4" t="s">
        <v>20782</v>
      </c>
      <c r="C3136" s="5" t="s">
        <v>20783</v>
      </c>
      <c r="D3136" s="4" t="s">
        <v>20784</v>
      </c>
      <c r="E3136" s="6">
        <v>44635.600868055553</v>
      </c>
      <c r="F3136" s="4"/>
      <c r="G3136" s="4"/>
      <c r="H3136" s="4"/>
      <c r="I3136" s="4"/>
      <c r="J3136" s="4" t="s">
        <v>20785</v>
      </c>
      <c r="K3136" s="4"/>
      <c r="L3136" s="4" t="s">
        <v>303</v>
      </c>
      <c r="M3136" s="7" t="s">
        <v>20786</v>
      </c>
      <c r="N3136" s="4">
        <v>23316</v>
      </c>
      <c r="O3136" s="4">
        <v>9995</v>
      </c>
      <c r="P3136" s="4" t="s">
        <v>20787</v>
      </c>
      <c r="Q3136" s="7" t="s">
        <v>20788</v>
      </c>
      <c r="R3136" s="4" t="s">
        <v>20789</v>
      </c>
    </row>
    <row r="3137" spans="1:18" ht="21">
      <c r="A3137" s="3" t="s">
        <v>20790</v>
      </c>
      <c r="B3137" s="4" t="s">
        <v>20791</v>
      </c>
      <c r="C3137" s="5" t="s">
        <v>20792</v>
      </c>
      <c r="D3137" s="4" t="s">
        <v>20793</v>
      </c>
      <c r="E3137" s="6">
        <v>44635.60083333333</v>
      </c>
      <c r="F3137" s="4"/>
      <c r="G3137" s="4"/>
      <c r="H3137" s="4" t="s">
        <v>11246</v>
      </c>
      <c r="I3137" s="4" t="s">
        <v>11247</v>
      </c>
      <c r="J3137" s="4" t="s">
        <v>20794</v>
      </c>
      <c r="K3137" s="4"/>
      <c r="L3137" s="4" t="s">
        <v>23</v>
      </c>
      <c r="M3137" s="7" t="s">
        <v>20795</v>
      </c>
      <c r="N3137" s="4">
        <v>1227</v>
      </c>
      <c r="O3137" s="4">
        <v>4567</v>
      </c>
      <c r="P3137" s="4" t="s">
        <v>20796</v>
      </c>
      <c r="Q3137" s="7" t="s">
        <v>20797</v>
      </c>
      <c r="R3137" s="4" t="s">
        <v>20798</v>
      </c>
    </row>
    <row r="3138" spans="1:18" ht="21">
      <c r="A3138" s="3" t="s">
        <v>20799</v>
      </c>
      <c r="B3138" s="4" t="s">
        <v>20800</v>
      </c>
      <c r="C3138" s="5" t="s">
        <v>18036</v>
      </c>
      <c r="D3138" s="4" t="s">
        <v>20801</v>
      </c>
      <c r="E3138" s="6">
        <v>44635.600590277776</v>
      </c>
      <c r="F3138" s="4"/>
      <c r="G3138" s="4"/>
      <c r="H3138" s="4"/>
      <c r="I3138" s="4"/>
      <c r="J3138" s="4" t="s">
        <v>20802</v>
      </c>
      <c r="K3138" s="4"/>
      <c r="L3138" s="4" t="s">
        <v>33</v>
      </c>
      <c r="M3138" s="7" t="s">
        <v>20803</v>
      </c>
      <c r="N3138" s="4">
        <v>1861</v>
      </c>
      <c r="O3138" s="4"/>
      <c r="P3138" s="4" t="s">
        <v>20804</v>
      </c>
      <c r="Q3138" s="7" t="s">
        <v>20805</v>
      </c>
      <c r="R3138" s="4" t="s">
        <v>18039</v>
      </c>
    </row>
    <row r="3139" spans="1:18" ht="92.45">
      <c r="A3139" s="3" t="s">
        <v>20806</v>
      </c>
      <c r="B3139" s="4" t="s">
        <v>520</v>
      </c>
      <c r="C3139" s="5" t="s">
        <v>20807</v>
      </c>
      <c r="D3139" s="4" t="s">
        <v>20808</v>
      </c>
      <c r="E3139" s="6">
        <v>44635.60050925926</v>
      </c>
      <c r="F3139" s="4"/>
      <c r="G3139" s="4"/>
      <c r="H3139" s="4"/>
      <c r="I3139" s="4"/>
      <c r="J3139" s="4" t="s">
        <v>523</v>
      </c>
      <c r="K3139" s="4"/>
      <c r="L3139" s="4" t="s">
        <v>23</v>
      </c>
      <c r="M3139" s="7" t="s">
        <v>524</v>
      </c>
      <c r="N3139" s="4">
        <v>1445</v>
      </c>
      <c r="O3139" s="4">
        <v>5</v>
      </c>
      <c r="P3139" s="4"/>
      <c r="Q3139" s="7" t="s">
        <v>20809</v>
      </c>
      <c r="R3139" s="4" t="s">
        <v>20810</v>
      </c>
    </row>
    <row r="3140" spans="1:18" ht="92.45">
      <c r="A3140" s="3" t="s">
        <v>20811</v>
      </c>
      <c r="B3140" s="4" t="s">
        <v>413</v>
      </c>
      <c r="C3140" s="5" t="s">
        <v>20812</v>
      </c>
      <c r="D3140" s="4" t="s">
        <v>20813</v>
      </c>
      <c r="E3140" s="6">
        <v>44635.600370370375</v>
      </c>
      <c r="F3140" s="4"/>
      <c r="G3140" s="4"/>
      <c r="H3140" s="4"/>
      <c r="I3140" s="4"/>
      <c r="J3140" s="4" t="s">
        <v>416</v>
      </c>
      <c r="K3140" s="4"/>
      <c r="L3140" s="4" t="s">
        <v>33</v>
      </c>
      <c r="M3140" s="7" t="s">
        <v>417</v>
      </c>
      <c r="N3140" s="4">
        <v>32832</v>
      </c>
      <c r="O3140" s="4">
        <v>29934</v>
      </c>
      <c r="P3140" s="4" t="s">
        <v>418</v>
      </c>
      <c r="Q3140" s="7" t="s">
        <v>20814</v>
      </c>
      <c r="R3140" s="4" t="s">
        <v>20815</v>
      </c>
    </row>
    <row r="3141" spans="1:18" ht="61.9">
      <c r="A3141" s="3" t="s">
        <v>20816</v>
      </c>
      <c r="B3141" s="4" t="s">
        <v>20817</v>
      </c>
      <c r="C3141" s="5" t="s">
        <v>20818</v>
      </c>
      <c r="D3141" s="4" t="s">
        <v>20819</v>
      </c>
      <c r="E3141" s="6">
        <v>44635.600231481483</v>
      </c>
      <c r="F3141" s="4"/>
      <c r="G3141" s="4"/>
      <c r="H3141" s="4"/>
      <c r="I3141" s="4"/>
      <c r="J3141" s="4" t="s">
        <v>20820</v>
      </c>
      <c r="K3141" s="4"/>
      <c r="L3141" s="4" t="s">
        <v>33</v>
      </c>
      <c r="M3141" s="7" t="s">
        <v>20821</v>
      </c>
      <c r="N3141" s="4">
        <v>10213892</v>
      </c>
      <c r="O3141" s="4">
        <v>377</v>
      </c>
      <c r="P3141" s="4" t="s">
        <v>1027</v>
      </c>
      <c r="Q3141" s="7" t="s">
        <v>20822</v>
      </c>
      <c r="R3141" s="4" t="s">
        <v>20823</v>
      </c>
    </row>
    <row r="3142" spans="1:18" ht="61.9">
      <c r="A3142" s="3" t="s">
        <v>20824</v>
      </c>
      <c r="B3142" s="4" t="s">
        <v>20682</v>
      </c>
      <c r="C3142" s="5" t="s">
        <v>20825</v>
      </c>
      <c r="D3142" s="4" t="s">
        <v>20826</v>
      </c>
      <c r="E3142" s="6">
        <v>44635.597233796296</v>
      </c>
      <c r="F3142" s="4"/>
      <c r="G3142" s="4"/>
      <c r="H3142" s="4"/>
      <c r="I3142" s="4"/>
      <c r="J3142" s="4" t="s">
        <v>20685</v>
      </c>
      <c r="K3142" s="4"/>
      <c r="L3142" s="4" t="s">
        <v>23</v>
      </c>
      <c r="M3142" s="7" t="s">
        <v>20686</v>
      </c>
      <c r="N3142" s="4">
        <v>745</v>
      </c>
      <c r="O3142" s="4">
        <v>888</v>
      </c>
      <c r="P3142" s="4" t="s">
        <v>20687</v>
      </c>
      <c r="Q3142" s="7" t="s">
        <v>20827</v>
      </c>
      <c r="R3142" s="4" t="s">
        <v>20828</v>
      </c>
    </row>
    <row r="3143" spans="1:18" ht="61.9">
      <c r="A3143" s="3" t="s">
        <v>20829</v>
      </c>
      <c r="B3143" s="4" t="s">
        <v>20830</v>
      </c>
      <c r="C3143" s="5" t="s">
        <v>20831</v>
      </c>
      <c r="D3143" s="4" t="s">
        <v>20832</v>
      </c>
      <c r="E3143" s="6">
        <v>44635.596319444448</v>
      </c>
      <c r="F3143" s="4"/>
      <c r="G3143" s="4"/>
      <c r="H3143" s="4"/>
      <c r="I3143" s="4"/>
      <c r="J3143" s="4" t="s">
        <v>20833</v>
      </c>
      <c r="K3143" s="4"/>
      <c r="L3143" s="4" t="s">
        <v>33</v>
      </c>
      <c r="M3143" s="7" t="s">
        <v>20834</v>
      </c>
      <c r="N3143" s="4">
        <v>1470</v>
      </c>
      <c r="O3143" s="4">
        <v>1955</v>
      </c>
      <c r="P3143" s="4" t="s">
        <v>1536</v>
      </c>
      <c r="Q3143" s="7" t="s">
        <v>20835</v>
      </c>
      <c r="R3143" s="4" t="s">
        <v>20836</v>
      </c>
    </row>
    <row r="3144" spans="1:18" ht="92.45">
      <c r="A3144" s="3" t="s">
        <v>20837</v>
      </c>
      <c r="B3144" s="4" t="s">
        <v>413</v>
      </c>
      <c r="C3144" s="5" t="s">
        <v>20838</v>
      </c>
      <c r="D3144" s="4" t="s">
        <v>20839</v>
      </c>
      <c r="E3144" s="6">
        <v>44635.595613425925</v>
      </c>
      <c r="F3144" s="4"/>
      <c r="G3144" s="4"/>
      <c r="H3144" s="4"/>
      <c r="I3144" s="4"/>
      <c r="J3144" s="4" t="s">
        <v>416</v>
      </c>
      <c r="K3144" s="4"/>
      <c r="L3144" s="4" t="s">
        <v>33</v>
      </c>
      <c r="M3144" s="7" t="s">
        <v>417</v>
      </c>
      <c r="N3144" s="4">
        <v>32832</v>
      </c>
      <c r="O3144" s="4">
        <v>29934</v>
      </c>
      <c r="P3144" s="4" t="s">
        <v>418</v>
      </c>
      <c r="Q3144" s="7" t="s">
        <v>20840</v>
      </c>
      <c r="R3144" s="4" t="s">
        <v>20841</v>
      </c>
    </row>
    <row r="3145" spans="1:18" ht="123">
      <c r="A3145" s="3" t="s">
        <v>20842</v>
      </c>
      <c r="B3145" s="4" t="s">
        <v>413</v>
      </c>
      <c r="C3145" s="5" t="s">
        <v>20843</v>
      </c>
      <c r="D3145" s="4" t="s">
        <v>20844</v>
      </c>
      <c r="E3145" s="6">
        <v>44635.593576388885</v>
      </c>
      <c r="F3145" s="4"/>
      <c r="G3145" s="4"/>
      <c r="H3145" s="4"/>
      <c r="I3145" s="4"/>
      <c r="J3145" s="4" t="s">
        <v>416</v>
      </c>
      <c r="K3145" s="4"/>
      <c r="L3145" s="4" t="s">
        <v>33</v>
      </c>
      <c r="M3145" s="7" t="s">
        <v>417</v>
      </c>
      <c r="N3145" s="4">
        <v>32832</v>
      </c>
      <c r="O3145" s="4">
        <v>29934</v>
      </c>
      <c r="P3145" s="4" t="s">
        <v>418</v>
      </c>
      <c r="Q3145" s="7" t="s">
        <v>20845</v>
      </c>
      <c r="R3145" s="4" t="s">
        <v>20846</v>
      </c>
    </row>
    <row r="3146" spans="1:18" ht="31.15">
      <c r="A3146" s="3" t="s">
        <v>20847</v>
      </c>
      <c r="B3146" s="4" t="s">
        <v>20848</v>
      </c>
      <c r="C3146" s="5" t="s">
        <v>20849</v>
      </c>
      <c r="D3146" s="4" t="s">
        <v>20850</v>
      </c>
      <c r="E3146" s="6">
        <v>44635.593009259261</v>
      </c>
      <c r="F3146" s="4"/>
      <c r="G3146" s="4"/>
      <c r="H3146" s="4"/>
      <c r="I3146" s="4"/>
      <c r="J3146" s="4" t="s">
        <v>20851</v>
      </c>
      <c r="K3146" s="4"/>
      <c r="L3146" s="4" t="s">
        <v>23</v>
      </c>
      <c r="M3146" s="7" t="s">
        <v>20852</v>
      </c>
      <c r="N3146" s="4">
        <v>1261</v>
      </c>
      <c r="O3146" s="4">
        <v>124</v>
      </c>
      <c r="P3146" s="4" t="s">
        <v>20853</v>
      </c>
      <c r="Q3146" s="7" t="s">
        <v>20854</v>
      </c>
      <c r="R3146" s="4" t="s">
        <v>20855</v>
      </c>
    </row>
    <row r="3147" spans="1:18" ht="61.9">
      <c r="A3147" s="3" t="s">
        <v>20856</v>
      </c>
      <c r="B3147" s="4" t="s">
        <v>29</v>
      </c>
      <c r="C3147" s="5" t="s">
        <v>20857</v>
      </c>
      <c r="D3147" s="4" t="s">
        <v>20858</v>
      </c>
      <c r="E3147" s="6">
        <v>44635.592314814814</v>
      </c>
      <c r="F3147" s="4"/>
      <c r="G3147" s="4"/>
      <c r="H3147" s="4"/>
      <c r="I3147" s="4"/>
      <c r="J3147" s="4" t="s">
        <v>32</v>
      </c>
      <c r="K3147" s="4"/>
      <c r="L3147" s="4" t="s">
        <v>2858</v>
      </c>
      <c r="M3147" s="7" t="s">
        <v>34</v>
      </c>
      <c r="N3147" s="4">
        <v>19738</v>
      </c>
      <c r="O3147" s="4">
        <v>1082</v>
      </c>
      <c r="P3147" s="4" t="s">
        <v>35</v>
      </c>
      <c r="Q3147" s="7" t="s">
        <v>20859</v>
      </c>
      <c r="R3147" s="4" t="s">
        <v>20860</v>
      </c>
    </row>
    <row r="3148" spans="1:18" ht="92.45">
      <c r="A3148" s="3" t="s">
        <v>20861</v>
      </c>
      <c r="B3148" s="4" t="s">
        <v>413</v>
      </c>
      <c r="C3148" s="5" t="s">
        <v>20862</v>
      </c>
      <c r="D3148" s="4" t="s">
        <v>20863</v>
      </c>
      <c r="E3148" s="6">
        <v>44635.591828703706</v>
      </c>
      <c r="F3148" s="4"/>
      <c r="G3148" s="4"/>
      <c r="H3148" s="4"/>
      <c r="I3148" s="4"/>
      <c r="J3148" s="4" t="s">
        <v>416</v>
      </c>
      <c r="K3148" s="4"/>
      <c r="L3148" s="4" t="s">
        <v>33</v>
      </c>
      <c r="M3148" s="7" t="s">
        <v>417</v>
      </c>
      <c r="N3148" s="4">
        <v>32832</v>
      </c>
      <c r="O3148" s="4">
        <v>29934</v>
      </c>
      <c r="P3148" s="4" t="s">
        <v>418</v>
      </c>
      <c r="Q3148" s="7" t="s">
        <v>20864</v>
      </c>
      <c r="R3148" s="4" t="s">
        <v>20865</v>
      </c>
    </row>
    <row r="3149" spans="1:18" ht="31.15">
      <c r="A3149" s="3" t="s">
        <v>20866</v>
      </c>
      <c r="B3149" s="4" t="s">
        <v>20867</v>
      </c>
      <c r="C3149" s="5" t="s">
        <v>20868</v>
      </c>
      <c r="D3149" s="4" t="s">
        <v>20869</v>
      </c>
      <c r="E3149" s="6">
        <v>44635.591319444444</v>
      </c>
      <c r="F3149" s="4"/>
      <c r="G3149" s="4"/>
      <c r="H3149" s="4"/>
      <c r="I3149" s="4"/>
      <c r="J3149" s="4" t="s">
        <v>20870</v>
      </c>
      <c r="K3149" s="4"/>
      <c r="L3149" s="4" t="s">
        <v>33</v>
      </c>
      <c r="M3149" s="7" t="s">
        <v>20871</v>
      </c>
      <c r="N3149" s="4">
        <v>1453</v>
      </c>
      <c r="O3149" s="4">
        <v>1128</v>
      </c>
      <c r="P3149" s="4"/>
      <c r="Q3149" s="7" t="s">
        <v>20872</v>
      </c>
      <c r="R3149" s="4" t="s">
        <v>20873</v>
      </c>
    </row>
    <row r="3150" spans="1:18" ht="72">
      <c r="A3150" s="3" t="s">
        <v>20874</v>
      </c>
      <c r="B3150" s="4" t="s">
        <v>1747</v>
      </c>
      <c r="C3150" s="5" t="s">
        <v>20875</v>
      </c>
      <c r="D3150" s="4" t="s">
        <v>20876</v>
      </c>
      <c r="E3150" s="6">
        <v>44635.590115740742</v>
      </c>
      <c r="F3150" s="4"/>
      <c r="G3150" s="4"/>
      <c r="H3150" s="4"/>
      <c r="I3150" s="4"/>
      <c r="J3150" s="4" t="s">
        <v>1750</v>
      </c>
      <c r="K3150" s="4"/>
      <c r="L3150" s="4" t="s">
        <v>23</v>
      </c>
      <c r="M3150" s="7" t="s">
        <v>1751</v>
      </c>
      <c r="N3150" s="4">
        <v>2681</v>
      </c>
      <c r="O3150" s="4">
        <v>2743</v>
      </c>
      <c r="P3150" s="4"/>
      <c r="Q3150" s="7" t="s">
        <v>20877</v>
      </c>
      <c r="R3150" s="4" t="s">
        <v>20878</v>
      </c>
    </row>
    <row r="3151" spans="1:18" ht="82.15">
      <c r="A3151" s="3" t="s">
        <v>20879</v>
      </c>
      <c r="B3151" s="4" t="s">
        <v>413</v>
      </c>
      <c r="C3151" s="5" t="s">
        <v>20880</v>
      </c>
      <c r="D3151" s="4" t="s">
        <v>20881</v>
      </c>
      <c r="E3151" s="6">
        <v>44635.590046296296</v>
      </c>
      <c r="F3151" s="4"/>
      <c r="G3151" s="4"/>
      <c r="H3151" s="4"/>
      <c r="I3151" s="4"/>
      <c r="J3151" s="4" t="s">
        <v>416</v>
      </c>
      <c r="K3151" s="4"/>
      <c r="L3151" s="4" t="s">
        <v>33</v>
      </c>
      <c r="M3151" s="7" t="s">
        <v>417</v>
      </c>
      <c r="N3151" s="4">
        <v>32832</v>
      </c>
      <c r="O3151" s="4">
        <v>29934</v>
      </c>
      <c r="P3151" s="4" t="s">
        <v>418</v>
      </c>
      <c r="Q3151" s="7" t="s">
        <v>20882</v>
      </c>
      <c r="R3151" s="4" t="s">
        <v>20883</v>
      </c>
    </row>
    <row r="3152" spans="1:18" ht="72">
      <c r="A3152" s="3" t="s">
        <v>20884</v>
      </c>
      <c r="B3152" s="4" t="s">
        <v>20885</v>
      </c>
      <c r="C3152" s="5" t="s">
        <v>4680</v>
      </c>
      <c r="D3152" s="4" t="s">
        <v>20886</v>
      </c>
      <c r="E3152" s="6">
        <v>44635.589594907404</v>
      </c>
      <c r="F3152" s="4"/>
      <c r="G3152" s="4"/>
      <c r="H3152" s="4"/>
      <c r="I3152" s="4"/>
      <c r="J3152" s="4" t="s">
        <v>20887</v>
      </c>
      <c r="K3152" s="4"/>
      <c r="L3152" s="4" t="s">
        <v>57</v>
      </c>
      <c r="M3152" s="7" t="s">
        <v>20888</v>
      </c>
      <c r="N3152" s="4">
        <v>2680</v>
      </c>
      <c r="O3152" s="4">
        <v>4940</v>
      </c>
      <c r="P3152" s="4" t="s">
        <v>6799</v>
      </c>
      <c r="Q3152" s="7" t="s">
        <v>20889</v>
      </c>
      <c r="R3152" s="4" t="s">
        <v>4685</v>
      </c>
    </row>
    <row r="3153" spans="1:18" ht="92.45">
      <c r="A3153" s="3" t="s">
        <v>20890</v>
      </c>
      <c r="B3153" s="4" t="s">
        <v>413</v>
      </c>
      <c r="C3153" s="5" t="s">
        <v>20891</v>
      </c>
      <c r="D3153" s="4" t="s">
        <v>20892</v>
      </c>
      <c r="E3153" s="6">
        <v>44635.588101851856</v>
      </c>
      <c r="F3153" s="4"/>
      <c r="G3153" s="4"/>
      <c r="H3153" s="4"/>
      <c r="I3153" s="4"/>
      <c r="J3153" s="4" t="s">
        <v>416</v>
      </c>
      <c r="K3153" s="4"/>
      <c r="L3153" s="4" t="s">
        <v>33</v>
      </c>
      <c r="M3153" s="7" t="s">
        <v>417</v>
      </c>
      <c r="N3153" s="4">
        <v>32832</v>
      </c>
      <c r="O3153" s="4">
        <v>29934</v>
      </c>
      <c r="P3153" s="4" t="s">
        <v>418</v>
      </c>
      <c r="Q3153" s="7" t="s">
        <v>20893</v>
      </c>
      <c r="R3153" s="4" t="s">
        <v>20894</v>
      </c>
    </row>
    <row r="3154" spans="1:18" ht="61.9">
      <c r="A3154" s="3" t="s">
        <v>20895</v>
      </c>
      <c r="B3154" s="4" t="s">
        <v>20682</v>
      </c>
      <c r="C3154" s="5" t="s">
        <v>20896</v>
      </c>
      <c r="D3154" s="4" t="s">
        <v>20897</v>
      </c>
      <c r="E3154" s="6">
        <v>44635.587696759263</v>
      </c>
      <c r="F3154" s="4"/>
      <c r="G3154" s="4"/>
      <c r="H3154" s="4"/>
      <c r="I3154" s="4"/>
      <c r="J3154" s="4" t="s">
        <v>20685</v>
      </c>
      <c r="K3154" s="4"/>
      <c r="L3154" s="4" t="s">
        <v>23</v>
      </c>
      <c r="M3154" s="7" t="s">
        <v>20686</v>
      </c>
      <c r="N3154" s="4">
        <v>745</v>
      </c>
      <c r="O3154" s="4">
        <v>888</v>
      </c>
      <c r="P3154" s="4" t="s">
        <v>20687</v>
      </c>
      <c r="Q3154" s="7" t="s">
        <v>20898</v>
      </c>
      <c r="R3154" s="4" t="s">
        <v>20899</v>
      </c>
    </row>
    <row r="3155" spans="1:18" ht="82.15">
      <c r="A3155" s="3" t="s">
        <v>20900</v>
      </c>
      <c r="B3155" s="4" t="s">
        <v>20885</v>
      </c>
      <c r="C3155" s="5" t="s">
        <v>6408</v>
      </c>
      <c r="D3155" s="4" t="s">
        <v>20901</v>
      </c>
      <c r="E3155" s="6">
        <v>44635.586909722224</v>
      </c>
      <c r="F3155" s="4"/>
      <c r="G3155" s="4"/>
      <c r="H3155" s="4"/>
      <c r="I3155" s="4"/>
      <c r="J3155" s="4" t="s">
        <v>20887</v>
      </c>
      <c r="K3155" s="4"/>
      <c r="L3155" s="4" t="s">
        <v>57</v>
      </c>
      <c r="M3155" s="7" t="s">
        <v>20888</v>
      </c>
      <c r="N3155" s="4">
        <v>2680</v>
      </c>
      <c r="O3155" s="4">
        <v>4940</v>
      </c>
      <c r="P3155" s="4" t="s">
        <v>6799</v>
      </c>
      <c r="Q3155" s="7" t="s">
        <v>20902</v>
      </c>
      <c r="R3155" s="4" t="s">
        <v>6369</v>
      </c>
    </row>
    <row r="3156" spans="1:18" ht="92.45">
      <c r="A3156" s="3" t="s">
        <v>20903</v>
      </c>
      <c r="B3156" s="4" t="s">
        <v>14325</v>
      </c>
      <c r="C3156" s="5" t="s">
        <v>12555</v>
      </c>
      <c r="D3156" s="4" t="s">
        <v>20904</v>
      </c>
      <c r="E3156" s="6">
        <v>44635.585694444446</v>
      </c>
      <c r="F3156" s="4"/>
      <c r="G3156" s="4"/>
      <c r="H3156" s="4"/>
      <c r="I3156" s="4"/>
      <c r="J3156" s="4" t="s">
        <v>14328</v>
      </c>
      <c r="K3156" s="4"/>
      <c r="L3156" s="4" t="s">
        <v>33</v>
      </c>
      <c r="M3156" s="7" t="s">
        <v>14329</v>
      </c>
      <c r="N3156" s="4">
        <v>965</v>
      </c>
      <c r="O3156" s="4">
        <v>387</v>
      </c>
      <c r="P3156" s="4" t="s">
        <v>14330</v>
      </c>
      <c r="Q3156" s="7" t="s">
        <v>20905</v>
      </c>
      <c r="R3156" s="4" t="s">
        <v>12561</v>
      </c>
    </row>
    <row r="3157" spans="1:18" ht="92.45">
      <c r="A3157" s="3" t="s">
        <v>20906</v>
      </c>
      <c r="B3157" s="4" t="s">
        <v>413</v>
      </c>
      <c r="C3157" s="5" t="s">
        <v>20907</v>
      </c>
      <c r="D3157" s="4" t="s">
        <v>20908</v>
      </c>
      <c r="E3157" s="6">
        <v>44635.584675925929</v>
      </c>
      <c r="F3157" s="4"/>
      <c r="G3157" s="4"/>
      <c r="H3157" s="4"/>
      <c r="I3157" s="4"/>
      <c r="J3157" s="4" t="s">
        <v>416</v>
      </c>
      <c r="K3157" s="4"/>
      <c r="L3157" s="4" t="s">
        <v>33</v>
      </c>
      <c r="M3157" s="7" t="s">
        <v>417</v>
      </c>
      <c r="N3157" s="4">
        <v>32832</v>
      </c>
      <c r="O3157" s="4">
        <v>29934</v>
      </c>
      <c r="P3157" s="4" t="s">
        <v>418</v>
      </c>
      <c r="Q3157" s="7" t="s">
        <v>20909</v>
      </c>
      <c r="R3157" s="4" t="s">
        <v>20910</v>
      </c>
    </row>
    <row r="3158" spans="1:18" ht="51.6">
      <c r="A3158" s="3" t="s">
        <v>20911</v>
      </c>
      <c r="B3158" s="4" t="s">
        <v>20726</v>
      </c>
      <c r="C3158" s="5" t="s">
        <v>20912</v>
      </c>
      <c r="D3158" s="4" t="s">
        <v>20913</v>
      </c>
      <c r="E3158" s="6">
        <v>44635.584282407406</v>
      </c>
      <c r="F3158" s="4"/>
      <c r="G3158" s="4"/>
      <c r="H3158" s="4"/>
      <c r="I3158" s="4"/>
      <c r="J3158" s="4" t="s">
        <v>20728</v>
      </c>
      <c r="K3158" s="4"/>
      <c r="L3158" s="4" t="s">
        <v>57</v>
      </c>
      <c r="M3158" s="7" t="s">
        <v>20729</v>
      </c>
      <c r="N3158" s="4">
        <v>1920</v>
      </c>
      <c r="O3158" s="4">
        <v>364</v>
      </c>
      <c r="P3158" s="4" t="s">
        <v>2500</v>
      </c>
      <c r="Q3158" s="7" t="s">
        <v>20914</v>
      </c>
      <c r="R3158" s="4" t="s">
        <v>20915</v>
      </c>
    </row>
    <row r="3159" spans="1:18" ht="92.45">
      <c r="A3159" s="3" t="s">
        <v>20916</v>
      </c>
      <c r="B3159" s="4" t="s">
        <v>20917</v>
      </c>
      <c r="C3159" s="5" t="s">
        <v>20918</v>
      </c>
      <c r="D3159" s="4" t="s">
        <v>20919</v>
      </c>
      <c r="E3159" s="6">
        <v>44635.584120370375</v>
      </c>
      <c r="F3159" s="4"/>
      <c r="G3159" s="4"/>
      <c r="H3159" s="4"/>
      <c r="I3159" s="4"/>
      <c r="J3159" s="4" t="s">
        <v>20920</v>
      </c>
      <c r="K3159" s="4"/>
      <c r="L3159" s="4" t="s">
        <v>57</v>
      </c>
      <c r="M3159" s="7" t="s">
        <v>20921</v>
      </c>
      <c r="N3159" s="4">
        <v>1603</v>
      </c>
      <c r="O3159" s="4">
        <v>3539</v>
      </c>
      <c r="P3159" s="4" t="s">
        <v>20922</v>
      </c>
      <c r="Q3159" s="7" t="s">
        <v>20923</v>
      </c>
      <c r="R3159" s="4" t="s">
        <v>20924</v>
      </c>
    </row>
    <row r="3160" spans="1:18" ht="51.6">
      <c r="A3160" s="3" t="s">
        <v>20925</v>
      </c>
      <c r="B3160" s="4" t="s">
        <v>20926</v>
      </c>
      <c r="C3160" s="5" t="s">
        <v>20912</v>
      </c>
      <c r="D3160" s="4" t="s">
        <v>20927</v>
      </c>
      <c r="E3160" s="6">
        <v>44635.583368055552</v>
      </c>
      <c r="F3160" s="4"/>
      <c r="G3160" s="4"/>
      <c r="H3160" s="4"/>
      <c r="I3160" s="4"/>
      <c r="J3160" s="4" t="s">
        <v>20928</v>
      </c>
      <c r="K3160" s="4"/>
      <c r="L3160" s="4" t="s">
        <v>303</v>
      </c>
      <c r="M3160" s="7" t="s">
        <v>20929</v>
      </c>
      <c r="N3160" s="4">
        <v>963</v>
      </c>
      <c r="O3160" s="4">
        <v>1870</v>
      </c>
      <c r="P3160" s="4" t="s">
        <v>15304</v>
      </c>
      <c r="Q3160" s="7" t="s">
        <v>20930</v>
      </c>
      <c r="R3160" s="4" t="s">
        <v>20915</v>
      </c>
    </row>
    <row r="3161" spans="1:18" ht="123">
      <c r="A3161" s="3" t="s">
        <v>20931</v>
      </c>
      <c r="B3161" s="4" t="s">
        <v>413</v>
      </c>
      <c r="C3161" s="5" t="s">
        <v>20932</v>
      </c>
      <c r="D3161" s="4" t="s">
        <v>20933</v>
      </c>
      <c r="E3161" s="6">
        <v>44635.581111111111</v>
      </c>
      <c r="F3161" s="4"/>
      <c r="G3161" s="4"/>
      <c r="H3161" s="4"/>
      <c r="I3161" s="4"/>
      <c r="J3161" s="4" t="s">
        <v>416</v>
      </c>
      <c r="K3161" s="4"/>
      <c r="L3161" s="4" t="s">
        <v>33</v>
      </c>
      <c r="M3161" s="7" t="s">
        <v>417</v>
      </c>
      <c r="N3161" s="4">
        <v>32832</v>
      </c>
      <c r="O3161" s="4">
        <v>29934</v>
      </c>
      <c r="P3161" s="4" t="s">
        <v>418</v>
      </c>
      <c r="Q3161" s="7" t="s">
        <v>20934</v>
      </c>
      <c r="R3161" s="4" t="s">
        <v>20935</v>
      </c>
    </row>
    <row r="3162" spans="1:18" ht="21">
      <c r="A3162" s="3" t="s">
        <v>20936</v>
      </c>
      <c r="B3162" s="4" t="s">
        <v>20937</v>
      </c>
      <c r="C3162" s="5" t="s">
        <v>20938</v>
      </c>
      <c r="D3162" s="4" t="s">
        <v>20939</v>
      </c>
      <c r="E3162" s="6">
        <v>44635.580821759257</v>
      </c>
      <c r="F3162" s="4"/>
      <c r="G3162" s="4"/>
      <c r="H3162" s="4"/>
      <c r="I3162" s="4"/>
      <c r="J3162" s="4" t="s">
        <v>20940</v>
      </c>
      <c r="K3162" s="4"/>
      <c r="L3162" s="4" t="s">
        <v>57</v>
      </c>
      <c r="M3162" s="7" t="s">
        <v>20941</v>
      </c>
      <c r="N3162" s="4">
        <v>1463</v>
      </c>
      <c r="O3162" s="4">
        <v>127</v>
      </c>
      <c r="P3162" s="4" t="s">
        <v>20942</v>
      </c>
      <c r="Q3162" s="7" t="s">
        <v>20943</v>
      </c>
      <c r="R3162" s="4" t="s">
        <v>20944</v>
      </c>
    </row>
    <row r="3163" spans="1:18" ht="51.6">
      <c r="A3163" s="3" t="s">
        <v>20945</v>
      </c>
      <c r="B3163" s="4" t="s">
        <v>10316</v>
      </c>
      <c r="C3163" s="5" t="s">
        <v>20946</v>
      </c>
      <c r="D3163" s="4" t="s">
        <v>20947</v>
      </c>
      <c r="E3163" s="6">
        <v>44635.580740740741</v>
      </c>
      <c r="F3163" s="4"/>
      <c r="G3163" s="4"/>
      <c r="H3163" s="4"/>
      <c r="I3163" s="4"/>
      <c r="J3163" s="4" t="s">
        <v>10321</v>
      </c>
      <c r="K3163" s="4"/>
      <c r="L3163" s="4" t="s">
        <v>23</v>
      </c>
      <c r="M3163" s="7" t="s">
        <v>10323</v>
      </c>
      <c r="N3163" s="4">
        <v>870</v>
      </c>
      <c r="O3163" s="4">
        <v>1274</v>
      </c>
      <c r="P3163" s="4" t="s">
        <v>10324</v>
      </c>
      <c r="Q3163" s="7" t="s">
        <v>20948</v>
      </c>
      <c r="R3163" s="4" t="s">
        <v>20949</v>
      </c>
    </row>
    <row r="3164" spans="1:18" ht="61.9">
      <c r="A3164" s="3" t="s">
        <v>20950</v>
      </c>
      <c r="B3164" s="4" t="s">
        <v>10316</v>
      </c>
      <c r="C3164" s="5" t="s">
        <v>20951</v>
      </c>
      <c r="D3164" s="4" t="s">
        <v>20952</v>
      </c>
      <c r="E3164" s="6">
        <v>44635.580613425926</v>
      </c>
      <c r="F3164" s="4"/>
      <c r="G3164" s="4"/>
      <c r="H3164" s="4" t="s">
        <v>20953</v>
      </c>
      <c r="I3164" s="4" t="s">
        <v>20954</v>
      </c>
      <c r="J3164" s="4" t="s">
        <v>10321</v>
      </c>
      <c r="K3164" s="4" t="s">
        <v>20955</v>
      </c>
      <c r="L3164" s="4" t="s">
        <v>23</v>
      </c>
      <c r="M3164" s="7" t="s">
        <v>10323</v>
      </c>
      <c r="N3164" s="4">
        <v>870</v>
      </c>
      <c r="O3164" s="4">
        <v>1274</v>
      </c>
      <c r="P3164" s="4" t="s">
        <v>10324</v>
      </c>
      <c r="Q3164" s="7" t="s">
        <v>20956</v>
      </c>
      <c r="R3164" s="4" t="s">
        <v>20957</v>
      </c>
    </row>
    <row r="3165" spans="1:18" ht="61.9">
      <c r="A3165" s="3" t="s">
        <v>20958</v>
      </c>
      <c r="B3165" s="4" t="s">
        <v>20959</v>
      </c>
      <c r="C3165" s="5" t="s">
        <v>20960</v>
      </c>
      <c r="D3165" s="4" t="s">
        <v>20961</v>
      </c>
      <c r="E3165" s="6">
        <v>44635.580150462964</v>
      </c>
      <c r="F3165" s="4"/>
      <c r="G3165" s="4"/>
      <c r="H3165" s="4"/>
      <c r="I3165" s="4"/>
      <c r="J3165" s="4" t="s">
        <v>20962</v>
      </c>
      <c r="K3165" s="4"/>
      <c r="L3165" s="4" t="s">
        <v>23</v>
      </c>
      <c r="M3165" s="7" t="s">
        <v>20963</v>
      </c>
      <c r="N3165" s="4">
        <v>4087</v>
      </c>
      <c r="O3165" s="4">
        <v>257</v>
      </c>
      <c r="P3165" s="4" t="s">
        <v>20964</v>
      </c>
      <c r="Q3165" s="7" t="s">
        <v>20965</v>
      </c>
      <c r="R3165" s="4" t="s">
        <v>20966</v>
      </c>
    </row>
    <row r="3166" spans="1:18" ht="92.45">
      <c r="A3166" s="3" t="s">
        <v>20967</v>
      </c>
      <c r="B3166" s="4" t="s">
        <v>413</v>
      </c>
      <c r="C3166" s="5" t="s">
        <v>20968</v>
      </c>
      <c r="D3166" s="4" t="s">
        <v>20969</v>
      </c>
      <c r="E3166" s="6">
        <v>44635.579097222224</v>
      </c>
      <c r="F3166" s="4"/>
      <c r="G3166" s="4"/>
      <c r="H3166" s="4"/>
      <c r="I3166" s="4"/>
      <c r="J3166" s="4" t="s">
        <v>416</v>
      </c>
      <c r="K3166" s="4"/>
      <c r="L3166" s="4" t="s">
        <v>33</v>
      </c>
      <c r="M3166" s="7" t="s">
        <v>417</v>
      </c>
      <c r="N3166" s="4">
        <v>32832</v>
      </c>
      <c r="O3166" s="4">
        <v>29934</v>
      </c>
      <c r="P3166" s="4" t="s">
        <v>418</v>
      </c>
      <c r="Q3166" s="7" t="s">
        <v>20970</v>
      </c>
      <c r="R3166" s="4" t="s">
        <v>20971</v>
      </c>
    </row>
    <row r="3167" spans="1:18" ht="51.6">
      <c r="A3167" s="3" t="s">
        <v>20972</v>
      </c>
      <c r="B3167" s="4" t="s">
        <v>20973</v>
      </c>
      <c r="C3167" s="5" t="s">
        <v>15565</v>
      </c>
      <c r="D3167" s="4" t="s">
        <v>20974</v>
      </c>
      <c r="E3167" s="6">
        <v>44635.577557870369</v>
      </c>
      <c r="F3167" s="4"/>
      <c r="G3167" s="4"/>
      <c r="H3167" s="4"/>
      <c r="I3167" s="4"/>
      <c r="J3167" s="4" t="s">
        <v>20975</v>
      </c>
      <c r="K3167" s="4"/>
      <c r="L3167" s="4" t="s">
        <v>33</v>
      </c>
      <c r="M3167" s="7" t="s">
        <v>20976</v>
      </c>
      <c r="N3167" s="4">
        <v>2102</v>
      </c>
      <c r="O3167" s="4">
        <v>5001</v>
      </c>
      <c r="P3167" s="4" t="s">
        <v>20977</v>
      </c>
      <c r="Q3167" s="7" t="s">
        <v>20978</v>
      </c>
      <c r="R3167" s="4" t="s">
        <v>15571</v>
      </c>
    </row>
    <row r="3168" spans="1:18" ht="82.15">
      <c r="A3168" s="3" t="s">
        <v>20979</v>
      </c>
      <c r="B3168" s="4" t="s">
        <v>413</v>
      </c>
      <c r="C3168" s="5" t="s">
        <v>20980</v>
      </c>
      <c r="D3168" s="4" t="s">
        <v>20981</v>
      </c>
      <c r="E3168" s="6">
        <v>44635.576655092591</v>
      </c>
      <c r="F3168" s="4"/>
      <c r="G3168" s="4"/>
      <c r="H3168" s="4"/>
      <c r="I3168" s="4"/>
      <c r="J3168" s="4" t="s">
        <v>416</v>
      </c>
      <c r="K3168" s="4"/>
      <c r="L3168" s="4" t="s">
        <v>33</v>
      </c>
      <c r="M3168" s="7" t="s">
        <v>417</v>
      </c>
      <c r="N3168" s="4">
        <v>32832</v>
      </c>
      <c r="O3168" s="4">
        <v>29934</v>
      </c>
      <c r="P3168" s="4" t="s">
        <v>418</v>
      </c>
      <c r="Q3168" s="7" t="s">
        <v>20982</v>
      </c>
      <c r="R3168" s="4" t="s">
        <v>20983</v>
      </c>
    </row>
    <row r="3169" spans="1:18" ht="61.9">
      <c r="A3169" s="3" t="s">
        <v>20984</v>
      </c>
      <c r="B3169" s="4" t="s">
        <v>20985</v>
      </c>
      <c r="C3169" s="5" t="s">
        <v>20986</v>
      </c>
      <c r="D3169" s="4" t="s">
        <v>20987</v>
      </c>
      <c r="E3169" s="6">
        <v>44635.575752314813</v>
      </c>
      <c r="F3169" s="4"/>
      <c r="G3169" s="4"/>
      <c r="H3169" s="4"/>
      <c r="I3169" s="4"/>
      <c r="J3169" s="4" t="s">
        <v>20988</v>
      </c>
      <c r="K3169" s="4"/>
      <c r="L3169" s="4" t="s">
        <v>57</v>
      </c>
      <c r="M3169" s="7" t="s">
        <v>20989</v>
      </c>
      <c r="N3169" s="4">
        <v>1677</v>
      </c>
      <c r="O3169" s="4">
        <v>1299</v>
      </c>
      <c r="P3169" s="4"/>
      <c r="Q3169" s="7" t="s">
        <v>20990</v>
      </c>
      <c r="R3169" s="4" t="s">
        <v>20991</v>
      </c>
    </row>
    <row r="3170" spans="1:18" ht="21">
      <c r="A3170" s="3" t="s">
        <v>20992</v>
      </c>
      <c r="B3170" s="4" t="s">
        <v>20993</v>
      </c>
      <c r="C3170" s="5" t="s">
        <v>18036</v>
      </c>
      <c r="D3170" s="4" t="s">
        <v>20994</v>
      </c>
      <c r="E3170" s="6">
        <v>44635.575694444444</v>
      </c>
      <c r="F3170" s="4"/>
      <c r="G3170" s="4"/>
      <c r="H3170" s="4"/>
      <c r="I3170" s="4"/>
      <c r="J3170" s="4" t="s">
        <v>20995</v>
      </c>
      <c r="K3170" s="4"/>
      <c r="L3170" s="4" t="s">
        <v>23</v>
      </c>
      <c r="M3170" s="7" t="s">
        <v>20996</v>
      </c>
      <c r="N3170" s="4">
        <v>1751</v>
      </c>
      <c r="O3170" s="4">
        <v>4377</v>
      </c>
      <c r="P3170" s="4" t="s">
        <v>20997</v>
      </c>
      <c r="Q3170" s="7" t="s">
        <v>20998</v>
      </c>
      <c r="R3170" s="4" t="s">
        <v>18039</v>
      </c>
    </row>
    <row r="3171" spans="1:18" ht="21">
      <c r="A3171" s="3" t="s">
        <v>20999</v>
      </c>
      <c r="B3171" s="4" t="s">
        <v>21000</v>
      </c>
      <c r="C3171" s="5" t="s">
        <v>18036</v>
      </c>
      <c r="D3171" s="4" t="s">
        <v>21001</v>
      </c>
      <c r="E3171" s="6">
        <v>44635.575543981482</v>
      </c>
      <c r="F3171" s="4"/>
      <c r="G3171" s="4"/>
      <c r="H3171" s="4"/>
      <c r="I3171" s="4"/>
      <c r="J3171" s="4" t="s">
        <v>21002</v>
      </c>
      <c r="K3171" s="4"/>
      <c r="L3171" s="4" t="s">
        <v>33</v>
      </c>
      <c r="M3171" s="7" t="s">
        <v>21003</v>
      </c>
      <c r="N3171" s="4">
        <v>1344</v>
      </c>
      <c r="O3171" s="4">
        <v>438</v>
      </c>
      <c r="P3171" s="4" t="s">
        <v>21004</v>
      </c>
      <c r="Q3171" s="7" t="s">
        <v>21005</v>
      </c>
      <c r="R3171" s="4" t="s">
        <v>18039</v>
      </c>
    </row>
    <row r="3172" spans="1:18" ht="92.45">
      <c r="A3172" s="3" t="s">
        <v>21006</v>
      </c>
      <c r="B3172" s="4" t="s">
        <v>21007</v>
      </c>
      <c r="C3172" s="5" t="s">
        <v>21008</v>
      </c>
      <c r="D3172" s="4" t="s">
        <v>21009</v>
      </c>
      <c r="E3172" s="6">
        <v>44635.572824074072</v>
      </c>
      <c r="F3172" s="4"/>
      <c r="G3172" s="4"/>
      <c r="H3172" s="4"/>
      <c r="I3172" s="4"/>
      <c r="J3172" s="4" t="s">
        <v>21010</v>
      </c>
      <c r="K3172" s="4"/>
      <c r="L3172" s="4" t="s">
        <v>23</v>
      </c>
      <c r="M3172" s="7" t="s">
        <v>21011</v>
      </c>
      <c r="N3172" s="4">
        <v>3156</v>
      </c>
      <c r="O3172" s="4">
        <v>4174</v>
      </c>
      <c r="P3172" s="4"/>
      <c r="Q3172" s="7" t="s">
        <v>21012</v>
      </c>
      <c r="R3172" s="4" t="s">
        <v>21013</v>
      </c>
    </row>
    <row r="3173" spans="1:18" ht="61.9">
      <c r="A3173" s="3" t="s">
        <v>21014</v>
      </c>
      <c r="B3173" s="4" t="s">
        <v>21015</v>
      </c>
      <c r="C3173" s="5" t="s">
        <v>21016</v>
      </c>
      <c r="D3173" s="4" t="s">
        <v>21017</v>
      </c>
      <c r="E3173" s="6">
        <v>44635.572476851856</v>
      </c>
      <c r="F3173" s="4"/>
      <c r="G3173" s="4"/>
      <c r="H3173" s="4"/>
      <c r="I3173" s="4"/>
      <c r="J3173" s="4" t="s">
        <v>21018</v>
      </c>
      <c r="K3173" s="4"/>
      <c r="L3173" s="4" t="s">
        <v>23</v>
      </c>
      <c r="M3173" s="7" t="s">
        <v>21019</v>
      </c>
      <c r="N3173" s="4">
        <v>712</v>
      </c>
      <c r="O3173" s="4">
        <v>839</v>
      </c>
      <c r="P3173" s="4" t="s">
        <v>21020</v>
      </c>
      <c r="Q3173" s="7" t="s">
        <v>21021</v>
      </c>
      <c r="R3173" s="4" t="s">
        <v>21022</v>
      </c>
    </row>
    <row r="3174" spans="1:18" ht="31.15">
      <c r="A3174" s="3" t="s">
        <v>21023</v>
      </c>
      <c r="B3174" s="4" t="s">
        <v>21024</v>
      </c>
      <c r="C3174" s="5" t="s">
        <v>21025</v>
      </c>
      <c r="D3174" s="4" t="s">
        <v>21026</v>
      </c>
      <c r="E3174" s="6">
        <v>44635.571087962962</v>
      </c>
      <c r="F3174" s="4"/>
      <c r="G3174" s="4"/>
      <c r="H3174" s="4"/>
      <c r="I3174" s="4"/>
      <c r="J3174" s="4" t="s">
        <v>21027</v>
      </c>
      <c r="K3174" s="4"/>
      <c r="L3174" s="4" t="s">
        <v>57</v>
      </c>
      <c r="M3174" s="7" t="s">
        <v>21028</v>
      </c>
      <c r="N3174" s="4">
        <v>4970</v>
      </c>
      <c r="O3174" s="4">
        <v>3933</v>
      </c>
      <c r="P3174" s="4"/>
      <c r="Q3174" s="7" t="s">
        <v>21029</v>
      </c>
      <c r="R3174" s="4" t="s">
        <v>21030</v>
      </c>
    </row>
    <row r="3175" spans="1:18" ht="21">
      <c r="A3175" s="3" t="s">
        <v>21031</v>
      </c>
      <c r="B3175" s="4" t="s">
        <v>2334</v>
      </c>
      <c r="C3175" s="5" t="s">
        <v>18036</v>
      </c>
      <c r="D3175" s="4" t="s">
        <v>21032</v>
      </c>
      <c r="E3175" s="6">
        <v>44635.571053240739</v>
      </c>
      <c r="F3175" s="4"/>
      <c r="G3175" s="4"/>
      <c r="H3175" s="4"/>
      <c r="I3175" s="4"/>
      <c r="J3175" s="4" t="s">
        <v>2337</v>
      </c>
      <c r="K3175" s="4"/>
      <c r="L3175" s="4" t="s">
        <v>303</v>
      </c>
      <c r="M3175" s="7" t="s">
        <v>2338</v>
      </c>
      <c r="N3175" s="4">
        <v>1456</v>
      </c>
      <c r="O3175" s="4">
        <v>4981</v>
      </c>
      <c r="P3175" s="4" t="s">
        <v>2339</v>
      </c>
      <c r="Q3175" s="7" t="s">
        <v>21033</v>
      </c>
      <c r="R3175" s="4" t="s">
        <v>18039</v>
      </c>
    </row>
    <row r="3176" spans="1:18" ht="31.15">
      <c r="A3176" s="3" t="s">
        <v>21034</v>
      </c>
      <c r="B3176" s="4" t="s">
        <v>21035</v>
      </c>
      <c r="C3176" s="5" t="s">
        <v>21036</v>
      </c>
      <c r="D3176" s="4" t="s">
        <v>21037</v>
      </c>
      <c r="E3176" s="6">
        <v>44635.570694444439</v>
      </c>
      <c r="F3176" s="4"/>
      <c r="G3176" s="4"/>
      <c r="H3176" s="4"/>
      <c r="I3176" s="4"/>
      <c r="J3176" s="4" t="s">
        <v>21038</v>
      </c>
      <c r="K3176" s="4"/>
      <c r="L3176" s="4" t="s">
        <v>303</v>
      </c>
      <c r="M3176" s="7" t="s">
        <v>21039</v>
      </c>
      <c r="N3176" s="4">
        <v>2979</v>
      </c>
      <c r="O3176" s="4">
        <v>3597</v>
      </c>
      <c r="P3176" s="4" t="s">
        <v>21040</v>
      </c>
      <c r="Q3176" s="7" t="s">
        <v>21041</v>
      </c>
      <c r="R3176" s="4" t="s">
        <v>21042</v>
      </c>
    </row>
    <row r="3177" spans="1:18" ht="21">
      <c r="A3177" s="3" t="s">
        <v>21043</v>
      </c>
      <c r="B3177" s="4" t="s">
        <v>21044</v>
      </c>
      <c r="C3177" s="5" t="s">
        <v>18036</v>
      </c>
      <c r="D3177" s="4" t="s">
        <v>21045</v>
      </c>
      <c r="E3177" s="6">
        <v>44635.570659722223</v>
      </c>
      <c r="F3177" s="4"/>
      <c r="G3177" s="4"/>
      <c r="H3177" s="4"/>
      <c r="I3177" s="4"/>
      <c r="J3177" s="4" t="s">
        <v>21046</v>
      </c>
      <c r="K3177" s="4"/>
      <c r="L3177" s="4" t="s">
        <v>57</v>
      </c>
      <c r="M3177" s="7" t="s">
        <v>21047</v>
      </c>
      <c r="N3177" s="4">
        <v>8772</v>
      </c>
      <c r="O3177" s="4">
        <v>3159</v>
      </c>
      <c r="P3177" s="4" t="s">
        <v>17532</v>
      </c>
      <c r="Q3177" s="7" t="s">
        <v>21048</v>
      </c>
      <c r="R3177" s="4" t="s">
        <v>18039</v>
      </c>
    </row>
    <row r="3178" spans="1:18" ht="51.6">
      <c r="A3178" s="3" t="s">
        <v>21049</v>
      </c>
      <c r="B3178" s="4" t="s">
        <v>15564</v>
      </c>
      <c r="C3178" s="5" t="s">
        <v>21050</v>
      </c>
      <c r="D3178" s="4" t="s">
        <v>21051</v>
      </c>
      <c r="E3178" s="6">
        <v>44635.570011574076</v>
      </c>
      <c r="F3178" s="4"/>
      <c r="G3178" s="4"/>
      <c r="H3178" s="4"/>
      <c r="I3178" s="4"/>
      <c r="J3178" s="4" t="s">
        <v>15567</v>
      </c>
      <c r="K3178" s="4"/>
      <c r="L3178" s="4" t="s">
        <v>33</v>
      </c>
      <c r="M3178" s="7" t="s">
        <v>15568</v>
      </c>
      <c r="N3178" s="4">
        <v>841</v>
      </c>
      <c r="O3178" s="4">
        <v>544</v>
      </c>
      <c r="P3178" s="4" t="s">
        <v>15569</v>
      </c>
      <c r="Q3178" s="7" t="s">
        <v>21052</v>
      </c>
      <c r="R3178" s="4" t="s">
        <v>21053</v>
      </c>
    </row>
    <row r="3179" spans="1:18" ht="21">
      <c r="A3179" s="3" t="s">
        <v>21054</v>
      </c>
      <c r="B3179" s="4" t="s">
        <v>21055</v>
      </c>
      <c r="C3179" s="5" t="s">
        <v>18036</v>
      </c>
      <c r="D3179" s="4" t="s">
        <v>21056</v>
      </c>
      <c r="E3179" s="6">
        <v>44635.569062499999</v>
      </c>
      <c r="F3179" s="4"/>
      <c r="G3179" s="4"/>
      <c r="H3179" s="4"/>
      <c r="I3179" s="4"/>
      <c r="J3179" s="4" t="s">
        <v>21057</v>
      </c>
      <c r="K3179" s="4"/>
      <c r="L3179" s="4" t="s">
        <v>23</v>
      </c>
      <c r="M3179" s="7" t="s">
        <v>21058</v>
      </c>
      <c r="N3179" s="4">
        <v>704</v>
      </c>
      <c r="O3179" s="4">
        <v>4974</v>
      </c>
      <c r="P3179" s="4" t="s">
        <v>21059</v>
      </c>
      <c r="Q3179" s="7" t="s">
        <v>21060</v>
      </c>
      <c r="R3179" s="4" t="s">
        <v>18039</v>
      </c>
    </row>
    <row r="3180" spans="1:18" ht="72">
      <c r="A3180" s="3" t="s">
        <v>21061</v>
      </c>
      <c r="B3180" s="4" t="s">
        <v>21062</v>
      </c>
      <c r="C3180" s="5" t="s">
        <v>19116</v>
      </c>
      <c r="D3180" s="4" t="s">
        <v>21063</v>
      </c>
      <c r="E3180" s="6">
        <v>44635.568935185191</v>
      </c>
      <c r="F3180" s="4"/>
      <c r="G3180" s="4"/>
      <c r="H3180" s="4"/>
      <c r="I3180" s="4"/>
      <c r="J3180" s="4" t="s">
        <v>21064</v>
      </c>
      <c r="K3180" s="4"/>
      <c r="L3180" s="4" t="s">
        <v>33</v>
      </c>
      <c r="M3180" s="7" t="s">
        <v>21065</v>
      </c>
      <c r="N3180" s="4">
        <v>1913</v>
      </c>
      <c r="O3180" s="4">
        <v>2008</v>
      </c>
      <c r="P3180" s="4" t="s">
        <v>21066</v>
      </c>
      <c r="Q3180" s="7" t="s">
        <v>21067</v>
      </c>
      <c r="R3180" s="4" t="s">
        <v>19122</v>
      </c>
    </row>
    <row r="3181" spans="1:18" ht="102.6">
      <c r="A3181" s="3" t="s">
        <v>21068</v>
      </c>
      <c r="B3181" s="4" t="s">
        <v>21069</v>
      </c>
      <c r="C3181" s="5" t="s">
        <v>16076</v>
      </c>
      <c r="D3181" s="4" t="s">
        <v>21070</v>
      </c>
      <c r="E3181" s="6">
        <v>44635.568761574075</v>
      </c>
      <c r="F3181" s="4"/>
      <c r="G3181" s="4"/>
      <c r="H3181" s="4"/>
      <c r="I3181" s="4"/>
      <c r="J3181" s="4" t="s">
        <v>21071</v>
      </c>
      <c r="K3181" s="4"/>
      <c r="L3181" s="4" t="s">
        <v>23</v>
      </c>
      <c r="M3181" s="7" t="s">
        <v>21072</v>
      </c>
      <c r="N3181" s="4">
        <v>2182</v>
      </c>
      <c r="O3181" s="4">
        <v>651</v>
      </c>
      <c r="P3181" s="4" t="s">
        <v>21073</v>
      </c>
      <c r="Q3181" s="7" t="s">
        <v>21074</v>
      </c>
      <c r="R3181" s="4" t="s">
        <v>16082</v>
      </c>
    </row>
    <row r="3182" spans="1:18" ht="102.6">
      <c r="A3182" s="3" t="s">
        <v>21075</v>
      </c>
      <c r="B3182" s="4" t="s">
        <v>21076</v>
      </c>
      <c r="C3182" s="5" t="s">
        <v>16076</v>
      </c>
      <c r="D3182" s="4" t="s">
        <v>21077</v>
      </c>
      <c r="E3182" s="6">
        <v>44635.568530092598</v>
      </c>
      <c r="F3182" s="4"/>
      <c r="G3182" s="4"/>
      <c r="H3182" s="4"/>
      <c r="I3182" s="4"/>
      <c r="J3182" s="4" t="s">
        <v>21078</v>
      </c>
      <c r="K3182" s="4"/>
      <c r="L3182" s="4" t="s">
        <v>303</v>
      </c>
      <c r="M3182" s="7" t="s">
        <v>21079</v>
      </c>
      <c r="N3182" s="4">
        <v>14426</v>
      </c>
      <c r="O3182" s="4">
        <v>12757</v>
      </c>
      <c r="P3182" s="4" t="s">
        <v>21080</v>
      </c>
      <c r="Q3182" s="7" t="s">
        <v>21081</v>
      </c>
      <c r="R3182" s="4" t="s">
        <v>16082</v>
      </c>
    </row>
    <row r="3183" spans="1:18" ht="21">
      <c r="A3183" s="3" t="s">
        <v>21082</v>
      </c>
      <c r="B3183" s="4" t="s">
        <v>21083</v>
      </c>
      <c r="C3183" s="5" t="s">
        <v>21084</v>
      </c>
      <c r="D3183" s="4" t="s">
        <v>21085</v>
      </c>
      <c r="E3183" s="6">
        <v>44635.568043981482</v>
      </c>
      <c r="F3183" s="4"/>
      <c r="G3183" s="4"/>
      <c r="H3183" s="4"/>
      <c r="I3183" s="4"/>
      <c r="J3183" s="4" t="s">
        <v>21086</v>
      </c>
      <c r="K3183" s="4"/>
      <c r="L3183" s="4" t="s">
        <v>33</v>
      </c>
      <c r="M3183" s="7" t="s">
        <v>21087</v>
      </c>
      <c r="N3183" s="4">
        <v>109415</v>
      </c>
      <c r="O3183" s="4">
        <v>20</v>
      </c>
      <c r="P3183" s="4"/>
      <c r="Q3183" s="7" t="s">
        <v>21088</v>
      </c>
      <c r="R3183" s="4" t="s">
        <v>21089</v>
      </c>
    </row>
    <row r="3184" spans="1:18" ht="31.15">
      <c r="A3184" s="3" t="s">
        <v>21090</v>
      </c>
      <c r="B3184" s="4" t="s">
        <v>3799</v>
      </c>
      <c r="C3184" s="5" t="s">
        <v>21091</v>
      </c>
      <c r="D3184" s="4" t="s">
        <v>21092</v>
      </c>
      <c r="E3184" s="6">
        <v>44635.567500000005</v>
      </c>
      <c r="F3184" s="4"/>
      <c r="G3184" s="4"/>
      <c r="H3184" s="4"/>
      <c r="I3184" s="4"/>
      <c r="J3184" s="4" t="s">
        <v>3802</v>
      </c>
      <c r="K3184" s="4"/>
      <c r="L3184" s="4" t="s">
        <v>33</v>
      </c>
      <c r="M3184" s="7" t="s">
        <v>3803</v>
      </c>
      <c r="N3184" s="4">
        <v>1607</v>
      </c>
      <c r="O3184" s="4">
        <v>1061</v>
      </c>
      <c r="P3184" s="4"/>
      <c r="Q3184" s="7" t="s">
        <v>21093</v>
      </c>
      <c r="R3184" s="4" t="s">
        <v>21094</v>
      </c>
    </row>
    <row r="3185" spans="1:18" ht="51.6">
      <c r="A3185" s="3" t="s">
        <v>21095</v>
      </c>
      <c r="B3185" s="4" t="s">
        <v>21096</v>
      </c>
      <c r="C3185" s="5" t="s">
        <v>21097</v>
      </c>
      <c r="D3185" s="4" t="s">
        <v>21098</v>
      </c>
      <c r="E3185" s="6">
        <v>44635.567025462966</v>
      </c>
      <c r="F3185" s="4"/>
      <c r="G3185" s="4"/>
      <c r="H3185" s="4"/>
      <c r="I3185" s="4"/>
      <c r="J3185" s="4" t="s">
        <v>21099</v>
      </c>
      <c r="K3185" s="4"/>
      <c r="L3185" s="4" t="s">
        <v>23</v>
      </c>
      <c r="M3185" s="7" t="s">
        <v>21100</v>
      </c>
      <c r="N3185" s="4">
        <v>2181</v>
      </c>
      <c r="O3185" s="4">
        <v>2204</v>
      </c>
      <c r="P3185" s="4" t="s">
        <v>21101</v>
      </c>
      <c r="Q3185" s="7" t="s">
        <v>21102</v>
      </c>
      <c r="R3185" s="4" t="s">
        <v>21103</v>
      </c>
    </row>
    <row r="3186" spans="1:18" ht="92.45">
      <c r="A3186" s="3" t="s">
        <v>21104</v>
      </c>
      <c r="B3186" s="4" t="s">
        <v>413</v>
      </c>
      <c r="C3186" s="5" t="s">
        <v>21105</v>
      </c>
      <c r="D3186" s="4" t="s">
        <v>21106</v>
      </c>
      <c r="E3186" s="6">
        <v>44635.564351851848</v>
      </c>
      <c r="F3186" s="4"/>
      <c r="G3186" s="4"/>
      <c r="H3186" s="4"/>
      <c r="I3186" s="4"/>
      <c r="J3186" s="4" t="s">
        <v>416</v>
      </c>
      <c r="K3186" s="4"/>
      <c r="L3186" s="4" t="s">
        <v>33</v>
      </c>
      <c r="M3186" s="7" t="s">
        <v>417</v>
      </c>
      <c r="N3186" s="4">
        <v>32832</v>
      </c>
      <c r="O3186" s="4">
        <v>29934</v>
      </c>
      <c r="P3186" s="4" t="s">
        <v>418</v>
      </c>
      <c r="Q3186" s="7" t="s">
        <v>21107</v>
      </c>
      <c r="R3186" s="4" t="s">
        <v>21108</v>
      </c>
    </row>
    <row r="3187" spans="1:18" ht="31.15">
      <c r="A3187" s="3" t="s">
        <v>21109</v>
      </c>
      <c r="B3187" s="4" t="s">
        <v>21110</v>
      </c>
      <c r="C3187" s="5" t="s">
        <v>21036</v>
      </c>
      <c r="D3187" s="4" t="s">
        <v>21111</v>
      </c>
      <c r="E3187" s="6">
        <v>44635.56248842593</v>
      </c>
      <c r="F3187" s="4"/>
      <c r="G3187" s="4"/>
      <c r="H3187" s="4"/>
      <c r="I3187" s="4"/>
      <c r="J3187" s="4" t="s">
        <v>21112</v>
      </c>
      <c r="K3187" s="4"/>
      <c r="L3187" s="4" t="s">
        <v>57</v>
      </c>
      <c r="M3187" s="7" t="s">
        <v>21113</v>
      </c>
      <c r="N3187" s="4">
        <v>3509</v>
      </c>
      <c r="O3187" s="4">
        <v>3988</v>
      </c>
      <c r="P3187" s="4" t="s">
        <v>7361</v>
      </c>
      <c r="Q3187" s="7" t="s">
        <v>21114</v>
      </c>
      <c r="R3187" s="4" t="s">
        <v>21042</v>
      </c>
    </row>
    <row r="3188" spans="1:18" ht="82.15">
      <c r="A3188" s="3" t="s">
        <v>21115</v>
      </c>
      <c r="B3188" s="4" t="s">
        <v>413</v>
      </c>
      <c r="C3188" s="5" t="s">
        <v>21116</v>
      </c>
      <c r="D3188" s="4" t="s">
        <v>21117</v>
      </c>
      <c r="E3188" s="6">
        <v>44635.561354166668</v>
      </c>
      <c r="F3188" s="4"/>
      <c r="G3188" s="4"/>
      <c r="H3188" s="4"/>
      <c r="I3188" s="4"/>
      <c r="J3188" s="4" t="s">
        <v>416</v>
      </c>
      <c r="K3188" s="4"/>
      <c r="L3188" s="4" t="s">
        <v>33</v>
      </c>
      <c r="M3188" s="7" t="s">
        <v>417</v>
      </c>
      <c r="N3188" s="4">
        <v>32832</v>
      </c>
      <c r="O3188" s="4">
        <v>29934</v>
      </c>
      <c r="P3188" s="4" t="s">
        <v>418</v>
      </c>
      <c r="Q3188" s="7" t="s">
        <v>21118</v>
      </c>
      <c r="R3188" s="4" t="s">
        <v>21119</v>
      </c>
    </row>
    <row r="3189" spans="1:18" ht="31.15">
      <c r="A3189" s="3" t="s">
        <v>21120</v>
      </c>
      <c r="B3189" s="4" t="s">
        <v>14767</v>
      </c>
      <c r="C3189" s="5" t="s">
        <v>21121</v>
      </c>
      <c r="D3189" s="4" t="s">
        <v>21122</v>
      </c>
      <c r="E3189" s="6">
        <v>44635.560810185183</v>
      </c>
      <c r="F3189" s="4"/>
      <c r="G3189" s="4"/>
      <c r="H3189" s="4"/>
      <c r="I3189" s="4"/>
      <c r="J3189" s="4" t="s">
        <v>14770</v>
      </c>
      <c r="K3189" s="4"/>
      <c r="L3189" s="4" t="s">
        <v>33</v>
      </c>
      <c r="M3189" s="7" t="s">
        <v>14771</v>
      </c>
      <c r="N3189" s="4">
        <v>2012</v>
      </c>
      <c r="O3189" s="4"/>
      <c r="P3189" s="4" t="s">
        <v>1734</v>
      </c>
      <c r="Q3189" s="7" t="s">
        <v>21123</v>
      </c>
      <c r="R3189" s="4" t="s">
        <v>21124</v>
      </c>
    </row>
    <row r="3190" spans="1:18" ht="51.6">
      <c r="A3190" s="3" t="s">
        <v>21125</v>
      </c>
      <c r="B3190" s="4" t="s">
        <v>21126</v>
      </c>
      <c r="C3190" s="5" t="s">
        <v>21127</v>
      </c>
      <c r="D3190" s="4" t="s">
        <v>21128</v>
      </c>
      <c r="E3190" s="6">
        <v>44635.56049768519</v>
      </c>
      <c r="F3190" s="4"/>
      <c r="G3190" s="4"/>
      <c r="H3190" s="4" t="s">
        <v>21129</v>
      </c>
      <c r="I3190" s="4" t="s">
        <v>21130</v>
      </c>
      <c r="J3190" s="4" t="s">
        <v>21131</v>
      </c>
      <c r="K3190" s="4" t="s">
        <v>21132</v>
      </c>
      <c r="L3190" s="4" t="s">
        <v>23</v>
      </c>
      <c r="M3190" s="7" t="s">
        <v>21133</v>
      </c>
      <c r="N3190" s="4">
        <v>85969</v>
      </c>
      <c r="O3190" s="4">
        <v>2535</v>
      </c>
      <c r="P3190" s="4" t="s">
        <v>119</v>
      </c>
      <c r="Q3190" s="7" t="s">
        <v>21134</v>
      </c>
      <c r="R3190" s="4" t="s">
        <v>21135</v>
      </c>
    </row>
    <row r="3191" spans="1:18" ht="51.6">
      <c r="A3191" s="3" t="s">
        <v>21136</v>
      </c>
      <c r="B3191" s="4" t="s">
        <v>21137</v>
      </c>
      <c r="C3191" s="5" t="s">
        <v>21138</v>
      </c>
      <c r="D3191" s="4" t="s">
        <v>21139</v>
      </c>
      <c r="E3191" s="6">
        <v>44635.560219907406</v>
      </c>
      <c r="F3191" s="4"/>
      <c r="G3191" s="4"/>
      <c r="H3191" s="4"/>
      <c r="I3191" s="4"/>
      <c r="J3191" s="4" t="s">
        <v>21140</v>
      </c>
      <c r="K3191" s="4"/>
      <c r="L3191" s="4" t="s">
        <v>182</v>
      </c>
      <c r="M3191" s="7" t="s">
        <v>21141</v>
      </c>
      <c r="N3191" s="4">
        <v>202110</v>
      </c>
      <c r="O3191" s="4">
        <v>1156</v>
      </c>
      <c r="P3191" s="4" t="s">
        <v>2500</v>
      </c>
      <c r="Q3191" s="7" t="s">
        <v>21142</v>
      </c>
      <c r="R3191" s="4" t="s">
        <v>21143</v>
      </c>
    </row>
    <row r="3192" spans="1:18" ht="31.15">
      <c r="A3192" s="3" t="s">
        <v>21144</v>
      </c>
      <c r="B3192" s="4" t="s">
        <v>21145</v>
      </c>
      <c r="C3192" s="5" t="s">
        <v>21146</v>
      </c>
      <c r="D3192" s="4" t="s">
        <v>21147</v>
      </c>
      <c r="E3192" s="6">
        <v>44635.559814814813</v>
      </c>
      <c r="F3192" s="4"/>
      <c r="G3192" s="4"/>
      <c r="H3192" s="4"/>
      <c r="I3192" s="4"/>
      <c r="J3192" s="4" t="s">
        <v>21148</v>
      </c>
      <c r="K3192" s="4"/>
      <c r="L3192" s="4" t="s">
        <v>33</v>
      </c>
      <c r="M3192" s="7" t="s">
        <v>21149</v>
      </c>
      <c r="N3192" s="4">
        <v>3768</v>
      </c>
      <c r="O3192" s="4">
        <v>1248</v>
      </c>
      <c r="P3192" s="4" t="s">
        <v>1027</v>
      </c>
      <c r="Q3192" s="7" t="s">
        <v>21150</v>
      </c>
      <c r="R3192" s="4" t="s">
        <v>21151</v>
      </c>
    </row>
    <row r="3193" spans="1:18" ht="72">
      <c r="A3193" s="3" t="s">
        <v>21152</v>
      </c>
      <c r="B3193" s="4" t="s">
        <v>368</v>
      </c>
      <c r="C3193" s="5" t="s">
        <v>21153</v>
      </c>
      <c r="D3193" s="4" t="s">
        <v>21154</v>
      </c>
      <c r="E3193" s="6">
        <v>44635.559374999997</v>
      </c>
      <c r="F3193" s="4"/>
      <c r="G3193" s="4"/>
      <c r="H3193" s="4"/>
      <c r="I3193" s="4"/>
      <c r="J3193" s="4" t="s">
        <v>371</v>
      </c>
      <c r="K3193" s="4"/>
      <c r="L3193" s="4" t="s">
        <v>33</v>
      </c>
      <c r="M3193" s="7" t="s">
        <v>372</v>
      </c>
      <c r="N3193" s="4">
        <v>1220</v>
      </c>
      <c r="O3193" s="4">
        <v>395</v>
      </c>
      <c r="P3193" s="4" t="s">
        <v>373</v>
      </c>
      <c r="Q3193" s="7" t="s">
        <v>21155</v>
      </c>
      <c r="R3193" s="4" t="s">
        <v>21156</v>
      </c>
    </row>
    <row r="3194" spans="1:18" ht="92.45">
      <c r="A3194" s="3" t="s">
        <v>21157</v>
      </c>
      <c r="B3194" s="4" t="s">
        <v>413</v>
      </c>
      <c r="C3194" s="5" t="s">
        <v>21158</v>
      </c>
      <c r="D3194" s="4" t="s">
        <v>21159</v>
      </c>
      <c r="E3194" s="6">
        <v>44635.557754629626</v>
      </c>
      <c r="F3194" s="4"/>
      <c r="G3194" s="4"/>
      <c r="H3194" s="4"/>
      <c r="I3194" s="4"/>
      <c r="J3194" s="4" t="s">
        <v>416</v>
      </c>
      <c r="K3194" s="4"/>
      <c r="L3194" s="4" t="s">
        <v>33</v>
      </c>
      <c r="M3194" s="7" t="s">
        <v>417</v>
      </c>
      <c r="N3194" s="4">
        <v>32832</v>
      </c>
      <c r="O3194" s="4">
        <v>29934</v>
      </c>
      <c r="P3194" s="4" t="s">
        <v>418</v>
      </c>
      <c r="Q3194" s="7" t="s">
        <v>21160</v>
      </c>
      <c r="R3194" s="4" t="s">
        <v>21161</v>
      </c>
    </row>
    <row r="3195" spans="1:18" ht="61.9">
      <c r="A3195" s="3" t="s">
        <v>21162</v>
      </c>
      <c r="B3195" s="4" t="s">
        <v>21163</v>
      </c>
      <c r="C3195" s="5" t="s">
        <v>6547</v>
      </c>
      <c r="D3195" s="4" t="s">
        <v>21164</v>
      </c>
      <c r="E3195" s="6">
        <v>44635.557384259257</v>
      </c>
      <c r="F3195" s="4"/>
      <c r="G3195" s="4"/>
      <c r="H3195" s="4"/>
      <c r="I3195" s="4"/>
      <c r="J3195" s="4" t="s">
        <v>21165</v>
      </c>
      <c r="K3195" s="4"/>
      <c r="L3195" s="4" t="s">
        <v>57</v>
      </c>
      <c r="M3195" s="7" t="s">
        <v>21166</v>
      </c>
      <c r="N3195" s="4">
        <v>1757</v>
      </c>
      <c r="O3195" s="4">
        <v>2584</v>
      </c>
      <c r="P3195" s="4"/>
      <c r="Q3195" s="7" t="s">
        <v>21167</v>
      </c>
      <c r="R3195" s="4" t="s">
        <v>6552</v>
      </c>
    </row>
    <row r="3196" spans="1:18" ht="123">
      <c r="A3196" s="3" t="s">
        <v>21168</v>
      </c>
      <c r="B3196" s="4" t="s">
        <v>21169</v>
      </c>
      <c r="C3196" s="5" t="s">
        <v>21170</v>
      </c>
      <c r="D3196" s="4" t="s">
        <v>21171</v>
      </c>
      <c r="E3196" s="6">
        <v>44635.556701388894</v>
      </c>
      <c r="F3196" s="4"/>
      <c r="G3196" s="4"/>
      <c r="H3196" s="4"/>
      <c r="I3196" s="4"/>
      <c r="J3196" s="4" t="s">
        <v>21172</v>
      </c>
      <c r="K3196" s="4"/>
      <c r="L3196" s="4" t="s">
        <v>23</v>
      </c>
      <c r="M3196" s="7" t="s">
        <v>21173</v>
      </c>
      <c r="N3196" s="4">
        <v>10940</v>
      </c>
      <c r="O3196" s="4">
        <v>11987</v>
      </c>
      <c r="P3196" s="4" t="s">
        <v>17175</v>
      </c>
      <c r="Q3196" s="7" t="s">
        <v>21174</v>
      </c>
      <c r="R3196" s="4" t="s">
        <v>21175</v>
      </c>
    </row>
    <row r="3197" spans="1:18" ht="61.9">
      <c r="A3197" s="3" t="s">
        <v>21176</v>
      </c>
      <c r="B3197" s="4" t="s">
        <v>21177</v>
      </c>
      <c r="C3197" s="5" t="s">
        <v>6547</v>
      </c>
      <c r="D3197" s="4" t="s">
        <v>21178</v>
      </c>
      <c r="E3197" s="6">
        <v>44635.556631944448</v>
      </c>
      <c r="F3197" s="4"/>
      <c r="G3197" s="4"/>
      <c r="H3197" s="4"/>
      <c r="I3197" s="4"/>
      <c r="J3197" s="4" t="s">
        <v>21179</v>
      </c>
      <c r="K3197" s="4"/>
      <c r="L3197" s="4" t="s">
        <v>23</v>
      </c>
      <c r="M3197" s="7" t="s">
        <v>21180</v>
      </c>
      <c r="N3197" s="4">
        <v>4095</v>
      </c>
      <c r="O3197" s="4">
        <v>2852</v>
      </c>
      <c r="P3197" s="4" t="s">
        <v>21181</v>
      </c>
      <c r="Q3197" s="7" t="s">
        <v>21182</v>
      </c>
      <c r="R3197" s="4" t="s">
        <v>6552</v>
      </c>
    </row>
    <row r="3198" spans="1:18" ht="51.6">
      <c r="A3198" s="3" t="s">
        <v>21183</v>
      </c>
      <c r="B3198" s="4" t="s">
        <v>21184</v>
      </c>
      <c r="C3198" s="5" t="s">
        <v>21185</v>
      </c>
      <c r="D3198" s="4" t="s">
        <v>21186</v>
      </c>
      <c r="E3198" s="6">
        <v>44635.555300925931</v>
      </c>
      <c r="F3198" s="4"/>
      <c r="G3198" s="4"/>
      <c r="H3198" s="4"/>
      <c r="I3198" s="4"/>
      <c r="J3198" s="4" t="s">
        <v>21187</v>
      </c>
      <c r="K3198" s="4"/>
      <c r="L3198" s="4" t="s">
        <v>23</v>
      </c>
      <c r="M3198" s="7" t="s">
        <v>21188</v>
      </c>
      <c r="N3198" s="4">
        <v>12972</v>
      </c>
      <c r="O3198" s="4">
        <v>4</v>
      </c>
      <c r="P3198" s="4" t="s">
        <v>1027</v>
      </c>
      <c r="Q3198" s="7" t="s">
        <v>21189</v>
      </c>
      <c r="R3198" s="4" t="s">
        <v>21190</v>
      </c>
    </row>
    <row r="3199" spans="1:18" ht="51.6">
      <c r="A3199" s="3" t="s">
        <v>21191</v>
      </c>
      <c r="B3199" s="4" t="s">
        <v>21192</v>
      </c>
      <c r="C3199" s="5" t="s">
        <v>20912</v>
      </c>
      <c r="D3199" s="4" t="s">
        <v>21193</v>
      </c>
      <c r="E3199" s="6">
        <v>44635.555127314816</v>
      </c>
      <c r="F3199" s="4"/>
      <c r="G3199" s="4"/>
      <c r="H3199" s="4"/>
      <c r="I3199" s="4"/>
      <c r="J3199" s="4" t="s">
        <v>21194</v>
      </c>
      <c r="K3199" s="4"/>
      <c r="L3199" s="4" t="s">
        <v>57</v>
      </c>
      <c r="M3199" s="7" t="s">
        <v>21195</v>
      </c>
      <c r="N3199" s="4">
        <v>1813</v>
      </c>
      <c r="O3199" s="4">
        <v>2191</v>
      </c>
      <c r="P3199" s="4" t="s">
        <v>21196</v>
      </c>
      <c r="Q3199" s="7" t="s">
        <v>21197</v>
      </c>
      <c r="R3199" s="4" t="s">
        <v>20915</v>
      </c>
    </row>
    <row r="3200" spans="1:18" ht="112.9">
      <c r="A3200" s="3" t="s">
        <v>21198</v>
      </c>
      <c r="B3200" s="4" t="s">
        <v>196</v>
      </c>
      <c r="C3200" s="5" t="s">
        <v>21199</v>
      </c>
      <c r="D3200" s="4" t="s">
        <v>21200</v>
      </c>
      <c r="E3200" s="6">
        <v>44635.55505787037</v>
      </c>
      <c r="F3200" s="4"/>
      <c r="G3200" s="4"/>
      <c r="H3200" s="4" t="s">
        <v>21201</v>
      </c>
      <c r="I3200" s="4" t="s">
        <v>21202</v>
      </c>
      <c r="J3200" s="4" t="s">
        <v>199</v>
      </c>
      <c r="K3200" s="4" t="s">
        <v>21203</v>
      </c>
      <c r="L3200" s="4" t="s">
        <v>33</v>
      </c>
      <c r="M3200" s="7" t="s">
        <v>200</v>
      </c>
      <c r="N3200" s="4">
        <v>1450</v>
      </c>
      <c r="O3200" s="4">
        <v>467</v>
      </c>
      <c r="P3200" s="4"/>
      <c r="Q3200" s="7" t="s">
        <v>21204</v>
      </c>
      <c r="R3200" s="4" t="s">
        <v>21205</v>
      </c>
    </row>
    <row r="3201" spans="1:18" ht="82.15">
      <c r="A3201" s="3" t="s">
        <v>21206</v>
      </c>
      <c r="B3201" s="4" t="s">
        <v>413</v>
      </c>
      <c r="C3201" s="5" t="s">
        <v>21207</v>
      </c>
      <c r="D3201" s="4" t="s">
        <v>21208</v>
      </c>
      <c r="E3201" s="6">
        <v>44635.555034722223</v>
      </c>
      <c r="F3201" s="4"/>
      <c r="G3201" s="4"/>
      <c r="H3201" s="4"/>
      <c r="I3201" s="4"/>
      <c r="J3201" s="4" t="s">
        <v>416</v>
      </c>
      <c r="K3201" s="4"/>
      <c r="L3201" s="4" t="s">
        <v>33</v>
      </c>
      <c r="M3201" s="7" t="s">
        <v>417</v>
      </c>
      <c r="N3201" s="4">
        <v>32832</v>
      </c>
      <c r="O3201" s="4">
        <v>29934</v>
      </c>
      <c r="P3201" s="4" t="s">
        <v>418</v>
      </c>
      <c r="Q3201" s="7" t="s">
        <v>21209</v>
      </c>
      <c r="R3201" s="4" t="s">
        <v>21210</v>
      </c>
    </row>
    <row r="3202" spans="1:18" ht="112.9">
      <c r="A3202" s="3" t="s">
        <v>21211</v>
      </c>
      <c r="B3202" s="4" t="s">
        <v>196</v>
      </c>
      <c r="C3202" s="5" t="s">
        <v>21212</v>
      </c>
      <c r="D3202" s="4" t="s">
        <v>21213</v>
      </c>
      <c r="E3202" s="6">
        <v>44635.554826388892</v>
      </c>
      <c r="F3202" s="4"/>
      <c r="G3202" s="4"/>
      <c r="H3202" s="4" t="s">
        <v>21214</v>
      </c>
      <c r="I3202" s="4" t="s">
        <v>21215</v>
      </c>
      <c r="J3202" s="4" t="s">
        <v>199</v>
      </c>
      <c r="K3202" s="4" t="s">
        <v>21216</v>
      </c>
      <c r="L3202" s="4" t="s">
        <v>33</v>
      </c>
      <c r="M3202" s="7" t="s">
        <v>200</v>
      </c>
      <c r="N3202" s="4">
        <v>1450</v>
      </c>
      <c r="O3202" s="4">
        <v>467</v>
      </c>
      <c r="P3202" s="4"/>
      <c r="Q3202" s="7" t="s">
        <v>21217</v>
      </c>
      <c r="R3202" s="4" t="s">
        <v>21218</v>
      </c>
    </row>
    <row r="3203" spans="1:18" ht="82.15">
      <c r="A3203" s="3" t="s">
        <v>21219</v>
      </c>
      <c r="B3203" s="4" t="s">
        <v>21220</v>
      </c>
      <c r="C3203" s="5" t="s">
        <v>21221</v>
      </c>
      <c r="D3203" s="4" t="s">
        <v>21222</v>
      </c>
      <c r="E3203" s="6">
        <v>44635.553576388891</v>
      </c>
      <c r="F3203" s="4"/>
      <c r="G3203" s="4"/>
      <c r="H3203" s="4" t="s">
        <v>21223</v>
      </c>
      <c r="I3203" s="4" t="s">
        <v>21224</v>
      </c>
      <c r="J3203" s="4" t="s">
        <v>21225</v>
      </c>
      <c r="K3203" s="4"/>
      <c r="L3203" s="4" t="s">
        <v>23</v>
      </c>
      <c r="M3203" s="7" t="s">
        <v>21226</v>
      </c>
      <c r="N3203" s="4">
        <v>1488</v>
      </c>
      <c r="O3203" s="4">
        <v>1400</v>
      </c>
      <c r="P3203" s="4" t="s">
        <v>21227</v>
      </c>
      <c r="Q3203" s="7" t="s">
        <v>21228</v>
      </c>
      <c r="R3203" s="4" t="s">
        <v>21229</v>
      </c>
    </row>
    <row r="3204" spans="1:18" ht="51.6">
      <c r="A3204" s="3" t="s">
        <v>21230</v>
      </c>
      <c r="B3204" s="4" t="s">
        <v>1346</v>
      </c>
      <c r="C3204" s="5" t="s">
        <v>21231</v>
      </c>
      <c r="D3204" s="4" t="s">
        <v>21232</v>
      </c>
      <c r="E3204" s="6">
        <v>44635.553391203706</v>
      </c>
      <c r="F3204" s="4"/>
      <c r="G3204" s="4"/>
      <c r="H3204" s="4"/>
      <c r="I3204" s="4"/>
      <c r="J3204" s="4" t="s">
        <v>1349</v>
      </c>
      <c r="K3204" s="4"/>
      <c r="L3204" s="4" t="s">
        <v>33</v>
      </c>
      <c r="M3204" s="7" t="s">
        <v>1350</v>
      </c>
      <c r="N3204" s="4">
        <v>744401</v>
      </c>
      <c r="O3204" s="4">
        <v>99</v>
      </c>
      <c r="P3204" s="4" t="s">
        <v>1027</v>
      </c>
      <c r="Q3204" s="7" t="s">
        <v>21233</v>
      </c>
      <c r="R3204" s="4" t="s">
        <v>21234</v>
      </c>
    </row>
    <row r="3205" spans="1:18" ht="123">
      <c r="A3205" s="3" t="s">
        <v>21235</v>
      </c>
      <c r="B3205" s="4" t="s">
        <v>413</v>
      </c>
      <c r="C3205" s="5" t="s">
        <v>21170</v>
      </c>
      <c r="D3205" s="4" t="s">
        <v>21236</v>
      </c>
      <c r="E3205" s="6">
        <v>44635.55296296296</v>
      </c>
      <c r="F3205" s="4"/>
      <c r="G3205" s="4"/>
      <c r="H3205" s="4"/>
      <c r="I3205" s="4"/>
      <c r="J3205" s="4" t="s">
        <v>416</v>
      </c>
      <c r="K3205" s="4"/>
      <c r="L3205" s="4" t="s">
        <v>33</v>
      </c>
      <c r="M3205" s="7" t="s">
        <v>417</v>
      </c>
      <c r="N3205" s="4">
        <v>32832</v>
      </c>
      <c r="O3205" s="4">
        <v>29934</v>
      </c>
      <c r="P3205" s="4" t="s">
        <v>418</v>
      </c>
      <c r="Q3205" s="7" t="s">
        <v>21237</v>
      </c>
      <c r="R3205" s="4" t="s">
        <v>21175</v>
      </c>
    </row>
    <row r="3206" spans="1:18" ht="61.9">
      <c r="A3206" s="3" t="s">
        <v>21238</v>
      </c>
      <c r="B3206" s="4" t="s">
        <v>21239</v>
      </c>
      <c r="C3206" s="5" t="s">
        <v>21240</v>
      </c>
      <c r="D3206" s="4" t="s">
        <v>21241</v>
      </c>
      <c r="E3206" s="6">
        <v>44635.552754629629</v>
      </c>
      <c r="F3206" s="4"/>
      <c r="G3206" s="4"/>
      <c r="H3206" s="4"/>
      <c r="I3206" s="4"/>
      <c r="J3206" s="4" t="s">
        <v>21242</v>
      </c>
      <c r="K3206" s="4"/>
      <c r="L3206" s="4" t="s">
        <v>57</v>
      </c>
      <c r="M3206" s="7" t="s">
        <v>21243</v>
      </c>
      <c r="N3206" s="4">
        <v>8308</v>
      </c>
      <c r="O3206" s="4">
        <v>4551</v>
      </c>
      <c r="P3206" s="4" t="s">
        <v>21244</v>
      </c>
      <c r="Q3206" s="7" t="s">
        <v>21245</v>
      </c>
      <c r="R3206" s="4" t="s">
        <v>21246</v>
      </c>
    </row>
    <row r="3207" spans="1:18" ht="61.9">
      <c r="A3207" s="3" t="s">
        <v>21247</v>
      </c>
      <c r="B3207" s="4" t="s">
        <v>21177</v>
      </c>
      <c r="C3207" s="5" t="s">
        <v>18069</v>
      </c>
      <c r="D3207" s="4" t="s">
        <v>21248</v>
      </c>
      <c r="E3207" s="6">
        <v>44635.552106481482</v>
      </c>
      <c r="F3207" s="4"/>
      <c r="G3207" s="4"/>
      <c r="H3207" s="4"/>
      <c r="I3207" s="4"/>
      <c r="J3207" s="4" t="s">
        <v>21179</v>
      </c>
      <c r="K3207" s="4"/>
      <c r="L3207" s="4" t="s">
        <v>23</v>
      </c>
      <c r="M3207" s="7" t="s">
        <v>21180</v>
      </c>
      <c r="N3207" s="4">
        <v>4095</v>
      </c>
      <c r="O3207" s="4">
        <v>2852</v>
      </c>
      <c r="P3207" s="4" t="s">
        <v>21181</v>
      </c>
      <c r="Q3207" s="7" t="s">
        <v>21249</v>
      </c>
      <c r="R3207" s="4" t="s">
        <v>18075</v>
      </c>
    </row>
    <row r="3208" spans="1:18" ht="92.45">
      <c r="A3208" s="3" t="s">
        <v>21250</v>
      </c>
      <c r="B3208" s="4" t="s">
        <v>413</v>
      </c>
      <c r="C3208" s="5" t="s">
        <v>21251</v>
      </c>
      <c r="D3208" s="4" t="s">
        <v>21252</v>
      </c>
      <c r="E3208" s="6">
        <v>44635.55096064815</v>
      </c>
      <c r="F3208" s="4"/>
      <c r="G3208" s="4"/>
      <c r="H3208" s="4"/>
      <c r="I3208" s="4"/>
      <c r="J3208" s="4" t="s">
        <v>416</v>
      </c>
      <c r="K3208" s="4"/>
      <c r="L3208" s="4" t="s">
        <v>33</v>
      </c>
      <c r="M3208" s="7" t="s">
        <v>417</v>
      </c>
      <c r="N3208" s="4">
        <v>32832</v>
      </c>
      <c r="O3208" s="4">
        <v>29934</v>
      </c>
      <c r="P3208" s="4" t="s">
        <v>418</v>
      </c>
      <c r="Q3208" s="7" t="s">
        <v>21253</v>
      </c>
      <c r="R3208" s="4" t="s">
        <v>21254</v>
      </c>
    </row>
    <row r="3209" spans="1:18" ht="123">
      <c r="A3209" s="3" t="s">
        <v>21255</v>
      </c>
      <c r="B3209" s="4" t="s">
        <v>196</v>
      </c>
      <c r="C3209" s="5" t="s">
        <v>21256</v>
      </c>
      <c r="D3209" s="4" t="s">
        <v>21257</v>
      </c>
      <c r="E3209" s="6">
        <v>44635.550451388888</v>
      </c>
      <c r="F3209" s="4"/>
      <c r="G3209" s="4"/>
      <c r="H3209" s="4"/>
      <c r="I3209" s="4"/>
      <c r="J3209" s="4" t="s">
        <v>199</v>
      </c>
      <c r="K3209" s="4"/>
      <c r="L3209" s="4" t="s">
        <v>33</v>
      </c>
      <c r="M3209" s="7" t="s">
        <v>200</v>
      </c>
      <c r="N3209" s="4">
        <v>1450</v>
      </c>
      <c r="O3209" s="4">
        <v>467</v>
      </c>
      <c r="P3209" s="4"/>
      <c r="Q3209" s="7" t="s">
        <v>21258</v>
      </c>
      <c r="R3209" s="4" t="s">
        <v>21259</v>
      </c>
    </row>
    <row r="3210" spans="1:18" ht="92.45">
      <c r="A3210" s="3" t="s">
        <v>21260</v>
      </c>
      <c r="B3210" s="4" t="s">
        <v>15814</v>
      </c>
      <c r="C3210" s="5" t="s">
        <v>21261</v>
      </c>
      <c r="D3210" s="4" t="s">
        <v>21262</v>
      </c>
      <c r="E3210" s="6">
        <v>44635.549143518518</v>
      </c>
      <c r="F3210" s="4"/>
      <c r="G3210" s="4"/>
      <c r="H3210" s="4"/>
      <c r="I3210" s="4"/>
      <c r="J3210" s="4" t="s">
        <v>15817</v>
      </c>
      <c r="K3210" s="4"/>
      <c r="L3210" s="4" t="s">
        <v>33</v>
      </c>
      <c r="M3210" s="7" t="s">
        <v>15818</v>
      </c>
      <c r="N3210" s="4">
        <v>8823</v>
      </c>
      <c r="O3210" s="4">
        <v>1490</v>
      </c>
      <c r="P3210" s="4" t="s">
        <v>1027</v>
      </c>
      <c r="Q3210" s="7" t="s">
        <v>21263</v>
      </c>
      <c r="R3210" s="4" t="s">
        <v>21264</v>
      </c>
    </row>
    <row r="3211" spans="1:18" ht="61.9">
      <c r="A3211" s="3" t="s">
        <v>21265</v>
      </c>
      <c r="B3211" s="4" t="s">
        <v>5856</v>
      </c>
      <c r="C3211" s="5" t="s">
        <v>21266</v>
      </c>
      <c r="D3211" s="4" t="s">
        <v>21267</v>
      </c>
      <c r="E3211" s="6">
        <v>44635.54859953704</v>
      </c>
      <c r="F3211" s="4"/>
      <c r="G3211" s="4"/>
      <c r="H3211" s="4"/>
      <c r="I3211" s="4"/>
      <c r="J3211" s="4" t="s">
        <v>5859</v>
      </c>
      <c r="K3211" s="4"/>
      <c r="L3211" s="4" t="s">
        <v>33</v>
      </c>
      <c r="M3211" s="7" t="s">
        <v>5860</v>
      </c>
      <c r="N3211" s="4">
        <v>2620</v>
      </c>
      <c r="O3211" s="4">
        <v>1954</v>
      </c>
      <c r="P3211" s="4"/>
      <c r="Q3211" s="7" t="s">
        <v>21268</v>
      </c>
      <c r="R3211" s="4" t="s">
        <v>21269</v>
      </c>
    </row>
    <row r="3212" spans="1:18" ht="51.6">
      <c r="A3212" s="3" t="s">
        <v>21270</v>
      </c>
      <c r="B3212" s="4" t="s">
        <v>17668</v>
      </c>
      <c r="C3212" s="5" t="s">
        <v>21271</v>
      </c>
      <c r="D3212" s="4" t="s">
        <v>21272</v>
      </c>
      <c r="E3212" s="6">
        <v>44635.548252314809</v>
      </c>
      <c r="F3212" s="4"/>
      <c r="G3212" s="4"/>
      <c r="H3212" s="4"/>
      <c r="I3212" s="4"/>
      <c r="J3212" s="4" t="s">
        <v>17671</v>
      </c>
      <c r="K3212" s="4"/>
      <c r="L3212" s="4" t="s">
        <v>57</v>
      </c>
      <c r="M3212" s="7" t="s">
        <v>17672</v>
      </c>
      <c r="N3212" s="4">
        <v>15724</v>
      </c>
      <c r="O3212" s="4">
        <v>9223</v>
      </c>
      <c r="P3212" s="4" t="s">
        <v>2054</v>
      </c>
      <c r="Q3212" s="7" t="s">
        <v>21273</v>
      </c>
      <c r="R3212" s="4" t="s">
        <v>21274</v>
      </c>
    </row>
    <row r="3213" spans="1:18" ht="112.9">
      <c r="A3213" s="3" t="s">
        <v>21275</v>
      </c>
      <c r="B3213" s="4" t="s">
        <v>196</v>
      </c>
      <c r="C3213" s="5" t="s">
        <v>21276</v>
      </c>
      <c r="D3213" s="4" t="s">
        <v>21277</v>
      </c>
      <c r="E3213" s="6">
        <v>44635.548206018517</v>
      </c>
      <c r="F3213" s="4"/>
      <c r="G3213" s="4"/>
      <c r="H3213" s="4"/>
      <c r="I3213" s="4"/>
      <c r="J3213" s="4" t="s">
        <v>199</v>
      </c>
      <c r="K3213" s="4"/>
      <c r="L3213" s="4" t="s">
        <v>33</v>
      </c>
      <c r="M3213" s="7" t="s">
        <v>200</v>
      </c>
      <c r="N3213" s="4">
        <v>1450</v>
      </c>
      <c r="O3213" s="4">
        <v>467</v>
      </c>
      <c r="P3213" s="4"/>
      <c r="Q3213" s="7" t="s">
        <v>21278</v>
      </c>
      <c r="R3213" s="4" t="s">
        <v>21279</v>
      </c>
    </row>
    <row r="3214" spans="1:18" ht="72">
      <c r="A3214" s="3" t="s">
        <v>21280</v>
      </c>
      <c r="B3214" s="4" t="s">
        <v>520</v>
      </c>
      <c r="C3214" s="5" t="s">
        <v>21281</v>
      </c>
      <c r="D3214" s="4" t="s">
        <v>21282</v>
      </c>
      <c r="E3214" s="6">
        <v>44635.547951388886</v>
      </c>
      <c r="F3214" s="4"/>
      <c r="G3214" s="4"/>
      <c r="H3214" s="4"/>
      <c r="I3214" s="4"/>
      <c r="J3214" s="4" t="s">
        <v>523</v>
      </c>
      <c r="K3214" s="4"/>
      <c r="L3214" s="4" t="s">
        <v>23</v>
      </c>
      <c r="M3214" s="7" t="s">
        <v>524</v>
      </c>
      <c r="N3214" s="4">
        <v>1445</v>
      </c>
      <c r="O3214" s="4">
        <v>5</v>
      </c>
      <c r="P3214" s="4"/>
      <c r="Q3214" s="7" t="s">
        <v>21283</v>
      </c>
      <c r="R3214" s="4" t="s">
        <v>21284</v>
      </c>
    </row>
    <row r="3215" spans="1:18" ht="123">
      <c r="A3215" s="3" t="s">
        <v>21285</v>
      </c>
      <c r="B3215" s="4" t="s">
        <v>196</v>
      </c>
      <c r="C3215" s="5" t="s">
        <v>21286</v>
      </c>
      <c r="D3215" s="4" t="s">
        <v>21287</v>
      </c>
      <c r="E3215" s="6">
        <v>44635.547812500001</v>
      </c>
      <c r="F3215" s="4"/>
      <c r="G3215" s="4"/>
      <c r="H3215" s="4" t="s">
        <v>21288</v>
      </c>
      <c r="I3215" s="4" t="s">
        <v>21289</v>
      </c>
      <c r="J3215" s="4" t="s">
        <v>199</v>
      </c>
      <c r="K3215" s="4" t="s">
        <v>21290</v>
      </c>
      <c r="L3215" s="4" t="s">
        <v>33</v>
      </c>
      <c r="M3215" s="7" t="s">
        <v>200</v>
      </c>
      <c r="N3215" s="4">
        <v>1450</v>
      </c>
      <c r="O3215" s="4">
        <v>467</v>
      </c>
      <c r="P3215" s="4"/>
      <c r="Q3215" s="7" t="s">
        <v>21291</v>
      </c>
      <c r="R3215" s="4" t="s">
        <v>21292</v>
      </c>
    </row>
    <row r="3216" spans="1:18" ht="112.9">
      <c r="A3216" s="3" t="s">
        <v>21293</v>
      </c>
      <c r="B3216" s="4" t="s">
        <v>413</v>
      </c>
      <c r="C3216" s="5" t="s">
        <v>21294</v>
      </c>
      <c r="D3216" s="4" t="s">
        <v>21295</v>
      </c>
      <c r="E3216" s="6">
        <v>44635.547627314816</v>
      </c>
      <c r="F3216" s="4"/>
      <c r="G3216" s="4"/>
      <c r="H3216" s="4"/>
      <c r="I3216" s="4"/>
      <c r="J3216" s="4" t="s">
        <v>416</v>
      </c>
      <c r="K3216" s="4"/>
      <c r="L3216" s="4" t="s">
        <v>33</v>
      </c>
      <c r="M3216" s="7" t="s">
        <v>417</v>
      </c>
      <c r="N3216" s="4">
        <v>32832</v>
      </c>
      <c r="O3216" s="4">
        <v>29934</v>
      </c>
      <c r="P3216" s="4" t="s">
        <v>418</v>
      </c>
      <c r="Q3216" s="7" t="s">
        <v>21296</v>
      </c>
      <c r="R3216" s="4" t="s">
        <v>21297</v>
      </c>
    </row>
    <row r="3217" spans="1:18" ht="92.45">
      <c r="A3217" s="3" t="s">
        <v>21298</v>
      </c>
      <c r="B3217" s="4" t="s">
        <v>21299</v>
      </c>
      <c r="C3217" s="5" t="s">
        <v>21300</v>
      </c>
      <c r="D3217" s="4" t="s">
        <v>21301</v>
      </c>
      <c r="E3217" s="6">
        <v>44635.547314814816</v>
      </c>
      <c r="F3217" s="4"/>
      <c r="G3217" s="4"/>
      <c r="H3217" s="4"/>
      <c r="I3217" s="4"/>
      <c r="J3217" s="4" t="s">
        <v>21302</v>
      </c>
      <c r="K3217" s="4"/>
      <c r="L3217" s="4" t="s">
        <v>23</v>
      </c>
      <c r="M3217" s="7" t="s">
        <v>21303</v>
      </c>
      <c r="N3217" s="4">
        <v>1108</v>
      </c>
      <c r="O3217" s="4">
        <v>1767</v>
      </c>
      <c r="P3217" s="4" t="s">
        <v>1027</v>
      </c>
      <c r="Q3217" s="7" t="s">
        <v>21304</v>
      </c>
      <c r="R3217" s="4" t="s">
        <v>21305</v>
      </c>
    </row>
    <row r="3218" spans="1:18" ht="72">
      <c r="A3218" s="3" t="s">
        <v>21306</v>
      </c>
      <c r="B3218" s="4" t="s">
        <v>21307</v>
      </c>
      <c r="C3218" s="5" t="s">
        <v>21308</v>
      </c>
      <c r="D3218" s="4" t="s">
        <v>21309</v>
      </c>
      <c r="E3218" s="6">
        <v>44635.5471875</v>
      </c>
      <c r="F3218" s="4"/>
      <c r="G3218" s="4"/>
      <c r="H3218" s="4"/>
      <c r="I3218" s="4"/>
      <c r="J3218" s="4" t="s">
        <v>21310</v>
      </c>
      <c r="K3218" s="4"/>
      <c r="L3218" s="4" t="s">
        <v>57</v>
      </c>
      <c r="M3218" s="7" t="s">
        <v>21311</v>
      </c>
      <c r="N3218" s="4">
        <v>951</v>
      </c>
      <c r="O3218" s="4">
        <v>4191</v>
      </c>
      <c r="P3218" s="4"/>
      <c r="Q3218" s="7" t="s">
        <v>21312</v>
      </c>
      <c r="R3218" s="4" t="s">
        <v>21313</v>
      </c>
    </row>
    <row r="3219" spans="1:18" ht="82.15">
      <c r="A3219" s="3" t="s">
        <v>21314</v>
      </c>
      <c r="B3219" s="4" t="s">
        <v>21315</v>
      </c>
      <c r="C3219" s="5" t="s">
        <v>21316</v>
      </c>
      <c r="D3219" s="4" t="s">
        <v>21317</v>
      </c>
      <c r="E3219" s="6">
        <v>44635.545810185184</v>
      </c>
      <c r="F3219" s="4"/>
      <c r="G3219" s="4"/>
      <c r="H3219" s="4"/>
      <c r="I3219" s="4"/>
      <c r="J3219" s="4" t="s">
        <v>21318</v>
      </c>
      <c r="K3219" s="4"/>
      <c r="L3219" s="4" t="s">
        <v>23</v>
      </c>
      <c r="M3219" s="7" t="s">
        <v>21319</v>
      </c>
      <c r="N3219" s="4">
        <v>724</v>
      </c>
      <c r="O3219" s="4">
        <v>309</v>
      </c>
      <c r="P3219" s="4"/>
      <c r="Q3219" s="7" t="s">
        <v>21320</v>
      </c>
      <c r="R3219" s="4" t="s">
        <v>21321</v>
      </c>
    </row>
    <row r="3220" spans="1:18" ht="82.15">
      <c r="A3220" s="3" t="s">
        <v>21322</v>
      </c>
      <c r="B3220" s="4" t="s">
        <v>520</v>
      </c>
      <c r="C3220" s="5" t="s">
        <v>21323</v>
      </c>
      <c r="D3220" s="4" t="s">
        <v>21324</v>
      </c>
      <c r="E3220" s="6">
        <v>44635.545601851853</v>
      </c>
      <c r="F3220" s="4"/>
      <c r="G3220" s="4"/>
      <c r="H3220" s="4"/>
      <c r="I3220" s="4"/>
      <c r="J3220" s="4" t="s">
        <v>523</v>
      </c>
      <c r="K3220" s="4"/>
      <c r="L3220" s="4" t="s">
        <v>23</v>
      </c>
      <c r="M3220" s="7" t="s">
        <v>524</v>
      </c>
      <c r="N3220" s="4">
        <v>1445</v>
      </c>
      <c r="O3220" s="4">
        <v>5</v>
      </c>
      <c r="P3220" s="4"/>
      <c r="Q3220" s="7" t="s">
        <v>21325</v>
      </c>
      <c r="R3220" s="4" t="s">
        <v>21326</v>
      </c>
    </row>
    <row r="3221" spans="1:18" ht="92.45">
      <c r="A3221" s="3" t="s">
        <v>21327</v>
      </c>
      <c r="B3221" s="4" t="s">
        <v>413</v>
      </c>
      <c r="C3221" s="5" t="s">
        <v>21328</v>
      </c>
      <c r="D3221" s="4" t="s">
        <v>21329</v>
      </c>
      <c r="E3221" s="6">
        <v>44635.545451388884</v>
      </c>
      <c r="F3221" s="4"/>
      <c r="G3221" s="4"/>
      <c r="H3221" s="4"/>
      <c r="I3221" s="4"/>
      <c r="J3221" s="4" t="s">
        <v>416</v>
      </c>
      <c r="K3221" s="4"/>
      <c r="L3221" s="4" t="s">
        <v>33</v>
      </c>
      <c r="M3221" s="7" t="s">
        <v>417</v>
      </c>
      <c r="N3221" s="4">
        <v>32832</v>
      </c>
      <c r="O3221" s="4">
        <v>29934</v>
      </c>
      <c r="P3221" s="4" t="s">
        <v>418</v>
      </c>
      <c r="Q3221" s="7" t="s">
        <v>21330</v>
      </c>
      <c r="R3221" s="4" t="s">
        <v>21331</v>
      </c>
    </row>
    <row r="3222" spans="1:18" ht="72">
      <c r="A3222" s="3" t="s">
        <v>21332</v>
      </c>
      <c r="B3222" s="4" t="s">
        <v>21333</v>
      </c>
      <c r="C3222" s="5" t="s">
        <v>21334</v>
      </c>
      <c r="D3222" s="4" t="s">
        <v>21335</v>
      </c>
      <c r="E3222" s="6">
        <v>44635.545393518521</v>
      </c>
      <c r="F3222" s="4"/>
      <c r="G3222" s="4"/>
      <c r="H3222" s="4"/>
      <c r="I3222" s="4"/>
      <c r="J3222" s="4" t="s">
        <v>21336</v>
      </c>
      <c r="K3222" s="4"/>
      <c r="L3222" s="4" t="s">
        <v>23</v>
      </c>
      <c r="M3222" s="7" t="s">
        <v>21337</v>
      </c>
      <c r="N3222" s="4">
        <v>1161</v>
      </c>
      <c r="O3222" s="4">
        <v>79</v>
      </c>
      <c r="P3222" s="4"/>
      <c r="Q3222" s="7" t="s">
        <v>21338</v>
      </c>
      <c r="R3222" s="4" t="s">
        <v>21339</v>
      </c>
    </row>
    <row r="3223" spans="1:18" ht="51.6">
      <c r="A3223" s="3" t="s">
        <v>21340</v>
      </c>
      <c r="B3223" s="4" t="s">
        <v>21341</v>
      </c>
      <c r="C3223" s="5" t="s">
        <v>21342</v>
      </c>
      <c r="D3223" s="4" t="s">
        <v>21343</v>
      </c>
      <c r="E3223" s="6">
        <v>44635.543738425928</v>
      </c>
      <c r="F3223" s="4"/>
      <c r="G3223" s="4"/>
      <c r="H3223" s="4"/>
      <c r="I3223" s="4"/>
      <c r="J3223" s="4" t="s">
        <v>21344</v>
      </c>
      <c r="K3223" s="4"/>
      <c r="L3223" s="4" t="s">
        <v>33</v>
      </c>
      <c r="M3223" s="7" t="s">
        <v>21345</v>
      </c>
      <c r="N3223" s="4">
        <v>1405</v>
      </c>
      <c r="O3223" s="4">
        <v>4429</v>
      </c>
      <c r="P3223" s="4" t="s">
        <v>6906</v>
      </c>
      <c r="Q3223" s="7" t="s">
        <v>21346</v>
      </c>
      <c r="R3223" s="4" t="s">
        <v>21347</v>
      </c>
    </row>
    <row r="3224" spans="1:18" ht="92.45">
      <c r="A3224" s="3" t="s">
        <v>21348</v>
      </c>
      <c r="B3224" s="4" t="s">
        <v>413</v>
      </c>
      <c r="C3224" s="5" t="s">
        <v>21349</v>
      </c>
      <c r="D3224" s="4" t="s">
        <v>21350</v>
      </c>
      <c r="E3224" s="6">
        <v>44635.542858796296</v>
      </c>
      <c r="F3224" s="4"/>
      <c r="G3224" s="4"/>
      <c r="H3224" s="4"/>
      <c r="I3224" s="4"/>
      <c r="J3224" s="4" t="s">
        <v>416</v>
      </c>
      <c r="K3224" s="4"/>
      <c r="L3224" s="4" t="s">
        <v>33</v>
      </c>
      <c r="M3224" s="7" t="s">
        <v>417</v>
      </c>
      <c r="N3224" s="4">
        <v>32832</v>
      </c>
      <c r="O3224" s="4">
        <v>29934</v>
      </c>
      <c r="P3224" s="4" t="s">
        <v>418</v>
      </c>
      <c r="Q3224" s="7" t="s">
        <v>21351</v>
      </c>
      <c r="R3224" s="4" t="s">
        <v>21352</v>
      </c>
    </row>
    <row r="3225" spans="1:18" ht="82.15">
      <c r="A3225" s="3" t="s">
        <v>21353</v>
      </c>
      <c r="B3225" s="4" t="s">
        <v>520</v>
      </c>
      <c r="C3225" s="5" t="s">
        <v>21354</v>
      </c>
      <c r="D3225" s="4" t="s">
        <v>21355</v>
      </c>
      <c r="E3225" s="6">
        <v>44635.541493055556</v>
      </c>
      <c r="F3225" s="4"/>
      <c r="G3225" s="4"/>
      <c r="H3225" s="4"/>
      <c r="I3225" s="4"/>
      <c r="J3225" s="4" t="s">
        <v>523</v>
      </c>
      <c r="K3225" s="4"/>
      <c r="L3225" s="4" t="s">
        <v>23</v>
      </c>
      <c r="M3225" s="7" t="s">
        <v>524</v>
      </c>
      <c r="N3225" s="4">
        <v>1445</v>
      </c>
      <c r="O3225" s="4">
        <v>5</v>
      </c>
      <c r="P3225" s="4"/>
      <c r="Q3225" s="7" t="s">
        <v>21356</v>
      </c>
      <c r="R3225" s="4" t="s">
        <v>21357</v>
      </c>
    </row>
    <row r="3226" spans="1:18" ht="82.15">
      <c r="A3226" s="3" t="s">
        <v>21358</v>
      </c>
      <c r="B3226" s="4" t="s">
        <v>413</v>
      </c>
      <c r="C3226" s="5" t="s">
        <v>21359</v>
      </c>
      <c r="D3226" s="4" t="s">
        <v>21360</v>
      </c>
      <c r="E3226" s="6">
        <v>44635.541087962964</v>
      </c>
      <c r="F3226" s="4"/>
      <c r="G3226" s="4"/>
      <c r="H3226" s="4"/>
      <c r="I3226" s="4"/>
      <c r="J3226" s="4" t="s">
        <v>416</v>
      </c>
      <c r="K3226" s="4"/>
      <c r="L3226" s="4" t="s">
        <v>33</v>
      </c>
      <c r="M3226" s="7" t="s">
        <v>417</v>
      </c>
      <c r="N3226" s="4">
        <v>32832</v>
      </c>
      <c r="O3226" s="4">
        <v>29934</v>
      </c>
      <c r="P3226" s="4" t="s">
        <v>418</v>
      </c>
      <c r="Q3226" s="7" t="s">
        <v>21361</v>
      </c>
      <c r="R3226" s="4" t="s">
        <v>21362</v>
      </c>
    </row>
    <row r="3227" spans="1:18" ht="41.45">
      <c r="A3227" s="3" t="s">
        <v>21363</v>
      </c>
      <c r="B3227" s="4" t="s">
        <v>21364</v>
      </c>
      <c r="C3227" s="5" t="s">
        <v>21365</v>
      </c>
      <c r="D3227" s="4" t="s">
        <v>21366</v>
      </c>
      <c r="E3227" s="6">
        <v>44635.540972222225</v>
      </c>
      <c r="F3227" s="4"/>
      <c r="G3227" s="4"/>
      <c r="H3227" s="4"/>
      <c r="I3227" s="4"/>
      <c r="J3227" s="4" t="s">
        <v>21367</v>
      </c>
      <c r="K3227" s="4"/>
      <c r="L3227" s="4" t="s">
        <v>33</v>
      </c>
      <c r="M3227" s="7" t="s">
        <v>21368</v>
      </c>
      <c r="N3227" s="4">
        <v>203884</v>
      </c>
      <c r="O3227" s="4">
        <v>187</v>
      </c>
      <c r="P3227" s="4" t="s">
        <v>1027</v>
      </c>
      <c r="Q3227" s="7" t="s">
        <v>21369</v>
      </c>
      <c r="R3227" s="4" t="s">
        <v>21370</v>
      </c>
    </row>
    <row r="3228" spans="1:18" ht="92.45">
      <c r="A3228" s="3" t="s">
        <v>21371</v>
      </c>
      <c r="B3228" s="4" t="s">
        <v>1755</v>
      </c>
      <c r="C3228" s="5" t="s">
        <v>21158</v>
      </c>
      <c r="D3228" s="4" t="s">
        <v>21372</v>
      </c>
      <c r="E3228" s="6">
        <v>44635.540833333333</v>
      </c>
      <c r="F3228" s="4"/>
      <c r="G3228" s="4"/>
      <c r="H3228" s="4"/>
      <c r="I3228" s="4"/>
      <c r="J3228" s="4" t="s">
        <v>1757</v>
      </c>
      <c r="K3228" s="4"/>
      <c r="L3228" s="4" t="s">
        <v>33</v>
      </c>
      <c r="M3228" s="7" t="s">
        <v>1758</v>
      </c>
      <c r="N3228" s="4">
        <v>6168</v>
      </c>
      <c r="O3228" s="4">
        <v>6409</v>
      </c>
      <c r="P3228" s="4" t="s">
        <v>1759</v>
      </c>
      <c r="Q3228" s="7" t="s">
        <v>21373</v>
      </c>
      <c r="R3228" s="4" t="s">
        <v>21161</v>
      </c>
    </row>
    <row r="3229" spans="1:18" ht="31.15">
      <c r="A3229" s="3" t="s">
        <v>21374</v>
      </c>
      <c r="B3229" s="4" t="s">
        <v>21375</v>
      </c>
      <c r="C3229" s="5" t="s">
        <v>21376</v>
      </c>
      <c r="D3229" s="4" t="s">
        <v>21377</v>
      </c>
      <c r="E3229" s="6">
        <v>44635.54078703704</v>
      </c>
      <c r="F3229" s="4"/>
      <c r="G3229" s="4"/>
      <c r="H3229" s="4"/>
      <c r="I3229" s="4"/>
      <c r="J3229" s="4" t="s">
        <v>21378</v>
      </c>
      <c r="K3229" s="4"/>
      <c r="L3229" s="4" t="s">
        <v>33</v>
      </c>
      <c r="M3229" s="7" t="s">
        <v>21379</v>
      </c>
      <c r="N3229" s="4">
        <v>16578</v>
      </c>
      <c r="O3229" s="4">
        <v>65</v>
      </c>
      <c r="P3229" s="4" t="s">
        <v>3756</v>
      </c>
      <c r="Q3229" s="7" t="s">
        <v>21380</v>
      </c>
      <c r="R3229" s="4" t="s">
        <v>21381</v>
      </c>
    </row>
    <row r="3230" spans="1:18" ht="51.6">
      <c r="A3230" s="3" t="s">
        <v>21382</v>
      </c>
      <c r="B3230" s="4" t="s">
        <v>3175</v>
      </c>
      <c r="C3230" s="5" t="s">
        <v>345</v>
      </c>
      <c r="D3230" s="4" t="s">
        <v>21383</v>
      </c>
      <c r="E3230" s="6">
        <v>44635.540173611109</v>
      </c>
      <c r="F3230" s="4"/>
      <c r="G3230" s="4"/>
      <c r="H3230" s="4"/>
      <c r="I3230" s="4"/>
      <c r="J3230" s="4" t="s">
        <v>3177</v>
      </c>
      <c r="K3230" s="4"/>
      <c r="L3230" s="4" t="s">
        <v>23</v>
      </c>
      <c r="M3230" s="7" t="s">
        <v>3178</v>
      </c>
      <c r="N3230" s="4">
        <v>5169</v>
      </c>
      <c r="O3230" s="4">
        <v>3899</v>
      </c>
      <c r="P3230" s="4" t="s">
        <v>619</v>
      </c>
      <c r="Q3230" s="7" t="s">
        <v>21384</v>
      </c>
      <c r="R3230" s="4" t="s">
        <v>351</v>
      </c>
    </row>
    <row r="3231" spans="1:18" ht="92.45">
      <c r="A3231" s="3" t="s">
        <v>21385</v>
      </c>
      <c r="B3231" s="4" t="s">
        <v>520</v>
      </c>
      <c r="C3231" s="5" t="s">
        <v>21386</v>
      </c>
      <c r="D3231" s="4" t="s">
        <v>21387</v>
      </c>
      <c r="E3231" s="6">
        <v>44635.539641203708</v>
      </c>
      <c r="F3231" s="4"/>
      <c r="G3231" s="4"/>
      <c r="H3231" s="4"/>
      <c r="I3231" s="4"/>
      <c r="J3231" s="4" t="s">
        <v>523</v>
      </c>
      <c r="K3231" s="4"/>
      <c r="L3231" s="4" t="s">
        <v>23</v>
      </c>
      <c r="M3231" s="7" t="s">
        <v>524</v>
      </c>
      <c r="N3231" s="4">
        <v>1445</v>
      </c>
      <c r="O3231" s="4">
        <v>5</v>
      </c>
      <c r="P3231" s="4"/>
      <c r="Q3231" s="7" t="s">
        <v>21388</v>
      </c>
      <c r="R3231" s="4" t="s">
        <v>21389</v>
      </c>
    </row>
    <row r="3232" spans="1:18" ht="61.9">
      <c r="A3232" s="3" t="s">
        <v>21390</v>
      </c>
      <c r="B3232" s="4" t="s">
        <v>21391</v>
      </c>
      <c r="C3232" s="5" t="s">
        <v>21392</v>
      </c>
      <c r="D3232" s="4" t="s">
        <v>21393</v>
      </c>
      <c r="E3232" s="6">
        <v>44635.538414351853</v>
      </c>
      <c r="F3232" s="4"/>
      <c r="G3232" s="4"/>
      <c r="H3232" s="4"/>
      <c r="I3232" s="4"/>
      <c r="J3232" s="4" t="s">
        <v>21394</v>
      </c>
      <c r="K3232" s="4"/>
      <c r="L3232" s="4" t="s">
        <v>57</v>
      </c>
      <c r="M3232" s="7" t="s">
        <v>21395</v>
      </c>
      <c r="N3232" s="4">
        <v>3325</v>
      </c>
      <c r="O3232" s="4">
        <v>1009</v>
      </c>
      <c r="P3232" s="4" t="s">
        <v>21396</v>
      </c>
      <c r="Q3232" s="7" t="s">
        <v>21397</v>
      </c>
      <c r="R3232" s="4" t="s">
        <v>21398</v>
      </c>
    </row>
    <row r="3233" spans="1:18" ht="92.45">
      <c r="A3233" s="3" t="s">
        <v>21399</v>
      </c>
      <c r="B3233" s="4" t="s">
        <v>413</v>
      </c>
      <c r="C3233" s="5" t="s">
        <v>21400</v>
      </c>
      <c r="D3233" s="4" t="s">
        <v>21401</v>
      </c>
      <c r="E3233" s="6">
        <v>44635.537569444445</v>
      </c>
      <c r="F3233" s="4"/>
      <c r="G3233" s="4"/>
      <c r="H3233" s="4"/>
      <c r="I3233" s="4"/>
      <c r="J3233" s="4" t="s">
        <v>416</v>
      </c>
      <c r="K3233" s="4"/>
      <c r="L3233" s="4" t="s">
        <v>33</v>
      </c>
      <c r="M3233" s="7" t="s">
        <v>417</v>
      </c>
      <c r="N3233" s="4">
        <v>32832</v>
      </c>
      <c r="O3233" s="4">
        <v>29934</v>
      </c>
      <c r="P3233" s="4" t="s">
        <v>418</v>
      </c>
      <c r="Q3233" s="7" t="s">
        <v>21402</v>
      </c>
      <c r="R3233" s="4" t="s">
        <v>21403</v>
      </c>
    </row>
    <row r="3234" spans="1:18" ht="92.45">
      <c r="A3234" s="3" t="s">
        <v>21404</v>
      </c>
      <c r="B3234" s="4" t="s">
        <v>520</v>
      </c>
      <c r="C3234" s="5" t="s">
        <v>21405</v>
      </c>
      <c r="D3234" s="4" t="s">
        <v>21406</v>
      </c>
      <c r="E3234" s="6">
        <v>44635.536180555559</v>
      </c>
      <c r="F3234" s="4"/>
      <c r="G3234" s="4"/>
      <c r="H3234" s="4"/>
      <c r="I3234" s="4"/>
      <c r="J3234" s="4" t="s">
        <v>523</v>
      </c>
      <c r="K3234" s="4"/>
      <c r="L3234" s="4" t="s">
        <v>23</v>
      </c>
      <c r="M3234" s="7" t="s">
        <v>524</v>
      </c>
      <c r="N3234" s="4">
        <v>1445</v>
      </c>
      <c r="O3234" s="4">
        <v>5</v>
      </c>
      <c r="P3234" s="4"/>
      <c r="Q3234" s="7" t="s">
        <v>21407</v>
      </c>
      <c r="R3234" s="4" t="s">
        <v>21408</v>
      </c>
    </row>
    <row r="3235" spans="1:18" ht="82.15">
      <c r="A3235" s="3" t="s">
        <v>21409</v>
      </c>
      <c r="B3235" s="4" t="s">
        <v>413</v>
      </c>
      <c r="C3235" s="5" t="s">
        <v>21410</v>
      </c>
      <c r="D3235" s="4" t="s">
        <v>21411</v>
      </c>
      <c r="E3235" s="6">
        <v>44635.535451388889</v>
      </c>
      <c r="F3235" s="4"/>
      <c r="G3235" s="4"/>
      <c r="H3235" s="4"/>
      <c r="I3235" s="4"/>
      <c r="J3235" s="4" t="s">
        <v>416</v>
      </c>
      <c r="K3235" s="4"/>
      <c r="L3235" s="4" t="s">
        <v>33</v>
      </c>
      <c r="M3235" s="7" t="s">
        <v>417</v>
      </c>
      <c r="N3235" s="4">
        <v>32832</v>
      </c>
      <c r="O3235" s="4">
        <v>29934</v>
      </c>
      <c r="P3235" s="4" t="s">
        <v>418</v>
      </c>
      <c r="Q3235" s="7" t="s">
        <v>21412</v>
      </c>
      <c r="R3235" s="4" t="s">
        <v>21413</v>
      </c>
    </row>
    <row r="3236" spans="1:18" ht="41.45">
      <c r="A3236" s="3" t="s">
        <v>21414</v>
      </c>
      <c r="B3236" s="4" t="s">
        <v>19683</v>
      </c>
      <c r="C3236" s="5" t="s">
        <v>21415</v>
      </c>
      <c r="D3236" s="4" t="s">
        <v>21416</v>
      </c>
      <c r="E3236" s="6">
        <v>44635.534189814818</v>
      </c>
      <c r="F3236" s="4"/>
      <c r="G3236" s="4"/>
      <c r="H3236" s="4"/>
      <c r="I3236" s="4"/>
      <c r="J3236" s="4" t="s">
        <v>19685</v>
      </c>
      <c r="K3236" s="4"/>
      <c r="L3236" s="4" t="s">
        <v>33</v>
      </c>
      <c r="M3236" s="7" t="s">
        <v>19686</v>
      </c>
      <c r="N3236" s="4">
        <v>10624</v>
      </c>
      <c r="O3236" s="4">
        <v>33</v>
      </c>
      <c r="P3236" s="4" t="s">
        <v>19687</v>
      </c>
      <c r="Q3236" s="7" t="s">
        <v>21417</v>
      </c>
      <c r="R3236" s="4" t="s">
        <v>21418</v>
      </c>
    </row>
    <row r="3237" spans="1:18" ht="61.9">
      <c r="A3237" s="3" t="s">
        <v>21419</v>
      </c>
      <c r="B3237" s="4" t="s">
        <v>21420</v>
      </c>
      <c r="C3237" s="5" t="s">
        <v>20831</v>
      </c>
      <c r="D3237" s="4" t="s">
        <v>21421</v>
      </c>
      <c r="E3237" s="6">
        <v>44635.53392361111</v>
      </c>
      <c r="F3237" s="4"/>
      <c r="G3237" s="4"/>
      <c r="H3237" s="4"/>
      <c r="I3237" s="4"/>
      <c r="J3237" s="4" t="s">
        <v>21422</v>
      </c>
      <c r="K3237" s="4"/>
      <c r="L3237" s="4" t="s">
        <v>33</v>
      </c>
      <c r="M3237" s="7" t="s">
        <v>21423</v>
      </c>
      <c r="N3237" s="4">
        <v>1713</v>
      </c>
      <c r="O3237" s="4">
        <v>823</v>
      </c>
      <c r="P3237" s="4" t="s">
        <v>21424</v>
      </c>
      <c r="Q3237" s="7" t="s">
        <v>21425</v>
      </c>
      <c r="R3237" s="4" t="s">
        <v>20836</v>
      </c>
    </row>
    <row r="3238" spans="1:18" ht="82.15">
      <c r="A3238" s="3" t="s">
        <v>21426</v>
      </c>
      <c r="B3238" s="4" t="s">
        <v>520</v>
      </c>
      <c r="C3238" s="5" t="s">
        <v>21427</v>
      </c>
      <c r="D3238" s="4" t="s">
        <v>21428</v>
      </c>
      <c r="E3238" s="6">
        <v>44635.533518518518</v>
      </c>
      <c r="F3238" s="4"/>
      <c r="G3238" s="4"/>
      <c r="H3238" s="4"/>
      <c r="I3238" s="4"/>
      <c r="J3238" s="4" t="s">
        <v>523</v>
      </c>
      <c r="K3238" s="4"/>
      <c r="L3238" s="4" t="s">
        <v>23</v>
      </c>
      <c r="M3238" s="7" t="s">
        <v>524</v>
      </c>
      <c r="N3238" s="4">
        <v>1445</v>
      </c>
      <c r="O3238" s="4">
        <v>5</v>
      </c>
      <c r="P3238" s="4"/>
      <c r="Q3238" s="7" t="s">
        <v>21429</v>
      </c>
      <c r="R3238" s="4" t="s">
        <v>21430</v>
      </c>
    </row>
    <row r="3239" spans="1:18" ht="82.15">
      <c r="A3239" s="3" t="s">
        <v>21431</v>
      </c>
      <c r="B3239" s="4" t="s">
        <v>21432</v>
      </c>
      <c r="C3239" s="5" t="s">
        <v>21433</v>
      </c>
      <c r="D3239" s="4" t="s">
        <v>21434</v>
      </c>
      <c r="E3239" s="6">
        <v>44635.531909722224</v>
      </c>
      <c r="F3239" s="4"/>
      <c r="G3239" s="4"/>
      <c r="H3239" s="4"/>
      <c r="I3239" s="4"/>
      <c r="J3239" s="4" t="s">
        <v>21435</v>
      </c>
      <c r="K3239" s="4"/>
      <c r="L3239" s="4" t="s">
        <v>303</v>
      </c>
      <c r="M3239" s="7" t="s">
        <v>21436</v>
      </c>
      <c r="N3239" s="4">
        <v>1708</v>
      </c>
      <c r="O3239" s="4">
        <v>2223</v>
      </c>
      <c r="P3239" s="4" t="s">
        <v>21437</v>
      </c>
      <c r="Q3239" s="7" t="s">
        <v>21438</v>
      </c>
      <c r="R3239" s="4" t="s">
        <v>21439</v>
      </c>
    </row>
    <row r="3240" spans="1:18" ht="123">
      <c r="A3240" s="3" t="s">
        <v>21440</v>
      </c>
      <c r="B3240" s="4" t="s">
        <v>413</v>
      </c>
      <c r="C3240" s="5" t="s">
        <v>21441</v>
      </c>
      <c r="D3240" s="4" t="s">
        <v>21442</v>
      </c>
      <c r="E3240" s="6">
        <v>44635.531018518523</v>
      </c>
      <c r="F3240" s="4"/>
      <c r="G3240" s="4"/>
      <c r="H3240" s="4"/>
      <c r="I3240" s="4"/>
      <c r="J3240" s="4" t="s">
        <v>416</v>
      </c>
      <c r="K3240" s="4"/>
      <c r="L3240" s="4" t="s">
        <v>33</v>
      </c>
      <c r="M3240" s="7" t="s">
        <v>417</v>
      </c>
      <c r="N3240" s="4">
        <v>32832</v>
      </c>
      <c r="O3240" s="4">
        <v>29934</v>
      </c>
      <c r="P3240" s="4" t="s">
        <v>418</v>
      </c>
      <c r="Q3240" s="7" t="s">
        <v>21443</v>
      </c>
      <c r="R3240" s="4" t="s">
        <v>21444</v>
      </c>
    </row>
    <row r="3241" spans="1:18" ht="112.9">
      <c r="A3241" s="3" t="s">
        <v>21445</v>
      </c>
      <c r="B3241" s="4" t="s">
        <v>413</v>
      </c>
      <c r="C3241" s="5" t="s">
        <v>21446</v>
      </c>
      <c r="D3241" s="4" t="s">
        <v>21447</v>
      </c>
      <c r="E3241" s="6">
        <v>44635.52715277778</v>
      </c>
      <c r="F3241" s="4"/>
      <c r="G3241" s="4"/>
      <c r="H3241" s="4"/>
      <c r="I3241" s="4"/>
      <c r="J3241" s="4" t="s">
        <v>416</v>
      </c>
      <c r="K3241" s="4"/>
      <c r="L3241" s="4" t="s">
        <v>33</v>
      </c>
      <c r="M3241" s="7" t="s">
        <v>417</v>
      </c>
      <c r="N3241" s="4">
        <v>32832</v>
      </c>
      <c r="O3241" s="4">
        <v>29934</v>
      </c>
      <c r="P3241" s="4" t="s">
        <v>418</v>
      </c>
      <c r="Q3241" s="7" t="s">
        <v>21448</v>
      </c>
      <c r="R3241" s="4" t="s">
        <v>21449</v>
      </c>
    </row>
    <row r="3242" spans="1:18" ht="123">
      <c r="A3242" s="3" t="s">
        <v>21450</v>
      </c>
      <c r="B3242" s="4" t="s">
        <v>15029</v>
      </c>
      <c r="C3242" s="5" t="s">
        <v>21451</v>
      </c>
      <c r="D3242" s="4" t="s">
        <v>21452</v>
      </c>
      <c r="E3242" s="6">
        <v>44635.525104166663</v>
      </c>
      <c r="F3242" s="4"/>
      <c r="G3242" s="4"/>
      <c r="H3242" s="4"/>
      <c r="I3242" s="4"/>
      <c r="J3242" s="4" t="s">
        <v>15032</v>
      </c>
      <c r="K3242" s="4"/>
      <c r="L3242" s="4" t="s">
        <v>23</v>
      </c>
      <c r="M3242" s="7" t="s">
        <v>15034</v>
      </c>
      <c r="N3242" s="4">
        <v>12993</v>
      </c>
      <c r="O3242" s="4">
        <v>47</v>
      </c>
      <c r="P3242" s="4" t="s">
        <v>15035</v>
      </c>
      <c r="Q3242" s="7" t="s">
        <v>21453</v>
      </c>
      <c r="R3242" s="4" t="s">
        <v>21454</v>
      </c>
    </row>
    <row r="3243" spans="1:18" ht="61.9">
      <c r="A3243" s="3" t="s">
        <v>21455</v>
      </c>
      <c r="B3243" s="4" t="s">
        <v>21456</v>
      </c>
      <c r="C3243" s="5" t="s">
        <v>21457</v>
      </c>
      <c r="D3243" s="4" t="s">
        <v>21458</v>
      </c>
      <c r="E3243" s="6">
        <v>44635.524826388893</v>
      </c>
      <c r="F3243" s="4"/>
      <c r="G3243" s="4"/>
      <c r="H3243" s="4"/>
      <c r="I3243" s="4"/>
      <c r="J3243" s="4" t="s">
        <v>21459</v>
      </c>
      <c r="K3243" s="4"/>
      <c r="L3243" s="4" t="s">
        <v>23</v>
      </c>
      <c r="M3243" s="7" t="s">
        <v>21460</v>
      </c>
      <c r="N3243" s="4">
        <v>15092</v>
      </c>
      <c r="O3243" s="4">
        <v>2532</v>
      </c>
      <c r="P3243" s="4" t="s">
        <v>21461</v>
      </c>
      <c r="Q3243" s="7" t="s">
        <v>21462</v>
      </c>
      <c r="R3243" s="4" t="s">
        <v>21463</v>
      </c>
    </row>
    <row r="3244" spans="1:18" ht="31.15">
      <c r="A3244" s="3" t="s">
        <v>21464</v>
      </c>
      <c r="B3244" s="4" t="s">
        <v>21465</v>
      </c>
      <c r="C3244" s="5" t="s">
        <v>18780</v>
      </c>
      <c r="D3244" s="4" t="s">
        <v>21466</v>
      </c>
      <c r="E3244" s="6">
        <v>44635.524351851855</v>
      </c>
      <c r="F3244" s="4"/>
      <c r="G3244" s="4"/>
      <c r="H3244" s="4"/>
      <c r="I3244" s="4"/>
      <c r="J3244" s="4" t="s">
        <v>21467</v>
      </c>
      <c r="K3244" s="4"/>
      <c r="L3244" s="4" t="s">
        <v>57</v>
      </c>
      <c r="M3244" s="7" t="s">
        <v>21468</v>
      </c>
      <c r="N3244" s="4">
        <v>1312</v>
      </c>
      <c r="O3244" s="4">
        <v>1527</v>
      </c>
      <c r="P3244" s="4" t="s">
        <v>21469</v>
      </c>
      <c r="Q3244" s="7" t="s">
        <v>21470</v>
      </c>
      <c r="R3244" s="4" t="s">
        <v>18786</v>
      </c>
    </row>
    <row r="3245" spans="1:18" ht="61.9">
      <c r="A3245" s="3" t="s">
        <v>21471</v>
      </c>
      <c r="B3245" s="4" t="s">
        <v>21472</v>
      </c>
      <c r="C3245" s="5" t="s">
        <v>21473</v>
      </c>
      <c r="D3245" s="4" t="s">
        <v>21474</v>
      </c>
      <c r="E3245" s="6">
        <v>44635.524305555555</v>
      </c>
      <c r="F3245" s="4"/>
      <c r="G3245" s="4"/>
      <c r="H3245" s="4"/>
      <c r="I3245" s="4"/>
      <c r="J3245" s="4" t="s">
        <v>21475</v>
      </c>
      <c r="K3245" s="4"/>
      <c r="L3245" s="4" t="s">
        <v>303</v>
      </c>
      <c r="M3245" s="7" t="s">
        <v>21476</v>
      </c>
      <c r="N3245" s="4">
        <v>2907</v>
      </c>
      <c r="O3245" s="4">
        <v>2845</v>
      </c>
      <c r="P3245" s="4" t="s">
        <v>5457</v>
      </c>
      <c r="Q3245" s="7" t="s">
        <v>21477</v>
      </c>
      <c r="R3245" s="4" t="s">
        <v>21478</v>
      </c>
    </row>
    <row r="3246" spans="1:18" ht="72">
      <c r="A3246" s="3" t="s">
        <v>21479</v>
      </c>
      <c r="B3246" s="4" t="s">
        <v>21480</v>
      </c>
      <c r="C3246" s="5" t="s">
        <v>21481</v>
      </c>
      <c r="D3246" s="4" t="s">
        <v>21474</v>
      </c>
      <c r="E3246" s="6">
        <v>44635.524305555555</v>
      </c>
      <c r="F3246" s="4"/>
      <c r="G3246" s="4"/>
      <c r="H3246" s="4"/>
      <c r="I3246" s="4"/>
      <c r="J3246" s="4" t="s">
        <v>21482</v>
      </c>
      <c r="K3246" s="4"/>
      <c r="L3246" s="4" t="s">
        <v>182</v>
      </c>
      <c r="M3246" s="7" t="s">
        <v>21483</v>
      </c>
      <c r="N3246" s="4">
        <v>5189</v>
      </c>
      <c r="O3246" s="4">
        <v>66</v>
      </c>
      <c r="P3246" s="4" t="s">
        <v>21484</v>
      </c>
      <c r="Q3246" s="7" t="s">
        <v>21485</v>
      </c>
      <c r="R3246" s="4" t="s">
        <v>21486</v>
      </c>
    </row>
    <row r="3247" spans="1:18" ht="92.45">
      <c r="A3247" s="3" t="s">
        <v>21487</v>
      </c>
      <c r="B3247" s="4" t="s">
        <v>413</v>
      </c>
      <c r="C3247" s="5" t="s">
        <v>21488</v>
      </c>
      <c r="D3247" s="4" t="s">
        <v>21489</v>
      </c>
      <c r="E3247" s="6">
        <v>44635.52238425926</v>
      </c>
      <c r="F3247" s="4"/>
      <c r="G3247" s="4"/>
      <c r="H3247" s="4"/>
      <c r="I3247" s="4"/>
      <c r="J3247" s="4" t="s">
        <v>416</v>
      </c>
      <c r="K3247" s="4"/>
      <c r="L3247" s="4" t="s">
        <v>33</v>
      </c>
      <c r="M3247" s="7" t="s">
        <v>417</v>
      </c>
      <c r="N3247" s="4">
        <v>32832</v>
      </c>
      <c r="O3247" s="4">
        <v>29934</v>
      </c>
      <c r="P3247" s="4" t="s">
        <v>418</v>
      </c>
      <c r="Q3247" s="7" t="s">
        <v>21490</v>
      </c>
      <c r="R3247" s="4" t="s">
        <v>21491</v>
      </c>
    </row>
    <row r="3248" spans="1:18" ht="41.45">
      <c r="A3248" s="3" t="s">
        <v>21492</v>
      </c>
      <c r="B3248" s="4" t="s">
        <v>21493</v>
      </c>
      <c r="C3248" s="5" t="s">
        <v>21494</v>
      </c>
      <c r="D3248" s="4" t="s">
        <v>21495</v>
      </c>
      <c r="E3248" s="6">
        <v>44635.520752314813</v>
      </c>
      <c r="F3248" s="4"/>
      <c r="G3248" s="4"/>
      <c r="H3248" s="4"/>
      <c r="I3248" s="4"/>
      <c r="J3248" s="4" t="s">
        <v>21496</v>
      </c>
      <c r="K3248" s="4"/>
      <c r="L3248" s="4" t="s">
        <v>33</v>
      </c>
      <c r="M3248" s="7" t="s">
        <v>21497</v>
      </c>
      <c r="N3248" s="4">
        <v>3873</v>
      </c>
      <c r="O3248" s="4">
        <v>4999</v>
      </c>
      <c r="P3248" s="4"/>
      <c r="Q3248" s="7" t="s">
        <v>21498</v>
      </c>
      <c r="R3248" s="4" t="s">
        <v>20040</v>
      </c>
    </row>
    <row r="3249" spans="1:18" ht="72">
      <c r="A3249" s="3" t="s">
        <v>21499</v>
      </c>
      <c r="B3249" s="4" t="s">
        <v>21500</v>
      </c>
      <c r="C3249" s="5" t="s">
        <v>21501</v>
      </c>
      <c r="D3249" s="4" t="s">
        <v>21502</v>
      </c>
      <c r="E3249" s="6">
        <v>44635.517314814817</v>
      </c>
      <c r="F3249" s="4"/>
      <c r="G3249" s="4"/>
      <c r="H3249" s="4"/>
      <c r="I3249" s="4"/>
      <c r="J3249" s="4" t="s">
        <v>21503</v>
      </c>
      <c r="K3249" s="4"/>
      <c r="L3249" s="4" t="s">
        <v>33</v>
      </c>
      <c r="M3249" s="7" t="s">
        <v>21504</v>
      </c>
      <c r="N3249" s="4">
        <v>2491</v>
      </c>
      <c r="O3249" s="4">
        <v>4521</v>
      </c>
      <c r="P3249" s="4" t="s">
        <v>21505</v>
      </c>
      <c r="Q3249" s="7" t="s">
        <v>21506</v>
      </c>
      <c r="R3249" s="4" t="s">
        <v>21507</v>
      </c>
    </row>
    <row r="3250" spans="1:18" ht="82.15">
      <c r="A3250" s="3" t="s">
        <v>21508</v>
      </c>
      <c r="B3250" s="4" t="s">
        <v>1503</v>
      </c>
      <c r="C3250" s="5" t="s">
        <v>21509</v>
      </c>
      <c r="D3250" s="4" t="s">
        <v>21510</v>
      </c>
      <c r="E3250" s="6">
        <v>44635.517129629632</v>
      </c>
      <c r="F3250" s="4"/>
      <c r="G3250" s="4"/>
      <c r="H3250" s="4"/>
      <c r="I3250" s="4"/>
      <c r="J3250" s="4" t="s">
        <v>1506</v>
      </c>
      <c r="K3250" s="4"/>
      <c r="L3250" s="4" t="s">
        <v>23</v>
      </c>
      <c r="M3250" s="7" t="s">
        <v>1507</v>
      </c>
      <c r="N3250" s="4">
        <v>3094</v>
      </c>
      <c r="O3250" s="4">
        <v>4978</v>
      </c>
      <c r="P3250" s="4" t="s">
        <v>1508</v>
      </c>
      <c r="Q3250" s="7" t="s">
        <v>21511</v>
      </c>
      <c r="R3250" s="4" t="s">
        <v>21512</v>
      </c>
    </row>
    <row r="3251" spans="1:18" ht="92.45">
      <c r="A3251" s="3" t="s">
        <v>21513</v>
      </c>
      <c r="B3251" s="4" t="s">
        <v>413</v>
      </c>
      <c r="C3251" s="5" t="s">
        <v>21514</v>
      </c>
      <c r="D3251" s="4" t="s">
        <v>21515</v>
      </c>
      <c r="E3251" s="6">
        <v>44635.515949074077</v>
      </c>
      <c r="F3251" s="4"/>
      <c r="G3251" s="4"/>
      <c r="H3251" s="4"/>
      <c r="I3251" s="4"/>
      <c r="J3251" s="4" t="s">
        <v>416</v>
      </c>
      <c r="K3251" s="4"/>
      <c r="L3251" s="4" t="s">
        <v>33</v>
      </c>
      <c r="M3251" s="7" t="s">
        <v>417</v>
      </c>
      <c r="N3251" s="4">
        <v>32832</v>
      </c>
      <c r="O3251" s="4">
        <v>29934</v>
      </c>
      <c r="P3251" s="4" t="s">
        <v>418</v>
      </c>
      <c r="Q3251" s="7" t="s">
        <v>21516</v>
      </c>
      <c r="R3251" s="4" t="s">
        <v>21517</v>
      </c>
    </row>
    <row r="3252" spans="1:18" ht="31.15">
      <c r="A3252" s="3" t="s">
        <v>21518</v>
      </c>
      <c r="B3252" s="4" t="s">
        <v>21519</v>
      </c>
      <c r="C3252" s="5" t="s">
        <v>21520</v>
      </c>
      <c r="D3252" s="4" t="s">
        <v>21521</v>
      </c>
      <c r="E3252" s="6">
        <v>44635.514374999999</v>
      </c>
      <c r="F3252" s="4"/>
      <c r="G3252" s="4"/>
      <c r="H3252" s="4"/>
      <c r="I3252" s="4"/>
      <c r="J3252" s="4" t="s">
        <v>21522</v>
      </c>
      <c r="K3252" s="4"/>
      <c r="L3252" s="4" t="s">
        <v>33</v>
      </c>
      <c r="M3252" s="7" t="s">
        <v>21523</v>
      </c>
      <c r="N3252" s="4">
        <v>4266</v>
      </c>
      <c r="O3252" s="4">
        <v>4073</v>
      </c>
      <c r="P3252" s="4"/>
      <c r="Q3252" s="7" t="s">
        <v>21524</v>
      </c>
      <c r="R3252" s="4" t="s">
        <v>21525</v>
      </c>
    </row>
    <row r="3253" spans="1:18" ht="31.15">
      <c r="A3253" s="3" t="s">
        <v>21526</v>
      </c>
      <c r="B3253" s="4" t="s">
        <v>21527</v>
      </c>
      <c r="C3253" s="5" t="s">
        <v>21528</v>
      </c>
      <c r="D3253" s="4" t="s">
        <v>21529</v>
      </c>
      <c r="E3253" s="6">
        <v>44635.513668981483</v>
      </c>
      <c r="F3253" s="4"/>
      <c r="G3253" s="4"/>
      <c r="H3253" s="4"/>
      <c r="I3253" s="4"/>
      <c r="J3253" s="4" t="s">
        <v>21530</v>
      </c>
      <c r="K3253" s="4"/>
      <c r="L3253" s="4" t="s">
        <v>23</v>
      </c>
      <c r="M3253" s="7" t="s">
        <v>21531</v>
      </c>
      <c r="N3253" s="4">
        <v>7542</v>
      </c>
      <c r="O3253" s="4">
        <v>1198</v>
      </c>
      <c r="P3253" s="4" t="s">
        <v>21532</v>
      </c>
      <c r="Q3253" s="7" t="s">
        <v>21533</v>
      </c>
      <c r="R3253" s="4" t="s">
        <v>21534</v>
      </c>
    </row>
    <row r="3254" spans="1:18" ht="41.45">
      <c r="A3254" s="3" t="s">
        <v>21535</v>
      </c>
      <c r="B3254" s="4" t="s">
        <v>21536</v>
      </c>
      <c r="C3254" s="5" t="s">
        <v>21494</v>
      </c>
      <c r="D3254" s="4" t="s">
        <v>21537</v>
      </c>
      <c r="E3254" s="6">
        <v>44635.511747685188</v>
      </c>
      <c r="F3254" s="4"/>
      <c r="G3254" s="4"/>
      <c r="H3254" s="4"/>
      <c r="I3254" s="4"/>
      <c r="J3254" s="4" t="s">
        <v>21538</v>
      </c>
      <c r="K3254" s="4"/>
      <c r="L3254" s="4" t="s">
        <v>33</v>
      </c>
      <c r="M3254" s="7" t="s">
        <v>21539</v>
      </c>
      <c r="N3254" s="4">
        <v>5344</v>
      </c>
      <c r="O3254" s="4">
        <v>5425</v>
      </c>
      <c r="P3254" s="4" t="s">
        <v>21540</v>
      </c>
      <c r="Q3254" s="7" t="s">
        <v>21541</v>
      </c>
      <c r="R3254" s="4" t="s">
        <v>20040</v>
      </c>
    </row>
    <row r="3255" spans="1:18" ht="41.45">
      <c r="A3255" s="3" t="s">
        <v>21542</v>
      </c>
      <c r="B3255" s="4" t="s">
        <v>21543</v>
      </c>
      <c r="C3255" s="5" t="s">
        <v>21494</v>
      </c>
      <c r="D3255" s="4" t="s">
        <v>21544</v>
      </c>
      <c r="E3255" s="6">
        <v>44635.511238425926</v>
      </c>
      <c r="F3255" s="4"/>
      <c r="G3255" s="4"/>
      <c r="H3255" s="4"/>
      <c r="I3255" s="4"/>
      <c r="J3255" s="4" t="s">
        <v>21545</v>
      </c>
      <c r="K3255" s="4"/>
      <c r="L3255" s="4" t="s">
        <v>33</v>
      </c>
      <c r="M3255" s="7" t="s">
        <v>21546</v>
      </c>
      <c r="N3255" s="4">
        <v>25972</v>
      </c>
      <c r="O3255" s="4">
        <v>25931</v>
      </c>
      <c r="P3255" s="4" t="s">
        <v>15415</v>
      </c>
      <c r="Q3255" s="7" t="s">
        <v>21547</v>
      </c>
      <c r="R3255" s="4" t="s">
        <v>20040</v>
      </c>
    </row>
    <row r="3256" spans="1:18" ht="31.15">
      <c r="A3256" s="3" t="s">
        <v>21548</v>
      </c>
      <c r="B3256" s="4" t="s">
        <v>21549</v>
      </c>
      <c r="C3256" s="5" t="s">
        <v>21528</v>
      </c>
      <c r="D3256" s="4" t="s">
        <v>21550</v>
      </c>
      <c r="E3256" s="6">
        <v>44635.509629629625</v>
      </c>
      <c r="F3256" s="4"/>
      <c r="G3256" s="4"/>
      <c r="H3256" s="4"/>
      <c r="I3256" s="4"/>
      <c r="J3256" s="4" t="s">
        <v>21551</v>
      </c>
      <c r="K3256" s="4"/>
      <c r="L3256" s="4" t="s">
        <v>57</v>
      </c>
      <c r="M3256" s="7" t="s">
        <v>21552</v>
      </c>
      <c r="N3256" s="4">
        <v>22819</v>
      </c>
      <c r="O3256" s="4">
        <v>2202</v>
      </c>
      <c r="P3256" s="4" t="s">
        <v>21553</v>
      </c>
      <c r="Q3256" s="7" t="s">
        <v>21554</v>
      </c>
      <c r="R3256" s="4" t="s">
        <v>21534</v>
      </c>
    </row>
    <row r="3257" spans="1:18" ht="61.9">
      <c r="A3257" s="3" t="s">
        <v>21555</v>
      </c>
      <c r="B3257" s="4" t="s">
        <v>7146</v>
      </c>
      <c r="C3257" s="5" t="s">
        <v>21556</v>
      </c>
      <c r="D3257" s="4" t="s">
        <v>21557</v>
      </c>
      <c r="E3257" s="6">
        <v>44635.509513888886</v>
      </c>
      <c r="F3257" s="4"/>
      <c r="G3257" s="4"/>
      <c r="H3257" s="4"/>
      <c r="I3257" s="4"/>
      <c r="J3257" s="4" t="s">
        <v>7149</v>
      </c>
      <c r="K3257" s="4"/>
      <c r="L3257" s="4" t="s">
        <v>33</v>
      </c>
      <c r="M3257" s="7" t="s">
        <v>7150</v>
      </c>
      <c r="N3257" s="4">
        <v>8184</v>
      </c>
      <c r="O3257" s="4">
        <v>8998</v>
      </c>
      <c r="P3257" s="4" t="s">
        <v>7151</v>
      </c>
      <c r="Q3257" s="7" t="s">
        <v>21558</v>
      </c>
      <c r="R3257" s="4" t="s">
        <v>21559</v>
      </c>
    </row>
    <row r="3258" spans="1:18" ht="41.45">
      <c r="A3258" s="3" t="s">
        <v>21560</v>
      </c>
      <c r="B3258" s="4" t="s">
        <v>21561</v>
      </c>
      <c r="C3258" s="5" t="s">
        <v>21494</v>
      </c>
      <c r="D3258" s="4" t="s">
        <v>21562</v>
      </c>
      <c r="E3258" s="6">
        <v>44635.505949074075</v>
      </c>
      <c r="F3258" s="4"/>
      <c r="G3258" s="4"/>
      <c r="H3258" s="4"/>
      <c r="I3258" s="4"/>
      <c r="J3258" s="4" t="s">
        <v>21563</v>
      </c>
      <c r="K3258" s="4"/>
      <c r="L3258" s="4" t="s">
        <v>23</v>
      </c>
      <c r="M3258" s="7" t="s">
        <v>21564</v>
      </c>
      <c r="N3258" s="4">
        <v>2199</v>
      </c>
      <c r="O3258" s="4">
        <v>541</v>
      </c>
      <c r="P3258" s="4" t="s">
        <v>21565</v>
      </c>
      <c r="Q3258" s="7" t="s">
        <v>21566</v>
      </c>
      <c r="R3258" s="4" t="s">
        <v>20040</v>
      </c>
    </row>
    <row r="3259" spans="1:18" ht="31.15">
      <c r="A3259" s="3" t="s">
        <v>21567</v>
      </c>
      <c r="B3259" s="4" t="s">
        <v>21568</v>
      </c>
      <c r="C3259" s="5" t="s">
        <v>21528</v>
      </c>
      <c r="D3259" s="4" t="s">
        <v>21569</v>
      </c>
      <c r="E3259" s="6">
        <v>44635.504479166666</v>
      </c>
      <c r="F3259" s="4"/>
      <c r="G3259" s="4"/>
      <c r="H3259" s="4"/>
      <c r="I3259" s="4"/>
      <c r="J3259" s="4" t="s">
        <v>21570</v>
      </c>
      <c r="K3259" s="4"/>
      <c r="L3259" s="4" t="s">
        <v>57</v>
      </c>
      <c r="M3259" s="7" t="s">
        <v>21571</v>
      </c>
      <c r="N3259" s="4">
        <v>23802</v>
      </c>
      <c r="O3259" s="4">
        <v>3095</v>
      </c>
      <c r="P3259" s="4" t="s">
        <v>21572</v>
      </c>
      <c r="Q3259" s="7" t="s">
        <v>21573</v>
      </c>
      <c r="R3259" s="4" t="s">
        <v>21534</v>
      </c>
    </row>
    <row r="3260" spans="1:18" ht="72">
      <c r="A3260" s="3" t="s">
        <v>21574</v>
      </c>
      <c r="B3260" s="4" t="s">
        <v>21575</v>
      </c>
      <c r="C3260" s="5" t="s">
        <v>7550</v>
      </c>
      <c r="D3260" s="4" t="s">
        <v>21576</v>
      </c>
      <c r="E3260" s="6">
        <v>44635.502766203703</v>
      </c>
      <c r="F3260" s="4"/>
      <c r="G3260" s="4"/>
      <c r="H3260" s="4"/>
      <c r="I3260" s="4"/>
      <c r="J3260" s="4" t="s">
        <v>21577</v>
      </c>
      <c r="K3260" s="4"/>
      <c r="L3260" s="4" t="s">
        <v>57</v>
      </c>
      <c r="M3260" s="7" t="s">
        <v>21578</v>
      </c>
      <c r="N3260" s="4">
        <v>2210</v>
      </c>
      <c r="O3260" s="4">
        <v>3503</v>
      </c>
      <c r="P3260" s="4"/>
      <c r="Q3260" s="7" t="s">
        <v>21579</v>
      </c>
      <c r="R3260" s="4" t="s">
        <v>7556</v>
      </c>
    </row>
    <row r="3261" spans="1:18" ht="102.6">
      <c r="A3261" s="3" t="s">
        <v>21580</v>
      </c>
      <c r="B3261" s="4" t="s">
        <v>413</v>
      </c>
      <c r="C3261" s="5" t="s">
        <v>21581</v>
      </c>
      <c r="D3261" s="4" t="s">
        <v>21582</v>
      </c>
      <c r="E3261" s="6">
        <v>44635.502037037033</v>
      </c>
      <c r="F3261" s="4"/>
      <c r="G3261" s="4"/>
      <c r="H3261" s="4"/>
      <c r="I3261" s="4"/>
      <c r="J3261" s="4" t="s">
        <v>416</v>
      </c>
      <c r="K3261" s="4"/>
      <c r="L3261" s="4" t="s">
        <v>33</v>
      </c>
      <c r="M3261" s="7" t="s">
        <v>417</v>
      </c>
      <c r="N3261" s="4">
        <v>32832</v>
      </c>
      <c r="O3261" s="4">
        <v>29934</v>
      </c>
      <c r="P3261" s="4" t="s">
        <v>418</v>
      </c>
      <c r="Q3261" s="7" t="s">
        <v>21583</v>
      </c>
      <c r="R3261" s="4" t="s">
        <v>21584</v>
      </c>
    </row>
    <row r="3262" spans="1:18" ht="82.15">
      <c r="A3262" s="3" t="s">
        <v>21585</v>
      </c>
      <c r="B3262" s="4" t="s">
        <v>413</v>
      </c>
      <c r="C3262" s="5" t="s">
        <v>21586</v>
      </c>
      <c r="D3262" s="4" t="s">
        <v>21587</v>
      </c>
      <c r="E3262" s="6">
        <v>44635.500486111108</v>
      </c>
      <c r="F3262" s="4"/>
      <c r="G3262" s="4"/>
      <c r="H3262" s="4"/>
      <c r="I3262" s="4"/>
      <c r="J3262" s="4" t="s">
        <v>416</v>
      </c>
      <c r="K3262" s="4"/>
      <c r="L3262" s="4" t="s">
        <v>33</v>
      </c>
      <c r="M3262" s="7" t="s">
        <v>417</v>
      </c>
      <c r="N3262" s="4">
        <v>32832</v>
      </c>
      <c r="O3262" s="4">
        <v>29934</v>
      </c>
      <c r="P3262" s="4" t="s">
        <v>418</v>
      </c>
      <c r="Q3262" s="7" t="s">
        <v>21588</v>
      </c>
      <c r="R3262" s="4" t="s">
        <v>21589</v>
      </c>
    </row>
    <row r="3263" spans="1:18" ht="31.15">
      <c r="A3263" s="3" t="s">
        <v>21590</v>
      </c>
      <c r="B3263" s="4" t="s">
        <v>21591</v>
      </c>
      <c r="C3263" s="5" t="s">
        <v>21528</v>
      </c>
      <c r="D3263" s="4" t="s">
        <v>21592</v>
      </c>
      <c r="E3263" s="6">
        <v>44635.500208333338</v>
      </c>
      <c r="F3263" s="4"/>
      <c r="G3263" s="4"/>
      <c r="H3263" s="4"/>
      <c r="I3263" s="4"/>
      <c r="J3263" s="4" t="s">
        <v>21593</v>
      </c>
      <c r="K3263" s="4"/>
      <c r="L3263" s="4" t="s">
        <v>57</v>
      </c>
      <c r="M3263" s="7" t="s">
        <v>21594</v>
      </c>
      <c r="N3263" s="4">
        <v>4418</v>
      </c>
      <c r="O3263" s="4">
        <v>4994</v>
      </c>
      <c r="P3263" s="4" t="s">
        <v>21595</v>
      </c>
      <c r="Q3263" s="7" t="s">
        <v>21596</v>
      </c>
      <c r="R3263" s="4" t="s">
        <v>21534</v>
      </c>
    </row>
    <row r="3264" spans="1:18" ht="102.6">
      <c r="A3264" s="3" t="s">
        <v>21597</v>
      </c>
      <c r="B3264" s="4" t="s">
        <v>413</v>
      </c>
      <c r="C3264" s="5" t="s">
        <v>21598</v>
      </c>
      <c r="D3264" s="4" t="s">
        <v>21599</v>
      </c>
      <c r="E3264" s="6">
        <v>44635.499282407407</v>
      </c>
      <c r="F3264" s="4"/>
      <c r="G3264" s="4"/>
      <c r="H3264" s="4"/>
      <c r="I3264" s="4"/>
      <c r="J3264" s="4" t="s">
        <v>416</v>
      </c>
      <c r="K3264" s="4"/>
      <c r="L3264" s="4" t="s">
        <v>33</v>
      </c>
      <c r="M3264" s="7" t="s">
        <v>417</v>
      </c>
      <c r="N3264" s="4">
        <v>32832</v>
      </c>
      <c r="O3264" s="4">
        <v>29934</v>
      </c>
      <c r="P3264" s="4" t="s">
        <v>418</v>
      </c>
      <c r="Q3264" s="7" t="s">
        <v>21600</v>
      </c>
      <c r="R3264" s="4" t="s">
        <v>21601</v>
      </c>
    </row>
    <row r="3265" spans="1:18" ht="102.6">
      <c r="A3265" s="3" t="s">
        <v>21602</v>
      </c>
      <c r="B3265" s="4" t="s">
        <v>413</v>
      </c>
      <c r="C3265" s="5" t="s">
        <v>21603</v>
      </c>
      <c r="D3265" s="4" t="s">
        <v>21604</v>
      </c>
      <c r="E3265" s="6">
        <v>44635.498240740737</v>
      </c>
      <c r="F3265" s="4"/>
      <c r="G3265" s="4"/>
      <c r="H3265" s="4" t="s">
        <v>416</v>
      </c>
      <c r="I3265" s="4" t="s">
        <v>413</v>
      </c>
      <c r="J3265" s="4" t="s">
        <v>416</v>
      </c>
      <c r="K3265" s="4" t="s">
        <v>21605</v>
      </c>
      <c r="L3265" s="4" t="s">
        <v>33</v>
      </c>
      <c r="M3265" s="7" t="s">
        <v>417</v>
      </c>
      <c r="N3265" s="4">
        <v>32832</v>
      </c>
      <c r="O3265" s="4">
        <v>29934</v>
      </c>
      <c r="P3265" s="4" t="s">
        <v>418</v>
      </c>
      <c r="Q3265" s="7" t="s">
        <v>21606</v>
      </c>
      <c r="R3265" s="4" t="s">
        <v>21607</v>
      </c>
    </row>
    <row r="3266" spans="1:18" ht="31.15">
      <c r="A3266" s="3" t="s">
        <v>21608</v>
      </c>
      <c r="B3266" s="4" t="s">
        <v>21609</v>
      </c>
      <c r="C3266" s="5" t="s">
        <v>21610</v>
      </c>
      <c r="D3266" s="4" t="s">
        <v>21611</v>
      </c>
      <c r="E3266" s="6">
        <v>44635.497766203705</v>
      </c>
      <c r="F3266" s="4"/>
      <c r="G3266" s="4"/>
      <c r="H3266" s="4"/>
      <c r="I3266" s="4"/>
      <c r="J3266" s="4" t="s">
        <v>21612</v>
      </c>
      <c r="K3266" s="4"/>
      <c r="L3266" s="4" t="s">
        <v>57</v>
      </c>
      <c r="M3266" s="7" t="s">
        <v>21613</v>
      </c>
      <c r="N3266" s="4">
        <v>13031</v>
      </c>
      <c r="O3266" s="4">
        <v>940</v>
      </c>
      <c r="P3266" s="4" t="s">
        <v>21614</v>
      </c>
      <c r="Q3266" s="7" t="s">
        <v>21615</v>
      </c>
      <c r="R3266" s="4" t="s">
        <v>21616</v>
      </c>
    </row>
    <row r="3267" spans="1:18" ht="31.15">
      <c r="A3267" s="3" t="s">
        <v>21617</v>
      </c>
      <c r="B3267" s="4" t="s">
        <v>3549</v>
      </c>
      <c r="C3267" s="5" t="s">
        <v>21618</v>
      </c>
      <c r="D3267" s="4" t="s">
        <v>21619</v>
      </c>
      <c r="E3267" s="6">
        <v>44635.494722222225</v>
      </c>
      <c r="F3267" s="4"/>
      <c r="G3267" s="4"/>
      <c r="H3267" s="4"/>
      <c r="I3267" s="4"/>
      <c r="J3267" s="4" t="s">
        <v>3552</v>
      </c>
      <c r="K3267" s="4"/>
      <c r="L3267" s="4" t="s">
        <v>33</v>
      </c>
      <c r="M3267" s="7" t="s">
        <v>3553</v>
      </c>
      <c r="N3267" s="4">
        <v>34458</v>
      </c>
      <c r="O3267" s="4">
        <v>43</v>
      </c>
      <c r="P3267" s="4" t="s">
        <v>3554</v>
      </c>
      <c r="Q3267" s="7" t="s">
        <v>21620</v>
      </c>
      <c r="R3267" s="4" t="s">
        <v>21621</v>
      </c>
    </row>
    <row r="3268" spans="1:18" ht="31.15">
      <c r="A3268" s="3" t="s">
        <v>21622</v>
      </c>
      <c r="B3268" s="4" t="s">
        <v>21623</v>
      </c>
      <c r="C3268" s="5" t="s">
        <v>21624</v>
      </c>
      <c r="D3268" s="4" t="s">
        <v>21619</v>
      </c>
      <c r="E3268" s="6">
        <v>44635.494722222225</v>
      </c>
      <c r="F3268" s="4"/>
      <c r="G3268" s="4"/>
      <c r="H3268" s="4"/>
      <c r="I3268" s="4"/>
      <c r="J3268" s="4" t="s">
        <v>21625</v>
      </c>
      <c r="K3268" s="4"/>
      <c r="L3268" s="4" t="s">
        <v>23</v>
      </c>
      <c r="M3268" s="7" t="s">
        <v>21626</v>
      </c>
      <c r="N3268" s="4">
        <v>2448</v>
      </c>
      <c r="O3268" s="4">
        <v>3158</v>
      </c>
      <c r="P3268" s="4"/>
      <c r="Q3268" s="7" t="s">
        <v>21627</v>
      </c>
      <c r="R3268" s="4" t="s">
        <v>21628</v>
      </c>
    </row>
    <row r="3269" spans="1:18" ht="72">
      <c r="A3269" s="3" t="s">
        <v>21629</v>
      </c>
      <c r="B3269" s="4" t="s">
        <v>1503</v>
      </c>
      <c r="C3269" s="5" t="s">
        <v>21630</v>
      </c>
      <c r="D3269" s="4" t="s">
        <v>21631</v>
      </c>
      <c r="E3269" s="6">
        <v>44635.494594907403</v>
      </c>
      <c r="F3269" s="4"/>
      <c r="G3269" s="4"/>
      <c r="H3269" s="4"/>
      <c r="I3269" s="4"/>
      <c r="J3269" s="4" t="s">
        <v>1506</v>
      </c>
      <c r="K3269" s="4"/>
      <c r="L3269" s="4" t="s">
        <v>23</v>
      </c>
      <c r="M3269" s="7" t="s">
        <v>1507</v>
      </c>
      <c r="N3269" s="4">
        <v>3094</v>
      </c>
      <c r="O3269" s="4">
        <v>4978</v>
      </c>
      <c r="P3269" s="4" t="s">
        <v>1508</v>
      </c>
      <c r="Q3269" s="7" t="s">
        <v>21632</v>
      </c>
      <c r="R3269" s="4" t="s">
        <v>21633</v>
      </c>
    </row>
    <row r="3270" spans="1:18" ht="82.15">
      <c r="A3270" s="3" t="s">
        <v>21605</v>
      </c>
      <c r="B3270" s="4" t="s">
        <v>413</v>
      </c>
      <c r="C3270" s="5" t="s">
        <v>21634</v>
      </c>
      <c r="D3270" s="4" t="s">
        <v>21635</v>
      </c>
      <c r="E3270" s="6">
        <v>44635.494085648148</v>
      </c>
      <c r="F3270" s="4"/>
      <c r="G3270" s="4"/>
      <c r="H3270" s="4" t="s">
        <v>416</v>
      </c>
      <c r="I3270" s="4" t="s">
        <v>413</v>
      </c>
      <c r="J3270" s="4" t="s">
        <v>416</v>
      </c>
      <c r="K3270" s="4" t="s">
        <v>21636</v>
      </c>
      <c r="L3270" s="4" t="s">
        <v>33</v>
      </c>
      <c r="M3270" s="7" t="s">
        <v>417</v>
      </c>
      <c r="N3270" s="4">
        <v>32832</v>
      </c>
      <c r="O3270" s="4">
        <v>29934</v>
      </c>
      <c r="P3270" s="4" t="s">
        <v>418</v>
      </c>
      <c r="Q3270" s="7" t="s">
        <v>21637</v>
      </c>
      <c r="R3270" s="4" t="s">
        <v>21638</v>
      </c>
    </row>
    <row r="3271" spans="1:18" ht="41.45">
      <c r="A3271" s="3" t="s">
        <v>21639</v>
      </c>
      <c r="B3271" s="4" t="s">
        <v>21640</v>
      </c>
      <c r="C3271" s="5" t="s">
        <v>21494</v>
      </c>
      <c r="D3271" s="4" t="s">
        <v>21641</v>
      </c>
      <c r="E3271" s="6">
        <v>44635.493206018524</v>
      </c>
      <c r="F3271" s="4"/>
      <c r="G3271" s="4"/>
      <c r="H3271" s="4"/>
      <c r="I3271" s="4"/>
      <c r="J3271" s="4" t="s">
        <v>21642</v>
      </c>
      <c r="K3271" s="4"/>
      <c r="L3271" s="4" t="s">
        <v>33</v>
      </c>
      <c r="M3271" s="7" t="s">
        <v>21643</v>
      </c>
      <c r="N3271" s="4">
        <v>1989</v>
      </c>
      <c r="O3271" s="4">
        <v>1664</v>
      </c>
      <c r="P3271" s="4" t="s">
        <v>21644</v>
      </c>
      <c r="Q3271" s="7" t="s">
        <v>21645</v>
      </c>
      <c r="R3271" s="4" t="s">
        <v>20040</v>
      </c>
    </row>
    <row r="3272" spans="1:18" ht="92.45">
      <c r="A3272" s="3" t="s">
        <v>21646</v>
      </c>
      <c r="B3272" s="4" t="s">
        <v>15029</v>
      </c>
      <c r="C3272" s="5" t="s">
        <v>21647</v>
      </c>
      <c r="D3272" s="4" t="s">
        <v>21648</v>
      </c>
      <c r="E3272" s="6">
        <v>44635.492662037039</v>
      </c>
      <c r="F3272" s="4"/>
      <c r="G3272" s="4"/>
      <c r="H3272" s="4"/>
      <c r="I3272" s="4"/>
      <c r="J3272" s="4" t="s">
        <v>15032</v>
      </c>
      <c r="K3272" s="4"/>
      <c r="L3272" s="4" t="s">
        <v>23</v>
      </c>
      <c r="M3272" s="7" t="s">
        <v>15034</v>
      </c>
      <c r="N3272" s="4">
        <v>12993</v>
      </c>
      <c r="O3272" s="4">
        <v>47</v>
      </c>
      <c r="P3272" s="4" t="s">
        <v>15035</v>
      </c>
      <c r="Q3272" s="7" t="s">
        <v>21649</v>
      </c>
      <c r="R3272" s="4" t="s">
        <v>21650</v>
      </c>
    </row>
    <row r="3273" spans="1:18" ht="41.45">
      <c r="A3273" s="3" t="s">
        <v>21651</v>
      </c>
      <c r="B3273" s="4" t="s">
        <v>19683</v>
      </c>
      <c r="C3273" s="5" t="s">
        <v>21652</v>
      </c>
      <c r="D3273" s="4" t="s">
        <v>21653</v>
      </c>
      <c r="E3273" s="6">
        <v>44635.491944444446</v>
      </c>
      <c r="F3273" s="4"/>
      <c r="G3273" s="4"/>
      <c r="H3273" s="4"/>
      <c r="I3273" s="4"/>
      <c r="J3273" s="4" t="s">
        <v>19685</v>
      </c>
      <c r="K3273" s="4"/>
      <c r="L3273" s="4" t="s">
        <v>33</v>
      </c>
      <c r="M3273" s="7" t="s">
        <v>19686</v>
      </c>
      <c r="N3273" s="4">
        <v>10624</v>
      </c>
      <c r="O3273" s="4">
        <v>33</v>
      </c>
      <c r="P3273" s="4" t="s">
        <v>19687</v>
      </c>
      <c r="Q3273" s="7" t="s">
        <v>21654</v>
      </c>
      <c r="R3273" s="4" t="s">
        <v>21655</v>
      </c>
    </row>
    <row r="3274" spans="1:18" ht="102.6">
      <c r="A3274" s="3" t="s">
        <v>21636</v>
      </c>
      <c r="B3274" s="4" t="s">
        <v>413</v>
      </c>
      <c r="C3274" s="5" t="s">
        <v>21656</v>
      </c>
      <c r="D3274" s="4" t="s">
        <v>21657</v>
      </c>
      <c r="E3274" s="6">
        <v>44635.490891203706</v>
      </c>
      <c r="F3274" s="4"/>
      <c r="G3274" s="4"/>
      <c r="H3274" s="4" t="s">
        <v>21658</v>
      </c>
      <c r="I3274" s="4" t="s">
        <v>21659</v>
      </c>
      <c r="J3274" s="4" t="s">
        <v>416</v>
      </c>
      <c r="K3274" s="4" t="s">
        <v>21660</v>
      </c>
      <c r="L3274" s="4" t="s">
        <v>33</v>
      </c>
      <c r="M3274" s="7" t="s">
        <v>417</v>
      </c>
      <c r="N3274" s="4">
        <v>32832</v>
      </c>
      <c r="O3274" s="4">
        <v>29934</v>
      </c>
      <c r="P3274" s="4" t="s">
        <v>418</v>
      </c>
      <c r="Q3274" s="7" t="s">
        <v>21661</v>
      </c>
      <c r="R3274" s="4" t="s">
        <v>21662</v>
      </c>
    </row>
    <row r="3275" spans="1:18" ht="92.45">
      <c r="A3275" s="3" t="s">
        <v>21663</v>
      </c>
      <c r="B3275" s="4" t="s">
        <v>15029</v>
      </c>
      <c r="C3275" s="5" t="s">
        <v>21664</v>
      </c>
      <c r="D3275" s="4" t="s">
        <v>21665</v>
      </c>
      <c r="E3275" s="6">
        <v>44635.490289351852</v>
      </c>
      <c r="F3275" s="4"/>
      <c r="G3275" s="4"/>
      <c r="H3275" s="4"/>
      <c r="I3275" s="4"/>
      <c r="J3275" s="4" t="s">
        <v>15032</v>
      </c>
      <c r="K3275" s="4"/>
      <c r="L3275" s="4" t="s">
        <v>23</v>
      </c>
      <c r="M3275" s="7" t="s">
        <v>15034</v>
      </c>
      <c r="N3275" s="4">
        <v>12993</v>
      </c>
      <c r="O3275" s="4">
        <v>47</v>
      </c>
      <c r="P3275" s="4" t="s">
        <v>15035</v>
      </c>
      <c r="Q3275" s="7" t="s">
        <v>21666</v>
      </c>
      <c r="R3275" s="4" t="s">
        <v>21667</v>
      </c>
    </row>
    <row r="3276" spans="1:18" ht="31.15">
      <c r="A3276" s="3" t="s">
        <v>21668</v>
      </c>
      <c r="B3276" s="4" t="s">
        <v>21669</v>
      </c>
      <c r="C3276" s="5" t="s">
        <v>21036</v>
      </c>
      <c r="D3276" s="4" t="s">
        <v>21670</v>
      </c>
      <c r="E3276" s="6">
        <v>44635.489444444444</v>
      </c>
      <c r="F3276" s="4"/>
      <c r="G3276" s="4"/>
      <c r="H3276" s="4"/>
      <c r="I3276" s="4"/>
      <c r="J3276" s="4" t="s">
        <v>21671</v>
      </c>
      <c r="K3276" s="4"/>
      <c r="L3276" s="4" t="s">
        <v>33</v>
      </c>
      <c r="M3276" s="7" t="s">
        <v>2192</v>
      </c>
      <c r="N3276" s="4">
        <v>1067</v>
      </c>
      <c r="O3276" s="4">
        <v>2176</v>
      </c>
      <c r="P3276" s="4"/>
      <c r="Q3276" s="7" t="s">
        <v>21672</v>
      </c>
      <c r="R3276" s="4" t="s">
        <v>21042</v>
      </c>
    </row>
    <row r="3277" spans="1:18" ht="72">
      <c r="A3277" s="3" t="s">
        <v>21673</v>
      </c>
      <c r="B3277" s="4" t="s">
        <v>21674</v>
      </c>
      <c r="C3277" s="5" t="s">
        <v>21675</v>
      </c>
      <c r="D3277" s="4" t="s">
        <v>21676</v>
      </c>
      <c r="E3277" s="6">
        <v>44635.487210648149</v>
      </c>
      <c r="F3277" s="4"/>
      <c r="G3277" s="4"/>
      <c r="H3277" s="4"/>
      <c r="I3277" s="4"/>
      <c r="J3277" s="4" t="s">
        <v>21677</v>
      </c>
      <c r="K3277" s="4"/>
      <c r="L3277" s="4" t="s">
        <v>23</v>
      </c>
      <c r="M3277" s="7" t="s">
        <v>21678</v>
      </c>
      <c r="N3277" s="4">
        <v>1123</v>
      </c>
      <c r="O3277" s="4">
        <v>1140</v>
      </c>
      <c r="P3277" s="4"/>
      <c r="Q3277" s="7" t="s">
        <v>21679</v>
      </c>
      <c r="R3277" s="4" t="s">
        <v>21680</v>
      </c>
    </row>
    <row r="3278" spans="1:18" ht="61.9">
      <c r="A3278" s="3" t="s">
        <v>21681</v>
      </c>
      <c r="B3278" s="4" t="s">
        <v>21682</v>
      </c>
      <c r="C3278" s="5" t="s">
        <v>21683</v>
      </c>
      <c r="D3278" s="4" t="s">
        <v>21684</v>
      </c>
      <c r="E3278" s="6">
        <v>44635.486192129625</v>
      </c>
      <c r="F3278" s="4"/>
      <c r="G3278" s="4"/>
      <c r="H3278" s="4"/>
      <c r="I3278" s="4"/>
      <c r="J3278" s="4" t="s">
        <v>21685</v>
      </c>
      <c r="K3278" s="4"/>
      <c r="L3278" s="4" t="s">
        <v>57</v>
      </c>
      <c r="M3278" s="7" t="s">
        <v>21686</v>
      </c>
      <c r="N3278" s="4">
        <v>1374</v>
      </c>
      <c r="O3278" s="4">
        <v>2982</v>
      </c>
      <c r="P3278" s="4" t="s">
        <v>17868</v>
      </c>
      <c r="Q3278" s="7" t="s">
        <v>21687</v>
      </c>
      <c r="R3278" s="4" t="s">
        <v>21688</v>
      </c>
    </row>
    <row r="3279" spans="1:18" ht="92.45">
      <c r="A3279" s="3" t="s">
        <v>21689</v>
      </c>
      <c r="B3279" s="4" t="s">
        <v>21690</v>
      </c>
      <c r="C3279" s="5" t="s">
        <v>7741</v>
      </c>
      <c r="D3279" s="4" t="s">
        <v>21691</v>
      </c>
      <c r="E3279" s="6">
        <v>44635.482766203699</v>
      </c>
      <c r="F3279" s="4"/>
      <c r="G3279" s="4"/>
      <c r="H3279" s="4"/>
      <c r="I3279" s="4"/>
      <c r="J3279" s="4" t="s">
        <v>21692</v>
      </c>
      <c r="K3279" s="4"/>
      <c r="L3279" s="4" t="s">
        <v>23</v>
      </c>
      <c r="M3279" s="7" t="s">
        <v>21693</v>
      </c>
      <c r="N3279" s="4">
        <v>9537</v>
      </c>
      <c r="O3279" s="4">
        <v>10468</v>
      </c>
      <c r="P3279" s="4" t="s">
        <v>21694</v>
      </c>
      <c r="Q3279" s="7" t="s">
        <v>21695</v>
      </c>
      <c r="R3279" s="4" t="s">
        <v>7747</v>
      </c>
    </row>
    <row r="3280" spans="1:18" ht="51.6">
      <c r="A3280" s="3" t="s">
        <v>21696</v>
      </c>
      <c r="B3280" s="4" t="s">
        <v>21697</v>
      </c>
      <c r="C3280" s="5" t="s">
        <v>21698</v>
      </c>
      <c r="D3280" s="4" t="s">
        <v>21699</v>
      </c>
      <c r="E3280" s="6">
        <v>44635.480509259258</v>
      </c>
      <c r="F3280" s="4"/>
      <c r="G3280" s="4"/>
      <c r="H3280" s="4"/>
      <c r="I3280" s="4"/>
      <c r="J3280" s="4" t="s">
        <v>21700</v>
      </c>
      <c r="K3280" s="4"/>
      <c r="L3280" s="4" t="s">
        <v>23</v>
      </c>
      <c r="M3280" s="7" t="s">
        <v>21701</v>
      </c>
      <c r="N3280" s="4">
        <v>84828</v>
      </c>
      <c r="O3280" s="4">
        <v>1364</v>
      </c>
      <c r="P3280" s="4" t="s">
        <v>21702</v>
      </c>
      <c r="Q3280" s="7" t="s">
        <v>21703</v>
      </c>
      <c r="R3280" s="4" t="s">
        <v>21704</v>
      </c>
    </row>
    <row r="3281" spans="1:18" ht="51.6">
      <c r="A3281" s="3" t="s">
        <v>21705</v>
      </c>
      <c r="B3281" s="4" t="s">
        <v>21706</v>
      </c>
      <c r="C3281" s="5" t="s">
        <v>21707</v>
      </c>
      <c r="D3281" s="4" t="s">
        <v>21708</v>
      </c>
      <c r="E3281" s="6">
        <v>44635.479166666672</v>
      </c>
      <c r="F3281" s="4"/>
      <c r="G3281" s="4"/>
      <c r="H3281" s="4"/>
      <c r="I3281" s="4"/>
      <c r="J3281" s="4" t="s">
        <v>21709</v>
      </c>
      <c r="K3281" s="4"/>
      <c r="L3281" s="4" t="s">
        <v>10111</v>
      </c>
      <c r="M3281" s="7" t="s">
        <v>21710</v>
      </c>
      <c r="N3281" s="4">
        <v>3171</v>
      </c>
      <c r="O3281" s="4">
        <v>2253</v>
      </c>
      <c r="P3281" s="4" t="s">
        <v>21711</v>
      </c>
      <c r="Q3281" s="7" t="s">
        <v>21712</v>
      </c>
      <c r="R3281" s="4" t="s">
        <v>21713</v>
      </c>
    </row>
    <row r="3282" spans="1:18" ht="82.15">
      <c r="A3282" s="3" t="s">
        <v>21714</v>
      </c>
      <c r="B3282" s="4" t="s">
        <v>413</v>
      </c>
      <c r="C3282" s="5" t="s">
        <v>21715</v>
      </c>
      <c r="D3282" s="4" t="s">
        <v>21716</v>
      </c>
      <c r="E3282" s="6">
        <v>44635.478900462964</v>
      </c>
      <c r="F3282" s="4"/>
      <c r="G3282" s="4"/>
      <c r="H3282" s="4"/>
      <c r="I3282" s="4"/>
      <c r="J3282" s="4" t="s">
        <v>416</v>
      </c>
      <c r="K3282" s="4"/>
      <c r="L3282" s="4" t="s">
        <v>33</v>
      </c>
      <c r="M3282" s="7" t="s">
        <v>417</v>
      </c>
      <c r="N3282" s="4">
        <v>32832</v>
      </c>
      <c r="O3282" s="4">
        <v>29934</v>
      </c>
      <c r="P3282" s="4" t="s">
        <v>418</v>
      </c>
      <c r="Q3282" s="7" t="s">
        <v>21717</v>
      </c>
      <c r="R3282" s="4" t="s">
        <v>21718</v>
      </c>
    </row>
    <row r="3283" spans="1:18" ht="51.6">
      <c r="A3283" s="3" t="s">
        <v>21719</v>
      </c>
      <c r="B3283" s="4" t="s">
        <v>21720</v>
      </c>
      <c r="C3283" s="5" t="s">
        <v>20912</v>
      </c>
      <c r="D3283" s="4" t="s">
        <v>21721</v>
      </c>
      <c r="E3283" s="6">
        <v>44635.475844907407</v>
      </c>
      <c r="F3283" s="4"/>
      <c r="G3283" s="4"/>
      <c r="H3283" s="4"/>
      <c r="I3283" s="4"/>
      <c r="J3283" s="4" t="s">
        <v>21722</v>
      </c>
      <c r="K3283" s="4"/>
      <c r="L3283" s="4" t="s">
        <v>57</v>
      </c>
      <c r="M3283" s="7" t="s">
        <v>21723</v>
      </c>
      <c r="N3283" s="4">
        <v>1945</v>
      </c>
      <c r="O3283" s="4">
        <v>5001</v>
      </c>
      <c r="P3283" s="4" t="s">
        <v>399</v>
      </c>
      <c r="Q3283" s="7" t="s">
        <v>21724</v>
      </c>
      <c r="R3283" s="4" t="s">
        <v>20915</v>
      </c>
    </row>
    <row r="3284" spans="1:18" ht="102.6">
      <c r="A3284" s="3" t="s">
        <v>21725</v>
      </c>
      <c r="B3284" s="4" t="s">
        <v>21726</v>
      </c>
      <c r="C3284" s="5" t="s">
        <v>21727</v>
      </c>
      <c r="D3284" s="4" t="s">
        <v>21728</v>
      </c>
      <c r="E3284" s="6">
        <v>44635.47550925926</v>
      </c>
      <c r="F3284" s="4"/>
      <c r="G3284" s="4"/>
      <c r="H3284" s="4"/>
      <c r="I3284" s="4"/>
      <c r="J3284" s="4" t="s">
        <v>21729</v>
      </c>
      <c r="K3284" s="4"/>
      <c r="L3284" s="4" t="s">
        <v>33</v>
      </c>
      <c r="M3284" s="7" t="s">
        <v>21730</v>
      </c>
      <c r="N3284" s="4">
        <v>5618</v>
      </c>
      <c r="O3284" s="4">
        <v>5772</v>
      </c>
      <c r="P3284" s="4"/>
      <c r="Q3284" s="7" t="s">
        <v>21731</v>
      </c>
      <c r="R3284" s="4" t="s">
        <v>21732</v>
      </c>
    </row>
    <row r="3285" spans="1:18" ht="102.6">
      <c r="A3285" s="3" t="s">
        <v>21733</v>
      </c>
      <c r="B3285" s="4" t="s">
        <v>413</v>
      </c>
      <c r="C3285" s="5" t="s">
        <v>21734</v>
      </c>
      <c r="D3285" s="4" t="s">
        <v>21735</v>
      </c>
      <c r="E3285" s="6">
        <v>44635.475162037037</v>
      </c>
      <c r="F3285" s="4"/>
      <c r="G3285" s="4"/>
      <c r="H3285" s="4"/>
      <c r="I3285" s="4"/>
      <c r="J3285" s="4" t="s">
        <v>416</v>
      </c>
      <c r="K3285" s="4"/>
      <c r="L3285" s="4" t="s">
        <v>33</v>
      </c>
      <c r="M3285" s="7" t="s">
        <v>417</v>
      </c>
      <c r="N3285" s="4">
        <v>32832</v>
      </c>
      <c r="O3285" s="4">
        <v>29934</v>
      </c>
      <c r="P3285" s="4" t="s">
        <v>418</v>
      </c>
      <c r="Q3285" s="7" t="s">
        <v>21736</v>
      </c>
      <c r="R3285" s="4" t="s">
        <v>21737</v>
      </c>
    </row>
    <row r="3286" spans="1:18" ht="51.6">
      <c r="A3286" s="3" t="s">
        <v>21738</v>
      </c>
      <c r="B3286" s="4" t="s">
        <v>21739</v>
      </c>
      <c r="C3286" s="5" t="s">
        <v>21698</v>
      </c>
      <c r="D3286" s="4" t="s">
        <v>21740</v>
      </c>
      <c r="E3286" s="6">
        <v>44635.474814814814</v>
      </c>
      <c r="F3286" s="4"/>
      <c r="G3286" s="4"/>
      <c r="H3286" s="4"/>
      <c r="I3286" s="4"/>
      <c r="J3286" s="4" t="s">
        <v>21741</v>
      </c>
      <c r="K3286" s="4"/>
      <c r="L3286" s="4" t="s">
        <v>57</v>
      </c>
      <c r="M3286" s="7" t="s">
        <v>21742</v>
      </c>
      <c r="N3286" s="4">
        <v>791</v>
      </c>
      <c r="O3286" s="4">
        <v>1080</v>
      </c>
      <c r="P3286" s="4" t="s">
        <v>21743</v>
      </c>
      <c r="Q3286" s="7" t="s">
        <v>21744</v>
      </c>
      <c r="R3286" s="4" t="s">
        <v>21704</v>
      </c>
    </row>
    <row r="3287" spans="1:18" ht="51.6">
      <c r="A3287" s="3" t="s">
        <v>21745</v>
      </c>
      <c r="B3287" s="4" t="s">
        <v>21746</v>
      </c>
      <c r="C3287" s="5" t="s">
        <v>21698</v>
      </c>
      <c r="D3287" s="4" t="s">
        <v>21747</v>
      </c>
      <c r="E3287" s="6">
        <v>44635.472083333334</v>
      </c>
      <c r="F3287" s="4"/>
      <c r="G3287" s="4"/>
      <c r="H3287" s="4"/>
      <c r="I3287" s="4"/>
      <c r="J3287" s="4" t="s">
        <v>21748</v>
      </c>
      <c r="K3287" s="4"/>
      <c r="L3287" s="4" t="s">
        <v>57</v>
      </c>
      <c r="M3287" s="7" t="s">
        <v>21749</v>
      </c>
      <c r="N3287" s="4">
        <v>821</v>
      </c>
      <c r="O3287" s="4">
        <v>3119</v>
      </c>
      <c r="P3287" s="4" t="s">
        <v>21743</v>
      </c>
      <c r="Q3287" s="7" t="s">
        <v>21750</v>
      </c>
      <c r="R3287" s="4" t="s">
        <v>21704</v>
      </c>
    </row>
    <row r="3288" spans="1:18" ht="41.45">
      <c r="A3288" s="3" t="s">
        <v>21751</v>
      </c>
      <c r="B3288" s="4" t="s">
        <v>21752</v>
      </c>
      <c r="C3288" s="5" t="s">
        <v>21753</v>
      </c>
      <c r="D3288" s="4" t="s">
        <v>21754</v>
      </c>
      <c r="E3288" s="6">
        <v>44635.471759259264</v>
      </c>
      <c r="F3288" s="4"/>
      <c r="G3288" s="4"/>
      <c r="H3288" s="4"/>
      <c r="I3288" s="4"/>
      <c r="J3288" s="4" t="s">
        <v>21755</v>
      </c>
      <c r="K3288" s="4"/>
      <c r="L3288" s="4" t="s">
        <v>33</v>
      </c>
      <c r="M3288" s="7" t="s">
        <v>21756</v>
      </c>
      <c r="N3288" s="4">
        <v>71380</v>
      </c>
      <c r="O3288" s="4">
        <v>53</v>
      </c>
      <c r="P3288" s="4" t="s">
        <v>21743</v>
      </c>
      <c r="Q3288" s="7" t="s">
        <v>21757</v>
      </c>
      <c r="R3288" s="4" t="s">
        <v>21758</v>
      </c>
    </row>
    <row r="3289" spans="1:18" ht="102.6">
      <c r="A3289" s="3" t="s">
        <v>21759</v>
      </c>
      <c r="B3289" s="4" t="s">
        <v>413</v>
      </c>
      <c r="C3289" s="5" t="s">
        <v>21760</v>
      </c>
      <c r="D3289" s="4" t="s">
        <v>21761</v>
      </c>
      <c r="E3289" s="6">
        <v>44635.471712962964</v>
      </c>
      <c r="F3289" s="4"/>
      <c r="G3289" s="4"/>
      <c r="H3289" s="4"/>
      <c r="I3289" s="4"/>
      <c r="J3289" s="4" t="s">
        <v>416</v>
      </c>
      <c r="K3289" s="4"/>
      <c r="L3289" s="4" t="s">
        <v>33</v>
      </c>
      <c r="M3289" s="7" t="s">
        <v>417</v>
      </c>
      <c r="N3289" s="4">
        <v>32832</v>
      </c>
      <c r="O3289" s="4">
        <v>29934</v>
      </c>
      <c r="P3289" s="4" t="s">
        <v>418</v>
      </c>
      <c r="Q3289" s="7" t="s">
        <v>21762</v>
      </c>
      <c r="R3289" s="4" t="s">
        <v>21763</v>
      </c>
    </row>
    <row r="3290" spans="1:18" ht="82.15">
      <c r="A3290" s="3" t="s">
        <v>21764</v>
      </c>
      <c r="B3290" s="4" t="s">
        <v>413</v>
      </c>
      <c r="C3290" s="5" t="s">
        <v>21765</v>
      </c>
      <c r="D3290" s="4" t="s">
        <v>21766</v>
      </c>
      <c r="E3290" s="6">
        <v>44635.469027777777</v>
      </c>
      <c r="F3290" s="4"/>
      <c r="G3290" s="4"/>
      <c r="H3290" s="4"/>
      <c r="I3290" s="4"/>
      <c r="J3290" s="4" t="s">
        <v>416</v>
      </c>
      <c r="K3290" s="4"/>
      <c r="L3290" s="4" t="s">
        <v>33</v>
      </c>
      <c r="M3290" s="7" t="s">
        <v>417</v>
      </c>
      <c r="N3290" s="4">
        <v>32832</v>
      </c>
      <c r="O3290" s="4">
        <v>29934</v>
      </c>
      <c r="P3290" s="4" t="s">
        <v>418</v>
      </c>
      <c r="Q3290" s="7" t="s">
        <v>21767</v>
      </c>
      <c r="R3290" s="4" t="s">
        <v>21768</v>
      </c>
    </row>
    <row r="3291" spans="1:18" ht="31.15">
      <c r="A3291" s="3" t="s">
        <v>21769</v>
      </c>
      <c r="B3291" s="4" t="s">
        <v>21770</v>
      </c>
      <c r="C3291" s="5" t="s">
        <v>21771</v>
      </c>
      <c r="D3291" s="4" t="s">
        <v>21772</v>
      </c>
      <c r="E3291" s="6">
        <v>44635.466111111113</v>
      </c>
      <c r="F3291" s="4"/>
      <c r="G3291" s="4"/>
      <c r="H3291" s="4"/>
      <c r="I3291" s="4"/>
      <c r="J3291" s="4" t="s">
        <v>21773</v>
      </c>
      <c r="K3291" s="4"/>
      <c r="L3291" s="4" t="s">
        <v>21774</v>
      </c>
      <c r="M3291" s="7" t="s">
        <v>21775</v>
      </c>
      <c r="N3291" s="4">
        <v>8048</v>
      </c>
      <c r="O3291" s="4">
        <v>1285</v>
      </c>
      <c r="P3291" s="4" t="s">
        <v>119</v>
      </c>
      <c r="Q3291" s="7" t="s">
        <v>21776</v>
      </c>
      <c r="R3291" s="4" t="s">
        <v>21777</v>
      </c>
    </row>
    <row r="3292" spans="1:18" ht="41.45">
      <c r="A3292" s="3" t="s">
        <v>21778</v>
      </c>
      <c r="B3292" s="4" t="s">
        <v>21770</v>
      </c>
      <c r="C3292" s="5" t="s">
        <v>21779</v>
      </c>
      <c r="D3292" s="4" t="s">
        <v>21780</v>
      </c>
      <c r="E3292" s="6">
        <v>44635.465717592597</v>
      </c>
      <c r="F3292" s="4"/>
      <c r="G3292" s="4"/>
      <c r="H3292" s="4"/>
      <c r="I3292" s="4"/>
      <c r="J3292" s="4" t="s">
        <v>21773</v>
      </c>
      <c r="K3292" s="4"/>
      <c r="L3292" s="4" t="s">
        <v>21774</v>
      </c>
      <c r="M3292" s="7" t="s">
        <v>21775</v>
      </c>
      <c r="N3292" s="4">
        <v>8048</v>
      </c>
      <c r="O3292" s="4">
        <v>1285</v>
      </c>
      <c r="P3292" s="4" t="s">
        <v>119</v>
      </c>
      <c r="Q3292" s="7" t="s">
        <v>21781</v>
      </c>
      <c r="R3292" s="4" t="s">
        <v>21782</v>
      </c>
    </row>
    <row r="3293" spans="1:18" ht="102.6">
      <c r="A3293" s="3" t="s">
        <v>21783</v>
      </c>
      <c r="B3293" s="4" t="s">
        <v>413</v>
      </c>
      <c r="C3293" s="5" t="s">
        <v>21784</v>
      </c>
      <c r="D3293" s="4" t="s">
        <v>21785</v>
      </c>
      <c r="E3293" s="6">
        <v>44635.464942129634</v>
      </c>
      <c r="F3293" s="4"/>
      <c r="G3293" s="4"/>
      <c r="H3293" s="4"/>
      <c r="I3293" s="4"/>
      <c r="J3293" s="4" t="s">
        <v>416</v>
      </c>
      <c r="K3293" s="4"/>
      <c r="L3293" s="4" t="s">
        <v>33</v>
      </c>
      <c r="M3293" s="7" t="s">
        <v>417</v>
      </c>
      <c r="N3293" s="4">
        <v>32832</v>
      </c>
      <c r="O3293" s="4">
        <v>29934</v>
      </c>
      <c r="P3293" s="4" t="s">
        <v>418</v>
      </c>
      <c r="Q3293" s="7" t="s">
        <v>21786</v>
      </c>
      <c r="R3293" s="4" t="s">
        <v>21787</v>
      </c>
    </row>
    <row r="3294" spans="1:18" ht="92.45">
      <c r="A3294" s="3" t="s">
        <v>21788</v>
      </c>
      <c r="B3294" s="4" t="s">
        <v>13044</v>
      </c>
      <c r="C3294" s="5" t="s">
        <v>21789</v>
      </c>
      <c r="D3294" s="4" t="s">
        <v>21790</v>
      </c>
      <c r="E3294" s="6">
        <v>44635.463194444441</v>
      </c>
      <c r="F3294" s="4"/>
      <c r="G3294" s="4"/>
      <c r="H3294" s="4"/>
      <c r="I3294" s="4"/>
      <c r="J3294" s="4" t="s">
        <v>13046</v>
      </c>
      <c r="K3294" s="4"/>
      <c r="L3294" s="4" t="s">
        <v>303</v>
      </c>
      <c r="M3294" s="7" t="s">
        <v>13047</v>
      </c>
      <c r="N3294" s="4">
        <v>1859</v>
      </c>
      <c r="O3294" s="4">
        <v>1964</v>
      </c>
      <c r="P3294" s="4" t="s">
        <v>13048</v>
      </c>
      <c r="Q3294" s="7" t="s">
        <v>21791</v>
      </c>
      <c r="R3294" s="4" t="s">
        <v>21792</v>
      </c>
    </row>
    <row r="3295" spans="1:18" ht="92.45">
      <c r="A3295" s="3" t="s">
        <v>21793</v>
      </c>
      <c r="B3295" s="4" t="s">
        <v>413</v>
      </c>
      <c r="C3295" s="5" t="s">
        <v>21794</v>
      </c>
      <c r="D3295" s="4" t="s">
        <v>21795</v>
      </c>
      <c r="E3295" s="6">
        <v>44635.462233796294</v>
      </c>
      <c r="F3295" s="4"/>
      <c r="G3295" s="4"/>
      <c r="H3295" s="4"/>
      <c r="I3295" s="4"/>
      <c r="J3295" s="4" t="s">
        <v>416</v>
      </c>
      <c r="K3295" s="4"/>
      <c r="L3295" s="4" t="s">
        <v>33</v>
      </c>
      <c r="M3295" s="7" t="s">
        <v>417</v>
      </c>
      <c r="N3295" s="4">
        <v>32832</v>
      </c>
      <c r="O3295" s="4">
        <v>29934</v>
      </c>
      <c r="P3295" s="4" t="s">
        <v>418</v>
      </c>
      <c r="Q3295" s="7" t="s">
        <v>21796</v>
      </c>
      <c r="R3295" s="4" t="s">
        <v>21797</v>
      </c>
    </row>
    <row r="3296" spans="1:18" ht="61.9">
      <c r="A3296" s="3" t="s">
        <v>21798</v>
      </c>
      <c r="B3296" s="4" t="s">
        <v>21799</v>
      </c>
      <c r="C3296" s="5" t="s">
        <v>4115</v>
      </c>
      <c r="D3296" s="4" t="s">
        <v>21800</v>
      </c>
      <c r="E3296" s="6">
        <v>44635.462187500001</v>
      </c>
      <c r="F3296" s="4"/>
      <c r="G3296" s="4"/>
      <c r="H3296" s="4"/>
      <c r="I3296" s="4"/>
      <c r="J3296" s="4" t="s">
        <v>21801</v>
      </c>
      <c r="K3296" s="4"/>
      <c r="L3296" s="4" t="s">
        <v>33</v>
      </c>
      <c r="M3296" s="7" t="s">
        <v>21802</v>
      </c>
      <c r="N3296" s="4">
        <v>7147</v>
      </c>
      <c r="O3296" s="4">
        <v>219</v>
      </c>
      <c r="P3296" s="4" t="s">
        <v>21803</v>
      </c>
      <c r="Q3296" s="7" t="s">
        <v>21804</v>
      </c>
      <c r="R3296" s="4" t="s">
        <v>4121</v>
      </c>
    </row>
    <row r="3297" spans="1:18" ht="92.45">
      <c r="A3297" s="3" t="s">
        <v>21805</v>
      </c>
      <c r="B3297" s="4" t="s">
        <v>413</v>
      </c>
      <c r="C3297" s="5" t="s">
        <v>21789</v>
      </c>
      <c r="D3297" s="4" t="s">
        <v>21806</v>
      </c>
      <c r="E3297" s="6">
        <v>44635.459293981483</v>
      </c>
      <c r="F3297" s="4"/>
      <c r="G3297" s="4"/>
      <c r="H3297" s="4"/>
      <c r="I3297" s="4"/>
      <c r="J3297" s="4" t="s">
        <v>416</v>
      </c>
      <c r="K3297" s="4"/>
      <c r="L3297" s="4" t="s">
        <v>33</v>
      </c>
      <c r="M3297" s="7" t="s">
        <v>417</v>
      </c>
      <c r="N3297" s="4">
        <v>32832</v>
      </c>
      <c r="O3297" s="4">
        <v>29934</v>
      </c>
      <c r="P3297" s="4" t="s">
        <v>418</v>
      </c>
      <c r="Q3297" s="7" t="s">
        <v>21807</v>
      </c>
      <c r="R3297" s="4" t="s">
        <v>21792</v>
      </c>
    </row>
    <row r="3298" spans="1:18" ht="82.15">
      <c r="A3298" s="3" t="s">
        <v>21808</v>
      </c>
      <c r="B3298" s="4" t="s">
        <v>570</v>
      </c>
      <c r="C3298" s="5" t="s">
        <v>21433</v>
      </c>
      <c r="D3298" s="4" t="s">
        <v>21809</v>
      </c>
      <c r="E3298" s="6">
        <v>44635.458310185189</v>
      </c>
      <c r="F3298" s="4"/>
      <c r="G3298" s="4"/>
      <c r="H3298" s="4"/>
      <c r="I3298" s="4"/>
      <c r="J3298" s="4" t="s">
        <v>573</v>
      </c>
      <c r="K3298" s="4"/>
      <c r="L3298" s="4" t="s">
        <v>23</v>
      </c>
      <c r="M3298" s="7" t="s">
        <v>574</v>
      </c>
      <c r="N3298" s="4">
        <v>4418</v>
      </c>
      <c r="O3298" s="4">
        <v>4990</v>
      </c>
      <c r="P3298" s="4" t="s">
        <v>575</v>
      </c>
      <c r="Q3298" s="7" t="s">
        <v>21810</v>
      </c>
      <c r="R3298" s="4" t="s">
        <v>21439</v>
      </c>
    </row>
    <row r="3299" spans="1:18" ht="102.6">
      <c r="A3299" s="3" t="s">
        <v>21811</v>
      </c>
      <c r="B3299" s="4" t="s">
        <v>21812</v>
      </c>
      <c r="C3299" s="5" t="s">
        <v>21813</v>
      </c>
      <c r="D3299" s="4" t="s">
        <v>21814</v>
      </c>
      <c r="E3299" s="6">
        <v>44635.456388888888</v>
      </c>
      <c r="F3299" s="4"/>
      <c r="G3299" s="4"/>
      <c r="H3299" s="4"/>
      <c r="I3299" s="4"/>
      <c r="J3299" s="4" t="s">
        <v>21815</v>
      </c>
      <c r="K3299" s="4"/>
      <c r="L3299" s="4" t="s">
        <v>57</v>
      </c>
      <c r="M3299" s="7" t="s">
        <v>21816</v>
      </c>
      <c r="N3299" s="4">
        <v>3718</v>
      </c>
      <c r="O3299" s="4">
        <v>4709</v>
      </c>
      <c r="P3299" s="4" t="s">
        <v>21817</v>
      </c>
      <c r="Q3299" s="7" t="s">
        <v>21818</v>
      </c>
      <c r="R3299" s="4" t="s">
        <v>21819</v>
      </c>
    </row>
    <row r="3300" spans="1:18" ht="102.6">
      <c r="A3300" s="3" t="s">
        <v>21820</v>
      </c>
      <c r="B3300" s="4" t="s">
        <v>413</v>
      </c>
      <c r="C3300" s="5" t="s">
        <v>21821</v>
      </c>
      <c r="D3300" s="4" t="s">
        <v>21822</v>
      </c>
      <c r="E3300" s="6">
        <v>44635.454641203702</v>
      </c>
      <c r="F3300" s="4"/>
      <c r="G3300" s="4"/>
      <c r="H3300" s="4"/>
      <c r="I3300" s="4"/>
      <c r="J3300" s="4" t="s">
        <v>416</v>
      </c>
      <c r="K3300" s="4"/>
      <c r="L3300" s="4" t="s">
        <v>33</v>
      </c>
      <c r="M3300" s="7" t="s">
        <v>417</v>
      </c>
      <c r="N3300" s="4">
        <v>32832</v>
      </c>
      <c r="O3300" s="4">
        <v>29934</v>
      </c>
      <c r="P3300" s="4" t="s">
        <v>418</v>
      </c>
      <c r="Q3300" s="7" t="s">
        <v>21823</v>
      </c>
      <c r="R3300" s="4" t="s">
        <v>21824</v>
      </c>
    </row>
    <row r="3301" spans="1:18" ht="61.9">
      <c r="A3301" s="3" t="s">
        <v>21825</v>
      </c>
      <c r="B3301" s="4" t="s">
        <v>21826</v>
      </c>
      <c r="C3301" s="5" t="s">
        <v>21827</v>
      </c>
      <c r="D3301" s="4" t="s">
        <v>21828</v>
      </c>
      <c r="E3301" s="6">
        <v>44635.453645833331</v>
      </c>
      <c r="F3301" s="4"/>
      <c r="G3301" s="4"/>
      <c r="H3301" s="4"/>
      <c r="I3301" s="4"/>
      <c r="J3301" s="4" t="s">
        <v>21829</v>
      </c>
      <c r="K3301" s="4"/>
      <c r="L3301" s="4" t="s">
        <v>23</v>
      </c>
      <c r="M3301" s="7" t="s">
        <v>21830</v>
      </c>
      <c r="N3301" s="4">
        <v>5120</v>
      </c>
      <c r="O3301" s="4">
        <v>4665</v>
      </c>
      <c r="P3301" s="4" t="s">
        <v>21831</v>
      </c>
      <c r="Q3301" s="7" t="s">
        <v>21832</v>
      </c>
      <c r="R3301" s="4" t="s">
        <v>21833</v>
      </c>
    </row>
    <row r="3302" spans="1:18" ht="82.15">
      <c r="A3302" s="3" t="s">
        <v>21834</v>
      </c>
      <c r="B3302" s="4" t="s">
        <v>413</v>
      </c>
      <c r="C3302" s="5" t="s">
        <v>21433</v>
      </c>
      <c r="D3302" s="4" t="s">
        <v>21835</v>
      </c>
      <c r="E3302" s="6">
        <v>44635.452511574069</v>
      </c>
      <c r="F3302" s="4"/>
      <c r="G3302" s="4"/>
      <c r="H3302" s="4"/>
      <c r="I3302" s="4"/>
      <c r="J3302" s="4" t="s">
        <v>416</v>
      </c>
      <c r="K3302" s="4"/>
      <c r="L3302" s="4" t="s">
        <v>33</v>
      </c>
      <c r="M3302" s="7" t="s">
        <v>417</v>
      </c>
      <c r="N3302" s="4">
        <v>32832</v>
      </c>
      <c r="O3302" s="4">
        <v>29934</v>
      </c>
      <c r="P3302" s="4" t="s">
        <v>418</v>
      </c>
      <c r="Q3302" s="7" t="s">
        <v>21836</v>
      </c>
      <c r="R3302" s="4" t="s">
        <v>21439</v>
      </c>
    </row>
    <row r="3303" spans="1:18" ht="102.6">
      <c r="A3303" s="3" t="s">
        <v>21837</v>
      </c>
      <c r="B3303" s="4" t="s">
        <v>413</v>
      </c>
      <c r="C3303" s="5" t="s">
        <v>21838</v>
      </c>
      <c r="D3303" s="4" t="s">
        <v>21839</v>
      </c>
      <c r="E3303" s="6">
        <v>44635.450486111113</v>
      </c>
      <c r="F3303" s="4"/>
      <c r="G3303" s="4"/>
      <c r="H3303" s="4"/>
      <c r="I3303" s="4"/>
      <c r="J3303" s="4" t="s">
        <v>416</v>
      </c>
      <c r="K3303" s="4"/>
      <c r="L3303" s="4" t="s">
        <v>33</v>
      </c>
      <c r="M3303" s="7" t="s">
        <v>417</v>
      </c>
      <c r="N3303" s="4">
        <v>32832</v>
      </c>
      <c r="O3303" s="4">
        <v>29934</v>
      </c>
      <c r="P3303" s="4" t="s">
        <v>418</v>
      </c>
      <c r="Q3303" s="7" t="s">
        <v>21840</v>
      </c>
      <c r="R3303" s="4" t="s">
        <v>21841</v>
      </c>
    </row>
    <row r="3304" spans="1:18" ht="102.6">
      <c r="A3304" s="3" t="s">
        <v>21842</v>
      </c>
      <c r="B3304" s="4" t="s">
        <v>413</v>
      </c>
      <c r="C3304" s="5" t="s">
        <v>21843</v>
      </c>
      <c r="D3304" s="4" t="s">
        <v>21844</v>
      </c>
      <c r="E3304" s="6">
        <v>44635.44694444444</v>
      </c>
      <c r="F3304" s="4"/>
      <c r="G3304" s="4"/>
      <c r="H3304" s="4"/>
      <c r="I3304" s="4"/>
      <c r="J3304" s="4" t="s">
        <v>416</v>
      </c>
      <c r="K3304" s="4"/>
      <c r="L3304" s="4" t="s">
        <v>33</v>
      </c>
      <c r="M3304" s="7" t="s">
        <v>417</v>
      </c>
      <c r="N3304" s="4">
        <v>32832</v>
      </c>
      <c r="O3304" s="4">
        <v>29934</v>
      </c>
      <c r="P3304" s="4" t="s">
        <v>418</v>
      </c>
      <c r="Q3304" s="7" t="s">
        <v>21845</v>
      </c>
      <c r="R3304" s="4" t="s">
        <v>21846</v>
      </c>
    </row>
    <row r="3305" spans="1:18" ht="51.6">
      <c r="A3305" s="3" t="s">
        <v>21847</v>
      </c>
      <c r="B3305" s="4" t="s">
        <v>21848</v>
      </c>
      <c r="C3305" s="5" t="s">
        <v>21849</v>
      </c>
      <c r="D3305" s="4" t="s">
        <v>21850</v>
      </c>
      <c r="E3305" s="6">
        <v>44635.445011574076</v>
      </c>
      <c r="F3305" s="4"/>
      <c r="G3305" s="4"/>
      <c r="H3305" s="4"/>
      <c r="I3305" s="4"/>
      <c r="J3305" s="4" t="s">
        <v>21851</v>
      </c>
      <c r="K3305" s="4"/>
      <c r="L3305" s="4" t="s">
        <v>23</v>
      </c>
      <c r="M3305" s="7" t="s">
        <v>2192</v>
      </c>
      <c r="N3305" s="4">
        <v>1105</v>
      </c>
      <c r="O3305" s="4">
        <v>283</v>
      </c>
      <c r="P3305" s="4"/>
      <c r="Q3305" s="7" t="s">
        <v>21852</v>
      </c>
      <c r="R3305" s="4" t="s">
        <v>21853</v>
      </c>
    </row>
    <row r="3306" spans="1:18" ht="31.15">
      <c r="A3306" s="3" t="s">
        <v>21854</v>
      </c>
      <c r="B3306" s="4" t="s">
        <v>21855</v>
      </c>
      <c r="C3306" s="5" t="s">
        <v>21036</v>
      </c>
      <c r="D3306" s="4" t="s">
        <v>21856</v>
      </c>
      <c r="E3306" s="6">
        <v>44635.441851851851</v>
      </c>
      <c r="F3306" s="4"/>
      <c r="G3306" s="4"/>
      <c r="H3306" s="4"/>
      <c r="I3306" s="4"/>
      <c r="J3306" s="4" t="s">
        <v>21857</v>
      </c>
      <c r="K3306" s="4"/>
      <c r="L3306" s="4" t="s">
        <v>23</v>
      </c>
      <c r="M3306" s="7" t="s">
        <v>21858</v>
      </c>
      <c r="N3306" s="4">
        <v>5335</v>
      </c>
      <c r="O3306" s="4">
        <v>5298</v>
      </c>
      <c r="P3306" s="4" t="s">
        <v>21859</v>
      </c>
      <c r="Q3306" s="7" t="s">
        <v>21860</v>
      </c>
      <c r="R3306" s="4" t="s">
        <v>21042</v>
      </c>
    </row>
    <row r="3307" spans="1:18" ht="102.6">
      <c r="A3307" s="3" t="s">
        <v>21861</v>
      </c>
      <c r="B3307" s="4" t="s">
        <v>413</v>
      </c>
      <c r="C3307" s="5" t="s">
        <v>21862</v>
      </c>
      <c r="D3307" s="4" t="s">
        <v>21863</v>
      </c>
      <c r="E3307" s="6">
        <v>44635.441770833335</v>
      </c>
      <c r="F3307" s="4"/>
      <c r="G3307" s="4"/>
      <c r="H3307" s="4"/>
      <c r="I3307" s="4"/>
      <c r="J3307" s="4" t="s">
        <v>416</v>
      </c>
      <c r="K3307" s="4"/>
      <c r="L3307" s="4" t="s">
        <v>33</v>
      </c>
      <c r="M3307" s="7" t="s">
        <v>417</v>
      </c>
      <c r="N3307" s="4">
        <v>32832</v>
      </c>
      <c r="O3307" s="4">
        <v>29934</v>
      </c>
      <c r="P3307" s="4" t="s">
        <v>418</v>
      </c>
      <c r="Q3307" s="7" t="s">
        <v>21864</v>
      </c>
      <c r="R3307" s="4" t="s">
        <v>21865</v>
      </c>
    </row>
    <row r="3308" spans="1:18" ht="102.6">
      <c r="A3308" s="3" t="s">
        <v>21866</v>
      </c>
      <c r="B3308" s="4" t="s">
        <v>15949</v>
      </c>
      <c r="C3308" s="5" t="s">
        <v>21867</v>
      </c>
      <c r="D3308" s="4" t="s">
        <v>21868</v>
      </c>
      <c r="E3308" s="6">
        <v>44635.438622685186</v>
      </c>
      <c r="F3308" s="4"/>
      <c r="G3308" s="4"/>
      <c r="H3308" s="4"/>
      <c r="I3308" s="4"/>
      <c r="J3308" s="4" t="s">
        <v>15952</v>
      </c>
      <c r="K3308" s="4"/>
      <c r="L3308" s="4" t="s">
        <v>182</v>
      </c>
      <c r="M3308" s="7" t="s">
        <v>15953</v>
      </c>
      <c r="N3308" s="4">
        <v>11176</v>
      </c>
      <c r="O3308" s="4">
        <v>5781</v>
      </c>
      <c r="P3308" s="4" t="s">
        <v>15954</v>
      </c>
      <c r="Q3308" s="7" t="s">
        <v>21869</v>
      </c>
      <c r="R3308" s="4" t="s">
        <v>21870</v>
      </c>
    </row>
    <row r="3309" spans="1:18" ht="61.9">
      <c r="A3309" s="3" t="s">
        <v>21871</v>
      </c>
      <c r="B3309" s="4" t="s">
        <v>21872</v>
      </c>
      <c r="C3309" s="5" t="s">
        <v>21873</v>
      </c>
      <c r="D3309" s="4" t="s">
        <v>21874</v>
      </c>
      <c r="E3309" s="6">
        <v>44635.438287037032</v>
      </c>
      <c r="F3309" s="4"/>
      <c r="G3309" s="4"/>
      <c r="H3309" s="4"/>
      <c r="I3309" s="4"/>
      <c r="J3309" s="4" t="s">
        <v>21875</v>
      </c>
      <c r="K3309" s="4"/>
      <c r="L3309" s="4" t="s">
        <v>57</v>
      </c>
      <c r="M3309" s="7" t="s">
        <v>21876</v>
      </c>
      <c r="N3309" s="4">
        <v>1267</v>
      </c>
      <c r="O3309" s="4">
        <v>2772</v>
      </c>
      <c r="P3309" s="4" t="s">
        <v>16336</v>
      </c>
      <c r="Q3309" s="7" t="s">
        <v>21877</v>
      </c>
      <c r="R3309" s="4" t="s">
        <v>21878</v>
      </c>
    </row>
    <row r="3310" spans="1:18" ht="72">
      <c r="A3310" s="3" t="s">
        <v>21879</v>
      </c>
      <c r="B3310" s="4" t="s">
        <v>21880</v>
      </c>
      <c r="C3310" s="5" t="s">
        <v>21881</v>
      </c>
      <c r="D3310" s="4" t="s">
        <v>21882</v>
      </c>
      <c r="E3310" s="6">
        <v>44635.437210648146</v>
      </c>
      <c r="F3310" s="4"/>
      <c r="G3310" s="4"/>
      <c r="H3310" s="4"/>
      <c r="I3310" s="4"/>
      <c r="J3310" s="4" t="s">
        <v>21883</v>
      </c>
      <c r="K3310" s="4"/>
      <c r="L3310" s="4" t="s">
        <v>23</v>
      </c>
      <c r="M3310" s="7" t="s">
        <v>21884</v>
      </c>
      <c r="N3310" s="4">
        <v>2185</v>
      </c>
      <c r="O3310" s="4">
        <v>5000</v>
      </c>
      <c r="P3310" s="4"/>
      <c r="Q3310" s="7" t="s">
        <v>21885</v>
      </c>
      <c r="R3310" s="4" t="s">
        <v>21886</v>
      </c>
    </row>
    <row r="3311" spans="1:18" ht="92.45">
      <c r="A3311" s="3" t="s">
        <v>21887</v>
      </c>
      <c r="B3311" s="4" t="s">
        <v>413</v>
      </c>
      <c r="C3311" s="5" t="s">
        <v>21888</v>
      </c>
      <c r="D3311" s="4" t="s">
        <v>21889</v>
      </c>
      <c r="E3311" s="6">
        <v>44635.436319444445</v>
      </c>
      <c r="F3311" s="4"/>
      <c r="G3311" s="4"/>
      <c r="H3311" s="4"/>
      <c r="I3311" s="4"/>
      <c r="J3311" s="4" t="s">
        <v>416</v>
      </c>
      <c r="K3311" s="4"/>
      <c r="L3311" s="4" t="s">
        <v>33</v>
      </c>
      <c r="M3311" s="7" t="s">
        <v>417</v>
      </c>
      <c r="N3311" s="4">
        <v>32832</v>
      </c>
      <c r="O3311" s="4">
        <v>29934</v>
      </c>
      <c r="P3311" s="4" t="s">
        <v>418</v>
      </c>
      <c r="Q3311" s="7" t="s">
        <v>21890</v>
      </c>
      <c r="R3311" s="4" t="s">
        <v>21891</v>
      </c>
    </row>
    <row r="3312" spans="1:18" ht="72">
      <c r="A3312" s="3" t="s">
        <v>21892</v>
      </c>
      <c r="B3312" s="4" t="s">
        <v>21893</v>
      </c>
      <c r="C3312" s="5" t="s">
        <v>21881</v>
      </c>
      <c r="D3312" s="4" t="s">
        <v>21894</v>
      </c>
      <c r="E3312" s="6">
        <v>44635.436076388884</v>
      </c>
      <c r="F3312" s="4"/>
      <c r="G3312" s="4"/>
      <c r="H3312" s="4"/>
      <c r="I3312" s="4"/>
      <c r="J3312" s="4" t="s">
        <v>21895</v>
      </c>
      <c r="K3312" s="4"/>
      <c r="L3312" s="4" t="s">
        <v>23</v>
      </c>
      <c r="M3312" s="7" t="s">
        <v>21896</v>
      </c>
      <c r="N3312" s="4">
        <v>810</v>
      </c>
      <c r="O3312" s="4">
        <v>279</v>
      </c>
      <c r="P3312" s="4" t="s">
        <v>21897</v>
      </c>
      <c r="Q3312" s="7" t="s">
        <v>21898</v>
      </c>
      <c r="R3312" s="4" t="s">
        <v>21886</v>
      </c>
    </row>
    <row r="3313" spans="1:18" ht="72">
      <c r="A3313" s="3" t="s">
        <v>21899</v>
      </c>
      <c r="B3313" s="4" t="s">
        <v>21900</v>
      </c>
      <c r="C3313" s="5" t="s">
        <v>21501</v>
      </c>
      <c r="D3313" s="4" t="s">
        <v>21901</v>
      </c>
      <c r="E3313" s="6">
        <v>44635.434108796297</v>
      </c>
      <c r="F3313" s="4"/>
      <c r="G3313" s="4"/>
      <c r="H3313" s="4"/>
      <c r="I3313" s="4"/>
      <c r="J3313" s="4" t="s">
        <v>21902</v>
      </c>
      <c r="K3313" s="4"/>
      <c r="L3313" s="4" t="s">
        <v>57</v>
      </c>
      <c r="M3313" s="7" t="s">
        <v>21903</v>
      </c>
      <c r="N3313" s="4">
        <v>4966</v>
      </c>
      <c r="O3313" s="4">
        <v>3776</v>
      </c>
      <c r="P3313" s="4" t="s">
        <v>21904</v>
      </c>
      <c r="Q3313" s="7" t="s">
        <v>21905</v>
      </c>
      <c r="R3313" s="4" t="s">
        <v>21507</v>
      </c>
    </row>
    <row r="3314" spans="1:18" ht="31.15">
      <c r="A3314" s="3" t="s">
        <v>21906</v>
      </c>
      <c r="B3314" s="4" t="s">
        <v>21907</v>
      </c>
      <c r="C3314" s="5" t="s">
        <v>21036</v>
      </c>
      <c r="D3314" s="4" t="s">
        <v>21908</v>
      </c>
      <c r="E3314" s="6">
        <v>44635.433356481481</v>
      </c>
      <c r="F3314" s="4"/>
      <c r="G3314" s="4"/>
      <c r="H3314" s="4"/>
      <c r="I3314" s="4"/>
      <c r="J3314" s="4" t="s">
        <v>21909</v>
      </c>
      <c r="K3314" s="4"/>
      <c r="L3314" s="4" t="s">
        <v>33</v>
      </c>
      <c r="M3314" s="7" t="s">
        <v>21910</v>
      </c>
      <c r="N3314" s="4">
        <v>3719</v>
      </c>
      <c r="O3314" s="4">
        <v>4980</v>
      </c>
      <c r="P3314" s="4" t="s">
        <v>21911</v>
      </c>
      <c r="Q3314" s="7" t="s">
        <v>21912</v>
      </c>
      <c r="R3314" s="4" t="s">
        <v>21042</v>
      </c>
    </row>
    <row r="3315" spans="1:18" ht="92.45">
      <c r="A3315" s="3" t="s">
        <v>21913</v>
      </c>
      <c r="B3315" s="4" t="s">
        <v>413</v>
      </c>
      <c r="C3315" s="5" t="s">
        <v>21914</v>
      </c>
      <c r="D3315" s="4" t="s">
        <v>21915</v>
      </c>
      <c r="E3315" s="6">
        <v>44635.43204861111</v>
      </c>
      <c r="F3315" s="4"/>
      <c r="G3315" s="4"/>
      <c r="H3315" s="4"/>
      <c r="I3315" s="4"/>
      <c r="J3315" s="4" t="s">
        <v>416</v>
      </c>
      <c r="K3315" s="4"/>
      <c r="L3315" s="4" t="s">
        <v>33</v>
      </c>
      <c r="M3315" s="7" t="s">
        <v>417</v>
      </c>
      <c r="N3315" s="4">
        <v>32832</v>
      </c>
      <c r="O3315" s="4">
        <v>29934</v>
      </c>
      <c r="P3315" s="4" t="s">
        <v>418</v>
      </c>
      <c r="Q3315" s="7" t="s">
        <v>21916</v>
      </c>
      <c r="R3315" s="4" t="s">
        <v>21917</v>
      </c>
    </row>
    <row r="3316" spans="1:18" ht="72">
      <c r="A3316" s="3" t="s">
        <v>21918</v>
      </c>
      <c r="B3316" s="4" t="s">
        <v>21919</v>
      </c>
      <c r="C3316" s="5" t="s">
        <v>21501</v>
      </c>
      <c r="D3316" s="4" t="s">
        <v>21920</v>
      </c>
      <c r="E3316" s="6">
        <v>44635.42863425926</v>
      </c>
      <c r="F3316" s="4"/>
      <c r="G3316" s="4"/>
      <c r="H3316" s="4"/>
      <c r="I3316" s="4"/>
      <c r="J3316" s="4" t="s">
        <v>21921</v>
      </c>
      <c r="K3316" s="4"/>
      <c r="L3316" s="4" t="s">
        <v>33</v>
      </c>
      <c r="M3316" s="7" t="s">
        <v>21922</v>
      </c>
      <c r="N3316" s="4">
        <v>161878</v>
      </c>
      <c r="O3316" s="4">
        <v>6832</v>
      </c>
      <c r="P3316" s="4" t="s">
        <v>21923</v>
      </c>
      <c r="Q3316" s="7" t="s">
        <v>21924</v>
      </c>
      <c r="R3316" s="4" t="s">
        <v>21507</v>
      </c>
    </row>
    <row r="3317" spans="1:18" ht="72">
      <c r="A3317" s="3" t="s">
        <v>21925</v>
      </c>
      <c r="B3317" s="4" t="s">
        <v>21926</v>
      </c>
      <c r="C3317" s="5" t="s">
        <v>21927</v>
      </c>
      <c r="D3317" s="4" t="s">
        <v>21928</v>
      </c>
      <c r="E3317" s="6">
        <v>44635.428148148145</v>
      </c>
      <c r="F3317" s="4"/>
      <c r="G3317" s="4"/>
      <c r="H3317" s="4"/>
      <c r="I3317" s="4"/>
      <c r="J3317" s="4" t="s">
        <v>21929</v>
      </c>
      <c r="K3317" s="4"/>
      <c r="L3317" s="4" t="s">
        <v>33</v>
      </c>
      <c r="M3317" s="7" t="s">
        <v>21930</v>
      </c>
      <c r="N3317" s="4">
        <v>12145</v>
      </c>
      <c r="O3317" s="4">
        <v>12353</v>
      </c>
      <c r="P3317" s="4" t="s">
        <v>21931</v>
      </c>
      <c r="Q3317" s="7" t="s">
        <v>21932</v>
      </c>
      <c r="R3317" s="4" t="s">
        <v>21933</v>
      </c>
    </row>
    <row r="3318" spans="1:18" ht="102.6">
      <c r="A3318" s="3" t="s">
        <v>21934</v>
      </c>
      <c r="B3318" s="4" t="s">
        <v>413</v>
      </c>
      <c r="C3318" s="5" t="s">
        <v>21935</v>
      </c>
      <c r="D3318" s="4" t="s">
        <v>21936</v>
      </c>
      <c r="E3318" s="6">
        <v>44635.427604166667</v>
      </c>
      <c r="F3318" s="4"/>
      <c r="G3318" s="4"/>
      <c r="H3318" s="4"/>
      <c r="I3318" s="4"/>
      <c r="J3318" s="4" t="s">
        <v>416</v>
      </c>
      <c r="K3318" s="4"/>
      <c r="L3318" s="4" t="s">
        <v>33</v>
      </c>
      <c r="M3318" s="7" t="s">
        <v>417</v>
      </c>
      <c r="N3318" s="4">
        <v>32832</v>
      </c>
      <c r="O3318" s="4">
        <v>29934</v>
      </c>
      <c r="P3318" s="4" t="s">
        <v>418</v>
      </c>
      <c r="Q3318" s="7" t="s">
        <v>21937</v>
      </c>
      <c r="R3318" s="4" t="s">
        <v>21938</v>
      </c>
    </row>
    <row r="3319" spans="1:18" ht="92.45">
      <c r="A3319" s="3" t="s">
        <v>21939</v>
      </c>
      <c r="B3319" s="4" t="s">
        <v>21940</v>
      </c>
      <c r="C3319" s="5" t="s">
        <v>21941</v>
      </c>
      <c r="D3319" s="4" t="s">
        <v>21942</v>
      </c>
      <c r="E3319" s="6">
        <v>44635.426493055551</v>
      </c>
      <c r="F3319" s="4"/>
      <c r="G3319" s="4"/>
      <c r="H3319" s="4"/>
      <c r="I3319" s="4"/>
      <c r="J3319" s="4" t="s">
        <v>21943</v>
      </c>
      <c r="K3319" s="4"/>
      <c r="L3319" s="4" t="s">
        <v>57</v>
      </c>
      <c r="M3319" s="7" t="s">
        <v>21944</v>
      </c>
      <c r="N3319" s="4">
        <v>8629</v>
      </c>
      <c r="O3319" s="4">
        <v>9374</v>
      </c>
      <c r="P3319" s="4" t="s">
        <v>21945</v>
      </c>
      <c r="Q3319" s="7" t="s">
        <v>21946</v>
      </c>
      <c r="R3319" s="4" t="s">
        <v>21947</v>
      </c>
    </row>
    <row r="3320" spans="1:18" ht="82.15">
      <c r="A3320" s="3" t="s">
        <v>21948</v>
      </c>
      <c r="B3320" s="4" t="s">
        <v>21949</v>
      </c>
      <c r="C3320" s="5" t="s">
        <v>21433</v>
      </c>
      <c r="D3320" s="4" t="s">
        <v>21950</v>
      </c>
      <c r="E3320" s="6">
        <v>44635.424849537041</v>
      </c>
      <c r="F3320" s="4"/>
      <c r="G3320" s="4"/>
      <c r="H3320" s="4"/>
      <c r="I3320" s="4"/>
      <c r="J3320" s="4" t="s">
        <v>21951</v>
      </c>
      <c r="K3320" s="4"/>
      <c r="L3320" s="4" t="s">
        <v>23</v>
      </c>
      <c r="M3320" s="7" t="s">
        <v>21952</v>
      </c>
      <c r="N3320" s="4">
        <v>26566</v>
      </c>
      <c r="O3320" s="4">
        <v>27954</v>
      </c>
      <c r="P3320" s="4" t="s">
        <v>21953</v>
      </c>
      <c r="Q3320" s="7" t="s">
        <v>21954</v>
      </c>
      <c r="R3320" s="4" t="s">
        <v>21439</v>
      </c>
    </row>
    <row r="3321" spans="1:18" ht="82.15">
      <c r="A3321" s="3" t="s">
        <v>21955</v>
      </c>
      <c r="B3321" s="4" t="s">
        <v>413</v>
      </c>
      <c r="C3321" s="5" t="s">
        <v>21956</v>
      </c>
      <c r="D3321" s="4" t="s">
        <v>21957</v>
      </c>
      <c r="E3321" s="6">
        <v>44635.424456018518</v>
      </c>
      <c r="F3321" s="4"/>
      <c r="G3321" s="4"/>
      <c r="H3321" s="4"/>
      <c r="I3321" s="4"/>
      <c r="J3321" s="4" t="s">
        <v>416</v>
      </c>
      <c r="K3321" s="4"/>
      <c r="L3321" s="4" t="s">
        <v>33</v>
      </c>
      <c r="M3321" s="7" t="s">
        <v>417</v>
      </c>
      <c r="N3321" s="4">
        <v>32832</v>
      </c>
      <c r="O3321" s="4">
        <v>29934</v>
      </c>
      <c r="P3321" s="4" t="s">
        <v>418</v>
      </c>
      <c r="Q3321" s="7" t="s">
        <v>21958</v>
      </c>
      <c r="R3321" s="4" t="s">
        <v>21959</v>
      </c>
    </row>
    <row r="3322" spans="1:18" ht="41.45">
      <c r="A3322" s="3" t="s">
        <v>21960</v>
      </c>
      <c r="B3322" s="4" t="s">
        <v>21961</v>
      </c>
      <c r="C3322" s="5" t="s">
        <v>21962</v>
      </c>
      <c r="D3322" s="4" t="s">
        <v>21963</v>
      </c>
      <c r="E3322" s="6">
        <v>44635.42359953704</v>
      </c>
      <c r="F3322" s="4"/>
      <c r="G3322" s="4"/>
      <c r="H3322" s="4" t="s">
        <v>21964</v>
      </c>
      <c r="I3322" s="4" t="s">
        <v>21961</v>
      </c>
      <c r="J3322" s="4" t="s">
        <v>21964</v>
      </c>
      <c r="K3322" s="4" t="s">
        <v>21965</v>
      </c>
      <c r="L3322" s="4" t="s">
        <v>33</v>
      </c>
      <c r="M3322" s="7" t="s">
        <v>21966</v>
      </c>
      <c r="N3322" s="4">
        <v>1246</v>
      </c>
      <c r="O3322" s="4">
        <v>2681</v>
      </c>
      <c r="P3322" s="4" t="s">
        <v>21967</v>
      </c>
      <c r="Q3322" s="7" t="s">
        <v>21968</v>
      </c>
      <c r="R3322" s="4" t="s">
        <v>21969</v>
      </c>
    </row>
    <row r="3323" spans="1:18" ht="51.6">
      <c r="A3323" s="3" t="s">
        <v>21970</v>
      </c>
      <c r="B3323" s="4" t="s">
        <v>21971</v>
      </c>
      <c r="C3323" s="5" t="s">
        <v>21972</v>
      </c>
      <c r="D3323" s="4" t="s">
        <v>21973</v>
      </c>
      <c r="E3323" s="6">
        <v>44635.423159722224</v>
      </c>
      <c r="F3323" s="4"/>
      <c r="G3323" s="4"/>
      <c r="H3323" s="4"/>
      <c r="I3323" s="4"/>
      <c r="J3323" s="4" t="s">
        <v>21974</v>
      </c>
      <c r="K3323" s="4"/>
      <c r="L3323" s="4" t="s">
        <v>57</v>
      </c>
      <c r="M3323" s="7" t="s">
        <v>21975</v>
      </c>
      <c r="N3323" s="4">
        <v>10635</v>
      </c>
      <c r="O3323" s="4">
        <v>118</v>
      </c>
      <c r="P3323" s="4" t="s">
        <v>5423</v>
      </c>
      <c r="Q3323" s="7" t="s">
        <v>21976</v>
      </c>
      <c r="R3323" s="4" t="s">
        <v>21977</v>
      </c>
    </row>
    <row r="3324" spans="1:18" ht="72">
      <c r="A3324" s="3" t="s">
        <v>21978</v>
      </c>
      <c r="B3324" s="4" t="s">
        <v>21979</v>
      </c>
      <c r="C3324" s="5" t="s">
        <v>21980</v>
      </c>
      <c r="D3324" s="4" t="s">
        <v>21981</v>
      </c>
      <c r="E3324" s="6">
        <v>44635.422592592593</v>
      </c>
      <c r="F3324" s="4"/>
      <c r="G3324" s="4"/>
      <c r="H3324" s="4"/>
      <c r="I3324" s="4"/>
      <c r="J3324" s="4" t="s">
        <v>21982</v>
      </c>
      <c r="K3324" s="4"/>
      <c r="L3324" s="4" t="s">
        <v>33</v>
      </c>
      <c r="M3324" s="7" t="s">
        <v>2192</v>
      </c>
      <c r="N3324" s="4">
        <v>11917</v>
      </c>
      <c r="O3324" s="4">
        <v>12722</v>
      </c>
      <c r="P3324" s="4"/>
      <c r="Q3324" s="7" t="s">
        <v>21983</v>
      </c>
      <c r="R3324" s="4" t="s">
        <v>21984</v>
      </c>
    </row>
    <row r="3325" spans="1:18" ht="72">
      <c r="A3325" s="3" t="s">
        <v>21985</v>
      </c>
      <c r="B3325" s="4" t="s">
        <v>21986</v>
      </c>
      <c r="C3325" s="5" t="s">
        <v>21987</v>
      </c>
      <c r="D3325" s="4" t="s">
        <v>21988</v>
      </c>
      <c r="E3325" s="6">
        <v>44635.422534722224</v>
      </c>
      <c r="F3325" s="4"/>
      <c r="G3325" s="4"/>
      <c r="H3325" s="4"/>
      <c r="I3325" s="4"/>
      <c r="J3325" s="4" t="s">
        <v>21989</v>
      </c>
      <c r="K3325" s="4"/>
      <c r="L3325" s="4" t="s">
        <v>388</v>
      </c>
      <c r="M3325" s="7" t="s">
        <v>21990</v>
      </c>
      <c r="N3325" s="4">
        <v>17795</v>
      </c>
      <c r="O3325" s="4">
        <v>1504</v>
      </c>
      <c r="P3325" s="4" t="s">
        <v>21991</v>
      </c>
      <c r="Q3325" s="7" t="s">
        <v>21992</v>
      </c>
      <c r="R3325" s="4" t="s">
        <v>21993</v>
      </c>
    </row>
    <row r="3326" spans="1:18" ht="31.15">
      <c r="A3326" s="3" t="s">
        <v>21994</v>
      </c>
      <c r="B3326" s="4" t="s">
        <v>21995</v>
      </c>
      <c r="C3326" s="5" t="s">
        <v>21996</v>
      </c>
      <c r="D3326" s="4" t="s">
        <v>21997</v>
      </c>
      <c r="E3326" s="6">
        <v>44635.420972222222</v>
      </c>
      <c r="F3326" s="4"/>
      <c r="G3326" s="4"/>
      <c r="H3326" s="4"/>
      <c r="I3326" s="4"/>
      <c r="J3326" s="4" t="s">
        <v>21998</v>
      </c>
      <c r="K3326" s="4"/>
      <c r="L3326" s="4" t="s">
        <v>23</v>
      </c>
      <c r="M3326" s="7" t="s">
        <v>21999</v>
      </c>
      <c r="N3326" s="4">
        <v>1236</v>
      </c>
      <c r="O3326" s="4">
        <v>5000</v>
      </c>
      <c r="P3326" s="4" t="s">
        <v>4064</v>
      </c>
      <c r="Q3326" s="7" t="s">
        <v>22000</v>
      </c>
      <c r="R3326" s="4" t="s">
        <v>22001</v>
      </c>
    </row>
    <row r="3327" spans="1:18" ht="174">
      <c r="A3327" s="3" t="s">
        <v>22002</v>
      </c>
      <c r="B3327" s="4" t="s">
        <v>22003</v>
      </c>
      <c r="C3327" s="5" t="s">
        <v>22004</v>
      </c>
      <c r="D3327" s="4" t="s">
        <v>22005</v>
      </c>
      <c r="E3327" s="6">
        <v>44635.417222222226</v>
      </c>
      <c r="F3327" s="4"/>
      <c r="G3327" s="4"/>
      <c r="H3327" s="4"/>
      <c r="I3327" s="4"/>
      <c r="J3327" s="4" t="s">
        <v>22006</v>
      </c>
      <c r="K3327" s="4"/>
      <c r="L3327" s="4" t="s">
        <v>22007</v>
      </c>
      <c r="M3327" s="7" t="s">
        <v>22008</v>
      </c>
      <c r="N3327" s="4">
        <v>1595</v>
      </c>
      <c r="O3327" s="4">
        <v>3</v>
      </c>
      <c r="P3327" s="4" t="s">
        <v>22009</v>
      </c>
      <c r="Q3327" s="7" t="s">
        <v>22010</v>
      </c>
      <c r="R3327" s="4" t="s">
        <v>22011</v>
      </c>
    </row>
    <row r="3328" spans="1:18" ht="51.6">
      <c r="A3328" s="3" t="s">
        <v>22012</v>
      </c>
      <c r="B3328" s="4" t="s">
        <v>9410</v>
      </c>
      <c r="C3328" s="5" t="s">
        <v>22013</v>
      </c>
      <c r="D3328" s="4" t="s">
        <v>22014</v>
      </c>
      <c r="E3328" s="6">
        <v>44635.416666666672</v>
      </c>
      <c r="F3328" s="4"/>
      <c r="G3328" s="4"/>
      <c r="H3328" s="4"/>
      <c r="I3328" s="4"/>
      <c r="J3328" s="4" t="s">
        <v>9413</v>
      </c>
      <c r="K3328" s="4"/>
      <c r="L3328" s="4" t="s">
        <v>182</v>
      </c>
      <c r="M3328" s="7" t="s">
        <v>9414</v>
      </c>
      <c r="N3328" s="4">
        <v>32630</v>
      </c>
      <c r="O3328" s="4"/>
      <c r="P3328" s="4"/>
      <c r="Q3328" s="7" t="s">
        <v>22015</v>
      </c>
      <c r="R3328" s="4" t="s">
        <v>22016</v>
      </c>
    </row>
    <row r="3329" spans="1:18" ht="92.45">
      <c r="A3329" s="3" t="s">
        <v>22017</v>
      </c>
      <c r="B3329" s="4" t="s">
        <v>413</v>
      </c>
      <c r="C3329" s="5" t="s">
        <v>22018</v>
      </c>
      <c r="D3329" s="4" t="s">
        <v>22019</v>
      </c>
      <c r="E3329" s="6">
        <v>44635.414456018523</v>
      </c>
      <c r="F3329" s="4"/>
      <c r="G3329" s="4"/>
      <c r="H3329" s="4"/>
      <c r="I3329" s="4"/>
      <c r="J3329" s="4" t="s">
        <v>416</v>
      </c>
      <c r="K3329" s="4"/>
      <c r="L3329" s="4" t="s">
        <v>33</v>
      </c>
      <c r="M3329" s="7" t="s">
        <v>417</v>
      </c>
      <c r="N3329" s="4">
        <v>32832</v>
      </c>
      <c r="O3329" s="4">
        <v>29934</v>
      </c>
      <c r="P3329" s="4" t="s">
        <v>418</v>
      </c>
      <c r="Q3329" s="7" t="s">
        <v>22020</v>
      </c>
      <c r="R3329" s="4" t="s">
        <v>22021</v>
      </c>
    </row>
    <row r="3330" spans="1:18" ht="51.6">
      <c r="A3330" s="3" t="s">
        <v>22022</v>
      </c>
      <c r="B3330" s="4" t="s">
        <v>368</v>
      </c>
      <c r="C3330" s="5" t="s">
        <v>22023</v>
      </c>
      <c r="D3330" s="4" t="s">
        <v>22024</v>
      </c>
      <c r="E3330" s="6">
        <v>44635.413634259261</v>
      </c>
      <c r="F3330" s="4"/>
      <c r="G3330" s="4"/>
      <c r="H3330" s="4"/>
      <c r="I3330" s="4"/>
      <c r="J3330" s="4" t="s">
        <v>371</v>
      </c>
      <c r="K3330" s="4"/>
      <c r="L3330" s="4" t="s">
        <v>33</v>
      </c>
      <c r="M3330" s="7" t="s">
        <v>372</v>
      </c>
      <c r="N3330" s="4">
        <v>1220</v>
      </c>
      <c r="O3330" s="4">
        <v>395</v>
      </c>
      <c r="P3330" s="4" t="s">
        <v>373</v>
      </c>
      <c r="Q3330" s="7" t="s">
        <v>22025</v>
      </c>
      <c r="R3330" s="4" t="s">
        <v>22026</v>
      </c>
    </row>
    <row r="3331" spans="1:18" ht="61.9">
      <c r="A3331" s="3" t="s">
        <v>22027</v>
      </c>
      <c r="B3331" s="4" t="s">
        <v>22028</v>
      </c>
      <c r="C3331" s="5" t="s">
        <v>22029</v>
      </c>
      <c r="D3331" s="4" t="s">
        <v>22030</v>
      </c>
      <c r="E3331" s="6">
        <v>44635.41342592593</v>
      </c>
      <c r="F3331" s="4"/>
      <c r="G3331" s="4"/>
      <c r="H3331" s="4"/>
      <c r="I3331" s="4"/>
      <c r="J3331" s="4" t="s">
        <v>22031</v>
      </c>
      <c r="K3331" s="4"/>
      <c r="L3331" s="4" t="s">
        <v>23</v>
      </c>
      <c r="M3331" s="7" t="s">
        <v>22032</v>
      </c>
      <c r="N3331" s="4">
        <v>3755</v>
      </c>
      <c r="O3331" s="4">
        <v>5000</v>
      </c>
      <c r="P3331" s="4" t="s">
        <v>22033</v>
      </c>
      <c r="Q3331" s="7" t="s">
        <v>22034</v>
      </c>
      <c r="R3331" s="4" t="s">
        <v>22035</v>
      </c>
    </row>
    <row r="3332" spans="1:18" ht="92.45">
      <c r="A3332" s="3" t="s">
        <v>22036</v>
      </c>
      <c r="B3332" s="4" t="s">
        <v>413</v>
      </c>
      <c r="C3332" s="5" t="s">
        <v>21941</v>
      </c>
      <c r="D3332" s="4" t="s">
        <v>22037</v>
      </c>
      <c r="E3332" s="6">
        <v>44635.411261574074</v>
      </c>
      <c r="F3332" s="4"/>
      <c r="G3332" s="4"/>
      <c r="H3332" s="4"/>
      <c r="I3332" s="4"/>
      <c r="J3332" s="4" t="s">
        <v>416</v>
      </c>
      <c r="K3332" s="4"/>
      <c r="L3332" s="4" t="s">
        <v>33</v>
      </c>
      <c r="M3332" s="7" t="s">
        <v>417</v>
      </c>
      <c r="N3332" s="4">
        <v>32832</v>
      </c>
      <c r="O3332" s="4">
        <v>29934</v>
      </c>
      <c r="P3332" s="4" t="s">
        <v>418</v>
      </c>
      <c r="Q3332" s="7" t="s">
        <v>22038</v>
      </c>
      <c r="R3332" s="4" t="s">
        <v>21947</v>
      </c>
    </row>
    <row r="3333" spans="1:18" ht="92.45">
      <c r="A3333" s="3" t="s">
        <v>22039</v>
      </c>
      <c r="B3333" s="4" t="s">
        <v>413</v>
      </c>
      <c r="C3333" s="5" t="s">
        <v>22040</v>
      </c>
      <c r="D3333" s="4" t="s">
        <v>22041</v>
      </c>
      <c r="E3333" s="6">
        <v>44635.408530092594</v>
      </c>
      <c r="F3333" s="4"/>
      <c r="G3333" s="4"/>
      <c r="H3333" s="4"/>
      <c r="I3333" s="4"/>
      <c r="J3333" s="4" t="s">
        <v>416</v>
      </c>
      <c r="K3333" s="4"/>
      <c r="L3333" s="4" t="s">
        <v>33</v>
      </c>
      <c r="M3333" s="7" t="s">
        <v>417</v>
      </c>
      <c r="N3333" s="4">
        <v>32832</v>
      </c>
      <c r="O3333" s="4">
        <v>29934</v>
      </c>
      <c r="P3333" s="4" t="s">
        <v>418</v>
      </c>
      <c r="Q3333" s="7" t="s">
        <v>22042</v>
      </c>
      <c r="R3333" s="4" t="s">
        <v>22043</v>
      </c>
    </row>
    <row r="3334" spans="1:18" ht="31.15">
      <c r="A3334" s="3" t="s">
        <v>22044</v>
      </c>
      <c r="B3334" s="4" t="s">
        <v>21995</v>
      </c>
      <c r="C3334" s="5" t="s">
        <v>22045</v>
      </c>
      <c r="D3334" s="4" t="s">
        <v>22046</v>
      </c>
      <c r="E3334" s="6">
        <v>44635.40688657407</v>
      </c>
      <c r="F3334" s="4"/>
      <c r="G3334" s="4"/>
      <c r="H3334" s="4"/>
      <c r="I3334" s="4"/>
      <c r="J3334" s="4" t="s">
        <v>21998</v>
      </c>
      <c r="K3334" s="4"/>
      <c r="L3334" s="4" t="s">
        <v>23</v>
      </c>
      <c r="M3334" s="7" t="s">
        <v>21999</v>
      </c>
      <c r="N3334" s="4">
        <v>1236</v>
      </c>
      <c r="O3334" s="4">
        <v>5000</v>
      </c>
      <c r="P3334" s="4" t="s">
        <v>4064</v>
      </c>
      <c r="Q3334" s="7" t="s">
        <v>22047</v>
      </c>
      <c r="R3334" s="4" t="s">
        <v>22048</v>
      </c>
    </row>
    <row r="3335" spans="1:18" ht="31.15">
      <c r="A3335" s="3" t="s">
        <v>22049</v>
      </c>
      <c r="B3335" s="4" t="s">
        <v>22050</v>
      </c>
      <c r="C3335" s="5" t="s">
        <v>22051</v>
      </c>
      <c r="D3335" s="4" t="s">
        <v>22052</v>
      </c>
      <c r="E3335" s="6">
        <v>44635.404976851853</v>
      </c>
      <c r="F3335" s="4"/>
      <c r="G3335" s="4"/>
      <c r="H3335" s="4"/>
      <c r="I3335" s="4"/>
      <c r="J3335" s="4" t="s">
        <v>22053</v>
      </c>
      <c r="K3335" s="4"/>
      <c r="L3335" s="4" t="s">
        <v>33</v>
      </c>
      <c r="M3335" s="7" t="s">
        <v>22054</v>
      </c>
      <c r="N3335" s="4">
        <v>1624</v>
      </c>
      <c r="O3335" s="4">
        <v>999</v>
      </c>
      <c r="P3335" s="4" t="s">
        <v>22055</v>
      </c>
      <c r="Q3335" s="7" t="s">
        <v>22056</v>
      </c>
      <c r="R3335" s="4" t="s">
        <v>22057</v>
      </c>
    </row>
    <row r="3336" spans="1:18" ht="102.6">
      <c r="A3336" s="3" t="s">
        <v>22058</v>
      </c>
      <c r="B3336" s="4" t="s">
        <v>413</v>
      </c>
      <c r="C3336" s="5" t="s">
        <v>22059</v>
      </c>
      <c r="D3336" s="4" t="s">
        <v>22060</v>
      </c>
      <c r="E3336" s="6">
        <v>44635.404317129629</v>
      </c>
      <c r="F3336" s="4"/>
      <c r="G3336" s="4"/>
      <c r="H3336" s="4"/>
      <c r="I3336" s="4"/>
      <c r="J3336" s="4" t="s">
        <v>416</v>
      </c>
      <c r="K3336" s="4"/>
      <c r="L3336" s="4" t="s">
        <v>33</v>
      </c>
      <c r="M3336" s="7" t="s">
        <v>417</v>
      </c>
      <c r="N3336" s="4">
        <v>32832</v>
      </c>
      <c r="O3336" s="4">
        <v>29934</v>
      </c>
      <c r="P3336" s="4" t="s">
        <v>418</v>
      </c>
      <c r="Q3336" s="7" t="s">
        <v>22061</v>
      </c>
      <c r="R3336" s="4" t="s">
        <v>22062</v>
      </c>
    </row>
    <row r="3337" spans="1:18" ht="92.45">
      <c r="A3337" s="3" t="s">
        <v>22063</v>
      </c>
      <c r="B3337" s="4" t="s">
        <v>413</v>
      </c>
      <c r="C3337" s="5" t="s">
        <v>22064</v>
      </c>
      <c r="D3337" s="4" t="s">
        <v>22065</v>
      </c>
      <c r="E3337" s="6">
        <v>44635.400914351849</v>
      </c>
      <c r="F3337" s="4"/>
      <c r="G3337" s="4"/>
      <c r="H3337" s="4"/>
      <c r="I3337" s="4"/>
      <c r="J3337" s="4" t="s">
        <v>416</v>
      </c>
      <c r="K3337" s="4"/>
      <c r="L3337" s="4" t="s">
        <v>33</v>
      </c>
      <c r="M3337" s="7" t="s">
        <v>417</v>
      </c>
      <c r="N3337" s="4">
        <v>32832</v>
      </c>
      <c r="O3337" s="4">
        <v>29934</v>
      </c>
      <c r="P3337" s="4" t="s">
        <v>418</v>
      </c>
      <c r="Q3337" s="7" t="s">
        <v>22066</v>
      </c>
      <c r="R3337" s="4" t="s">
        <v>22067</v>
      </c>
    </row>
    <row r="3338" spans="1:18" ht="82.15">
      <c r="A3338" s="3" t="s">
        <v>22068</v>
      </c>
      <c r="B3338" s="4" t="s">
        <v>520</v>
      </c>
      <c r="C3338" s="5" t="s">
        <v>22069</v>
      </c>
      <c r="D3338" s="4" t="s">
        <v>22070</v>
      </c>
      <c r="E3338" s="6">
        <v>44635.400659722218</v>
      </c>
      <c r="F3338" s="4"/>
      <c r="G3338" s="4"/>
      <c r="H3338" s="4"/>
      <c r="I3338" s="4"/>
      <c r="J3338" s="4" t="s">
        <v>523</v>
      </c>
      <c r="K3338" s="4"/>
      <c r="L3338" s="4" t="s">
        <v>23</v>
      </c>
      <c r="M3338" s="7" t="s">
        <v>524</v>
      </c>
      <c r="N3338" s="4">
        <v>1445</v>
      </c>
      <c r="O3338" s="4">
        <v>5</v>
      </c>
      <c r="P3338" s="4"/>
      <c r="Q3338" s="7" t="s">
        <v>22071</v>
      </c>
      <c r="R3338" s="4" t="s">
        <v>22072</v>
      </c>
    </row>
    <row r="3339" spans="1:18" ht="92.45">
      <c r="A3339" s="3" t="s">
        <v>22073</v>
      </c>
      <c r="B3339" s="4" t="s">
        <v>413</v>
      </c>
      <c r="C3339" s="5" t="s">
        <v>22074</v>
      </c>
      <c r="D3339" s="4" t="s">
        <v>22075</v>
      </c>
      <c r="E3339" s="6">
        <v>44635.396041666667</v>
      </c>
      <c r="F3339" s="4"/>
      <c r="G3339" s="4"/>
      <c r="H3339" s="4"/>
      <c r="I3339" s="4"/>
      <c r="J3339" s="4" t="s">
        <v>416</v>
      </c>
      <c r="K3339" s="4"/>
      <c r="L3339" s="4" t="s">
        <v>33</v>
      </c>
      <c r="M3339" s="7" t="s">
        <v>417</v>
      </c>
      <c r="N3339" s="4">
        <v>32832</v>
      </c>
      <c r="O3339" s="4">
        <v>29934</v>
      </c>
      <c r="P3339" s="4" t="s">
        <v>418</v>
      </c>
      <c r="Q3339" s="7" t="s">
        <v>22076</v>
      </c>
      <c r="R3339" s="4" t="s">
        <v>22077</v>
      </c>
    </row>
    <row r="3340" spans="1:18" ht="51.6">
      <c r="A3340" s="3" t="s">
        <v>22078</v>
      </c>
      <c r="B3340" s="4" t="s">
        <v>368</v>
      </c>
      <c r="C3340" s="5" t="s">
        <v>22079</v>
      </c>
      <c r="D3340" s="4" t="s">
        <v>22080</v>
      </c>
      <c r="E3340" s="6">
        <v>44635.393587962964</v>
      </c>
      <c r="F3340" s="4"/>
      <c r="G3340" s="4"/>
      <c r="H3340" s="4"/>
      <c r="I3340" s="4"/>
      <c r="J3340" s="4" t="s">
        <v>371</v>
      </c>
      <c r="K3340" s="4"/>
      <c r="L3340" s="4" t="s">
        <v>33</v>
      </c>
      <c r="M3340" s="7" t="s">
        <v>372</v>
      </c>
      <c r="N3340" s="4">
        <v>1220</v>
      </c>
      <c r="O3340" s="4">
        <v>395</v>
      </c>
      <c r="P3340" s="4" t="s">
        <v>373</v>
      </c>
      <c r="Q3340" s="7" t="s">
        <v>22081</v>
      </c>
      <c r="R3340" s="4" t="s">
        <v>22082</v>
      </c>
    </row>
    <row r="3341" spans="1:18" ht="51.6">
      <c r="A3341" s="3" t="s">
        <v>22083</v>
      </c>
      <c r="B3341" s="4" t="s">
        <v>22084</v>
      </c>
      <c r="C3341" s="5" t="s">
        <v>20912</v>
      </c>
      <c r="D3341" s="4" t="s">
        <v>22085</v>
      </c>
      <c r="E3341" s="6">
        <v>44635.391851851848</v>
      </c>
      <c r="F3341" s="4"/>
      <c r="G3341" s="4"/>
      <c r="H3341" s="4"/>
      <c r="I3341" s="4"/>
      <c r="J3341" s="4" t="s">
        <v>22086</v>
      </c>
      <c r="K3341" s="4"/>
      <c r="L3341" s="4" t="s">
        <v>23</v>
      </c>
      <c r="M3341" s="7" t="s">
        <v>22087</v>
      </c>
      <c r="N3341" s="4">
        <v>1352</v>
      </c>
      <c r="O3341" s="4">
        <v>888</v>
      </c>
      <c r="P3341" s="4" t="s">
        <v>22088</v>
      </c>
      <c r="Q3341" s="7" t="s">
        <v>22089</v>
      </c>
      <c r="R3341" s="4" t="s">
        <v>20915</v>
      </c>
    </row>
    <row r="3342" spans="1:18" ht="72">
      <c r="A3342" s="3" t="s">
        <v>22090</v>
      </c>
      <c r="B3342" s="4" t="s">
        <v>22091</v>
      </c>
      <c r="C3342" s="5" t="s">
        <v>22092</v>
      </c>
      <c r="D3342" s="4" t="s">
        <v>22093</v>
      </c>
      <c r="E3342" s="6">
        <v>44635.391782407409</v>
      </c>
      <c r="F3342" s="4"/>
      <c r="G3342" s="4"/>
      <c r="H3342" s="4"/>
      <c r="I3342" s="4"/>
      <c r="J3342" s="4" t="s">
        <v>22094</v>
      </c>
      <c r="K3342" s="4"/>
      <c r="L3342" s="4" t="s">
        <v>33</v>
      </c>
      <c r="M3342" s="7" t="s">
        <v>22095</v>
      </c>
      <c r="N3342" s="4">
        <v>13044</v>
      </c>
      <c r="O3342" s="4">
        <v>444</v>
      </c>
      <c r="P3342" s="4" t="s">
        <v>9684</v>
      </c>
      <c r="Q3342" s="7" t="s">
        <v>22096</v>
      </c>
      <c r="R3342" s="4" t="s">
        <v>22097</v>
      </c>
    </row>
    <row r="3343" spans="1:18" ht="102.6">
      <c r="A3343" s="3" t="s">
        <v>22098</v>
      </c>
      <c r="B3343" s="4" t="s">
        <v>413</v>
      </c>
      <c r="C3343" s="5" t="s">
        <v>22099</v>
      </c>
      <c r="D3343" s="4" t="s">
        <v>22100</v>
      </c>
      <c r="E3343" s="6">
        <v>44635.391319444447</v>
      </c>
      <c r="F3343" s="4"/>
      <c r="G3343" s="4"/>
      <c r="H3343" s="4"/>
      <c r="I3343" s="4"/>
      <c r="J3343" s="4" t="s">
        <v>416</v>
      </c>
      <c r="K3343" s="4"/>
      <c r="L3343" s="4" t="s">
        <v>33</v>
      </c>
      <c r="M3343" s="7" t="s">
        <v>417</v>
      </c>
      <c r="N3343" s="4">
        <v>32832</v>
      </c>
      <c r="O3343" s="4">
        <v>29934</v>
      </c>
      <c r="P3343" s="4" t="s">
        <v>418</v>
      </c>
      <c r="Q3343" s="7" t="s">
        <v>22101</v>
      </c>
      <c r="R3343" s="4" t="s">
        <v>22102</v>
      </c>
    </row>
    <row r="3344" spans="1:18" ht="51.6">
      <c r="A3344" s="3" t="s">
        <v>22103</v>
      </c>
      <c r="B3344" s="4" t="s">
        <v>21880</v>
      </c>
      <c r="C3344" s="5" t="s">
        <v>22104</v>
      </c>
      <c r="D3344" s="4" t="s">
        <v>22105</v>
      </c>
      <c r="E3344" s="6">
        <v>44635.389814814815</v>
      </c>
      <c r="F3344" s="4"/>
      <c r="G3344" s="4"/>
      <c r="H3344" s="4"/>
      <c r="I3344" s="4"/>
      <c r="J3344" s="4" t="s">
        <v>21883</v>
      </c>
      <c r="K3344" s="4"/>
      <c r="L3344" s="4" t="s">
        <v>23</v>
      </c>
      <c r="M3344" s="7" t="s">
        <v>21884</v>
      </c>
      <c r="N3344" s="4">
        <v>2185</v>
      </c>
      <c r="O3344" s="4">
        <v>5000</v>
      </c>
      <c r="P3344" s="4"/>
      <c r="Q3344" s="7" t="s">
        <v>22106</v>
      </c>
      <c r="R3344" s="4" t="s">
        <v>22107</v>
      </c>
    </row>
    <row r="3345" spans="1:18" ht="61.9">
      <c r="A3345" s="3" t="s">
        <v>22108</v>
      </c>
      <c r="B3345" s="4" t="s">
        <v>9133</v>
      </c>
      <c r="C3345" s="5" t="s">
        <v>22109</v>
      </c>
      <c r="D3345" s="4" t="s">
        <v>22110</v>
      </c>
      <c r="E3345" s="6">
        <v>44635.389224537037</v>
      </c>
      <c r="F3345" s="4"/>
      <c r="G3345" s="4"/>
      <c r="H3345" s="4" t="s">
        <v>22111</v>
      </c>
      <c r="I3345" s="4" t="s">
        <v>22112</v>
      </c>
      <c r="J3345" s="4" t="s">
        <v>9138</v>
      </c>
      <c r="K3345" s="4" t="s">
        <v>22113</v>
      </c>
      <c r="L3345" s="4" t="s">
        <v>23</v>
      </c>
      <c r="M3345" s="7" t="s">
        <v>9140</v>
      </c>
      <c r="N3345" s="4">
        <v>5954</v>
      </c>
      <c r="O3345" s="4">
        <v>5214</v>
      </c>
      <c r="P3345" s="4" t="s">
        <v>9068</v>
      </c>
      <c r="Q3345" s="7" t="s">
        <v>22114</v>
      </c>
      <c r="R3345" s="4" t="s">
        <v>22115</v>
      </c>
    </row>
    <row r="3346" spans="1:18" ht="92.45">
      <c r="A3346" s="3" t="s">
        <v>22116</v>
      </c>
      <c r="B3346" s="4" t="s">
        <v>413</v>
      </c>
      <c r="C3346" s="5" t="s">
        <v>22117</v>
      </c>
      <c r="D3346" s="4" t="s">
        <v>22118</v>
      </c>
      <c r="E3346" s="6">
        <v>44635.388807870375</v>
      </c>
      <c r="F3346" s="4"/>
      <c r="G3346" s="4"/>
      <c r="H3346" s="4"/>
      <c r="I3346" s="4"/>
      <c r="J3346" s="4" t="s">
        <v>416</v>
      </c>
      <c r="K3346" s="4"/>
      <c r="L3346" s="4" t="s">
        <v>33</v>
      </c>
      <c r="M3346" s="7" t="s">
        <v>417</v>
      </c>
      <c r="N3346" s="4">
        <v>32832</v>
      </c>
      <c r="O3346" s="4">
        <v>29934</v>
      </c>
      <c r="P3346" s="4" t="s">
        <v>418</v>
      </c>
      <c r="Q3346" s="7" t="s">
        <v>22119</v>
      </c>
      <c r="R3346" s="4" t="s">
        <v>22120</v>
      </c>
    </row>
    <row r="3347" spans="1:18" ht="102.6">
      <c r="A3347" s="3" t="s">
        <v>22121</v>
      </c>
      <c r="B3347" s="4" t="s">
        <v>413</v>
      </c>
      <c r="C3347" s="5" t="s">
        <v>22122</v>
      </c>
      <c r="D3347" s="4" t="s">
        <v>22123</v>
      </c>
      <c r="E3347" s="6">
        <v>44635.386203703703</v>
      </c>
      <c r="F3347" s="4"/>
      <c r="G3347" s="4"/>
      <c r="H3347" s="4"/>
      <c r="I3347" s="4"/>
      <c r="J3347" s="4" t="s">
        <v>416</v>
      </c>
      <c r="K3347" s="4"/>
      <c r="L3347" s="4" t="s">
        <v>33</v>
      </c>
      <c r="M3347" s="7" t="s">
        <v>417</v>
      </c>
      <c r="N3347" s="4">
        <v>32832</v>
      </c>
      <c r="O3347" s="4">
        <v>29934</v>
      </c>
      <c r="P3347" s="4" t="s">
        <v>418</v>
      </c>
      <c r="Q3347" s="7" t="s">
        <v>22124</v>
      </c>
      <c r="R3347" s="4" t="s">
        <v>22125</v>
      </c>
    </row>
    <row r="3348" spans="1:18" ht="41.45">
      <c r="A3348" s="3" t="s">
        <v>22126</v>
      </c>
      <c r="B3348" s="4" t="s">
        <v>9428</v>
      </c>
      <c r="C3348" s="5" t="s">
        <v>22127</v>
      </c>
      <c r="D3348" s="4" t="s">
        <v>22128</v>
      </c>
      <c r="E3348" s="6">
        <v>44635.385914351849</v>
      </c>
      <c r="F3348" s="4"/>
      <c r="G3348" s="4"/>
      <c r="H3348" s="4"/>
      <c r="I3348" s="4"/>
      <c r="J3348" s="4" t="s">
        <v>9431</v>
      </c>
      <c r="K3348" s="4"/>
      <c r="L3348" s="4" t="s">
        <v>23</v>
      </c>
      <c r="M3348" s="7" t="s">
        <v>9432</v>
      </c>
      <c r="N3348" s="4">
        <v>1723</v>
      </c>
      <c r="O3348" s="4">
        <v>2668</v>
      </c>
      <c r="P3348" s="4" t="s">
        <v>5611</v>
      </c>
      <c r="Q3348" s="7" t="s">
        <v>22129</v>
      </c>
      <c r="R3348" s="4" t="s">
        <v>22130</v>
      </c>
    </row>
    <row r="3349" spans="1:18" ht="72">
      <c r="A3349" s="3" t="s">
        <v>22131</v>
      </c>
      <c r="B3349" s="4" t="s">
        <v>22132</v>
      </c>
      <c r="C3349" s="5" t="s">
        <v>6363</v>
      </c>
      <c r="D3349" s="4" t="s">
        <v>22133</v>
      </c>
      <c r="E3349" s="6">
        <v>44635.38517361111</v>
      </c>
      <c r="F3349" s="4"/>
      <c r="G3349" s="4"/>
      <c r="H3349" s="4"/>
      <c r="I3349" s="4"/>
      <c r="J3349" s="4" t="s">
        <v>22134</v>
      </c>
      <c r="K3349" s="4"/>
      <c r="L3349" s="4" t="s">
        <v>23</v>
      </c>
      <c r="M3349" s="7" t="s">
        <v>22135</v>
      </c>
      <c r="N3349" s="4">
        <v>1193</v>
      </c>
      <c r="O3349" s="4">
        <v>1023</v>
      </c>
      <c r="P3349" s="4" t="s">
        <v>22136</v>
      </c>
      <c r="Q3349" s="7" t="s">
        <v>22137</v>
      </c>
      <c r="R3349" s="4" t="s">
        <v>6369</v>
      </c>
    </row>
    <row r="3350" spans="1:18" ht="72">
      <c r="A3350" s="3" t="s">
        <v>22138</v>
      </c>
      <c r="B3350" s="4" t="s">
        <v>413</v>
      </c>
      <c r="C3350" s="5" t="s">
        <v>22139</v>
      </c>
      <c r="D3350" s="4" t="s">
        <v>22140</v>
      </c>
      <c r="E3350" s="6">
        <v>44635.383923611109</v>
      </c>
      <c r="F3350" s="4"/>
      <c r="G3350" s="4"/>
      <c r="H3350" s="4"/>
      <c r="I3350" s="4"/>
      <c r="J3350" s="4" t="s">
        <v>416</v>
      </c>
      <c r="K3350" s="4"/>
      <c r="L3350" s="4" t="s">
        <v>33</v>
      </c>
      <c r="M3350" s="7" t="s">
        <v>417</v>
      </c>
      <c r="N3350" s="4">
        <v>32832</v>
      </c>
      <c r="O3350" s="4">
        <v>29934</v>
      </c>
      <c r="P3350" s="4" t="s">
        <v>418</v>
      </c>
      <c r="Q3350" s="7" t="s">
        <v>22141</v>
      </c>
      <c r="R3350" s="4" t="s">
        <v>22142</v>
      </c>
    </row>
    <row r="3351" spans="1:18" ht="51.6">
      <c r="A3351" s="3" t="s">
        <v>22143</v>
      </c>
      <c r="B3351" s="4" t="s">
        <v>579</v>
      </c>
      <c r="C3351" s="5" t="s">
        <v>22144</v>
      </c>
      <c r="D3351" s="4" t="s">
        <v>22145</v>
      </c>
      <c r="E3351" s="6">
        <v>44635.381990740745</v>
      </c>
      <c r="F3351" s="4"/>
      <c r="G3351" s="4"/>
      <c r="H3351" s="4"/>
      <c r="I3351" s="4"/>
      <c r="J3351" s="4" t="s">
        <v>582</v>
      </c>
      <c r="K3351" s="4"/>
      <c r="L3351" s="4" t="s">
        <v>10111</v>
      </c>
      <c r="M3351" s="7" t="s">
        <v>583</v>
      </c>
      <c r="N3351" s="4">
        <v>1305</v>
      </c>
      <c r="O3351" s="4">
        <v>1562</v>
      </c>
      <c r="P3351" s="4" t="s">
        <v>584</v>
      </c>
      <c r="Q3351" s="7" t="s">
        <v>22146</v>
      </c>
      <c r="R3351" s="4" t="s">
        <v>22147</v>
      </c>
    </row>
    <row r="3352" spans="1:18" ht="102.6">
      <c r="A3352" s="3" t="s">
        <v>22148</v>
      </c>
      <c r="B3352" s="4" t="s">
        <v>413</v>
      </c>
      <c r="C3352" s="5" t="s">
        <v>22149</v>
      </c>
      <c r="D3352" s="4" t="s">
        <v>22145</v>
      </c>
      <c r="E3352" s="6">
        <v>44635.381990740745</v>
      </c>
      <c r="F3352" s="4"/>
      <c r="G3352" s="4"/>
      <c r="H3352" s="4"/>
      <c r="I3352" s="4"/>
      <c r="J3352" s="4" t="s">
        <v>416</v>
      </c>
      <c r="K3352" s="4"/>
      <c r="L3352" s="4" t="s">
        <v>33</v>
      </c>
      <c r="M3352" s="7" t="s">
        <v>417</v>
      </c>
      <c r="N3352" s="4">
        <v>32832</v>
      </c>
      <c r="O3352" s="4">
        <v>29934</v>
      </c>
      <c r="P3352" s="4" t="s">
        <v>418</v>
      </c>
      <c r="Q3352" s="7" t="s">
        <v>22150</v>
      </c>
      <c r="R3352" s="4" t="s">
        <v>22151</v>
      </c>
    </row>
    <row r="3353" spans="1:18" ht="41.45">
      <c r="A3353" s="3" t="s">
        <v>22152</v>
      </c>
      <c r="B3353" s="4" t="s">
        <v>22153</v>
      </c>
      <c r="C3353" s="5" t="s">
        <v>22154</v>
      </c>
      <c r="D3353" s="4" t="s">
        <v>22155</v>
      </c>
      <c r="E3353" s="6">
        <v>44635.381504629629</v>
      </c>
      <c r="F3353" s="4"/>
      <c r="G3353" s="4"/>
      <c r="H3353" s="4"/>
      <c r="I3353" s="4"/>
      <c r="J3353" s="4" t="s">
        <v>22156</v>
      </c>
      <c r="K3353" s="4"/>
      <c r="L3353" s="4" t="s">
        <v>23</v>
      </c>
      <c r="M3353" s="7" t="s">
        <v>22157</v>
      </c>
      <c r="N3353" s="4">
        <v>1607</v>
      </c>
      <c r="O3353" s="4">
        <v>83</v>
      </c>
      <c r="P3353" s="4" t="s">
        <v>5277</v>
      </c>
      <c r="Q3353" s="7" t="s">
        <v>22158</v>
      </c>
      <c r="R3353" s="4" t="s">
        <v>22159</v>
      </c>
    </row>
    <row r="3354" spans="1:18" ht="51.6">
      <c r="A3354" s="3" t="s">
        <v>22160</v>
      </c>
      <c r="B3354" s="4" t="s">
        <v>22161</v>
      </c>
      <c r="C3354" s="5" t="s">
        <v>22162</v>
      </c>
      <c r="D3354" s="4" t="s">
        <v>22163</v>
      </c>
      <c r="E3354" s="6">
        <v>44635.378425925926</v>
      </c>
      <c r="F3354" s="4"/>
      <c r="G3354" s="4"/>
      <c r="H3354" s="4"/>
      <c r="I3354" s="4"/>
      <c r="J3354" s="4" t="s">
        <v>22164</v>
      </c>
      <c r="K3354" s="4"/>
      <c r="L3354" s="4" t="s">
        <v>33</v>
      </c>
      <c r="M3354" s="7" t="s">
        <v>22165</v>
      </c>
      <c r="N3354" s="4">
        <v>10423</v>
      </c>
      <c r="O3354" s="4">
        <v>10753</v>
      </c>
      <c r="P3354" s="4" t="s">
        <v>22166</v>
      </c>
      <c r="Q3354" s="7" t="s">
        <v>22167</v>
      </c>
      <c r="R3354" s="4" t="s">
        <v>22168</v>
      </c>
    </row>
    <row r="3355" spans="1:18" ht="41.45">
      <c r="A3355" s="3" t="s">
        <v>22169</v>
      </c>
      <c r="B3355" s="4" t="s">
        <v>22170</v>
      </c>
      <c r="C3355" s="5" t="s">
        <v>22154</v>
      </c>
      <c r="D3355" s="4" t="s">
        <v>22171</v>
      </c>
      <c r="E3355" s="6">
        <v>44635.378310185188</v>
      </c>
      <c r="F3355" s="4"/>
      <c r="G3355" s="4"/>
      <c r="H3355" s="4"/>
      <c r="I3355" s="4"/>
      <c r="J3355" s="4" t="s">
        <v>22172</v>
      </c>
      <c r="K3355" s="4"/>
      <c r="L3355" s="4" t="s">
        <v>23</v>
      </c>
      <c r="M3355" s="7" t="s">
        <v>22173</v>
      </c>
      <c r="N3355" s="4">
        <v>15773</v>
      </c>
      <c r="O3355" s="4">
        <v>11249</v>
      </c>
      <c r="P3355" s="4" t="s">
        <v>5277</v>
      </c>
      <c r="Q3355" s="7" t="s">
        <v>22174</v>
      </c>
      <c r="R3355" s="4" t="s">
        <v>22159</v>
      </c>
    </row>
    <row r="3356" spans="1:18" ht="82.15">
      <c r="A3356" s="3" t="s">
        <v>22175</v>
      </c>
      <c r="B3356" s="4" t="s">
        <v>520</v>
      </c>
      <c r="C3356" s="5" t="s">
        <v>22176</v>
      </c>
      <c r="D3356" s="4" t="s">
        <v>22177</v>
      </c>
      <c r="E3356" s="6">
        <v>44635.377766203703</v>
      </c>
      <c r="F3356" s="4"/>
      <c r="G3356" s="4"/>
      <c r="H3356" s="4"/>
      <c r="I3356" s="4"/>
      <c r="J3356" s="4" t="s">
        <v>523</v>
      </c>
      <c r="K3356" s="4"/>
      <c r="L3356" s="4" t="s">
        <v>23</v>
      </c>
      <c r="M3356" s="7" t="s">
        <v>524</v>
      </c>
      <c r="N3356" s="4">
        <v>1445</v>
      </c>
      <c r="O3356" s="4">
        <v>5</v>
      </c>
      <c r="P3356" s="4"/>
      <c r="Q3356" s="7" t="s">
        <v>22178</v>
      </c>
      <c r="R3356" s="4" t="s">
        <v>22179</v>
      </c>
    </row>
    <row r="3357" spans="1:18" ht="51.6">
      <c r="A3357" s="3" t="s">
        <v>22180</v>
      </c>
      <c r="B3357" s="4" t="s">
        <v>22181</v>
      </c>
      <c r="C3357" s="5" t="s">
        <v>22162</v>
      </c>
      <c r="D3357" s="4" t="s">
        <v>22182</v>
      </c>
      <c r="E3357" s="6">
        <v>44635.376412037032</v>
      </c>
      <c r="F3357" s="4"/>
      <c r="G3357" s="4"/>
      <c r="H3357" s="4"/>
      <c r="I3357" s="4"/>
      <c r="J3357" s="4" t="s">
        <v>22183</v>
      </c>
      <c r="K3357" s="4"/>
      <c r="L3357" s="4" t="s">
        <v>23</v>
      </c>
      <c r="M3357" s="7" t="s">
        <v>22184</v>
      </c>
      <c r="N3357" s="4">
        <v>5708</v>
      </c>
      <c r="O3357" s="4">
        <v>6274</v>
      </c>
      <c r="P3357" s="4" t="s">
        <v>22185</v>
      </c>
      <c r="Q3357" s="7" t="s">
        <v>22186</v>
      </c>
      <c r="R3357" s="4" t="s">
        <v>22168</v>
      </c>
    </row>
    <row r="3358" spans="1:18" ht="61.9">
      <c r="A3358" s="3" t="s">
        <v>22187</v>
      </c>
      <c r="B3358" s="4" t="s">
        <v>22181</v>
      </c>
      <c r="C3358" s="5" t="s">
        <v>22188</v>
      </c>
      <c r="D3358" s="4" t="s">
        <v>22189</v>
      </c>
      <c r="E3358" s="6">
        <v>44635.375763888893</v>
      </c>
      <c r="F3358" s="4"/>
      <c r="G3358" s="4"/>
      <c r="H3358" s="4"/>
      <c r="I3358" s="4"/>
      <c r="J3358" s="4" t="s">
        <v>22183</v>
      </c>
      <c r="K3358" s="4"/>
      <c r="L3358" s="4" t="s">
        <v>23</v>
      </c>
      <c r="M3358" s="7" t="s">
        <v>22184</v>
      </c>
      <c r="N3358" s="4">
        <v>5708</v>
      </c>
      <c r="O3358" s="4">
        <v>6274</v>
      </c>
      <c r="P3358" s="4" t="s">
        <v>22185</v>
      </c>
      <c r="Q3358" s="7" t="s">
        <v>22190</v>
      </c>
      <c r="R3358" s="4" t="s">
        <v>22191</v>
      </c>
    </row>
    <row r="3359" spans="1:18" ht="92.45">
      <c r="A3359" s="3" t="s">
        <v>22192</v>
      </c>
      <c r="B3359" s="4" t="s">
        <v>413</v>
      </c>
      <c r="C3359" s="5" t="s">
        <v>22193</v>
      </c>
      <c r="D3359" s="4" t="s">
        <v>22194</v>
      </c>
      <c r="E3359" s="6">
        <v>44635.375150462962</v>
      </c>
      <c r="F3359" s="4"/>
      <c r="G3359" s="4"/>
      <c r="H3359" s="4"/>
      <c r="I3359" s="4"/>
      <c r="J3359" s="4" t="s">
        <v>416</v>
      </c>
      <c r="K3359" s="4"/>
      <c r="L3359" s="4" t="s">
        <v>33</v>
      </c>
      <c r="M3359" s="7" t="s">
        <v>417</v>
      </c>
      <c r="N3359" s="4">
        <v>32832</v>
      </c>
      <c r="O3359" s="4">
        <v>29934</v>
      </c>
      <c r="P3359" s="4" t="s">
        <v>418</v>
      </c>
      <c r="Q3359" s="7" t="s">
        <v>22195</v>
      </c>
      <c r="R3359" s="4" t="s">
        <v>22196</v>
      </c>
    </row>
    <row r="3360" spans="1:18" ht="82.15">
      <c r="A3360" s="3" t="s">
        <v>22197</v>
      </c>
      <c r="B3360" s="4" t="s">
        <v>18663</v>
      </c>
      <c r="C3360" s="5" t="s">
        <v>22198</v>
      </c>
      <c r="D3360" s="4" t="s">
        <v>22199</v>
      </c>
      <c r="E3360" s="6">
        <v>44635.373530092591</v>
      </c>
      <c r="F3360" s="4"/>
      <c r="G3360" s="4"/>
      <c r="H3360" s="4"/>
      <c r="I3360" s="4"/>
      <c r="J3360" s="4" t="s">
        <v>18666</v>
      </c>
      <c r="K3360" s="4"/>
      <c r="L3360" s="4" t="s">
        <v>33</v>
      </c>
      <c r="M3360" s="7" t="s">
        <v>18667</v>
      </c>
      <c r="N3360" s="4">
        <v>1797</v>
      </c>
      <c r="O3360" s="4">
        <v>1</v>
      </c>
      <c r="P3360" s="4" t="s">
        <v>18668</v>
      </c>
      <c r="Q3360" s="7" t="s">
        <v>22200</v>
      </c>
      <c r="R3360" s="4" t="s">
        <v>22201</v>
      </c>
    </row>
    <row r="3361" spans="1:18" ht="82.15">
      <c r="A3361" s="3" t="s">
        <v>22202</v>
      </c>
      <c r="B3361" s="4" t="s">
        <v>520</v>
      </c>
      <c r="C3361" s="5" t="s">
        <v>22203</v>
      </c>
      <c r="D3361" s="4" t="s">
        <v>22204</v>
      </c>
      <c r="E3361" s="6">
        <v>44635.373043981483</v>
      </c>
      <c r="F3361" s="4"/>
      <c r="G3361" s="4"/>
      <c r="H3361" s="4"/>
      <c r="I3361" s="4"/>
      <c r="J3361" s="4" t="s">
        <v>523</v>
      </c>
      <c r="K3361" s="4"/>
      <c r="L3361" s="4" t="s">
        <v>23</v>
      </c>
      <c r="M3361" s="7" t="s">
        <v>524</v>
      </c>
      <c r="N3361" s="4">
        <v>1445</v>
      </c>
      <c r="O3361" s="4">
        <v>5</v>
      </c>
      <c r="P3361" s="4"/>
      <c r="Q3361" s="7" t="s">
        <v>22205</v>
      </c>
      <c r="R3361" s="4" t="s">
        <v>22206</v>
      </c>
    </row>
    <row r="3362" spans="1:18" ht="61.9">
      <c r="A3362" s="3" t="s">
        <v>22207</v>
      </c>
      <c r="B3362" s="4" t="s">
        <v>22208</v>
      </c>
      <c r="C3362" s="5" t="s">
        <v>22209</v>
      </c>
      <c r="D3362" s="4" t="s">
        <v>22210</v>
      </c>
      <c r="E3362" s="6">
        <v>44635.372916666667</v>
      </c>
      <c r="F3362" s="4"/>
      <c r="G3362" s="4"/>
      <c r="H3362" s="4"/>
      <c r="I3362" s="4"/>
      <c r="J3362" s="4" t="s">
        <v>22211</v>
      </c>
      <c r="K3362" s="4"/>
      <c r="L3362" s="4" t="s">
        <v>22212</v>
      </c>
      <c r="M3362" s="7" t="s">
        <v>22213</v>
      </c>
      <c r="N3362" s="4">
        <v>22932</v>
      </c>
      <c r="O3362" s="4">
        <v>3782</v>
      </c>
      <c r="P3362" s="4" t="s">
        <v>4940</v>
      </c>
      <c r="Q3362" s="7" t="s">
        <v>22214</v>
      </c>
      <c r="R3362" s="4" t="s">
        <v>22215</v>
      </c>
    </row>
    <row r="3363" spans="1:18" ht="61.9">
      <c r="A3363" s="3" t="s">
        <v>22216</v>
      </c>
      <c r="B3363" s="4" t="s">
        <v>22217</v>
      </c>
      <c r="C3363" s="5" t="s">
        <v>22218</v>
      </c>
      <c r="D3363" s="4" t="s">
        <v>22219</v>
      </c>
      <c r="E3363" s="6">
        <v>44635.372650462959</v>
      </c>
      <c r="F3363" s="4"/>
      <c r="G3363" s="4"/>
      <c r="H3363" s="4" t="s">
        <v>22220</v>
      </c>
      <c r="I3363" s="4" t="s">
        <v>22221</v>
      </c>
      <c r="J3363" s="4" t="s">
        <v>22222</v>
      </c>
      <c r="K3363" s="4" t="s">
        <v>22223</v>
      </c>
      <c r="L3363" s="4" t="s">
        <v>303</v>
      </c>
      <c r="M3363" s="7" t="s">
        <v>22224</v>
      </c>
      <c r="N3363" s="4">
        <v>29022</v>
      </c>
      <c r="O3363" s="4">
        <v>1472</v>
      </c>
      <c r="P3363" s="4" t="s">
        <v>22225</v>
      </c>
      <c r="Q3363" s="7" t="s">
        <v>22226</v>
      </c>
      <c r="R3363" s="4" t="s">
        <v>22227</v>
      </c>
    </row>
    <row r="3364" spans="1:18" ht="72">
      <c r="A3364" s="3" t="s">
        <v>22228</v>
      </c>
      <c r="B3364" s="4" t="s">
        <v>22229</v>
      </c>
      <c r="C3364" s="5" t="s">
        <v>22230</v>
      </c>
      <c r="D3364" s="4" t="s">
        <v>22231</v>
      </c>
      <c r="E3364" s="6">
        <v>44635.372557870374</v>
      </c>
      <c r="F3364" s="4"/>
      <c r="G3364" s="4"/>
      <c r="H3364" s="4"/>
      <c r="I3364" s="4"/>
      <c r="J3364" s="4" t="s">
        <v>22232</v>
      </c>
      <c r="K3364" s="4"/>
      <c r="L3364" s="4" t="s">
        <v>33</v>
      </c>
      <c r="M3364" s="7" t="s">
        <v>22233</v>
      </c>
      <c r="N3364" s="4">
        <v>2785</v>
      </c>
      <c r="O3364" s="4">
        <v>1070</v>
      </c>
      <c r="P3364" s="4" t="s">
        <v>22234</v>
      </c>
      <c r="Q3364" s="7" t="s">
        <v>22235</v>
      </c>
      <c r="R3364" s="4" t="s">
        <v>22236</v>
      </c>
    </row>
    <row r="3365" spans="1:18" ht="72">
      <c r="A3365" s="3" t="s">
        <v>22237</v>
      </c>
      <c r="B3365" s="4" t="s">
        <v>22238</v>
      </c>
      <c r="C3365" s="5" t="s">
        <v>19116</v>
      </c>
      <c r="D3365" s="4" t="s">
        <v>22239</v>
      </c>
      <c r="E3365" s="6">
        <v>44635.372349537036</v>
      </c>
      <c r="F3365" s="4"/>
      <c r="G3365" s="4"/>
      <c r="H3365" s="4"/>
      <c r="I3365" s="4"/>
      <c r="J3365" s="4" t="s">
        <v>22240</v>
      </c>
      <c r="K3365" s="4"/>
      <c r="L3365" s="4" t="s">
        <v>33</v>
      </c>
      <c r="M3365" s="7" t="s">
        <v>22241</v>
      </c>
      <c r="N3365" s="4">
        <v>795</v>
      </c>
      <c r="O3365" s="4">
        <v>781</v>
      </c>
      <c r="P3365" s="4" t="s">
        <v>22242</v>
      </c>
      <c r="Q3365" s="7" t="s">
        <v>22243</v>
      </c>
      <c r="R3365" s="4" t="s">
        <v>19122</v>
      </c>
    </row>
    <row r="3366" spans="1:18" ht="102.6">
      <c r="A3366" s="3" t="s">
        <v>22244</v>
      </c>
      <c r="B3366" s="4" t="s">
        <v>413</v>
      </c>
      <c r="C3366" s="5" t="s">
        <v>22245</v>
      </c>
      <c r="D3366" s="4" t="s">
        <v>22246</v>
      </c>
      <c r="E3366" s="6">
        <v>44635.372152777782</v>
      </c>
      <c r="F3366" s="4"/>
      <c r="G3366" s="4"/>
      <c r="H3366" s="4"/>
      <c r="I3366" s="4"/>
      <c r="J3366" s="4" t="s">
        <v>416</v>
      </c>
      <c r="K3366" s="4"/>
      <c r="L3366" s="4" t="s">
        <v>33</v>
      </c>
      <c r="M3366" s="7" t="s">
        <v>417</v>
      </c>
      <c r="N3366" s="4">
        <v>32832</v>
      </c>
      <c r="O3366" s="4">
        <v>29934</v>
      </c>
      <c r="P3366" s="4" t="s">
        <v>418</v>
      </c>
      <c r="Q3366" s="7" t="s">
        <v>22247</v>
      </c>
      <c r="R3366" s="4" t="s">
        <v>22248</v>
      </c>
    </row>
    <row r="3367" spans="1:18" ht="82.15">
      <c r="A3367" s="3" t="s">
        <v>22249</v>
      </c>
      <c r="B3367" s="4" t="s">
        <v>520</v>
      </c>
      <c r="C3367" s="5" t="s">
        <v>22250</v>
      </c>
      <c r="D3367" s="4" t="s">
        <v>22251</v>
      </c>
      <c r="E3367" s="6">
        <v>44635.371504629627</v>
      </c>
      <c r="F3367" s="4"/>
      <c r="G3367" s="4"/>
      <c r="H3367" s="4"/>
      <c r="I3367" s="4"/>
      <c r="J3367" s="4" t="s">
        <v>523</v>
      </c>
      <c r="K3367" s="4"/>
      <c r="L3367" s="4" t="s">
        <v>23</v>
      </c>
      <c r="M3367" s="7" t="s">
        <v>524</v>
      </c>
      <c r="N3367" s="4">
        <v>1445</v>
      </c>
      <c r="O3367" s="4">
        <v>5</v>
      </c>
      <c r="P3367" s="4"/>
      <c r="Q3367" s="7" t="s">
        <v>22252</v>
      </c>
      <c r="R3367" s="4" t="s">
        <v>22253</v>
      </c>
    </row>
    <row r="3368" spans="1:18" ht="92.45">
      <c r="A3368" s="3" t="s">
        <v>22254</v>
      </c>
      <c r="B3368" s="4" t="s">
        <v>520</v>
      </c>
      <c r="C3368" s="5" t="s">
        <v>22255</v>
      </c>
      <c r="D3368" s="4" t="s">
        <v>22256</v>
      </c>
      <c r="E3368" s="6">
        <v>44635.369108796294</v>
      </c>
      <c r="F3368" s="4"/>
      <c r="G3368" s="4"/>
      <c r="H3368" s="4"/>
      <c r="I3368" s="4"/>
      <c r="J3368" s="4" t="s">
        <v>523</v>
      </c>
      <c r="K3368" s="4"/>
      <c r="L3368" s="4" t="s">
        <v>23</v>
      </c>
      <c r="M3368" s="7" t="s">
        <v>524</v>
      </c>
      <c r="N3368" s="4">
        <v>1445</v>
      </c>
      <c r="O3368" s="4">
        <v>5</v>
      </c>
      <c r="P3368" s="4"/>
      <c r="Q3368" s="7" t="s">
        <v>22257</v>
      </c>
      <c r="R3368" s="4" t="s">
        <v>22258</v>
      </c>
    </row>
    <row r="3369" spans="1:18" ht="61.9">
      <c r="A3369" s="3" t="s">
        <v>22259</v>
      </c>
      <c r="B3369" s="4" t="s">
        <v>9666</v>
      </c>
      <c r="C3369" s="5" t="s">
        <v>22260</v>
      </c>
      <c r="D3369" s="4" t="s">
        <v>22261</v>
      </c>
      <c r="E3369" s="6">
        <v>44635.368530092594</v>
      </c>
      <c r="F3369" s="4"/>
      <c r="G3369" s="4"/>
      <c r="H3369" s="4"/>
      <c r="I3369" s="4"/>
      <c r="J3369" s="4" t="s">
        <v>9669</v>
      </c>
      <c r="K3369" s="4"/>
      <c r="L3369" s="4" t="s">
        <v>23</v>
      </c>
      <c r="M3369" s="7" t="s">
        <v>9670</v>
      </c>
      <c r="N3369" s="4">
        <v>1129</v>
      </c>
      <c r="O3369" s="4">
        <v>4065</v>
      </c>
      <c r="P3369" s="4" t="s">
        <v>9671</v>
      </c>
      <c r="Q3369" s="7" t="s">
        <v>22262</v>
      </c>
      <c r="R3369" s="4" t="s">
        <v>22263</v>
      </c>
    </row>
    <row r="3370" spans="1:18" ht="92.45">
      <c r="A3370" s="3" t="s">
        <v>22264</v>
      </c>
      <c r="B3370" s="4" t="s">
        <v>413</v>
      </c>
      <c r="C3370" s="5" t="s">
        <v>22265</v>
      </c>
      <c r="D3370" s="4" t="s">
        <v>22266</v>
      </c>
      <c r="E3370" s="6">
        <v>44635.368067129632</v>
      </c>
      <c r="F3370" s="4"/>
      <c r="G3370" s="4"/>
      <c r="H3370" s="4"/>
      <c r="I3370" s="4"/>
      <c r="J3370" s="4" t="s">
        <v>416</v>
      </c>
      <c r="K3370" s="4"/>
      <c r="L3370" s="4" t="s">
        <v>33</v>
      </c>
      <c r="M3370" s="7" t="s">
        <v>417</v>
      </c>
      <c r="N3370" s="4">
        <v>32832</v>
      </c>
      <c r="O3370" s="4">
        <v>29934</v>
      </c>
      <c r="P3370" s="4" t="s">
        <v>418</v>
      </c>
      <c r="Q3370" s="7" t="s">
        <v>22267</v>
      </c>
      <c r="R3370" s="4" t="s">
        <v>22268</v>
      </c>
    </row>
    <row r="3371" spans="1:18" ht="51.6">
      <c r="A3371" s="3" t="s">
        <v>22269</v>
      </c>
      <c r="B3371" s="4" t="s">
        <v>22270</v>
      </c>
      <c r="C3371" s="5" t="s">
        <v>20912</v>
      </c>
      <c r="D3371" s="4" t="s">
        <v>22271</v>
      </c>
      <c r="E3371" s="6">
        <v>44635.3671875</v>
      </c>
      <c r="F3371" s="4"/>
      <c r="G3371" s="4"/>
      <c r="H3371" s="4"/>
      <c r="I3371" s="4"/>
      <c r="J3371" s="4" t="s">
        <v>22272</v>
      </c>
      <c r="K3371" s="4"/>
      <c r="L3371" s="4" t="s">
        <v>57</v>
      </c>
      <c r="M3371" s="7" t="s">
        <v>22273</v>
      </c>
      <c r="N3371" s="4">
        <v>1091</v>
      </c>
      <c r="O3371" s="4">
        <v>1486</v>
      </c>
      <c r="P3371" s="4" t="s">
        <v>22274</v>
      </c>
      <c r="Q3371" s="7" t="s">
        <v>22275</v>
      </c>
      <c r="R3371" s="4" t="s">
        <v>20915</v>
      </c>
    </row>
    <row r="3372" spans="1:18" ht="51.6">
      <c r="A3372" s="3" t="s">
        <v>22276</v>
      </c>
      <c r="B3372" s="4" t="s">
        <v>22277</v>
      </c>
      <c r="C3372" s="5" t="s">
        <v>22278</v>
      </c>
      <c r="D3372" s="4" t="s">
        <v>22279</v>
      </c>
      <c r="E3372" s="6">
        <v>44635.366898148146</v>
      </c>
      <c r="F3372" s="4"/>
      <c r="G3372" s="4"/>
      <c r="H3372" s="4"/>
      <c r="I3372" s="4"/>
      <c r="J3372" s="4" t="s">
        <v>22280</v>
      </c>
      <c r="K3372" s="4"/>
      <c r="L3372" s="4" t="s">
        <v>57</v>
      </c>
      <c r="M3372" s="7" t="s">
        <v>22281</v>
      </c>
      <c r="N3372" s="4">
        <v>2019</v>
      </c>
      <c r="O3372" s="4">
        <v>4560</v>
      </c>
      <c r="P3372" s="4" t="s">
        <v>22282</v>
      </c>
      <c r="Q3372" s="7" t="s">
        <v>22283</v>
      </c>
      <c r="R3372" s="4" t="s">
        <v>22284</v>
      </c>
    </row>
    <row r="3373" spans="1:18" ht="51.6">
      <c r="A3373" s="3" t="s">
        <v>22285</v>
      </c>
      <c r="B3373" s="4" t="s">
        <v>22286</v>
      </c>
      <c r="C3373" s="5" t="s">
        <v>22287</v>
      </c>
      <c r="D3373" s="4" t="s">
        <v>22288</v>
      </c>
      <c r="E3373" s="6">
        <v>44635.366886574076</v>
      </c>
      <c r="F3373" s="4"/>
      <c r="G3373" s="4"/>
      <c r="H3373" s="4"/>
      <c r="I3373" s="4"/>
      <c r="J3373" s="4" t="s">
        <v>22289</v>
      </c>
      <c r="K3373" s="4"/>
      <c r="L3373" s="4" t="s">
        <v>57</v>
      </c>
      <c r="M3373" s="7" t="s">
        <v>22290</v>
      </c>
      <c r="N3373" s="4">
        <v>3781</v>
      </c>
      <c r="O3373" s="4">
        <v>2658</v>
      </c>
      <c r="P3373" s="4" t="s">
        <v>22291</v>
      </c>
      <c r="Q3373" s="7" t="s">
        <v>22292</v>
      </c>
      <c r="R3373" s="4" t="s">
        <v>22293</v>
      </c>
    </row>
    <row r="3374" spans="1:18" ht="61.9">
      <c r="A3374" s="3" t="s">
        <v>22294</v>
      </c>
      <c r="B3374" s="4" t="s">
        <v>9929</v>
      </c>
      <c r="C3374" s="5" t="s">
        <v>22295</v>
      </c>
      <c r="D3374" s="4" t="s">
        <v>22296</v>
      </c>
      <c r="E3374" s="6">
        <v>44635.36519675926</v>
      </c>
      <c r="F3374" s="4"/>
      <c r="G3374" s="4"/>
      <c r="H3374" s="4"/>
      <c r="I3374" s="4"/>
      <c r="J3374" s="4" t="s">
        <v>9932</v>
      </c>
      <c r="K3374" s="4"/>
      <c r="L3374" s="4" t="s">
        <v>9933</v>
      </c>
      <c r="M3374" s="7" t="s">
        <v>9934</v>
      </c>
      <c r="N3374" s="4">
        <v>3930</v>
      </c>
      <c r="O3374" s="4">
        <v>1</v>
      </c>
      <c r="P3374" s="4" t="s">
        <v>1027</v>
      </c>
      <c r="Q3374" s="7" t="s">
        <v>22297</v>
      </c>
      <c r="R3374" s="4" t="s">
        <v>22298</v>
      </c>
    </row>
    <row r="3375" spans="1:18" ht="41.45">
      <c r="A3375" s="3" t="s">
        <v>22299</v>
      </c>
      <c r="B3375" s="4" t="s">
        <v>22300</v>
      </c>
      <c r="C3375" s="5" t="s">
        <v>22301</v>
      </c>
      <c r="D3375" s="4" t="s">
        <v>22302</v>
      </c>
      <c r="E3375" s="6">
        <v>44635.364039351851</v>
      </c>
      <c r="F3375" s="4"/>
      <c r="G3375" s="4"/>
      <c r="H3375" s="4"/>
      <c r="I3375" s="4"/>
      <c r="J3375" s="4" t="s">
        <v>22303</v>
      </c>
      <c r="K3375" s="4"/>
      <c r="L3375" s="4" t="s">
        <v>23</v>
      </c>
      <c r="M3375" s="7" t="s">
        <v>22304</v>
      </c>
      <c r="N3375" s="4">
        <v>818</v>
      </c>
      <c r="O3375" s="4">
        <v>1009</v>
      </c>
      <c r="P3375" s="4" t="s">
        <v>22305</v>
      </c>
      <c r="Q3375" s="7" t="s">
        <v>22306</v>
      </c>
      <c r="R3375" s="4" t="s">
        <v>22307</v>
      </c>
    </row>
    <row r="3376" spans="1:18" ht="31.15">
      <c r="A3376" s="3" t="s">
        <v>22308</v>
      </c>
      <c r="B3376" s="4" t="s">
        <v>22050</v>
      </c>
      <c r="C3376" s="5" t="s">
        <v>22309</v>
      </c>
      <c r="D3376" s="4" t="s">
        <v>22310</v>
      </c>
      <c r="E3376" s="6">
        <v>44635.363055555557</v>
      </c>
      <c r="F3376" s="4"/>
      <c r="G3376" s="4"/>
      <c r="H3376" s="4"/>
      <c r="I3376" s="4"/>
      <c r="J3376" s="4" t="s">
        <v>22053</v>
      </c>
      <c r="K3376" s="4"/>
      <c r="L3376" s="4" t="s">
        <v>33</v>
      </c>
      <c r="M3376" s="7" t="s">
        <v>22054</v>
      </c>
      <c r="N3376" s="4">
        <v>1624</v>
      </c>
      <c r="O3376" s="4">
        <v>999</v>
      </c>
      <c r="P3376" s="4" t="s">
        <v>22055</v>
      </c>
      <c r="Q3376" s="7" t="s">
        <v>22311</v>
      </c>
      <c r="R3376" s="4" t="s">
        <v>22312</v>
      </c>
    </row>
    <row r="3377" spans="1:18" ht="92.45">
      <c r="A3377" s="3" t="s">
        <v>22313</v>
      </c>
      <c r="B3377" s="4" t="s">
        <v>520</v>
      </c>
      <c r="C3377" s="5" t="s">
        <v>22314</v>
      </c>
      <c r="D3377" s="4" t="s">
        <v>22315</v>
      </c>
      <c r="E3377" s="6">
        <v>44635.362071759257</v>
      </c>
      <c r="F3377" s="4"/>
      <c r="G3377" s="4"/>
      <c r="H3377" s="4"/>
      <c r="I3377" s="4"/>
      <c r="J3377" s="4" t="s">
        <v>523</v>
      </c>
      <c r="K3377" s="4"/>
      <c r="L3377" s="4" t="s">
        <v>23</v>
      </c>
      <c r="M3377" s="7" t="s">
        <v>524</v>
      </c>
      <c r="N3377" s="4">
        <v>1445</v>
      </c>
      <c r="O3377" s="4">
        <v>5</v>
      </c>
      <c r="P3377" s="4"/>
      <c r="Q3377" s="7" t="s">
        <v>22316</v>
      </c>
      <c r="R3377" s="4" t="s">
        <v>22317</v>
      </c>
    </row>
    <row r="3378" spans="1:18" ht="31.15">
      <c r="A3378" s="3" t="s">
        <v>22318</v>
      </c>
      <c r="B3378" s="4" t="s">
        <v>22319</v>
      </c>
      <c r="C3378" s="5" t="s">
        <v>22320</v>
      </c>
      <c r="D3378" s="4" t="s">
        <v>22321</v>
      </c>
      <c r="E3378" s="6">
        <v>44635.361828703702</v>
      </c>
      <c r="F3378" s="4"/>
      <c r="G3378" s="4"/>
      <c r="H3378" s="4"/>
      <c r="I3378" s="4"/>
      <c r="J3378" s="4" t="s">
        <v>22322</v>
      </c>
      <c r="K3378" s="4"/>
      <c r="L3378" s="4" t="s">
        <v>33</v>
      </c>
      <c r="M3378" s="7" t="s">
        <v>22323</v>
      </c>
      <c r="N3378" s="4">
        <v>1679</v>
      </c>
      <c r="O3378" s="4">
        <v>1895</v>
      </c>
      <c r="P3378" s="4"/>
      <c r="Q3378" s="7" t="s">
        <v>22324</v>
      </c>
      <c r="R3378" s="4" t="s">
        <v>22325</v>
      </c>
    </row>
    <row r="3379" spans="1:18" ht="51.6">
      <c r="A3379" s="3" t="s">
        <v>22326</v>
      </c>
      <c r="B3379" s="4" t="s">
        <v>22327</v>
      </c>
      <c r="C3379" s="5" t="s">
        <v>22328</v>
      </c>
      <c r="D3379" s="4" t="s">
        <v>22329</v>
      </c>
      <c r="E3379" s="6">
        <v>44635.361064814817</v>
      </c>
      <c r="F3379" s="4"/>
      <c r="G3379" s="4"/>
      <c r="H3379" s="4"/>
      <c r="I3379" s="4"/>
      <c r="J3379" s="4" t="s">
        <v>22330</v>
      </c>
      <c r="K3379" s="4"/>
      <c r="L3379" s="4" t="s">
        <v>23</v>
      </c>
      <c r="M3379" s="7" t="s">
        <v>22331</v>
      </c>
      <c r="N3379" s="4">
        <v>1260</v>
      </c>
      <c r="O3379" s="4">
        <v>940</v>
      </c>
      <c r="P3379" s="4" t="s">
        <v>619</v>
      </c>
      <c r="Q3379" s="7" t="s">
        <v>22332</v>
      </c>
      <c r="R3379" s="4" t="s">
        <v>22333</v>
      </c>
    </row>
    <row r="3380" spans="1:18" ht="102.6">
      <c r="A3380" s="3" t="s">
        <v>22334</v>
      </c>
      <c r="B3380" s="4" t="s">
        <v>413</v>
      </c>
      <c r="C3380" s="5" t="s">
        <v>22335</v>
      </c>
      <c r="D3380" s="4" t="s">
        <v>22336</v>
      </c>
      <c r="E3380" s="6">
        <v>44635.360821759255</v>
      </c>
      <c r="F3380" s="4"/>
      <c r="G3380" s="4"/>
      <c r="H3380" s="4"/>
      <c r="I3380" s="4"/>
      <c r="J3380" s="4" t="s">
        <v>416</v>
      </c>
      <c r="K3380" s="4"/>
      <c r="L3380" s="4" t="s">
        <v>33</v>
      </c>
      <c r="M3380" s="7" t="s">
        <v>417</v>
      </c>
      <c r="N3380" s="4">
        <v>32832</v>
      </c>
      <c r="O3380" s="4">
        <v>29934</v>
      </c>
      <c r="P3380" s="4" t="s">
        <v>418</v>
      </c>
      <c r="Q3380" s="7" t="s">
        <v>22337</v>
      </c>
      <c r="R3380" s="4" t="s">
        <v>22338</v>
      </c>
    </row>
    <row r="3381" spans="1:18" ht="133.15">
      <c r="A3381" s="3" t="s">
        <v>22339</v>
      </c>
      <c r="B3381" s="4" t="s">
        <v>196</v>
      </c>
      <c r="C3381" s="5" t="s">
        <v>22340</v>
      </c>
      <c r="D3381" s="4" t="s">
        <v>22341</v>
      </c>
      <c r="E3381" s="6">
        <v>44635.360277777778</v>
      </c>
      <c r="F3381" s="4"/>
      <c r="G3381" s="4"/>
      <c r="H3381" s="4"/>
      <c r="I3381" s="4"/>
      <c r="J3381" s="4" t="s">
        <v>199</v>
      </c>
      <c r="K3381" s="4"/>
      <c r="L3381" s="4" t="s">
        <v>33</v>
      </c>
      <c r="M3381" s="7" t="s">
        <v>200</v>
      </c>
      <c r="N3381" s="4">
        <v>1450</v>
      </c>
      <c r="O3381" s="4">
        <v>467</v>
      </c>
      <c r="P3381" s="4"/>
      <c r="Q3381" s="7" t="s">
        <v>22342</v>
      </c>
      <c r="R3381" s="4" t="s">
        <v>22343</v>
      </c>
    </row>
    <row r="3382" spans="1:18" ht="72">
      <c r="A3382" s="3" t="s">
        <v>22344</v>
      </c>
      <c r="B3382" s="4" t="s">
        <v>413</v>
      </c>
      <c r="C3382" s="5" t="s">
        <v>22345</v>
      </c>
      <c r="D3382" s="4" t="s">
        <v>22346</v>
      </c>
      <c r="E3382" s="6">
        <v>44635.357175925921</v>
      </c>
      <c r="F3382" s="4"/>
      <c r="G3382" s="4"/>
      <c r="H3382" s="4"/>
      <c r="I3382" s="4"/>
      <c r="J3382" s="4" t="s">
        <v>416</v>
      </c>
      <c r="K3382" s="4"/>
      <c r="L3382" s="4" t="s">
        <v>33</v>
      </c>
      <c r="M3382" s="7" t="s">
        <v>417</v>
      </c>
      <c r="N3382" s="4">
        <v>32832</v>
      </c>
      <c r="O3382" s="4">
        <v>29934</v>
      </c>
      <c r="P3382" s="4" t="s">
        <v>418</v>
      </c>
      <c r="Q3382" s="7" t="s">
        <v>22347</v>
      </c>
      <c r="R3382" s="4" t="s">
        <v>22348</v>
      </c>
    </row>
    <row r="3383" spans="1:18" ht="51.6">
      <c r="A3383" s="3" t="s">
        <v>22349</v>
      </c>
      <c r="B3383" s="4" t="s">
        <v>21096</v>
      </c>
      <c r="C3383" s="5" t="s">
        <v>22350</v>
      </c>
      <c r="D3383" s="4" t="s">
        <v>22351</v>
      </c>
      <c r="E3383" s="6">
        <v>44635.355613425927</v>
      </c>
      <c r="F3383" s="4"/>
      <c r="G3383" s="4"/>
      <c r="H3383" s="4"/>
      <c r="I3383" s="4"/>
      <c r="J3383" s="4" t="s">
        <v>21099</v>
      </c>
      <c r="K3383" s="4"/>
      <c r="L3383" s="4" t="s">
        <v>23</v>
      </c>
      <c r="M3383" s="7" t="s">
        <v>21100</v>
      </c>
      <c r="N3383" s="4">
        <v>2181</v>
      </c>
      <c r="O3383" s="4">
        <v>2204</v>
      </c>
      <c r="P3383" s="4" t="s">
        <v>21101</v>
      </c>
      <c r="Q3383" s="7" t="s">
        <v>22352</v>
      </c>
      <c r="R3383" s="4" t="s">
        <v>22353</v>
      </c>
    </row>
    <row r="3384" spans="1:18" ht="82.15">
      <c r="A3384" s="3" t="s">
        <v>22354</v>
      </c>
      <c r="B3384" s="4" t="s">
        <v>520</v>
      </c>
      <c r="C3384" s="5" t="s">
        <v>22355</v>
      </c>
      <c r="D3384" s="4" t="s">
        <v>22356</v>
      </c>
      <c r="E3384" s="6">
        <v>44635.355532407411</v>
      </c>
      <c r="F3384" s="4"/>
      <c r="G3384" s="4"/>
      <c r="H3384" s="4"/>
      <c r="I3384" s="4"/>
      <c r="J3384" s="4" t="s">
        <v>523</v>
      </c>
      <c r="K3384" s="4"/>
      <c r="L3384" s="4" t="s">
        <v>23</v>
      </c>
      <c r="M3384" s="7" t="s">
        <v>524</v>
      </c>
      <c r="N3384" s="4">
        <v>1445</v>
      </c>
      <c r="O3384" s="4">
        <v>5</v>
      </c>
      <c r="P3384" s="4"/>
      <c r="Q3384" s="7" t="s">
        <v>22357</v>
      </c>
      <c r="R3384" s="4" t="s">
        <v>22358</v>
      </c>
    </row>
    <row r="3385" spans="1:18" ht="61.9">
      <c r="A3385" s="3" t="s">
        <v>22359</v>
      </c>
      <c r="B3385" s="4" t="s">
        <v>22360</v>
      </c>
      <c r="C3385" s="5" t="s">
        <v>22361</v>
      </c>
      <c r="D3385" s="4" t="s">
        <v>22362</v>
      </c>
      <c r="E3385" s="6">
        <v>44635.354733796295</v>
      </c>
      <c r="F3385" s="4"/>
      <c r="G3385" s="4"/>
      <c r="H3385" s="4" t="s">
        <v>22363</v>
      </c>
      <c r="I3385" s="4" t="s">
        <v>22364</v>
      </c>
      <c r="J3385" s="4" t="s">
        <v>22365</v>
      </c>
      <c r="K3385" s="4" t="s">
        <v>22366</v>
      </c>
      <c r="L3385" s="4" t="s">
        <v>23</v>
      </c>
      <c r="M3385" s="7" t="s">
        <v>22367</v>
      </c>
      <c r="N3385" s="4">
        <v>4825</v>
      </c>
      <c r="O3385" s="4">
        <v>4935</v>
      </c>
      <c r="P3385" s="4" t="s">
        <v>22368</v>
      </c>
      <c r="Q3385" s="7" t="s">
        <v>22369</v>
      </c>
      <c r="R3385" s="4" t="s">
        <v>22370</v>
      </c>
    </row>
    <row r="3386" spans="1:18" ht="41.45">
      <c r="A3386" s="3" t="s">
        <v>22371</v>
      </c>
      <c r="B3386" s="4" t="s">
        <v>9843</v>
      </c>
      <c r="C3386" s="5" t="s">
        <v>22127</v>
      </c>
      <c r="D3386" s="4" t="s">
        <v>22372</v>
      </c>
      <c r="E3386" s="6">
        <v>44635.353310185186</v>
      </c>
      <c r="F3386" s="4"/>
      <c r="G3386" s="4"/>
      <c r="H3386" s="4"/>
      <c r="I3386" s="4"/>
      <c r="J3386" s="4" t="s">
        <v>9846</v>
      </c>
      <c r="K3386" s="4"/>
      <c r="L3386" s="4" t="s">
        <v>33</v>
      </c>
      <c r="M3386" s="7" t="s">
        <v>9847</v>
      </c>
      <c r="N3386" s="4">
        <v>5312</v>
      </c>
      <c r="O3386" s="4">
        <v>307</v>
      </c>
      <c r="P3386" s="4" t="s">
        <v>9848</v>
      </c>
      <c r="Q3386" s="7" t="s">
        <v>22373</v>
      </c>
      <c r="R3386" s="4" t="s">
        <v>22130</v>
      </c>
    </row>
    <row r="3387" spans="1:18" ht="82.15">
      <c r="A3387" s="3" t="s">
        <v>22374</v>
      </c>
      <c r="B3387" s="4" t="s">
        <v>520</v>
      </c>
      <c r="C3387" s="5" t="s">
        <v>22375</v>
      </c>
      <c r="D3387" s="4" t="s">
        <v>22376</v>
      </c>
      <c r="E3387" s="6">
        <v>44635.352280092593</v>
      </c>
      <c r="F3387" s="4"/>
      <c r="G3387" s="4"/>
      <c r="H3387" s="4"/>
      <c r="I3387" s="4"/>
      <c r="J3387" s="4" t="s">
        <v>523</v>
      </c>
      <c r="K3387" s="4"/>
      <c r="L3387" s="4" t="s">
        <v>23</v>
      </c>
      <c r="M3387" s="7" t="s">
        <v>524</v>
      </c>
      <c r="N3387" s="4">
        <v>1445</v>
      </c>
      <c r="O3387" s="4">
        <v>5</v>
      </c>
      <c r="P3387" s="4"/>
      <c r="Q3387" s="7" t="s">
        <v>22377</v>
      </c>
      <c r="R3387" s="4" t="s">
        <v>22378</v>
      </c>
    </row>
    <row r="3388" spans="1:18" ht="82.15">
      <c r="A3388" s="3" t="s">
        <v>22379</v>
      </c>
      <c r="B3388" s="4" t="s">
        <v>22380</v>
      </c>
      <c r="C3388" s="5" t="s">
        <v>22381</v>
      </c>
      <c r="D3388" s="4" t="s">
        <v>22382</v>
      </c>
      <c r="E3388" s="6">
        <v>44635.352233796293</v>
      </c>
      <c r="F3388" s="4"/>
      <c r="G3388" s="4"/>
      <c r="H3388" s="4"/>
      <c r="I3388" s="4"/>
      <c r="J3388" s="4" t="s">
        <v>22383</v>
      </c>
      <c r="K3388" s="4"/>
      <c r="L3388" s="4" t="s">
        <v>33</v>
      </c>
      <c r="M3388" s="7" t="s">
        <v>22384</v>
      </c>
      <c r="N3388" s="4">
        <v>11519</v>
      </c>
      <c r="O3388" s="4">
        <v>12196</v>
      </c>
      <c r="P3388" s="4" t="s">
        <v>22385</v>
      </c>
      <c r="Q3388" s="7" t="s">
        <v>22386</v>
      </c>
      <c r="R3388" s="4" t="s">
        <v>22387</v>
      </c>
    </row>
    <row r="3389" spans="1:18" ht="31.15">
      <c r="A3389" s="3" t="s">
        <v>22388</v>
      </c>
      <c r="B3389" s="4" t="s">
        <v>22389</v>
      </c>
      <c r="C3389" s="5" t="s">
        <v>21036</v>
      </c>
      <c r="D3389" s="4" t="s">
        <v>22390</v>
      </c>
      <c r="E3389" s="6">
        <v>44635.349074074074</v>
      </c>
      <c r="F3389" s="4"/>
      <c r="G3389" s="4"/>
      <c r="H3389" s="4"/>
      <c r="I3389" s="4"/>
      <c r="J3389" s="4" t="s">
        <v>22391</v>
      </c>
      <c r="K3389" s="4"/>
      <c r="L3389" s="4" t="s">
        <v>33</v>
      </c>
      <c r="M3389" s="7" t="s">
        <v>22392</v>
      </c>
      <c r="N3389" s="4">
        <v>2141</v>
      </c>
      <c r="O3389" s="4">
        <v>4170</v>
      </c>
      <c r="P3389" s="4" t="s">
        <v>22393</v>
      </c>
      <c r="Q3389" s="7" t="s">
        <v>22394</v>
      </c>
      <c r="R3389" s="4" t="s">
        <v>21042</v>
      </c>
    </row>
    <row r="3390" spans="1:18" ht="82.15">
      <c r="A3390" s="3" t="s">
        <v>22395</v>
      </c>
      <c r="B3390" s="4" t="s">
        <v>520</v>
      </c>
      <c r="C3390" s="5" t="s">
        <v>22396</v>
      </c>
      <c r="D3390" s="4" t="s">
        <v>22397</v>
      </c>
      <c r="E3390" s="6">
        <v>44635.34847222222</v>
      </c>
      <c r="F3390" s="4"/>
      <c r="G3390" s="4"/>
      <c r="H3390" s="4"/>
      <c r="I3390" s="4"/>
      <c r="J3390" s="4" t="s">
        <v>523</v>
      </c>
      <c r="K3390" s="4"/>
      <c r="L3390" s="4" t="s">
        <v>23</v>
      </c>
      <c r="M3390" s="7" t="s">
        <v>524</v>
      </c>
      <c r="N3390" s="4">
        <v>1445</v>
      </c>
      <c r="O3390" s="4">
        <v>5</v>
      </c>
      <c r="P3390" s="4"/>
      <c r="Q3390" s="7" t="s">
        <v>22398</v>
      </c>
      <c r="R3390" s="4" t="s">
        <v>22399</v>
      </c>
    </row>
    <row r="3391" spans="1:18" ht="82.15">
      <c r="A3391" s="3" t="s">
        <v>22400</v>
      </c>
      <c r="B3391" s="4" t="s">
        <v>520</v>
      </c>
      <c r="C3391" s="5" t="s">
        <v>22401</v>
      </c>
      <c r="D3391" s="4" t="s">
        <v>22402</v>
      </c>
      <c r="E3391" s="6">
        <v>44635.347442129627</v>
      </c>
      <c r="F3391" s="4"/>
      <c r="G3391" s="4"/>
      <c r="H3391" s="4"/>
      <c r="I3391" s="4"/>
      <c r="J3391" s="4" t="s">
        <v>523</v>
      </c>
      <c r="K3391" s="4"/>
      <c r="L3391" s="4" t="s">
        <v>23</v>
      </c>
      <c r="M3391" s="7" t="s">
        <v>524</v>
      </c>
      <c r="N3391" s="4">
        <v>1445</v>
      </c>
      <c r="O3391" s="4">
        <v>5</v>
      </c>
      <c r="P3391" s="4"/>
      <c r="Q3391" s="7" t="s">
        <v>22403</v>
      </c>
      <c r="R3391" s="4" t="s">
        <v>22404</v>
      </c>
    </row>
    <row r="3392" spans="1:18" ht="92.45">
      <c r="A3392" s="3" t="s">
        <v>22405</v>
      </c>
      <c r="B3392" s="4" t="s">
        <v>520</v>
      </c>
      <c r="C3392" s="5" t="s">
        <v>22406</v>
      </c>
      <c r="D3392" s="4" t="s">
        <v>22407</v>
      </c>
      <c r="E3392" s="6">
        <v>44635.346273148149</v>
      </c>
      <c r="F3392" s="4"/>
      <c r="G3392" s="4"/>
      <c r="H3392" s="4"/>
      <c r="I3392" s="4"/>
      <c r="J3392" s="4" t="s">
        <v>523</v>
      </c>
      <c r="K3392" s="4"/>
      <c r="L3392" s="4" t="s">
        <v>23</v>
      </c>
      <c r="M3392" s="7" t="s">
        <v>524</v>
      </c>
      <c r="N3392" s="4">
        <v>1445</v>
      </c>
      <c r="O3392" s="4">
        <v>5</v>
      </c>
      <c r="P3392" s="4"/>
      <c r="Q3392" s="7" t="s">
        <v>22408</v>
      </c>
      <c r="R3392" s="4" t="s">
        <v>22409</v>
      </c>
    </row>
    <row r="3393" spans="1:18" ht="41.45">
      <c r="A3393" s="3" t="s">
        <v>22410</v>
      </c>
      <c r="B3393" s="4" t="s">
        <v>22411</v>
      </c>
      <c r="C3393" s="5" t="s">
        <v>22154</v>
      </c>
      <c r="D3393" s="4" t="s">
        <v>22412</v>
      </c>
      <c r="E3393" s="6">
        <v>44635.345173611116</v>
      </c>
      <c r="F3393" s="4"/>
      <c r="G3393" s="4"/>
      <c r="H3393" s="4"/>
      <c r="I3393" s="4"/>
      <c r="J3393" s="4" t="s">
        <v>22413</v>
      </c>
      <c r="K3393" s="4"/>
      <c r="L3393" s="4" t="s">
        <v>23</v>
      </c>
      <c r="M3393" s="7" t="s">
        <v>22414</v>
      </c>
      <c r="N3393" s="4">
        <v>1777</v>
      </c>
      <c r="O3393" s="4">
        <v>1582</v>
      </c>
      <c r="P3393" s="4" t="s">
        <v>22415</v>
      </c>
      <c r="Q3393" s="7" t="s">
        <v>22416</v>
      </c>
      <c r="R3393" s="4" t="s">
        <v>22159</v>
      </c>
    </row>
    <row r="3394" spans="1:18" ht="82.15">
      <c r="A3394" s="3" t="s">
        <v>22417</v>
      </c>
      <c r="B3394" s="4" t="s">
        <v>520</v>
      </c>
      <c r="C3394" s="5" t="s">
        <v>22418</v>
      </c>
      <c r="D3394" s="4" t="s">
        <v>22419</v>
      </c>
      <c r="E3394" s="6">
        <v>44635.345127314809</v>
      </c>
      <c r="F3394" s="4"/>
      <c r="G3394" s="4"/>
      <c r="H3394" s="4"/>
      <c r="I3394" s="4"/>
      <c r="J3394" s="4" t="s">
        <v>523</v>
      </c>
      <c r="K3394" s="4"/>
      <c r="L3394" s="4" t="s">
        <v>23</v>
      </c>
      <c r="M3394" s="7" t="s">
        <v>524</v>
      </c>
      <c r="N3394" s="4">
        <v>1445</v>
      </c>
      <c r="O3394" s="4">
        <v>5</v>
      </c>
      <c r="P3394" s="4"/>
      <c r="Q3394" s="7" t="s">
        <v>22420</v>
      </c>
      <c r="R3394" s="4" t="s">
        <v>22421</v>
      </c>
    </row>
    <row r="3395" spans="1:18" ht="82.15">
      <c r="A3395" s="3" t="s">
        <v>22422</v>
      </c>
      <c r="B3395" s="4" t="s">
        <v>22423</v>
      </c>
      <c r="C3395" s="5" t="s">
        <v>22424</v>
      </c>
      <c r="D3395" s="4" t="s">
        <v>22425</v>
      </c>
      <c r="E3395" s="6">
        <v>44635.344837962963</v>
      </c>
      <c r="F3395" s="4"/>
      <c r="G3395" s="4"/>
      <c r="H3395" s="4"/>
      <c r="I3395" s="4"/>
      <c r="J3395" s="4" t="s">
        <v>22426</v>
      </c>
      <c r="K3395" s="4"/>
      <c r="L3395" s="4" t="s">
        <v>57</v>
      </c>
      <c r="M3395" s="7" t="s">
        <v>22427</v>
      </c>
      <c r="N3395" s="4">
        <v>970</v>
      </c>
      <c r="O3395" s="4">
        <v>693</v>
      </c>
      <c r="P3395" s="4" t="s">
        <v>22428</v>
      </c>
      <c r="Q3395" s="7" t="s">
        <v>22429</v>
      </c>
      <c r="R3395" s="4" t="s">
        <v>22430</v>
      </c>
    </row>
    <row r="3396" spans="1:18" ht="82.15">
      <c r="A3396" s="3" t="s">
        <v>22431</v>
      </c>
      <c r="B3396" s="4" t="s">
        <v>520</v>
      </c>
      <c r="C3396" s="5" t="s">
        <v>22432</v>
      </c>
      <c r="D3396" s="4" t="s">
        <v>22433</v>
      </c>
      <c r="E3396" s="6">
        <v>44635.344270833331</v>
      </c>
      <c r="F3396" s="4"/>
      <c r="G3396" s="4"/>
      <c r="H3396" s="4"/>
      <c r="I3396" s="4"/>
      <c r="J3396" s="4" t="s">
        <v>523</v>
      </c>
      <c r="K3396" s="4"/>
      <c r="L3396" s="4" t="s">
        <v>23</v>
      </c>
      <c r="M3396" s="7" t="s">
        <v>524</v>
      </c>
      <c r="N3396" s="4">
        <v>1445</v>
      </c>
      <c r="O3396" s="4">
        <v>5</v>
      </c>
      <c r="P3396" s="4"/>
      <c r="Q3396" s="7" t="s">
        <v>22434</v>
      </c>
      <c r="R3396" s="4" t="s">
        <v>22435</v>
      </c>
    </row>
    <row r="3397" spans="1:18" ht="102.6">
      <c r="A3397" s="3" t="s">
        <v>22436</v>
      </c>
      <c r="B3397" s="4" t="s">
        <v>413</v>
      </c>
      <c r="C3397" s="5" t="s">
        <v>22437</v>
      </c>
      <c r="D3397" s="4" t="s">
        <v>22438</v>
      </c>
      <c r="E3397" s="6">
        <v>44635.343946759254</v>
      </c>
      <c r="F3397" s="4"/>
      <c r="G3397" s="4"/>
      <c r="H3397" s="4"/>
      <c r="I3397" s="4"/>
      <c r="J3397" s="4" t="s">
        <v>416</v>
      </c>
      <c r="K3397" s="4"/>
      <c r="L3397" s="4" t="s">
        <v>33</v>
      </c>
      <c r="M3397" s="7" t="s">
        <v>417</v>
      </c>
      <c r="N3397" s="4">
        <v>32832</v>
      </c>
      <c r="O3397" s="4">
        <v>29934</v>
      </c>
      <c r="P3397" s="4" t="s">
        <v>418</v>
      </c>
      <c r="Q3397" s="7" t="s">
        <v>22439</v>
      </c>
      <c r="R3397" s="4" t="s">
        <v>22440</v>
      </c>
    </row>
    <row r="3398" spans="1:18" ht="102.6">
      <c r="A3398" s="3" t="s">
        <v>22441</v>
      </c>
      <c r="B3398" s="4" t="s">
        <v>413</v>
      </c>
      <c r="C3398" s="5" t="s">
        <v>22442</v>
      </c>
      <c r="D3398" s="4" t="s">
        <v>22443</v>
      </c>
      <c r="E3398" s="6">
        <v>44635.340347222227</v>
      </c>
      <c r="F3398" s="4"/>
      <c r="G3398" s="4"/>
      <c r="H3398" s="4"/>
      <c r="I3398" s="4"/>
      <c r="J3398" s="4" t="s">
        <v>416</v>
      </c>
      <c r="K3398" s="4"/>
      <c r="L3398" s="4" t="s">
        <v>33</v>
      </c>
      <c r="M3398" s="7" t="s">
        <v>417</v>
      </c>
      <c r="N3398" s="4">
        <v>32832</v>
      </c>
      <c r="O3398" s="4">
        <v>29934</v>
      </c>
      <c r="P3398" s="4" t="s">
        <v>418</v>
      </c>
      <c r="Q3398" s="7" t="s">
        <v>22444</v>
      </c>
      <c r="R3398" s="4" t="s">
        <v>22445</v>
      </c>
    </row>
    <row r="3399" spans="1:18" ht="72">
      <c r="A3399" s="3" t="s">
        <v>22446</v>
      </c>
      <c r="B3399" s="4" t="s">
        <v>9750</v>
      </c>
      <c r="C3399" s="5" t="s">
        <v>22447</v>
      </c>
      <c r="D3399" s="4" t="s">
        <v>22448</v>
      </c>
      <c r="E3399" s="6">
        <v>44635.340150462958</v>
      </c>
      <c r="F3399" s="4"/>
      <c r="G3399" s="4"/>
      <c r="H3399" s="4"/>
      <c r="I3399" s="4"/>
      <c r="J3399" s="4" t="s">
        <v>9752</v>
      </c>
      <c r="K3399" s="4"/>
      <c r="L3399" s="4" t="s">
        <v>23</v>
      </c>
      <c r="M3399" s="7" t="s">
        <v>9753</v>
      </c>
      <c r="N3399" s="4">
        <v>3490</v>
      </c>
      <c r="O3399" s="4">
        <v>221</v>
      </c>
      <c r="P3399" s="4" t="s">
        <v>1067</v>
      </c>
      <c r="Q3399" s="7" t="s">
        <v>22449</v>
      </c>
      <c r="R3399" s="4" t="s">
        <v>22450</v>
      </c>
    </row>
    <row r="3400" spans="1:18" ht="51.6">
      <c r="A3400" s="3" t="s">
        <v>22451</v>
      </c>
      <c r="B3400" s="4" t="s">
        <v>22452</v>
      </c>
      <c r="C3400" s="5" t="s">
        <v>22453</v>
      </c>
      <c r="D3400" s="4" t="s">
        <v>22454</v>
      </c>
      <c r="E3400" s="6">
        <v>44635.338773148149</v>
      </c>
      <c r="F3400" s="4"/>
      <c r="G3400" s="4"/>
      <c r="H3400" s="4"/>
      <c r="I3400" s="4"/>
      <c r="J3400" s="4" t="s">
        <v>22455</v>
      </c>
      <c r="K3400" s="4"/>
      <c r="L3400" s="4" t="s">
        <v>57</v>
      </c>
      <c r="M3400" s="7" t="s">
        <v>22456</v>
      </c>
      <c r="N3400" s="4">
        <v>1700</v>
      </c>
      <c r="O3400" s="4">
        <v>1019</v>
      </c>
      <c r="P3400" s="4" t="s">
        <v>22457</v>
      </c>
      <c r="Q3400" s="7" t="s">
        <v>22458</v>
      </c>
      <c r="R3400" s="4" t="s">
        <v>22459</v>
      </c>
    </row>
    <row r="3401" spans="1:18" ht="102.6">
      <c r="A3401" s="3" t="s">
        <v>22460</v>
      </c>
      <c r="B3401" s="4" t="s">
        <v>413</v>
      </c>
      <c r="C3401" s="5" t="s">
        <v>22461</v>
      </c>
      <c r="D3401" s="4" t="s">
        <v>22462</v>
      </c>
      <c r="E3401" s="6">
        <v>44635.337870370371</v>
      </c>
      <c r="F3401" s="4"/>
      <c r="G3401" s="4"/>
      <c r="H3401" s="4"/>
      <c r="I3401" s="4"/>
      <c r="J3401" s="4" t="s">
        <v>416</v>
      </c>
      <c r="K3401" s="4"/>
      <c r="L3401" s="4" t="s">
        <v>33</v>
      </c>
      <c r="M3401" s="7" t="s">
        <v>417</v>
      </c>
      <c r="N3401" s="4">
        <v>32832</v>
      </c>
      <c r="O3401" s="4">
        <v>29934</v>
      </c>
      <c r="P3401" s="4" t="s">
        <v>418</v>
      </c>
      <c r="Q3401" s="7" t="s">
        <v>22463</v>
      </c>
      <c r="R3401" s="4" t="s">
        <v>22464</v>
      </c>
    </row>
    <row r="3402" spans="1:18" ht="82.15">
      <c r="A3402" s="3" t="s">
        <v>22465</v>
      </c>
      <c r="B3402" s="4" t="s">
        <v>22466</v>
      </c>
      <c r="C3402" s="5" t="s">
        <v>22467</v>
      </c>
      <c r="D3402" s="4" t="s">
        <v>22468</v>
      </c>
      <c r="E3402" s="6">
        <v>44635.335717592592</v>
      </c>
      <c r="F3402" s="4"/>
      <c r="G3402" s="4"/>
      <c r="H3402" s="4"/>
      <c r="I3402" s="4"/>
      <c r="J3402" s="4" t="s">
        <v>22469</v>
      </c>
      <c r="K3402" s="4"/>
      <c r="L3402" s="4" t="s">
        <v>23</v>
      </c>
      <c r="M3402" s="7" t="s">
        <v>22470</v>
      </c>
      <c r="N3402" s="4">
        <v>708</v>
      </c>
      <c r="O3402" s="4">
        <v>5</v>
      </c>
      <c r="P3402" s="4" t="s">
        <v>22471</v>
      </c>
      <c r="Q3402" s="7" t="s">
        <v>22472</v>
      </c>
      <c r="R3402" s="4" t="s">
        <v>22473</v>
      </c>
    </row>
    <row r="3403" spans="1:18" ht="82.15">
      <c r="A3403" s="3" t="s">
        <v>22474</v>
      </c>
      <c r="B3403" s="4" t="s">
        <v>413</v>
      </c>
      <c r="C3403" s="5" t="s">
        <v>22381</v>
      </c>
      <c r="D3403" s="4" t="s">
        <v>22475</v>
      </c>
      <c r="E3403" s="6">
        <v>44635.334837962961</v>
      </c>
      <c r="F3403" s="4"/>
      <c r="G3403" s="4"/>
      <c r="H3403" s="4"/>
      <c r="I3403" s="4"/>
      <c r="J3403" s="4" t="s">
        <v>416</v>
      </c>
      <c r="K3403" s="4"/>
      <c r="L3403" s="4" t="s">
        <v>33</v>
      </c>
      <c r="M3403" s="7" t="s">
        <v>417</v>
      </c>
      <c r="N3403" s="4">
        <v>32832</v>
      </c>
      <c r="O3403" s="4">
        <v>29934</v>
      </c>
      <c r="P3403" s="4" t="s">
        <v>418</v>
      </c>
      <c r="Q3403" s="7" t="s">
        <v>22476</v>
      </c>
      <c r="R3403" s="4" t="s">
        <v>22387</v>
      </c>
    </row>
    <row r="3404" spans="1:18" ht="51.6">
      <c r="A3404" s="3" t="s">
        <v>22477</v>
      </c>
      <c r="B3404" s="4" t="s">
        <v>9410</v>
      </c>
      <c r="C3404" s="5" t="s">
        <v>22478</v>
      </c>
      <c r="D3404" s="4" t="s">
        <v>22479</v>
      </c>
      <c r="E3404" s="6">
        <v>44635.333344907413</v>
      </c>
      <c r="F3404" s="4"/>
      <c r="G3404" s="4"/>
      <c r="H3404" s="4"/>
      <c r="I3404" s="4"/>
      <c r="J3404" s="4" t="s">
        <v>9413</v>
      </c>
      <c r="K3404" s="4"/>
      <c r="L3404" s="4" t="s">
        <v>182</v>
      </c>
      <c r="M3404" s="7" t="s">
        <v>9414</v>
      </c>
      <c r="N3404" s="4">
        <v>32630</v>
      </c>
      <c r="O3404" s="4"/>
      <c r="P3404" s="4"/>
      <c r="Q3404" s="7" t="s">
        <v>22480</v>
      </c>
      <c r="R3404" s="4" t="s">
        <v>22481</v>
      </c>
    </row>
    <row r="3405" spans="1:18" ht="102.6">
      <c r="A3405" s="3" t="s">
        <v>22482</v>
      </c>
      <c r="B3405" s="4" t="s">
        <v>413</v>
      </c>
      <c r="C3405" s="5" t="s">
        <v>22483</v>
      </c>
      <c r="D3405" s="4" t="s">
        <v>22484</v>
      </c>
      <c r="E3405" s="6">
        <v>44635.332986111112</v>
      </c>
      <c r="F3405" s="4"/>
      <c r="G3405" s="4"/>
      <c r="H3405" s="4"/>
      <c r="I3405" s="4"/>
      <c r="J3405" s="4" t="s">
        <v>416</v>
      </c>
      <c r="K3405" s="4"/>
      <c r="L3405" s="4" t="s">
        <v>33</v>
      </c>
      <c r="M3405" s="7" t="s">
        <v>417</v>
      </c>
      <c r="N3405" s="4">
        <v>32832</v>
      </c>
      <c r="O3405" s="4">
        <v>29934</v>
      </c>
      <c r="P3405" s="4" t="s">
        <v>418</v>
      </c>
      <c r="Q3405" s="7" t="s">
        <v>22485</v>
      </c>
      <c r="R3405" s="4" t="s">
        <v>22486</v>
      </c>
    </row>
    <row r="3406" spans="1:18" ht="31.15">
      <c r="A3406" s="3" t="s">
        <v>22487</v>
      </c>
      <c r="B3406" s="4" t="s">
        <v>614</v>
      </c>
      <c r="C3406" s="5" t="s">
        <v>22488</v>
      </c>
      <c r="D3406" s="4" t="s">
        <v>22489</v>
      </c>
      <c r="E3406" s="6">
        <v>44635.329050925924</v>
      </c>
      <c r="F3406" s="4"/>
      <c r="G3406" s="4"/>
      <c r="H3406" s="4"/>
      <c r="I3406" s="4"/>
      <c r="J3406" s="4" t="s">
        <v>617</v>
      </c>
      <c r="K3406" s="4"/>
      <c r="L3406" s="4" t="s">
        <v>33</v>
      </c>
      <c r="M3406" s="7" t="s">
        <v>618</v>
      </c>
      <c r="N3406" s="4">
        <v>19005</v>
      </c>
      <c r="O3406" s="4">
        <v>275</v>
      </c>
      <c r="P3406" s="4" t="s">
        <v>619</v>
      </c>
      <c r="Q3406" s="7" t="s">
        <v>22490</v>
      </c>
      <c r="R3406" s="4" t="s">
        <v>22491</v>
      </c>
    </row>
    <row r="3407" spans="1:18" ht="51.6">
      <c r="A3407" s="3" t="s">
        <v>22492</v>
      </c>
      <c r="B3407" s="4" t="s">
        <v>22493</v>
      </c>
      <c r="C3407" s="5" t="s">
        <v>22494</v>
      </c>
      <c r="D3407" s="4" t="s">
        <v>22495</v>
      </c>
      <c r="E3407" s="6">
        <v>44635.328645833331</v>
      </c>
      <c r="F3407" s="4"/>
      <c r="G3407" s="4"/>
      <c r="H3407" s="4"/>
      <c r="I3407" s="4"/>
      <c r="J3407" s="4" t="s">
        <v>22496</v>
      </c>
      <c r="K3407" s="4"/>
      <c r="L3407" s="4" t="s">
        <v>33</v>
      </c>
      <c r="M3407" s="7" t="s">
        <v>22497</v>
      </c>
      <c r="N3407" s="4">
        <v>2376</v>
      </c>
      <c r="O3407" s="4">
        <v>107</v>
      </c>
      <c r="P3407" s="4" t="s">
        <v>22498</v>
      </c>
      <c r="Q3407" s="7" t="s">
        <v>22499</v>
      </c>
      <c r="R3407" s="4" t="s">
        <v>22500</v>
      </c>
    </row>
    <row r="3408" spans="1:18" ht="51.6">
      <c r="A3408" s="3" t="s">
        <v>22501</v>
      </c>
      <c r="B3408" s="4" t="s">
        <v>16470</v>
      </c>
      <c r="C3408" s="5" t="s">
        <v>22502</v>
      </c>
      <c r="D3408" s="4" t="s">
        <v>22503</v>
      </c>
      <c r="E3408" s="6">
        <v>44635.328171296293</v>
      </c>
      <c r="F3408" s="4"/>
      <c r="G3408" s="4"/>
      <c r="H3408" s="4" t="s">
        <v>22504</v>
      </c>
      <c r="I3408" s="4" t="s">
        <v>22505</v>
      </c>
      <c r="J3408" s="4" t="s">
        <v>16473</v>
      </c>
      <c r="K3408" s="4"/>
      <c r="L3408" s="4" t="s">
        <v>57</v>
      </c>
      <c r="M3408" s="7" t="s">
        <v>16474</v>
      </c>
      <c r="N3408" s="4">
        <v>5477</v>
      </c>
      <c r="O3408" s="4">
        <v>5755</v>
      </c>
      <c r="P3408" s="4" t="s">
        <v>16475</v>
      </c>
      <c r="Q3408" s="7" t="s">
        <v>22506</v>
      </c>
      <c r="R3408" s="4" t="s">
        <v>22507</v>
      </c>
    </row>
    <row r="3409" spans="1:18" ht="102.6">
      <c r="A3409" s="3" t="s">
        <v>22508</v>
      </c>
      <c r="B3409" s="4" t="s">
        <v>413</v>
      </c>
      <c r="C3409" s="5" t="s">
        <v>22509</v>
      </c>
      <c r="D3409" s="4" t="s">
        <v>22510</v>
      </c>
      <c r="E3409" s="6">
        <v>44635.326932870375</v>
      </c>
      <c r="F3409" s="4"/>
      <c r="G3409" s="4"/>
      <c r="H3409" s="4"/>
      <c r="I3409" s="4"/>
      <c r="J3409" s="4" t="s">
        <v>416</v>
      </c>
      <c r="K3409" s="4"/>
      <c r="L3409" s="4" t="s">
        <v>33</v>
      </c>
      <c r="M3409" s="7" t="s">
        <v>417</v>
      </c>
      <c r="N3409" s="4">
        <v>32832</v>
      </c>
      <c r="O3409" s="4">
        <v>29934</v>
      </c>
      <c r="P3409" s="4" t="s">
        <v>418</v>
      </c>
      <c r="Q3409" s="7" t="s">
        <v>22511</v>
      </c>
      <c r="R3409" s="4" t="s">
        <v>22512</v>
      </c>
    </row>
    <row r="3410" spans="1:18" ht="31.15">
      <c r="A3410" s="3" t="s">
        <v>22513</v>
      </c>
      <c r="B3410" s="4" t="s">
        <v>22514</v>
      </c>
      <c r="C3410" s="5" t="s">
        <v>22515</v>
      </c>
      <c r="D3410" s="4" t="s">
        <v>22516</v>
      </c>
      <c r="E3410" s="6">
        <v>44635.326342592598</v>
      </c>
      <c r="F3410" s="4"/>
      <c r="G3410" s="4"/>
      <c r="H3410" s="4"/>
      <c r="I3410" s="4"/>
      <c r="J3410" s="4" t="s">
        <v>22517</v>
      </c>
      <c r="K3410" s="4"/>
      <c r="L3410" s="4" t="s">
        <v>23</v>
      </c>
      <c r="M3410" s="7" t="s">
        <v>22518</v>
      </c>
      <c r="N3410" s="4">
        <v>1749</v>
      </c>
      <c r="O3410" s="4">
        <v>2511</v>
      </c>
      <c r="P3410" s="4" t="s">
        <v>22519</v>
      </c>
      <c r="Q3410" s="7" t="s">
        <v>22520</v>
      </c>
      <c r="R3410" s="4" t="s">
        <v>22521</v>
      </c>
    </row>
    <row r="3411" spans="1:18" ht="61.9">
      <c r="A3411" s="3" t="s">
        <v>22522</v>
      </c>
      <c r="B3411" s="4" t="s">
        <v>22523</v>
      </c>
      <c r="C3411" s="5" t="s">
        <v>4115</v>
      </c>
      <c r="D3411" s="4" t="s">
        <v>22524</v>
      </c>
      <c r="E3411" s="6">
        <v>44635.322939814811</v>
      </c>
      <c r="F3411" s="4"/>
      <c r="G3411" s="4"/>
      <c r="H3411" s="4"/>
      <c r="I3411" s="4"/>
      <c r="J3411" s="4" t="s">
        <v>22525</v>
      </c>
      <c r="K3411" s="4"/>
      <c r="L3411" s="4" t="s">
        <v>23</v>
      </c>
      <c r="M3411" s="7" t="s">
        <v>22526</v>
      </c>
      <c r="N3411" s="4">
        <v>4730</v>
      </c>
      <c r="O3411" s="4">
        <v>478</v>
      </c>
      <c r="P3411" s="4" t="s">
        <v>305</v>
      </c>
      <c r="Q3411" s="7" t="s">
        <v>22527</v>
      </c>
      <c r="R3411" s="4" t="s">
        <v>4121</v>
      </c>
    </row>
    <row r="3412" spans="1:18" ht="72">
      <c r="A3412" s="3" t="s">
        <v>22528</v>
      </c>
      <c r="B3412" s="4" t="s">
        <v>22529</v>
      </c>
      <c r="C3412" s="5" t="s">
        <v>21675</v>
      </c>
      <c r="D3412" s="4" t="s">
        <v>22530</v>
      </c>
      <c r="E3412" s="6">
        <v>44635.322800925926</v>
      </c>
      <c r="F3412" s="4"/>
      <c r="G3412" s="4"/>
      <c r="H3412" s="4"/>
      <c r="I3412" s="4"/>
      <c r="J3412" s="4" t="s">
        <v>22531</v>
      </c>
      <c r="K3412" s="4"/>
      <c r="L3412" s="4" t="s">
        <v>303</v>
      </c>
      <c r="M3412" s="7" t="s">
        <v>22532</v>
      </c>
      <c r="N3412" s="4">
        <v>3038</v>
      </c>
      <c r="O3412" s="4">
        <v>1886</v>
      </c>
      <c r="P3412" s="4"/>
      <c r="Q3412" s="7" t="s">
        <v>22533</v>
      </c>
      <c r="R3412" s="4" t="s">
        <v>21680</v>
      </c>
    </row>
    <row r="3413" spans="1:18" ht="51.6">
      <c r="A3413" s="3" t="s">
        <v>22534</v>
      </c>
      <c r="B3413" s="4" t="s">
        <v>22535</v>
      </c>
      <c r="C3413" s="5" t="s">
        <v>22536</v>
      </c>
      <c r="D3413" s="4" t="s">
        <v>22537</v>
      </c>
      <c r="E3413" s="6">
        <v>44635.322650462964</v>
      </c>
      <c r="F3413" s="4"/>
      <c r="G3413" s="4"/>
      <c r="H3413" s="4"/>
      <c r="I3413" s="4"/>
      <c r="J3413" s="4" t="s">
        <v>22538</v>
      </c>
      <c r="K3413" s="4"/>
      <c r="L3413" s="4" t="s">
        <v>57</v>
      </c>
      <c r="M3413" s="7" t="s">
        <v>22539</v>
      </c>
      <c r="N3413" s="4">
        <v>4456</v>
      </c>
      <c r="O3413" s="4">
        <v>4395</v>
      </c>
      <c r="P3413" s="4" t="s">
        <v>22540</v>
      </c>
      <c r="Q3413" s="7" t="s">
        <v>22541</v>
      </c>
      <c r="R3413" s="4" t="s">
        <v>22542</v>
      </c>
    </row>
    <row r="3414" spans="1:18" ht="41.45">
      <c r="A3414" s="3" t="s">
        <v>22543</v>
      </c>
      <c r="B3414" s="4" t="s">
        <v>22544</v>
      </c>
      <c r="C3414" s="5" t="s">
        <v>22154</v>
      </c>
      <c r="D3414" s="4" t="s">
        <v>22545</v>
      </c>
      <c r="E3414" s="6">
        <v>44635.322060185186</v>
      </c>
      <c r="F3414" s="4"/>
      <c r="G3414" s="4"/>
      <c r="H3414" s="4"/>
      <c r="I3414" s="4"/>
      <c r="J3414" s="4" t="s">
        <v>22546</v>
      </c>
      <c r="K3414" s="4"/>
      <c r="L3414" s="4" t="s">
        <v>23</v>
      </c>
      <c r="M3414" s="7" t="s">
        <v>22547</v>
      </c>
      <c r="N3414" s="4">
        <v>2505</v>
      </c>
      <c r="O3414" s="4">
        <v>5000</v>
      </c>
      <c r="P3414" s="4" t="s">
        <v>22548</v>
      </c>
      <c r="Q3414" s="7" t="s">
        <v>22549</v>
      </c>
      <c r="R3414" s="4" t="s">
        <v>22159</v>
      </c>
    </row>
    <row r="3415" spans="1:18" ht="92.45">
      <c r="A3415" s="3" t="s">
        <v>22550</v>
      </c>
      <c r="B3415" s="4" t="s">
        <v>413</v>
      </c>
      <c r="C3415" s="5" t="s">
        <v>22551</v>
      </c>
      <c r="D3415" s="4" t="s">
        <v>22552</v>
      </c>
      <c r="E3415" s="6">
        <v>44635.320694444439</v>
      </c>
      <c r="F3415" s="4"/>
      <c r="G3415" s="4"/>
      <c r="H3415" s="4"/>
      <c r="I3415" s="4"/>
      <c r="J3415" s="4" t="s">
        <v>416</v>
      </c>
      <c r="K3415" s="4"/>
      <c r="L3415" s="4" t="s">
        <v>33</v>
      </c>
      <c r="M3415" s="7" t="s">
        <v>417</v>
      </c>
      <c r="N3415" s="4">
        <v>32832</v>
      </c>
      <c r="O3415" s="4">
        <v>29934</v>
      </c>
      <c r="P3415" s="4" t="s">
        <v>418</v>
      </c>
      <c r="Q3415" s="7" t="s">
        <v>22553</v>
      </c>
      <c r="R3415" s="4" t="s">
        <v>22554</v>
      </c>
    </row>
    <row r="3416" spans="1:18" ht="41.45">
      <c r="A3416" s="3" t="s">
        <v>22555</v>
      </c>
      <c r="B3416" s="4" t="s">
        <v>5872</v>
      </c>
      <c r="C3416" s="5" t="s">
        <v>17403</v>
      </c>
      <c r="D3416" s="4" t="s">
        <v>22556</v>
      </c>
      <c r="E3416" s="6">
        <v>44635.319328703699</v>
      </c>
      <c r="F3416" s="4"/>
      <c r="G3416" s="4"/>
      <c r="H3416" s="4"/>
      <c r="I3416" s="4"/>
      <c r="J3416" s="4" t="s">
        <v>5874</v>
      </c>
      <c r="K3416" s="4"/>
      <c r="L3416" s="4" t="s">
        <v>57</v>
      </c>
      <c r="M3416" s="7" t="s">
        <v>5875</v>
      </c>
      <c r="N3416" s="4">
        <v>1865</v>
      </c>
      <c r="O3416" s="4">
        <v>1094</v>
      </c>
      <c r="P3416" s="4" t="s">
        <v>5842</v>
      </c>
      <c r="Q3416" s="7" t="s">
        <v>22557</v>
      </c>
      <c r="R3416" s="4" t="s">
        <v>17410</v>
      </c>
    </row>
    <row r="3417" spans="1:18" ht="112.9">
      <c r="A3417" s="3" t="s">
        <v>22558</v>
      </c>
      <c r="B3417" s="4" t="s">
        <v>196</v>
      </c>
      <c r="C3417" s="5" t="s">
        <v>22559</v>
      </c>
      <c r="D3417" s="4" t="s">
        <v>22560</v>
      </c>
      <c r="E3417" s="6">
        <v>44635.319004629629</v>
      </c>
      <c r="F3417" s="4"/>
      <c r="G3417" s="4"/>
      <c r="H3417" s="4" t="s">
        <v>22561</v>
      </c>
      <c r="I3417" s="4" t="s">
        <v>22562</v>
      </c>
      <c r="J3417" s="4" t="s">
        <v>199</v>
      </c>
      <c r="K3417" s="4" t="s">
        <v>22563</v>
      </c>
      <c r="L3417" s="4" t="s">
        <v>33</v>
      </c>
      <c r="M3417" s="7" t="s">
        <v>200</v>
      </c>
      <c r="N3417" s="4">
        <v>1450</v>
      </c>
      <c r="O3417" s="4">
        <v>467</v>
      </c>
      <c r="P3417" s="4"/>
      <c r="Q3417" s="7" t="s">
        <v>22564</v>
      </c>
      <c r="R3417" s="4" t="s">
        <v>22565</v>
      </c>
    </row>
    <row r="3418" spans="1:18" ht="61.9">
      <c r="A3418" s="3" t="s">
        <v>22566</v>
      </c>
      <c r="B3418" s="4" t="s">
        <v>22567</v>
      </c>
      <c r="C3418" s="5" t="s">
        <v>4115</v>
      </c>
      <c r="D3418" s="4" t="s">
        <v>22568</v>
      </c>
      <c r="E3418" s="6">
        <v>44635.318206018521</v>
      </c>
      <c r="F3418" s="4"/>
      <c r="G3418" s="4"/>
      <c r="H3418" s="4"/>
      <c r="I3418" s="4"/>
      <c r="J3418" s="4" t="s">
        <v>22569</v>
      </c>
      <c r="K3418" s="4"/>
      <c r="L3418" s="4" t="s">
        <v>33</v>
      </c>
      <c r="M3418" s="7" t="s">
        <v>22570</v>
      </c>
      <c r="N3418" s="4">
        <v>1130</v>
      </c>
      <c r="O3418" s="4">
        <v>4766</v>
      </c>
      <c r="P3418" s="4" t="s">
        <v>22571</v>
      </c>
      <c r="Q3418" s="7" t="s">
        <v>22572</v>
      </c>
      <c r="R3418" s="4" t="s">
        <v>4121</v>
      </c>
    </row>
    <row r="3419" spans="1:18" ht="102.6">
      <c r="A3419" s="3" t="s">
        <v>22573</v>
      </c>
      <c r="B3419" s="4" t="s">
        <v>413</v>
      </c>
      <c r="C3419" s="5" t="s">
        <v>22574</v>
      </c>
      <c r="D3419" s="4" t="s">
        <v>22575</v>
      </c>
      <c r="E3419" s="6">
        <v>44635.317962962959</v>
      </c>
      <c r="F3419" s="4"/>
      <c r="G3419" s="4"/>
      <c r="H3419" s="4"/>
      <c r="I3419" s="4"/>
      <c r="J3419" s="4" t="s">
        <v>416</v>
      </c>
      <c r="K3419" s="4"/>
      <c r="L3419" s="4" t="s">
        <v>33</v>
      </c>
      <c r="M3419" s="7" t="s">
        <v>417</v>
      </c>
      <c r="N3419" s="4">
        <v>32832</v>
      </c>
      <c r="O3419" s="4">
        <v>29934</v>
      </c>
      <c r="P3419" s="4" t="s">
        <v>418</v>
      </c>
      <c r="Q3419" s="7" t="s">
        <v>22576</v>
      </c>
      <c r="R3419" s="4" t="s">
        <v>22577</v>
      </c>
    </row>
    <row r="3420" spans="1:18" ht="112.9">
      <c r="A3420" s="3" t="s">
        <v>22578</v>
      </c>
      <c r="B3420" s="4" t="s">
        <v>196</v>
      </c>
      <c r="C3420" s="5" t="s">
        <v>22579</v>
      </c>
      <c r="D3420" s="4" t="s">
        <v>22580</v>
      </c>
      <c r="E3420" s="6">
        <v>44635.317395833335</v>
      </c>
      <c r="F3420" s="4"/>
      <c r="G3420" s="4"/>
      <c r="H3420" s="4" t="s">
        <v>22581</v>
      </c>
      <c r="I3420" s="4" t="s">
        <v>22582</v>
      </c>
      <c r="J3420" s="4" t="s">
        <v>199</v>
      </c>
      <c r="K3420" s="4" t="s">
        <v>22583</v>
      </c>
      <c r="L3420" s="4" t="s">
        <v>33</v>
      </c>
      <c r="M3420" s="7" t="s">
        <v>200</v>
      </c>
      <c r="N3420" s="4">
        <v>1450</v>
      </c>
      <c r="O3420" s="4">
        <v>467</v>
      </c>
      <c r="P3420" s="4"/>
      <c r="Q3420" s="7" t="s">
        <v>22584</v>
      </c>
      <c r="R3420" s="4" t="s">
        <v>22585</v>
      </c>
    </row>
    <row r="3421" spans="1:18" ht="51.6">
      <c r="A3421" s="3" t="s">
        <v>22586</v>
      </c>
      <c r="B3421" s="4" t="s">
        <v>22587</v>
      </c>
      <c r="C3421" s="5" t="s">
        <v>22588</v>
      </c>
      <c r="D3421" s="4" t="s">
        <v>22589</v>
      </c>
      <c r="E3421" s="6">
        <v>44635.316724537042</v>
      </c>
      <c r="F3421" s="4"/>
      <c r="G3421" s="4"/>
      <c r="H3421" s="4"/>
      <c r="I3421" s="4"/>
      <c r="J3421" s="4" t="s">
        <v>22590</v>
      </c>
      <c r="K3421" s="4"/>
      <c r="L3421" s="4" t="s">
        <v>57</v>
      </c>
      <c r="M3421" s="7" t="s">
        <v>22591</v>
      </c>
      <c r="N3421" s="4">
        <v>2457</v>
      </c>
      <c r="O3421" s="4">
        <v>4936</v>
      </c>
      <c r="P3421" s="4" t="s">
        <v>3009</v>
      </c>
      <c r="Q3421" s="7" t="s">
        <v>22592</v>
      </c>
      <c r="R3421" s="4" t="s">
        <v>22593</v>
      </c>
    </row>
    <row r="3422" spans="1:18" ht="51.6">
      <c r="A3422" s="3" t="s">
        <v>22594</v>
      </c>
      <c r="B3422" s="4" t="s">
        <v>22595</v>
      </c>
      <c r="C3422" s="5" t="s">
        <v>22328</v>
      </c>
      <c r="D3422" s="4" t="s">
        <v>22596</v>
      </c>
      <c r="E3422" s="6">
        <v>44635.316631944443</v>
      </c>
      <c r="F3422" s="4"/>
      <c r="G3422" s="4"/>
      <c r="H3422" s="4"/>
      <c r="I3422" s="4"/>
      <c r="J3422" s="4" t="s">
        <v>22597</v>
      </c>
      <c r="K3422" s="4"/>
      <c r="L3422" s="4" t="s">
        <v>57</v>
      </c>
      <c r="M3422" s="7" t="s">
        <v>22598</v>
      </c>
      <c r="N3422" s="4">
        <v>1245</v>
      </c>
      <c r="O3422" s="4">
        <v>595</v>
      </c>
      <c r="P3422" s="4" t="s">
        <v>22599</v>
      </c>
      <c r="Q3422" s="7" t="s">
        <v>22600</v>
      </c>
      <c r="R3422" s="4" t="s">
        <v>22333</v>
      </c>
    </row>
    <row r="3423" spans="1:18" ht="51.6">
      <c r="A3423" s="3" t="s">
        <v>22601</v>
      </c>
      <c r="B3423" s="4" t="s">
        <v>22602</v>
      </c>
      <c r="C3423" s="5" t="s">
        <v>22603</v>
      </c>
      <c r="D3423" s="4" t="s">
        <v>22604</v>
      </c>
      <c r="E3423" s="6">
        <v>44635.315671296295</v>
      </c>
      <c r="F3423" s="4"/>
      <c r="G3423" s="4"/>
      <c r="H3423" s="4"/>
      <c r="I3423" s="4"/>
      <c r="J3423" s="4" t="s">
        <v>22605</v>
      </c>
      <c r="K3423" s="4"/>
      <c r="L3423" s="4" t="s">
        <v>33</v>
      </c>
      <c r="M3423" s="7" t="s">
        <v>22606</v>
      </c>
      <c r="N3423" s="4">
        <v>2036</v>
      </c>
      <c r="O3423" s="4">
        <v>2425</v>
      </c>
      <c r="P3423" s="4" t="s">
        <v>2095</v>
      </c>
      <c r="Q3423" s="7" t="s">
        <v>22607</v>
      </c>
      <c r="R3423" s="4" t="s">
        <v>22608</v>
      </c>
    </row>
    <row r="3424" spans="1:18" ht="102.6">
      <c r="A3424" s="3" t="s">
        <v>22609</v>
      </c>
      <c r="B3424" s="4" t="s">
        <v>5785</v>
      </c>
      <c r="C3424" s="5" t="s">
        <v>22574</v>
      </c>
      <c r="D3424" s="4" t="s">
        <v>22610</v>
      </c>
      <c r="E3424" s="6">
        <v>44635.31554398148</v>
      </c>
      <c r="F3424" s="4"/>
      <c r="G3424" s="4"/>
      <c r="H3424" s="4"/>
      <c r="I3424" s="4"/>
      <c r="J3424" s="4" t="s">
        <v>5784</v>
      </c>
      <c r="K3424" s="4"/>
      <c r="L3424" s="4" t="s">
        <v>57</v>
      </c>
      <c r="M3424" s="7" t="s">
        <v>5812</v>
      </c>
      <c r="N3424" s="4">
        <v>1118</v>
      </c>
      <c r="O3424" s="4">
        <v>1874</v>
      </c>
      <c r="P3424" s="4" t="s">
        <v>5813</v>
      </c>
      <c r="Q3424" s="7" t="s">
        <v>22611</v>
      </c>
      <c r="R3424" s="4" t="s">
        <v>22577</v>
      </c>
    </row>
    <row r="3425" spans="1:18" ht="61.9">
      <c r="A3425" s="3" t="s">
        <v>22612</v>
      </c>
      <c r="B3425" s="4" t="s">
        <v>22613</v>
      </c>
      <c r="C3425" s="5" t="s">
        <v>4115</v>
      </c>
      <c r="D3425" s="4" t="s">
        <v>22614</v>
      </c>
      <c r="E3425" s="6">
        <v>44635.315393518518</v>
      </c>
      <c r="F3425" s="4"/>
      <c r="G3425" s="4"/>
      <c r="H3425" s="4"/>
      <c r="I3425" s="4"/>
      <c r="J3425" s="4" t="s">
        <v>22615</v>
      </c>
      <c r="K3425" s="4"/>
      <c r="L3425" s="4" t="s">
        <v>33</v>
      </c>
      <c r="M3425" s="7" t="s">
        <v>22616</v>
      </c>
      <c r="N3425" s="4">
        <v>1296</v>
      </c>
      <c r="O3425" s="4">
        <v>2206</v>
      </c>
      <c r="P3425" s="4"/>
      <c r="Q3425" s="7" t="s">
        <v>22617</v>
      </c>
      <c r="R3425" s="4" t="s">
        <v>4121</v>
      </c>
    </row>
    <row r="3426" spans="1:18" ht="61.9">
      <c r="A3426" s="3" t="s">
        <v>22618</v>
      </c>
      <c r="B3426" s="4" t="s">
        <v>22619</v>
      </c>
      <c r="C3426" s="5" t="s">
        <v>4115</v>
      </c>
      <c r="D3426" s="4" t="s">
        <v>22620</v>
      </c>
      <c r="E3426" s="6">
        <v>44635.315196759257</v>
      </c>
      <c r="F3426" s="4"/>
      <c r="G3426" s="4"/>
      <c r="H3426" s="4"/>
      <c r="I3426" s="4"/>
      <c r="J3426" s="4" t="s">
        <v>22621</v>
      </c>
      <c r="K3426" s="4"/>
      <c r="L3426" s="4" t="s">
        <v>57</v>
      </c>
      <c r="M3426" s="7" t="s">
        <v>22622</v>
      </c>
      <c r="N3426" s="4">
        <v>802</v>
      </c>
      <c r="O3426" s="4">
        <v>4997</v>
      </c>
      <c r="P3426" s="4"/>
      <c r="Q3426" s="7" t="s">
        <v>22623</v>
      </c>
      <c r="R3426" s="4" t="s">
        <v>4121</v>
      </c>
    </row>
    <row r="3427" spans="1:18" ht="102.6">
      <c r="A3427" s="3" t="s">
        <v>22624</v>
      </c>
      <c r="B3427" s="4" t="s">
        <v>413</v>
      </c>
      <c r="C3427" s="5" t="s">
        <v>22625</v>
      </c>
      <c r="D3427" s="4" t="s">
        <v>22626</v>
      </c>
      <c r="E3427" s="6">
        <v>44635.314641203702</v>
      </c>
      <c r="F3427" s="4"/>
      <c r="G3427" s="4"/>
      <c r="H3427" s="4"/>
      <c r="I3427" s="4"/>
      <c r="J3427" s="4" t="s">
        <v>416</v>
      </c>
      <c r="K3427" s="4"/>
      <c r="L3427" s="4" t="s">
        <v>33</v>
      </c>
      <c r="M3427" s="7" t="s">
        <v>417</v>
      </c>
      <c r="N3427" s="4">
        <v>32832</v>
      </c>
      <c r="O3427" s="4">
        <v>29934</v>
      </c>
      <c r="P3427" s="4" t="s">
        <v>418</v>
      </c>
      <c r="Q3427" s="7" t="s">
        <v>22627</v>
      </c>
      <c r="R3427" s="4" t="s">
        <v>22628</v>
      </c>
    </row>
    <row r="3428" spans="1:18" ht="72">
      <c r="A3428" s="3" t="s">
        <v>22629</v>
      </c>
      <c r="B3428" s="4" t="s">
        <v>22630</v>
      </c>
      <c r="C3428" s="5" t="s">
        <v>22631</v>
      </c>
      <c r="D3428" s="4" t="s">
        <v>22632</v>
      </c>
      <c r="E3428" s="6">
        <v>44635.312569444446</v>
      </c>
      <c r="F3428" s="4"/>
      <c r="G3428" s="4"/>
      <c r="H3428" s="4"/>
      <c r="I3428" s="4"/>
      <c r="J3428" s="4" t="s">
        <v>22633</v>
      </c>
      <c r="K3428" s="4"/>
      <c r="L3428" s="4" t="s">
        <v>15658</v>
      </c>
      <c r="M3428" s="7" t="s">
        <v>22634</v>
      </c>
      <c r="N3428" s="4">
        <v>24551</v>
      </c>
      <c r="O3428" s="4">
        <v>506</v>
      </c>
      <c r="P3428" s="4" t="s">
        <v>15325</v>
      </c>
      <c r="Q3428" s="7" t="s">
        <v>22635</v>
      </c>
      <c r="R3428" s="4" t="s">
        <v>22636</v>
      </c>
    </row>
    <row r="3429" spans="1:18" ht="82.15">
      <c r="A3429" s="3" t="s">
        <v>22637</v>
      </c>
      <c r="B3429" s="4" t="s">
        <v>413</v>
      </c>
      <c r="C3429" s="5" t="s">
        <v>22638</v>
      </c>
      <c r="D3429" s="4" t="s">
        <v>22639</v>
      </c>
      <c r="E3429" s="6">
        <v>44635.312476851846</v>
      </c>
      <c r="F3429" s="4"/>
      <c r="G3429" s="4"/>
      <c r="H3429" s="4"/>
      <c r="I3429" s="4"/>
      <c r="J3429" s="4" t="s">
        <v>416</v>
      </c>
      <c r="K3429" s="4"/>
      <c r="L3429" s="4" t="s">
        <v>33</v>
      </c>
      <c r="M3429" s="7" t="s">
        <v>417</v>
      </c>
      <c r="N3429" s="4">
        <v>32832</v>
      </c>
      <c r="O3429" s="4">
        <v>29934</v>
      </c>
      <c r="P3429" s="4" t="s">
        <v>418</v>
      </c>
      <c r="Q3429" s="7" t="s">
        <v>22640</v>
      </c>
      <c r="R3429" s="4" t="s">
        <v>22641</v>
      </c>
    </row>
    <row r="3430" spans="1:18" ht="31.15">
      <c r="A3430" s="3" t="s">
        <v>22642</v>
      </c>
      <c r="B3430" s="4" t="s">
        <v>22643</v>
      </c>
      <c r="C3430" s="5" t="s">
        <v>22644</v>
      </c>
      <c r="D3430" s="4" t="s">
        <v>22645</v>
      </c>
      <c r="E3430" s="6">
        <v>44635.31144675926</v>
      </c>
      <c r="F3430" s="4"/>
      <c r="G3430" s="4"/>
      <c r="H3430" s="4"/>
      <c r="I3430" s="4"/>
      <c r="J3430" s="4" t="s">
        <v>22646</v>
      </c>
      <c r="K3430" s="4"/>
      <c r="L3430" s="4" t="s">
        <v>303</v>
      </c>
      <c r="M3430" s="7" t="s">
        <v>22647</v>
      </c>
      <c r="N3430" s="4">
        <v>2638</v>
      </c>
      <c r="O3430" s="4">
        <v>2882</v>
      </c>
      <c r="P3430" s="4" t="s">
        <v>22648</v>
      </c>
      <c r="Q3430" s="7" t="s">
        <v>22649</v>
      </c>
      <c r="R3430" s="4" t="s">
        <v>22650</v>
      </c>
    </row>
    <row r="3431" spans="1:18" ht="51.6">
      <c r="A3431" s="3" t="s">
        <v>22651</v>
      </c>
      <c r="B3431" s="4" t="s">
        <v>22652</v>
      </c>
      <c r="C3431" s="5" t="s">
        <v>20912</v>
      </c>
      <c r="D3431" s="4" t="s">
        <v>22653</v>
      </c>
      <c r="E3431" s="6">
        <v>44635.310983796298</v>
      </c>
      <c r="F3431" s="4"/>
      <c r="G3431" s="4"/>
      <c r="H3431" s="4"/>
      <c r="I3431" s="4"/>
      <c r="J3431" s="4" t="s">
        <v>22654</v>
      </c>
      <c r="K3431" s="4"/>
      <c r="L3431" s="4" t="s">
        <v>57</v>
      </c>
      <c r="M3431" s="7" t="s">
        <v>22655</v>
      </c>
      <c r="N3431" s="4">
        <v>1338</v>
      </c>
      <c r="O3431" s="4">
        <v>3473</v>
      </c>
      <c r="P3431" s="4" t="s">
        <v>119</v>
      </c>
      <c r="Q3431" s="7" t="s">
        <v>22656</v>
      </c>
      <c r="R3431" s="4" t="s">
        <v>20915</v>
      </c>
    </row>
    <row r="3432" spans="1:18" ht="112.9">
      <c r="A3432" s="3" t="s">
        <v>22657</v>
      </c>
      <c r="B3432" s="4" t="s">
        <v>413</v>
      </c>
      <c r="C3432" s="5" t="s">
        <v>22658</v>
      </c>
      <c r="D3432" s="4" t="s">
        <v>22659</v>
      </c>
      <c r="E3432" s="6">
        <v>44635.310416666667</v>
      </c>
      <c r="F3432" s="4"/>
      <c r="G3432" s="4"/>
      <c r="H3432" s="4"/>
      <c r="I3432" s="4"/>
      <c r="J3432" s="4" t="s">
        <v>416</v>
      </c>
      <c r="K3432" s="4"/>
      <c r="L3432" s="4" t="s">
        <v>33</v>
      </c>
      <c r="M3432" s="7" t="s">
        <v>417</v>
      </c>
      <c r="N3432" s="4">
        <v>32832</v>
      </c>
      <c r="O3432" s="4">
        <v>29934</v>
      </c>
      <c r="P3432" s="4" t="s">
        <v>418</v>
      </c>
      <c r="Q3432" s="7" t="s">
        <v>22660</v>
      </c>
      <c r="R3432" s="4" t="s">
        <v>22661</v>
      </c>
    </row>
    <row r="3433" spans="1:18" ht="82.15">
      <c r="A3433" s="3" t="s">
        <v>22662</v>
      </c>
      <c r="B3433" s="4" t="s">
        <v>5785</v>
      </c>
      <c r="C3433" s="5" t="s">
        <v>22381</v>
      </c>
      <c r="D3433" s="4" t="s">
        <v>22663</v>
      </c>
      <c r="E3433" s="6">
        <v>44635.309224537035</v>
      </c>
      <c r="F3433" s="4"/>
      <c r="G3433" s="4"/>
      <c r="H3433" s="4"/>
      <c r="I3433" s="4"/>
      <c r="J3433" s="4" t="s">
        <v>5784</v>
      </c>
      <c r="K3433" s="4"/>
      <c r="L3433" s="4" t="s">
        <v>57</v>
      </c>
      <c r="M3433" s="7" t="s">
        <v>5812</v>
      </c>
      <c r="N3433" s="4">
        <v>1118</v>
      </c>
      <c r="O3433" s="4">
        <v>1874</v>
      </c>
      <c r="P3433" s="4" t="s">
        <v>5813</v>
      </c>
      <c r="Q3433" s="7" t="s">
        <v>22664</v>
      </c>
      <c r="R3433" s="4" t="s">
        <v>22387</v>
      </c>
    </row>
    <row r="3434" spans="1:18" ht="82.15">
      <c r="A3434" s="3" t="s">
        <v>22665</v>
      </c>
      <c r="B3434" s="4" t="s">
        <v>413</v>
      </c>
      <c r="C3434" s="5" t="s">
        <v>22666</v>
      </c>
      <c r="D3434" s="4" t="s">
        <v>22667</v>
      </c>
      <c r="E3434" s="6">
        <v>44635.308136574073</v>
      </c>
      <c r="F3434" s="4"/>
      <c r="G3434" s="4"/>
      <c r="H3434" s="4"/>
      <c r="I3434" s="4"/>
      <c r="J3434" s="4" t="s">
        <v>416</v>
      </c>
      <c r="K3434" s="4"/>
      <c r="L3434" s="4" t="s">
        <v>33</v>
      </c>
      <c r="M3434" s="7" t="s">
        <v>417</v>
      </c>
      <c r="N3434" s="4">
        <v>32832</v>
      </c>
      <c r="O3434" s="4">
        <v>29934</v>
      </c>
      <c r="P3434" s="4" t="s">
        <v>418</v>
      </c>
      <c r="Q3434" s="7" t="s">
        <v>22668</v>
      </c>
      <c r="R3434" s="4" t="s">
        <v>22669</v>
      </c>
    </row>
    <row r="3435" spans="1:18" ht="31.15">
      <c r="A3435" s="3" t="s">
        <v>22670</v>
      </c>
      <c r="B3435" s="4" t="s">
        <v>21770</v>
      </c>
      <c r="C3435" s="5" t="s">
        <v>22671</v>
      </c>
      <c r="D3435" s="4" t="s">
        <v>22672</v>
      </c>
      <c r="E3435" s="6">
        <v>44635.305625000001</v>
      </c>
      <c r="F3435" s="4"/>
      <c r="G3435" s="4"/>
      <c r="H3435" s="4"/>
      <c r="I3435" s="4"/>
      <c r="J3435" s="4" t="s">
        <v>21773</v>
      </c>
      <c r="K3435" s="4"/>
      <c r="L3435" s="4" t="s">
        <v>21774</v>
      </c>
      <c r="M3435" s="7" t="s">
        <v>21775</v>
      </c>
      <c r="N3435" s="4">
        <v>8048</v>
      </c>
      <c r="O3435" s="4">
        <v>1285</v>
      </c>
      <c r="P3435" s="4" t="s">
        <v>119</v>
      </c>
      <c r="Q3435" s="7" t="s">
        <v>22673</v>
      </c>
      <c r="R3435" s="4" t="s">
        <v>22674</v>
      </c>
    </row>
    <row r="3436" spans="1:18" ht="92.45">
      <c r="A3436" s="3" t="s">
        <v>22675</v>
      </c>
      <c r="B3436" s="4" t="s">
        <v>413</v>
      </c>
      <c r="C3436" s="5" t="s">
        <v>22676</v>
      </c>
      <c r="D3436" s="4" t="s">
        <v>22677</v>
      </c>
      <c r="E3436" s="6">
        <v>44635.303761574076</v>
      </c>
      <c r="F3436" s="4"/>
      <c r="G3436" s="4"/>
      <c r="H3436" s="4"/>
      <c r="I3436" s="4"/>
      <c r="J3436" s="4" t="s">
        <v>416</v>
      </c>
      <c r="K3436" s="4"/>
      <c r="L3436" s="4" t="s">
        <v>33</v>
      </c>
      <c r="M3436" s="7" t="s">
        <v>417</v>
      </c>
      <c r="N3436" s="4">
        <v>32832</v>
      </c>
      <c r="O3436" s="4">
        <v>29934</v>
      </c>
      <c r="P3436" s="4" t="s">
        <v>418</v>
      </c>
      <c r="Q3436" s="7" t="s">
        <v>22678</v>
      </c>
      <c r="R3436" s="4" t="s">
        <v>22679</v>
      </c>
    </row>
    <row r="3437" spans="1:18" ht="123">
      <c r="A3437" s="3" t="s">
        <v>22680</v>
      </c>
      <c r="B3437" s="4" t="s">
        <v>196</v>
      </c>
      <c r="C3437" s="5" t="s">
        <v>22681</v>
      </c>
      <c r="D3437" s="4" t="s">
        <v>22682</v>
      </c>
      <c r="E3437" s="6">
        <v>44635.303622685184</v>
      </c>
      <c r="F3437" s="4"/>
      <c r="G3437" s="4"/>
      <c r="H3437" s="4" t="s">
        <v>22683</v>
      </c>
      <c r="I3437" s="4" t="s">
        <v>22684</v>
      </c>
      <c r="J3437" s="4" t="s">
        <v>199</v>
      </c>
      <c r="K3437" s="4" t="s">
        <v>22685</v>
      </c>
      <c r="L3437" s="4" t="s">
        <v>33</v>
      </c>
      <c r="M3437" s="7" t="s">
        <v>200</v>
      </c>
      <c r="N3437" s="4">
        <v>1450</v>
      </c>
      <c r="O3437" s="4">
        <v>467</v>
      </c>
      <c r="P3437" s="4"/>
      <c r="Q3437" s="7" t="s">
        <v>22686</v>
      </c>
      <c r="R3437" s="4" t="s">
        <v>22687</v>
      </c>
    </row>
    <row r="3438" spans="1:18" ht="112.9">
      <c r="A3438" s="3" t="s">
        <v>22688</v>
      </c>
      <c r="B3438" s="4" t="s">
        <v>196</v>
      </c>
      <c r="C3438" s="5" t="s">
        <v>22689</v>
      </c>
      <c r="D3438" s="4" t="s">
        <v>22690</v>
      </c>
      <c r="E3438" s="6">
        <v>44635.303113425922</v>
      </c>
      <c r="F3438" s="4"/>
      <c r="G3438" s="4"/>
      <c r="H3438" s="4" t="s">
        <v>22691</v>
      </c>
      <c r="I3438" s="4" t="s">
        <v>22692</v>
      </c>
      <c r="J3438" s="4" t="s">
        <v>199</v>
      </c>
      <c r="K3438" s="4" t="s">
        <v>22693</v>
      </c>
      <c r="L3438" s="4" t="s">
        <v>33</v>
      </c>
      <c r="M3438" s="7" t="s">
        <v>200</v>
      </c>
      <c r="N3438" s="4">
        <v>1450</v>
      </c>
      <c r="O3438" s="4">
        <v>467</v>
      </c>
      <c r="P3438" s="4"/>
      <c r="Q3438" s="7" t="s">
        <v>22694</v>
      </c>
      <c r="R3438" s="4" t="s">
        <v>22695</v>
      </c>
    </row>
    <row r="3439" spans="1:18" ht="61.9">
      <c r="A3439" s="3" t="s">
        <v>22696</v>
      </c>
      <c r="B3439" s="4" t="s">
        <v>22697</v>
      </c>
      <c r="C3439" s="5" t="s">
        <v>22698</v>
      </c>
      <c r="D3439" s="4" t="s">
        <v>22699</v>
      </c>
      <c r="E3439" s="6">
        <v>44635.301932870367</v>
      </c>
      <c r="F3439" s="4"/>
      <c r="G3439" s="4"/>
      <c r="H3439" s="4"/>
      <c r="I3439" s="4"/>
      <c r="J3439" s="4" t="s">
        <v>22700</v>
      </c>
      <c r="K3439" s="4"/>
      <c r="L3439" s="4" t="s">
        <v>33</v>
      </c>
      <c r="M3439" s="7" t="s">
        <v>22701</v>
      </c>
      <c r="N3439" s="4">
        <v>4373</v>
      </c>
      <c r="O3439" s="4">
        <v>2595</v>
      </c>
      <c r="P3439" s="4"/>
      <c r="Q3439" s="7" t="s">
        <v>22702</v>
      </c>
      <c r="R3439" s="4" t="s">
        <v>22703</v>
      </c>
    </row>
    <row r="3440" spans="1:18" ht="102.6">
      <c r="A3440" s="3" t="s">
        <v>22704</v>
      </c>
      <c r="B3440" s="4" t="s">
        <v>413</v>
      </c>
      <c r="C3440" s="5" t="s">
        <v>22705</v>
      </c>
      <c r="D3440" s="4" t="s">
        <v>22706</v>
      </c>
      <c r="E3440" s="6">
        <v>44635.301724537036</v>
      </c>
      <c r="F3440" s="4"/>
      <c r="G3440" s="4"/>
      <c r="H3440" s="4"/>
      <c r="I3440" s="4"/>
      <c r="J3440" s="4" t="s">
        <v>416</v>
      </c>
      <c r="K3440" s="4"/>
      <c r="L3440" s="4" t="s">
        <v>33</v>
      </c>
      <c r="M3440" s="7" t="s">
        <v>417</v>
      </c>
      <c r="N3440" s="4">
        <v>32832</v>
      </c>
      <c r="O3440" s="4">
        <v>29934</v>
      </c>
      <c r="P3440" s="4" t="s">
        <v>418</v>
      </c>
      <c r="Q3440" s="7" t="s">
        <v>22707</v>
      </c>
      <c r="R3440" s="4" t="s">
        <v>22708</v>
      </c>
    </row>
    <row r="3441" spans="1:18" ht="112.9">
      <c r="A3441" s="3" t="s">
        <v>22709</v>
      </c>
      <c r="B3441" s="4" t="s">
        <v>196</v>
      </c>
      <c r="C3441" s="5" t="s">
        <v>22710</v>
      </c>
      <c r="D3441" s="4" t="s">
        <v>22711</v>
      </c>
      <c r="E3441" s="6">
        <v>44635.300219907411</v>
      </c>
      <c r="F3441" s="4"/>
      <c r="G3441" s="4"/>
      <c r="H3441" s="4" t="s">
        <v>22712</v>
      </c>
      <c r="I3441" s="4" t="s">
        <v>22713</v>
      </c>
      <c r="J3441" s="4" t="s">
        <v>199</v>
      </c>
      <c r="K3441" s="4" t="s">
        <v>22714</v>
      </c>
      <c r="L3441" s="4" t="s">
        <v>33</v>
      </c>
      <c r="M3441" s="7" t="s">
        <v>200</v>
      </c>
      <c r="N3441" s="4">
        <v>1450</v>
      </c>
      <c r="O3441" s="4">
        <v>467</v>
      </c>
      <c r="P3441" s="4"/>
      <c r="Q3441" s="7" t="s">
        <v>22715</v>
      </c>
      <c r="R3441" s="4" t="s">
        <v>22716</v>
      </c>
    </row>
    <row r="3442" spans="1:18" ht="112.9">
      <c r="A3442" s="3" t="s">
        <v>22717</v>
      </c>
      <c r="B3442" s="4" t="s">
        <v>196</v>
      </c>
      <c r="C3442" s="5" t="s">
        <v>22718</v>
      </c>
      <c r="D3442" s="4" t="s">
        <v>22719</v>
      </c>
      <c r="E3442" s="6">
        <v>44635.300023148149</v>
      </c>
      <c r="F3442" s="4"/>
      <c r="G3442" s="4"/>
      <c r="H3442" s="4" t="s">
        <v>22720</v>
      </c>
      <c r="I3442" s="4" t="s">
        <v>22721</v>
      </c>
      <c r="J3442" s="4" t="s">
        <v>199</v>
      </c>
      <c r="K3442" s="4" t="s">
        <v>22722</v>
      </c>
      <c r="L3442" s="4" t="s">
        <v>33</v>
      </c>
      <c r="M3442" s="7" t="s">
        <v>200</v>
      </c>
      <c r="N3442" s="4">
        <v>1450</v>
      </c>
      <c r="O3442" s="4">
        <v>467</v>
      </c>
      <c r="P3442" s="4"/>
      <c r="Q3442" s="7" t="s">
        <v>22723</v>
      </c>
      <c r="R3442" s="4" t="s">
        <v>22724</v>
      </c>
    </row>
    <row r="3443" spans="1:18" ht="112.9">
      <c r="A3443" s="3" t="s">
        <v>22725</v>
      </c>
      <c r="B3443" s="4" t="s">
        <v>196</v>
      </c>
      <c r="C3443" s="5" t="s">
        <v>22726</v>
      </c>
      <c r="D3443" s="4" t="s">
        <v>22727</v>
      </c>
      <c r="E3443" s="6">
        <v>44635.299814814818</v>
      </c>
      <c r="F3443" s="4"/>
      <c r="G3443" s="4"/>
      <c r="H3443" s="4" t="s">
        <v>22728</v>
      </c>
      <c r="I3443" s="4" t="s">
        <v>22729</v>
      </c>
      <c r="J3443" s="4" t="s">
        <v>199</v>
      </c>
      <c r="K3443" s="4" t="s">
        <v>22730</v>
      </c>
      <c r="L3443" s="4" t="s">
        <v>33</v>
      </c>
      <c r="M3443" s="7" t="s">
        <v>200</v>
      </c>
      <c r="N3443" s="4">
        <v>1450</v>
      </c>
      <c r="O3443" s="4">
        <v>467</v>
      </c>
      <c r="P3443" s="4"/>
      <c r="Q3443" s="7" t="s">
        <v>22731</v>
      </c>
      <c r="R3443" s="4" t="s">
        <v>22732</v>
      </c>
    </row>
    <row r="3444" spans="1:18" ht="123">
      <c r="A3444" s="3" t="s">
        <v>22733</v>
      </c>
      <c r="B3444" s="4" t="s">
        <v>196</v>
      </c>
      <c r="C3444" s="5" t="s">
        <v>22734</v>
      </c>
      <c r="D3444" s="4" t="s">
        <v>22735</v>
      </c>
      <c r="E3444" s="6">
        <v>44635.299375000002</v>
      </c>
      <c r="F3444" s="4"/>
      <c r="G3444" s="4"/>
      <c r="H3444" s="4" t="s">
        <v>22736</v>
      </c>
      <c r="I3444" s="4" t="s">
        <v>22737</v>
      </c>
      <c r="J3444" s="4" t="s">
        <v>199</v>
      </c>
      <c r="K3444" s="4" t="s">
        <v>22738</v>
      </c>
      <c r="L3444" s="4" t="s">
        <v>33</v>
      </c>
      <c r="M3444" s="7" t="s">
        <v>200</v>
      </c>
      <c r="N3444" s="4">
        <v>1450</v>
      </c>
      <c r="O3444" s="4">
        <v>467</v>
      </c>
      <c r="P3444" s="4"/>
      <c r="Q3444" s="7" t="s">
        <v>22739</v>
      </c>
      <c r="R3444" s="4" t="s">
        <v>22740</v>
      </c>
    </row>
    <row r="3445" spans="1:18" ht="82.15">
      <c r="A3445" s="3" t="s">
        <v>22741</v>
      </c>
      <c r="B3445" s="4" t="s">
        <v>413</v>
      </c>
      <c r="C3445" s="5" t="s">
        <v>22742</v>
      </c>
      <c r="D3445" s="4" t="s">
        <v>22743</v>
      </c>
      <c r="E3445" s="6">
        <v>44635.299062499995</v>
      </c>
      <c r="F3445" s="4"/>
      <c r="G3445" s="4"/>
      <c r="H3445" s="4"/>
      <c r="I3445" s="4"/>
      <c r="J3445" s="4" t="s">
        <v>416</v>
      </c>
      <c r="K3445" s="4"/>
      <c r="L3445" s="4" t="s">
        <v>33</v>
      </c>
      <c r="M3445" s="7" t="s">
        <v>417</v>
      </c>
      <c r="N3445" s="4">
        <v>32832</v>
      </c>
      <c r="O3445" s="4">
        <v>29934</v>
      </c>
      <c r="P3445" s="4" t="s">
        <v>418</v>
      </c>
      <c r="Q3445" s="7" t="s">
        <v>22744</v>
      </c>
      <c r="R3445" s="4" t="s">
        <v>22745</v>
      </c>
    </row>
    <row r="3446" spans="1:18" ht="112.9">
      <c r="A3446" s="3" t="s">
        <v>22746</v>
      </c>
      <c r="B3446" s="4" t="s">
        <v>196</v>
      </c>
      <c r="C3446" s="5" t="s">
        <v>22747</v>
      </c>
      <c r="D3446" s="4" t="s">
        <v>22748</v>
      </c>
      <c r="E3446" s="6">
        <v>44635.298958333333</v>
      </c>
      <c r="F3446" s="4"/>
      <c r="G3446" s="4"/>
      <c r="H3446" s="4" t="s">
        <v>22749</v>
      </c>
      <c r="I3446" s="4" t="s">
        <v>22750</v>
      </c>
      <c r="J3446" s="4" t="s">
        <v>199</v>
      </c>
      <c r="K3446" s="4" t="s">
        <v>22751</v>
      </c>
      <c r="L3446" s="4" t="s">
        <v>33</v>
      </c>
      <c r="M3446" s="7" t="s">
        <v>200</v>
      </c>
      <c r="N3446" s="4">
        <v>1450</v>
      </c>
      <c r="O3446" s="4">
        <v>467</v>
      </c>
      <c r="P3446" s="4"/>
      <c r="Q3446" s="7" t="s">
        <v>22752</v>
      </c>
      <c r="R3446" s="4" t="s">
        <v>22753</v>
      </c>
    </row>
    <row r="3447" spans="1:18" ht="112.9">
      <c r="A3447" s="3" t="s">
        <v>22754</v>
      </c>
      <c r="B3447" s="4" t="s">
        <v>196</v>
      </c>
      <c r="C3447" s="5" t="s">
        <v>22755</v>
      </c>
      <c r="D3447" s="4" t="s">
        <v>22756</v>
      </c>
      <c r="E3447" s="6">
        <v>44635.298634259263</v>
      </c>
      <c r="F3447" s="4"/>
      <c r="G3447" s="4"/>
      <c r="H3447" s="4" t="s">
        <v>22757</v>
      </c>
      <c r="I3447" s="4" t="s">
        <v>22758</v>
      </c>
      <c r="J3447" s="4" t="s">
        <v>199</v>
      </c>
      <c r="K3447" s="4" t="s">
        <v>22759</v>
      </c>
      <c r="L3447" s="4" t="s">
        <v>33</v>
      </c>
      <c r="M3447" s="7" t="s">
        <v>200</v>
      </c>
      <c r="N3447" s="4">
        <v>1450</v>
      </c>
      <c r="O3447" s="4">
        <v>467</v>
      </c>
      <c r="P3447" s="4"/>
      <c r="Q3447" s="7" t="s">
        <v>22760</v>
      </c>
      <c r="R3447" s="4" t="s">
        <v>22761</v>
      </c>
    </row>
    <row r="3448" spans="1:18" ht="112.9">
      <c r="A3448" s="3" t="s">
        <v>22762</v>
      </c>
      <c r="B3448" s="4" t="s">
        <v>196</v>
      </c>
      <c r="C3448" s="5" t="s">
        <v>22763</v>
      </c>
      <c r="D3448" s="4" t="s">
        <v>22764</v>
      </c>
      <c r="E3448" s="6">
        <v>44635.298055555555</v>
      </c>
      <c r="F3448" s="4"/>
      <c r="G3448" s="4"/>
      <c r="H3448" s="4" t="s">
        <v>22765</v>
      </c>
      <c r="I3448" s="4" t="s">
        <v>22766</v>
      </c>
      <c r="J3448" s="4" t="s">
        <v>199</v>
      </c>
      <c r="K3448" s="4" t="s">
        <v>22767</v>
      </c>
      <c r="L3448" s="4" t="s">
        <v>33</v>
      </c>
      <c r="M3448" s="7" t="s">
        <v>200</v>
      </c>
      <c r="N3448" s="4">
        <v>1450</v>
      </c>
      <c r="O3448" s="4">
        <v>467</v>
      </c>
      <c r="P3448" s="4"/>
      <c r="Q3448" s="7" t="s">
        <v>22768</v>
      </c>
      <c r="R3448" s="4" t="s">
        <v>22769</v>
      </c>
    </row>
    <row r="3449" spans="1:18" ht="112.9">
      <c r="A3449" s="3" t="s">
        <v>22770</v>
      </c>
      <c r="B3449" s="4" t="s">
        <v>196</v>
      </c>
      <c r="C3449" s="5" t="s">
        <v>22771</v>
      </c>
      <c r="D3449" s="4" t="s">
        <v>22772</v>
      </c>
      <c r="E3449" s="6">
        <v>44635.29755787037</v>
      </c>
      <c r="F3449" s="4"/>
      <c r="G3449" s="4"/>
      <c r="H3449" s="4" t="s">
        <v>22773</v>
      </c>
      <c r="I3449" s="4" t="s">
        <v>22774</v>
      </c>
      <c r="J3449" s="4" t="s">
        <v>199</v>
      </c>
      <c r="K3449" s="4" t="s">
        <v>22775</v>
      </c>
      <c r="L3449" s="4" t="s">
        <v>33</v>
      </c>
      <c r="M3449" s="7" t="s">
        <v>200</v>
      </c>
      <c r="N3449" s="4">
        <v>1450</v>
      </c>
      <c r="O3449" s="4">
        <v>467</v>
      </c>
      <c r="P3449" s="4"/>
      <c r="Q3449" s="7" t="s">
        <v>22776</v>
      </c>
      <c r="R3449" s="4" t="s">
        <v>22777</v>
      </c>
    </row>
    <row r="3450" spans="1:18" ht="61.9">
      <c r="A3450" s="3" t="s">
        <v>22778</v>
      </c>
      <c r="B3450" s="4" t="s">
        <v>22779</v>
      </c>
      <c r="C3450" s="5" t="s">
        <v>22780</v>
      </c>
      <c r="D3450" s="4" t="s">
        <v>22781</v>
      </c>
      <c r="E3450" s="6">
        <v>44635.297199074077</v>
      </c>
      <c r="F3450" s="4"/>
      <c r="G3450" s="4"/>
      <c r="H3450" s="4"/>
      <c r="I3450" s="4"/>
      <c r="J3450" s="4" t="s">
        <v>22782</v>
      </c>
      <c r="K3450" s="4"/>
      <c r="L3450" s="4" t="s">
        <v>33</v>
      </c>
      <c r="M3450" s="7" t="s">
        <v>22783</v>
      </c>
      <c r="N3450" s="4">
        <v>762</v>
      </c>
      <c r="O3450" s="4">
        <v>827</v>
      </c>
      <c r="P3450" s="4"/>
      <c r="Q3450" s="7" t="s">
        <v>22784</v>
      </c>
      <c r="R3450" s="4" t="s">
        <v>22785</v>
      </c>
    </row>
    <row r="3451" spans="1:18" ht="51.6">
      <c r="A3451" s="3" t="s">
        <v>22786</v>
      </c>
      <c r="B3451" s="4" t="s">
        <v>22787</v>
      </c>
      <c r="C3451" s="5" t="s">
        <v>22788</v>
      </c>
      <c r="D3451" s="4" t="s">
        <v>22789</v>
      </c>
      <c r="E3451" s="6">
        <v>44635.296990740739</v>
      </c>
      <c r="F3451" s="4"/>
      <c r="G3451" s="4"/>
      <c r="H3451" s="4"/>
      <c r="I3451" s="4"/>
      <c r="J3451" s="4" t="s">
        <v>22790</v>
      </c>
      <c r="K3451" s="4"/>
      <c r="L3451" s="4" t="s">
        <v>303</v>
      </c>
      <c r="M3451" s="7" t="s">
        <v>22791</v>
      </c>
      <c r="N3451" s="4">
        <v>18372</v>
      </c>
      <c r="O3451" s="4">
        <v>15996</v>
      </c>
      <c r="P3451" s="4" t="s">
        <v>22792</v>
      </c>
      <c r="Q3451" s="7" t="s">
        <v>22793</v>
      </c>
      <c r="R3451" s="4" t="s">
        <v>22794</v>
      </c>
    </row>
    <row r="3452" spans="1:18" ht="61.9">
      <c r="A3452" s="3" t="s">
        <v>22795</v>
      </c>
      <c r="B3452" s="4" t="s">
        <v>22796</v>
      </c>
      <c r="C3452" s="5" t="s">
        <v>15581</v>
      </c>
      <c r="D3452" s="4" t="s">
        <v>22797</v>
      </c>
      <c r="E3452" s="6">
        <v>44635.295636574076</v>
      </c>
      <c r="F3452" s="4"/>
      <c r="G3452" s="4"/>
      <c r="H3452" s="4"/>
      <c r="I3452" s="4"/>
      <c r="J3452" s="4" t="s">
        <v>22798</v>
      </c>
      <c r="K3452" s="4"/>
      <c r="L3452" s="4" t="s">
        <v>57</v>
      </c>
      <c r="M3452" s="7" t="s">
        <v>22799</v>
      </c>
      <c r="N3452" s="4">
        <v>1433</v>
      </c>
      <c r="O3452" s="4">
        <v>2216</v>
      </c>
      <c r="P3452" s="4" t="s">
        <v>22800</v>
      </c>
      <c r="Q3452" s="7" t="s">
        <v>22801</v>
      </c>
      <c r="R3452" s="4" t="s">
        <v>15584</v>
      </c>
    </row>
    <row r="3453" spans="1:18" ht="112.9">
      <c r="A3453" s="3" t="s">
        <v>22802</v>
      </c>
      <c r="B3453" s="4" t="s">
        <v>413</v>
      </c>
      <c r="C3453" s="5" t="s">
        <v>22803</v>
      </c>
      <c r="D3453" s="4" t="s">
        <v>22804</v>
      </c>
      <c r="E3453" s="6">
        <v>44635.293900462959</v>
      </c>
      <c r="F3453" s="4"/>
      <c r="G3453" s="4"/>
      <c r="H3453" s="4"/>
      <c r="I3453" s="4"/>
      <c r="J3453" s="4" t="s">
        <v>416</v>
      </c>
      <c r="K3453" s="4"/>
      <c r="L3453" s="4" t="s">
        <v>33</v>
      </c>
      <c r="M3453" s="7" t="s">
        <v>417</v>
      </c>
      <c r="N3453" s="4">
        <v>32832</v>
      </c>
      <c r="O3453" s="4">
        <v>29934</v>
      </c>
      <c r="P3453" s="4" t="s">
        <v>418</v>
      </c>
      <c r="Q3453" s="7" t="s">
        <v>22805</v>
      </c>
      <c r="R3453" s="4" t="s">
        <v>22806</v>
      </c>
    </row>
    <row r="3454" spans="1:18" ht="51.6">
      <c r="A3454" s="3" t="s">
        <v>22807</v>
      </c>
      <c r="B3454" s="4" t="s">
        <v>3840</v>
      </c>
      <c r="C3454" s="5" t="s">
        <v>22808</v>
      </c>
      <c r="D3454" s="4" t="s">
        <v>22809</v>
      </c>
      <c r="E3454" s="6">
        <v>44635.293715277774</v>
      </c>
      <c r="F3454" s="4"/>
      <c r="G3454" s="4"/>
      <c r="H3454" s="4"/>
      <c r="I3454" s="4"/>
      <c r="J3454" s="4" t="s">
        <v>3843</v>
      </c>
      <c r="K3454" s="4"/>
      <c r="L3454" s="4" t="s">
        <v>33</v>
      </c>
      <c r="M3454" s="7" t="s">
        <v>3844</v>
      </c>
      <c r="N3454" s="4">
        <v>1072</v>
      </c>
      <c r="O3454" s="4">
        <v>3196</v>
      </c>
      <c r="P3454" s="4"/>
      <c r="Q3454" s="7" t="s">
        <v>22810</v>
      </c>
      <c r="R3454" s="4" t="s">
        <v>22811</v>
      </c>
    </row>
    <row r="3455" spans="1:18" ht="153.6">
      <c r="A3455" s="3" t="s">
        <v>22812</v>
      </c>
      <c r="B3455" s="4" t="s">
        <v>22813</v>
      </c>
      <c r="C3455" s="5" t="s">
        <v>2266</v>
      </c>
      <c r="D3455" s="4" t="s">
        <v>22814</v>
      </c>
      <c r="E3455" s="6">
        <v>44635.293437500004</v>
      </c>
      <c r="F3455" s="4"/>
      <c r="G3455" s="4"/>
      <c r="H3455" s="4"/>
      <c r="I3455" s="4"/>
      <c r="J3455" s="4" t="s">
        <v>22815</v>
      </c>
      <c r="K3455" s="4"/>
      <c r="L3455" s="4" t="s">
        <v>57</v>
      </c>
      <c r="M3455" s="7" t="s">
        <v>22816</v>
      </c>
      <c r="N3455" s="4">
        <v>2086</v>
      </c>
      <c r="O3455" s="4">
        <v>4998</v>
      </c>
      <c r="P3455" s="4" t="s">
        <v>22817</v>
      </c>
      <c r="Q3455" s="7" t="s">
        <v>22818</v>
      </c>
      <c r="R3455" s="4" t="s">
        <v>2272</v>
      </c>
    </row>
    <row r="3456" spans="1:18" ht="82.15">
      <c r="A3456" s="3" t="s">
        <v>22819</v>
      </c>
      <c r="B3456" s="4" t="s">
        <v>22796</v>
      </c>
      <c r="C3456" s="5" t="s">
        <v>22820</v>
      </c>
      <c r="D3456" s="4" t="s">
        <v>22821</v>
      </c>
      <c r="E3456" s="6">
        <v>44635.292997685188</v>
      </c>
      <c r="F3456" s="4"/>
      <c r="G3456" s="4"/>
      <c r="H3456" s="4"/>
      <c r="I3456" s="4"/>
      <c r="J3456" s="4" t="s">
        <v>22798</v>
      </c>
      <c r="K3456" s="4"/>
      <c r="L3456" s="4" t="s">
        <v>57</v>
      </c>
      <c r="M3456" s="7" t="s">
        <v>22799</v>
      </c>
      <c r="N3456" s="4">
        <v>1433</v>
      </c>
      <c r="O3456" s="4">
        <v>2216</v>
      </c>
      <c r="P3456" s="4" t="s">
        <v>22800</v>
      </c>
      <c r="Q3456" s="7" t="s">
        <v>22822</v>
      </c>
      <c r="R3456" s="4" t="s">
        <v>22823</v>
      </c>
    </row>
    <row r="3457" spans="1:18" ht="61.9">
      <c r="A3457" s="3" t="s">
        <v>22824</v>
      </c>
      <c r="B3457" s="4" t="s">
        <v>22825</v>
      </c>
      <c r="C3457" s="5" t="s">
        <v>22826</v>
      </c>
      <c r="D3457" s="4" t="s">
        <v>22827</v>
      </c>
      <c r="E3457" s="6">
        <v>44635.291666666672</v>
      </c>
      <c r="F3457" s="4"/>
      <c r="G3457" s="4"/>
      <c r="H3457" s="4"/>
      <c r="I3457" s="4"/>
      <c r="J3457" s="4" t="s">
        <v>22828</v>
      </c>
      <c r="K3457" s="4"/>
      <c r="L3457" s="4" t="s">
        <v>33</v>
      </c>
      <c r="M3457" s="7" t="s">
        <v>22829</v>
      </c>
      <c r="N3457" s="4">
        <v>26629</v>
      </c>
      <c r="O3457" s="4">
        <v>708</v>
      </c>
      <c r="P3457" s="4" t="s">
        <v>22830</v>
      </c>
      <c r="Q3457" s="7" t="s">
        <v>22831</v>
      </c>
      <c r="R3457" s="4" t="s">
        <v>22832</v>
      </c>
    </row>
    <row r="3458" spans="1:18" ht="41.45">
      <c r="A3458" s="3" t="s">
        <v>22833</v>
      </c>
      <c r="B3458" s="4" t="s">
        <v>22834</v>
      </c>
      <c r="C3458" s="5" t="s">
        <v>22154</v>
      </c>
      <c r="D3458" s="4" t="s">
        <v>22835</v>
      </c>
      <c r="E3458" s="6">
        <v>44635.291273148148</v>
      </c>
      <c r="F3458" s="4"/>
      <c r="G3458" s="4"/>
      <c r="H3458" s="4"/>
      <c r="I3458" s="4"/>
      <c r="J3458" s="4" t="s">
        <v>22836</v>
      </c>
      <c r="K3458" s="4"/>
      <c r="L3458" s="4" t="s">
        <v>57</v>
      </c>
      <c r="M3458" s="7" t="s">
        <v>22837</v>
      </c>
      <c r="N3458" s="4">
        <v>1040</v>
      </c>
      <c r="O3458" s="4">
        <v>1042</v>
      </c>
      <c r="P3458" s="4" t="s">
        <v>22838</v>
      </c>
      <c r="Q3458" s="7" t="s">
        <v>22839</v>
      </c>
      <c r="R3458" s="4" t="s">
        <v>22159</v>
      </c>
    </row>
    <row r="3459" spans="1:18" ht="112.9">
      <c r="A3459" s="3" t="s">
        <v>22840</v>
      </c>
      <c r="B3459" s="4" t="s">
        <v>10043</v>
      </c>
      <c r="C3459" s="5" t="s">
        <v>22841</v>
      </c>
      <c r="D3459" s="4" t="s">
        <v>22842</v>
      </c>
      <c r="E3459" s="6">
        <v>44635.290104166663</v>
      </c>
      <c r="F3459" s="4"/>
      <c r="G3459" s="4"/>
      <c r="H3459" s="4"/>
      <c r="I3459" s="4"/>
      <c r="J3459" s="4" t="s">
        <v>10046</v>
      </c>
      <c r="K3459" s="4"/>
      <c r="L3459" s="4" t="s">
        <v>23</v>
      </c>
      <c r="M3459" s="7" t="s">
        <v>10047</v>
      </c>
      <c r="N3459" s="4">
        <v>2295</v>
      </c>
      <c r="O3459" s="4">
        <v>853</v>
      </c>
      <c r="P3459" s="4" t="s">
        <v>10048</v>
      </c>
      <c r="Q3459" s="7" t="s">
        <v>22843</v>
      </c>
      <c r="R3459" s="4" t="s">
        <v>22844</v>
      </c>
    </row>
    <row r="3460" spans="1:18" ht="61.9">
      <c r="A3460" s="3" t="s">
        <v>22845</v>
      </c>
      <c r="B3460" s="4" t="s">
        <v>22846</v>
      </c>
      <c r="C3460" s="5" t="s">
        <v>22698</v>
      </c>
      <c r="D3460" s="4" t="s">
        <v>22847</v>
      </c>
      <c r="E3460" s="6">
        <v>44635.289710648147</v>
      </c>
      <c r="F3460" s="4"/>
      <c r="G3460" s="4"/>
      <c r="H3460" s="4"/>
      <c r="I3460" s="4"/>
      <c r="J3460" s="4" t="s">
        <v>22848</v>
      </c>
      <c r="K3460" s="4"/>
      <c r="L3460" s="4" t="s">
        <v>23</v>
      </c>
      <c r="M3460" s="7" t="s">
        <v>22849</v>
      </c>
      <c r="N3460" s="4">
        <v>2004</v>
      </c>
      <c r="O3460" s="4">
        <v>2292</v>
      </c>
      <c r="P3460" s="4"/>
      <c r="Q3460" s="7" t="s">
        <v>22850</v>
      </c>
      <c r="R3460" s="4" t="s">
        <v>22703</v>
      </c>
    </row>
    <row r="3461" spans="1:18" ht="61.9">
      <c r="A3461" s="3" t="s">
        <v>22851</v>
      </c>
      <c r="B3461" s="4" t="s">
        <v>22852</v>
      </c>
      <c r="C3461" s="5" t="s">
        <v>22698</v>
      </c>
      <c r="D3461" s="4" t="s">
        <v>22853</v>
      </c>
      <c r="E3461" s="6">
        <v>44635.289282407408</v>
      </c>
      <c r="F3461" s="4"/>
      <c r="G3461" s="4"/>
      <c r="H3461" s="4"/>
      <c r="I3461" s="4"/>
      <c r="J3461" s="4" t="s">
        <v>22854</v>
      </c>
      <c r="K3461" s="4"/>
      <c r="L3461" s="4" t="s">
        <v>33</v>
      </c>
      <c r="M3461" s="7" t="s">
        <v>22855</v>
      </c>
      <c r="N3461" s="4">
        <v>2237</v>
      </c>
      <c r="O3461" s="4">
        <v>4294</v>
      </c>
      <c r="P3461" s="4"/>
      <c r="Q3461" s="7" t="s">
        <v>22856</v>
      </c>
      <c r="R3461" s="4" t="s">
        <v>22703</v>
      </c>
    </row>
    <row r="3462" spans="1:18" ht="82.15">
      <c r="A3462" s="3" t="s">
        <v>22857</v>
      </c>
      <c r="B3462" s="4" t="s">
        <v>22858</v>
      </c>
      <c r="C3462" s="5" t="s">
        <v>6408</v>
      </c>
      <c r="D3462" s="4" t="s">
        <v>22859</v>
      </c>
      <c r="E3462" s="6">
        <v>44635.288842592592</v>
      </c>
      <c r="F3462" s="4"/>
      <c r="G3462" s="4"/>
      <c r="H3462" s="4"/>
      <c r="I3462" s="4"/>
      <c r="J3462" s="4" t="s">
        <v>22860</v>
      </c>
      <c r="K3462" s="4"/>
      <c r="L3462" s="4" t="s">
        <v>23</v>
      </c>
      <c r="M3462" s="7" t="s">
        <v>22861</v>
      </c>
      <c r="N3462" s="4">
        <v>1306</v>
      </c>
      <c r="O3462" s="4">
        <v>636</v>
      </c>
      <c r="P3462" s="4"/>
      <c r="Q3462" s="7" t="s">
        <v>22862</v>
      </c>
      <c r="R3462" s="4" t="s">
        <v>6369</v>
      </c>
    </row>
    <row r="3463" spans="1:18" ht="61.9">
      <c r="A3463" s="3" t="s">
        <v>22863</v>
      </c>
      <c r="B3463" s="4" t="s">
        <v>22864</v>
      </c>
      <c r="C3463" s="5" t="s">
        <v>22865</v>
      </c>
      <c r="D3463" s="4" t="s">
        <v>22866</v>
      </c>
      <c r="E3463" s="6">
        <v>44635.288576388892</v>
      </c>
      <c r="F3463" s="4"/>
      <c r="G3463" s="4"/>
      <c r="H3463" s="4"/>
      <c r="I3463" s="4"/>
      <c r="J3463" s="4" t="s">
        <v>22867</v>
      </c>
      <c r="K3463" s="4"/>
      <c r="L3463" s="4" t="s">
        <v>57</v>
      </c>
      <c r="M3463" s="7" t="s">
        <v>22868</v>
      </c>
      <c r="N3463" s="4">
        <v>713</v>
      </c>
      <c r="O3463" s="4">
        <v>1157</v>
      </c>
      <c r="P3463" s="4" t="s">
        <v>22869</v>
      </c>
      <c r="Q3463" s="7" t="s">
        <v>22870</v>
      </c>
      <c r="R3463" s="4" t="s">
        <v>22871</v>
      </c>
    </row>
    <row r="3464" spans="1:18" ht="51.6">
      <c r="A3464" s="3" t="s">
        <v>22872</v>
      </c>
      <c r="B3464" s="4" t="s">
        <v>22873</v>
      </c>
      <c r="C3464" s="5" t="s">
        <v>20912</v>
      </c>
      <c r="D3464" s="4" t="s">
        <v>22874</v>
      </c>
      <c r="E3464" s="6">
        <v>44635.287962962961</v>
      </c>
      <c r="F3464" s="4"/>
      <c r="G3464" s="4"/>
      <c r="H3464" s="4"/>
      <c r="I3464" s="4"/>
      <c r="J3464" s="4" t="s">
        <v>22875</v>
      </c>
      <c r="K3464" s="4"/>
      <c r="L3464" s="4" t="s">
        <v>33</v>
      </c>
      <c r="M3464" s="7" t="s">
        <v>2192</v>
      </c>
      <c r="N3464" s="4">
        <v>1803</v>
      </c>
      <c r="O3464" s="4">
        <v>4500</v>
      </c>
      <c r="P3464" s="4"/>
      <c r="Q3464" s="7" t="s">
        <v>22876</v>
      </c>
      <c r="R3464" s="4" t="s">
        <v>20915</v>
      </c>
    </row>
    <row r="3465" spans="1:18" ht="92.45">
      <c r="A3465" s="3" t="s">
        <v>22877</v>
      </c>
      <c r="B3465" s="4" t="s">
        <v>413</v>
      </c>
      <c r="C3465" s="5" t="s">
        <v>22878</v>
      </c>
      <c r="D3465" s="4" t="s">
        <v>22879</v>
      </c>
      <c r="E3465" s="6">
        <v>44635.287372685183</v>
      </c>
      <c r="F3465" s="4"/>
      <c r="G3465" s="4"/>
      <c r="H3465" s="4"/>
      <c r="I3465" s="4"/>
      <c r="J3465" s="4" t="s">
        <v>416</v>
      </c>
      <c r="K3465" s="4"/>
      <c r="L3465" s="4" t="s">
        <v>33</v>
      </c>
      <c r="M3465" s="7" t="s">
        <v>417</v>
      </c>
      <c r="N3465" s="4">
        <v>32832</v>
      </c>
      <c r="O3465" s="4">
        <v>29934</v>
      </c>
      <c r="P3465" s="4" t="s">
        <v>418</v>
      </c>
      <c r="Q3465" s="7" t="s">
        <v>22880</v>
      </c>
      <c r="R3465" s="4" t="s">
        <v>22881</v>
      </c>
    </row>
    <row r="3466" spans="1:18" ht="92.45">
      <c r="A3466" s="3" t="s">
        <v>22882</v>
      </c>
      <c r="B3466" s="4" t="s">
        <v>22883</v>
      </c>
      <c r="C3466" s="5" t="s">
        <v>21008</v>
      </c>
      <c r="D3466" s="4" t="s">
        <v>22884</v>
      </c>
      <c r="E3466" s="6">
        <v>44635.287326388891</v>
      </c>
      <c r="F3466" s="4"/>
      <c r="G3466" s="4"/>
      <c r="H3466" s="4"/>
      <c r="I3466" s="4"/>
      <c r="J3466" s="4" t="s">
        <v>22885</v>
      </c>
      <c r="K3466" s="4"/>
      <c r="L3466" s="4" t="s">
        <v>57</v>
      </c>
      <c r="M3466" s="7" t="s">
        <v>22886</v>
      </c>
      <c r="N3466" s="4">
        <v>1975</v>
      </c>
      <c r="O3466" s="4">
        <v>5004</v>
      </c>
      <c r="P3466" s="4" t="s">
        <v>820</v>
      </c>
      <c r="Q3466" s="7" t="s">
        <v>22887</v>
      </c>
      <c r="R3466" s="4" t="s">
        <v>21013</v>
      </c>
    </row>
    <row r="3467" spans="1:18" ht="143.44999999999999">
      <c r="A3467" s="3" t="s">
        <v>22888</v>
      </c>
      <c r="B3467" s="4" t="s">
        <v>196</v>
      </c>
      <c r="C3467" s="5" t="s">
        <v>22889</v>
      </c>
      <c r="D3467" s="4" t="s">
        <v>22890</v>
      </c>
      <c r="E3467" s="6">
        <v>44635.287291666667</v>
      </c>
      <c r="F3467" s="4"/>
      <c r="G3467" s="4"/>
      <c r="H3467" s="4" t="s">
        <v>22891</v>
      </c>
      <c r="I3467" s="4" t="s">
        <v>22892</v>
      </c>
      <c r="J3467" s="4" t="s">
        <v>199</v>
      </c>
      <c r="K3467" s="4" t="s">
        <v>22893</v>
      </c>
      <c r="L3467" s="4" t="s">
        <v>33</v>
      </c>
      <c r="M3467" s="7" t="s">
        <v>200</v>
      </c>
      <c r="N3467" s="4">
        <v>1450</v>
      </c>
      <c r="O3467" s="4">
        <v>467</v>
      </c>
      <c r="P3467" s="4"/>
      <c r="Q3467" s="7" t="s">
        <v>22894</v>
      </c>
      <c r="R3467" s="4" t="s">
        <v>22895</v>
      </c>
    </row>
    <row r="3468" spans="1:18" ht="143.44999999999999">
      <c r="A3468" s="3" t="s">
        <v>22896</v>
      </c>
      <c r="B3468" s="4" t="s">
        <v>196</v>
      </c>
      <c r="C3468" s="5" t="s">
        <v>22897</v>
      </c>
      <c r="D3468" s="4" t="s">
        <v>22898</v>
      </c>
      <c r="E3468" s="6">
        <v>44635.285844907412</v>
      </c>
      <c r="F3468" s="4"/>
      <c r="G3468" s="4"/>
      <c r="H3468" s="4" t="s">
        <v>22899</v>
      </c>
      <c r="I3468" s="4" t="s">
        <v>22900</v>
      </c>
      <c r="J3468" s="4" t="s">
        <v>199</v>
      </c>
      <c r="K3468" s="4" t="s">
        <v>22901</v>
      </c>
      <c r="L3468" s="4" t="s">
        <v>33</v>
      </c>
      <c r="M3468" s="7" t="s">
        <v>200</v>
      </c>
      <c r="N3468" s="4">
        <v>1450</v>
      </c>
      <c r="O3468" s="4">
        <v>467</v>
      </c>
      <c r="P3468" s="4"/>
      <c r="Q3468" s="7" t="s">
        <v>22902</v>
      </c>
      <c r="R3468" s="4" t="s">
        <v>22903</v>
      </c>
    </row>
    <row r="3469" spans="1:18" ht="102.6">
      <c r="A3469" s="3" t="s">
        <v>22904</v>
      </c>
      <c r="B3469" s="4" t="s">
        <v>22905</v>
      </c>
      <c r="C3469" s="5" t="s">
        <v>21813</v>
      </c>
      <c r="D3469" s="4" t="s">
        <v>22906</v>
      </c>
      <c r="E3469" s="6">
        <v>44635.285081018519</v>
      </c>
      <c r="F3469" s="4"/>
      <c r="G3469" s="4"/>
      <c r="H3469" s="4"/>
      <c r="I3469" s="4"/>
      <c r="J3469" s="4" t="s">
        <v>22907</v>
      </c>
      <c r="K3469" s="4"/>
      <c r="L3469" s="4" t="s">
        <v>303</v>
      </c>
      <c r="M3469" s="7" t="s">
        <v>22908</v>
      </c>
      <c r="N3469" s="4">
        <v>5261</v>
      </c>
      <c r="O3469" s="4">
        <v>5369</v>
      </c>
      <c r="P3469" s="4" t="s">
        <v>1734</v>
      </c>
      <c r="Q3469" s="7" t="s">
        <v>22909</v>
      </c>
      <c r="R3469" s="4" t="s">
        <v>21819</v>
      </c>
    </row>
    <row r="3470" spans="1:18" ht="51.6">
      <c r="A3470" s="3" t="s">
        <v>22910</v>
      </c>
      <c r="B3470" s="4" t="s">
        <v>22911</v>
      </c>
      <c r="C3470" s="5" t="s">
        <v>22912</v>
      </c>
      <c r="D3470" s="4" t="s">
        <v>22913</v>
      </c>
      <c r="E3470" s="6">
        <v>44635.284456018519</v>
      </c>
      <c r="F3470" s="4"/>
      <c r="G3470" s="4"/>
      <c r="H3470" s="4" t="s">
        <v>22914</v>
      </c>
      <c r="I3470" s="4" t="s">
        <v>22915</v>
      </c>
      <c r="J3470" s="4" t="s">
        <v>22916</v>
      </c>
      <c r="K3470" s="4" t="s">
        <v>22917</v>
      </c>
      <c r="L3470" s="4" t="s">
        <v>303</v>
      </c>
      <c r="M3470" s="7" t="s">
        <v>22918</v>
      </c>
      <c r="N3470" s="4">
        <v>3755</v>
      </c>
      <c r="O3470" s="4">
        <v>2264</v>
      </c>
      <c r="P3470" s="4" t="s">
        <v>22919</v>
      </c>
      <c r="Q3470" s="7" t="s">
        <v>22920</v>
      </c>
      <c r="R3470" s="4" t="s">
        <v>22921</v>
      </c>
    </row>
    <row r="3471" spans="1:18" ht="92.45">
      <c r="A3471" s="3" t="s">
        <v>22922</v>
      </c>
      <c r="B3471" s="4" t="s">
        <v>413</v>
      </c>
      <c r="C3471" s="5" t="s">
        <v>22923</v>
      </c>
      <c r="D3471" s="4" t="s">
        <v>22924</v>
      </c>
      <c r="E3471" s="6">
        <v>44635.284155092595</v>
      </c>
      <c r="F3471" s="4"/>
      <c r="G3471" s="4"/>
      <c r="H3471" s="4"/>
      <c r="I3471" s="4"/>
      <c r="J3471" s="4" t="s">
        <v>416</v>
      </c>
      <c r="K3471" s="4"/>
      <c r="L3471" s="4" t="s">
        <v>33</v>
      </c>
      <c r="M3471" s="7" t="s">
        <v>417</v>
      </c>
      <c r="N3471" s="4">
        <v>32832</v>
      </c>
      <c r="O3471" s="4">
        <v>29934</v>
      </c>
      <c r="P3471" s="4" t="s">
        <v>418</v>
      </c>
      <c r="Q3471" s="7" t="s">
        <v>22925</v>
      </c>
      <c r="R3471" s="4" t="s">
        <v>22926</v>
      </c>
    </row>
    <row r="3472" spans="1:18" ht="61.9">
      <c r="A3472" s="3" t="s">
        <v>22927</v>
      </c>
      <c r="B3472" s="4" t="s">
        <v>22928</v>
      </c>
      <c r="C3472" s="5" t="s">
        <v>4115</v>
      </c>
      <c r="D3472" s="4" t="s">
        <v>22929</v>
      </c>
      <c r="E3472" s="6">
        <v>44635.284085648149</v>
      </c>
      <c r="F3472" s="4"/>
      <c r="G3472" s="4"/>
      <c r="H3472" s="4"/>
      <c r="I3472" s="4"/>
      <c r="J3472" s="4" t="s">
        <v>22930</v>
      </c>
      <c r="K3472" s="4"/>
      <c r="L3472" s="4" t="s">
        <v>303</v>
      </c>
      <c r="M3472" s="7" t="s">
        <v>22931</v>
      </c>
      <c r="N3472" s="4">
        <v>1353</v>
      </c>
      <c r="O3472" s="4">
        <v>1884</v>
      </c>
      <c r="P3472" s="4"/>
      <c r="Q3472" s="7" t="s">
        <v>22932</v>
      </c>
      <c r="R3472" s="4" t="s">
        <v>4121</v>
      </c>
    </row>
    <row r="3473" spans="1:18" ht="143.44999999999999">
      <c r="A3473" s="3" t="s">
        <v>22933</v>
      </c>
      <c r="B3473" s="4" t="s">
        <v>196</v>
      </c>
      <c r="C3473" s="5" t="s">
        <v>22934</v>
      </c>
      <c r="D3473" s="4" t="s">
        <v>22935</v>
      </c>
      <c r="E3473" s="6">
        <v>44635.282372685186</v>
      </c>
      <c r="F3473" s="4"/>
      <c r="G3473" s="4"/>
      <c r="H3473" s="4" t="s">
        <v>22936</v>
      </c>
      <c r="I3473" s="4" t="s">
        <v>22937</v>
      </c>
      <c r="J3473" s="4" t="s">
        <v>199</v>
      </c>
      <c r="K3473" s="4" t="s">
        <v>22938</v>
      </c>
      <c r="L3473" s="4" t="s">
        <v>33</v>
      </c>
      <c r="M3473" s="7" t="s">
        <v>200</v>
      </c>
      <c r="N3473" s="4">
        <v>1450</v>
      </c>
      <c r="O3473" s="4">
        <v>467</v>
      </c>
      <c r="P3473" s="4"/>
      <c r="Q3473" s="7" t="s">
        <v>22939</v>
      </c>
      <c r="R3473" s="4" t="s">
        <v>22940</v>
      </c>
    </row>
    <row r="3474" spans="1:18" ht="92.45">
      <c r="A3474" s="3" t="s">
        <v>22941</v>
      </c>
      <c r="B3474" s="4" t="s">
        <v>413</v>
      </c>
      <c r="C3474" s="5" t="s">
        <v>22942</v>
      </c>
      <c r="D3474" s="4" t="s">
        <v>22943</v>
      </c>
      <c r="E3474" s="6">
        <v>44635.281655092593</v>
      </c>
      <c r="F3474" s="4"/>
      <c r="G3474" s="4"/>
      <c r="H3474" s="4"/>
      <c r="I3474" s="4"/>
      <c r="J3474" s="4" t="s">
        <v>416</v>
      </c>
      <c r="K3474" s="4"/>
      <c r="L3474" s="4" t="s">
        <v>33</v>
      </c>
      <c r="M3474" s="7" t="s">
        <v>417</v>
      </c>
      <c r="N3474" s="4">
        <v>32832</v>
      </c>
      <c r="O3474" s="4">
        <v>29934</v>
      </c>
      <c r="P3474" s="4" t="s">
        <v>418</v>
      </c>
      <c r="Q3474" s="7" t="s">
        <v>22944</v>
      </c>
      <c r="R3474" s="4" t="s">
        <v>22945</v>
      </c>
    </row>
    <row r="3475" spans="1:18" ht="143.44999999999999">
      <c r="A3475" s="3" t="s">
        <v>22946</v>
      </c>
      <c r="B3475" s="4" t="s">
        <v>196</v>
      </c>
      <c r="C3475" s="5" t="s">
        <v>22947</v>
      </c>
      <c r="D3475" s="4" t="s">
        <v>22948</v>
      </c>
      <c r="E3475" s="6">
        <v>44635.281643518523</v>
      </c>
      <c r="F3475" s="4"/>
      <c r="G3475" s="4"/>
      <c r="H3475" s="4" t="s">
        <v>22949</v>
      </c>
      <c r="I3475" s="4" t="s">
        <v>22950</v>
      </c>
      <c r="J3475" s="4" t="s">
        <v>199</v>
      </c>
      <c r="K3475" s="4" t="s">
        <v>22951</v>
      </c>
      <c r="L3475" s="4" t="s">
        <v>33</v>
      </c>
      <c r="M3475" s="7" t="s">
        <v>200</v>
      </c>
      <c r="N3475" s="4">
        <v>1450</v>
      </c>
      <c r="O3475" s="4">
        <v>467</v>
      </c>
      <c r="P3475" s="4"/>
      <c r="Q3475" s="7" t="s">
        <v>22952</v>
      </c>
      <c r="R3475" s="4" t="s">
        <v>22953</v>
      </c>
    </row>
    <row r="3476" spans="1:18" ht="61.9">
      <c r="A3476" s="3" t="s">
        <v>22954</v>
      </c>
      <c r="B3476" s="4" t="s">
        <v>22955</v>
      </c>
      <c r="C3476" s="5" t="s">
        <v>22865</v>
      </c>
      <c r="D3476" s="4" t="s">
        <v>22956</v>
      </c>
      <c r="E3476" s="6">
        <v>44635.281342592592</v>
      </c>
      <c r="F3476" s="4"/>
      <c r="G3476" s="4"/>
      <c r="H3476" s="4"/>
      <c r="I3476" s="4"/>
      <c r="J3476" s="4" t="s">
        <v>22957</v>
      </c>
      <c r="K3476" s="4"/>
      <c r="L3476" s="4" t="s">
        <v>23</v>
      </c>
      <c r="M3476" s="7" t="s">
        <v>22958</v>
      </c>
      <c r="N3476" s="4">
        <v>1174</v>
      </c>
      <c r="O3476" s="4">
        <v>1578</v>
      </c>
      <c r="P3476" s="4" t="s">
        <v>22959</v>
      </c>
      <c r="Q3476" s="7" t="s">
        <v>22960</v>
      </c>
      <c r="R3476" s="4" t="s">
        <v>22871</v>
      </c>
    </row>
    <row r="3477" spans="1:18" ht="41.45">
      <c r="A3477" s="3" t="s">
        <v>22961</v>
      </c>
      <c r="B3477" s="4" t="s">
        <v>22962</v>
      </c>
      <c r="C3477" s="5" t="s">
        <v>22154</v>
      </c>
      <c r="D3477" s="4" t="s">
        <v>22963</v>
      </c>
      <c r="E3477" s="6">
        <v>44635.281273148154</v>
      </c>
      <c r="F3477" s="4"/>
      <c r="G3477" s="4"/>
      <c r="H3477" s="4"/>
      <c r="I3477" s="4"/>
      <c r="J3477" s="4" t="s">
        <v>22964</v>
      </c>
      <c r="K3477" s="4"/>
      <c r="L3477" s="4" t="s">
        <v>33</v>
      </c>
      <c r="M3477" s="7" t="s">
        <v>22965</v>
      </c>
      <c r="N3477" s="4">
        <v>7413</v>
      </c>
      <c r="O3477" s="4">
        <v>7468</v>
      </c>
      <c r="P3477" s="4" t="s">
        <v>22966</v>
      </c>
      <c r="Q3477" s="7" t="s">
        <v>22967</v>
      </c>
      <c r="R3477" s="4" t="s">
        <v>22159</v>
      </c>
    </row>
    <row r="3478" spans="1:18" ht="123">
      <c r="A3478" s="3" t="s">
        <v>22968</v>
      </c>
      <c r="B3478" s="4" t="s">
        <v>196</v>
      </c>
      <c r="C3478" s="5" t="s">
        <v>22969</v>
      </c>
      <c r="D3478" s="4" t="s">
        <v>22970</v>
      </c>
      <c r="E3478" s="6">
        <v>44635.281006944446</v>
      </c>
      <c r="F3478" s="4"/>
      <c r="G3478" s="4"/>
      <c r="H3478" s="4" t="s">
        <v>22971</v>
      </c>
      <c r="I3478" s="4" t="s">
        <v>22972</v>
      </c>
      <c r="J3478" s="4" t="s">
        <v>199</v>
      </c>
      <c r="K3478" s="4" t="s">
        <v>22973</v>
      </c>
      <c r="L3478" s="4" t="s">
        <v>33</v>
      </c>
      <c r="M3478" s="7" t="s">
        <v>200</v>
      </c>
      <c r="N3478" s="4">
        <v>1450</v>
      </c>
      <c r="O3478" s="4">
        <v>467</v>
      </c>
      <c r="P3478" s="4"/>
      <c r="Q3478" s="7" t="s">
        <v>22974</v>
      </c>
      <c r="R3478" s="4" t="s">
        <v>22975</v>
      </c>
    </row>
    <row r="3479" spans="1:18" ht="92.45">
      <c r="A3479" s="3" t="s">
        <v>22976</v>
      </c>
      <c r="B3479" s="4" t="s">
        <v>22977</v>
      </c>
      <c r="C3479" s="5" t="s">
        <v>21008</v>
      </c>
      <c r="D3479" s="4" t="s">
        <v>22978</v>
      </c>
      <c r="E3479" s="6">
        <v>44635.280497685184</v>
      </c>
      <c r="F3479" s="4"/>
      <c r="G3479" s="4"/>
      <c r="H3479" s="4"/>
      <c r="I3479" s="4"/>
      <c r="J3479" s="4" t="s">
        <v>22979</v>
      </c>
      <c r="K3479" s="4"/>
      <c r="L3479" s="4" t="s">
        <v>57</v>
      </c>
      <c r="M3479" s="7" t="s">
        <v>22980</v>
      </c>
      <c r="N3479" s="4">
        <v>1235</v>
      </c>
      <c r="O3479" s="4">
        <v>4992</v>
      </c>
      <c r="P3479" s="4" t="s">
        <v>22981</v>
      </c>
      <c r="Q3479" s="7" t="s">
        <v>22982</v>
      </c>
      <c r="R3479" s="4" t="s">
        <v>21013</v>
      </c>
    </row>
    <row r="3480" spans="1:18" ht="72">
      <c r="A3480" s="3" t="s">
        <v>22983</v>
      </c>
      <c r="B3480" s="4" t="s">
        <v>22984</v>
      </c>
      <c r="C3480" s="5" t="s">
        <v>6363</v>
      </c>
      <c r="D3480" s="4" t="s">
        <v>22985</v>
      </c>
      <c r="E3480" s="6">
        <v>44635.280034722222</v>
      </c>
      <c r="F3480" s="4"/>
      <c r="G3480" s="4"/>
      <c r="H3480" s="4"/>
      <c r="I3480" s="4"/>
      <c r="J3480" s="4" t="s">
        <v>22986</v>
      </c>
      <c r="K3480" s="4"/>
      <c r="L3480" s="4" t="s">
        <v>23</v>
      </c>
      <c r="M3480" s="7" t="s">
        <v>22987</v>
      </c>
      <c r="N3480" s="4">
        <v>7446</v>
      </c>
      <c r="O3480" s="4">
        <v>5443</v>
      </c>
      <c r="P3480" s="4" t="s">
        <v>22988</v>
      </c>
      <c r="Q3480" s="7" t="s">
        <v>22989</v>
      </c>
      <c r="R3480" s="4" t="s">
        <v>6369</v>
      </c>
    </row>
    <row r="3481" spans="1:18" ht="123">
      <c r="A3481" s="3" t="s">
        <v>22990</v>
      </c>
      <c r="B3481" s="4" t="s">
        <v>196</v>
      </c>
      <c r="C3481" s="5" t="s">
        <v>22991</v>
      </c>
      <c r="D3481" s="4" t="s">
        <v>22992</v>
      </c>
      <c r="E3481" s="6">
        <v>44635.279432870375</v>
      </c>
      <c r="F3481" s="4"/>
      <c r="G3481" s="4"/>
      <c r="H3481" s="4" t="s">
        <v>22993</v>
      </c>
      <c r="I3481" s="4" t="s">
        <v>22994</v>
      </c>
      <c r="J3481" s="4" t="s">
        <v>199</v>
      </c>
      <c r="K3481" s="4" t="s">
        <v>22995</v>
      </c>
      <c r="L3481" s="4" t="s">
        <v>33</v>
      </c>
      <c r="M3481" s="7" t="s">
        <v>200</v>
      </c>
      <c r="N3481" s="4">
        <v>1450</v>
      </c>
      <c r="O3481" s="4">
        <v>467</v>
      </c>
      <c r="P3481" s="4"/>
      <c r="Q3481" s="7" t="s">
        <v>22996</v>
      </c>
      <c r="R3481" s="4" t="s">
        <v>22997</v>
      </c>
    </row>
    <row r="3482" spans="1:18" ht="92.45">
      <c r="A3482" s="3" t="s">
        <v>22998</v>
      </c>
      <c r="B3482" s="4" t="s">
        <v>413</v>
      </c>
      <c r="C3482" s="5" t="s">
        <v>22999</v>
      </c>
      <c r="D3482" s="4" t="s">
        <v>23000</v>
      </c>
      <c r="E3482" s="6">
        <v>44635.279328703706</v>
      </c>
      <c r="F3482" s="4"/>
      <c r="G3482" s="4"/>
      <c r="H3482" s="4"/>
      <c r="I3482" s="4"/>
      <c r="J3482" s="4" t="s">
        <v>416</v>
      </c>
      <c r="K3482" s="4"/>
      <c r="L3482" s="4" t="s">
        <v>33</v>
      </c>
      <c r="M3482" s="7" t="s">
        <v>417</v>
      </c>
      <c r="N3482" s="4">
        <v>32832</v>
      </c>
      <c r="O3482" s="4">
        <v>29934</v>
      </c>
      <c r="P3482" s="4" t="s">
        <v>418</v>
      </c>
      <c r="Q3482" s="7" t="s">
        <v>23001</v>
      </c>
      <c r="R3482" s="4" t="s">
        <v>23002</v>
      </c>
    </row>
    <row r="3483" spans="1:18" ht="92.45">
      <c r="A3483" s="3" t="s">
        <v>23003</v>
      </c>
      <c r="B3483" s="4" t="s">
        <v>23004</v>
      </c>
      <c r="C3483" s="5" t="s">
        <v>21008</v>
      </c>
      <c r="D3483" s="4" t="s">
        <v>23005</v>
      </c>
      <c r="E3483" s="6">
        <v>44635.278796296298</v>
      </c>
      <c r="F3483" s="4"/>
      <c r="G3483" s="4"/>
      <c r="H3483" s="4"/>
      <c r="I3483" s="4"/>
      <c r="J3483" s="4" t="s">
        <v>23006</v>
      </c>
      <c r="K3483" s="4"/>
      <c r="L3483" s="4" t="s">
        <v>33</v>
      </c>
      <c r="M3483" s="7" t="s">
        <v>23007</v>
      </c>
      <c r="N3483" s="4">
        <v>3777</v>
      </c>
      <c r="O3483" s="4">
        <v>4978</v>
      </c>
      <c r="P3483" s="4" t="s">
        <v>23008</v>
      </c>
      <c r="Q3483" s="7" t="s">
        <v>23009</v>
      </c>
      <c r="R3483" s="4" t="s">
        <v>21013</v>
      </c>
    </row>
    <row r="3484" spans="1:18" ht="143.44999999999999">
      <c r="A3484" s="3" t="s">
        <v>23010</v>
      </c>
      <c r="B3484" s="4" t="s">
        <v>196</v>
      </c>
      <c r="C3484" s="5" t="s">
        <v>23011</v>
      </c>
      <c r="D3484" s="4" t="s">
        <v>23012</v>
      </c>
      <c r="E3484" s="6">
        <v>44635.278067129635</v>
      </c>
      <c r="F3484" s="4"/>
      <c r="G3484" s="4"/>
      <c r="H3484" s="4" t="s">
        <v>23013</v>
      </c>
      <c r="I3484" s="4" t="s">
        <v>23014</v>
      </c>
      <c r="J3484" s="4" t="s">
        <v>199</v>
      </c>
      <c r="K3484" s="4" t="s">
        <v>23015</v>
      </c>
      <c r="L3484" s="4" t="s">
        <v>33</v>
      </c>
      <c r="M3484" s="7" t="s">
        <v>200</v>
      </c>
      <c r="N3484" s="4">
        <v>1450</v>
      </c>
      <c r="O3484" s="4">
        <v>467</v>
      </c>
      <c r="P3484" s="4"/>
      <c r="Q3484" s="7" t="s">
        <v>23016</v>
      </c>
      <c r="R3484" s="4" t="s">
        <v>23017</v>
      </c>
    </row>
    <row r="3485" spans="1:18" ht="133.15">
      <c r="A3485" s="3" t="s">
        <v>23018</v>
      </c>
      <c r="B3485" s="4" t="s">
        <v>196</v>
      </c>
      <c r="C3485" s="5" t="s">
        <v>23019</v>
      </c>
      <c r="D3485" s="4" t="s">
        <v>23020</v>
      </c>
      <c r="E3485" s="6">
        <v>44635.276805555557</v>
      </c>
      <c r="F3485" s="4"/>
      <c r="G3485" s="4"/>
      <c r="H3485" s="4" t="s">
        <v>23021</v>
      </c>
      <c r="I3485" s="4" t="s">
        <v>23022</v>
      </c>
      <c r="J3485" s="4" t="s">
        <v>199</v>
      </c>
      <c r="K3485" s="4" t="s">
        <v>23023</v>
      </c>
      <c r="L3485" s="4" t="s">
        <v>33</v>
      </c>
      <c r="M3485" s="7" t="s">
        <v>200</v>
      </c>
      <c r="N3485" s="4">
        <v>1450</v>
      </c>
      <c r="O3485" s="4">
        <v>467</v>
      </c>
      <c r="P3485" s="4"/>
      <c r="Q3485" s="7" t="s">
        <v>23024</v>
      </c>
      <c r="R3485" s="4" t="s">
        <v>23025</v>
      </c>
    </row>
    <row r="3486" spans="1:18" ht="112.9">
      <c r="A3486" s="3" t="s">
        <v>23026</v>
      </c>
      <c r="B3486" s="4" t="s">
        <v>413</v>
      </c>
      <c r="C3486" s="5" t="s">
        <v>23027</v>
      </c>
      <c r="D3486" s="4" t="s">
        <v>23028</v>
      </c>
      <c r="E3486" s="6">
        <v>44635.276180555556</v>
      </c>
      <c r="F3486" s="4"/>
      <c r="G3486" s="4"/>
      <c r="H3486" s="4"/>
      <c r="I3486" s="4"/>
      <c r="J3486" s="4" t="s">
        <v>416</v>
      </c>
      <c r="K3486" s="4"/>
      <c r="L3486" s="4" t="s">
        <v>33</v>
      </c>
      <c r="M3486" s="7" t="s">
        <v>417</v>
      </c>
      <c r="N3486" s="4">
        <v>32832</v>
      </c>
      <c r="O3486" s="4">
        <v>29934</v>
      </c>
      <c r="P3486" s="4" t="s">
        <v>418</v>
      </c>
      <c r="Q3486" s="7" t="s">
        <v>23029</v>
      </c>
      <c r="R3486" s="4" t="s">
        <v>23030</v>
      </c>
    </row>
    <row r="3487" spans="1:18" ht="143.44999999999999">
      <c r="A3487" s="3" t="s">
        <v>23031</v>
      </c>
      <c r="B3487" s="4" t="s">
        <v>196</v>
      </c>
      <c r="C3487" s="5" t="s">
        <v>23032</v>
      </c>
      <c r="D3487" s="4" t="s">
        <v>23033</v>
      </c>
      <c r="E3487" s="6">
        <v>44635.275902777779</v>
      </c>
      <c r="F3487" s="4"/>
      <c r="G3487" s="4"/>
      <c r="H3487" s="4" t="s">
        <v>1660</v>
      </c>
      <c r="I3487" s="4" t="s">
        <v>1661</v>
      </c>
      <c r="J3487" s="4" t="s">
        <v>199</v>
      </c>
      <c r="K3487" s="4" t="s">
        <v>23034</v>
      </c>
      <c r="L3487" s="4" t="s">
        <v>33</v>
      </c>
      <c r="M3487" s="7" t="s">
        <v>200</v>
      </c>
      <c r="N3487" s="4">
        <v>1450</v>
      </c>
      <c r="O3487" s="4">
        <v>467</v>
      </c>
      <c r="P3487" s="4"/>
      <c r="Q3487" s="7" t="s">
        <v>23035</v>
      </c>
      <c r="R3487" s="4" t="s">
        <v>23036</v>
      </c>
    </row>
    <row r="3488" spans="1:18" ht="72">
      <c r="A3488" s="3" t="s">
        <v>23037</v>
      </c>
      <c r="B3488" s="4" t="s">
        <v>23038</v>
      </c>
      <c r="C3488" s="5" t="s">
        <v>6363</v>
      </c>
      <c r="D3488" s="4" t="s">
        <v>23039</v>
      </c>
      <c r="E3488" s="6">
        <v>44635.275671296295</v>
      </c>
      <c r="F3488" s="4"/>
      <c r="G3488" s="4"/>
      <c r="H3488" s="4"/>
      <c r="I3488" s="4"/>
      <c r="J3488" s="4" t="s">
        <v>23040</v>
      </c>
      <c r="K3488" s="4"/>
      <c r="L3488" s="4" t="s">
        <v>23</v>
      </c>
      <c r="M3488" s="7" t="s">
        <v>23041</v>
      </c>
      <c r="N3488" s="4">
        <v>960</v>
      </c>
      <c r="O3488" s="4">
        <v>127</v>
      </c>
      <c r="P3488" s="4"/>
      <c r="Q3488" s="7" t="s">
        <v>23042</v>
      </c>
      <c r="R3488" s="4" t="s">
        <v>6369</v>
      </c>
    </row>
    <row r="3489" spans="1:18" ht="51.6">
      <c r="A3489" s="3" t="s">
        <v>23043</v>
      </c>
      <c r="B3489" s="4" t="s">
        <v>23044</v>
      </c>
      <c r="C3489" s="5" t="s">
        <v>20912</v>
      </c>
      <c r="D3489" s="4" t="s">
        <v>23045</v>
      </c>
      <c r="E3489" s="6">
        <v>44635.275057870371</v>
      </c>
      <c r="F3489" s="4"/>
      <c r="G3489" s="4"/>
      <c r="H3489" s="4"/>
      <c r="I3489" s="4"/>
      <c r="J3489" s="4" t="s">
        <v>23046</v>
      </c>
      <c r="K3489" s="4"/>
      <c r="L3489" s="4" t="s">
        <v>23</v>
      </c>
      <c r="M3489" s="7" t="s">
        <v>23047</v>
      </c>
      <c r="N3489" s="4">
        <v>2986</v>
      </c>
      <c r="O3489" s="4">
        <v>3766</v>
      </c>
      <c r="P3489" s="4" t="s">
        <v>23048</v>
      </c>
      <c r="Q3489" s="7" t="s">
        <v>23049</v>
      </c>
      <c r="R3489" s="4" t="s">
        <v>20915</v>
      </c>
    </row>
    <row r="3490" spans="1:18" ht="123">
      <c r="A3490" s="3" t="s">
        <v>23050</v>
      </c>
      <c r="B3490" s="4" t="s">
        <v>196</v>
      </c>
      <c r="C3490" s="5" t="s">
        <v>23051</v>
      </c>
      <c r="D3490" s="4" t="s">
        <v>23052</v>
      </c>
      <c r="E3490" s="6">
        <v>44635.274884259255</v>
      </c>
      <c r="F3490" s="4"/>
      <c r="G3490" s="4"/>
      <c r="H3490" s="4" t="s">
        <v>23053</v>
      </c>
      <c r="I3490" s="4" t="s">
        <v>23054</v>
      </c>
      <c r="J3490" s="4" t="s">
        <v>199</v>
      </c>
      <c r="K3490" s="4" t="s">
        <v>23055</v>
      </c>
      <c r="L3490" s="4" t="s">
        <v>33</v>
      </c>
      <c r="M3490" s="7" t="s">
        <v>200</v>
      </c>
      <c r="N3490" s="4">
        <v>1450</v>
      </c>
      <c r="O3490" s="4">
        <v>467</v>
      </c>
      <c r="P3490" s="4"/>
      <c r="Q3490" s="7" t="s">
        <v>23056</v>
      </c>
      <c r="R3490" s="4" t="s">
        <v>23057</v>
      </c>
    </row>
    <row r="3491" spans="1:18" ht="143.44999999999999">
      <c r="A3491" s="3" t="s">
        <v>23058</v>
      </c>
      <c r="B3491" s="4" t="s">
        <v>196</v>
      </c>
      <c r="C3491" s="5" t="s">
        <v>23059</v>
      </c>
      <c r="D3491" s="4" t="s">
        <v>23060</v>
      </c>
      <c r="E3491" s="6">
        <v>44635.273773148147</v>
      </c>
      <c r="F3491" s="4"/>
      <c r="G3491" s="4"/>
      <c r="H3491" s="4" t="s">
        <v>23061</v>
      </c>
      <c r="I3491" s="4" t="s">
        <v>23062</v>
      </c>
      <c r="J3491" s="4" t="s">
        <v>199</v>
      </c>
      <c r="K3491" s="4" t="s">
        <v>23063</v>
      </c>
      <c r="L3491" s="4" t="s">
        <v>33</v>
      </c>
      <c r="M3491" s="7" t="s">
        <v>200</v>
      </c>
      <c r="N3491" s="4">
        <v>1450</v>
      </c>
      <c r="O3491" s="4">
        <v>467</v>
      </c>
      <c r="P3491" s="4"/>
      <c r="Q3491" s="7" t="s">
        <v>23064</v>
      </c>
      <c r="R3491" s="4" t="s">
        <v>23065</v>
      </c>
    </row>
    <row r="3492" spans="1:18" ht="92.45">
      <c r="A3492" s="3" t="s">
        <v>23066</v>
      </c>
      <c r="B3492" s="4" t="s">
        <v>413</v>
      </c>
      <c r="C3492" s="5" t="s">
        <v>23067</v>
      </c>
      <c r="D3492" s="4" t="s">
        <v>23068</v>
      </c>
      <c r="E3492" s="6">
        <v>44635.272638888884</v>
      </c>
      <c r="F3492" s="4"/>
      <c r="G3492" s="4"/>
      <c r="H3492" s="4"/>
      <c r="I3492" s="4"/>
      <c r="J3492" s="4" t="s">
        <v>416</v>
      </c>
      <c r="K3492" s="4"/>
      <c r="L3492" s="4" t="s">
        <v>33</v>
      </c>
      <c r="M3492" s="7" t="s">
        <v>417</v>
      </c>
      <c r="N3492" s="4">
        <v>32832</v>
      </c>
      <c r="O3492" s="4">
        <v>29934</v>
      </c>
      <c r="P3492" s="4" t="s">
        <v>418</v>
      </c>
      <c r="Q3492" s="7" t="s">
        <v>23069</v>
      </c>
      <c r="R3492" s="4" t="s">
        <v>23070</v>
      </c>
    </row>
    <row r="3493" spans="1:18" ht="61.9">
      <c r="A3493" s="3" t="s">
        <v>23071</v>
      </c>
      <c r="B3493" s="4" t="s">
        <v>5242</v>
      </c>
      <c r="C3493" s="5" t="s">
        <v>23072</v>
      </c>
      <c r="D3493" s="4" t="s">
        <v>23073</v>
      </c>
      <c r="E3493" s="6">
        <v>44635.271874999999</v>
      </c>
      <c r="F3493" s="4"/>
      <c r="G3493" s="4"/>
      <c r="H3493" s="4"/>
      <c r="I3493" s="4"/>
      <c r="J3493" s="4" t="s">
        <v>5244</v>
      </c>
      <c r="K3493" s="4"/>
      <c r="L3493" s="4" t="s">
        <v>33</v>
      </c>
      <c r="M3493" s="7" t="s">
        <v>5245</v>
      </c>
      <c r="N3493" s="4">
        <v>7312</v>
      </c>
      <c r="O3493" s="4">
        <v>7806</v>
      </c>
      <c r="P3493" s="4" t="s">
        <v>4745</v>
      </c>
      <c r="Q3493" s="7" t="s">
        <v>23074</v>
      </c>
      <c r="R3493" s="4" t="s">
        <v>23075</v>
      </c>
    </row>
    <row r="3494" spans="1:18" ht="123">
      <c r="A3494" s="3" t="s">
        <v>23076</v>
      </c>
      <c r="B3494" s="4" t="s">
        <v>196</v>
      </c>
      <c r="C3494" s="5" t="s">
        <v>23077</v>
      </c>
      <c r="D3494" s="4" t="s">
        <v>23078</v>
      </c>
      <c r="E3494" s="6">
        <v>44635.27070601852</v>
      </c>
      <c r="F3494" s="4"/>
      <c r="G3494" s="4"/>
      <c r="H3494" s="4" t="s">
        <v>23079</v>
      </c>
      <c r="I3494" s="4" t="s">
        <v>23080</v>
      </c>
      <c r="J3494" s="4" t="s">
        <v>199</v>
      </c>
      <c r="K3494" s="4" t="s">
        <v>23081</v>
      </c>
      <c r="L3494" s="4" t="s">
        <v>33</v>
      </c>
      <c r="M3494" s="7" t="s">
        <v>200</v>
      </c>
      <c r="N3494" s="4">
        <v>1450</v>
      </c>
      <c r="O3494" s="4">
        <v>467</v>
      </c>
      <c r="P3494" s="4"/>
      <c r="Q3494" s="7" t="s">
        <v>23082</v>
      </c>
      <c r="R3494" s="4" t="s">
        <v>23083</v>
      </c>
    </row>
    <row r="3495" spans="1:18" ht="133.15">
      <c r="A3495" s="3" t="s">
        <v>23084</v>
      </c>
      <c r="B3495" s="4" t="s">
        <v>196</v>
      </c>
      <c r="C3495" s="5" t="s">
        <v>23085</v>
      </c>
      <c r="D3495" s="4" t="s">
        <v>23086</v>
      </c>
      <c r="E3495" s="6">
        <v>44635.270370370374</v>
      </c>
      <c r="F3495" s="4"/>
      <c r="G3495" s="4"/>
      <c r="H3495" s="4" t="s">
        <v>23087</v>
      </c>
      <c r="I3495" s="4" t="s">
        <v>23088</v>
      </c>
      <c r="J3495" s="4" t="s">
        <v>199</v>
      </c>
      <c r="K3495" s="4" t="s">
        <v>23089</v>
      </c>
      <c r="L3495" s="4" t="s">
        <v>33</v>
      </c>
      <c r="M3495" s="7" t="s">
        <v>200</v>
      </c>
      <c r="N3495" s="4">
        <v>1450</v>
      </c>
      <c r="O3495" s="4">
        <v>467</v>
      </c>
      <c r="P3495" s="4"/>
      <c r="Q3495" s="7" t="s">
        <v>23090</v>
      </c>
      <c r="R3495" s="4" t="s">
        <v>23091</v>
      </c>
    </row>
    <row r="3496" spans="1:18" ht="123">
      <c r="A3496" s="3" t="s">
        <v>23092</v>
      </c>
      <c r="B3496" s="4" t="s">
        <v>196</v>
      </c>
      <c r="C3496" s="5" t="s">
        <v>23093</v>
      </c>
      <c r="D3496" s="4" t="s">
        <v>23094</v>
      </c>
      <c r="E3496" s="6">
        <v>44635.26971064815</v>
      </c>
      <c r="F3496" s="4"/>
      <c r="G3496" s="4"/>
      <c r="H3496" s="4" t="s">
        <v>23095</v>
      </c>
      <c r="I3496" s="4" t="s">
        <v>23096</v>
      </c>
      <c r="J3496" s="4" t="s">
        <v>199</v>
      </c>
      <c r="K3496" s="4" t="s">
        <v>23097</v>
      </c>
      <c r="L3496" s="4" t="s">
        <v>33</v>
      </c>
      <c r="M3496" s="7" t="s">
        <v>200</v>
      </c>
      <c r="N3496" s="4">
        <v>1450</v>
      </c>
      <c r="O3496" s="4">
        <v>467</v>
      </c>
      <c r="P3496" s="4"/>
      <c r="Q3496" s="7" t="s">
        <v>23098</v>
      </c>
      <c r="R3496" s="4" t="s">
        <v>23099</v>
      </c>
    </row>
    <row r="3497" spans="1:18" ht="82.15">
      <c r="A3497" s="3" t="s">
        <v>23100</v>
      </c>
      <c r="B3497" s="4" t="s">
        <v>413</v>
      </c>
      <c r="C3497" s="5" t="s">
        <v>23101</v>
      </c>
      <c r="D3497" s="4" t="s">
        <v>23102</v>
      </c>
      <c r="E3497" s="6">
        <v>44635.26934027778</v>
      </c>
      <c r="F3497" s="4"/>
      <c r="G3497" s="4"/>
      <c r="H3497" s="4"/>
      <c r="I3497" s="4"/>
      <c r="J3497" s="4" t="s">
        <v>416</v>
      </c>
      <c r="K3497" s="4"/>
      <c r="L3497" s="4" t="s">
        <v>33</v>
      </c>
      <c r="M3497" s="7" t="s">
        <v>417</v>
      </c>
      <c r="N3497" s="4">
        <v>32832</v>
      </c>
      <c r="O3497" s="4">
        <v>29934</v>
      </c>
      <c r="P3497" s="4" t="s">
        <v>418</v>
      </c>
      <c r="Q3497" s="7" t="s">
        <v>23103</v>
      </c>
      <c r="R3497" s="4" t="s">
        <v>23104</v>
      </c>
    </row>
    <row r="3498" spans="1:18" ht="123">
      <c r="A3498" s="3" t="s">
        <v>23105</v>
      </c>
      <c r="B3498" s="4" t="s">
        <v>196</v>
      </c>
      <c r="C3498" s="5" t="s">
        <v>23106</v>
      </c>
      <c r="D3498" s="4" t="s">
        <v>23107</v>
      </c>
      <c r="E3498" s="6">
        <v>44635.268993055557</v>
      </c>
      <c r="F3498" s="4"/>
      <c r="G3498" s="4"/>
      <c r="H3498" s="4" t="s">
        <v>10321</v>
      </c>
      <c r="I3498" s="4" t="s">
        <v>10316</v>
      </c>
      <c r="J3498" s="4" t="s">
        <v>199</v>
      </c>
      <c r="K3498" s="4" t="s">
        <v>23108</v>
      </c>
      <c r="L3498" s="4" t="s">
        <v>33</v>
      </c>
      <c r="M3498" s="7" t="s">
        <v>200</v>
      </c>
      <c r="N3498" s="4">
        <v>1450</v>
      </c>
      <c r="O3498" s="4">
        <v>467</v>
      </c>
      <c r="P3498" s="4"/>
      <c r="Q3498" s="7" t="s">
        <v>23109</v>
      </c>
      <c r="R3498" s="4" t="s">
        <v>23110</v>
      </c>
    </row>
    <row r="3499" spans="1:18" ht="92.45">
      <c r="A3499" s="3" t="s">
        <v>23111</v>
      </c>
      <c r="B3499" s="4" t="s">
        <v>5837</v>
      </c>
      <c r="C3499" s="5" t="s">
        <v>23112</v>
      </c>
      <c r="D3499" s="4" t="s">
        <v>23113</v>
      </c>
      <c r="E3499" s="6">
        <v>44635.268101851849</v>
      </c>
      <c r="F3499" s="4"/>
      <c r="G3499" s="4"/>
      <c r="H3499" s="4"/>
      <c r="I3499" s="4"/>
      <c r="J3499" s="4" t="s">
        <v>5840</v>
      </c>
      <c r="K3499" s="4"/>
      <c r="L3499" s="4" t="s">
        <v>33</v>
      </c>
      <c r="M3499" s="7" t="s">
        <v>5841</v>
      </c>
      <c r="N3499" s="4">
        <v>431611</v>
      </c>
      <c r="O3499" s="4">
        <v>195</v>
      </c>
      <c r="P3499" s="4" t="s">
        <v>5842</v>
      </c>
      <c r="Q3499" s="7" t="s">
        <v>23114</v>
      </c>
      <c r="R3499" s="4" t="s">
        <v>23115</v>
      </c>
    </row>
    <row r="3500" spans="1:18" ht="153.6">
      <c r="A3500" s="3" t="s">
        <v>23116</v>
      </c>
      <c r="B3500" s="4" t="s">
        <v>3799</v>
      </c>
      <c r="C3500" s="5" t="s">
        <v>23117</v>
      </c>
      <c r="D3500" s="4" t="s">
        <v>23118</v>
      </c>
      <c r="E3500" s="6">
        <v>44635.267696759256</v>
      </c>
      <c r="F3500" s="4"/>
      <c r="G3500" s="4"/>
      <c r="H3500" s="4"/>
      <c r="I3500" s="4"/>
      <c r="J3500" s="4" t="s">
        <v>3802</v>
      </c>
      <c r="K3500" s="4"/>
      <c r="L3500" s="4" t="s">
        <v>23</v>
      </c>
      <c r="M3500" s="7" t="s">
        <v>3803</v>
      </c>
      <c r="N3500" s="4">
        <v>1607</v>
      </c>
      <c r="O3500" s="4">
        <v>1061</v>
      </c>
      <c r="P3500" s="4"/>
      <c r="Q3500" s="7" t="s">
        <v>23119</v>
      </c>
      <c r="R3500" s="4" t="s">
        <v>23120</v>
      </c>
    </row>
    <row r="3501" spans="1:18" ht="123">
      <c r="A3501" s="3" t="s">
        <v>23121</v>
      </c>
      <c r="B3501" s="4" t="s">
        <v>196</v>
      </c>
      <c r="C3501" s="5" t="s">
        <v>23122</v>
      </c>
      <c r="D3501" s="4" t="s">
        <v>23123</v>
      </c>
      <c r="E3501" s="6">
        <v>44635.266851851848</v>
      </c>
      <c r="F3501" s="4"/>
      <c r="G3501" s="4"/>
      <c r="H3501" s="4" t="s">
        <v>23124</v>
      </c>
      <c r="I3501" s="4" t="s">
        <v>23125</v>
      </c>
      <c r="J3501" s="4" t="s">
        <v>199</v>
      </c>
      <c r="K3501" s="4" t="s">
        <v>23126</v>
      </c>
      <c r="L3501" s="4" t="s">
        <v>33</v>
      </c>
      <c r="M3501" s="7" t="s">
        <v>200</v>
      </c>
      <c r="N3501" s="4">
        <v>1450</v>
      </c>
      <c r="O3501" s="4">
        <v>467</v>
      </c>
      <c r="P3501" s="4"/>
      <c r="Q3501" s="7" t="s">
        <v>23127</v>
      </c>
      <c r="R3501" s="4" t="s">
        <v>23128</v>
      </c>
    </row>
    <row r="3502" spans="1:18" ht="102.6">
      <c r="A3502" s="3" t="s">
        <v>23129</v>
      </c>
      <c r="B3502" s="4" t="s">
        <v>413</v>
      </c>
      <c r="C3502" s="5" t="s">
        <v>21813</v>
      </c>
      <c r="D3502" s="4" t="s">
        <v>23130</v>
      </c>
      <c r="E3502" s="6">
        <v>44635.2659837963</v>
      </c>
      <c r="F3502" s="4"/>
      <c r="G3502" s="4"/>
      <c r="H3502" s="4"/>
      <c r="I3502" s="4"/>
      <c r="J3502" s="4" t="s">
        <v>416</v>
      </c>
      <c r="K3502" s="4"/>
      <c r="L3502" s="4" t="s">
        <v>33</v>
      </c>
      <c r="M3502" s="7" t="s">
        <v>417</v>
      </c>
      <c r="N3502" s="4">
        <v>32832</v>
      </c>
      <c r="O3502" s="4">
        <v>29934</v>
      </c>
      <c r="P3502" s="4" t="s">
        <v>418</v>
      </c>
      <c r="Q3502" s="7" t="s">
        <v>23131</v>
      </c>
      <c r="R3502" s="4" t="s">
        <v>21819</v>
      </c>
    </row>
    <row r="3503" spans="1:18" ht="112.9">
      <c r="A3503" s="3" t="s">
        <v>23132</v>
      </c>
      <c r="B3503" s="4" t="s">
        <v>196</v>
      </c>
      <c r="C3503" s="5" t="s">
        <v>23133</v>
      </c>
      <c r="D3503" s="4" t="s">
        <v>23134</v>
      </c>
      <c r="E3503" s="6">
        <v>44635.265925925924</v>
      </c>
      <c r="F3503" s="4"/>
      <c r="G3503" s="4"/>
      <c r="H3503" s="4" t="s">
        <v>23135</v>
      </c>
      <c r="I3503" s="4" t="s">
        <v>23136</v>
      </c>
      <c r="J3503" s="4" t="s">
        <v>199</v>
      </c>
      <c r="K3503" s="4" t="s">
        <v>23137</v>
      </c>
      <c r="L3503" s="4" t="s">
        <v>33</v>
      </c>
      <c r="M3503" s="7" t="s">
        <v>200</v>
      </c>
      <c r="N3503" s="4">
        <v>1450</v>
      </c>
      <c r="O3503" s="4">
        <v>467</v>
      </c>
      <c r="P3503" s="4"/>
      <c r="Q3503" s="7" t="s">
        <v>23138</v>
      </c>
      <c r="R3503" s="4" t="s">
        <v>23139</v>
      </c>
    </row>
    <row r="3504" spans="1:18" ht="51.6">
      <c r="A3504" s="3" t="s">
        <v>23140</v>
      </c>
      <c r="B3504" s="4" t="s">
        <v>23141</v>
      </c>
      <c r="C3504" s="5" t="s">
        <v>23142</v>
      </c>
      <c r="D3504" s="4" t="s">
        <v>23143</v>
      </c>
      <c r="E3504" s="6">
        <v>44635.265787037039</v>
      </c>
      <c r="F3504" s="4"/>
      <c r="G3504" s="4"/>
      <c r="H3504" s="4"/>
      <c r="I3504" s="4"/>
      <c r="J3504" s="4" t="s">
        <v>23144</v>
      </c>
      <c r="K3504" s="4"/>
      <c r="L3504" s="4" t="s">
        <v>57</v>
      </c>
      <c r="M3504" s="7" t="s">
        <v>2192</v>
      </c>
      <c r="N3504" s="4">
        <v>1528</v>
      </c>
      <c r="O3504" s="4">
        <v>2781</v>
      </c>
      <c r="P3504" s="4"/>
      <c r="Q3504" s="7" t="s">
        <v>23145</v>
      </c>
      <c r="R3504" s="4" t="s">
        <v>23146</v>
      </c>
    </row>
    <row r="3505" spans="1:18" ht="112.9">
      <c r="A3505" s="3" t="s">
        <v>23147</v>
      </c>
      <c r="B3505" s="4" t="s">
        <v>196</v>
      </c>
      <c r="C3505" s="5" t="s">
        <v>23148</v>
      </c>
      <c r="D3505" s="4" t="s">
        <v>23149</v>
      </c>
      <c r="E3505" s="6">
        <v>44635.265706018516</v>
      </c>
      <c r="F3505" s="4"/>
      <c r="G3505" s="4"/>
      <c r="H3505" s="4" t="s">
        <v>23150</v>
      </c>
      <c r="I3505" s="4" t="s">
        <v>23151</v>
      </c>
      <c r="J3505" s="4" t="s">
        <v>199</v>
      </c>
      <c r="K3505" s="4" t="s">
        <v>23152</v>
      </c>
      <c r="L3505" s="4" t="s">
        <v>33</v>
      </c>
      <c r="M3505" s="7" t="s">
        <v>200</v>
      </c>
      <c r="N3505" s="4">
        <v>1450</v>
      </c>
      <c r="O3505" s="4">
        <v>467</v>
      </c>
      <c r="P3505" s="4"/>
      <c r="Q3505" s="7" t="s">
        <v>23153</v>
      </c>
      <c r="R3505" s="4" t="s">
        <v>23154</v>
      </c>
    </row>
    <row r="3506" spans="1:18" ht="112.9">
      <c r="A3506" s="3" t="s">
        <v>23155</v>
      </c>
      <c r="B3506" s="4" t="s">
        <v>196</v>
      </c>
      <c r="C3506" s="5" t="s">
        <v>23156</v>
      </c>
      <c r="D3506" s="4" t="s">
        <v>23157</v>
      </c>
      <c r="E3506" s="6">
        <v>44635.265474537038</v>
      </c>
      <c r="F3506" s="4"/>
      <c r="G3506" s="4"/>
      <c r="H3506" s="4" t="s">
        <v>23158</v>
      </c>
      <c r="I3506" s="4" t="s">
        <v>23159</v>
      </c>
      <c r="J3506" s="4" t="s">
        <v>199</v>
      </c>
      <c r="K3506" s="4" t="s">
        <v>23160</v>
      </c>
      <c r="L3506" s="4" t="s">
        <v>33</v>
      </c>
      <c r="M3506" s="7" t="s">
        <v>200</v>
      </c>
      <c r="N3506" s="4">
        <v>1450</v>
      </c>
      <c r="O3506" s="4">
        <v>467</v>
      </c>
      <c r="P3506" s="4"/>
      <c r="Q3506" s="7" t="s">
        <v>23161</v>
      </c>
      <c r="R3506" s="4" t="s">
        <v>23162</v>
      </c>
    </row>
    <row r="3507" spans="1:18" ht="112.9">
      <c r="A3507" s="3" t="s">
        <v>23163</v>
      </c>
      <c r="B3507" s="4" t="s">
        <v>196</v>
      </c>
      <c r="C3507" s="5" t="s">
        <v>23164</v>
      </c>
      <c r="D3507" s="4" t="s">
        <v>23165</v>
      </c>
      <c r="E3507" s="6">
        <v>44635.265219907407</v>
      </c>
      <c r="F3507" s="4"/>
      <c r="G3507" s="4"/>
      <c r="H3507" s="4" t="s">
        <v>23166</v>
      </c>
      <c r="I3507" s="4" t="s">
        <v>23167</v>
      </c>
      <c r="J3507" s="4" t="s">
        <v>199</v>
      </c>
      <c r="K3507" s="4" t="s">
        <v>23168</v>
      </c>
      <c r="L3507" s="4" t="s">
        <v>33</v>
      </c>
      <c r="M3507" s="7" t="s">
        <v>200</v>
      </c>
      <c r="N3507" s="4">
        <v>1450</v>
      </c>
      <c r="O3507" s="4">
        <v>467</v>
      </c>
      <c r="P3507" s="4"/>
      <c r="Q3507" s="7" t="s">
        <v>23169</v>
      </c>
      <c r="R3507" s="4" t="s">
        <v>23170</v>
      </c>
    </row>
    <row r="3508" spans="1:18" ht="112.9">
      <c r="A3508" s="3" t="s">
        <v>23171</v>
      </c>
      <c r="B3508" s="4" t="s">
        <v>196</v>
      </c>
      <c r="C3508" s="5" t="s">
        <v>23172</v>
      </c>
      <c r="D3508" s="4" t="s">
        <v>23173</v>
      </c>
      <c r="E3508" s="6">
        <v>44635.264953703707</v>
      </c>
      <c r="F3508" s="4"/>
      <c r="G3508" s="4"/>
      <c r="H3508" s="4" t="s">
        <v>23174</v>
      </c>
      <c r="I3508" s="4" t="s">
        <v>23175</v>
      </c>
      <c r="J3508" s="4" t="s">
        <v>199</v>
      </c>
      <c r="K3508" s="4" t="s">
        <v>23176</v>
      </c>
      <c r="L3508" s="4" t="s">
        <v>33</v>
      </c>
      <c r="M3508" s="7" t="s">
        <v>200</v>
      </c>
      <c r="N3508" s="4">
        <v>1450</v>
      </c>
      <c r="O3508" s="4">
        <v>467</v>
      </c>
      <c r="P3508" s="4"/>
      <c r="Q3508" s="7" t="s">
        <v>23177</v>
      </c>
      <c r="R3508" s="4" t="s">
        <v>23178</v>
      </c>
    </row>
    <row r="3509" spans="1:18" ht="112.9">
      <c r="A3509" s="3" t="s">
        <v>23179</v>
      </c>
      <c r="B3509" s="4" t="s">
        <v>196</v>
      </c>
      <c r="C3509" s="5" t="s">
        <v>23180</v>
      </c>
      <c r="D3509" s="4" t="s">
        <v>23181</v>
      </c>
      <c r="E3509" s="6">
        <v>44635.264189814814</v>
      </c>
      <c r="F3509" s="4"/>
      <c r="G3509" s="4"/>
      <c r="H3509" s="4" t="s">
        <v>23182</v>
      </c>
      <c r="I3509" s="4" t="s">
        <v>23183</v>
      </c>
      <c r="J3509" s="4" t="s">
        <v>199</v>
      </c>
      <c r="K3509" s="4" t="s">
        <v>23184</v>
      </c>
      <c r="L3509" s="4" t="s">
        <v>33</v>
      </c>
      <c r="M3509" s="7" t="s">
        <v>200</v>
      </c>
      <c r="N3509" s="4">
        <v>1450</v>
      </c>
      <c r="O3509" s="4">
        <v>467</v>
      </c>
      <c r="P3509" s="4"/>
      <c r="Q3509" s="7" t="s">
        <v>23185</v>
      </c>
      <c r="R3509" s="4" t="s">
        <v>23186</v>
      </c>
    </row>
    <row r="3510" spans="1:18" ht="61.9">
      <c r="A3510" s="3" t="s">
        <v>23187</v>
      </c>
      <c r="B3510" s="4" t="s">
        <v>23188</v>
      </c>
      <c r="C3510" s="5" t="s">
        <v>21016</v>
      </c>
      <c r="D3510" s="4" t="s">
        <v>23189</v>
      </c>
      <c r="E3510" s="6">
        <v>44635.263842592598</v>
      </c>
      <c r="F3510" s="4"/>
      <c r="G3510" s="4"/>
      <c r="H3510" s="4"/>
      <c r="I3510" s="4"/>
      <c r="J3510" s="4" t="s">
        <v>23190</v>
      </c>
      <c r="K3510" s="4"/>
      <c r="L3510" s="4" t="s">
        <v>23</v>
      </c>
      <c r="M3510" s="7" t="s">
        <v>23191</v>
      </c>
      <c r="N3510" s="4">
        <v>2520</v>
      </c>
      <c r="O3510" s="4">
        <v>2629</v>
      </c>
      <c r="P3510" s="4"/>
      <c r="Q3510" s="7" t="s">
        <v>23192</v>
      </c>
      <c r="R3510" s="4" t="s">
        <v>21022</v>
      </c>
    </row>
    <row r="3511" spans="1:18" ht="61.9">
      <c r="A3511" s="3" t="s">
        <v>23193</v>
      </c>
      <c r="B3511" s="4" t="s">
        <v>23194</v>
      </c>
      <c r="C3511" s="5" t="s">
        <v>21016</v>
      </c>
      <c r="D3511" s="4" t="s">
        <v>23195</v>
      </c>
      <c r="E3511" s="6">
        <v>44635.263298611113</v>
      </c>
      <c r="F3511" s="4"/>
      <c r="G3511" s="4"/>
      <c r="H3511" s="4"/>
      <c r="I3511" s="4"/>
      <c r="J3511" s="4" t="s">
        <v>23196</v>
      </c>
      <c r="K3511" s="4"/>
      <c r="L3511" s="4" t="s">
        <v>23</v>
      </c>
      <c r="M3511" s="7" t="s">
        <v>23197</v>
      </c>
      <c r="N3511" s="4">
        <v>1957</v>
      </c>
      <c r="O3511" s="4">
        <v>3438</v>
      </c>
      <c r="P3511" s="4" t="s">
        <v>10669</v>
      </c>
      <c r="Q3511" s="7" t="s">
        <v>23198</v>
      </c>
      <c r="R3511" s="4" t="s">
        <v>21022</v>
      </c>
    </row>
    <row r="3512" spans="1:18" ht="112.9">
      <c r="A3512" s="3" t="s">
        <v>23199</v>
      </c>
      <c r="B3512" s="4" t="s">
        <v>196</v>
      </c>
      <c r="C3512" s="5" t="s">
        <v>23200</v>
      </c>
      <c r="D3512" s="4" t="s">
        <v>23201</v>
      </c>
      <c r="E3512" s="6">
        <v>44635.263020833328</v>
      </c>
      <c r="F3512" s="4"/>
      <c r="G3512" s="4"/>
      <c r="H3512" s="4" t="s">
        <v>23202</v>
      </c>
      <c r="I3512" s="4" t="s">
        <v>23203</v>
      </c>
      <c r="J3512" s="4" t="s">
        <v>199</v>
      </c>
      <c r="K3512" s="4" t="s">
        <v>23204</v>
      </c>
      <c r="L3512" s="4" t="s">
        <v>33</v>
      </c>
      <c r="M3512" s="7" t="s">
        <v>200</v>
      </c>
      <c r="N3512" s="4">
        <v>1450</v>
      </c>
      <c r="O3512" s="4">
        <v>467</v>
      </c>
      <c r="P3512" s="4"/>
      <c r="Q3512" s="7" t="s">
        <v>23205</v>
      </c>
      <c r="R3512" s="4" t="s">
        <v>23206</v>
      </c>
    </row>
    <row r="3513" spans="1:18" ht="112.9">
      <c r="A3513" s="3" t="s">
        <v>23207</v>
      </c>
      <c r="B3513" s="4" t="s">
        <v>196</v>
      </c>
      <c r="C3513" s="5" t="s">
        <v>23208</v>
      </c>
      <c r="D3513" s="4" t="s">
        <v>23209</v>
      </c>
      <c r="E3513" s="6">
        <v>44635.262731481482</v>
      </c>
      <c r="F3513" s="4"/>
      <c r="G3513" s="4"/>
      <c r="H3513" s="4" t="s">
        <v>23210</v>
      </c>
      <c r="I3513" s="4" t="s">
        <v>23211</v>
      </c>
      <c r="J3513" s="4" t="s">
        <v>199</v>
      </c>
      <c r="K3513" s="4" t="s">
        <v>23212</v>
      </c>
      <c r="L3513" s="4" t="s">
        <v>33</v>
      </c>
      <c r="M3513" s="7" t="s">
        <v>200</v>
      </c>
      <c r="N3513" s="4">
        <v>1450</v>
      </c>
      <c r="O3513" s="4">
        <v>467</v>
      </c>
      <c r="P3513" s="4"/>
      <c r="Q3513" s="7" t="s">
        <v>23213</v>
      </c>
      <c r="R3513" s="4" t="s">
        <v>23214</v>
      </c>
    </row>
    <row r="3514" spans="1:18" ht="112.9">
      <c r="A3514" s="3" t="s">
        <v>23215</v>
      </c>
      <c r="B3514" s="4" t="s">
        <v>196</v>
      </c>
      <c r="C3514" s="5" t="s">
        <v>23216</v>
      </c>
      <c r="D3514" s="4" t="s">
        <v>23217</v>
      </c>
      <c r="E3514" s="6">
        <v>44635.262523148151</v>
      </c>
      <c r="F3514" s="4"/>
      <c r="G3514" s="4"/>
      <c r="H3514" s="4" t="s">
        <v>23218</v>
      </c>
      <c r="I3514" s="4" t="s">
        <v>23219</v>
      </c>
      <c r="J3514" s="4" t="s">
        <v>199</v>
      </c>
      <c r="K3514" s="4" t="s">
        <v>23220</v>
      </c>
      <c r="L3514" s="4" t="s">
        <v>33</v>
      </c>
      <c r="M3514" s="7" t="s">
        <v>200</v>
      </c>
      <c r="N3514" s="4">
        <v>1450</v>
      </c>
      <c r="O3514" s="4">
        <v>467</v>
      </c>
      <c r="P3514" s="4"/>
      <c r="Q3514" s="7" t="s">
        <v>23221</v>
      </c>
      <c r="R3514" s="4" t="s">
        <v>23222</v>
      </c>
    </row>
    <row r="3515" spans="1:18" ht="112.9">
      <c r="A3515" s="3" t="s">
        <v>23223</v>
      </c>
      <c r="B3515" s="4" t="s">
        <v>196</v>
      </c>
      <c r="C3515" s="5" t="s">
        <v>23224</v>
      </c>
      <c r="D3515" s="4" t="s">
        <v>23225</v>
      </c>
      <c r="E3515" s="6">
        <v>44635.262291666666</v>
      </c>
      <c r="F3515" s="4"/>
      <c r="G3515" s="4"/>
      <c r="H3515" s="4" t="s">
        <v>23226</v>
      </c>
      <c r="I3515" s="4" t="s">
        <v>23227</v>
      </c>
      <c r="J3515" s="4" t="s">
        <v>199</v>
      </c>
      <c r="K3515" s="4" t="s">
        <v>23228</v>
      </c>
      <c r="L3515" s="4" t="s">
        <v>33</v>
      </c>
      <c r="M3515" s="7" t="s">
        <v>200</v>
      </c>
      <c r="N3515" s="4">
        <v>1450</v>
      </c>
      <c r="O3515" s="4">
        <v>467</v>
      </c>
      <c r="P3515" s="4"/>
      <c r="Q3515" s="7" t="s">
        <v>23229</v>
      </c>
      <c r="R3515" s="4" t="s">
        <v>23230</v>
      </c>
    </row>
    <row r="3516" spans="1:18" ht="92.45">
      <c r="A3516" s="3" t="s">
        <v>23231</v>
      </c>
      <c r="B3516" s="4" t="s">
        <v>413</v>
      </c>
      <c r="C3516" s="5" t="s">
        <v>23232</v>
      </c>
      <c r="D3516" s="4" t="s">
        <v>23233</v>
      </c>
      <c r="E3516" s="6">
        <v>44635.262199074074</v>
      </c>
      <c r="F3516" s="4"/>
      <c r="G3516" s="4"/>
      <c r="H3516" s="4"/>
      <c r="I3516" s="4"/>
      <c r="J3516" s="4" t="s">
        <v>416</v>
      </c>
      <c r="K3516" s="4"/>
      <c r="L3516" s="4" t="s">
        <v>33</v>
      </c>
      <c r="M3516" s="7" t="s">
        <v>417</v>
      </c>
      <c r="N3516" s="4">
        <v>32832</v>
      </c>
      <c r="O3516" s="4">
        <v>29934</v>
      </c>
      <c r="P3516" s="4" t="s">
        <v>418</v>
      </c>
      <c r="Q3516" s="7" t="s">
        <v>23234</v>
      </c>
      <c r="R3516" s="4" t="s">
        <v>23235</v>
      </c>
    </row>
    <row r="3517" spans="1:18" ht="112.9">
      <c r="A3517" s="3" t="s">
        <v>23236</v>
      </c>
      <c r="B3517" s="4" t="s">
        <v>196</v>
      </c>
      <c r="C3517" s="5" t="s">
        <v>23237</v>
      </c>
      <c r="D3517" s="4" t="s">
        <v>23238</v>
      </c>
      <c r="E3517" s="6">
        <v>44635.262037037042</v>
      </c>
      <c r="F3517" s="4"/>
      <c r="G3517" s="4"/>
      <c r="H3517" s="4" t="s">
        <v>23239</v>
      </c>
      <c r="I3517" s="4" t="s">
        <v>23240</v>
      </c>
      <c r="J3517" s="4" t="s">
        <v>199</v>
      </c>
      <c r="K3517" s="4" t="s">
        <v>23241</v>
      </c>
      <c r="L3517" s="4" t="s">
        <v>33</v>
      </c>
      <c r="M3517" s="7" t="s">
        <v>200</v>
      </c>
      <c r="N3517" s="4">
        <v>1450</v>
      </c>
      <c r="O3517" s="4">
        <v>467</v>
      </c>
      <c r="P3517" s="4"/>
      <c r="Q3517" s="7" t="s">
        <v>23242</v>
      </c>
      <c r="R3517" s="4" t="s">
        <v>23243</v>
      </c>
    </row>
    <row r="3518" spans="1:18" ht="51.6">
      <c r="A3518" s="3" t="s">
        <v>23244</v>
      </c>
      <c r="B3518" s="4" t="s">
        <v>23245</v>
      </c>
      <c r="C3518" s="5" t="s">
        <v>20912</v>
      </c>
      <c r="D3518" s="4" t="s">
        <v>23246</v>
      </c>
      <c r="E3518" s="6">
        <v>44635.261932870373</v>
      </c>
      <c r="F3518" s="4"/>
      <c r="G3518" s="4"/>
      <c r="H3518" s="4"/>
      <c r="I3518" s="4"/>
      <c r="J3518" s="4" t="s">
        <v>23247</v>
      </c>
      <c r="K3518" s="4"/>
      <c r="L3518" s="4" t="s">
        <v>57</v>
      </c>
      <c r="M3518" s="7" t="s">
        <v>23248</v>
      </c>
      <c r="N3518" s="4">
        <v>1001</v>
      </c>
      <c r="O3518" s="4">
        <v>2670</v>
      </c>
      <c r="P3518" s="4"/>
      <c r="Q3518" s="7" t="s">
        <v>23249</v>
      </c>
      <c r="R3518" s="4" t="s">
        <v>20915</v>
      </c>
    </row>
    <row r="3519" spans="1:18" ht="123">
      <c r="A3519" s="3" t="s">
        <v>23250</v>
      </c>
      <c r="B3519" s="4" t="s">
        <v>196</v>
      </c>
      <c r="C3519" s="5" t="s">
        <v>23251</v>
      </c>
      <c r="D3519" s="4" t="s">
        <v>23252</v>
      </c>
      <c r="E3519" s="6">
        <v>44635.261655092589</v>
      </c>
      <c r="F3519" s="4"/>
      <c r="G3519" s="4"/>
      <c r="H3519" s="4" t="s">
        <v>23253</v>
      </c>
      <c r="I3519" s="4" t="s">
        <v>23254</v>
      </c>
      <c r="J3519" s="4" t="s">
        <v>199</v>
      </c>
      <c r="K3519" s="4" t="s">
        <v>23255</v>
      </c>
      <c r="L3519" s="4" t="s">
        <v>33</v>
      </c>
      <c r="M3519" s="7" t="s">
        <v>200</v>
      </c>
      <c r="N3519" s="4">
        <v>1450</v>
      </c>
      <c r="O3519" s="4">
        <v>467</v>
      </c>
      <c r="P3519" s="4"/>
      <c r="Q3519" s="7" t="s">
        <v>23256</v>
      </c>
      <c r="R3519" s="4" t="s">
        <v>23257</v>
      </c>
    </row>
    <row r="3520" spans="1:18" ht="112.9">
      <c r="A3520" s="3" t="s">
        <v>23258</v>
      </c>
      <c r="B3520" s="4" t="s">
        <v>196</v>
      </c>
      <c r="C3520" s="5" t="s">
        <v>23259</v>
      </c>
      <c r="D3520" s="4" t="s">
        <v>23260</v>
      </c>
      <c r="E3520" s="6">
        <v>44635.261238425926</v>
      </c>
      <c r="F3520" s="4"/>
      <c r="G3520" s="4"/>
      <c r="H3520" s="4" t="s">
        <v>23261</v>
      </c>
      <c r="I3520" s="4" t="s">
        <v>23262</v>
      </c>
      <c r="J3520" s="4" t="s">
        <v>199</v>
      </c>
      <c r="K3520" s="4" t="s">
        <v>23263</v>
      </c>
      <c r="L3520" s="4" t="s">
        <v>33</v>
      </c>
      <c r="M3520" s="7" t="s">
        <v>200</v>
      </c>
      <c r="N3520" s="4">
        <v>1450</v>
      </c>
      <c r="O3520" s="4">
        <v>467</v>
      </c>
      <c r="P3520" s="4"/>
      <c r="Q3520" s="7" t="s">
        <v>23264</v>
      </c>
      <c r="R3520" s="4" t="s">
        <v>23265</v>
      </c>
    </row>
    <row r="3521" spans="1:18" ht="123">
      <c r="A3521" s="3" t="s">
        <v>23266</v>
      </c>
      <c r="B3521" s="4" t="s">
        <v>196</v>
      </c>
      <c r="C3521" s="5" t="s">
        <v>23267</v>
      </c>
      <c r="D3521" s="4" t="s">
        <v>23268</v>
      </c>
      <c r="E3521" s="6">
        <v>44635.260694444441</v>
      </c>
      <c r="F3521" s="4"/>
      <c r="G3521" s="4"/>
      <c r="H3521" s="4" t="s">
        <v>23269</v>
      </c>
      <c r="I3521" s="4" t="s">
        <v>23270</v>
      </c>
      <c r="J3521" s="4" t="s">
        <v>199</v>
      </c>
      <c r="K3521" s="4" t="s">
        <v>23271</v>
      </c>
      <c r="L3521" s="4" t="s">
        <v>33</v>
      </c>
      <c r="M3521" s="7" t="s">
        <v>200</v>
      </c>
      <c r="N3521" s="4">
        <v>1450</v>
      </c>
      <c r="O3521" s="4">
        <v>467</v>
      </c>
      <c r="P3521" s="4"/>
      <c r="Q3521" s="7" t="s">
        <v>23272</v>
      </c>
      <c r="R3521" s="4" t="s">
        <v>23273</v>
      </c>
    </row>
    <row r="3522" spans="1:18" ht="102.6">
      <c r="A3522" s="3" t="s">
        <v>23274</v>
      </c>
      <c r="B3522" s="4" t="s">
        <v>196</v>
      </c>
      <c r="C3522" s="5" t="s">
        <v>23275</v>
      </c>
      <c r="D3522" s="4" t="s">
        <v>23276</v>
      </c>
      <c r="E3522" s="6">
        <v>44635.259710648148</v>
      </c>
      <c r="F3522" s="4"/>
      <c r="G3522" s="4"/>
      <c r="H3522" s="4" t="s">
        <v>23277</v>
      </c>
      <c r="I3522" s="4" t="s">
        <v>23278</v>
      </c>
      <c r="J3522" s="4" t="s">
        <v>199</v>
      </c>
      <c r="K3522" s="4" t="s">
        <v>23279</v>
      </c>
      <c r="L3522" s="4" t="s">
        <v>33</v>
      </c>
      <c r="M3522" s="7" t="s">
        <v>200</v>
      </c>
      <c r="N3522" s="4">
        <v>1450</v>
      </c>
      <c r="O3522" s="4">
        <v>467</v>
      </c>
      <c r="P3522" s="4"/>
      <c r="Q3522" s="7" t="s">
        <v>23280</v>
      </c>
      <c r="R3522" s="4" t="s">
        <v>23281</v>
      </c>
    </row>
    <row r="3523" spans="1:18" ht="102.6">
      <c r="A3523" s="3" t="s">
        <v>23282</v>
      </c>
      <c r="B3523" s="4" t="s">
        <v>196</v>
      </c>
      <c r="C3523" s="5" t="s">
        <v>23283</v>
      </c>
      <c r="D3523" s="4" t="s">
        <v>23284</v>
      </c>
      <c r="E3523" s="6">
        <v>44635.259502314817</v>
      </c>
      <c r="F3523" s="4"/>
      <c r="G3523" s="4"/>
      <c r="H3523" s="4" t="s">
        <v>23285</v>
      </c>
      <c r="I3523" s="4" t="s">
        <v>23286</v>
      </c>
      <c r="J3523" s="4" t="s">
        <v>199</v>
      </c>
      <c r="K3523" s="4" t="s">
        <v>23287</v>
      </c>
      <c r="L3523" s="4" t="s">
        <v>33</v>
      </c>
      <c r="M3523" s="7" t="s">
        <v>200</v>
      </c>
      <c r="N3523" s="4">
        <v>1450</v>
      </c>
      <c r="O3523" s="4">
        <v>467</v>
      </c>
      <c r="P3523" s="4"/>
      <c r="Q3523" s="7" t="s">
        <v>23288</v>
      </c>
      <c r="R3523" s="4" t="s">
        <v>23289</v>
      </c>
    </row>
    <row r="3524" spans="1:18" ht="92.45">
      <c r="A3524" s="3" t="s">
        <v>23290</v>
      </c>
      <c r="B3524" s="4" t="s">
        <v>5785</v>
      </c>
      <c r="C3524" s="5" t="s">
        <v>22923</v>
      </c>
      <c r="D3524" s="4" t="s">
        <v>23291</v>
      </c>
      <c r="E3524" s="6">
        <v>44635.259340277778</v>
      </c>
      <c r="F3524" s="4"/>
      <c r="G3524" s="4"/>
      <c r="H3524" s="4"/>
      <c r="I3524" s="4"/>
      <c r="J3524" s="4" t="s">
        <v>5784</v>
      </c>
      <c r="K3524" s="4"/>
      <c r="L3524" s="4" t="s">
        <v>57</v>
      </c>
      <c r="M3524" s="7" t="s">
        <v>5812</v>
      </c>
      <c r="N3524" s="4">
        <v>1118</v>
      </c>
      <c r="O3524" s="4">
        <v>1874</v>
      </c>
      <c r="P3524" s="4" t="s">
        <v>5813</v>
      </c>
      <c r="Q3524" s="7" t="s">
        <v>23292</v>
      </c>
      <c r="R3524" s="4" t="s">
        <v>22926</v>
      </c>
    </row>
    <row r="3525" spans="1:18" ht="102.6">
      <c r="A3525" s="3" t="s">
        <v>23293</v>
      </c>
      <c r="B3525" s="4" t="s">
        <v>196</v>
      </c>
      <c r="C3525" s="5" t="s">
        <v>23294</v>
      </c>
      <c r="D3525" s="4" t="s">
        <v>23295</v>
      </c>
      <c r="E3525" s="6">
        <v>44635.258784722224</v>
      </c>
      <c r="F3525" s="4"/>
      <c r="G3525" s="4"/>
      <c r="H3525" s="4" t="s">
        <v>23296</v>
      </c>
      <c r="I3525" s="4" t="s">
        <v>23297</v>
      </c>
      <c r="J3525" s="4" t="s">
        <v>199</v>
      </c>
      <c r="K3525" s="4" t="s">
        <v>23298</v>
      </c>
      <c r="L3525" s="4" t="s">
        <v>33</v>
      </c>
      <c r="M3525" s="7" t="s">
        <v>200</v>
      </c>
      <c r="N3525" s="4">
        <v>1450</v>
      </c>
      <c r="O3525" s="4">
        <v>467</v>
      </c>
      <c r="P3525" s="4"/>
      <c r="Q3525" s="7" t="s">
        <v>23299</v>
      </c>
      <c r="R3525" s="4" t="s">
        <v>23300</v>
      </c>
    </row>
    <row r="3526" spans="1:18" ht="102.6">
      <c r="A3526" s="3" t="s">
        <v>23301</v>
      </c>
      <c r="B3526" s="4" t="s">
        <v>196</v>
      </c>
      <c r="C3526" s="5" t="s">
        <v>23302</v>
      </c>
      <c r="D3526" s="4" t="s">
        <v>23303</v>
      </c>
      <c r="E3526" s="6">
        <v>44635.258645833332</v>
      </c>
      <c r="F3526" s="4"/>
      <c r="G3526" s="4"/>
      <c r="H3526" s="4" t="s">
        <v>23304</v>
      </c>
      <c r="I3526" s="4" t="s">
        <v>23305</v>
      </c>
      <c r="J3526" s="4" t="s">
        <v>199</v>
      </c>
      <c r="K3526" s="4" t="s">
        <v>23306</v>
      </c>
      <c r="L3526" s="4" t="s">
        <v>33</v>
      </c>
      <c r="M3526" s="7" t="s">
        <v>200</v>
      </c>
      <c r="N3526" s="4">
        <v>1450</v>
      </c>
      <c r="O3526" s="4">
        <v>467</v>
      </c>
      <c r="P3526" s="4"/>
      <c r="Q3526" s="7" t="s">
        <v>23307</v>
      </c>
      <c r="R3526" s="4" t="s">
        <v>23308</v>
      </c>
    </row>
    <row r="3527" spans="1:18" ht="61.9">
      <c r="A3527" s="3" t="s">
        <v>23309</v>
      </c>
      <c r="B3527" s="4" t="s">
        <v>23310</v>
      </c>
      <c r="C3527" s="5" t="s">
        <v>23311</v>
      </c>
      <c r="D3527" s="4" t="s">
        <v>23312</v>
      </c>
      <c r="E3527" s="6">
        <v>44635.258460648147</v>
      </c>
      <c r="F3527" s="4"/>
      <c r="G3527" s="4"/>
      <c r="H3527" s="4"/>
      <c r="I3527" s="4"/>
      <c r="J3527" s="4" t="s">
        <v>23313</v>
      </c>
      <c r="K3527" s="4"/>
      <c r="L3527" s="4" t="s">
        <v>33</v>
      </c>
      <c r="M3527" s="7" t="s">
        <v>23314</v>
      </c>
      <c r="N3527" s="4">
        <v>4197</v>
      </c>
      <c r="O3527" s="4">
        <v>36</v>
      </c>
      <c r="P3527" s="4" t="s">
        <v>23315</v>
      </c>
      <c r="Q3527" s="7" t="s">
        <v>23316</v>
      </c>
      <c r="R3527" s="4" t="s">
        <v>23317</v>
      </c>
    </row>
    <row r="3528" spans="1:18" ht="102.6">
      <c r="A3528" s="3" t="s">
        <v>23318</v>
      </c>
      <c r="B3528" s="4" t="s">
        <v>196</v>
      </c>
      <c r="C3528" s="5" t="s">
        <v>23319</v>
      </c>
      <c r="D3528" s="4" t="s">
        <v>23320</v>
      </c>
      <c r="E3528" s="6">
        <v>44635.258391203708</v>
      </c>
      <c r="F3528" s="4"/>
      <c r="G3528" s="4"/>
      <c r="H3528" s="4" t="s">
        <v>23321</v>
      </c>
      <c r="I3528" s="4" t="s">
        <v>23322</v>
      </c>
      <c r="J3528" s="4" t="s">
        <v>199</v>
      </c>
      <c r="K3528" s="4" t="s">
        <v>23323</v>
      </c>
      <c r="L3528" s="4" t="s">
        <v>33</v>
      </c>
      <c r="M3528" s="7" t="s">
        <v>200</v>
      </c>
      <c r="N3528" s="4">
        <v>1450</v>
      </c>
      <c r="O3528" s="4">
        <v>467</v>
      </c>
      <c r="P3528" s="4"/>
      <c r="Q3528" s="7" t="s">
        <v>23324</v>
      </c>
      <c r="R3528" s="4" t="s">
        <v>23325</v>
      </c>
    </row>
    <row r="3529" spans="1:18" ht="112.9">
      <c r="A3529" s="3" t="s">
        <v>23326</v>
      </c>
      <c r="B3529" s="4" t="s">
        <v>196</v>
      </c>
      <c r="C3529" s="5" t="s">
        <v>23327</v>
      </c>
      <c r="D3529" s="4" t="s">
        <v>23328</v>
      </c>
      <c r="E3529" s="6">
        <v>44635.257511574076</v>
      </c>
      <c r="F3529" s="4"/>
      <c r="G3529" s="4"/>
      <c r="H3529" s="4" t="s">
        <v>23329</v>
      </c>
      <c r="I3529" s="4" t="s">
        <v>23330</v>
      </c>
      <c r="J3529" s="4" t="s">
        <v>199</v>
      </c>
      <c r="K3529" s="4" t="s">
        <v>23331</v>
      </c>
      <c r="L3529" s="4" t="s">
        <v>33</v>
      </c>
      <c r="M3529" s="7" t="s">
        <v>200</v>
      </c>
      <c r="N3529" s="4">
        <v>1450</v>
      </c>
      <c r="O3529" s="4">
        <v>467</v>
      </c>
      <c r="P3529" s="4"/>
      <c r="Q3529" s="7" t="s">
        <v>23332</v>
      </c>
      <c r="R3529" s="4" t="s">
        <v>23333</v>
      </c>
    </row>
    <row r="3530" spans="1:18" ht="112.9">
      <c r="A3530" s="3" t="s">
        <v>23334</v>
      </c>
      <c r="B3530" s="4" t="s">
        <v>196</v>
      </c>
      <c r="C3530" s="5" t="s">
        <v>23335</v>
      </c>
      <c r="D3530" s="4" t="s">
        <v>23336</v>
      </c>
      <c r="E3530" s="6">
        <v>44635.257326388892</v>
      </c>
      <c r="F3530" s="4"/>
      <c r="G3530" s="4"/>
      <c r="H3530" s="4" t="s">
        <v>23337</v>
      </c>
      <c r="I3530" s="4" t="s">
        <v>23338</v>
      </c>
      <c r="J3530" s="4" t="s">
        <v>199</v>
      </c>
      <c r="K3530" s="4" t="s">
        <v>23339</v>
      </c>
      <c r="L3530" s="4" t="s">
        <v>33</v>
      </c>
      <c r="M3530" s="7" t="s">
        <v>200</v>
      </c>
      <c r="N3530" s="4">
        <v>1450</v>
      </c>
      <c r="O3530" s="4">
        <v>467</v>
      </c>
      <c r="P3530" s="4"/>
      <c r="Q3530" s="7" t="s">
        <v>23340</v>
      </c>
      <c r="R3530" s="4" t="s">
        <v>23341</v>
      </c>
    </row>
    <row r="3531" spans="1:18" ht="61.9">
      <c r="A3531" s="3" t="s">
        <v>23342</v>
      </c>
      <c r="B3531" s="4" t="s">
        <v>23343</v>
      </c>
      <c r="C3531" s="5" t="s">
        <v>23344</v>
      </c>
      <c r="D3531" s="4" t="s">
        <v>23345</v>
      </c>
      <c r="E3531" s="6">
        <v>44635.25717592593</v>
      </c>
      <c r="F3531" s="4"/>
      <c r="G3531" s="4"/>
      <c r="H3531" s="4"/>
      <c r="I3531" s="4"/>
      <c r="J3531" s="4" t="s">
        <v>23346</v>
      </c>
      <c r="K3531" s="4"/>
      <c r="L3531" s="4" t="s">
        <v>33</v>
      </c>
      <c r="M3531" s="7" t="s">
        <v>23347</v>
      </c>
      <c r="N3531" s="4">
        <v>9274</v>
      </c>
      <c r="O3531" s="4">
        <v>9264</v>
      </c>
      <c r="P3531" s="4" t="s">
        <v>23348</v>
      </c>
      <c r="Q3531" s="7" t="s">
        <v>23349</v>
      </c>
      <c r="R3531" s="4" t="s">
        <v>23350</v>
      </c>
    </row>
    <row r="3532" spans="1:18" ht="112.9">
      <c r="A3532" s="3" t="s">
        <v>23351</v>
      </c>
      <c r="B3532" s="4" t="s">
        <v>196</v>
      </c>
      <c r="C3532" s="5" t="s">
        <v>23352</v>
      </c>
      <c r="D3532" s="4" t="s">
        <v>23353</v>
      </c>
      <c r="E3532" s="6">
        <v>44635.256874999999</v>
      </c>
      <c r="F3532" s="4"/>
      <c r="G3532" s="4"/>
      <c r="H3532" s="4" t="s">
        <v>23354</v>
      </c>
      <c r="I3532" s="4" t="s">
        <v>23355</v>
      </c>
      <c r="J3532" s="4" t="s">
        <v>199</v>
      </c>
      <c r="K3532" s="4" t="s">
        <v>23356</v>
      </c>
      <c r="L3532" s="4" t="s">
        <v>33</v>
      </c>
      <c r="M3532" s="7" t="s">
        <v>200</v>
      </c>
      <c r="N3532" s="4">
        <v>1450</v>
      </c>
      <c r="O3532" s="4">
        <v>467</v>
      </c>
      <c r="P3532" s="4"/>
      <c r="Q3532" s="7" t="s">
        <v>23357</v>
      </c>
      <c r="R3532" s="4" t="s">
        <v>23358</v>
      </c>
    </row>
    <row r="3533" spans="1:18" ht="92.45">
      <c r="A3533" s="3" t="s">
        <v>23359</v>
      </c>
      <c r="B3533" s="4" t="s">
        <v>413</v>
      </c>
      <c r="C3533" s="5" t="s">
        <v>23360</v>
      </c>
      <c r="D3533" s="4" t="s">
        <v>23361</v>
      </c>
      <c r="E3533" s="6">
        <v>44635.255439814813</v>
      </c>
      <c r="F3533" s="4"/>
      <c r="G3533" s="4"/>
      <c r="H3533" s="4"/>
      <c r="I3533" s="4"/>
      <c r="J3533" s="4" t="s">
        <v>416</v>
      </c>
      <c r="K3533" s="4"/>
      <c r="L3533" s="4" t="s">
        <v>33</v>
      </c>
      <c r="M3533" s="7" t="s">
        <v>417</v>
      </c>
      <c r="N3533" s="4">
        <v>32832</v>
      </c>
      <c r="O3533" s="4">
        <v>29934</v>
      </c>
      <c r="P3533" s="4" t="s">
        <v>418</v>
      </c>
      <c r="Q3533" s="7" t="s">
        <v>23362</v>
      </c>
      <c r="R3533" s="4" t="s">
        <v>23363</v>
      </c>
    </row>
    <row r="3534" spans="1:18" ht="92.45">
      <c r="A3534" s="3" t="s">
        <v>23364</v>
      </c>
      <c r="B3534" s="4" t="s">
        <v>413</v>
      </c>
      <c r="C3534" s="5" t="s">
        <v>23365</v>
      </c>
      <c r="D3534" s="4" t="s">
        <v>23366</v>
      </c>
      <c r="E3534" s="6">
        <v>44635.253414351857</v>
      </c>
      <c r="F3534" s="4"/>
      <c r="G3534" s="4"/>
      <c r="H3534" s="4"/>
      <c r="I3534" s="4"/>
      <c r="J3534" s="4" t="s">
        <v>416</v>
      </c>
      <c r="K3534" s="4"/>
      <c r="L3534" s="4" t="s">
        <v>33</v>
      </c>
      <c r="M3534" s="7" t="s">
        <v>417</v>
      </c>
      <c r="N3534" s="4">
        <v>32832</v>
      </c>
      <c r="O3534" s="4">
        <v>29934</v>
      </c>
      <c r="P3534" s="4" t="s">
        <v>418</v>
      </c>
      <c r="Q3534" s="7" t="s">
        <v>23367</v>
      </c>
      <c r="R3534" s="4" t="s">
        <v>23368</v>
      </c>
    </row>
    <row r="3535" spans="1:18" ht="82.15">
      <c r="A3535" s="3" t="s">
        <v>23369</v>
      </c>
      <c r="B3535" s="4" t="s">
        <v>23370</v>
      </c>
      <c r="C3535" s="5" t="s">
        <v>6408</v>
      </c>
      <c r="D3535" s="4" t="s">
        <v>23371</v>
      </c>
      <c r="E3535" s="6">
        <v>44635.253252314811</v>
      </c>
      <c r="F3535" s="4"/>
      <c r="G3535" s="4"/>
      <c r="H3535" s="4"/>
      <c r="I3535" s="4"/>
      <c r="J3535" s="4" t="s">
        <v>23372</v>
      </c>
      <c r="K3535" s="4"/>
      <c r="L3535" s="4" t="s">
        <v>57</v>
      </c>
      <c r="M3535" s="7" t="s">
        <v>23373</v>
      </c>
      <c r="N3535" s="4">
        <v>2337</v>
      </c>
      <c r="O3535" s="4">
        <v>3467</v>
      </c>
      <c r="P3535" s="4"/>
      <c r="Q3535" s="7" t="s">
        <v>23374</v>
      </c>
      <c r="R3535" s="4" t="s">
        <v>6369</v>
      </c>
    </row>
    <row r="3536" spans="1:18" ht="72">
      <c r="A3536" s="3" t="s">
        <v>23375</v>
      </c>
      <c r="B3536" s="4" t="s">
        <v>23370</v>
      </c>
      <c r="C3536" s="5" t="s">
        <v>6363</v>
      </c>
      <c r="D3536" s="4" t="s">
        <v>23376</v>
      </c>
      <c r="E3536" s="6">
        <v>44635.253055555557</v>
      </c>
      <c r="F3536" s="4"/>
      <c r="G3536" s="4"/>
      <c r="H3536" s="4"/>
      <c r="I3536" s="4"/>
      <c r="J3536" s="4" t="s">
        <v>23372</v>
      </c>
      <c r="K3536" s="4"/>
      <c r="L3536" s="4" t="s">
        <v>57</v>
      </c>
      <c r="M3536" s="7" t="s">
        <v>23373</v>
      </c>
      <c r="N3536" s="4">
        <v>2337</v>
      </c>
      <c r="O3536" s="4">
        <v>3467</v>
      </c>
      <c r="P3536" s="4"/>
      <c r="Q3536" s="7" t="s">
        <v>23377</v>
      </c>
      <c r="R3536" s="4" t="s">
        <v>6369</v>
      </c>
    </row>
    <row r="3537" spans="1:18" ht="112.9">
      <c r="A3537" s="3" t="s">
        <v>23378</v>
      </c>
      <c r="B3537" s="4" t="s">
        <v>5785</v>
      </c>
      <c r="C3537" s="5" t="s">
        <v>23027</v>
      </c>
      <c r="D3537" s="4" t="s">
        <v>23379</v>
      </c>
      <c r="E3537" s="6">
        <v>44635.252962962964</v>
      </c>
      <c r="F3537" s="4"/>
      <c r="G3537" s="4"/>
      <c r="H3537" s="4"/>
      <c r="I3537" s="4"/>
      <c r="J3537" s="4" t="s">
        <v>5784</v>
      </c>
      <c r="K3537" s="4"/>
      <c r="L3537" s="4" t="s">
        <v>57</v>
      </c>
      <c r="M3537" s="7" t="s">
        <v>5812</v>
      </c>
      <c r="N3537" s="4">
        <v>1118</v>
      </c>
      <c r="O3537" s="4">
        <v>1874</v>
      </c>
      <c r="P3537" s="4" t="s">
        <v>5813</v>
      </c>
      <c r="Q3537" s="7" t="s">
        <v>23380</v>
      </c>
      <c r="R3537" s="4" t="s">
        <v>23030</v>
      </c>
    </row>
    <row r="3538" spans="1:18" ht="31.15">
      <c r="A3538" s="3" t="s">
        <v>23381</v>
      </c>
      <c r="B3538" s="4" t="s">
        <v>23382</v>
      </c>
      <c r="C3538" s="5" t="s">
        <v>23383</v>
      </c>
      <c r="D3538" s="4" t="s">
        <v>23384</v>
      </c>
      <c r="E3538" s="6">
        <v>44635.252430555556</v>
      </c>
      <c r="F3538" s="4"/>
      <c r="G3538" s="4"/>
      <c r="H3538" s="4"/>
      <c r="I3538" s="4"/>
      <c r="J3538" s="4" t="s">
        <v>23385</v>
      </c>
      <c r="K3538" s="4"/>
      <c r="L3538" s="4" t="s">
        <v>33</v>
      </c>
      <c r="M3538" s="7" t="s">
        <v>23386</v>
      </c>
      <c r="N3538" s="4">
        <v>1253</v>
      </c>
      <c r="O3538" s="4">
        <v>1374</v>
      </c>
      <c r="P3538" s="7" t="s">
        <v>23387</v>
      </c>
      <c r="Q3538" s="7" t="s">
        <v>23388</v>
      </c>
      <c r="R3538" s="4" t="s">
        <v>23389</v>
      </c>
    </row>
    <row r="3539" spans="1:18" ht="102.6">
      <c r="A3539" s="3" t="s">
        <v>23390</v>
      </c>
      <c r="B3539" s="4" t="s">
        <v>5785</v>
      </c>
      <c r="C3539" s="5" t="s">
        <v>21813</v>
      </c>
      <c r="D3539" s="4" t="s">
        <v>23391</v>
      </c>
      <c r="E3539" s="6">
        <v>44635.251770833333</v>
      </c>
      <c r="F3539" s="4"/>
      <c r="G3539" s="4"/>
      <c r="H3539" s="4"/>
      <c r="I3539" s="4"/>
      <c r="J3539" s="4" t="s">
        <v>5784</v>
      </c>
      <c r="K3539" s="4"/>
      <c r="L3539" s="4" t="s">
        <v>57</v>
      </c>
      <c r="M3539" s="7" t="s">
        <v>5812</v>
      </c>
      <c r="N3539" s="4">
        <v>1118</v>
      </c>
      <c r="O3539" s="4">
        <v>1874</v>
      </c>
      <c r="P3539" s="4" t="s">
        <v>5813</v>
      </c>
      <c r="Q3539" s="7" t="s">
        <v>23392</v>
      </c>
      <c r="R3539" s="4" t="s">
        <v>21819</v>
      </c>
    </row>
    <row r="3540" spans="1:18" ht="92.45">
      <c r="A3540" s="3" t="s">
        <v>23393</v>
      </c>
      <c r="B3540" s="4" t="s">
        <v>413</v>
      </c>
      <c r="C3540" s="5" t="s">
        <v>23394</v>
      </c>
      <c r="D3540" s="4" t="s">
        <v>23395</v>
      </c>
      <c r="E3540" s="6">
        <v>44635.248981481476</v>
      </c>
      <c r="F3540" s="4"/>
      <c r="G3540" s="4"/>
      <c r="H3540" s="4"/>
      <c r="I3540" s="4"/>
      <c r="J3540" s="4" t="s">
        <v>416</v>
      </c>
      <c r="K3540" s="4"/>
      <c r="L3540" s="4" t="s">
        <v>33</v>
      </c>
      <c r="M3540" s="7" t="s">
        <v>417</v>
      </c>
      <c r="N3540" s="4">
        <v>32832</v>
      </c>
      <c r="O3540" s="4">
        <v>29934</v>
      </c>
      <c r="P3540" s="4" t="s">
        <v>418</v>
      </c>
      <c r="Q3540" s="7" t="s">
        <v>23396</v>
      </c>
      <c r="R3540" s="4" t="s">
        <v>23397</v>
      </c>
    </row>
    <row r="3541" spans="1:18" ht="82.15">
      <c r="A3541" s="3" t="s">
        <v>23398</v>
      </c>
      <c r="B3541" s="4" t="s">
        <v>23399</v>
      </c>
      <c r="C3541" s="5" t="s">
        <v>6408</v>
      </c>
      <c r="D3541" s="4" t="s">
        <v>23400</v>
      </c>
      <c r="E3541" s="6">
        <v>44635.246423611112</v>
      </c>
      <c r="F3541" s="4"/>
      <c r="G3541" s="4"/>
      <c r="H3541" s="4"/>
      <c r="I3541" s="4"/>
      <c r="J3541" s="4" t="s">
        <v>23401</v>
      </c>
      <c r="K3541" s="4"/>
      <c r="L3541" s="4" t="s">
        <v>23</v>
      </c>
      <c r="M3541" s="7" t="s">
        <v>23402</v>
      </c>
      <c r="N3541" s="4">
        <v>1069</v>
      </c>
      <c r="O3541" s="4">
        <v>2372</v>
      </c>
      <c r="P3541" s="4"/>
      <c r="Q3541" s="7" t="s">
        <v>23403</v>
      </c>
      <c r="R3541" s="4" t="s">
        <v>6369</v>
      </c>
    </row>
    <row r="3542" spans="1:18" ht="112.9">
      <c r="A3542" s="3" t="s">
        <v>23404</v>
      </c>
      <c r="B3542" s="4" t="s">
        <v>413</v>
      </c>
      <c r="C3542" s="5" t="s">
        <v>23405</v>
      </c>
      <c r="D3542" s="4" t="s">
        <v>23406</v>
      </c>
      <c r="E3542" s="6">
        <v>44635.246076388888</v>
      </c>
      <c r="F3542" s="4"/>
      <c r="G3542" s="4"/>
      <c r="H3542" s="4"/>
      <c r="I3542" s="4"/>
      <c r="J3542" s="4" t="s">
        <v>416</v>
      </c>
      <c r="K3542" s="4"/>
      <c r="L3542" s="4" t="s">
        <v>33</v>
      </c>
      <c r="M3542" s="7" t="s">
        <v>417</v>
      </c>
      <c r="N3542" s="4">
        <v>32832</v>
      </c>
      <c r="O3542" s="4">
        <v>29934</v>
      </c>
      <c r="P3542" s="4" t="s">
        <v>418</v>
      </c>
      <c r="Q3542" s="7" t="s">
        <v>23407</v>
      </c>
      <c r="R3542" s="4" t="s">
        <v>23408</v>
      </c>
    </row>
    <row r="3543" spans="1:18" ht="72">
      <c r="A3543" s="3" t="s">
        <v>23409</v>
      </c>
      <c r="B3543" s="4" t="s">
        <v>19864</v>
      </c>
      <c r="C3543" s="5" t="s">
        <v>23410</v>
      </c>
      <c r="D3543" s="4" t="s">
        <v>23411</v>
      </c>
      <c r="E3543" s="6">
        <v>44635.245254629626</v>
      </c>
      <c r="F3543" s="4"/>
      <c r="G3543" s="4"/>
      <c r="H3543" s="4"/>
      <c r="I3543" s="4"/>
      <c r="J3543" s="4" t="s">
        <v>19867</v>
      </c>
      <c r="K3543" s="4"/>
      <c r="L3543" s="4" t="s">
        <v>33</v>
      </c>
      <c r="M3543" s="7" t="s">
        <v>19868</v>
      </c>
      <c r="N3543" s="4">
        <v>3445</v>
      </c>
      <c r="O3543" s="4">
        <v>602</v>
      </c>
      <c r="P3543" s="4" t="s">
        <v>19869</v>
      </c>
      <c r="Q3543" s="7" t="s">
        <v>23412</v>
      </c>
      <c r="R3543" s="4" t="s">
        <v>23413</v>
      </c>
    </row>
    <row r="3544" spans="1:18" ht="92.45">
      <c r="A3544" s="3" t="s">
        <v>23414</v>
      </c>
      <c r="B3544" s="4" t="s">
        <v>413</v>
      </c>
      <c r="C3544" s="5" t="s">
        <v>23415</v>
      </c>
      <c r="D3544" s="4" t="s">
        <v>23416</v>
      </c>
      <c r="E3544" s="6">
        <v>44635.242719907408</v>
      </c>
      <c r="F3544" s="4"/>
      <c r="G3544" s="4"/>
      <c r="H3544" s="4"/>
      <c r="I3544" s="4"/>
      <c r="J3544" s="4" t="s">
        <v>416</v>
      </c>
      <c r="K3544" s="4"/>
      <c r="L3544" s="4" t="s">
        <v>33</v>
      </c>
      <c r="M3544" s="7" t="s">
        <v>417</v>
      </c>
      <c r="N3544" s="4">
        <v>32832</v>
      </c>
      <c r="O3544" s="4">
        <v>29934</v>
      </c>
      <c r="P3544" s="4" t="s">
        <v>418</v>
      </c>
      <c r="Q3544" s="7" t="s">
        <v>23417</v>
      </c>
      <c r="R3544" s="4" t="s">
        <v>23418</v>
      </c>
    </row>
    <row r="3545" spans="1:18" ht="72">
      <c r="A3545" s="3" t="s">
        <v>23419</v>
      </c>
      <c r="B3545" s="4" t="s">
        <v>23420</v>
      </c>
      <c r="C3545" s="5" t="s">
        <v>6363</v>
      </c>
      <c r="D3545" s="4" t="s">
        <v>23421</v>
      </c>
      <c r="E3545" s="6">
        <v>44635.240891203706</v>
      </c>
      <c r="F3545" s="4"/>
      <c r="G3545" s="4"/>
      <c r="H3545" s="4"/>
      <c r="I3545" s="4"/>
      <c r="J3545" s="4" t="s">
        <v>23422</v>
      </c>
      <c r="K3545" s="4"/>
      <c r="L3545" s="4" t="s">
        <v>23</v>
      </c>
      <c r="M3545" s="7" t="s">
        <v>23423</v>
      </c>
      <c r="N3545" s="4">
        <v>2533</v>
      </c>
      <c r="O3545" s="4">
        <v>325</v>
      </c>
      <c r="P3545" s="4" t="s">
        <v>23424</v>
      </c>
      <c r="Q3545" s="7" t="s">
        <v>23425</v>
      </c>
      <c r="R3545" s="4" t="s">
        <v>6369</v>
      </c>
    </row>
    <row r="3546" spans="1:18" ht="82.15">
      <c r="A3546" s="3" t="s">
        <v>23426</v>
      </c>
      <c r="B3546" s="4" t="s">
        <v>413</v>
      </c>
      <c r="C3546" s="5" t="s">
        <v>23427</v>
      </c>
      <c r="D3546" s="4" t="s">
        <v>23428</v>
      </c>
      <c r="E3546" s="6">
        <v>44635.239236111112</v>
      </c>
      <c r="F3546" s="4"/>
      <c r="G3546" s="4"/>
      <c r="H3546" s="4"/>
      <c r="I3546" s="4"/>
      <c r="J3546" s="4" t="s">
        <v>416</v>
      </c>
      <c r="K3546" s="4"/>
      <c r="L3546" s="4" t="s">
        <v>33</v>
      </c>
      <c r="M3546" s="7" t="s">
        <v>417</v>
      </c>
      <c r="N3546" s="4">
        <v>32832</v>
      </c>
      <c r="O3546" s="4">
        <v>29934</v>
      </c>
      <c r="P3546" s="4" t="s">
        <v>418</v>
      </c>
      <c r="Q3546" s="7" t="s">
        <v>23429</v>
      </c>
      <c r="R3546" s="4" t="s">
        <v>23430</v>
      </c>
    </row>
    <row r="3547" spans="1:18" ht="82.15">
      <c r="A3547" s="3" t="s">
        <v>23431</v>
      </c>
      <c r="B3547" s="4" t="s">
        <v>23432</v>
      </c>
      <c r="C3547" s="5" t="s">
        <v>6408</v>
      </c>
      <c r="D3547" s="4" t="s">
        <v>23433</v>
      </c>
      <c r="E3547" s="6">
        <v>44635.236782407403</v>
      </c>
      <c r="F3547" s="4"/>
      <c r="G3547" s="4"/>
      <c r="H3547" s="4"/>
      <c r="I3547" s="4"/>
      <c r="J3547" s="4" t="s">
        <v>23434</v>
      </c>
      <c r="K3547" s="4"/>
      <c r="L3547" s="4" t="s">
        <v>23</v>
      </c>
      <c r="M3547" s="7" t="s">
        <v>23435</v>
      </c>
      <c r="N3547" s="4">
        <v>1833</v>
      </c>
      <c r="O3547" s="4">
        <v>224</v>
      </c>
      <c r="P3547" s="4"/>
      <c r="Q3547" s="7" t="s">
        <v>23436</v>
      </c>
      <c r="R3547" s="4" t="s">
        <v>6369</v>
      </c>
    </row>
    <row r="3548" spans="1:18" ht="72">
      <c r="A3548" s="3" t="s">
        <v>23437</v>
      </c>
      <c r="B3548" s="4" t="s">
        <v>23432</v>
      </c>
      <c r="C3548" s="5" t="s">
        <v>6363</v>
      </c>
      <c r="D3548" s="4" t="s">
        <v>23438</v>
      </c>
      <c r="E3548" s="6">
        <v>44635.236747685187</v>
      </c>
      <c r="F3548" s="4"/>
      <c r="G3548" s="4"/>
      <c r="H3548" s="4"/>
      <c r="I3548" s="4"/>
      <c r="J3548" s="4" t="s">
        <v>23434</v>
      </c>
      <c r="K3548" s="4"/>
      <c r="L3548" s="4" t="s">
        <v>23</v>
      </c>
      <c r="M3548" s="7" t="s">
        <v>23435</v>
      </c>
      <c r="N3548" s="4">
        <v>1833</v>
      </c>
      <c r="O3548" s="4">
        <v>224</v>
      </c>
      <c r="P3548" s="4"/>
      <c r="Q3548" s="7" t="s">
        <v>23439</v>
      </c>
      <c r="R3548" s="4" t="s">
        <v>6369</v>
      </c>
    </row>
    <row r="3549" spans="1:18" ht="92.45">
      <c r="A3549" s="3" t="s">
        <v>23440</v>
      </c>
      <c r="B3549" s="4" t="s">
        <v>413</v>
      </c>
      <c r="C3549" s="5" t="s">
        <v>23441</v>
      </c>
      <c r="D3549" s="4" t="s">
        <v>23442</v>
      </c>
      <c r="E3549" s="6">
        <v>44635.235844907409</v>
      </c>
      <c r="F3549" s="4"/>
      <c r="G3549" s="4"/>
      <c r="H3549" s="4"/>
      <c r="I3549" s="4"/>
      <c r="J3549" s="4" t="s">
        <v>416</v>
      </c>
      <c r="K3549" s="4"/>
      <c r="L3549" s="4" t="s">
        <v>33</v>
      </c>
      <c r="M3549" s="7" t="s">
        <v>417</v>
      </c>
      <c r="N3549" s="4">
        <v>32832</v>
      </c>
      <c r="O3549" s="4">
        <v>29934</v>
      </c>
      <c r="P3549" s="4" t="s">
        <v>418</v>
      </c>
      <c r="Q3549" s="7" t="s">
        <v>23443</v>
      </c>
      <c r="R3549" s="4" t="s">
        <v>23444</v>
      </c>
    </row>
    <row r="3550" spans="1:18" ht="31.15">
      <c r="A3550" s="3" t="s">
        <v>23445</v>
      </c>
      <c r="B3550" s="4" t="s">
        <v>23446</v>
      </c>
      <c r="C3550" s="5" t="s">
        <v>21036</v>
      </c>
      <c r="D3550" s="4" t="s">
        <v>23447</v>
      </c>
      <c r="E3550" s="6">
        <v>44635.234236111108</v>
      </c>
      <c r="F3550" s="4"/>
      <c r="G3550" s="4"/>
      <c r="H3550" s="4"/>
      <c r="I3550" s="4"/>
      <c r="J3550" s="4" t="s">
        <v>23448</v>
      </c>
      <c r="K3550" s="4"/>
      <c r="L3550" s="4" t="s">
        <v>57</v>
      </c>
      <c r="M3550" s="7" t="s">
        <v>23449</v>
      </c>
      <c r="N3550" s="4">
        <v>2330</v>
      </c>
      <c r="O3550" s="4">
        <v>2380</v>
      </c>
      <c r="P3550" s="4" t="s">
        <v>23450</v>
      </c>
      <c r="Q3550" s="7" t="s">
        <v>23451</v>
      </c>
      <c r="R3550" s="4" t="s">
        <v>21042</v>
      </c>
    </row>
    <row r="3551" spans="1:18" ht="51.6">
      <c r="A3551" s="3" t="s">
        <v>23452</v>
      </c>
      <c r="B3551" s="4" t="s">
        <v>23453</v>
      </c>
      <c r="C3551" s="5" t="s">
        <v>20912</v>
      </c>
      <c r="D3551" s="4" t="s">
        <v>23454</v>
      </c>
      <c r="E3551" s="6">
        <v>44635.233402777776</v>
      </c>
      <c r="F3551" s="4"/>
      <c r="G3551" s="4"/>
      <c r="H3551" s="4"/>
      <c r="I3551" s="4"/>
      <c r="J3551" s="4" t="s">
        <v>23455</v>
      </c>
      <c r="K3551" s="4"/>
      <c r="L3551" s="4" t="s">
        <v>57</v>
      </c>
      <c r="M3551" s="7" t="s">
        <v>23456</v>
      </c>
      <c r="N3551" s="4">
        <v>1628</v>
      </c>
      <c r="O3551" s="4">
        <v>5001</v>
      </c>
      <c r="P3551" s="4" t="s">
        <v>23457</v>
      </c>
      <c r="Q3551" s="7" t="s">
        <v>23458</v>
      </c>
      <c r="R3551" s="4" t="s">
        <v>20915</v>
      </c>
    </row>
    <row r="3552" spans="1:18" ht="51.6">
      <c r="A3552" s="3" t="s">
        <v>23459</v>
      </c>
      <c r="B3552" s="4" t="s">
        <v>3868</v>
      </c>
      <c r="C3552" s="5" t="s">
        <v>23460</v>
      </c>
      <c r="D3552" s="4" t="s">
        <v>23461</v>
      </c>
      <c r="E3552" s="6">
        <v>44635.232337962967</v>
      </c>
      <c r="F3552" s="4"/>
      <c r="G3552" s="4"/>
      <c r="H3552" s="4"/>
      <c r="I3552" s="4"/>
      <c r="J3552" s="4" t="s">
        <v>3871</v>
      </c>
      <c r="K3552" s="4"/>
      <c r="L3552" s="4" t="s">
        <v>33</v>
      </c>
      <c r="M3552" s="7" t="s">
        <v>3872</v>
      </c>
      <c r="N3552" s="4">
        <v>25552</v>
      </c>
      <c r="O3552" s="4">
        <v>26207</v>
      </c>
      <c r="P3552" s="4" t="s">
        <v>3873</v>
      </c>
      <c r="Q3552" s="7" t="s">
        <v>23462</v>
      </c>
      <c r="R3552" s="4" t="s">
        <v>23463</v>
      </c>
    </row>
    <row r="3553" spans="1:18" ht="61.9">
      <c r="A3553" s="3" t="s">
        <v>23464</v>
      </c>
      <c r="B3553" s="4" t="s">
        <v>23465</v>
      </c>
      <c r="C3553" s="5" t="s">
        <v>21016</v>
      </c>
      <c r="D3553" s="4" t="s">
        <v>23466</v>
      </c>
      <c r="E3553" s="6">
        <v>44635.231388888889</v>
      </c>
      <c r="F3553" s="4"/>
      <c r="G3553" s="4"/>
      <c r="H3553" s="4"/>
      <c r="I3553" s="4"/>
      <c r="J3553" s="4" t="s">
        <v>23467</v>
      </c>
      <c r="K3553" s="4"/>
      <c r="L3553" s="4" t="s">
        <v>23</v>
      </c>
      <c r="M3553" s="7" t="s">
        <v>23468</v>
      </c>
      <c r="N3553" s="4">
        <v>924</v>
      </c>
      <c r="O3553" s="4">
        <v>1854</v>
      </c>
      <c r="P3553" s="4"/>
      <c r="Q3553" s="7" t="s">
        <v>23469</v>
      </c>
      <c r="R3553" s="4" t="s">
        <v>21022</v>
      </c>
    </row>
    <row r="3554" spans="1:18" ht="51.6">
      <c r="A3554" s="3" t="s">
        <v>23470</v>
      </c>
      <c r="B3554" s="4" t="s">
        <v>3868</v>
      </c>
      <c r="C3554" s="5" t="s">
        <v>23471</v>
      </c>
      <c r="D3554" s="4" t="s">
        <v>23472</v>
      </c>
      <c r="E3554" s="6">
        <v>44635.229618055557</v>
      </c>
      <c r="F3554" s="4"/>
      <c r="G3554" s="4"/>
      <c r="H3554" s="4"/>
      <c r="I3554" s="4"/>
      <c r="J3554" s="4" t="s">
        <v>3871</v>
      </c>
      <c r="K3554" s="4"/>
      <c r="L3554" s="4" t="s">
        <v>33</v>
      </c>
      <c r="M3554" s="7" t="s">
        <v>3872</v>
      </c>
      <c r="N3554" s="4">
        <v>25552</v>
      </c>
      <c r="O3554" s="4">
        <v>26207</v>
      </c>
      <c r="P3554" s="4" t="s">
        <v>3873</v>
      </c>
      <c r="Q3554" s="7" t="s">
        <v>23473</v>
      </c>
      <c r="R3554" s="4" t="s">
        <v>23474</v>
      </c>
    </row>
    <row r="3555" spans="1:18" ht="51.6">
      <c r="A3555" s="3" t="s">
        <v>23475</v>
      </c>
      <c r="B3555" s="4" t="s">
        <v>23476</v>
      </c>
      <c r="C3555" s="5" t="s">
        <v>20912</v>
      </c>
      <c r="D3555" s="4" t="s">
        <v>23477</v>
      </c>
      <c r="E3555" s="6">
        <v>44635.227754629625</v>
      </c>
      <c r="F3555" s="4"/>
      <c r="G3555" s="4"/>
      <c r="H3555" s="4"/>
      <c r="I3555" s="4"/>
      <c r="J3555" s="4" t="s">
        <v>23478</v>
      </c>
      <c r="K3555" s="4"/>
      <c r="L3555" s="4" t="s">
        <v>23</v>
      </c>
      <c r="M3555" s="7" t="s">
        <v>23479</v>
      </c>
      <c r="N3555" s="4">
        <v>746</v>
      </c>
      <c r="O3555" s="4">
        <v>3656</v>
      </c>
      <c r="P3555" s="4" t="s">
        <v>23480</v>
      </c>
      <c r="Q3555" s="7" t="s">
        <v>23481</v>
      </c>
      <c r="R3555" s="4" t="s">
        <v>20915</v>
      </c>
    </row>
    <row r="3556" spans="1:18" ht="82.15">
      <c r="A3556" s="3" t="s">
        <v>23482</v>
      </c>
      <c r="B3556" s="4" t="s">
        <v>983</v>
      </c>
      <c r="C3556" s="5" t="s">
        <v>23483</v>
      </c>
      <c r="D3556" s="4" t="s">
        <v>23484</v>
      </c>
      <c r="E3556" s="6">
        <v>44635.226400462961</v>
      </c>
      <c r="F3556" s="4"/>
      <c r="G3556" s="4"/>
      <c r="H3556" s="4"/>
      <c r="I3556" s="4"/>
      <c r="J3556" s="4" t="s">
        <v>986</v>
      </c>
      <c r="K3556" s="4"/>
      <c r="L3556" s="4" t="s">
        <v>57</v>
      </c>
      <c r="M3556" s="7" t="s">
        <v>987</v>
      </c>
      <c r="N3556" s="4">
        <v>41202</v>
      </c>
      <c r="O3556" s="4">
        <v>9</v>
      </c>
      <c r="P3556" s="4" t="s">
        <v>988</v>
      </c>
      <c r="Q3556" s="7" t="s">
        <v>23485</v>
      </c>
      <c r="R3556" s="4" t="s">
        <v>23486</v>
      </c>
    </row>
    <row r="3557" spans="1:18" ht="51.6">
      <c r="A3557" s="3" t="s">
        <v>23487</v>
      </c>
      <c r="B3557" s="4" t="s">
        <v>23488</v>
      </c>
      <c r="C3557" s="5" t="s">
        <v>23489</v>
      </c>
      <c r="D3557" s="4" t="s">
        <v>23490</v>
      </c>
      <c r="E3557" s="6">
        <v>44635.22625</v>
      </c>
      <c r="F3557" s="4"/>
      <c r="G3557" s="4"/>
      <c r="H3557" s="4"/>
      <c r="I3557" s="4"/>
      <c r="J3557" s="4" t="s">
        <v>23491</v>
      </c>
      <c r="K3557" s="4"/>
      <c r="L3557" s="4" t="s">
        <v>23</v>
      </c>
      <c r="M3557" s="7" t="s">
        <v>23492</v>
      </c>
      <c r="N3557" s="4">
        <v>2192</v>
      </c>
      <c r="O3557" s="4">
        <v>4889</v>
      </c>
      <c r="P3557" s="4"/>
      <c r="Q3557" s="7" t="s">
        <v>23493</v>
      </c>
      <c r="R3557" s="4" t="s">
        <v>23494</v>
      </c>
    </row>
    <row r="3558" spans="1:18" ht="21">
      <c r="A3558" s="3" t="s">
        <v>23495</v>
      </c>
      <c r="B3558" s="4" t="s">
        <v>23496</v>
      </c>
      <c r="C3558" s="5" t="s">
        <v>23497</v>
      </c>
      <c r="D3558" s="4" t="s">
        <v>23498</v>
      </c>
      <c r="E3558" s="6">
        <v>44635.226157407407</v>
      </c>
      <c r="F3558" s="4"/>
      <c r="G3558" s="4"/>
      <c r="H3558" s="4"/>
      <c r="I3558" s="4"/>
      <c r="J3558" s="4" t="s">
        <v>23499</v>
      </c>
      <c r="K3558" s="4"/>
      <c r="L3558" s="4" t="s">
        <v>57</v>
      </c>
      <c r="M3558" s="7" t="s">
        <v>23500</v>
      </c>
      <c r="N3558" s="4">
        <v>29186</v>
      </c>
      <c r="O3558" s="4">
        <v>2532</v>
      </c>
      <c r="P3558" s="4" t="s">
        <v>23501</v>
      </c>
      <c r="Q3558" s="7" t="s">
        <v>23502</v>
      </c>
      <c r="R3558" s="4" t="s">
        <v>23503</v>
      </c>
    </row>
    <row r="3559" spans="1:18" ht="92.45">
      <c r="A3559" s="3" t="s">
        <v>23504</v>
      </c>
      <c r="B3559" s="4" t="s">
        <v>23488</v>
      </c>
      <c r="C3559" s="5" t="s">
        <v>21008</v>
      </c>
      <c r="D3559" s="4" t="s">
        <v>23505</v>
      </c>
      <c r="E3559" s="6">
        <v>44635.226076388892</v>
      </c>
      <c r="F3559" s="4"/>
      <c r="G3559" s="4"/>
      <c r="H3559" s="4"/>
      <c r="I3559" s="4"/>
      <c r="J3559" s="4" t="s">
        <v>23491</v>
      </c>
      <c r="K3559" s="4"/>
      <c r="L3559" s="4" t="s">
        <v>23</v>
      </c>
      <c r="M3559" s="7" t="s">
        <v>23492</v>
      </c>
      <c r="N3559" s="4">
        <v>2192</v>
      </c>
      <c r="O3559" s="4">
        <v>4889</v>
      </c>
      <c r="P3559" s="4"/>
      <c r="Q3559" s="7" t="s">
        <v>23506</v>
      </c>
      <c r="R3559" s="4" t="s">
        <v>21013</v>
      </c>
    </row>
    <row r="3560" spans="1:18" ht="61.9">
      <c r="A3560" s="3" t="s">
        <v>23507</v>
      </c>
      <c r="B3560" s="4" t="s">
        <v>23508</v>
      </c>
      <c r="C3560" s="5" t="s">
        <v>21016</v>
      </c>
      <c r="D3560" s="4" t="s">
        <v>23509</v>
      </c>
      <c r="E3560" s="6">
        <v>44635.226006944446</v>
      </c>
      <c r="F3560" s="4"/>
      <c r="G3560" s="4"/>
      <c r="H3560" s="4"/>
      <c r="I3560" s="4"/>
      <c r="J3560" s="4" t="s">
        <v>23510</v>
      </c>
      <c r="K3560" s="4"/>
      <c r="L3560" s="4" t="s">
        <v>33</v>
      </c>
      <c r="M3560" s="7" t="s">
        <v>23511</v>
      </c>
      <c r="N3560" s="4">
        <v>1917</v>
      </c>
      <c r="O3560" s="4">
        <v>2272</v>
      </c>
      <c r="P3560" s="4" t="s">
        <v>23512</v>
      </c>
      <c r="Q3560" s="7" t="s">
        <v>23513</v>
      </c>
      <c r="R3560" s="4" t="s">
        <v>21022</v>
      </c>
    </row>
    <row r="3561" spans="1:18" ht="72">
      <c r="A3561" s="3" t="s">
        <v>23514</v>
      </c>
      <c r="B3561" s="4" t="s">
        <v>23515</v>
      </c>
      <c r="C3561" s="5" t="s">
        <v>23516</v>
      </c>
      <c r="D3561" s="4" t="s">
        <v>23517</v>
      </c>
      <c r="E3561" s="6">
        <v>44635.225243055553</v>
      </c>
      <c r="F3561" s="4"/>
      <c r="G3561" s="4"/>
      <c r="H3561" s="4"/>
      <c r="I3561" s="4"/>
      <c r="J3561" s="4" t="s">
        <v>23518</v>
      </c>
      <c r="K3561" s="4"/>
      <c r="L3561" s="4" t="s">
        <v>23</v>
      </c>
      <c r="M3561" s="7" t="s">
        <v>23519</v>
      </c>
      <c r="N3561" s="4">
        <v>8754</v>
      </c>
      <c r="O3561" s="4">
        <v>1088</v>
      </c>
      <c r="P3561" s="4" t="s">
        <v>23520</v>
      </c>
      <c r="Q3561" s="7" t="s">
        <v>23521</v>
      </c>
      <c r="R3561" s="4" t="s">
        <v>23522</v>
      </c>
    </row>
    <row r="3562" spans="1:18" ht="102.6">
      <c r="A3562" s="3" t="s">
        <v>23523</v>
      </c>
      <c r="B3562" s="4" t="s">
        <v>413</v>
      </c>
      <c r="C3562" s="5" t="s">
        <v>23524</v>
      </c>
      <c r="D3562" s="4" t="s">
        <v>23525</v>
      </c>
      <c r="E3562" s="6">
        <v>44635.22384259259</v>
      </c>
      <c r="F3562" s="4"/>
      <c r="G3562" s="4"/>
      <c r="H3562" s="4"/>
      <c r="I3562" s="4"/>
      <c r="J3562" s="4" t="s">
        <v>416</v>
      </c>
      <c r="K3562" s="4"/>
      <c r="L3562" s="4" t="s">
        <v>33</v>
      </c>
      <c r="M3562" s="7" t="s">
        <v>417</v>
      </c>
      <c r="N3562" s="4">
        <v>32832</v>
      </c>
      <c r="O3562" s="4">
        <v>29934</v>
      </c>
      <c r="P3562" s="4" t="s">
        <v>418</v>
      </c>
      <c r="Q3562" s="7" t="s">
        <v>23526</v>
      </c>
      <c r="R3562" s="4" t="s">
        <v>23527</v>
      </c>
    </row>
    <row r="3563" spans="1:18" ht="61.9">
      <c r="A3563" s="3" t="s">
        <v>23528</v>
      </c>
      <c r="B3563" s="4" t="s">
        <v>23529</v>
      </c>
      <c r="C3563" s="5" t="s">
        <v>21016</v>
      </c>
      <c r="D3563" s="4" t="s">
        <v>23530</v>
      </c>
      <c r="E3563" s="6">
        <v>44635.222777777773</v>
      </c>
      <c r="F3563" s="4"/>
      <c r="G3563" s="4"/>
      <c r="H3563" s="4"/>
      <c r="I3563" s="4"/>
      <c r="J3563" s="4" t="s">
        <v>23531</v>
      </c>
      <c r="K3563" s="4"/>
      <c r="L3563" s="4" t="s">
        <v>33</v>
      </c>
      <c r="M3563" s="7" t="s">
        <v>23532</v>
      </c>
      <c r="N3563" s="4">
        <v>9000</v>
      </c>
      <c r="O3563" s="4">
        <v>9362</v>
      </c>
      <c r="P3563" s="4"/>
      <c r="Q3563" s="7" t="s">
        <v>23533</v>
      </c>
      <c r="R3563" s="4" t="s">
        <v>21022</v>
      </c>
    </row>
    <row r="3564" spans="1:18" ht="61.9">
      <c r="A3564" s="3" t="s">
        <v>23534</v>
      </c>
      <c r="B3564" s="4" t="s">
        <v>23535</v>
      </c>
      <c r="C3564" s="5" t="s">
        <v>21016</v>
      </c>
      <c r="D3564" s="4" t="s">
        <v>23536</v>
      </c>
      <c r="E3564" s="6">
        <v>44635.222349537042</v>
      </c>
      <c r="F3564" s="4"/>
      <c r="G3564" s="4"/>
      <c r="H3564" s="4"/>
      <c r="I3564" s="4"/>
      <c r="J3564" s="4" t="s">
        <v>23537</v>
      </c>
      <c r="K3564" s="4"/>
      <c r="L3564" s="4" t="s">
        <v>57</v>
      </c>
      <c r="M3564" s="7" t="s">
        <v>23538</v>
      </c>
      <c r="N3564" s="4">
        <v>1166</v>
      </c>
      <c r="O3564" s="4">
        <v>2832</v>
      </c>
      <c r="P3564" s="4" t="s">
        <v>23539</v>
      </c>
      <c r="Q3564" s="7" t="s">
        <v>23540</v>
      </c>
      <c r="R3564" s="4" t="s">
        <v>21022</v>
      </c>
    </row>
    <row r="3565" spans="1:18" ht="102.6">
      <c r="A3565" s="3" t="s">
        <v>23541</v>
      </c>
      <c r="B3565" s="4" t="s">
        <v>413</v>
      </c>
      <c r="C3565" s="5" t="s">
        <v>23542</v>
      </c>
      <c r="D3565" s="4" t="s">
        <v>23543</v>
      </c>
      <c r="E3565" s="6">
        <v>44635.220995370371</v>
      </c>
      <c r="F3565" s="4"/>
      <c r="G3565" s="4"/>
      <c r="H3565" s="4"/>
      <c r="I3565" s="4"/>
      <c r="J3565" s="4" t="s">
        <v>416</v>
      </c>
      <c r="K3565" s="4"/>
      <c r="L3565" s="4" t="s">
        <v>33</v>
      </c>
      <c r="M3565" s="7" t="s">
        <v>417</v>
      </c>
      <c r="N3565" s="4">
        <v>32832</v>
      </c>
      <c r="O3565" s="4">
        <v>29934</v>
      </c>
      <c r="P3565" s="4" t="s">
        <v>418</v>
      </c>
      <c r="Q3565" s="7" t="s">
        <v>23544</v>
      </c>
      <c r="R3565" s="4" t="s">
        <v>23545</v>
      </c>
    </row>
    <row r="3566" spans="1:18" ht="61.9">
      <c r="A3566" s="3" t="s">
        <v>23546</v>
      </c>
      <c r="B3566" s="4" t="s">
        <v>23547</v>
      </c>
      <c r="C3566" s="5" t="s">
        <v>23548</v>
      </c>
      <c r="D3566" s="4" t="s">
        <v>23549</v>
      </c>
      <c r="E3566" s="6">
        <v>44635.220312500001</v>
      </c>
      <c r="F3566" s="4"/>
      <c r="G3566" s="4"/>
      <c r="H3566" s="4"/>
      <c r="I3566" s="4"/>
      <c r="J3566" s="4" t="s">
        <v>23550</v>
      </c>
      <c r="K3566" s="4"/>
      <c r="L3566" s="4" t="s">
        <v>23</v>
      </c>
      <c r="M3566" s="7" t="s">
        <v>23551</v>
      </c>
      <c r="N3566" s="4">
        <v>1038</v>
      </c>
      <c r="O3566" s="4">
        <v>1938</v>
      </c>
      <c r="P3566" s="4" t="s">
        <v>23552</v>
      </c>
      <c r="Q3566" s="7" t="s">
        <v>23553</v>
      </c>
      <c r="R3566" s="4" t="s">
        <v>23554</v>
      </c>
    </row>
    <row r="3567" spans="1:18" ht="61.9">
      <c r="A3567" s="3" t="s">
        <v>23555</v>
      </c>
      <c r="B3567" s="4" t="s">
        <v>3807</v>
      </c>
      <c r="C3567" s="5" t="s">
        <v>23556</v>
      </c>
      <c r="D3567" s="4" t="s">
        <v>23557</v>
      </c>
      <c r="E3567" s="6">
        <v>44635.220219907409</v>
      </c>
      <c r="F3567" s="4"/>
      <c r="G3567" s="4"/>
      <c r="H3567" s="4"/>
      <c r="I3567" s="4"/>
      <c r="J3567" s="4" t="s">
        <v>3810</v>
      </c>
      <c r="K3567" s="4"/>
      <c r="L3567" s="4" t="s">
        <v>33</v>
      </c>
      <c r="M3567" s="7" t="s">
        <v>3811</v>
      </c>
      <c r="N3567" s="4">
        <v>17847</v>
      </c>
      <c r="O3567" s="4">
        <v>2</v>
      </c>
      <c r="P3567" s="4"/>
      <c r="Q3567" s="7" t="s">
        <v>23558</v>
      </c>
      <c r="R3567" s="4" t="s">
        <v>23559</v>
      </c>
    </row>
    <row r="3568" spans="1:18" ht="102.6">
      <c r="A3568" s="3" t="s">
        <v>23560</v>
      </c>
      <c r="B3568" s="4" t="s">
        <v>16527</v>
      </c>
      <c r="C3568" s="5" t="s">
        <v>21727</v>
      </c>
      <c r="D3568" s="4" t="s">
        <v>23561</v>
      </c>
      <c r="E3568" s="6">
        <v>44635.217465277776</v>
      </c>
      <c r="F3568" s="4"/>
      <c r="G3568" s="4"/>
      <c r="H3568" s="4"/>
      <c r="I3568" s="4"/>
      <c r="J3568" s="4" t="s">
        <v>16529</v>
      </c>
      <c r="K3568" s="4"/>
      <c r="L3568" s="4" t="s">
        <v>23</v>
      </c>
      <c r="M3568" s="7" t="s">
        <v>16530</v>
      </c>
      <c r="N3568" s="4">
        <v>8948</v>
      </c>
      <c r="O3568" s="4">
        <v>9822</v>
      </c>
      <c r="P3568" s="4" t="s">
        <v>2367</v>
      </c>
      <c r="Q3568" s="7" t="s">
        <v>23562</v>
      </c>
      <c r="R3568" s="4" t="s">
        <v>21732</v>
      </c>
    </row>
    <row r="3569" spans="1:18" ht="102.6">
      <c r="A3569" s="3" t="s">
        <v>23563</v>
      </c>
      <c r="B3569" s="4" t="s">
        <v>413</v>
      </c>
      <c r="C3569" s="5" t="s">
        <v>21727</v>
      </c>
      <c r="D3569" s="4" t="s">
        <v>23564</v>
      </c>
      <c r="E3569" s="6">
        <v>44635.216956018514</v>
      </c>
      <c r="F3569" s="4"/>
      <c r="G3569" s="4"/>
      <c r="H3569" s="4"/>
      <c r="I3569" s="4"/>
      <c r="J3569" s="4" t="s">
        <v>416</v>
      </c>
      <c r="K3569" s="4"/>
      <c r="L3569" s="4" t="s">
        <v>33</v>
      </c>
      <c r="M3569" s="7" t="s">
        <v>417</v>
      </c>
      <c r="N3569" s="4">
        <v>32832</v>
      </c>
      <c r="O3569" s="4">
        <v>29934</v>
      </c>
      <c r="P3569" s="4" t="s">
        <v>418</v>
      </c>
      <c r="Q3569" s="7" t="s">
        <v>23565</v>
      </c>
      <c r="R3569" s="4" t="s">
        <v>21732</v>
      </c>
    </row>
    <row r="3570" spans="1:18" ht="61.9">
      <c r="A3570" s="3" t="s">
        <v>23566</v>
      </c>
      <c r="B3570" s="4" t="s">
        <v>23567</v>
      </c>
      <c r="C3570" s="5" t="s">
        <v>21016</v>
      </c>
      <c r="D3570" s="4" t="s">
        <v>23568</v>
      </c>
      <c r="E3570" s="6">
        <v>44635.214004629626</v>
      </c>
      <c r="F3570" s="4"/>
      <c r="G3570" s="4"/>
      <c r="H3570" s="4"/>
      <c r="I3570" s="4"/>
      <c r="J3570" s="4" t="s">
        <v>23569</v>
      </c>
      <c r="K3570" s="4"/>
      <c r="L3570" s="4" t="s">
        <v>33</v>
      </c>
      <c r="M3570" s="7" t="s">
        <v>23570</v>
      </c>
      <c r="N3570" s="4">
        <v>1585</v>
      </c>
      <c r="O3570" s="4">
        <v>1371</v>
      </c>
      <c r="P3570" s="4" t="s">
        <v>17359</v>
      </c>
      <c r="Q3570" s="7" t="s">
        <v>23571</v>
      </c>
      <c r="R3570" s="4" t="s">
        <v>21022</v>
      </c>
    </row>
    <row r="3571" spans="1:18" ht="102.6">
      <c r="A3571" s="3" t="s">
        <v>23572</v>
      </c>
      <c r="B3571" s="4" t="s">
        <v>413</v>
      </c>
      <c r="C3571" s="5" t="s">
        <v>23573</v>
      </c>
      <c r="D3571" s="4" t="s">
        <v>23574</v>
      </c>
      <c r="E3571" s="6">
        <v>44635.212997685187</v>
      </c>
      <c r="F3571" s="4"/>
      <c r="G3571" s="4"/>
      <c r="H3571" s="4"/>
      <c r="I3571" s="4"/>
      <c r="J3571" s="4" t="s">
        <v>416</v>
      </c>
      <c r="K3571" s="4"/>
      <c r="L3571" s="4" t="s">
        <v>33</v>
      </c>
      <c r="M3571" s="7" t="s">
        <v>417</v>
      </c>
      <c r="N3571" s="4">
        <v>32832</v>
      </c>
      <c r="O3571" s="4">
        <v>29934</v>
      </c>
      <c r="P3571" s="4" t="s">
        <v>418</v>
      </c>
      <c r="Q3571" s="7" t="s">
        <v>23575</v>
      </c>
      <c r="R3571" s="4" t="s">
        <v>23576</v>
      </c>
    </row>
    <row r="3572" spans="1:18" ht="102.6">
      <c r="A3572" s="3" t="s">
        <v>23577</v>
      </c>
      <c r="B3572" s="4" t="s">
        <v>5785</v>
      </c>
      <c r="C3572" s="5" t="s">
        <v>23524</v>
      </c>
      <c r="D3572" s="4" t="s">
        <v>23578</v>
      </c>
      <c r="E3572" s="6">
        <v>44635.21256944444</v>
      </c>
      <c r="F3572" s="4"/>
      <c r="G3572" s="4"/>
      <c r="H3572" s="4"/>
      <c r="I3572" s="4"/>
      <c r="J3572" s="4" t="s">
        <v>5784</v>
      </c>
      <c r="K3572" s="4"/>
      <c r="L3572" s="4" t="s">
        <v>57</v>
      </c>
      <c r="M3572" s="7" t="s">
        <v>5812</v>
      </c>
      <c r="N3572" s="4">
        <v>1118</v>
      </c>
      <c r="O3572" s="4">
        <v>1874</v>
      </c>
      <c r="P3572" s="4" t="s">
        <v>5813</v>
      </c>
      <c r="Q3572" s="7" t="s">
        <v>23579</v>
      </c>
      <c r="R3572" s="4" t="s">
        <v>23527</v>
      </c>
    </row>
    <row r="3573" spans="1:18" ht="72">
      <c r="A3573" s="3" t="s">
        <v>23580</v>
      </c>
      <c r="B3573" s="4" t="s">
        <v>23581</v>
      </c>
      <c r="C3573" s="5" t="s">
        <v>23582</v>
      </c>
      <c r="D3573" s="4" t="s">
        <v>23583</v>
      </c>
      <c r="E3573" s="6">
        <v>44635.212025462963</v>
      </c>
      <c r="F3573" s="4"/>
      <c r="G3573" s="4"/>
      <c r="H3573" s="4"/>
      <c r="I3573" s="4"/>
      <c r="J3573" s="4" t="s">
        <v>23584</v>
      </c>
      <c r="K3573" s="4"/>
      <c r="L3573" s="4" t="s">
        <v>33</v>
      </c>
      <c r="M3573" s="7" t="s">
        <v>23585</v>
      </c>
      <c r="N3573" s="4">
        <v>6649</v>
      </c>
      <c r="O3573" s="4">
        <v>4691</v>
      </c>
      <c r="P3573" s="4" t="s">
        <v>2500</v>
      </c>
      <c r="Q3573" s="7" t="s">
        <v>23586</v>
      </c>
      <c r="R3573" s="4" t="s">
        <v>23587</v>
      </c>
    </row>
    <row r="3574" spans="1:18" ht="61.9">
      <c r="A3574" s="3" t="s">
        <v>23588</v>
      </c>
      <c r="B3574" s="4" t="s">
        <v>23589</v>
      </c>
      <c r="C3574" s="5" t="s">
        <v>23590</v>
      </c>
      <c r="D3574" s="4" t="s">
        <v>23591</v>
      </c>
      <c r="E3574" s="6">
        <v>44635.211921296301</v>
      </c>
      <c r="F3574" s="4"/>
      <c r="G3574" s="4"/>
      <c r="H3574" s="4"/>
      <c r="I3574" s="4"/>
      <c r="J3574" s="4" t="s">
        <v>23592</v>
      </c>
      <c r="K3574" s="4"/>
      <c r="L3574" s="4" t="s">
        <v>23593</v>
      </c>
      <c r="M3574" s="7" t="s">
        <v>23594</v>
      </c>
      <c r="N3574" s="4">
        <v>6436</v>
      </c>
      <c r="O3574" s="4">
        <v>9085</v>
      </c>
      <c r="P3574" s="4"/>
      <c r="Q3574" s="7" t="s">
        <v>23595</v>
      </c>
      <c r="R3574" s="4" t="s">
        <v>23596</v>
      </c>
    </row>
    <row r="3575" spans="1:18" ht="82.15">
      <c r="A3575" s="3" t="s">
        <v>23597</v>
      </c>
      <c r="B3575" s="4" t="s">
        <v>413</v>
      </c>
      <c r="C3575" s="5" t="s">
        <v>23598</v>
      </c>
      <c r="D3575" s="4" t="s">
        <v>23599</v>
      </c>
      <c r="E3575" s="6">
        <v>44635.21</v>
      </c>
      <c r="F3575" s="4"/>
      <c r="G3575" s="4"/>
      <c r="H3575" s="4"/>
      <c r="I3575" s="4"/>
      <c r="J3575" s="4" t="s">
        <v>416</v>
      </c>
      <c r="K3575" s="4"/>
      <c r="L3575" s="4" t="s">
        <v>33</v>
      </c>
      <c r="M3575" s="7" t="s">
        <v>417</v>
      </c>
      <c r="N3575" s="4">
        <v>32832</v>
      </c>
      <c r="O3575" s="4">
        <v>29934</v>
      </c>
      <c r="P3575" s="4" t="s">
        <v>418</v>
      </c>
      <c r="Q3575" s="7" t="s">
        <v>23600</v>
      </c>
      <c r="R3575" s="4" t="s">
        <v>23601</v>
      </c>
    </row>
    <row r="3576" spans="1:18" ht="61.9">
      <c r="A3576" s="3" t="s">
        <v>23602</v>
      </c>
      <c r="B3576" s="4" t="s">
        <v>2741</v>
      </c>
      <c r="C3576" s="5" t="s">
        <v>23603</v>
      </c>
      <c r="D3576" s="4" t="s">
        <v>23604</v>
      </c>
      <c r="E3576" s="6">
        <v>44635.209594907406</v>
      </c>
      <c r="F3576" s="4"/>
      <c r="G3576" s="4"/>
      <c r="H3576" s="4"/>
      <c r="I3576" s="4"/>
      <c r="J3576" s="4" t="s">
        <v>2744</v>
      </c>
      <c r="K3576" s="4"/>
      <c r="L3576" s="4" t="s">
        <v>33</v>
      </c>
      <c r="M3576" s="7" t="s">
        <v>2745</v>
      </c>
      <c r="N3576" s="4">
        <v>3354</v>
      </c>
      <c r="O3576" s="4">
        <v>4857</v>
      </c>
      <c r="P3576" s="4" t="s">
        <v>2746</v>
      </c>
      <c r="Q3576" s="7" t="s">
        <v>23605</v>
      </c>
      <c r="R3576" s="4" t="s">
        <v>23606</v>
      </c>
    </row>
    <row r="3577" spans="1:18" ht="153.6">
      <c r="A3577" s="3" t="s">
        <v>23607</v>
      </c>
      <c r="B3577" s="4" t="s">
        <v>23608</v>
      </c>
      <c r="C3577" s="5" t="s">
        <v>2266</v>
      </c>
      <c r="D3577" s="4" t="s">
        <v>23609</v>
      </c>
      <c r="E3577" s="6">
        <v>44635.208229166667</v>
      </c>
      <c r="F3577" s="4"/>
      <c r="G3577" s="4"/>
      <c r="H3577" s="4"/>
      <c r="I3577" s="4"/>
      <c r="J3577" s="4" t="s">
        <v>23610</v>
      </c>
      <c r="K3577" s="4"/>
      <c r="L3577" s="4" t="s">
        <v>23</v>
      </c>
      <c r="M3577" s="7" t="s">
        <v>23611</v>
      </c>
      <c r="N3577" s="4">
        <v>8324</v>
      </c>
      <c r="O3577" s="4">
        <v>8791</v>
      </c>
      <c r="P3577" s="4" t="s">
        <v>1734</v>
      </c>
      <c r="Q3577" s="7" t="s">
        <v>23612</v>
      </c>
      <c r="R3577" s="4" t="s">
        <v>2272</v>
      </c>
    </row>
    <row r="3578" spans="1:18" ht="41.45">
      <c r="A3578" s="3" t="s">
        <v>23613</v>
      </c>
      <c r="B3578" s="4" t="s">
        <v>23614</v>
      </c>
      <c r="C3578" s="5" t="s">
        <v>23615</v>
      </c>
      <c r="D3578" s="4" t="s">
        <v>23616</v>
      </c>
      <c r="E3578" s="6">
        <v>44635.207743055551</v>
      </c>
      <c r="F3578" s="4"/>
      <c r="G3578" s="4"/>
      <c r="H3578" s="4"/>
      <c r="I3578" s="4"/>
      <c r="J3578" s="4" t="s">
        <v>23617</v>
      </c>
      <c r="K3578" s="4"/>
      <c r="L3578" s="4" t="s">
        <v>57</v>
      </c>
      <c r="M3578" s="7" t="s">
        <v>23618</v>
      </c>
      <c r="N3578" s="4">
        <v>1560</v>
      </c>
      <c r="O3578" s="4">
        <v>828</v>
      </c>
      <c r="P3578" s="4" t="s">
        <v>23619</v>
      </c>
      <c r="Q3578" s="7" t="s">
        <v>23620</v>
      </c>
      <c r="R3578" s="4" t="s">
        <v>23621</v>
      </c>
    </row>
    <row r="3579" spans="1:18" ht="92.45">
      <c r="A3579" s="3" t="s">
        <v>23622</v>
      </c>
      <c r="B3579" s="4" t="s">
        <v>413</v>
      </c>
      <c r="C3579" s="5" t="s">
        <v>23623</v>
      </c>
      <c r="D3579" s="4" t="s">
        <v>23624</v>
      </c>
      <c r="E3579" s="6">
        <v>44635.207696759258</v>
      </c>
      <c r="F3579" s="4"/>
      <c r="G3579" s="4"/>
      <c r="H3579" s="4"/>
      <c r="I3579" s="4"/>
      <c r="J3579" s="4" t="s">
        <v>416</v>
      </c>
      <c r="K3579" s="4"/>
      <c r="L3579" s="4" t="s">
        <v>33</v>
      </c>
      <c r="M3579" s="7" t="s">
        <v>417</v>
      </c>
      <c r="N3579" s="4">
        <v>32832</v>
      </c>
      <c r="O3579" s="4">
        <v>29934</v>
      </c>
      <c r="P3579" s="4" t="s">
        <v>418</v>
      </c>
      <c r="Q3579" s="7" t="s">
        <v>23625</v>
      </c>
      <c r="R3579" s="4" t="s">
        <v>23626</v>
      </c>
    </row>
    <row r="3580" spans="1:18" ht="61.9">
      <c r="A3580" s="3" t="s">
        <v>23627</v>
      </c>
      <c r="B3580" s="4" t="s">
        <v>5242</v>
      </c>
      <c r="C3580" s="5" t="s">
        <v>21016</v>
      </c>
      <c r="D3580" s="4" t="s">
        <v>23628</v>
      </c>
      <c r="E3580" s="6">
        <v>44635.205879629633</v>
      </c>
      <c r="F3580" s="4"/>
      <c r="G3580" s="4"/>
      <c r="H3580" s="4"/>
      <c r="I3580" s="4"/>
      <c r="J3580" s="4" t="s">
        <v>5244</v>
      </c>
      <c r="K3580" s="4"/>
      <c r="L3580" s="4" t="s">
        <v>33</v>
      </c>
      <c r="M3580" s="7" t="s">
        <v>5245</v>
      </c>
      <c r="N3580" s="4">
        <v>7312</v>
      </c>
      <c r="O3580" s="4">
        <v>7806</v>
      </c>
      <c r="P3580" s="4" t="s">
        <v>4745</v>
      </c>
      <c r="Q3580" s="7" t="s">
        <v>23629</v>
      </c>
      <c r="R3580" s="4" t="s">
        <v>21022</v>
      </c>
    </row>
    <row r="3581" spans="1:18" ht="92.45">
      <c r="A3581" s="3" t="s">
        <v>23630</v>
      </c>
      <c r="B3581" s="4" t="s">
        <v>413</v>
      </c>
      <c r="C3581" s="5" t="s">
        <v>23631</v>
      </c>
      <c r="D3581" s="4" t="s">
        <v>23632</v>
      </c>
      <c r="E3581" s="6">
        <v>44635.205810185187</v>
      </c>
      <c r="F3581" s="4"/>
      <c r="G3581" s="4"/>
      <c r="H3581" s="4"/>
      <c r="I3581" s="4"/>
      <c r="J3581" s="4" t="s">
        <v>416</v>
      </c>
      <c r="K3581" s="4"/>
      <c r="L3581" s="4" t="s">
        <v>33</v>
      </c>
      <c r="M3581" s="7" t="s">
        <v>417</v>
      </c>
      <c r="N3581" s="4">
        <v>32832</v>
      </c>
      <c r="O3581" s="4">
        <v>29934</v>
      </c>
      <c r="P3581" s="4" t="s">
        <v>418</v>
      </c>
      <c r="Q3581" s="7" t="s">
        <v>23633</v>
      </c>
      <c r="R3581" s="4" t="s">
        <v>23634</v>
      </c>
    </row>
    <row r="3582" spans="1:18" ht="41.45">
      <c r="A3582" s="3" t="s">
        <v>23635</v>
      </c>
      <c r="B3582" s="4" t="s">
        <v>9326</v>
      </c>
      <c r="C3582" s="5" t="s">
        <v>23636</v>
      </c>
      <c r="D3582" s="4" t="s">
        <v>23637</v>
      </c>
      <c r="E3582" s="6">
        <v>44635.204965277779</v>
      </c>
      <c r="F3582" s="4"/>
      <c r="G3582" s="4"/>
      <c r="H3582" s="4"/>
      <c r="I3582" s="4"/>
      <c r="J3582" s="4" t="s">
        <v>9329</v>
      </c>
      <c r="K3582" s="4"/>
      <c r="L3582" s="4" t="s">
        <v>23</v>
      </c>
      <c r="M3582" s="7" t="s">
        <v>9330</v>
      </c>
      <c r="N3582" s="4">
        <v>1747</v>
      </c>
      <c r="O3582" s="4">
        <v>1294</v>
      </c>
      <c r="P3582" s="4" t="s">
        <v>2248</v>
      </c>
      <c r="Q3582" s="7" t="s">
        <v>23638</v>
      </c>
      <c r="R3582" s="4" t="s">
        <v>23639</v>
      </c>
    </row>
    <row r="3583" spans="1:18" ht="102.6">
      <c r="A3583" s="3" t="s">
        <v>23640</v>
      </c>
      <c r="B3583" s="4" t="s">
        <v>413</v>
      </c>
      <c r="C3583" s="5" t="s">
        <v>23641</v>
      </c>
      <c r="D3583" s="4" t="s">
        <v>23642</v>
      </c>
      <c r="E3583" s="6">
        <v>44635.202581018515</v>
      </c>
      <c r="F3583" s="4"/>
      <c r="G3583" s="4"/>
      <c r="H3583" s="4"/>
      <c r="I3583" s="4"/>
      <c r="J3583" s="4" t="s">
        <v>416</v>
      </c>
      <c r="K3583" s="4"/>
      <c r="L3583" s="4" t="s">
        <v>33</v>
      </c>
      <c r="M3583" s="7" t="s">
        <v>417</v>
      </c>
      <c r="N3583" s="4">
        <v>32832</v>
      </c>
      <c r="O3583" s="4">
        <v>29934</v>
      </c>
      <c r="P3583" s="4" t="s">
        <v>418</v>
      </c>
      <c r="Q3583" s="7" t="s">
        <v>23643</v>
      </c>
      <c r="R3583" s="4" t="s">
        <v>23644</v>
      </c>
    </row>
    <row r="3584" spans="1:18" ht="51.6">
      <c r="A3584" s="3" t="s">
        <v>23645</v>
      </c>
      <c r="B3584" s="4" t="s">
        <v>23646</v>
      </c>
      <c r="C3584" s="5" t="s">
        <v>20912</v>
      </c>
      <c r="D3584" s="4" t="s">
        <v>23647</v>
      </c>
      <c r="E3584" s="6">
        <v>44635.20239583333</v>
      </c>
      <c r="F3584" s="4"/>
      <c r="G3584" s="4"/>
      <c r="H3584" s="4"/>
      <c r="I3584" s="4"/>
      <c r="J3584" s="4" t="s">
        <v>23648</v>
      </c>
      <c r="K3584" s="4"/>
      <c r="L3584" s="4" t="s">
        <v>57</v>
      </c>
      <c r="M3584" s="7" t="s">
        <v>23649</v>
      </c>
      <c r="N3584" s="4">
        <v>17614</v>
      </c>
      <c r="O3584" s="4">
        <v>18075</v>
      </c>
      <c r="P3584" s="4" t="s">
        <v>23650</v>
      </c>
      <c r="Q3584" s="7" t="s">
        <v>23651</v>
      </c>
      <c r="R3584" s="4" t="s">
        <v>20915</v>
      </c>
    </row>
    <row r="3585" spans="1:18" ht="31.15">
      <c r="A3585" s="3" t="s">
        <v>23652</v>
      </c>
      <c r="B3585" s="4" t="s">
        <v>23653</v>
      </c>
      <c r="C3585" s="5" t="s">
        <v>21036</v>
      </c>
      <c r="D3585" s="4" t="s">
        <v>23654</v>
      </c>
      <c r="E3585" s="6">
        <v>44635.199814814812</v>
      </c>
      <c r="F3585" s="4"/>
      <c r="G3585" s="4"/>
      <c r="H3585" s="4"/>
      <c r="I3585" s="4"/>
      <c r="J3585" s="4" t="s">
        <v>23655</v>
      </c>
      <c r="K3585" s="4"/>
      <c r="L3585" s="4" t="s">
        <v>33</v>
      </c>
      <c r="M3585" s="7" t="s">
        <v>23656</v>
      </c>
      <c r="N3585" s="4">
        <v>734</v>
      </c>
      <c r="O3585" s="4">
        <v>591</v>
      </c>
      <c r="P3585" s="4"/>
      <c r="Q3585" s="7" t="s">
        <v>23657</v>
      </c>
      <c r="R3585" s="4" t="s">
        <v>21042</v>
      </c>
    </row>
    <row r="3586" spans="1:18" ht="51.6">
      <c r="A3586" s="3" t="s">
        <v>23658</v>
      </c>
      <c r="B3586" s="4" t="s">
        <v>23659</v>
      </c>
      <c r="C3586" s="5" t="s">
        <v>20912</v>
      </c>
      <c r="D3586" s="4" t="s">
        <v>23660</v>
      </c>
      <c r="E3586" s="6">
        <v>44635.198969907404</v>
      </c>
      <c r="F3586" s="4"/>
      <c r="G3586" s="4"/>
      <c r="H3586" s="4"/>
      <c r="I3586" s="4"/>
      <c r="J3586" s="4" t="s">
        <v>23661</v>
      </c>
      <c r="K3586" s="4"/>
      <c r="L3586" s="4" t="s">
        <v>57</v>
      </c>
      <c r="M3586" s="7" t="s">
        <v>23662</v>
      </c>
      <c r="N3586" s="4">
        <v>3591</v>
      </c>
      <c r="O3586" s="4">
        <v>947</v>
      </c>
      <c r="P3586" s="4" t="s">
        <v>23663</v>
      </c>
      <c r="Q3586" s="7" t="s">
        <v>23664</v>
      </c>
      <c r="R3586" s="4" t="s">
        <v>20915</v>
      </c>
    </row>
    <row r="3587" spans="1:18" ht="102.6">
      <c r="A3587" s="3" t="s">
        <v>23665</v>
      </c>
      <c r="B3587" s="4" t="s">
        <v>413</v>
      </c>
      <c r="C3587" s="5" t="s">
        <v>23666</v>
      </c>
      <c r="D3587" s="4" t="s">
        <v>23667</v>
      </c>
      <c r="E3587" s="6">
        <v>44635.198749999996</v>
      </c>
      <c r="F3587" s="4"/>
      <c r="G3587" s="4"/>
      <c r="H3587" s="4"/>
      <c r="I3587" s="4"/>
      <c r="J3587" s="4" t="s">
        <v>416</v>
      </c>
      <c r="K3587" s="4"/>
      <c r="L3587" s="4" t="s">
        <v>33</v>
      </c>
      <c r="M3587" s="7" t="s">
        <v>417</v>
      </c>
      <c r="N3587" s="4">
        <v>32832</v>
      </c>
      <c r="O3587" s="4">
        <v>29934</v>
      </c>
      <c r="P3587" s="4" t="s">
        <v>418</v>
      </c>
      <c r="Q3587" s="7" t="s">
        <v>23668</v>
      </c>
      <c r="R3587" s="4" t="s">
        <v>23669</v>
      </c>
    </row>
    <row r="3588" spans="1:18" ht="61.9">
      <c r="A3588" s="3" t="s">
        <v>23670</v>
      </c>
      <c r="B3588" s="4" t="s">
        <v>23671</v>
      </c>
      <c r="C3588" s="5" t="s">
        <v>23672</v>
      </c>
      <c r="D3588" s="4" t="s">
        <v>23673</v>
      </c>
      <c r="E3588" s="6">
        <v>44635.197280092594</v>
      </c>
      <c r="F3588" s="4"/>
      <c r="G3588" s="4"/>
      <c r="H3588" s="4"/>
      <c r="I3588" s="4"/>
      <c r="J3588" s="4" t="s">
        <v>23674</v>
      </c>
      <c r="K3588" s="4"/>
      <c r="L3588" s="4" t="s">
        <v>57</v>
      </c>
      <c r="M3588" s="7" t="s">
        <v>23675</v>
      </c>
      <c r="N3588" s="4">
        <v>3142</v>
      </c>
      <c r="O3588" s="4">
        <v>1175</v>
      </c>
      <c r="P3588" s="4" t="s">
        <v>23676</v>
      </c>
      <c r="Q3588" s="7" t="s">
        <v>23677</v>
      </c>
      <c r="R3588" s="4" t="s">
        <v>23678</v>
      </c>
    </row>
    <row r="3589" spans="1:18" ht="51.6">
      <c r="A3589" s="3" t="s">
        <v>23679</v>
      </c>
      <c r="B3589" s="4" t="s">
        <v>23680</v>
      </c>
      <c r="C3589" s="5" t="s">
        <v>20912</v>
      </c>
      <c r="D3589" s="4" t="s">
        <v>23681</v>
      </c>
      <c r="E3589" s="6">
        <v>44635.196747685186</v>
      </c>
      <c r="F3589" s="4"/>
      <c r="G3589" s="4"/>
      <c r="H3589" s="4"/>
      <c r="I3589" s="4"/>
      <c r="J3589" s="4" t="s">
        <v>23682</v>
      </c>
      <c r="K3589" s="4"/>
      <c r="L3589" s="4" t="s">
        <v>23</v>
      </c>
      <c r="M3589" s="7" t="s">
        <v>23683</v>
      </c>
      <c r="N3589" s="4">
        <v>4259</v>
      </c>
      <c r="O3589" s="4">
        <v>3907</v>
      </c>
      <c r="P3589" s="4" t="s">
        <v>23684</v>
      </c>
      <c r="Q3589" s="7" t="s">
        <v>23685</v>
      </c>
      <c r="R3589" s="4" t="s">
        <v>20915</v>
      </c>
    </row>
    <row r="3590" spans="1:18" ht="51.6">
      <c r="A3590" s="3" t="s">
        <v>23686</v>
      </c>
      <c r="B3590" s="4" t="s">
        <v>23687</v>
      </c>
      <c r="C3590" s="5" t="s">
        <v>23688</v>
      </c>
      <c r="D3590" s="4" t="s">
        <v>23689</v>
      </c>
      <c r="E3590" s="6">
        <v>44635.196064814816</v>
      </c>
      <c r="F3590" s="4"/>
      <c r="G3590" s="4"/>
      <c r="H3590" s="4" t="s">
        <v>23690</v>
      </c>
      <c r="I3590" s="4" t="s">
        <v>23691</v>
      </c>
      <c r="J3590" s="4" t="s">
        <v>23692</v>
      </c>
      <c r="K3590" s="4" t="s">
        <v>23693</v>
      </c>
      <c r="L3590" s="4" t="s">
        <v>33</v>
      </c>
      <c r="M3590" s="7" t="s">
        <v>23694</v>
      </c>
      <c r="N3590" s="4">
        <v>2881</v>
      </c>
      <c r="O3590" s="4">
        <v>3985</v>
      </c>
      <c r="P3590" s="4" t="s">
        <v>23695</v>
      </c>
      <c r="Q3590" s="7" t="s">
        <v>23696</v>
      </c>
      <c r="R3590" s="4" t="s">
        <v>23697</v>
      </c>
    </row>
    <row r="3591" spans="1:18" ht="102.6">
      <c r="A3591" s="3" t="s">
        <v>23698</v>
      </c>
      <c r="B3591" s="4" t="s">
        <v>23699</v>
      </c>
      <c r="C3591" s="5" t="s">
        <v>21727</v>
      </c>
      <c r="D3591" s="4" t="s">
        <v>23700</v>
      </c>
      <c r="E3591" s="6">
        <v>44635.195532407408</v>
      </c>
      <c r="F3591" s="4"/>
      <c r="G3591" s="4"/>
      <c r="H3591" s="4"/>
      <c r="I3591" s="4"/>
      <c r="J3591" s="4" t="s">
        <v>23701</v>
      </c>
      <c r="K3591" s="4"/>
      <c r="L3591" s="4" t="s">
        <v>33</v>
      </c>
      <c r="M3591" s="7" t="s">
        <v>23702</v>
      </c>
      <c r="N3591" s="4">
        <v>12189</v>
      </c>
      <c r="O3591" s="4">
        <v>12355</v>
      </c>
      <c r="P3591" s="4" t="s">
        <v>12657</v>
      </c>
      <c r="Q3591" s="7" t="s">
        <v>23703</v>
      </c>
      <c r="R3591" s="4" t="s">
        <v>21732</v>
      </c>
    </row>
    <row r="3592" spans="1:18" ht="31.15">
      <c r="A3592" s="3" t="s">
        <v>23704</v>
      </c>
      <c r="B3592" s="4" t="s">
        <v>23705</v>
      </c>
      <c r="C3592" s="5" t="s">
        <v>21036</v>
      </c>
      <c r="D3592" s="4" t="s">
        <v>23706</v>
      </c>
      <c r="E3592" s="6">
        <v>44635.195</v>
      </c>
      <c r="F3592" s="4"/>
      <c r="G3592" s="4"/>
      <c r="H3592" s="4"/>
      <c r="I3592" s="4"/>
      <c r="J3592" s="4" t="s">
        <v>23707</v>
      </c>
      <c r="K3592" s="4"/>
      <c r="L3592" s="4" t="s">
        <v>57</v>
      </c>
      <c r="M3592" s="7" t="s">
        <v>23708</v>
      </c>
      <c r="N3592" s="4">
        <v>1051</v>
      </c>
      <c r="O3592" s="4">
        <v>3039</v>
      </c>
      <c r="P3592" s="4" t="s">
        <v>1734</v>
      </c>
      <c r="Q3592" s="7" t="s">
        <v>23709</v>
      </c>
      <c r="R3592" s="4" t="s">
        <v>21042</v>
      </c>
    </row>
    <row r="3593" spans="1:18" ht="51.6">
      <c r="A3593" s="3" t="s">
        <v>23710</v>
      </c>
      <c r="B3593" s="4" t="s">
        <v>23711</v>
      </c>
      <c r="C3593" s="5" t="s">
        <v>20912</v>
      </c>
      <c r="D3593" s="4" t="s">
        <v>23712</v>
      </c>
      <c r="E3593" s="6">
        <v>44635.19430555556</v>
      </c>
      <c r="F3593" s="4"/>
      <c r="G3593" s="4"/>
      <c r="H3593" s="4"/>
      <c r="I3593" s="4"/>
      <c r="J3593" s="4" t="s">
        <v>23713</v>
      </c>
      <c r="K3593" s="4"/>
      <c r="L3593" s="4" t="s">
        <v>57</v>
      </c>
      <c r="M3593" s="7" t="s">
        <v>23714</v>
      </c>
      <c r="N3593" s="4">
        <v>2467</v>
      </c>
      <c r="O3593" s="4">
        <v>4983</v>
      </c>
      <c r="P3593" s="4"/>
      <c r="Q3593" s="7" t="s">
        <v>23715</v>
      </c>
      <c r="R3593" s="4" t="s">
        <v>20915</v>
      </c>
    </row>
    <row r="3594" spans="1:18" ht="102.6">
      <c r="A3594" s="3" t="s">
        <v>23716</v>
      </c>
      <c r="B3594" s="4" t="s">
        <v>413</v>
      </c>
      <c r="C3594" s="5" t="s">
        <v>23717</v>
      </c>
      <c r="D3594" s="4" t="s">
        <v>23718</v>
      </c>
      <c r="E3594" s="6">
        <v>44635.194247685184</v>
      </c>
      <c r="F3594" s="4"/>
      <c r="G3594" s="4"/>
      <c r="H3594" s="4"/>
      <c r="I3594" s="4"/>
      <c r="J3594" s="4" t="s">
        <v>416</v>
      </c>
      <c r="K3594" s="4"/>
      <c r="L3594" s="4" t="s">
        <v>33</v>
      </c>
      <c r="M3594" s="7" t="s">
        <v>417</v>
      </c>
      <c r="N3594" s="4">
        <v>32832</v>
      </c>
      <c r="O3594" s="4">
        <v>29934</v>
      </c>
      <c r="P3594" s="4" t="s">
        <v>418</v>
      </c>
      <c r="Q3594" s="7" t="s">
        <v>23719</v>
      </c>
      <c r="R3594" s="4" t="s">
        <v>23720</v>
      </c>
    </row>
    <row r="3595" spans="1:18" ht="61.9">
      <c r="A3595" s="3" t="s">
        <v>23721</v>
      </c>
      <c r="B3595" s="4" t="s">
        <v>23722</v>
      </c>
      <c r="C3595" s="5" t="s">
        <v>23723</v>
      </c>
      <c r="D3595" s="4" t="s">
        <v>23724</v>
      </c>
      <c r="E3595" s="6">
        <v>44635.194201388891</v>
      </c>
      <c r="F3595" s="4"/>
      <c r="G3595" s="4"/>
      <c r="H3595" s="4"/>
      <c r="I3595" s="4"/>
      <c r="J3595" s="4" t="s">
        <v>23725</v>
      </c>
      <c r="K3595" s="4"/>
      <c r="L3595" s="4" t="s">
        <v>57</v>
      </c>
      <c r="M3595" s="7" t="s">
        <v>23726</v>
      </c>
      <c r="N3595" s="4">
        <v>771</v>
      </c>
      <c r="O3595" s="4">
        <v>151</v>
      </c>
      <c r="P3595" s="4" t="s">
        <v>23727</v>
      </c>
      <c r="Q3595" s="7" t="s">
        <v>23728</v>
      </c>
      <c r="R3595" s="4" t="s">
        <v>23729</v>
      </c>
    </row>
    <row r="3596" spans="1:18" ht="72">
      <c r="A3596" s="3" t="s">
        <v>23730</v>
      </c>
      <c r="B3596" s="4" t="s">
        <v>7535</v>
      </c>
      <c r="C3596" s="5" t="s">
        <v>23731</v>
      </c>
      <c r="D3596" s="4" t="s">
        <v>23732</v>
      </c>
      <c r="E3596" s="6">
        <v>44635.193854166668</v>
      </c>
      <c r="F3596" s="4"/>
      <c r="G3596" s="4"/>
      <c r="H3596" s="4" t="s">
        <v>23733</v>
      </c>
      <c r="I3596" s="4" t="s">
        <v>23734</v>
      </c>
      <c r="J3596" s="4" t="s">
        <v>7538</v>
      </c>
      <c r="K3596" s="4" t="s">
        <v>23735</v>
      </c>
      <c r="L3596" s="4" t="s">
        <v>33</v>
      </c>
      <c r="M3596" s="7" t="s">
        <v>7539</v>
      </c>
      <c r="N3596" s="4">
        <v>706</v>
      </c>
      <c r="O3596" s="4">
        <v>646</v>
      </c>
      <c r="P3596" s="4" t="s">
        <v>7540</v>
      </c>
      <c r="Q3596" s="7" t="s">
        <v>23736</v>
      </c>
      <c r="R3596" s="4" t="s">
        <v>23737</v>
      </c>
    </row>
    <row r="3597" spans="1:18" ht="41.45">
      <c r="A3597" s="3" t="s">
        <v>23738</v>
      </c>
      <c r="B3597" s="4" t="s">
        <v>23739</v>
      </c>
      <c r="C3597" s="5" t="s">
        <v>23740</v>
      </c>
      <c r="D3597" s="4" t="s">
        <v>23741</v>
      </c>
      <c r="E3597" s="6">
        <v>44635.191793981481</v>
      </c>
      <c r="F3597" s="4"/>
      <c r="G3597" s="4"/>
      <c r="H3597" s="4"/>
      <c r="I3597" s="4"/>
      <c r="J3597" s="4" t="s">
        <v>23742</v>
      </c>
      <c r="K3597" s="4"/>
      <c r="L3597" s="4" t="s">
        <v>23</v>
      </c>
      <c r="M3597" s="7" t="s">
        <v>23743</v>
      </c>
      <c r="N3597" s="4">
        <v>55612</v>
      </c>
      <c r="O3597" s="4">
        <v>1761</v>
      </c>
      <c r="P3597" s="4" t="s">
        <v>1067</v>
      </c>
      <c r="Q3597" s="7" t="s">
        <v>23744</v>
      </c>
      <c r="R3597" s="4" t="s">
        <v>23745</v>
      </c>
    </row>
    <row r="3598" spans="1:18" ht="102.6">
      <c r="A3598" s="3" t="s">
        <v>23746</v>
      </c>
      <c r="B3598" s="4" t="s">
        <v>413</v>
      </c>
      <c r="C3598" s="5" t="s">
        <v>23747</v>
      </c>
      <c r="D3598" s="4" t="s">
        <v>23748</v>
      </c>
      <c r="E3598" s="6">
        <v>44635.190462962964</v>
      </c>
      <c r="F3598" s="4"/>
      <c r="G3598" s="4"/>
      <c r="H3598" s="4"/>
      <c r="I3598" s="4"/>
      <c r="J3598" s="4" t="s">
        <v>416</v>
      </c>
      <c r="K3598" s="4"/>
      <c r="L3598" s="4" t="s">
        <v>33</v>
      </c>
      <c r="M3598" s="7" t="s">
        <v>417</v>
      </c>
      <c r="N3598" s="4">
        <v>32832</v>
      </c>
      <c r="O3598" s="4">
        <v>29934</v>
      </c>
      <c r="P3598" s="4" t="s">
        <v>418</v>
      </c>
      <c r="Q3598" s="7" t="s">
        <v>23749</v>
      </c>
      <c r="R3598" s="4" t="s">
        <v>23750</v>
      </c>
    </row>
    <row r="3599" spans="1:18" ht="41.45">
      <c r="A3599" s="3" t="s">
        <v>23751</v>
      </c>
      <c r="B3599" s="4" t="s">
        <v>23752</v>
      </c>
      <c r="C3599" s="5" t="s">
        <v>23753</v>
      </c>
      <c r="D3599" s="4" t="s">
        <v>23754</v>
      </c>
      <c r="E3599" s="6">
        <v>44635.189560185187</v>
      </c>
      <c r="F3599" s="4"/>
      <c r="G3599" s="4"/>
      <c r="H3599" s="4"/>
      <c r="I3599" s="4"/>
      <c r="J3599" s="4" t="s">
        <v>23755</v>
      </c>
      <c r="K3599" s="4"/>
      <c r="L3599" s="4" t="s">
        <v>33</v>
      </c>
      <c r="M3599" s="7" t="s">
        <v>23756</v>
      </c>
      <c r="N3599" s="4">
        <v>14067</v>
      </c>
      <c r="O3599" s="4">
        <v>15459</v>
      </c>
      <c r="P3599" s="4" t="s">
        <v>23757</v>
      </c>
      <c r="Q3599" s="7" t="s">
        <v>23758</v>
      </c>
      <c r="R3599" s="4" t="s">
        <v>23759</v>
      </c>
    </row>
    <row r="3600" spans="1:18" ht="13.15">
      <c r="A3600" s="3" t="s">
        <v>23760</v>
      </c>
      <c r="B3600" s="4" t="s">
        <v>23761</v>
      </c>
      <c r="C3600" s="5" t="s">
        <v>23762</v>
      </c>
      <c r="D3600" s="4" t="s">
        <v>23763</v>
      </c>
      <c r="E3600" s="6">
        <v>44635.189537037033</v>
      </c>
      <c r="F3600" s="4"/>
      <c r="G3600" s="4"/>
      <c r="H3600" s="4"/>
      <c r="I3600" s="4"/>
      <c r="J3600" s="4" t="s">
        <v>23764</v>
      </c>
      <c r="K3600" s="4"/>
      <c r="L3600" s="4" t="s">
        <v>23</v>
      </c>
      <c r="M3600" s="7" t="s">
        <v>23765</v>
      </c>
      <c r="N3600" s="4">
        <v>9318</v>
      </c>
      <c r="O3600" s="4">
        <v>2623</v>
      </c>
      <c r="P3600" s="4" t="s">
        <v>1027</v>
      </c>
      <c r="Q3600" s="7" t="s">
        <v>23766</v>
      </c>
      <c r="R3600" s="4" t="s">
        <v>23767</v>
      </c>
    </row>
    <row r="3601" spans="1:18" ht="72">
      <c r="A3601" s="3" t="s">
        <v>23768</v>
      </c>
      <c r="B3601" s="4" t="s">
        <v>23769</v>
      </c>
      <c r="C3601" s="5" t="s">
        <v>6363</v>
      </c>
      <c r="D3601" s="4" t="s">
        <v>23770</v>
      </c>
      <c r="E3601" s="6">
        <v>44635.18849537037</v>
      </c>
      <c r="F3601" s="4"/>
      <c r="G3601" s="4"/>
      <c r="H3601" s="4"/>
      <c r="I3601" s="4"/>
      <c r="J3601" s="4" t="s">
        <v>23771</v>
      </c>
      <c r="K3601" s="4"/>
      <c r="L3601" s="4" t="s">
        <v>23</v>
      </c>
      <c r="M3601" s="7" t="s">
        <v>23772</v>
      </c>
      <c r="N3601" s="4">
        <v>979</v>
      </c>
      <c r="O3601" s="4">
        <v>45</v>
      </c>
      <c r="P3601" s="4"/>
      <c r="Q3601" s="7" t="s">
        <v>23773</v>
      </c>
      <c r="R3601" s="4" t="s">
        <v>6369</v>
      </c>
    </row>
    <row r="3602" spans="1:18" ht="41.45">
      <c r="A3602" s="3" t="s">
        <v>23774</v>
      </c>
      <c r="B3602" s="4" t="s">
        <v>16651</v>
      </c>
      <c r="C3602" s="5" t="s">
        <v>23775</v>
      </c>
      <c r="D3602" s="4" t="s">
        <v>23776</v>
      </c>
      <c r="E3602" s="6">
        <v>44635.188125000001</v>
      </c>
      <c r="F3602" s="4"/>
      <c r="G3602" s="4"/>
      <c r="H3602" s="4"/>
      <c r="I3602" s="4"/>
      <c r="J3602" s="4" t="s">
        <v>16653</v>
      </c>
      <c r="K3602" s="4"/>
      <c r="L3602" s="4" t="s">
        <v>303</v>
      </c>
      <c r="M3602" s="7" t="s">
        <v>16654</v>
      </c>
      <c r="N3602" s="4">
        <v>830</v>
      </c>
      <c r="O3602" s="4">
        <v>818</v>
      </c>
      <c r="P3602" s="4"/>
      <c r="Q3602" s="7" t="s">
        <v>23777</v>
      </c>
      <c r="R3602" s="4" t="s">
        <v>23778</v>
      </c>
    </row>
    <row r="3603" spans="1:18" ht="61.9">
      <c r="A3603" s="3" t="s">
        <v>23779</v>
      </c>
      <c r="B3603" s="4" t="s">
        <v>23780</v>
      </c>
      <c r="C3603" s="5" t="s">
        <v>4115</v>
      </c>
      <c r="D3603" s="4" t="s">
        <v>23781</v>
      </c>
      <c r="E3603" s="6">
        <v>44635.1871412037</v>
      </c>
      <c r="F3603" s="4"/>
      <c r="G3603" s="4"/>
      <c r="H3603" s="4"/>
      <c r="I3603" s="4"/>
      <c r="J3603" s="4" t="s">
        <v>23782</v>
      </c>
      <c r="K3603" s="4"/>
      <c r="L3603" s="4" t="s">
        <v>23</v>
      </c>
      <c r="M3603" s="7" t="s">
        <v>23783</v>
      </c>
      <c r="N3603" s="4">
        <v>1069</v>
      </c>
      <c r="O3603" s="4">
        <v>3480</v>
      </c>
      <c r="P3603" s="4" t="s">
        <v>23784</v>
      </c>
      <c r="Q3603" s="7" t="s">
        <v>23785</v>
      </c>
      <c r="R3603" s="4" t="s">
        <v>4121</v>
      </c>
    </row>
    <row r="3604" spans="1:18" ht="21">
      <c r="A3604" s="3" t="s">
        <v>23786</v>
      </c>
      <c r="B3604" s="4" t="s">
        <v>23787</v>
      </c>
      <c r="C3604" s="5" t="s">
        <v>23788</v>
      </c>
      <c r="D3604" s="4" t="s">
        <v>23789</v>
      </c>
      <c r="E3604" s="6">
        <v>44635.187037037038</v>
      </c>
      <c r="F3604" s="4"/>
      <c r="G3604" s="4"/>
      <c r="H3604" s="4"/>
      <c r="I3604" s="4"/>
      <c r="J3604" s="4" t="s">
        <v>23790</v>
      </c>
      <c r="K3604" s="4"/>
      <c r="L3604" s="4" t="s">
        <v>303</v>
      </c>
      <c r="M3604" s="7" t="s">
        <v>23791</v>
      </c>
      <c r="N3604" s="4">
        <v>2435</v>
      </c>
      <c r="O3604" s="4">
        <v>4447</v>
      </c>
      <c r="P3604" s="4" t="s">
        <v>23792</v>
      </c>
      <c r="Q3604" s="7" t="s">
        <v>23793</v>
      </c>
      <c r="R3604" s="4" t="s">
        <v>23794</v>
      </c>
    </row>
    <row r="3605" spans="1:18" ht="82.15">
      <c r="A3605" s="3" t="s">
        <v>23795</v>
      </c>
      <c r="B3605" s="4" t="s">
        <v>413</v>
      </c>
      <c r="C3605" s="5" t="s">
        <v>23796</v>
      </c>
      <c r="D3605" s="4" t="s">
        <v>23797</v>
      </c>
      <c r="E3605" s="6">
        <v>44635.18644675926</v>
      </c>
      <c r="F3605" s="4"/>
      <c r="G3605" s="4"/>
      <c r="H3605" s="4"/>
      <c r="I3605" s="4"/>
      <c r="J3605" s="4" t="s">
        <v>416</v>
      </c>
      <c r="K3605" s="4"/>
      <c r="L3605" s="4" t="s">
        <v>33</v>
      </c>
      <c r="M3605" s="7" t="s">
        <v>417</v>
      </c>
      <c r="N3605" s="4">
        <v>32832</v>
      </c>
      <c r="O3605" s="4">
        <v>29934</v>
      </c>
      <c r="P3605" s="4" t="s">
        <v>418</v>
      </c>
      <c r="Q3605" s="7" t="s">
        <v>23798</v>
      </c>
      <c r="R3605" s="4" t="s">
        <v>23799</v>
      </c>
    </row>
    <row r="3606" spans="1:18" ht="92.45">
      <c r="A3606" s="3" t="s">
        <v>23800</v>
      </c>
      <c r="B3606" s="4" t="s">
        <v>413</v>
      </c>
      <c r="C3606" s="5" t="s">
        <v>23801</v>
      </c>
      <c r="D3606" s="4" t="s">
        <v>23802</v>
      </c>
      <c r="E3606" s="6">
        <v>44635.183668981481</v>
      </c>
      <c r="F3606" s="4"/>
      <c r="G3606" s="4"/>
      <c r="H3606" s="4"/>
      <c r="I3606" s="4"/>
      <c r="J3606" s="4" t="s">
        <v>416</v>
      </c>
      <c r="K3606" s="4"/>
      <c r="L3606" s="4" t="s">
        <v>33</v>
      </c>
      <c r="M3606" s="7" t="s">
        <v>417</v>
      </c>
      <c r="N3606" s="4">
        <v>32832</v>
      </c>
      <c r="O3606" s="4">
        <v>29934</v>
      </c>
      <c r="P3606" s="4" t="s">
        <v>418</v>
      </c>
      <c r="Q3606" s="7" t="s">
        <v>23803</v>
      </c>
      <c r="R3606" s="4" t="s">
        <v>23804</v>
      </c>
    </row>
    <row r="3607" spans="1:18" ht="51.6">
      <c r="A3607" s="3" t="s">
        <v>23805</v>
      </c>
      <c r="B3607" s="4" t="s">
        <v>22883</v>
      </c>
      <c r="C3607" s="5" t="s">
        <v>21849</v>
      </c>
      <c r="D3607" s="4" t="s">
        <v>23806</v>
      </c>
      <c r="E3607" s="6">
        <v>44635.182083333333</v>
      </c>
      <c r="F3607" s="4"/>
      <c r="G3607" s="4"/>
      <c r="H3607" s="4"/>
      <c r="I3607" s="4"/>
      <c r="J3607" s="4" t="s">
        <v>22885</v>
      </c>
      <c r="K3607" s="4"/>
      <c r="L3607" s="4" t="s">
        <v>57</v>
      </c>
      <c r="M3607" s="7" t="s">
        <v>22886</v>
      </c>
      <c r="N3607" s="4">
        <v>1975</v>
      </c>
      <c r="O3607" s="4">
        <v>5004</v>
      </c>
      <c r="P3607" s="4" t="s">
        <v>820</v>
      </c>
      <c r="Q3607" s="7" t="s">
        <v>23807</v>
      </c>
      <c r="R3607" s="4" t="s">
        <v>21853</v>
      </c>
    </row>
    <row r="3608" spans="1:18" ht="72">
      <c r="A3608" s="3" t="s">
        <v>23808</v>
      </c>
      <c r="B3608" s="4" t="s">
        <v>7535</v>
      </c>
      <c r="C3608" s="5" t="s">
        <v>23809</v>
      </c>
      <c r="D3608" s="4" t="s">
        <v>23810</v>
      </c>
      <c r="E3608" s="6">
        <v>44635.182013888887</v>
      </c>
      <c r="F3608" s="4"/>
      <c r="G3608" s="4"/>
      <c r="H3608" s="4" t="s">
        <v>23811</v>
      </c>
      <c r="I3608" s="4" t="s">
        <v>23812</v>
      </c>
      <c r="J3608" s="4" t="s">
        <v>7538</v>
      </c>
      <c r="K3608" s="4" t="s">
        <v>23813</v>
      </c>
      <c r="L3608" s="4" t="s">
        <v>33</v>
      </c>
      <c r="M3608" s="7" t="s">
        <v>7539</v>
      </c>
      <c r="N3608" s="4">
        <v>706</v>
      </c>
      <c r="O3608" s="4">
        <v>646</v>
      </c>
      <c r="P3608" s="4" t="s">
        <v>7540</v>
      </c>
      <c r="Q3608" s="7" t="s">
        <v>23814</v>
      </c>
      <c r="R3608" s="4" t="s">
        <v>23815</v>
      </c>
    </row>
    <row r="3609" spans="1:18" ht="92.45">
      <c r="A3609" s="3" t="s">
        <v>23816</v>
      </c>
      <c r="B3609" s="4" t="s">
        <v>413</v>
      </c>
      <c r="C3609" s="5" t="s">
        <v>23817</v>
      </c>
      <c r="D3609" s="4" t="s">
        <v>23818</v>
      </c>
      <c r="E3609" s="6">
        <v>44635.178645833337</v>
      </c>
      <c r="F3609" s="4"/>
      <c r="G3609" s="4"/>
      <c r="H3609" s="4"/>
      <c r="I3609" s="4"/>
      <c r="J3609" s="4" t="s">
        <v>416</v>
      </c>
      <c r="K3609" s="4"/>
      <c r="L3609" s="4" t="s">
        <v>33</v>
      </c>
      <c r="M3609" s="7" t="s">
        <v>417</v>
      </c>
      <c r="N3609" s="4">
        <v>32832</v>
      </c>
      <c r="O3609" s="4">
        <v>29934</v>
      </c>
      <c r="P3609" s="4" t="s">
        <v>418</v>
      </c>
      <c r="Q3609" s="7" t="s">
        <v>23819</v>
      </c>
      <c r="R3609" s="4" t="s">
        <v>23820</v>
      </c>
    </row>
    <row r="3610" spans="1:18" ht="153.6">
      <c r="A3610" s="3" t="s">
        <v>23821</v>
      </c>
      <c r="B3610" s="4" t="s">
        <v>23822</v>
      </c>
      <c r="C3610" s="5" t="s">
        <v>2266</v>
      </c>
      <c r="D3610" s="4" t="s">
        <v>23823</v>
      </c>
      <c r="E3610" s="6">
        <v>44635.176400462966</v>
      </c>
      <c r="F3610" s="4"/>
      <c r="G3610" s="4"/>
      <c r="H3610" s="4"/>
      <c r="I3610" s="4"/>
      <c r="J3610" s="4" t="s">
        <v>23824</v>
      </c>
      <c r="K3610" s="4"/>
      <c r="L3610" s="4" t="s">
        <v>33</v>
      </c>
      <c r="M3610" s="7" t="s">
        <v>23825</v>
      </c>
      <c r="N3610" s="4">
        <v>13217</v>
      </c>
      <c r="O3610" s="4">
        <v>14529</v>
      </c>
      <c r="P3610" s="4" t="s">
        <v>1734</v>
      </c>
      <c r="Q3610" s="7" t="s">
        <v>23826</v>
      </c>
      <c r="R3610" s="4" t="s">
        <v>2272</v>
      </c>
    </row>
    <row r="3611" spans="1:18" ht="153.6">
      <c r="A3611" s="3" t="s">
        <v>23827</v>
      </c>
      <c r="B3611" s="4" t="s">
        <v>23828</v>
      </c>
      <c r="C3611" s="5" t="s">
        <v>2266</v>
      </c>
      <c r="D3611" s="4" t="s">
        <v>23829</v>
      </c>
      <c r="E3611" s="6">
        <v>44635.171655092592</v>
      </c>
      <c r="F3611" s="4"/>
      <c r="G3611" s="4"/>
      <c r="H3611" s="4"/>
      <c r="I3611" s="4"/>
      <c r="J3611" s="4" t="s">
        <v>23830</v>
      </c>
      <c r="K3611" s="4"/>
      <c r="L3611" s="4" t="s">
        <v>33</v>
      </c>
      <c r="M3611" s="7" t="s">
        <v>23831</v>
      </c>
      <c r="N3611" s="4">
        <v>2095</v>
      </c>
      <c r="O3611" s="4">
        <v>2358</v>
      </c>
      <c r="P3611" s="4" t="s">
        <v>23832</v>
      </c>
      <c r="Q3611" s="7" t="s">
        <v>23833</v>
      </c>
      <c r="R3611" s="4" t="s">
        <v>2272</v>
      </c>
    </row>
    <row r="3612" spans="1:18" ht="51.6">
      <c r="A3612" s="3" t="s">
        <v>23834</v>
      </c>
      <c r="B3612" s="4" t="s">
        <v>3462</v>
      </c>
      <c r="C3612" s="5" t="s">
        <v>23835</v>
      </c>
      <c r="D3612" s="4" t="s">
        <v>23836</v>
      </c>
      <c r="E3612" s="6">
        <v>44635.169178240743</v>
      </c>
      <c r="F3612" s="4"/>
      <c r="G3612" s="4"/>
      <c r="H3612" s="4"/>
      <c r="I3612" s="4"/>
      <c r="J3612" s="4" t="s">
        <v>3465</v>
      </c>
      <c r="K3612" s="4"/>
      <c r="L3612" s="4" t="s">
        <v>23</v>
      </c>
      <c r="M3612" s="7" t="s">
        <v>3466</v>
      </c>
      <c r="N3612" s="4">
        <v>1421</v>
      </c>
      <c r="O3612" s="4">
        <v>31</v>
      </c>
      <c r="P3612" s="4" t="s">
        <v>3467</v>
      </c>
      <c r="Q3612" s="7" t="s">
        <v>23837</v>
      </c>
      <c r="R3612" s="4" t="s">
        <v>23838</v>
      </c>
    </row>
    <row r="3613" spans="1:18" ht="92.45">
      <c r="A3613" s="3" t="s">
        <v>23839</v>
      </c>
      <c r="B3613" s="4" t="s">
        <v>23840</v>
      </c>
      <c r="C3613" s="5" t="s">
        <v>7357</v>
      </c>
      <c r="D3613" s="4" t="s">
        <v>23841</v>
      </c>
      <c r="E3613" s="6">
        <v>44635.168310185181</v>
      </c>
      <c r="F3613" s="4"/>
      <c r="G3613" s="4"/>
      <c r="H3613" s="4"/>
      <c r="I3613" s="4"/>
      <c r="J3613" s="4" t="s">
        <v>23842</v>
      </c>
      <c r="K3613" s="4"/>
      <c r="L3613" s="4" t="s">
        <v>23</v>
      </c>
      <c r="M3613" s="7" t="s">
        <v>23843</v>
      </c>
      <c r="N3613" s="4">
        <v>1827</v>
      </c>
      <c r="O3613" s="4">
        <v>2529</v>
      </c>
      <c r="P3613" s="4"/>
      <c r="Q3613" s="7" t="s">
        <v>23844</v>
      </c>
      <c r="R3613" s="4" t="s">
        <v>7363</v>
      </c>
    </row>
    <row r="3614" spans="1:18" ht="61.9">
      <c r="A3614" s="3" t="s">
        <v>23845</v>
      </c>
      <c r="B3614" s="4" t="s">
        <v>23846</v>
      </c>
      <c r="C3614" s="5" t="s">
        <v>23847</v>
      </c>
      <c r="D3614" s="4" t="s">
        <v>23848</v>
      </c>
      <c r="E3614" s="6">
        <v>44635.164479166662</v>
      </c>
      <c r="F3614" s="4"/>
      <c r="G3614" s="4"/>
      <c r="H3614" s="4"/>
      <c r="I3614" s="4"/>
      <c r="J3614" s="4" t="s">
        <v>23849</v>
      </c>
      <c r="K3614" s="4"/>
      <c r="L3614" s="4" t="s">
        <v>303</v>
      </c>
      <c r="M3614" s="7" t="s">
        <v>23850</v>
      </c>
      <c r="N3614" s="4">
        <v>956</v>
      </c>
      <c r="O3614" s="4">
        <v>2120</v>
      </c>
      <c r="P3614" s="4" t="s">
        <v>23851</v>
      </c>
      <c r="Q3614" s="7" t="s">
        <v>23852</v>
      </c>
      <c r="R3614" s="4" t="s">
        <v>23853</v>
      </c>
    </row>
    <row r="3615" spans="1:18" ht="31.15">
      <c r="A3615" s="3" t="s">
        <v>23854</v>
      </c>
      <c r="B3615" s="4" t="s">
        <v>23855</v>
      </c>
      <c r="C3615" s="5" t="s">
        <v>22515</v>
      </c>
      <c r="D3615" s="4" t="s">
        <v>23856</v>
      </c>
      <c r="E3615" s="6">
        <v>44635.160555555558</v>
      </c>
      <c r="F3615" s="4"/>
      <c r="G3615" s="4"/>
      <c r="H3615" s="4"/>
      <c r="I3615" s="4"/>
      <c r="J3615" s="4" t="s">
        <v>23857</v>
      </c>
      <c r="K3615" s="4"/>
      <c r="L3615" s="4" t="s">
        <v>23</v>
      </c>
      <c r="M3615" s="7" t="s">
        <v>23858</v>
      </c>
      <c r="N3615" s="4">
        <v>1868</v>
      </c>
      <c r="O3615" s="4">
        <v>4867</v>
      </c>
      <c r="P3615" s="4" t="s">
        <v>13319</v>
      </c>
      <c r="Q3615" s="7" t="s">
        <v>23859</v>
      </c>
      <c r="R3615" s="4" t="s">
        <v>22521</v>
      </c>
    </row>
    <row r="3616" spans="1:18" ht="61.9">
      <c r="A3616" s="3" t="s">
        <v>23860</v>
      </c>
      <c r="B3616" s="4" t="s">
        <v>23861</v>
      </c>
      <c r="C3616" s="5" t="s">
        <v>4115</v>
      </c>
      <c r="D3616" s="4" t="s">
        <v>23862</v>
      </c>
      <c r="E3616" s="6">
        <v>44635.155914351853</v>
      </c>
      <c r="F3616" s="4"/>
      <c r="G3616" s="4"/>
      <c r="H3616" s="4"/>
      <c r="I3616" s="4"/>
      <c r="J3616" s="4" t="s">
        <v>23863</v>
      </c>
      <c r="K3616" s="4"/>
      <c r="L3616" s="4" t="s">
        <v>33</v>
      </c>
      <c r="M3616" s="7" t="s">
        <v>23864</v>
      </c>
      <c r="N3616" s="4">
        <v>2632</v>
      </c>
      <c r="O3616" s="4">
        <v>781</v>
      </c>
      <c r="P3616" s="4" t="s">
        <v>7745</v>
      </c>
      <c r="Q3616" s="7" t="s">
        <v>23865</v>
      </c>
      <c r="R3616" s="4" t="s">
        <v>4121</v>
      </c>
    </row>
    <row r="3617" spans="1:18" ht="51.6">
      <c r="A3617" s="3" t="s">
        <v>23866</v>
      </c>
      <c r="B3617" s="4" t="s">
        <v>23867</v>
      </c>
      <c r="C3617" s="5" t="s">
        <v>23868</v>
      </c>
      <c r="D3617" s="4" t="s">
        <v>23869</v>
      </c>
      <c r="E3617" s="6">
        <v>44635.155532407407</v>
      </c>
      <c r="F3617" s="4"/>
      <c r="G3617" s="4"/>
      <c r="H3617" s="4"/>
      <c r="I3617" s="4"/>
      <c r="J3617" s="4" t="s">
        <v>23870</v>
      </c>
      <c r="K3617" s="4"/>
      <c r="L3617" s="4" t="s">
        <v>33</v>
      </c>
      <c r="M3617" s="7" t="s">
        <v>23871</v>
      </c>
      <c r="N3617" s="4">
        <v>759</v>
      </c>
      <c r="O3617" s="4">
        <v>872</v>
      </c>
      <c r="P3617" s="4" t="s">
        <v>23872</v>
      </c>
      <c r="Q3617" s="7" t="s">
        <v>23873</v>
      </c>
      <c r="R3617" s="4" t="s">
        <v>23874</v>
      </c>
    </row>
    <row r="3618" spans="1:18" ht="61.9">
      <c r="A3618" s="3" t="s">
        <v>23875</v>
      </c>
      <c r="B3618" s="4" t="s">
        <v>23876</v>
      </c>
      <c r="C3618" s="5" t="s">
        <v>23877</v>
      </c>
      <c r="D3618" s="4" t="s">
        <v>23878</v>
      </c>
      <c r="E3618" s="6">
        <v>44635.155173611114</v>
      </c>
      <c r="F3618" s="4"/>
      <c r="G3618" s="4"/>
      <c r="H3618" s="4"/>
      <c r="I3618" s="4"/>
      <c r="J3618" s="4" t="s">
        <v>23879</v>
      </c>
      <c r="K3618" s="4"/>
      <c r="L3618" s="4" t="s">
        <v>33</v>
      </c>
      <c r="M3618" s="7" t="s">
        <v>23880</v>
      </c>
      <c r="N3618" s="4">
        <v>1357</v>
      </c>
      <c r="O3618" s="4">
        <v>4613</v>
      </c>
      <c r="P3618" s="4"/>
      <c r="Q3618" s="7" t="s">
        <v>23881</v>
      </c>
      <c r="R3618" s="4" t="s">
        <v>23882</v>
      </c>
    </row>
    <row r="3619" spans="1:18" ht="31.15">
      <c r="A3619" s="3" t="s">
        <v>23883</v>
      </c>
      <c r="B3619" s="4" t="s">
        <v>23884</v>
      </c>
      <c r="C3619" s="5" t="s">
        <v>23885</v>
      </c>
      <c r="D3619" s="4" t="s">
        <v>23886</v>
      </c>
      <c r="E3619" s="6">
        <v>44635.155081018514</v>
      </c>
      <c r="F3619" s="4"/>
      <c r="G3619" s="4"/>
      <c r="H3619" s="4"/>
      <c r="I3619" s="4"/>
      <c r="J3619" s="4" t="s">
        <v>23887</v>
      </c>
      <c r="K3619" s="4"/>
      <c r="L3619" s="4" t="s">
        <v>23</v>
      </c>
      <c r="M3619" s="7" t="s">
        <v>23888</v>
      </c>
      <c r="N3619" s="4">
        <v>2238</v>
      </c>
      <c r="O3619" s="4">
        <v>2212</v>
      </c>
      <c r="P3619" s="4" t="s">
        <v>23889</v>
      </c>
      <c r="Q3619" s="7" t="s">
        <v>23890</v>
      </c>
      <c r="R3619" s="4" t="s">
        <v>23891</v>
      </c>
    </row>
    <row r="3620" spans="1:18" ht="61.9">
      <c r="A3620" s="3" t="s">
        <v>23892</v>
      </c>
      <c r="B3620" s="4" t="s">
        <v>23893</v>
      </c>
      <c r="C3620" s="5" t="s">
        <v>23894</v>
      </c>
      <c r="D3620" s="4" t="s">
        <v>23895</v>
      </c>
      <c r="E3620" s="6">
        <v>44635.152627314819</v>
      </c>
      <c r="F3620" s="4"/>
      <c r="G3620" s="4"/>
      <c r="H3620" s="4"/>
      <c r="I3620" s="4"/>
      <c r="J3620" s="4" t="s">
        <v>23896</v>
      </c>
      <c r="K3620" s="4"/>
      <c r="L3620" s="4" t="s">
        <v>33</v>
      </c>
      <c r="M3620" s="7" t="s">
        <v>23897</v>
      </c>
      <c r="N3620" s="4">
        <v>4725</v>
      </c>
      <c r="O3620" s="4">
        <v>4526</v>
      </c>
      <c r="P3620" s="4" t="s">
        <v>23898</v>
      </c>
      <c r="Q3620" s="7" t="s">
        <v>23899</v>
      </c>
      <c r="R3620" s="4" t="s">
        <v>23900</v>
      </c>
    </row>
    <row r="3621" spans="1:18" ht="41.45">
      <c r="A3621" s="3" t="s">
        <v>23901</v>
      </c>
      <c r="B3621" s="4" t="s">
        <v>1005</v>
      </c>
      <c r="C3621" s="5" t="s">
        <v>23902</v>
      </c>
      <c r="D3621" s="4" t="s">
        <v>23903</v>
      </c>
      <c r="E3621" s="6">
        <v>44635.147233796291</v>
      </c>
      <c r="F3621" s="4"/>
      <c r="G3621" s="4"/>
      <c r="H3621" s="4"/>
      <c r="I3621" s="4"/>
      <c r="J3621" s="4" t="s">
        <v>1010</v>
      </c>
      <c r="K3621" s="4"/>
      <c r="L3621" s="4" t="s">
        <v>23</v>
      </c>
      <c r="M3621" s="7" t="s">
        <v>1011</v>
      </c>
      <c r="N3621" s="4">
        <v>1579</v>
      </c>
      <c r="O3621" s="4">
        <v>1574</v>
      </c>
      <c r="P3621" s="4" t="s">
        <v>1012</v>
      </c>
      <c r="Q3621" s="7" t="s">
        <v>23904</v>
      </c>
      <c r="R3621" s="4" t="s">
        <v>23905</v>
      </c>
    </row>
    <row r="3622" spans="1:18" ht="51.6">
      <c r="A3622" s="3" t="s">
        <v>23906</v>
      </c>
      <c r="B3622" s="4" t="s">
        <v>23907</v>
      </c>
      <c r="C3622" s="5" t="s">
        <v>23908</v>
      </c>
      <c r="D3622" s="4" t="s">
        <v>23909</v>
      </c>
      <c r="E3622" s="6">
        <v>44635.142199074078</v>
      </c>
      <c r="F3622" s="4"/>
      <c r="G3622" s="4"/>
      <c r="H3622" s="4" t="s">
        <v>23910</v>
      </c>
      <c r="I3622" s="4" t="s">
        <v>23911</v>
      </c>
      <c r="J3622" s="4" t="s">
        <v>23912</v>
      </c>
      <c r="K3622" s="4" t="s">
        <v>23913</v>
      </c>
      <c r="L3622" s="4" t="s">
        <v>23</v>
      </c>
      <c r="M3622" s="7" t="s">
        <v>23914</v>
      </c>
      <c r="N3622" s="4">
        <v>1711</v>
      </c>
      <c r="O3622" s="4">
        <v>4644</v>
      </c>
      <c r="P3622" s="4"/>
      <c r="Q3622" s="7" t="s">
        <v>23915</v>
      </c>
      <c r="R3622" s="4" t="s">
        <v>23916</v>
      </c>
    </row>
    <row r="3623" spans="1:18" ht="61.9">
      <c r="A3623" s="3" t="s">
        <v>23917</v>
      </c>
      <c r="B3623" s="4" t="s">
        <v>23918</v>
      </c>
      <c r="C3623" s="5" t="s">
        <v>4115</v>
      </c>
      <c r="D3623" s="4" t="s">
        <v>23919</v>
      </c>
      <c r="E3623" s="6">
        <v>44635.135740740741</v>
      </c>
      <c r="F3623" s="4"/>
      <c r="G3623" s="4"/>
      <c r="H3623" s="4"/>
      <c r="I3623" s="4"/>
      <c r="J3623" s="4" t="s">
        <v>23920</v>
      </c>
      <c r="K3623" s="4"/>
      <c r="L3623" s="4" t="s">
        <v>33</v>
      </c>
      <c r="M3623" s="7" t="s">
        <v>23921</v>
      </c>
      <c r="N3623" s="4">
        <v>1183</v>
      </c>
      <c r="O3623" s="4">
        <v>1020</v>
      </c>
      <c r="P3623" s="4" t="s">
        <v>23922</v>
      </c>
      <c r="Q3623" s="7" t="s">
        <v>23923</v>
      </c>
      <c r="R3623" s="4" t="s">
        <v>4121</v>
      </c>
    </row>
    <row r="3624" spans="1:18" ht="51.6">
      <c r="A3624" s="3" t="s">
        <v>23924</v>
      </c>
      <c r="B3624" s="4" t="s">
        <v>16826</v>
      </c>
      <c r="C3624" s="5" t="s">
        <v>21849</v>
      </c>
      <c r="D3624" s="4" t="s">
        <v>23925</v>
      </c>
      <c r="E3624" s="6">
        <v>44635.135162037041</v>
      </c>
      <c r="F3624" s="4"/>
      <c r="G3624" s="4"/>
      <c r="H3624" s="4"/>
      <c r="I3624" s="4"/>
      <c r="J3624" s="4" t="s">
        <v>16828</v>
      </c>
      <c r="K3624" s="4"/>
      <c r="L3624" s="4" t="s">
        <v>33</v>
      </c>
      <c r="M3624" s="7" t="s">
        <v>16829</v>
      </c>
      <c r="N3624" s="4">
        <v>13681</v>
      </c>
      <c r="O3624" s="4">
        <v>12558</v>
      </c>
      <c r="P3624" s="4"/>
      <c r="Q3624" s="7" t="s">
        <v>23926</v>
      </c>
      <c r="R3624" s="4" t="s">
        <v>21853</v>
      </c>
    </row>
    <row r="3625" spans="1:18" ht="41.45">
      <c r="A3625" s="3" t="s">
        <v>23927</v>
      </c>
      <c r="B3625" s="4" t="s">
        <v>21096</v>
      </c>
      <c r="C3625" s="5" t="s">
        <v>23928</v>
      </c>
      <c r="D3625" s="4" t="s">
        <v>23929</v>
      </c>
      <c r="E3625" s="6">
        <v>44635.134976851856</v>
      </c>
      <c r="F3625" s="4"/>
      <c r="G3625" s="4"/>
      <c r="H3625" s="4"/>
      <c r="I3625" s="4"/>
      <c r="J3625" s="4" t="s">
        <v>21099</v>
      </c>
      <c r="K3625" s="4"/>
      <c r="L3625" s="4" t="s">
        <v>23</v>
      </c>
      <c r="M3625" s="7" t="s">
        <v>21100</v>
      </c>
      <c r="N3625" s="4">
        <v>2181</v>
      </c>
      <c r="O3625" s="4">
        <v>2204</v>
      </c>
      <c r="P3625" s="4" t="s">
        <v>21101</v>
      </c>
      <c r="Q3625" s="7" t="s">
        <v>23930</v>
      </c>
      <c r="R3625" s="4" t="s">
        <v>23931</v>
      </c>
    </row>
    <row r="3626" spans="1:18" ht="61.9">
      <c r="A3626" s="3" t="s">
        <v>23932</v>
      </c>
      <c r="B3626" s="4" t="s">
        <v>23933</v>
      </c>
      <c r="C3626" s="5" t="s">
        <v>4115</v>
      </c>
      <c r="D3626" s="4" t="s">
        <v>23934</v>
      </c>
      <c r="E3626" s="6">
        <v>44635.13217592593</v>
      </c>
      <c r="F3626" s="4"/>
      <c r="G3626" s="4"/>
      <c r="H3626" s="4"/>
      <c r="I3626" s="4"/>
      <c r="J3626" s="4" t="s">
        <v>23935</v>
      </c>
      <c r="K3626" s="4"/>
      <c r="L3626" s="4" t="s">
        <v>33</v>
      </c>
      <c r="M3626" s="7" t="s">
        <v>23936</v>
      </c>
      <c r="N3626" s="4">
        <v>1808</v>
      </c>
      <c r="O3626" s="4">
        <v>1876</v>
      </c>
      <c r="P3626" s="4"/>
      <c r="Q3626" s="7" t="s">
        <v>23937</v>
      </c>
      <c r="R3626" s="4" t="s">
        <v>4121</v>
      </c>
    </row>
    <row r="3627" spans="1:18" ht="82.15">
      <c r="A3627" s="3" t="s">
        <v>23938</v>
      </c>
      <c r="B3627" s="4" t="s">
        <v>23939</v>
      </c>
      <c r="C3627" s="5" t="s">
        <v>6408</v>
      </c>
      <c r="D3627" s="4" t="s">
        <v>23940</v>
      </c>
      <c r="E3627" s="6">
        <v>44635.130462962959</v>
      </c>
      <c r="F3627" s="4"/>
      <c r="G3627" s="4"/>
      <c r="H3627" s="4"/>
      <c r="I3627" s="4"/>
      <c r="J3627" s="4" t="s">
        <v>23941</v>
      </c>
      <c r="K3627" s="4"/>
      <c r="L3627" s="4" t="s">
        <v>33</v>
      </c>
      <c r="M3627" s="7" t="s">
        <v>23942</v>
      </c>
      <c r="N3627" s="4">
        <v>1024</v>
      </c>
      <c r="O3627" s="4">
        <v>516</v>
      </c>
      <c r="P3627" s="4"/>
      <c r="Q3627" s="7" t="s">
        <v>23943</v>
      </c>
      <c r="R3627" s="4" t="s">
        <v>6369</v>
      </c>
    </row>
    <row r="3628" spans="1:18" ht="72">
      <c r="A3628" s="3" t="s">
        <v>23944</v>
      </c>
      <c r="B3628" s="4" t="s">
        <v>23939</v>
      </c>
      <c r="C3628" s="5" t="s">
        <v>6363</v>
      </c>
      <c r="D3628" s="4" t="s">
        <v>23945</v>
      </c>
      <c r="E3628" s="6">
        <v>44635.130381944444</v>
      </c>
      <c r="F3628" s="4"/>
      <c r="G3628" s="4"/>
      <c r="H3628" s="4"/>
      <c r="I3628" s="4"/>
      <c r="J3628" s="4" t="s">
        <v>23941</v>
      </c>
      <c r="K3628" s="4"/>
      <c r="L3628" s="4" t="s">
        <v>33</v>
      </c>
      <c r="M3628" s="7" t="s">
        <v>23942</v>
      </c>
      <c r="N3628" s="4">
        <v>1024</v>
      </c>
      <c r="O3628" s="4">
        <v>516</v>
      </c>
      <c r="P3628" s="4"/>
      <c r="Q3628" s="7" t="s">
        <v>23946</v>
      </c>
      <c r="R3628" s="4" t="s">
        <v>6369</v>
      </c>
    </row>
    <row r="3629" spans="1:18" ht="153.6">
      <c r="A3629" s="3" t="s">
        <v>23947</v>
      </c>
      <c r="B3629" s="4" t="s">
        <v>23948</v>
      </c>
      <c r="C3629" s="5" t="s">
        <v>2266</v>
      </c>
      <c r="D3629" s="4" t="s">
        <v>23949</v>
      </c>
      <c r="E3629" s="6">
        <v>44635.129166666666</v>
      </c>
      <c r="F3629" s="4"/>
      <c r="G3629" s="4"/>
      <c r="H3629" s="4"/>
      <c r="I3629" s="4"/>
      <c r="J3629" s="4" t="s">
        <v>23950</v>
      </c>
      <c r="K3629" s="4"/>
      <c r="L3629" s="4" t="s">
        <v>23</v>
      </c>
      <c r="M3629" s="7" t="s">
        <v>23951</v>
      </c>
      <c r="N3629" s="4">
        <v>3174</v>
      </c>
      <c r="O3629" s="4">
        <v>3451</v>
      </c>
      <c r="P3629" s="4"/>
      <c r="Q3629" s="7" t="s">
        <v>23952</v>
      </c>
      <c r="R3629" s="4" t="s">
        <v>2272</v>
      </c>
    </row>
    <row r="3630" spans="1:18" ht="41.45">
      <c r="A3630" s="3" t="s">
        <v>23953</v>
      </c>
      <c r="B3630" s="4" t="s">
        <v>23954</v>
      </c>
      <c r="C3630" s="5" t="s">
        <v>23955</v>
      </c>
      <c r="D3630" s="4" t="s">
        <v>23956</v>
      </c>
      <c r="E3630" s="6">
        <v>44635.128750000003</v>
      </c>
      <c r="F3630" s="4"/>
      <c r="G3630" s="4"/>
      <c r="H3630" s="4"/>
      <c r="I3630" s="4"/>
      <c r="J3630" s="4" t="s">
        <v>23957</v>
      </c>
      <c r="K3630" s="4"/>
      <c r="L3630" s="4" t="s">
        <v>57</v>
      </c>
      <c r="M3630" s="7" t="s">
        <v>23958</v>
      </c>
      <c r="N3630" s="4">
        <v>2137</v>
      </c>
      <c r="O3630" s="4">
        <v>806</v>
      </c>
      <c r="P3630" s="4"/>
      <c r="Q3630" s="7" t="s">
        <v>23959</v>
      </c>
      <c r="R3630" s="4" t="s">
        <v>23960</v>
      </c>
    </row>
    <row r="3631" spans="1:18" ht="41.45">
      <c r="A3631" s="3" t="s">
        <v>23961</v>
      </c>
      <c r="B3631" s="4" t="s">
        <v>23962</v>
      </c>
      <c r="C3631" s="5" t="s">
        <v>23963</v>
      </c>
      <c r="D3631" s="4" t="s">
        <v>23964</v>
      </c>
      <c r="E3631" s="6">
        <v>44635.125497685185</v>
      </c>
      <c r="F3631" s="4"/>
      <c r="G3631" s="4"/>
      <c r="H3631" s="4"/>
      <c r="I3631" s="4"/>
      <c r="J3631" s="4" t="s">
        <v>23965</v>
      </c>
      <c r="K3631" s="4"/>
      <c r="L3631" s="4" t="s">
        <v>57</v>
      </c>
      <c r="M3631" s="7" t="s">
        <v>23966</v>
      </c>
      <c r="N3631" s="4">
        <v>5161</v>
      </c>
      <c r="O3631" s="4">
        <v>65</v>
      </c>
      <c r="P3631" s="4" t="s">
        <v>557</v>
      </c>
      <c r="Q3631" s="7" t="s">
        <v>23967</v>
      </c>
      <c r="R3631" s="4" t="s">
        <v>23968</v>
      </c>
    </row>
    <row r="3632" spans="1:18" ht="41.45">
      <c r="A3632" s="3" t="s">
        <v>23969</v>
      </c>
      <c r="B3632" s="4" t="s">
        <v>19092</v>
      </c>
      <c r="C3632" s="5" t="s">
        <v>23970</v>
      </c>
      <c r="D3632" s="4" t="s">
        <v>23971</v>
      </c>
      <c r="E3632" s="6">
        <v>44635.125</v>
      </c>
      <c r="F3632" s="4"/>
      <c r="G3632" s="4"/>
      <c r="H3632" s="4"/>
      <c r="I3632" s="4"/>
      <c r="J3632" s="4" t="s">
        <v>19095</v>
      </c>
      <c r="K3632" s="4"/>
      <c r="L3632" s="4" t="s">
        <v>33</v>
      </c>
      <c r="M3632" s="7" t="s">
        <v>19096</v>
      </c>
      <c r="N3632" s="4">
        <v>440437</v>
      </c>
      <c r="O3632" s="4">
        <v>44</v>
      </c>
      <c r="P3632" s="4" t="s">
        <v>19097</v>
      </c>
      <c r="Q3632" s="7" t="s">
        <v>23972</v>
      </c>
      <c r="R3632" s="4" t="s">
        <v>23973</v>
      </c>
    </row>
    <row r="3633" spans="1:18" ht="61.9">
      <c r="A3633" s="3" t="s">
        <v>23974</v>
      </c>
      <c r="B3633" s="4" t="s">
        <v>22825</v>
      </c>
      <c r="C3633" s="8" t="s">
        <v>23975</v>
      </c>
      <c r="D3633" s="4" t="s">
        <v>23976</v>
      </c>
      <c r="E3633" s="6">
        <v>44635.123611111107</v>
      </c>
      <c r="F3633" s="4"/>
      <c r="G3633" s="4"/>
      <c r="H3633" s="4"/>
      <c r="I3633" s="4"/>
      <c r="J3633" s="4" t="s">
        <v>22828</v>
      </c>
      <c r="K3633" s="4"/>
      <c r="L3633" s="4" t="s">
        <v>33</v>
      </c>
      <c r="M3633" s="7" t="s">
        <v>22829</v>
      </c>
      <c r="N3633" s="4">
        <v>26629</v>
      </c>
      <c r="O3633" s="4">
        <v>708</v>
      </c>
      <c r="P3633" s="4" t="s">
        <v>22830</v>
      </c>
      <c r="Q3633" s="7" t="s">
        <v>23977</v>
      </c>
      <c r="R3633" s="4" t="s">
        <v>23978</v>
      </c>
    </row>
    <row r="3634" spans="1:18" ht="31.15">
      <c r="A3634" s="3" t="s">
        <v>23979</v>
      </c>
      <c r="B3634" s="4" t="s">
        <v>23962</v>
      </c>
      <c r="C3634" s="5" t="s">
        <v>23980</v>
      </c>
      <c r="D3634" s="4" t="s">
        <v>23981</v>
      </c>
      <c r="E3634" s="6">
        <v>44635.122083333335</v>
      </c>
      <c r="F3634" s="4"/>
      <c r="G3634" s="4"/>
      <c r="H3634" s="4"/>
      <c r="I3634" s="4"/>
      <c r="J3634" s="4" t="s">
        <v>23965</v>
      </c>
      <c r="K3634" s="4"/>
      <c r="L3634" s="4" t="s">
        <v>57</v>
      </c>
      <c r="M3634" s="7" t="s">
        <v>23966</v>
      </c>
      <c r="N3634" s="4">
        <v>5161</v>
      </c>
      <c r="O3634" s="4">
        <v>65</v>
      </c>
      <c r="P3634" s="4" t="s">
        <v>557</v>
      </c>
      <c r="Q3634" s="7" t="s">
        <v>23982</v>
      </c>
      <c r="R3634" s="4" t="s">
        <v>23983</v>
      </c>
    </row>
    <row r="3635" spans="1:18" ht="61.9">
      <c r="A3635" s="3" t="s">
        <v>23984</v>
      </c>
      <c r="B3635" s="4" t="s">
        <v>23985</v>
      </c>
      <c r="C3635" s="5" t="s">
        <v>23986</v>
      </c>
      <c r="D3635" s="4" t="s">
        <v>23987</v>
      </c>
      <c r="E3635" s="6">
        <v>44635.121805555551</v>
      </c>
      <c r="F3635" s="4"/>
      <c r="G3635" s="4"/>
      <c r="H3635" s="4"/>
      <c r="I3635" s="4"/>
      <c r="J3635" s="4" t="s">
        <v>23988</v>
      </c>
      <c r="K3635" s="4"/>
      <c r="L3635" s="4" t="s">
        <v>33</v>
      </c>
      <c r="M3635" s="7" t="s">
        <v>23989</v>
      </c>
      <c r="N3635" s="4">
        <v>1189</v>
      </c>
      <c r="O3635" s="4">
        <v>745</v>
      </c>
      <c r="P3635" s="4" t="s">
        <v>23990</v>
      </c>
      <c r="Q3635" s="7" t="s">
        <v>23991</v>
      </c>
      <c r="R3635" s="4" t="s">
        <v>23992</v>
      </c>
    </row>
    <row r="3636" spans="1:18" ht="153.6">
      <c r="A3636" s="3" t="s">
        <v>23993</v>
      </c>
      <c r="B3636" s="4" t="s">
        <v>23994</v>
      </c>
      <c r="C3636" s="5" t="s">
        <v>2266</v>
      </c>
      <c r="D3636" s="4" t="s">
        <v>23995</v>
      </c>
      <c r="E3636" s="6">
        <v>44635.120648148149</v>
      </c>
      <c r="F3636" s="4"/>
      <c r="G3636" s="4"/>
      <c r="H3636" s="4"/>
      <c r="I3636" s="4"/>
      <c r="J3636" s="4" t="s">
        <v>23996</v>
      </c>
      <c r="K3636" s="4"/>
      <c r="L3636" s="4" t="s">
        <v>33</v>
      </c>
      <c r="M3636" s="7" t="s">
        <v>23997</v>
      </c>
      <c r="N3636" s="4">
        <v>2231</v>
      </c>
      <c r="O3636" s="4">
        <v>3317</v>
      </c>
      <c r="P3636" s="4"/>
      <c r="Q3636" s="7" t="s">
        <v>23998</v>
      </c>
      <c r="R3636" s="4" t="s">
        <v>2272</v>
      </c>
    </row>
    <row r="3637" spans="1:18" ht="41.45">
      <c r="A3637" s="3" t="s">
        <v>23999</v>
      </c>
      <c r="B3637" s="4" t="s">
        <v>24000</v>
      </c>
      <c r="C3637" s="5" t="s">
        <v>18960</v>
      </c>
      <c r="D3637" s="4" t="s">
        <v>24001</v>
      </c>
      <c r="E3637" s="6">
        <v>44635.119791666672</v>
      </c>
      <c r="F3637" s="4"/>
      <c r="G3637" s="4"/>
      <c r="H3637" s="4"/>
      <c r="I3637" s="4"/>
      <c r="J3637" s="4" t="s">
        <v>24002</v>
      </c>
      <c r="K3637" s="4"/>
      <c r="L3637" s="4" t="s">
        <v>57</v>
      </c>
      <c r="M3637" s="7" t="s">
        <v>24003</v>
      </c>
      <c r="N3637" s="4">
        <v>822</v>
      </c>
      <c r="O3637" s="4">
        <v>756</v>
      </c>
      <c r="P3637" s="4" t="s">
        <v>24004</v>
      </c>
      <c r="Q3637" s="7" t="s">
        <v>24005</v>
      </c>
      <c r="R3637" s="4" t="s">
        <v>18963</v>
      </c>
    </row>
    <row r="3638" spans="1:18" ht="41.45">
      <c r="A3638" s="3" t="s">
        <v>24006</v>
      </c>
      <c r="B3638" s="4" t="s">
        <v>23962</v>
      </c>
      <c r="C3638" s="5" t="s">
        <v>24007</v>
      </c>
      <c r="D3638" s="4" t="s">
        <v>24008</v>
      </c>
      <c r="E3638" s="6">
        <v>44635.119745370372</v>
      </c>
      <c r="F3638" s="4"/>
      <c r="G3638" s="4"/>
      <c r="H3638" s="4"/>
      <c r="I3638" s="4"/>
      <c r="J3638" s="4" t="s">
        <v>23965</v>
      </c>
      <c r="K3638" s="4"/>
      <c r="L3638" s="4" t="s">
        <v>57</v>
      </c>
      <c r="M3638" s="7" t="s">
        <v>23966</v>
      </c>
      <c r="N3638" s="4">
        <v>5161</v>
      </c>
      <c r="O3638" s="4">
        <v>65</v>
      </c>
      <c r="P3638" s="4" t="s">
        <v>557</v>
      </c>
      <c r="Q3638" s="7" t="s">
        <v>24009</v>
      </c>
      <c r="R3638" s="4" t="s">
        <v>24010</v>
      </c>
    </row>
    <row r="3639" spans="1:18" ht="61.9">
      <c r="A3639" s="3" t="s">
        <v>24011</v>
      </c>
      <c r="B3639" s="4" t="s">
        <v>24012</v>
      </c>
      <c r="C3639" s="5" t="s">
        <v>4115</v>
      </c>
      <c r="D3639" s="4" t="s">
        <v>24013</v>
      </c>
      <c r="E3639" s="6">
        <v>44635.115983796291</v>
      </c>
      <c r="F3639" s="4"/>
      <c r="G3639" s="4"/>
      <c r="H3639" s="4"/>
      <c r="I3639" s="4"/>
      <c r="J3639" s="4" t="s">
        <v>24014</v>
      </c>
      <c r="K3639" s="4"/>
      <c r="L3639" s="4" t="s">
        <v>23</v>
      </c>
      <c r="M3639" s="7" t="s">
        <v>24015</v>
      </c>
      <c r="N3639" s="4">
        <v>1849</v>
      </c>
      <c r="O3639" s="4">
        <v>2186</v>
      </c>
      <c r="P3639" s="4" t="s">
        <v>24016</v>
      </c>
      <c r="Q3639" s="7" t="s">
        <v>24017</v>
      </c>
      <c r="R3639" s="4" t="s">
        <v>4121</v>
      </c>
    </row>
    <row r="3640" spans="1:18" ht="31.15">
      <c r="A3640" s="3" t="s">
        <v>24018</v>
      </c>
      <c r="B3640" s="4" t="s">
        <v>24019</v>
      </c>
      <c r="C3640" s="5" t="s">
        <v>24020</v>
      </c>
      <c r="D3640" s="4" t="s">
        <v>24021</v>
      </c>
      <c r="E3640" s="6">
        <v>44635.109699074077</v>
      </c>
      <c r="F3640" s="4"/>
      <c r="G3640" s="4"/>
      <c r="H3640" s="4" t="s">
        <v>24022</v>
      </c>
      <c r="I3640" s="4" t="s">
        <v>24019</v>
      </c>
      <c r="J3640" s="4" t="s">
        <v>24022</v>
      </c>
      <c r="K3640" s="4" t="s">
        <v>24023</v>
      </c>
      <c r="L3640" s="4" t="s">
        <v>57</v>
      </c>
      <c r="M3640" s="7" t="s">
        <v>24024</v>
      </c>
      <c r="N3640" s="4">
        <v>13617</v>
      </c>
      <c r="O3640" s="4">
        <v>652</v>
      </c>
      <c r="P3640" s="4" t="s">
        <v>2500</v>
      </c>
      <c r="Q3640" s="7" t="s">
        <v>24025</v>
      </c>
      <c r="R3640" s="4" t="s">
        <v>24026</v>
      </c>
    </row>
    <row r="3641" spans="1:18" ht="51.6">
      <c r="A3641" s="3" t="s">
        <v>24027</v>
      </c>
      <c r="B3641" s="4" t="s">
        <v>24028</v>
      </c>
      <c r="C3641" s="5" t="s">
        <v>7408</v>
      </c>
      <c r="D3641" s="4" t="s">
        <v>24029</v>
      </c>
      <c r="E3641" s="6">
        <v>44635.109456018516</v>
      </c>
      <c r="F3641" s="4"/>
      <c r="G3641" s="4"/>
      <c r="H3641" s="4"/>
      <c r="I3641" s="4"/>
      <c r="J3641" s="4" t="s">
        <v>24030</v>
      </c>
      <c r="K3641" s="4"/>
      <c r="L3641" s="4" t="s">
        <v>33</v>
      </c>
      <c r="M3641" s="7" t="s">
        <v>24031</v>
      </c>
      <c r="N3641" s="4">
        <v>1202</v>
      </c>
      <c r="O3641" s="4">
        <v>1191</v>
      </c>
      <c r="P3641" s="4"/>
      <c r="Q3641" s="7" t="s">
        <v>24032</v>
      </c>
      <c r="R3641" s="4" t="s">
        <v>7413</v>
      </c>
    </row>
    <row r="3642" spans="1:18" ht="41.45">
      <c r="A3642" s="3" t="s">
        <v>24033</v>
      </c>
      <c r="B3642" s="4" t="s">
        <v>24034</v>
      </c>
      <c r="C3642" s="5" t="s">
        <v>24035</v>
      </c>
      <c r="D3642" s="4" t="s">
        <v>24036</v>
      </c>
      <c r="E3642" s="6">
        <v>44635.107129629629</v>
      </c>
      <c r="F3642" s="4"/>
      <c r="G3642" s="4"/>
      <c r="H3642" s="4"/>
      <c r="I3642" s="4"/>
      <c r="J3642" s="4" t="s">
        <v>24037</v>
      </c>
      <c r="K3642" s="4"/>
      <c r="L3642" s="4" t="s">
        <v>33</v>
      </c>
      <c r="M3642" s="7" t="s">
        <v>24038</v>
      </c>
      <c r="N3642" s="4">
        <v>5132</v>
      </c>
      <c r="O3642" s="4">
        <v>3086</v>
      </c>
      <c r="P3642" s="4" t="s">
        <v>24039</v>
      </c>
      <c r="Q3642" s="7" t="s">
        <v>24040</v>
      </c>
      <c r="R3642" s="4" t="s">
        <v>24041</v>
      </c>
    </row>
    <row r="3643" spans="1:18" ht="51.6">
      <c r="A3643" s="3" t="s">
        <v>24042</v>
      </c>
      <c r="B3643" s="4" t="s">
        <v>24043</v>
      </c>
      <c r="C3643" s="5" t="s">
        <v>7408</v>
      </c>
      <c r="D3643" s="4" t="s">
        <v>24044</v>
      </c>
      <c r="E3643" s="6">
        <v>44635.10261574074</v>
      </c>
      <c r="F3643" s="4"/>
      <c r="G3643" s="4"/>
      <c r="H3643" s="4"/>
      <c r="I3643" s="4"/>
      <c r="J3643" s="4" t="s">
        <v>24045</v>
      </c>
      <c r="K3643" s="4"/>
      <c r="L3643" s="4" t="s">
        <v>23</v>
      </c>
      <c r="M3643" s="7" t="s">
        <v>24046</v>
      </c>
      <c r="N3643" s="4">
        <v>7520</v>
      </c>
      <c r="O3643" s="4">
        <v>4394</v>
      </c>
      <c r="P3643" s="4"/>
      <c r="Q3643" s="7" t="s">
        <v>24047</v>
      </c>
      <c r="R3643" s="4" t="s">
        <v>7413</v>
      </c>
    </row>
    <row r="3644" spans="1:18" ht="31.15">
      <c r="A3644" s="3" t="s">
        <v>24048</v>
      </c>
      <c r="B3644" s="4" t="s">
        <v>14743</v>
      </c>
      <c r="C3644" s="5" t="s">
        <v>24049</v>
      </c>
      <c r="D3644" s="4" t="s">
        <v>24050</v>
      </c>
      <c r="E3644" s="6">
        <v>44635.101481481484</v>
      </c>
      <c r="F3644" s="4"/>
      <c r="G3644" s="4"/>
      <c r="H3644" s="4" t="s">
        <v>24051</v>
      </c>
      <c r="I3644" s="4" t="s">
        <v>24052</v>
      </c>
      <c r="J3644" s="4" t="s">
        <v>14746</v>
      </c>
      <c r="K3644" s="4" t="s">
        <v>24053</v>
      </c>
      <c r="L3644" s="4" t="s">
        <v>23</v>
      </c>
      <c r="M3644" s="7" t="s">
        <v>14747</v>
      </c>
      <c r="N3644" s="4">
        <v>1230</v>
      </c>
      <c r="O3644" s="4">
        <v>549</v>
      </c>
      <c r="P3644" s="4" t="s">
        <v>14748</v>
      </c>
      <c r="Q3644" s="7" t="s">
        <v>24054</v>
      </c>
      <c r="R3644" s="4" t="s">
        <v>24055</v>
      </c>
    </row>
    <row r="3645" spans="1:18" ht="13.15">
      <c r="A3645" s="3" t="s">
        <v>24056</v>
      </c>
      <c r="B3645" s="4" t="s">
        <v>24057</v>
      </c>
      <c r="C3645" s="5" t="s">
        <v>24058</v>
      </c>
      <c r="D3645" s="4" t="s">
        <v>24059</v>
      </c>
      <c r="E3645" s="6">
        <v>44635.101423611108</v>
      </c>
      <c r="F3645" s="4"/>
      <c r="G3645" s="4"/>
      <c r="H3645" s="4"/>
      <c r="I3645" s="4"/>
      <c r="J3645" s="4" t="s">
        <v>24060</v>
      </c>
      <c r="K3645" s="4"/>
      <c r="L3645" s="4" t="s">
        <v>23</v>
      </c>
      <c r="M3645" s="7" t="s">
        <v>24061</v>
      </c>
      <c r="N3645" s="4">
        <v>4037</v>
      </c>
      <c r="O3645" s="4">
        <v>4605</v>
      </c>
      <c r="P3645" s="4" t="s">
        <v>24062</v>
      </c>
      <c r="Q3645" s="7" t="s">
        <v>24063</v>
      </c>
      <c r="R3645" s="4" t="s">
        <v>24064</v>
      </c>
    </row>
    <row r="3646" spans="1:18" ht="61.9">
      <c r="A3646" s="3" t="s">
        <v>24065</v>
      </c>
      <c r="B3646" s="4" t="s">
        <v>24066</v>
      </c>
      <c r="C3646" s="5" t="s">
        <v>4115</v>
      </c>
      <c r="D3646" s="4" t="s">
        <v>24067</v>
      </c>
      <c r="E3646" s="6">
        <v>44635.101284722223</v>
      </c>
      <c r="F3646" s="4"/>
      <c r="G3646" s="4"/>
      <c r="H3646" s="4"/>
      <c r="I3646" s="4"/>
      <c r="J3646" s="4" t="s">
        <v>24068</v>
      </c>
      <c r="K3646" s="4"/>
      <c r="L3646" s="4" t="s">
        <v>303</v>
      </c>
      <c r="M3646" s="7" t="s">
        <v>24069</v>
      </c>
      <c r="N3646" s="4">
        <v>4428</v>
      </c>
      <c r="O3646" s="4">
        <v>2437</v>
      </c>
      <c r="P3646" s="4" t="s">
        <v>24070</v>
      </c>
      <c r="Q3646" s="7" t="s">
        <v>24071</v>
      </c>
      <c r="R3646" s="4" t="s">
        <v>4121</v>
      </c>
    </row>
    <row r="3647" spans="1:18" ht="61.9">
      <c r="A3647" s="3" t="s">
        <v>24072</v>
      </c>
      <c r="B3647" s="4" t="s">
        <v>24073</v>
      </c>
      <c r="C3647" s="5" t="s">
        <v>24074</v>
      </c>
      <c r="D3647" s="4" t="s">
        <v>24067</v>
      </c>
      <c r="E3647" s="6">
        <v>44635.101284722223</v>
      </c>
      <c r="F3647" s="4"/>
      <c r="G3647" s="4"/>
      <c r="H3647" s="4"/>
      <c r="I3647" s="4"/>
      <c r="J3647" s="4" t="s">
        <v>24075</v>
      </c>
      <c r="K3647" s="4"/>
      <c r="L3647" s="4" t="s">
        <v>182</v>
      </c>
      <c r="M3647" s="7" t="s">
        <v>24076</v>
      </c>
      <c r="N3647" s="4">
        <v>5105</v>
      </c>
      <c r="O3647" s="4">
        <v>3470</v>
      </c>
      <c r="P3647" s="4" t="s">
        <v>6696</v>
      </c>
      <c r="Q3647" s="7" t="s">
        <v>24077</v>
      </c>
      <c r="R3647" s="4" t="s">
        <v>24078</v>
      </c>
    </row>
    <row r="3648" spans="1:18" ht="61.9">
      <c r="A3648" s="3" t="s">
        <v>24079</v>
      </c>
      <c r="B3648" s="4" t="s">
        <v>24080</v>
      </c>
      <c r="C3648" s="5" t="s">
        <v>4115</v>
      </c>
      <c r="D3648" s="4" t="s">
        <v>24081</v>
      </c>
      <c r="E3648" s="6">
        <v>44635.101261574076</v>
      </c>
      <c r="F3648" s="4"/>
      <c r="G3648" s="4"/>
      <c r="H3648" s="4"/>
      <c r="I3648" s="4"/>
      <c r="J3648" s="4" t="s">
        <v>24082</v>
      </c>
      <c r="K3648" s="4"/>
      <c r="L3648" s="4" t="s">
        <v>57</v>
      </c>
      <c r="M3648" s="7" t="s">
        <v>24083</v>
      </c>
      <c r="N3648" s="4">
        <v>2090</v>
      </c>
      <c r="O3648" s="4">
        <v>4967</v>
      </c>
      <c r="P3648" s="4" t="s">
        <v>24084</v>
      </c>
      <c r="Q3648" s="7" t="s">
        <v>24085</v>
      </c>
      <c r="R3648" s="4" t="s">
        <v>4121</v>
      </c>
    </row>
    <row r="3649" spans="1:18" ht="31.15">
      <c r="A3649" s="3" t="s">
        <v>24086</v>
      </c>
      <c r="B3649" s="4" t="s">
        <v>24087</v>
      </c>
      <c r="C3649" s="5" t="s">
        <v>18780</v>
      </c>
      <c r="D3649" s="4" t="s">
        <v>24088</v>
      </c>
      <c r="E3649" s="6">
        <v>44635.10019675926</v>
      </c>
      <c r="F3649" s="4"/>
      <c r="G3649" s="4"/>
      <c r="H3649" s="4"/>
      <c r="I3649" s="4"/>
      <c r="J3649" s="4" t="s">
        <v>24089</v>
      </c>
      <c r="K3649" s="4"/>
      <c r="L3649" s="4" t="s">
        <v>33</v>
      </c>
      <c r="M3649" s="7" t="s">
        <v>24090</v>
      </c>
      <c r="N3649" s="4">
        <v>7429</v>
      </c>
      <c r="O3649" s="4">
        <v>7378</v>
      </c>
      <c r="P3649" s="4" t="s">
        <v>4064</v>
      </c>
      <c r="Q3649" s="7" t="s">
        <v>24091</v>
      </c>
      <c r="R3649" s="4" t="s">
        <v>18786</v>
      </c>
    </row>
    <row r="3650" spans="1:18" ht="72">
      <c r="A3650" s="3" t="s">
        <v>24092</v>
      </c>
      <c r="B3650" s="4" t="s">
        <v>24093</v>
      </c>
      <c r="C3650" s="5" t="s">
        <v>21980</v>
      </c>
      <c r="D3650" s="4" t="s">
        <v>24094</v>
      </c>
      <c r="E3650" s="6">
        <v>44635.099965277783</v>
      </c>
      <c r="F3650" s="4"/>
      <c r="G3650" s="4"/>
      <c r="H3650" s="4"/>
      <c r="I3650" s="4"/>
      <c r="J3650" s="4" t="s">
        <v>24095</v>
      </c>
      <c r="K3650" s="4"/>
      <c r="L3650" s="4" t="s">
        <v>33</v>
      </c>
      <c r="M3650" s="7" t="s">
        <v>24096</v>
      </c>
      <c r="N3650" s="4">
        <v>756</v>
      </c>
      <c r="O3650" s="4">
        <v>1362</v>
      </c>
      <c r="P3650" s="4" t="s">
        <v>2367</v>
      </c>
      <c r="Q3650" s="7" t="s">
        <v>24097</v>
      </c>
      <c r="R3650" s="4" t="s">
        <v>21984</v>
      </c>
    </row>
    <row r="3651" spans="1:18" ht="31.15">
      <c r="A3651" s="3" t="s">
        <v>24098</v>
      </c>
      <c r="B3651" s="4" t="s">
        <v>13201</v>
      </c>
      <c r="C3651" s="5" t="s">
        <v>24099</v>
      </c>
      <c r="D3651" s="4" t="s">
        <v>24100</v>
      </c>
      <c r="E3651" s="6">
        <v>44635.098553240736</v>
      </c>
      <c r="F3651" s="4"/>
      <c r="G3651" s="4"/>
      <c r="H3651" s="4"/>
      <c r="I3651" s="4"/>
      <c r="J3651" s="4" t="s">
        <v>13204</v>
      </c>
      <c r="K3651" s="4"/>
      <c r="L3651" s="4" t="s">
        <v>33</v>
      </c>
      <c r="M3651" s="7" t="s">
        <v>13205</v>
      </c>
      <c r="N3651" s="4">
        <v>41703</v>
      </c>
      <c r="O3651" s="4">
        <v>7783</v>
      </c>
      <c r="P3651" s="4" t="s">
        <v>13206</v>
      </c>
      <c r="Q3651" s="7" t="s">
        <v>24101</v>
      </c>
      <c r="R3651" s="4" t="s">
        <v>24102</v>
      </c>
    </row>
    <row r="3652" spans="1:18" ht="61.9">
      <c r="A3652" s="3" t="s">
        <v>24103</v>
      </c>
      <c r="B3652" s="4" t="s">
        <v>24104</v>
      </c>
      <c r="C3652" s="5" t="s">
        <v>24105</v>
      </c>
      <c r="D3652" s="4" t="s">
        <v>24106</v>
      </c>
      <c r="E3652" s="6">
        <v>44635.097291666665</v>
      </c>
      <c r="F3652" s="4"/>
      <c r="G3652" s="4"/>
      <c r="H3652" s="4"/>
      <c r="I3652" s="4"/>
      <c r="J3652" s="4" t="s">
        <v>24107</v>
      </c>
      <c r="K3652" s="4"/>
      <c r="L3652" s="4" t="s">
        <v>23</v>
      </c>
      <c r="M3652" s="7" t="s">
        <v>24108</v>
      </c>
      <c r="N3652" s="4">
        <v>1769</v>
      </c>
      <c r="O3652" s="4">
        <v>1917</v>
      </c>
      <c r="P3652" s="4" t="s">
        <v>24109</v>
      </c>
      <c r="Q3652" s="7" t="s">
        <v>24110</v>
      </c>
      <c r="R3652" s="4" t="s">
        <v>24111</v>
      </c>
    </row>
    <row r="3653" spans="1:18" ht="51.6">
      <c r="A3653" s="3" t="s">
        <v>24112</v>
      </c>
      <c r="B3653" s="4" t="s">
        <v>24113</v>
      </c>
      <c r="C3653" s="5" t="s">
        <v>21849</v>
      </c>
      <c r="D3653" s="4" t="s">
        <v>24114</v>
      </c>
      <c r="E3653" s="6">
        <v>44635.095972222218</v>
      </c>
      <c r="F3653" s="4"/>
      <c r="G3653" s="4"/>
      <c r="H3653" s="4"/>
      <c r="I3653" s="4"/>
      <c r="J3653" s="4" t="s">
        <v>24115</v>
      </c>
      <c r="K3653" s="4"/>
      <c r="L3653" s="4" t="s">
        <v>23</v>
      </c>
      <c r="M3653" s="7" t="s">
        <v>24116</v>
      </c>
      <c r="N3653" s="4">
        <v>1367</v>
      </c>
      <c r="O3653" s="4">
        <v>2731</v>
      </c>
      <c r="P3653" s="4"/>
      <c r="Q3653" s="7" t="s">
        <v>24117</v>
      </c>
      <c r="R3653" s="4" t="s">
        <v>21853</v>
      </c>
    </row>
    <row r="3654" spans="1:18" ht="51.6">
      <c r="A3654" s="3" t="s">
        <v>24118</v>
      </c>
      <c r="B3654" s="4" t="s">
        <v>24119</v>
      </c>
      <c r="C3654" s="5" t="s">
        <v>21849</v>
      </c>
      <c r="D3654" s="4" t="s">
        <v>24120</v>
      </c>
      <c r="E3654" s="6">
        <v>44635.092349537037</v>
      </c>
      <c r="F3654" s="4"/>
      <c r="G3654" s="4"/>
      <c r="H3654" s="4"/>
      <c r="I3654" s="4"/>
      <c r="J3654" s="4" t="s">
        <v>24121</v>
      </c>
      <c r="K3654" s="4"/>
      <c r="L3654" s="4" t="s">
        <v>57</v>
      </c>
      <c r="M3654" s="7" t="s">
        <v>2192</v>
      </c>
      <c r="N3654" s="4">
        <v>1180</v>
      </c>
      <c r="O3654" s="4">
        <v>4454</v>
      </c>
      <c r="P3654" s="4"/>
      <c r="Q3654" s="7" t="s">
        <v>24122</v>
      </c>
      <c r="R3654" s="4" t="s">
        <v>21853</v>
      </c>
    </row>
    <row r="3655" spans="1:18" ht="153.6">
      <c r="A3655" s="3" t="s">
        <v>24123</v>
      </c>
      <c r="B3655" s="4" t="s">
        <v>24124</v>
      </c>
      <c r="C3655" s="5" t="s">
        <v>2266</v>
      </c>
      <c r="D3655" s="4" t="s">
        <v>24125</v>
      </c>
      <c r="E3655" s="6">
        <v>44635.09174768519</v>
      </c>
      <c r="F3655" s="4"/>
      <c r="G3655" s="4"/>
      <c r="H3655" s="4"/>
      <c r="I3655" s="4"/>
      <c r="J3655" s="4" t="s">
        <v>24126</v>
      </c>
      <c r="K3655" s="4"/>
      <c r="L3655" s="4" t="s">
        <v>57</v>
      </c>
      <c r="M3655" s="7" t="s">
        <v>24127</v>
      </c>
      <c r="N3655" s="4">
        <v>13341</v>
      </c>
      <c r="O3655" s="4">
        <v>13665</v>
      </c>
      <c r="P3655" s="4" t="s">
        <v>12196</v>
      </c>
      <c r="Q3655" s="7" t="s">
        <v>24128</v>
      </c>
      <c r="R3655" s="4" t="s">
        <v>2272</v>
      </c>
    </row>
    <row r="3656" spans="1:18" ht="112.9">
      <c r="A3656" s="3" t="s">
        <v>24129</v>
      </c>
      <c r="B3656" s="4" t="s">
        <v>9982</v>
      </c>
      <c r="C3656" s="5" t="s">
        <v>24130</v>
      </c>
      <c r="D3656" s="4" t="s">
        <v>24131</v>
      </c>
      <c r="E3656" s="6">
        <v>44635.08997685185</v>
      </c>
      <c r="F3656" s="4"/>
      <c r="G3656" s="4"/>
      <c r="H3656" s="4"/>
      <c r="I3656" s="4"/>
      <c r="J3656" s="4" t="s">
        <v>9985</v>
      </c>
      <c r="K3656" s="4"/>
      <c r="L3656" s="4" t="s">
        <v>9986</v>
      </c>
      <c r="M3656" s="7" t="s">
        <v>9987</v>
      </c>
      <c r="N3656" s="4">
        <v>5057</v>
      </c>
      <c r="O3656" s="4">
        <v>1</v>
      </c>
      <c r="P3656" s="4" t="s">
        <v>340</v>
      </c>
      <c r="Q3656" s="7" t="s">
        <v>24132</v>
      </c>
      <c r="R3656" s="4" t="s">
        <v>24133</v>
      </c>
    </row>
    <row r="3657" spans="1:18" ht="112.9">
      <c r="A3657" s="3" t="s">
        <v>24134</v>
      </c>
      <c r="B3657" s="4" t="s">
        <v>24135</v>
      </c>
      <c r="C3657" s="5" t="s">
        <v>24130</v>
      </c>
      <c r="D3657" s="4" t="s">
        <v>24136</v>
      </c>
      <c r="E3657" s="6">
        <v>44635.089918981481</v>
      </c>
      <c r="F3657" s="4"/>
      <c r="G3657" s="4"/>
      <c r="H3657" s="4"/>
      <c r="I3657" s="4"/>
      <c r="J3657" s="4" t="s">
        <v>24137</v>
      </c>
      <c r="K3657" s="4"/>
      <c r="L3657" s="4" t="s">
        <v>23</v>
      </c>
      <c r="M3657" s="7" t="s">
        <v>24138</v>
      </c>
      <c r="N3657" s="4">
        <v>2353</v>
      </c>
      <c r="O3657" s="4">
        <v>2599</v>
      </c>
      <c r="P3657" s="4" t="s">
        <v>24139</v>
      </c>
      <c r="Q3657" s="7" t="s">
        <v>24140</v>
      </c>
      <c r="R3657" s="4" t="s">
        <v>24133</v>
      </c>
    </row>
    <row r="3658" spans="1:18" ht="31.15">
      <c r="A3658" s="3" t="s">
        <v>24141</v>
      </c>
      <c r="B3658" s="4" t="s">
        <v>1634</v>
      </c>
      <c r="C3658" s="5" t="s">
        <v>24142</v>
      </c>
      <c r="D3658" s="4" t="s">
        <v>24143</v>
      </c>
      <c r="E3658" s="6">
        <v>44635.088287037041</v>
      </c>
      <c r="F3658" s="4"/>
      <c r="G3658" s="4"/>
      <c r="H3658" s="4"/>
      <c r="I3658" s="4"/>
      <c r="J3658" s="4" t="s">
        <v>1637</v>
      </c>
      <c r="K3658" s="4"/>
      <c r="L3658" s="4" t="s">
        <v>57</v>
      </c>
      <c r="M3658" s="7" t="s">
        <v>1638</v>
      </c>
      <c r="N3658" s="4">
        <v>3465</v>
      </c>
      <c r="O3658" s="4">
        <v>1326</v>
      </c>
      <c r="P3658" s="4" t="s">
        <v>1639</v>
      </c>
      <c r="Q3658" s="7" t="s">
        <v>24144</v>
      </c>
      <c r="R3658" s="4" t="s">
        <v>24145</v>
      </c>
    </row>
    <row r="3659" spans="1:18" ht="41.45">
      <c r="A3659" s="3" t="s">
        <v>24146</v>
      </c>
      <c r="B3659" s="4" t="s">
        <v>1634</v>
      </c>
      <c r="C3659" s="5" t="s">
        <v>24147</v>
      </c>
      <c r="D3659" s="4" t="s">
        <v>24148</v>
      </c>
      <c r="E3659" s="6">
        <v>44635.088229166664</v>
      </c>
      <c r="F3659" s="4"/>
      <c r="G3659" s="4"/>
      <c r="H3659" s="4"/>
      <c r="I3659" s="4"/>
      <c r="J3659" s="4" t="s">
        <v>1637</v>
      </c>
      <c r="K3659" s="4"/>
      <c r="L3659" s="4" t="s">
        <v>57</v>
      </c>
      <c r="M3659" s="7" t="s">
        <v>1638</v>
      </c>
      <c r="N3659" s="4">
        <v>3465</v>
      </c>
      <c r="O3659" s="4">
        <v>1326</v>
      </c>
      <c r="P3659" s="4" t="s">
        <v>1639</v>
      </c>
      <c r="Q3659" s="7" t="s">
        <v>24149</v>
      </c>
      <c r="R3659" s="4" t="s">
        <v>24150</v>
      </c>
    </row>
    <row r="3660" spans="1:18" ht="41.45">
      <c r="A3660" s="3" t="s">
        <v>24151</v>
      </c>
      <c r="B3660" s="4" t="s">
        <v>1634</v>
      </c>
      <c r="C3660" s="5" t="s">
        <v>24152</v>
      </c>
      <c r="D3660" s="4" t="s">
        <v>24153</v>
      </c>
      <c r="E3660" s="6">
        <v>44635.088194444441</v>
      </c>
      <c r="F3660" s="4"/>
      <c r="G3660" s="4"/>
      <c r="H3660" s="4"/>
      <c r="I3660" s="4"/>
      <c r="J3660" s="4" t="s">
        <v>1637</v>
      </c>
      <c r="K3660" s="4"/>
      <c r="L3660" s="4" t="s">
        <v>57</v>
      </c>
      <c r="M3660" s="7" t="s">
        <v>1638</v>
      </c>
      <c r="N3660" s="4">
        <v>3465</v>
      </c>
      <c r="O3660" s="4">
        <v>1326</v>
      </c>
      <c r="P3660" s="4" t="s">
        <v>1639</v>
      </c>
      <c r="Q3660" s="7" t="s">
        <v>24154</v>
      </c>
      <c r="R3660" s="4" t="s">
        <v>24155</v>
      </c>
    </row>
    <row r="3661" spans="1:18" ht="61.9">
      <c r="A3661" s="3" t="s">
        <v>24156</v>
      </c>
      <c r="B3661" s="4" t="s">
        <v>24157</v>
      </c>
      <c r="C3661" s="5" t="s">
        <v>4115</v>
      </c>
      <c r="D3661" s="4" t="s">
        <v>24158</v>
      </c>
      <c r="E3661" s="6">
        <v>44635.085347222222</v>
      </c>
      <c r="F3661" s="4"/>
      <c r="G3661" s="4"/>
      <c r="H3661" s="4"/>
      <c r="I3661" s="4"/>
      <c r="J3661" s="4" t="s">
        <v>24159</v>
      </c>
      <c r="K3661" s="4"/>
      <c r="L3661" s="4" t="s">
        <v>23</v>
      </c>
      <c r="M3661" s="7" t="s">
        <v>24160</v>
      </c>
      <c r="N3661" s="4">
        <v>2307</v>
      </c>
      <c r="O3661" s="4">
        <v>5001</v>
      </c>
      <c r="P3661" s="4" t="s">
        <v>24161</v>
      </c>
      <c r="Q3661" s="7" t="s">
        <v>24162</v>
      </c>
      <c r="R3661" s="4" t="s">
        <v>4121</v>
      </c>
    </row>
    <row r="3662" spans="1:18" ht="51.6">
      <c r="A3662" s="3" t="s">
        <v>24163</v>
      </c>
      <c r="B3662" s="4" t="s">
        <v>1747</v>
      </c>
      <c r="C3662" s="5" t="s">
        <v>13701</v>
      </c>
      <c r="D3662" s="4" t="s">
        <v>24164</v>
      </c>
      <c r="E3662" s="6">
        <v>44635.083773148144</v>
      </c>
      <c r="F3662" s="4"/>
      <c r="G3662" s="4"/>
      <c r="H3662" s="4"/>
      <c r="I3662" s="4"/>
      <c r="J3662" s="4" t="s">
        <v>1750</v>
      </c>
      <c r="K3662" s="4"/>
      <c r="L3662" s="4" t="s">
        <v>23</v>
      </c>
      <c r="M3662" s="7" t="s">
        <v>1751</v>
      </c>
      <c r="N3662" s="4">
        <v>2681</v>
      </c>
      <c r="O3662" s="4">
        <v>2743</v>
      </c>
      <c r="P3662" s="4"/>
      <c r="Q3662" s="7" t="s">
        <v>24165</v>
      </c>
      <c r="R3662" s="4" t="s">
        <v>13707</v>
      </c>
    </row>
    <row r="3663" spans="1:18" ht="31.15">
      <c r="A3663" s="3" t="s">
        <v>24166</v>
      </c>
      <c r="B3663" s="4" t="s">
        <v>24167</v>
      </c>
      <c r="C3663" s="5" t="s">
        <v>24168</v>
      </c>
      <c r="D3663" s="4" t="s">
        <v>24169</v>
      </c>
      <c r="E3663" s="6">
        <v>44635.083645833336</v>
      </c>
      <c r="F3663" s="4"/>
      <c r="G3663" s="4"/>
      <c r="H3663" s="4"/>
      <c r="I3663" s="4"/>
      <c r="J3663" s="4" t="s">
        <v>24170</v>
      </c>
      <c r="K3663" s="4"/>
      <c r="L3663" s="4" t="s">
        <v>33</v>
      </c>
      <c r="M3663" s="7" t="s">
        <v>24171</v>
      </c>
      <c r="N3663" s="4">
        <v>1072</v>
      </c>
      <c r="O3663" s="4">
        <v>1539</v>
      </c>
      <c r="P3663" s="4" t="s">
        <v>24172</v>
      </c>
      <c r="Q3663" s="7" t="s">
        <v>24173</v>
      </c>
      <c r="R3663" s="4" t="s">
        <v>24174</v>
      </c>
    </row>
    <row r="3664" spans="1:18" ht="51.6">
      <c r="A3664" s="3" t="s">
        <v>24175</v>
      </c>
      <c r="B3664" s="4" t="s">
        <v>24176</v>
      </c>
      <c r="C3664" s="5" t="s">
        <v>21849</v>
      </c>
      <c r="D3664" s="4" t="s">
        <v>24177</v>
      </c>
      <c r="E3664" s="6">
        <v>44635.081747685181</v>
      </c>
      <c r="F3664" s="4"/>
      <c r="G3664" s="4"/>
      <c r="H3664" s="4"/>
      <c r="I3664" s="4"/>
      <c r="J3664" s="4" t="s">
        <v>24178</v>
      </c>
      <c r="K3664" s="4"/>
      <c r="L3664" s="4" t="s">
        <v>33</v>
      </c>
      <c r="M3664" s="7" t="s">
        <v>24179</v>
      </c>
      <c r="N3664" s="4">
        <v>822</v>
      </c>
      <c r="O3664" s="4">
        <v>604</v>
      </c>
      <c r="P3664" s="4" t="s">
        <v>24180</v>
      </c>
      <c r="Q3664" s="7" t="s">
        <v>24181</v>
      </c>
      <c r="R3664" s="4" t="s">
        <v>21853</v>
      </c>
    </row>
    <row r="3665" spans="1:18" ht="51.6">
      <c r="A3665" s="3" t="s">
        <v>24182</v>
      </c>
      <c r="B3665" s="4" t="s">
        <v>24183</v>
      </c>
      <c r="C3665" s="5" t="s">
        <v>24184</v>
      </c>
      <c r="D3665" s="4" t="s">
        <v>24185</v>
      </c>
      <c r="E3665" s="6">
        <v>44635.075949074075</v>
      </c>
      <c r="F3665" s="4"/>
      <c r="G3665" s="4"/>
      <c r="H3665" s="4"/>
      <c r="I3665" s="4"/>
      <c r="J3665" s="4" t="s">
        <v>24186</v>
      </c>
      <c r="K3665" s="4"/>
      <c r="L3665" s="4" t="s">
        <v>23</v>
      </c>
      <c r="M3665" s="7" t="s">
        <v>24187</v>
      </c>
      <c r="N3665" s="4">
        <v>798</v>
      </c>
      <c r="O3665" s="4">
        <v>4189</v>
      </c>
      <c r="P3665" s="4"/>
      <c r="Q3665" s="7" t="s">
        <v>24188</v>
      </c>
      <c r="R3665" s="4" t="s">
        <v>24189</v>
      </c>
    </row>
    <row r="3666" spans="1:18" ht="41.45">
      <c r="A3666" s="3" t="s">
        <v>24190</v>
      </c>
      <c r="B3666" s="4" t="s">
        <v>24191</v>
      </c>
      <c r="C3666" s="5" t="s">
        <v>24192</v>
      </c>
      <c r="D3666" s="4" t="s">
        <v>24193</v>
      </c>
      <c r="E3666" s="6">
        <v>44635.074942129635</v>
      </c>
      <c r="F3666" s="4"/>
      <c r="G3666" s="4"/>
      <c r="H3666" s="4"/>
      <c r="I3666" s="4"/>
      <c r="J3666" s="4" t="s">
        <v>24194</v>
      </c>
      <c r="K3666" s="4"/>
      <c r="L3666" s="4" t="s">
        <v>23</v>
      </c>
      <c r="M3666" s="7" t="s">
        <v>24195</v>
      </c>
      <c r="N3666" s="4">
        <v>2268</v>
      </c>
      <c r="O3666" s="4">
        <v>688</v>
      </c>
      <c r="P3666" s="4" t="s">
        <v>24196</v>
      </c>
      <c r="Q3666" s="7" t="s">
        <v>24197</v>
      </c>
      <c r="R3666" s="4" t="s">
        <v>24198</v>
      </c>
    </row>
    <row r="3667" spans="1:18" ht="51.6">
      <c r="A3667" s="3" t="s">
        <v>24199</v>
      </c>
      <c r="B3667" s="4" t="s">
        <v>24200</v>
      </c>
      <c r="C3667" s="5" t="s">
        <v>21849</v>
      </c>
      <c r="D3667" s="4" t="s">
        <v>24201</v>
      </c>
      <c r="E3667" s="6">
        <v>44635.07331018518</v>
      </c>
      <c r="F3667" s="4"/>
      <c r="G3667" s="4"/>
      <c r="H3667" s="4"/>
      <c r="I3667" s="4"/>
      <c r="J3667" s="4" t="s">
        <v>24202</v>
      </c>
      <c r="K3667" s="4"/>
      <c r="L3667" s="4" t="s">
        <v>57</v>
      </c>
      <c r="M3667" s="7" t="s">
        <v>24203</v>
      </c>
      <c r="N3667" s="4">
        <v>1654</v>
      </c>
      <c r="O3667" s="4">
        <v>2703</v>
      </c>
      <c r="P3667" s="4" t="s">
        <v>24204</v>
      </c>
      <c r="Q3667" s="7" t="s">
        <v>24205</v>
      </c>
      <c r="R3667" s="4" t="s">
        <v>21853</v>
      </c>
    </row>
    <row r="3668" spans="1:18" ht="61.9">
      <c r="A3668" s="3" t="s">
        <v>24206</v>
      </c>
      <c r="B3668" s="4" t="s">
        <v>24207</v>
      </c>
      <c r="C3668" s="5" t="s">
        <v>24208</v>
      </c>
      <c r="D3668" s="4" t="s">
        <v>24209</v>
      </c>
      <c r="E3668" s="6">
        <v>44635.071805555555</v>
      </c>
      <c r="F3668" s="4"/>
      <c r="G3668" s="4"/>
      <c r="H3668" s="4"/>
      <c r="I3668" s="4"/>
      <c r="J3668" s="4" t="s">
        <v>24210</v>
      </c>
      <c r="K3668" s="4"/>
      <c r="L3668" s="4" t="s">
        <v>57</v>
      </c>
      <c r="M3668" s="7" t="s">
        <v>24211</v>
      </c>
      <c r="N3668" s="4">
        <v>1409</v>
      </c>
      <c r="O3668" s="4">
        <v>914</v>
      </c>
      <c r="P3668" s="4" t="s">
        <v>24212</v>
      </c>
      <c r="Q3668" s="7" t="s">
        <v>24213</v>
      </c>
      <c r="R3668" s="4" t="s">
        <v>24214</v>
      </c>
    </row>
    <row r="3669" spans="1:18" ht="41.45">
      <c r="A3669" s="3" t="s">
        <v>24215</v>
      </c>
      <c r="B3669" s="4" t="s">
        <v>24216</v>
      </c>
      <c r="C3669" s="5" t="s">
        <v>24217</v>
      </c>
      <c r="D3669" s="4" t="s">
        <v>24218</v>
      </c>
      <c r="E3669" s="6">
        <v>44635.070914351847</v>
      </c>
      <c r="F3669" s="4"/>
      <c r="G3669" s="4"/>
      <c r="H3669" s="4"/>
      <c r="I3669" s="4"/>
      <c r="J3669" s="4" t="s">
        <v>24219</v>
      </c>
      <c r="K3669" s="4"/>
      <c r="L3669" s="4" t="s">
        <v>57</v>
      </c>
      <c r="M3669" s="7" t="s">
        <v>24220</v>
      </c>
      <c r="N3669" s="4">
        <v>4422</v>
      </c>
      <c r="O3669" s="4">
        <v>4981</v>
      </c>
      <c r="P3669" s="4"/>
      <c r="Q3669" s="7" t="s">
        <v>24221</v>
      </c>
      <c r="R3669" s="4" t="s">
        <v>24222</v>
      </c>
    </row>
    <row r="3670" spans="1:18" ht="51.6">
      <c r="A3670" s="3" t="s">
        <v>24223</v>
      </c>
      <c r="B3670" s="4" t="s">
        <v>24224</v>
      </c>
      <c r="C3670" s="5" t="s">
        <v>21849</v>
      </c>
      <c r="D3670" s="4" t="s">
        <v>24225</v>
      </c>
      <c r="E3670" s="6">
        <v>44635.069652777776</v>
      </c>
      <c r="F3670" s="4"/>
      <c r="G3670" s="4"/>
      <c r="H3670" s="4"/>
      <c r="I3670" s="4"/>
      <c r="J3670" s="4" t="s">
        <v>24226</v>
      </c>
      <c r="K3670" s="4"/>
      <c r="L3670" s="4" t="s">
        <v>57</v>
      </c>
      <c r="M3670" s="7" t="s">
        <v>24227</v>
      </c>
      <c r="N3670" s="4">
        <v>14734</v>
      </c>
      <c r="O3670" s="4">
        <v>13013</v>
      </c>
      <c r="P3670" s="4" t="s">
        <v>15304</v>
      </c>
      <c r="Q3670" s="7" t="s">
        <v>24228</v>
      </c>
      <c r="R3670" s="4" t="s">
        <v>21853</v>
      </c>
    </row>
    <row r="3671" spans="1:18" ht="51.6">
      <c r="A3671" s="3" t="s">
        <v>24229</v>
      </c>
      <c r="B3671" s="4" t="s">
        <v>24230</v>
      </c>
      <c r="C3671" s="5" t="s">
        <v>21849</v>
      </c>
      <c r="D3671" s="4" t="s">
        <v>24231</v>
      </c>
      <c r="E3671" s="6">
        <v>44635.068576388891</v>
      </c>
      <c r="F3671" s="4"/>
      <c r="G3671" s="4"/>
      <c r="H3671" s="4"/>
      <c r="I3671" s="4"/>
      <c r="J3671" s="4" t="s">
        <v>24232</v>
      </c>
      <c r="K3671" s="4"/>
      <c r="L3671" s="4" t="s">
        <v>23</v>
      </c>
      <c r="M3671" s="7" t="s">
        <v>24233</v>
      </c>
      <c r="N3671" s="4">
        <v>3446</v>
      </c>
      <c r="O3671" s="4">
        <v>3732</v>
      </c>
      <c r="P3671" s="4" t="s">
        <v>24234</v>
      </c>
      <c r="Q3671" s="7" t="s">
        <v>24235</v>
      </c>
      <c r="R3671" s="4" t="s">
        <v>21853</v>
      </c>
    </row>
    <row r="3672" spans="1:18" ht="51.6">
      <c r="A3672" s="3" t="s">
        <v>24236</v>
      </c>
      <c r="B3672" s="4" t="s">
        <v>24237</v>
      </c>
      <c r="C3672" s="5" t="s">
        <v>21849</v>
      </c>
      <c r="D3672" s="4" t="s">
        <v>24238</v>
      </c>
      <c r="E3672" s="6">
        <v>44635.066828703704</v>
      </c>
      <c r="F3672" s="4"/>
      <c r="G3672" s="4"/>
      <c r="H3672" s="4"/>
      <c r="I3672" s="4"/>
      <c r="J3672" s="4" t="s">
        <v>24239</v>
      </c>
      <c r="K3672" s="4"/>
      <c r="L3672" s="4" t="s">
        <v>57</v>
      </c>
      <c r="M3672" s="7" t="s">
        <v>24240</v>
      </c>
      <c r="N3672" s="4">
        <v>5901</v>
      </c>
      <c r="O3672" s="4">
        <v>5852</v>
      </c>
      <c r="P3672" s="4"/>
      <c r="Q3672" s="7" t="s">
        <v>24241</v>
      </c>
      <c r="R3672" s="4" t="s">
        <v>21853</v>
      </c>
    </row>
    <row r="3673" spans="1:18" ht="174">
      <c r="A3673" s="3" t="s">
        <v>24242</v>
      </c>
      <c r="B3673" s="4" t="s">
        <v>2957</v>
      </c>
      <c r="C3673" s="5" t="s">
        <v>24243</v>
      </c>
      <c r="D3673" s="4" t="s">
        <v>24244</v>
      </c>
      <c r="E3673" s="6">
        <v>44635.064583333333</v>
      </c>
      <c r="F3673" s="4"/>
      <c r="G3673" s="4"/>
      <c r="H3673" s="4"/>
      <c r="I3673" s="4"/>
      <c r="J3673" s="4" t="s">
        <v>2960</v>
      </c>
      <c r="K3673" s="4"/>
      <c r="L3673" s="4" t="s">
        <v>33</v>
      </c>
      <c r="M3673" s="7" t="s">
        <v>2961</v>
      </c>
      <c r="N3673" s="4">
        <v>1730</v>
      </c>
      <c r="O3673" s="4">
        <v>1859</v>
      </c>
      <c r="P3673" s="4"/>
      <c r="Q3673" s="7" t="s">
        <v>24245</v>
      </c>
      <c r="R3673" s="4" t="s">
        <v>24246</v>
      </c>
    </row>
    <row r="3674" spans="1:18" ht="31.15">
      <c r="A3674" s="3" t="s">
        <v>24247</v>
      </c>
      <c r="B3674" s="4" t="s">
        <v>24248</v>
      </c>
      <c r="C3674" s="5" t="s">
        <v>24249</v>
      </c>
      <c r="D3674" s="4" t="s">
        <v>24250</v>
      </c>
      <c r="E3674" s="6">
        <v>44635.062152777777</v>
      </c>
      <c r="F3674" s="4"/>
      <c r="G3674" s="4"/>
      <c r="H3674" s="4"/>
      <c r="I3674" s="4"/>
      <c r="J3674" s="4" t="s">
        <v>24251</v>
      </c>
      <c r="K3674" s="4"/>
      <c r="L3674" s="4" t="s">
        <v>23</v>
      </c>
      <c r="M3674" s="7" t="s">
        <v>24252</v>
      </c>
      <c r="N3674" s="4">
        <v>22031</v>
      </c>
      <c r="O3674" s="4">
        <v>941</v>
      </c>
      <c r="P3674" s="4" t="s">
        <v>5054</v>
      </c>
      <c r="Q3674" s="7" t="s">
        <v>24253</v>
      </c>
      <c r="R3674" s="4" t="s">
        <v>24254</v>
      </c>
    </row>
    <row r="3675" spans="1:18" ht="41.45">
      <c r="A3675" s="3" t="s">
        <v>24255</v>
      </c>
      <c r="B3675" s="4" t="s">
        <v>24256</v>
      </c>
      <c r="C3675" s="5" t="s">
        <v>24257</v>
      </c>
      <c r="D3675" s="4" t="s">
        <v>24258</v>
      </c>
      <c r="E3675" s="6">
        <v>44635.061273148152</v>
      </c>
      <c r="F3675" s="4"/>
      <c r="G3675" s="4"/>
      <c r="H3675" s="4"/>
      <c r="I3675" s="4"/>
      <c r="J3675" s="4" t="s">
        <v>24259</v>
      </c>
      <c r="K3675" s="4"/>
      <c r="L3675" s="4" t="s">
        <v>23</v>
      </c>
      <c r="M3675" s="7" t="s">
        <v>24260</v>
      </c>
      <c r="N3675" s="4">
        <v>20710</v>
      </c>
      <c r="O3675" s="4">
        <v>17825</v>
      </c>
      <c r="P3675" s="4" t="s">
        <v>17175</v>
      </c>
      <c r="Q3675" s="7" t="s">
        <v>24261</v>
      </c>
      <c r="R3675" s="4" t="s">
        <v>24262</v>
      </c>
    </row>
    <row r="3676" spans="1:18" ht="31.15">
      <c r="A3676" s="3" t="s">
        <v>24263</v>
      </c>
      <c r="B3676" s="4" t="s">
        <v>24264</v>
      </c>
      <c r="C3676" s="5" t="s">
        <v>13722</v>
      </c>
      <c r="D3676" s="4" t="s">
        <v>24265</v>
      </c>
      <c r="E3676" s="6">
        <v>44635.061226851853</v>
      </c>
      <c r="F3676" s="4"/>
      <c r="G3676" s="4"/>
      <c r="H3676" s="4"/>
      <c r="I3676" s="4"/>
      <c r="J3676" s="4" t="s">
        <v>24266</v>
      </c>
      <c r="K3676" s="4"/>
      <c r="L3676" s="4" t="s">
        <v>33</v>
      </c>
      <c r="M3676" s="7" t="s">
        <v>24267</v>
      </c>
      <c r="N3676" s="4">
        <v>2795</v>
      </c>
      <c r="O3676" s="4">
        <v>5000</v>
      </c>
      <c r="P3676" s="4" t="s">
        <v>24268</v>
      </c>
      <c r="Q3676" s="7" t="s">
        <v>24269</v>
      </c>
      <c r="R3676" s="4" t="s">
        <v>13725</v>
      </c>
    </row>
    <row r="3677" spans="1:18" ht="72">
      <c r="A3677" s="3" t="s">
        <v>24270</v>
      </c>
      <c r="B3677" s="4" t="s">
        <v>24271</v>
      </c>
      <c r="C3677" s="5" t="s">
        <v>24272</v>
      </c>
      <c r="D3677" s="4" t="s">
        <v>24273</v>
      </c>
      <c r="E3677" s="6">
        <v>44635.061122685191</v>
      </c>
      <c r="F3677" s="4"/>
      <c r="G3677" s="4"/>
      <c r="H3677" s="4" t="s">
        <v>24274</v>
      </c>
      <c r="I3677" s="4" t="s">
        <v>24271</v>
      </c>
      <c r="J3677" s="4" t="s">
        <v>24274</v>
      </c>
      <c r="K3677" s="4" t="s">
        <v>24275</v>
      </c>
      <c r="L3677" s="4" t="s">
        <v>23</v>
      </c>
      <c r="M3677" s="7" t="s">
        <v>24276</v>
      </c>
      <c r="N3677" s="4">
        <v>2282</v>
      </c>
      <c r="O3677" s="4">
        <v>4993</v>
      </c>
      <c r="P3677" s="4" t="s">
        <v>24277</v>
      </c>
      <c r="Q3677" s="7" t="s">
        <v>24278</v>
      </c>
      <c r="R3677" s="4" t="s">
        <v>24279</v>
      </c>
    </row>
    <row r="3678" spans="1:18" ht="41.45">
      <c r="A3678" s="3" t="s">
        <v>24280</v>
      </c>
      <c r="B3678" s="4" t="s">
        <v>10534</v>
      </c>
      <c r="C3678" s="5" t="s">
        <v>24281</v>
      </c>
      <c r="D3678" s="4" t="s">
        <v>24282</v>
      </c>
      <c r="E3678" s="6">
        <v>44635.060740740737</v>
      </c>
      <c r="F3678" s="4"/>
      <c r="G3678" s="4"/>
      <c r="H3678" s="4"/>
      <c r="I3678" s="4"/>
      <c r="J3678" s="4" t="s">
        <v>10536</v>
      </c>
      <c r="K3678" s="4"/>
      <c r="L3678" s="4" t="s">
        <v>33</v>
      </c>
      <c r="M3678" s="7" t="s">
        <v>10537</v>
      </c>
      <c r="N3678" s="4">
        <v>16263</v>
      </c>
      <c r="O3678" s="4">
        <v>4477</v>
      </c>
      <c r="P3678" s="4" t="s">
        <v>10538</v>
      </c>
      <c r="Q3678" s="7" t="s">
        <v>24283</v>
      </c>
      <c r="R3678" s="4" t="s">
        <v>24284</v>
      </c>
    </row>
    <row r="3679" spans="1:18" ht="61.9">
      <c r="A3679" s="3" t="s">
        <v>24285</v>
      </c>
      <c r="B3679" s="4" t="s">
        <v>14003</v>
      </c>
      <c r="C3679" s="5" t="s">
        <v>24286</v>
      </c>
      <c r="D3679" s="4" t="s">
        <v>24287</v>
      </c>
      <c r="E3679" s="6">
        <v>44635.058229166665</v>
      </c>
      <c r="F3679" s="4"/>
      <c r="G3679" s="4"/>
      <c r="H3679" s="4"/>
      <c r="I3679" s="4"/>
      <c r="J3679" s="4" t="s">
        <v>14006</v>
      </c>
      <c r="K3679" s="4"/>
      <c r="L3679" s="4" t="s">
        <v>33</v>
      </c>
      <c r="M3679" s="7" t="s">
        <v>14007</v>
      </c>
      <c r="N3679" s="4">
        <v>5168</v>
      </c>
      <c r="O3679" s="4">
        <v>4481</v>
      </c>
      <c r="P3679" s="4" t="s">
        <v>14008</v>
      </c>
      <c r="Q3679" s="7" t="s">
        <v>24288</v>
      </c>
      <c r="R3679" s="4" t="s">
        <v>24289</v>
      </c>
    </row>
    <row r="3680" spans="1:18" ht="41.45">
      <c r="A3680" s="3" t="s">
        <v>24290</v>
      </c>
      <c r="B3680" s="4" t="s">
        <v>24291</v>
      </c>
      <c r="C3680" s="5" t="s">
        <v>24292</v>
      </c>
      <c r="D3680" s="4" t="s">
        <v>24293</v>
      </c>
      <c r="E3680" s="6">
        <v>44635.055381944447</v>
      </c>
      <c r="F3680" s="4"/>
      <c r="G3680" s="4"/>
      <c r="H3680" s="4"/>
      <c r="I3680" s="4"/>
      <c r="J3680" s="4" t="s">
        <v>24294</v>
      </c>
      <c r="K3680" s="4"/>
      <c r="L3680" s="4" t="s">
        <v>57</v>
      </c>
      <c r="M3680" s="7" t="s">
        <v>24295</v>
      </c>
      <c r="N3680" s="4">
        <v>6365</v>
      </c>
      <c r="O3680" s="4">
        <v>3629</v>
      </c>
      <c r="P3680" s="4" t="s">
        <v>24296</v>
      </c>
      <c r="Q3680" s="7" t="s">
        <v>24297</v>
      </c>
      <c r="R3680" s="4" t="s">
        <v>24298</v>
      </c>
    </row>
    <row r="3681" spans="1:18" ht="92.45">
      <c r="A3681" s="3" t="s">
        <v>24299</v>
      </c>
      <c r="B3681" s="4" t="s">
        <v>15423</v>
      </c>
      <c r="C3681" s="5" t="s">
        <v>24300</v>
      </c>
      <c r="D3681" s="4" t="s">
        <v>24301</v>
      </c>
      <c r="E3681" s="6">
        <v>44635.054872685185</v>
      </c>
      <c r="F3681" s="4"/>
      <c r="G3681" s="4"/>
      <c r="H3681" s="4"/>
      <c r="I3681" s="4"/>
      <c r="J3681" s="4" t="s">
        <v>15426</v>
      </c>
      <c r="K3681" s="4"/>
      <c r="L3681" s="4" t="s">
        <v>23</v>
      </c>
      <c r="M3681" s="7" t="s">
        <v>15427</v>
      </c>
      <c r="N3681" s="4">
        <v>8636</v>
      </c>
      <c r="O3681" s="4">
        <v>598</v>
      </c>
      <c r="P3681" s="4" t="s">
        <v>15428</v>
      </c>
      <c r="Q3681" s="7" t="s">
        <v>24302</v>
      </c>
      <c r="R3681" s="4" t="s">
        <v>24303</v>
      </c>
    </row>
    <row r="3682" spans="1:18" ht="31.15">
      <c r="A3682" s="3" t="s">
        <v>24304</v>
      </c>
      <c r="B3682" s="4" t="s">
        <v>24305</v>
      </c>
      <c r="C3682" s="5" t="s">
        <v>21036</v>
      </c>
      <c r="D3682" s="4" t="s">
        <v>24306</v>
      </c>
      <c r="E3682" s="6">
        <v>44635.053668981476</v>
      </c>
      <c r="F3682" s="4"/>
      <c r="G3682" s="4"/>
      <c r="H3682" s="4"/>
      <c r="I3682" s="4"/>
      <c r="J3682" s="4" t="s">
        <v>24307</v>
      </c>
      <c r="K3682" s="4"/>
      <c r="L3682" s="4" t="s">
        <v>33</v>
      </c>
      <c r="M3682" s="7" t="s">
        <v>24308</v>
      </c>
      <c r="N3682" s="4">
        <v>5850</v>
      </c>
      <c r="O3682" s="4">
        <v>6401</v>
      </c>
      <c r="P3682" s="4" t="s">
        <v>2500</v>
      </c>
      <c r="Q3682" s="7" t="s">
        <v>24309</v>
      </c>
      <c r="R3682" s="4" t="s">
        <v>21042</v>
      </c>
    </row>
    <row r="3683" spans="1:18" ht="143.44999999999999">
      <c r="A3683" s="3" t="s">
        <v>24310</v>
      </c>
      <c r="B3683" s="4" t="s">
        <v>2957</v>
      </c>
      <c r="C3683" s="5" t="s">
        <v>24311</v>
      </c>
      <c r="D3683" s="4" t="s">
        <v>24312</v>
      </c>
      <c r="E3683" s="6">
        <v>44635.053472222222</v>
      </c>
      <c r="F3683" s="4"/>
      <c r="G3683" s="4"/>
      <c r="H3683" s="4"/>
      <c r="I3683" s="4"/>
      <c r="J3683" s="4" t="s">
        <v>2960</v>
      </c>
      <c r="K3683" s="4"/>
      <c r="L3683" s="4" t="s">
        <v>33</v>
      </c>
      <c r="M3683" s="7" t="s">
        <v>2961</v>
      </c>
      <c r="N3683" s="4">
        <v>1730</v>
      </c>
      <c r="O3683" s="4">
        <v>1859</v>
      </c>
      <c r="P3683" s="4"/>
      <c r="Q3683" s="7" t="s">
        <v>24313</v>
      </c>
      <c r="R3683" s="4" t="s">
        <v>24314</v>
      </c>
    </row>
    <row r="3684" spans="1:18" ht="31.15">
      <c r="A3684" s="3" t="s">
        <v>24315</v>
      </c>
      <c r="B3684" s="4" t="s">
        <v>24291</v>
      </c>
      <c r="C3684" s="5" t="s">
        <v>24316</v>
      </c>
      <c r="D3684" s="4" t="s">
        <v>24317</v>
      </c>
      <c r="E3684" s="6">
        <v>44635.05269675926</v>
      </c>
      <c r="F3684" s="4"/>
      <c r="G3684" s="4"/>
      <c r="H3684" s="4"/>
      <c r="I3684" s="4"/>
      <c r="J3684" s="4" t="s">
        <v>24294</v>
      </c>
      <c r="K3684" s="4"/>
      <c r="L3684" s="4" t="s">
        <v>57</v>
      </c>
      <c r="M3684" s="7" t="s">
        <v>24295</v>
      </c>
      <c r="N3684" s="4">
        <v>6365</v>
      </c>
      <c r="O3684" s="4">
        <v>3629</v>
      </c>
      <c r="P3684" s="4" t="s">
        <v>24296</v>
      </c>
      <c r="Q3684" s="7" t="s">
        <v>24318</v>
      </c>
      <c r="R3684" s="4" t="s">
        <v>24319</v>
      </c>
    </row>
    <row r="3685" spans="1:18" ht="41.45">
      <c r="A3685" s="3" t="s">
        <v>24320</v>
      </c>
      <c r="B3685" s="4" t="s">
        <v>24321</v>
      </c>
      <c r="C3685" s="5" t="s">
        <v>24322</v>
      </c>
      <c r="D3685" s="4" t="s">
        <v>24323</v>
      </c>
      <c r="E3685" s="6">
        <v>44635.051944444444</v>
      </c>
      <c r="F3685" s="4"/>
      <c r="G3685" s="4"/>
      <c r="H3685" s="4"/>
      <c r="I3685" s="4"/>
      <c r="J3685" s="4" t="s">
        <v>24324</v>
      </c>
      <c r="K3685" s="4"/>
      <c r="L3685" s="4" t="s">
        <v>57</v>
      </c>
      <c r="M3685" s="7" t="s">
        <v>24325</v>
      </c>
      <c r="N3685" s="4">
        <v>807</v>
      </c>
      <c r="O3685" s="4">
        <v>133</v>
      </c>
      <c r="P3685" s="4" t="s">
        <v>1302</v>
      </c>
      <c r="Q3685" s="7" t="s">
        <v>24326</v>
      </c>
      <c r="R3685" s="4" t="s">
        <v>24327</v>
      </c>
    </row>
    <row r="3686" spans="1:18" ht="72">
      <c r="A3686" s="3" t="s">
        <v>24328</v>
      </c>
      <c r="B3686" s="4" t="s">
        <v>24329</v>
      </c>
      <c r="C3686" s="5" t="s">
        <v>24330</v>
      </c>
      <c r="D3686" s="4" t="s">
        <v>24331</v>
      </c>
      <c r="E3686" s="6">
        <v>44635.049166666664</v>
      </c>
      <c r="F3686" s="4"/>
      <c r="G3686" s="4"/>
      <c r="H3686" s="4"/>
      <c r="I3686" s="4"/>
      <c r="J3686" s="4" t="s">
        <v>24332</v>
      </c>
      <c r="K3686" s="4"/>
      <c r="L3686" s="4" t="s">
        <v>23</v>
      </c>
      <c r="M3686" s="7" t="s">
        <v>24333</v>
      </c>
      <c r="N3686" s="4">
        <v>1248</v>
      </c>
      <c r="O3686" s="4">
        <v>4862</v>
      </c>
      <c r="P3686" s="4" t="s">
        <v>24334</v>
      </c>
      <c r="Q3686" s="7" t="s">
        <v>24335</v>
      </c>
      <c r="R3686" s="4" t="s">
        <v>24336</v>
      </c>
    </row>
    <row r="3687" spans="1:18" ht="41.45">
      <c r="A3687" s="3" t="s">
        <v>24337</v>
      </c>
      <c r="B3687" s="4" t="s">
        <v>21979</v>
      </c>
      <c r="C3687" s="5" t="s">
        <v>24338</v>
      </c>
      <c r="D3687" s="4" t="s">
        <v>24339</v>
      </c>
      <c r="E3687" s="6">
        <v>44635.048622685186</v>
      </c>
      <c r="F3687" s="4"/>
      <c r="G3687" s="4"/>
      <c r="H3687" s="4"/>
      <c r="I3687" s="4"/>
      <c r="J3687" s="4" t="s">
        <v>21982</v>
      </c>
      <c r="K3687" s="4"/>
      <c r="L3687" s="4" t="s">
        <v>33</v>
      </c>
      <c r="M3687" s="7" t="s">
        <v>2192</v>
      </c>
      <c r="N3687" s="4">
        <v>11917</v>
      </c>
      <c r="O3687" s="4">
        <v>12722</v>
      </c>
      <c r="P3687" s="4"/>
      <c r="Q3687" s="7" t="s">
        <v>24340</v>
      </c>
      <c r="R3687" s="4" t="s">
        <v>24341</v>
      </c>
    </row>
    <row r="3688" spans="1:18" ht="51.6">
      <c r="A3688" s="3" t="s">
        <v>24342</v>
      </c>
      <c r="B3688" s="4" t="s">
        <v>24343</v>
      </c>
      <c r="C3688" s="5" t="s">
        <v>24344</v>
      </c>
      <c r="D3688" s="4" t="s">
        <v>24345</v>
      </c>
      <c r="E3688" s="6">
        <v>44635.047071759254</v>
      </c>
      <c r="F3688" s="4"/>
      <c r="G3688" s="4"/>
      <c r="H3688" s="4"/>
      <c r="I3688" s="4"/>
      <c r="J3688" s="4" t="s">
        <v>24346</v>
      </c>
      <c r="K3688" s="4"/>
      <c r="L3688" s="4" t="s">
        <v>57</v>
      </c>
      <c r="M3688" s="7" t="s">
        <v>24347</v>
      </c>
      <c r="N3688" s="4">
        <v>3315</v>
      </c>
      <c r="O3688" s="4">
        <v>3229</v>
      </c>
      <c r="P3688" s="4" t="s">
        <v>24348</v>
      </c>
      <c r="Q3688" s="7" t="s">
        <v>24349</v>
      </c>
      <c r="R3688" s="4" t="s">
        <v>24350</v>
      </c>
    </row>
    <row r="3689" spans="1:18" ht="153.6">
      <c r="A3689" s="3" t="s">
        <v>24351</v>
      </c>
      <c r="B3689" s="4" t="s">
        <v>24352</v>
      </c>
      <c r="C3689" s="5" t="s">
        <v>2266</v>
      </c>
      <c r="D3689" s="4" t="s">
        <v>24353</v>
      </c>
      <c r="E3689" s="6">
        <v>44635.046574074076</v>
      </c>
      <c r="F3689" s="4"/>
      <c r="G3689" s="4"/>
      <c r="H3689" s="4"/>
      <c r="I3689" s="4"/>
      <c r="J3689" s="4" t="s">
        <v>24354</v>
      </c>
      <c r="K3689" s="4"/>
      <c r="L3689" s="4" t="s">
        <v>23</v>
      </c>
      <c r="M3689" s="7" t="s">
        <v>24355</v>
      </c>
      <c r="N3689" s="4">
        <v>2036</v>
      </c>
      <c r="O3689" s="4">
        <v>4387</v>
      </c>
      <c r="P3689" s="4" t="s">
        <v>10548</v>
      </c>
      <c r="Q3689" s="7" t="s">
        <v>24356</v>
      </c>
      <c r="R3689" s="4" t="s">
        <v>2272</v>
      </c>
    </row>
    <row r="3690" spans="1:18" ht="31.15">
      <c r="A3690" s="3" t="s">
        <v>24357</v>
      </c>
      <c r="B3690" s="4" t="s">
        <v>2564</v>
      </c>
      <c r="C3690" s="5" t="s">
        <v>24358</v>
      </c>
      <c r="D3690" s="4" t="s">
        <v>24359</v>
      </c>
      <c r="E3690" s="6">
        <v>44635.044398148151</v>
      </c>
      <c r="F3690" s="4"/>
      <c r="G3690" s="4"/>
      <c r="H3690" s="4"/>
      <c r="I3690" s="4"/>
      <c r="J3690" s="4" t="s">
        <v>2567</v>
      </c>
      <c r="K3690" s="4"/>
      <c r="L3690" s="4" t="s">
        <v>33</v>
      </c>
      <c r="M3690" s="7" t="s">
        <v>2568</v>
      </c>
      <c r="N3690" s="4">
        <v>4255</v>
      </c>
      <c r="O3690" s="4">
        <v>3763</v>
      </c>
      <c r="P3690" s="4" t="s">
        <v>2569</v>
      </c>
      <c r="Q3690" s="7" t="s">
        <v>24360</v>
      </c>
      <c r="R3690" s="4" t="s">
        <v>24361</v>
      </c>
    </row>
    <row r="3691" spans="1:18" ht="31.15">
      <c r="A3691" s="3" t="s">
        <v>24362</v>
      </c>
      <c r="B3691" s="4" t="s">
        <v>24363</v>
      </c>
      <c r="C3691" s="5" t="s">
        <v>22515</v>
      </c>
      <c r="D3691" s="4" t="s">
        <v>24364</v>
      </c>
      <c r="E3691" s="6">
        <v>44635.042268518519</v>
      </c>
      <c r="F3691" s="4"/>
      <c r="G3691" s="4"/>
      <c r="H3691" s="4"/>
      <c r="I3691" s="4"/>
      <c r="J3691" s="4" t="s">
        <v>24365</v>
      </c>
      <c r="K3691" s="4"/>
      <c r="L3691" s="4" t="s">
        <v>33</v>
      </c>
      <c r="M3691" s="7" t="s">
        <v>24366</v>
      </c>
      <c r="N3691" s="4">
        <v>3527</v>
      </c>
      <c r="O3691" s="4">
        <v>4593</v>
      </c>
      <c r="P3691" s="4" t="s">
        <v>399</v>
      </c>
      <c r="Q3691" s="7" t="s">
        <v>24367</v>
      </c>
      <c r="R3691" s="4" t="s">
        <v>22521</v>
      </c>
    </row>
    <row r="3692" spans="1:18" ht="112.9">
      <c r="A3692" s="3" t="s">
        <v>24368</v>
      </c>
      <c r="B3692" s="4" t="s">
        <v>24369</v>
      </c>
      <c r="C3692" s="5" t="s">
        <v>24370</v>
      </c>
      <c r="D3692" s="4" t="s">
        <v>24371</v>
      </c>
      <c r="E3692" s="6">
        <v>44635.041956018518</v>
      </c>
      <c r="F3692" s="4"/>
      <c r="G3692" s="4"/>
      <c r="H3692" s="4"/>
      <c r="I3692" s="4"/>
      <c r="J3692" s="4" t="s">
        <v>24372</v>
      </c>
      <c r="K3692" s="4"/>
      <c r="L3692" s="4" t="s">
        <v>24373</v>
      </c>
      <c r="M3692" s="7" t="s">
        <v>24374</v>
      </c>
      <c r="N3692" s="4">
        <v>4781</v>
      </c>
      <c r="O3692" s="4">
        <v>4813</v>
      </c>
      <c r="P3692" s="4" t="s">
        <v>24375</v>
      </c>
      <c r="Q3692" s="7" t="s">
        <v>24376</v>
      </c>
      <c r="R3692" s="4" t="s">
        <v>24377</v>
      </c>
    </row>
    <row r="3693" spans="1:18" ht="112.9">
      <c r="A3693" s="3" t="s">
        <v>24378</v>
      </c>
      <c r="B3693" s="4" t="s">
        <v>24379</v>
      </c>
      <c r="C3693" s="5" t="s">
        <v>24370</v>
      </c>
      <c r="D3693" s="4" t="s">
        <v>24380</v>
      </c>
      <c r="E3693" s="6">
        <v>44635.041712962964</v>
      </c>
      <c r="F3693" s="4"/>
      <c r="G3693" s="4"/>
      <c r="H3693" s="4"/>
      <c r="I3693" s="4"/>
      <c r="J3693" s="4" t="s">
        <v>24381</v>
      </c>
      <c r="K3693" s="4"/>
      <c r="L3693" s="4" t="s">
        <v>24382</v>
      </c>
      <c r="M3693" s="7" t="s">
        <v>24383</v>
      </c>
      <c r="N3693" s="4">
        <v>4841</v>
      </c>
      <c r="O3693" s="4"/>
      <c r="P3693" s="4"/>
      <c r="Q3693" s="7" t="s">
        <v>24384</v>
      </c>
      <c r="R3693" s="4" t="s">
        <v>24377</v>
      </c>
    </row>
    <row r="3694" spans="1:18" ht="61.9">
      <c r="A3694" s="3" t="s">
        <v>24385</v>
      </c>
      <c r="B3694" s="4" t="s">
        <v>24386</v>
      </c>
      <c r="C3694" s="5" t="s">
        <v>4115</v>
      </c>
      <c r="D3694" s="4" t="s">
        <v>24387</v>
      </c>
      <c r="E3694" s="6">
        <v>44635.041481481487</v>
      </c>
      <c r="F3694" s="4"/>
      <c r="G3694" s="4"/>
      <c r="H3694" s="4"/>
      <c r="I3694" s="4"/>
      <c r="J3694" s="4" t="s">
        <v>24388</v>
      </c>
      <c r="K3694" s="4"/>
      <c r="L3694" s="4" t="s">
        <v>23</v>
      </c>
      <c r="M3694" s="7" t="s">
        <v>24389</v>
      </c>
      <c r="N3694" s="4">
        <v>3918</v>
      </c>
      <c r="O3694" s="4">
        <v>3374</v>
      </c>
      <c r="P3694" s="4" t="s">
        <v>24390</v>
      </c>
      <c r="Q3694" s="7" t="s">
        <v>24391</v>
      </c>
      <c r="R3694" s="4" t="s">
        <v>4121</v>
      </c>
    </row>
    <row r="3695" spans="1:18" ht="31.15">
      <c r="A3695" s="3" t="s">
        <v>24392</v>
      </c>
      <c r="B3695" s="4" t="s">
        <v>24393</v>
      </c>
      <c r="C3695" s="5" t="s">
        <v>24394</v>
      </c>
      <c r="D3695" s="4" t="s">
        <v>24395</v>
      </c>
      <c r="E3695" s="6">
        <v>44635.040034722224</v>
      </c>
      <c r="F3695" s="4"/>
      <c r="G3695" s="4"/>
      <c r="H3695" s="4"/>
      <c r="I3695" s="4"/>
      <c r="J3695" s="4" t="s">
        <v>24396</v>
      </c>
      <c r="K3695" s="4"/>
      <c r="L3695" s="4" t="s">
        <v>57</v>
      </c>
      <c r="M3695" s="7" t="s">
        <v>24397</v>
      </c>
      <c r="N3695" s="4">
        <v>1352</v>
      </c>
      <c r="O3695" s="4">
        <v>993</v>
      </c>
      <c r="P3695" s="4" t="s">
        <v>1734</v>
      </c>
      <c r="Q3695" s="7" t="s">
        <v>24398</v>
      </c>
      <c r="R3695" s="4" t="s">
        <v>24399</v>
      </c>
    </row>
    <row r="3696" spans="1:18" ht="31.15">
      <c r="A3696" s="3" t="s">
        <v>24400</v>
      </c>
      <c r="B3696" s="4" t="s">
        <v>24401</v>
      </c>
      <c r="C3696" s="5" t="s">
        <v>22045</v>
      </c>
      <c r="D3696" s="4" t="s">
        <v>24402</v>
      </c>
      <c r="E3696" s="6">
        <v>44635.037916666668</v>
      </c>
      <c r="F3696" s="4"/>
      <c r="G3696" s="4"/>
      <c r="H3696" s="4"/>
      <c r="I3696" s="4"/>
      <c r="J3696" s="4" t="s">
        <v>24403</v>
      </c>
      <c r="K3696" s="4"/>
      <c r="L3696" s="4" t="s">
        <v>57</v>
      </c>
      <c r="M3696" s="7" t="s">
        <v>24404</v>
      </c>
      <c r="N3696" s="4">
        <v>1613</v>
      </c>
      <c r="O3696" s="4">
        <v>1726</v>
      </c>
      <c r="P3696" s="4"/>
      <c r="Q3696" s="7" t="s">
        <v>24405</v>
      </c>
      <c r="R3696" s="4" t="s">
        <v>22048</v>
      </c>
    </row>
    <row r="3697" spans="1:18" ht="61.9">
      <c r="A3697" s="3" t="s">
        <v>24406</v>
      </c>
      <c r="B3697" s="4" t="s">
        <v>22825</v>
      </c>
      <c r="C3697" s="5" t="s">
        <v>24407</v>
      </c>
      <c r="D3697" s="4" t="s">
        <v>24408</v>
      </c>
      <c r="E3697" s="6">
        <v>44635.036307870367</v>
      </c>
      <c r="F3697" s="4"/>
      <c r="G3697" s="4"/>
      <c r="H3697" s="4"/>
      <c r="I3697" s="4"/>
      <c r="J3697" s="4" t="s">
        <v>22828</v>
      </c>
      <c r="K3697" s="4"/>
      <c r="L3697" s="4" t="s">
        <v>33</v>
      </c>
      <c r="M3697" s="7" t="s">
        <v>22829</v>
      </c>
      <c r="N3697" s="4">
        <v>26629</v>
      </c>
      <c r="O3697" s="4">
        <v>708</v>
      </c>
      <c r="P3697" s="4" t="s">
        <v>22830</v>
      </c>
      <c r="Q3697" s="7" t="s">
        <v>24409</v>
      </c>
      <c r="R3697" s="4" t="s">
        <v>24410</v>
      </c>
    </row>
    <row r="3698" spans="1:18" ht="163.9">
      <c r="A3698" s="3" t="s">
        <v>24411</v>
      </c>
      <c r="B3698" s="4" t="s">
        <v>24412</v>
      </c>
      <c r="C3698" s="5" t="s">
        <v>24413</v>
      </c>
      <c r="D3698" s="4" t="s">
        <v>24414</v>
      </c>
      <c r="E3698" s="6">
        <v>44635.03506944445</v>
      </c>
      <c r="F3698" s="4"/>
      <c r="G3698" s="4"/>
      <c r="H3698" s="4"/>
      <c r="I3698" s="4"/>
      <c r="J3698" s="4" t="s">
        <v>24415</v>
      </c>
      <c r="K3698" s="4"/>
      <c r="L3698" s="4" t="s">
        <v>33</v>
      </c>
      <c r="M3698" s="7" t="s">
        <v>24416</v>
      </c>
      <c r="N3698" s="4">
        <v>52197</v>
      </c>
      <c r="O3698" s="4">
        <v>55417</v>
      </c>
      <c r="P3698" s="4" t="s">
        <v>24417</v>
      </c>
      <c r="Q3698" s="7" t="s">
        <v>24418</v>
      </c>
      <c r="R3698" s="4" t="s">
        <v>24419</v>
      </c>
    </row>
    <row r="3699" spans="1:18" ht="31.15">
      <c r="A3699" s="3" t="s">
        <v>24420</v>
      </c>
      <c r="B3699" s="4" t="s">
        <v>24421</v>
      </c>
      <c r="C3699" s="5" t="s">
        <v>20849</v>
      </c>
      <c r="D3699" s="4" t="s">
        <v>24422</v>
      </c>
      <c r="E3699" s="6">
        <v>44635.03402777778</v>
      </c>
      <c r="F3699" s="4"/>
      <c r="G3699" s="4"/>
      <c r="H3699" s="4"/>
      <c r="I3699" s="4"/>
      <c r="J3699" s="4" t="s">
        <v>24423</v>
      </c>
      <c r="K3699" s="4"/>
      <c r="L3699" s="4" t="s">
        <v>303</v>
      </c>
      <c r="M3699" s="7" t="s">
        <v>24424</v>
      </c>
      <c r="N3699" s="4">
        <v>10165</v>
      </c>
      <c r="O3699" s="4">
        <v>8894</v>
      </c>
      <c r="P3699" s="4" t="s">
        <v>24425</v>
      </c>
      <c r="Q3699" s="7" t="s">
        <v>24426</v>
      </c>
      <c r="R3699" s="4" t="s">
        <v>20855</v>
      </c>
    </row>
    <row r="3700" spans="1:18" ht="163.9">
      <c r="A3700" s="3" t="s">
        <v>24427</v>
      </c>
      <c r="B3700" s="4" t="s">
        <v>2957</v>
      </c>
      <c r="C3700" s="5" t="s">
        <v>24428</v>
      </c>
      <c r="D3700" s="4" t="s">
        <v>24429</v>
      </c>
      <c r="E3700" s="6">
        <v>44635.031944444447</v>
      </c>
      <c r="F3700" s="4"/>
      <c r="G3700" s="4"/>
      <c r="H3700" s="4"/>
      <c r="I3700" s="4"/>
      <c r="J3700" s="4" t="s">
        <v>2960</v>
      </c>
      <c r="K3700" s="4"/>
      <c r="L3700" s="4" t="s">
        <v>33</v>
      </c>
      <c r="M3700" s="7" t="s">
        <v>2961</v>
      </c>
      <c r="N3700" s="4">
        <v>1730</v>
      </c>
      <c r="O3700" s="4">
        <v>1859</v>
      </c>
      <c r="P3700" s="4"/>
      <c r="Q3700" s="7" t="s">
        <v>24430</v>
      </c>
      <c r="R3700" s="4" t="s">
        <v>24431</v>
      </c>
    </row>
    <row r="3701" spans="1:18" ht="41.45">
      <c r="A3701" s="3" t="s">
        <v>24432</v>
      </c>
      <c r="B3701" s="4" t="s">
        <v>24433</v>
      </c>
      <c r="C3701" s="5" t="s">
        <v>24434</v>
      </c>
      <c r="D3701" s="4" t="s">
        <v>24435</v>
      </c>
      <c r="E3701" s="6">
        <v>44635.029513888891</v>
      </c>
      <c r="F3701" s="4"/>
      <c r="G3701" s="4"/>
      <c r="H3701" s="4"/>
      <c r="I3701" s="4"/>
      <c r="J3701" s="4" t="s">
        <v>24436</v>
      </c>
      <c r="K3701" s="4"/>
      <c r="L3701" s="4" t="s">
        <v>33</v>
      </c>
      <c r="M3701" s="7" t="s">
        <v>24437</v>
      </c>
      <c r="N3701" s="4">
        <v>11046</v>
      </c>
      <c r="O3701" s="4">
        <v>10321</v>
      </c>
      <c r="P3701" s="4"/>
      <c r="Q3701" s="7" t="s">
        <v>24438</v>
      </c>
      <c r="R3701" s="4" t="s">
        <v>24439</v>
      </c>
    </row>
    <row r="3702" spans="1:18" ht="61.9">
      <c r="A3702" s="3" t="s">
        <v>24440</v>
      </c>
      <c r="B3702" s="4" t="s">
        <v>24441</v>
      </c>
      <c r="C3702" s="5" t="s">
        <v>24442</v>
      </c>
      <c r="D3702" s="4" t="s">
        <v>24443</v>
      </c>
      <c r="E3702" s="6">
        <v>44635.028587962966</v>
      </c>
      <c r="F3702" s="4"/>
      <c r="G3702" s="4"/>
      <c r="H3702" s="4"/>
      <c r="I3702" s="4"/>
      <c r="J3702" s="4" t="s">
        <v>24444</v>
      </c>
      <c r="K3702" s="4"/>
      <c r="L3702" s="4" t="s">
        <v>23</v>
      </c>
      <c r="M3702" s="7" t="s">
        <v>24445</v>
      </c>
      <c r="N3702" s="4">
        <v>2596</v>
      </c>
      <c r="O3702" s="4">
        <v>2271</v>
      </c>
      <c r="P3702" s="4" t="s">
        <v>24446</v>
      </c>
      <c r="Q3702" s="7" t="s">
        <v>24447</v>
      </c>
      <c r="R3702" s="4" t="s">
        <v>24448</v>
      </c>
    </row>
    <row r="3703" spans="1:18" ht="82.15">
      <c r="A3703" s="3" t="s">
        <v>24449</v>
      </c>
      <c r="B3703" s="4" t="s">
        <v>24450</v>
      </c>
      <c r="C3703" s="5" t="s">
        <v>6408</v>
      </c>
      <c r="D3703" s="4" t="s">
        <v>24451</v>
      </c>
      <c r="E3703" s="6">
        <v>44635.026145833333</v>
      </c>
      <c r="F3703" s="4"/>
      <c r="G3703" s="4"/>
      <c r="H3703" s="4"/>
      <c r="I3703" s="4"/>
      <c r="J3703" s="4" t="s">
        <v>24452</v>
      </c>
      <c r="K3703" s="4"/>
      <c r="L3703" s="4" t="s">
        <v>23</v>
      </c>
      <c r="M3703" s="7" t="s">
        <v>24453</v>
      </c>
      <c r="N3703" s="4">
        <v>851</v>
      </c>
      <c r="O3703" s="4">
        <v>312</v>
      </c>
      <c r="P3703" s="4"/>
      <c r="Q3703" s="7" t="s">
        <v>24454</v>
      </c>
      <c r="R3703" s="4" t="s">
        <v>6369</v>
      </c>
    </row>
    <row r="3704" spans="1:18" ht="31.15">
      <c r="A3704" s="3" t="s">
        <v>24455</v>
      </c>
      <c r="B3704" s="4" t="s">
        <v>24456</v>
      </c>
      <c r="C3704" s="5" t="s">
        <v>21036</v>
      </c>
      <c r="D3704" s="4" t="s">
        <v>24457</v>
      </c>
      <c r="E3704" s="6">
        <v>44635.025173611109</v>
      </c>
      <c r="F3704" s="4"/>
      <c r="G3704" s="4"/>
      <c r="H3704" s="4"/>
      <c r="I3704" s="4"/>
      <c r="J3704" s="4" t="s">
        <v>24458</v>
      </c>
      <c r="K3704" s="4"/>
      <c r="L3704" s="4" t="s">
        <v>57</v>
      </c>
      <c r="M3704" s="7" t="s">
        <v>24459</v>
      </c>
      <c r="N3704" s="4">
        <v>1098</v>
      </c>
      <c r="O3704" s="4">
        <v>2121</v>
      </c>
      <c r="P3704" s="4"/>
      <c r="Q3704" s="7" t="s">
        <v>24460</v>
      </c>
      <c r="R3704" s="4" t="s">
        <v>21042</v>
      </c>
    </row>
    <row r="3705" spans="1:18" ht="51.6">
      <c r="A3705" s="3" t="s">
        <v>24461</v>
      </c>
      <c r="B3705" s="4" t="s">
        <v>24462</v>
      </c>
      <c r="C3705" s="5" t="s">
        <v>24463</v>
      </c>
      <c r="D3705" s="4" t="s">
        <v>24464</v>
      </c>
      <c r="E3705" s="6">
        <v>44635.024479166663</v>
      </c>
      <c r="F3705" s="4"/>
      <c r="G3705" s="4"/>
      <c r="H3705" s="4"/>
      <c r="I3705" s="4"/>
      <c r="J3705" s="4" t="s">
        <v>24465</v>
      </c>
      <c r="K3705" s="4"/>
      <c r="L3705" s="4" t="s">
        <v>57</v>
      </c>
      <c r="M3705" s="7" t="s">
        <v>24466</v>
      </c>
      <c r="N3705" s="4">
        <v>5584</v>
      </c>
      <c r="O3705" s="4">
        <v>5703</v>
      </c>
      <c r="P3705" s="4" t="s">
        <v>24467</v>
      </c>
      <c r="Q3705" s="7" t="s">
        <v>24468</v>
      </c>
      <c r="R3705" s="4" t="s">
        <v>24469</v>
      </c>
    </row>
    <row r="3706" spans="1:18" ht="31.15">
      <c r="A3706" s="3" t="s">
        <v>24470</v>
      </c>
      <c r="B3706" s="4" t="s">
        <v>24471</v>
      </c>
      <c r="C3706" s="5" t="s">
        <v>20849</v>
      </c>
      <c r="D3706" s="4" t="s">
        <v>24472</v>
      </c>
      <c r="E3706" s="6">
        <v>44635.023240740746</v>
      </c>
      <c r="F3706" s="4"/>
      <c r="G3706" s="4"/>
      <c r="H3706" s="4"/>
      <c r="I3706" s="4"/>
      <c r="J3706" s="4" t="s">
        <v>24473</v>
      </c>
      <c r="K3706" s="4"/>
      <c r="L3706" s="4" t="s">
        <v>23</v>
      </c>
      <c r="M3706" s="7" t="s">
        <v>24474</v>
      </c>
      <c r="N3706" s="4">
        <v>5419</v>
      </c>
      <c r="O3706" s="4">
        <v>1787</v>
      </c>
      <c r="P3706" s="4" t="s">
        <v>24475</v>
      </c>
      <c r="Q3706" s="7" t="s">
        <v>24476</v>
      </c>
      <c r="R3706" s="4" t="s">
        <v>20855</v>
      </c>
    </row>
    <row r="3707" spans="1:18" ht="163.9">
      <c r="A3707" s="3" t="s">
        <v>24477</v>
      </c>
      <c r="B3707" s="4" t="s">
        <v>2957</v>
      </c>
      <c r="C3707" s="5" t="s">
        <v>24478</v>
      </c>
      <c r="D3707" s="4" t="s">
        <v>24479</v>
      </c>
      <c r="E3707" s="6">
        <v>44635.021527777775</v>
      </c>
      <c r="F3707" s="4"/>
      <c r="G3707" s="4"/>
      <c r="H3707" s="4"/>
      <c r="I3707" s="4"/>
      <c r="J3707" s="4" t="s">
        <v>2960</v>
      </c>
      <c r="K3707" s="4"/>
      <c r="L3707" s="4" t="s">
        <v>33</v>
      </c>
      <c r="M3707" s="7" t="s">
        <v>2961</v>
      </c>
      <c r="N3707" s="4">
        <v>1730</v>
      </c>
      <c r="O3707" s="4">
        <v>1859</v>
      </c>
      <c r="P3707" s="4"/>
      <c r="Q3707" s="7" t="s">
        <v>24480</v>
      </c>
      <c r="R3707" s="4" t="s">
        <v>24481</v>
      </c>
    </row>
    <row r="3708" spans="1:18" ht="163.9">
      <c r="A3708" s="3" t="s">
        <v>24482</v>
      </c>
      <c r="B3708" s="4" t="s">
        <v>2957</v>
      </c>
      <c r="C3708" s="5" t="s">
        <v>24483</v>
      </c>
      <c r="D3708" s="4" t="s">
        <v>24484</v>
      </c>
      <c r="E3708" s="6">
        <v>44635.017696759256</v>
      </c>
      <c r="F3708" s="4"/>
      <c r="G3708" s="4"/>
      <c r="H3708" s="4"/>
      <c r="I3708" s="4"/>
      <c r="J3708" s="4" t="s">
        <v>2960</v>
      </c>
      <c r="K3708" s="4"/>
      <c r="L3708" s="4" t="s">
        <v>23</v>
      </c>
      <c r="M3708" s="7" t="s">
        <v>2961</v>
      </c>
      <c r="N3708" s="4">
        <v>1730</v>
      </c>
      <c r="O3708" s="4">
        <v>1859</v>
      </c>
      <c r="P3708" s="4"/>
      <c r="Q3708" s="7" t="s">
        <v>24485</v>
      </c>
      <c r="R3708" s="4" t="s">
        <v>24431</v>
      </c>
    </row>
    <row r="3709" spans="1:18" ht="31.15">
      <c r="A3709" s="3" t="s">
        <v>24486</v>
      </c>
      <c r="B3709" s="4" t="s">
        <v>24487</v>
      </c>
      <c r="C3709" s="5" t="s">
        <v>21036</v>
      </c>
      <c r="D3709" s="4" t="s">
        <v>24488</v>
      </c>
      <c r="E3709" s="6">
        <v>44635.016018518523</v>
      </c>
      <c r="F3709" s="4"/>
      <c r="G3709" s="4"/>
      <c r="H3709" s="4"/>
      <c r="I3709" s="4"/>
      <c r="J3709" s="4" t="s">
        <v>24489</v>
      </c>
      <c r="K3709" s="4"/>
      <c r="L3709" s="4" t="s">
        <v>23</v>
      </c>
      <c r="M3709" s="7" t="s">
        <v>24490</v>
      </c>
      <c r="N3709" s="4">
        <v>18688</v>
      </c>
      <c r="O3709" s="4">
        <v>18682</v>
      </c>
      <c r="P3709" s="4" t="s">
        <v>24491</v>
      </c>
      <c r="Q3709" s="7" t="s">
        <v>24492</v>
      </c>
      <c r="R3709" s="4" t="s">
        <v>21042</v>
      </c>
    </row>
    <row r="3710" spans="1:18" ht="61.9">
      <c r="A3710" s="3" t="s">
        <v>24493</v>
      </c>
      <c r="B3710" s="4" t="s">
        <v>24494</v>
      </c>
      <c r="C3710" s="5" t="s">
        <v>4115</v>
      </c>
      <c r="D3710" s="4" t="s">
        <v>24495</v>
      </c>
      <c r="E3710" s="6">
        <v>44635.01427083333</v>
      </c>
      <c r="F3710" s="4"/>
      <c r="G3710" s="4"/>
      <c r="H3710" s="4"/>
      <c r="I3710" s="4"/>
      <c r="J3710" s="4" t="s">
        <v>24496</v>
      </c>
      <c r="K3710" s="4"/>
      <c r="L3710" s="4" t="s">
        <v>23</v>
      </c>
      <c r="M3710" s="7" t="s">
        <v>24497</v>
      </c>
      <c r="N3710" s="4">
        <v>947</v>
      </c>
      <c r="O3710" s="4">
        <v>2811</v>
      </c>
      <c r="P3710" s="4" t="s">
        <v>24498</v>
      </c>
      <c r="Q3710" s="7" t="s">
        <v>24499</v>
      </c>
      <c r="R3710" s="4" t="s">
        <v>4121</v>
      </c>
    </row>
    <row r="3711" spans="1:18" ht="61.9">
      <c r="A3711" s="3" t="s">
        <v>24500</v>
      </c>
      <c r="B3711" s="4" t="s">
        <v>24501</v>
      </c>
      <c r="C3711" s="5" t="s">
        <v>24502</v>
      </c>
      <c r="D3711" s="4" t="s">
        <v>24503</v>
      </c>
      <c r="E3711" s="6">
        <v>44635.013749999998</v>
      </c>
      <c r="F3711" s="4"/>
      <c r="G3711" s="4"/>
      <c r="H3711" s="4"/>
      <c r="I3711" s="4"/>
      <c r="J3711" s="4" t="s">
        <v>24504</v>
      </c>
      <c r="K3711" s="4"/>
      <c r="L3711" s="4" t="s">
        <v>303</v>
      </c>
      <c r="M3711" s="7" t="s">
        <v>24505</v>
      </c>
      <c r="N3711" s="4">
        <v>1352</v>
      </c>
      <c r="O3711" s="4">
        <v>4305</v>
      </c>
      <c r="P3711" s="4"/>
      <c r="Q3711" s="7" t="s">
        <v>24506</v>
      </c>
      <c r="R3711" s="4" t="s">
        <v>24507</v>
      </c>
    </row>
    <row r="3712" spans="1:18" ht="31.15">
      <c r="A3712" s="3" t="s">
        <v>24508</v>
      </c>
      <c r="B3712" s="4" t="s">
        <v>1772</v>
      </c>
      <c r="C3712" s="5" t="s">
        <v>24509</v>
      </c>
      <c r="D3712" s="4" t="s">
        <v>24510</v>
      </c>
      <c r="E3712" s="6">
        <v>44635.013078703705</v>
      </c>
      <c r="F3712" s="4"/>
      <c r="G3712" s="4"/>
      <c r="H3712" s="4"/>
      <c r="I3712" s="4"/>
      <c r="J3712" s="4" t="s">
        <v>1775</v>
      </c>
      <c r="K3712" s="4"/>
      <c r="L3712" s="4" t="s">
        <v>57</v>
      </c>
      <c r="M3712" s="7" t="s">
        <v>1776</v>
      </c>
      <c r="N3712" s="4">
        <v>10709</v>
      </c>
      <c r="O3712" s="4">
        <v>11542</v>
      </c>
      <c r="P3712" s="4" t="s">
        <v>1777</v>
      </c>
      <c r="Q3712" s="7" t="s">
        <v>24511</v>
      </c>
      <c r="R3712" s="4" t="s">
        <v>24512</v>
      </c>
    </row>
    <row r="3713" spans="1:18" ht="72">
      <c r="A3713" s="3" t="s">
        <v>24513</v>
      </c>
      <c r="B3713" s="4" t="s">
        <v>24514</v>
      </c>
      <c r="C3713" s="5" t="s">
        <v>15265</v>
      </c>
      <c r="D3713" s="4" t="s">
        <v>24515</v>
      </c>
      <c r="E3713" s="6">
        <v>44635.012222222227</v>
      </c>
      <c r="F3713" s="4"/>
      <c r="G3713" s="4"/>
      <c r="H3713" s="4"/>
      <c r="I3713" s="4"/>
      <c r="J3713" s="4" t="s">
        <v>24516</v>
      </c>
      <c r="K3713" s="4"/>
      <c r="L3713" s="4" t="s">
        <v>33</v>
      </c>
      <c r="M3713" s="7" t="s">
        <v>24517</v>
      </c>
      <c r="N3713" s="4">
        <v>9867</v>
      </c>
      <c r="O3713" s="4">
        <v>9869</v>
      </c>
      <c r="P3713" s="4" t="s">
        <v>15415</v>
      </c>
      <c r="Q3713" s="7" t="s">
        <v>24518</v>
      </c>
      <c r="R3713" s="4" t="s">
        <v>15271</v>
      </c>
    </row>
    <row r="3714" spans="1:18" ht="61.9">
      <c r="A3714" s="3" t="s">
        <v>24519</v>
      </c>
      <c r="B3714" s="4" t="s">
        <v>24520</v>
      </c>
      <c r="C3714" s="5" t="s">
        <v>24502</v>
      </c>
      <c r="D3714" s="4" t="s">
        <v>24521</v>
      </c>
      <c r="E3714" s="6">
        <v>44635.011342592596</v>
      </c>
      <c r="F3714" s="4"/>
      <c r="G3714" s="4"/>
      <c r="H3714" s="4"/>
      <c r="I3714" s="4"/>
      <c r="J3714" s="4" t="s">
        <v>24522</v>
      </c>
      <c r="K3714" s="4"/>
      <c r="L3714" s="4" t="s">
        <v>57</v>
      </c>
      <c r="M3714" s="7" t="s">
        <v>24523</v>
      </c>
      <c r="N3714" s="4">
        <v>720</v>
      </c>
      <c r="O3714" s="4">
        <v>224</v>
      </c>
      <c r="P3714" s="4"/>
      <c r="Q3714" s="7" t="s">
        <v>24524</v>
      </c>
      <c r="R3714" s="4" t="s">
        <v>24507</v>
      </c>
    </row>
    <row r="3715" spans="1:18" ht="112.9">
      <c r="A3715" s="3" t="s">
        <v>24525</v>
      </c>
      <c r="B3715" s="4" t="s">
        <v>24526</v>
      </c>
      <c r="C3715" s="5" t="s">
        <v>24370</v>
      </c>
      <c r="D3715" s="4" t="s">
        <v>24527</v>
      </c>
      <c r="E3715" s="6">
        <v>44635.010949074072</v>
      </c>
      <c r="F3715" s="4"/>
      <c r="G3715" s="4"/>
      <c r="H3715" s="4"/>
      <c r="I3715" s="4"/>
      <c r="J3715" s="4" t="s">
        <v>24528</v>
      </c>
      <c r="K3715" s="4"/>
      <c r="L3715" s="4" t="s">
        <v>24529</v>
      </c>
      <c r="M3715" s="7" t="s">
        <v>24530</v>
      </c>
      <c r="N3715" s="4">
        <v>820</v>
      </c>
      <c r="O3715" s="4">
        <v>1</v>
      </c>
      <c r="P3715" s="4" t="s">
        <v>24531</v>
      </c>
      <c r="Q3715" s="7" t="s">
        <v>24532</v>
      </c>
      <c r="R3715" s="4" t="s">
        <v>24377</v>
      </c>
    </row>
    <row r="3716" spans="1:18" ht="61.9">
      <c r="A3716" s="3" t="s">
        <v>24533</v>
      </c>
      <c r="B3716" s="4" t="s">
        <v>24534</v>
      </c>
      <c r="C3716" s="5" t="s">
        <v>24535</v>
      </c>
      <c r="D3716" s="4" t="s">
        <v>24536</v>
      </c>
      <c r="E3716" s="6">
        <v>44635.010347222225</v>
      </c>
      <c r="F3716" s="4"/>
      <c r="G3716" s="4"/>
      <c r="H3716" s="4"/>
      <c r="I3716" s="4"/>
      <c r="J3716" s="4" t="s">
        <v>24537</v>
      </c>
      <c r="K3716" s="4"/>
      <c r="L3716" s="4" t="s">
        <v>33</v>
      </c>
      <c r="M3716" s="7" t="s">
        <v>24538</v>
      </c>
      <c r="N3716" s="4">
        <v>116067</v>
      </c>
      <c r="O3716" s="4">
        <v>1826</v>
      </c>
      <c r="P3716" s="4" t="s">
        <v>12657</v>
      </c>
      <c r="Q3716" s="7" t="s">
        <v>24539</v>
      </c>
      <c r="R3716" s="4" t="s">
        <v>24540</v>
      </c>
    </row>
    <row r="3717" spans="1:18" ht="41.45">
      <c r="A3717" s="3" t="s">
        <v>24541</v>
      </c>
      <c r="B3717" s="4" t="s">
        <v>14743</v>
      </c>
      <c r="C3717" s="5" t="s">
        <v>24542</v>
      </c>
      <c r="D3717" s="4" t="s">
        <v>24543</v>
      </c>
      <c r="E3717" s="6">
        <v>44635.009270833332</v>
      </c>
      <c r="F3717" s="4"/>
      <c r="G3717" s="4"/>
      <c r="H3717" s="4"/>
      <c r="I3717" s="4"/>
      <c r="J3717" s="4" t="s">
        <v>14746</v>
      </c>
      <c r="K3717" s="4"/>
      <c r="L3717" s="4" t="s">
        <v>23</v>
      </c>
      <c r="M3717" s="7" t="s">
        <v>14747</v>
      </c>
      <c r="N3717" s="4">
        <v>1230</v>
      </c>
      <c r="O3717" s="4">
        <v>549</v>
      </c>
      <c r="P3717" s="4" t="s">
        <v>14748</v>
      </c>
      <c r="Q3717" s="7" t="s">
        <v>24544</v>
      </c>
      <c r="R3717" s="4" t="s">
        <v>24545</v>
      </c>
    </row>
    <row r="3718" spans="1:18" ht="31.15">
      <c r="A3718" s="3" t="s">
        <v>24546</v>
      </c>
      <c r="B3718" s="4" t="s">
        <v>24547</v>
      </c>
      <c r="C3718" s="5" t="s">
        <v>21036</v>
      </c>
      <c r="D3718" s="4" t="s">
        <v>24548</v>
      </c>
      <c r="E3718" s="6">
        <v>44635.009189814809</v>
      </c>
      <c r="F3718" s="4"/>
      <c r="G3718" s="4"/>
      <c r="H3718" s="4"/>
      <c r="I3718" s="4"/>
      <c r="J3718" s="4" t="s">
        <v>24549</v>
      </c>
      <c r="K3718" s="4"/>
      <c r="L3718" s="4" t="s">
        <v>33</v>
      </c>
      <c r="M3718" s="7" t="s">
        <v>24550</v>
      </c>
      <c r="N3718" s="4">
        <v>15705</v>
      </c>
      <c r="O3718" s="4">
        <v>16618</v>
      </c>
      <c r="P3718" s="4" t="s">
        <v>10669</v>
      </c>
      <c r="Q3718" s="7" t="s">
        <v>24551</v>
      </c>
      <c r="R3718" s="4" t="s">
        <v>21042</v>
      </c>
    </row>
    <row r="3719" spans="1:18" ht="31.15">
      <c r="A3719" s="3" t="s">
        <v>24552</v>
      </c>
      <c r="B3719" s="4" t="s">
        <v>24553</v>
      </c>
      <c r="C3719" s="5" t="s">
        <v>24554</v>
      </c>
      <c r="D3719" s="4" t="s">
        <v>24555</v>
      </c>
      <c r="E3719" s="6">
        <v>44635.008888888886</v>
      </c>
      <c r="F3719" s="4"/>
      <c r="G3719" s="4"/>
      <c r="H3719" s="4"/>
      <c r="I3719" s="4"/>
      <c r="J3719" s="4" t="s">
        <v>24556</v>
      </c>
      <c r="K3719" s="4"/>
      <c r="L3719" s="4" t="s">
        <v>33</v>
      </c>
      <c r="M3719" s="7" t="s">
        <v>24557</v>
      </c>
      <c r="N3719" s="4">
        <v>1157</v>
      </c>
      <c r="O3719" s="4">
        <v>356</v>
      </c>
      <c r="P3719" s="4" t="s">
        <v>24558</v>
      </c>
      <c r="Q3719" s="7" t="s">
        <v>24559</v>
      </c>
      <c r="R3719" s="4" t="s">
        <v>24560</v>
      </c>
    </row>
    <row r="3720" spans="1:18" ht="31.15">
      <c r="A3720" s="3" t="s">
        <v>24561</v>
      </c>
      <c r="B3720" s="4" t="s">
        <v>24562</v>
      </c>
      <c r="C3720" s="5" t="s">
        <v>22515</v>
      </c>
      <c r="D3720" s="4" t="s">
        <v>24563</v>
      </c>
      <c r="E3720" s="6">
        <v>44635.006886574076</v>
      </c>
      <c r="F3720" s="4"/>
      <c r="G3720" s="4"/>
      <c r="H3720" s="4"/>
      <c r="I3720" s="4"/>
      <c r="J3720" s="4" t="s">
        <v>24564</v>
      </c>
      <c r="K3720" s="4"/>
      <c r="L3720" s="4" t="s">
        <v>33</v>
      </c>
      <c r="M3720" s="7" t="s">
        <v>24565</v>
      </c>
      <c r="N3720" s="4">
        <v>9355</v>
      </c>
      <c r="O3720" s="4">
        <v>6792</v>
      </c>
      <c r="P3720" s="4" t="s">
        <v>24566</v>
      </c>
      <c r="Q3720" s="7" t="s">
        <v>24567</v>
      </c>
      <c r="R3720" s="4" t="s">
        <v>22521</v>
      </c>
    </row>
    <row r="3721" spans="1:18" ht="31.15">
      <c r="A3721" s="3" t="s">
        <v>24568</v>
      </c>
      <c r="B3721" s="4" t="s">
        <v>24569</v>
      </c>
      <c r="C3721" s="5" t="s">
        <v>24570</v>
      </c>
      <c r="D3721" s="4" t="s">
        <v>24571</v>
      </c>
      <c r="E3721" s="6">
        <v>44635.005243055552</v>
      </c>
      <c r="F3721" s="4"/>
      <c r="G3721" s="4"/>
      <c r="H3721" s="4"/>
      <c r="I3721" s="4"/>
      <c r="J3721" s="4" t="s">
        <v>24572</v>
      </c>
      <c r="K3721" s="4"/>
      <c r="L3721" s="4" t="s">
        <v>33</v>
      </c>
      <c r="M3721" s="7" t="s">
        <v>24573</v>
      </c>
      <c r="N3721" s="4">
        <v>955</v>
      </c>
      <c r="O3721" s="4">
        <v>4910</v>
      </c>
      <c r="P3721" s="4" t="s">
        <v>24574</v>
      </c>
      <c r="Q3721" s="7" t="s">
        <v>24575</v>
      </c>
      <c r="R3721" s="4" t="s">
        <v>24576</v>
      </c>
    </row>
    <row r="3722" spans="1:18" ht="31.15">
      <c r="A3722" s="3" t="s">
        <v>24577</v>
      </c>
      <c r="B3722" s="4" t="s">
        <v>24578</v>
      </c>
      <c r="C3722" s="5" t="s">
        <v>22515</v>
      </c>
      <c r="D3722" s="4" t="s">
        <v>24579</v>
      </c>
      <c r="E3722" s="6">
        <v>44635.005185185189</v>
      </c>
      <c r="F3722" s="4"/>
      <c r="G3722" s="4"/>
      <c r="H3722" s="4"/>
      <c r="I3722" s="4"/>
      <c r="J3722" s="4" t="s">
        <v>24580</v>
      </c>
      <c r="K3722" s="4"/>
      <c r="L3722" s="4" t="s">
        <v>33</v>
      </c>
      <c r="M3722" s="7" t="s">
        <v>24581</v>
      </c>
      <c r="N3722" s="4">
        <v>1717</v>
      </c>
      <c r="O3722" s="4">
        <v>4999</v>
      </c>
      <c r="P3722" s="4" t="s">
        <v>24582</v>
      </c>
      <c r="Q3722" s="7" t="s">
        <v>24583</v>
      </c>
      <c r="R3722" s="4" t="s">
        <v>22521</v>
      </c>
    </row>
    <row r="3723" spans="1:18" ht="61.9">
      <c r="A3723" s="3" t="s">
        <v>24584</v>
      </c>
      <c r="B3723" s="4" t="s">
        <v>24585</v>
      </c>
      <c r="C3723" s="5" t="s">
        <v>21827</v>
      </c>
      <c r="D3723" s="4" t="s">
        <v>24586</v>
      </c>
      <c r="E3723" s="6">
        <v>44635.004398148143</v>
      </c>
      <c r="F3723" s="4"/>
      <c r="G3723" s="4"/>
      <c r="H3723" s="4"/>
      <c r="I3723" s="4"/>
      <c r="J3723" s="4" t="s">
        <v>24587</v>
      </c>
      <c r="K3723" s="4"/>
      <c r="L3723" s="4" t="s">
        <v>23</v>
      </c>
      <c r="M3723" s="7" t="s">
        <v>24588</v>
      </c>
      <c r="N3723" s="4">
        <v>1334</v>
      </c>
      <c r="O3723" s="4">
        <v>1063</v>
      </c>
      <c r="P3723" s="4" t="s">
        <v>24589</v>
      </c>
      <c r="Q3723" s="7" t="s">
        <v>24590</v>
      </c>
      <c r="R3723" s="4" t="s">
        <v>21833</v>
      </c>
    </row>
    <row r="3724" spans="1:18" ht="61.9">
      <c r="A3724" s="3" t="s">
        <v>24591</v>
      </c>
      <c r="B3724" s="4" t="s">
        <v>24592</v>
      </c>
      <c r="C3724" s="5" t="s">
        <v>4115</v>
      </c>
      <c r="D3724" s="4" t="s">
        <v>24593</v>
      </c>
      <c r="E3724" s="6">
        <v>44635.004375000004</v>
      </c>
      <c r="F3724" s="4"/>
      <c r="G3724" s="4"/>
      <c r="H3724" s="4"/>
      <c r="I3724" s="4"/>
      <c r="J3724" s="4" t="s">
        <v>24594</v>
      </c>
      <c r="K3724" s="4"/>
      <c r="L3724" s="4" t="s">
        <v>33</v>
      </c>
      <c r="M3724" s="7" t="s">
        <v>24595</v>
      </c>
      <c r="N3724" s="4">
        <v>5642</v>
      </c>
      <c r="O3724" s="4">
        <v>5760</v>
      </c>
      <c r="P3724" s="4"/>
      <c r="Q3724" s="7" t="s">
        <v>24596</v>
      </c>
      <c r="R3724" s="4" t="s">
        <v>4121</v>
      </c>
    </row>
    <row r="3725" spans="1:18" ht="31.15">
      <c r="A3725" s="3" t="s">
        <v>24597</v>
      </c>
      <c r="B3725" s="4" t="s">
        <v>24562</v>
      </c>
      <c r="C3725" s="5" t="s">
        <v>24598</v>
      </c>
      <c r="D3725" s="4" t="s">
        <v>24599</v>
      </c>
      <c r="E3725" s="6">
        <v>44635.004120370373</v>
      </c>
      <c r="F3725" s="4"/>
      <c r="G3725" s="4"/>
      <c r="H3725" s="4"/>
      <c r="I3725" s="4"/>
      <c r="J3725" s="4" t="s">
        <v>24564</v>
      </c>
      <c r="K3725" s="4"/>
      <c r="L3725" s="4" t="s">
        <v>33</v>
      </c>
      <c r="M3725" s="7" t="s">
        <v>24565</v>
      </c>
      <c r="N3725" s="4">
        <v>9355</v>
      </c>
      <c r="O3725" s="4">
        <v>6792</v>
      </c>
      <c r="P3725" s="4" t="s">
        <v>24566</v>
      </c>
      <c r="Q3725" s="7" t="s">
        <v>24600</v>
      </c>
      <c r="R3725" s="4" t="s">
        <v>24601</v>
      </c>
    </row>
    <row r="3726" spans="1:18" ht="163.9">
      <c r="A3726" s="3" t="s">
        <v>24602</v>
      </c>
      <c r="B3726" s="4" t="s">
        <v>2957</v>
      </c>
      <c r="C3726" s="5" t="s">
        <v>24603</v>
      </c>
      <c r="D3726" s="4" t="s">
        <v>24604</v>
      </c>
      <c r="E3726" s="6">
        <v>44635.00277777778</v>
      </c>
      <c r="F3726" s="4"/>
      <c r="G3726" s="4"/>
      <c r="H3726" s="4"/>
      <c r="I3726" s="4"/>
      <c r="J3726" s="4" t="s">
        <v>2960</v>
      </c>
      <c r="K3726" s="4"/>
      <c r="L3726" s="4" t="s">
        <v>33</v>
      </c>
      <c r="M3726" s="7" t="s">
        <v>2961</v>
      </c>
      <c r="N3726" s="4">
        <v>1730</v>
      </c>
      <c r="O3726" s="4">
        <v>1859</v>
      </c>
      <c r="P3726" s="4"/>
      <c r="Q3726" s="7" t="s">
        <v>24605</v>
      </c>
      <c r="R3726" s="4" t="s">
        <v>24606</v>
      </c>
    </row>
    <row r="3727" spans="1:18" ht="41.45">
      <c r="A3727" s="3" t="s">
        <v>24607</v>
      </c>
      <c r="B3727" s="4" t="s">
        <v>24608</v>
      </c>
      <c r="C3727" s="5" t="s">
        <v>24217</v>
      </c>
      <c r="D3727" s="4" t="s">
        <v>24609</v>
      </c>
      <c r="E3727" s="6">
        <v>44635.002638888887</v>
      </c>
      <c r="F3727" s="4"/>
      <c r="G3727" s="4"/>
      <c r="H3727" s="4"/>
      <c r="I3727" s="4"/>
      <c r="J3727" s="4" t="s">
        <v>24610</v>
      </c>
      <c r="K3727" s="4"/>
      <c r="L3727" s="4" t="s">
        <v>33</v>
      </c>
      <c r="M3727" s="7" t="s">
        <v>24611</v>
      </c>
      <c r="N3727" s="4">
        <v>3171</v>
      </c>
      <c r="O3727" s="4">
        <v>4978</v>
      </c>
      <c r="P3727" s="4"/>
      <c r="Q3727" s="7" t="s">
        <v>24612</v>
      </c>
      <c r="R3727" s="4" t="s">
        <v>24222</v>
      </c>
    </row>
    <row r="3728" spans="1:18" ht="51.6">
      <c r="A3728" s="3" t="s">
        <v>24613</v>
      </c>
      <c r="B3728" s="4" t="s">
        <v>24614</v>
      </c>
      <c r="C3728" s="5" t="s">
        <v>24615</v>
      </c>
      <c r="D3728" s="4" t="s">
        <v>24616</v>
      </c>
      <c r="E3728" s="6">
        <v>44635.002569444448</v>
      </c>
      <c r="F3728" s="4"/>
      <c r="G3728" s="4"/>
      <c r="H3728" s="4"/>
      <c r="I3728" s="4"/>
      <c r="J3728" s="4" t="s">
        <v>24617</v>
      </c>
      <c r="K3728" s="4"/>
      <c r="L3728" s="4" t="s">
        <v>57</v>
      </c>
      <c r="M3728" s="7" t="s">
        <v>24618</v>
      </c>
      <c r="N3728" s="4">
        <v>2695</v>
      </c>
      <c r="O3728" s="4">
        <v>3951</v>
      </c>
      <c r="P3728" s="4"/>
      <c r="Q3728" s="7" t="s">
        <v>24619</v>
      </c>
      <c r="R3728" s="4" t="s">
        <v>24620</v>
      </c>
    </row>
    <row r="3729" spans="1:18" ht="82.15">
      <c r="A3729" s="3" t="s">
        <v>24621</v>
      </c>
      <c r="B3729" s="4" t="s">
        <v>6691</v>
      </c>
      <c r="C3729" s="5" t="s">
        <v>24622</v>
      </c>
      <c r="D3729" s="4" t="s">
        <v>24623</v>
      </c>
      <c r="E3729" s="6">
        <v>44635.000231481477</v>
      </c>
      <c r="F3729" s="4"/>
      <c r="G3729" s="4"/>
      <c r="H3729" s="4"/>
      <c r="I3729" s="4"/>
      <c r="J3729" s="4" t="s">
        <v>6694</v>
      </c>
      <c r="K3729" s="4"/>
      <c r="L3729" s="4" t="s">
        <v>388</v>
      </c>
      <c r="M3729" s="7" t="s">
        <v>6695</v>
      </c>
      <c r="N3729" s="4">
        <v>5509</v>
      </c>
      <c r="O3729" s="4">
        <v>377</v>
      </c>
      <c r="P3729" s="4" t="s">
        <v>6696</v>
      </c>
      <c r="Q3729" s="7" t="s">
        <v>24624</v>
      </c>
      <c r="R3729" s="4" t="s">
        <v>24625</v>
      </c>
    </row>
    <row r="3730" spans="1:18" ht="133.15">
      <c r="A3730" s="3" t="s">
        <v>24626</v>
      </c>
      <c r="B3730" s="4" t="s">
        <v>2957</v>
      </c>
      <c r="C3730" s="5" t="s">
        <v>24627</v>
      </c>
      <c r="D3730" s="4" t="s">
        <v>24628</v>
      </c>
      <c r="E3730" s="6">
        <v>44635</v>
      </c>
      <c r="F3730" s="4"/>
      <c r="G3730" s="4"/>
      <c r="H3730" s="4"/>
      <c r="I3730" s="4"/>
      <c r="J3730" s="4" t="s">
        <v>2960</v>
      </c>
      <c r="K3730" s="4"/>
      <c r="L3730" s="4" t="s">
        <v>33</v>
      </c>
      <c r="M3730" s="7" t="s">
        <v>2961</v>
      </c>
      <c r="N3730" s="4">
        <v>1730</v>
      </c>
      <c r="O3730" s="4">
        <v>1859</v>
      </c>
      <c r="P3730" s="4"/>
      <c r="Q3730" s="7" t="s">
        <v>24629</v>
      </c>
      <c r="R3730" s="4" t="s">
        <v>24630</v>
      </c>
    </row>
    <row r="3731" spans="1:18" ht="31.15">
      <c r="A3731" s="3" t="s">
        <v>24631</v>
      </c>
      <c r="B3731" s="4" t="s">
        <v>24632</v>
      </c>
      <c r="C3731" s="5" t="s">
        <v>21036</v>
      </c>
      <c r="D3731" s="4" t="s">
        <v>24633</v>
      </c>
      <c r="E3731" s="6">
        <v>44634.998506944445</v>
      </c>
      <c r="F3731" s="4"/>
      <c r="G3731" s="4"/>
      <c r="H3731" s="4"/>
      <c r="I3731" s="4"/>
      <c r="J3731" s="4" t="s">
        <v>24634</v>
      </c>
      <c r="K3731" s="4"/>
      <c r="L3731" s="4" t="s">
        <v>303</v>
      </c>
      <c r="M3731" s="7" t="s">
        <v>24635</v>
      </c>
      <c r="N3731" s="4">
        <v>1748</v>
      </c>
      <c r="O3731" s="4">
        <v>768</v>
      </c>
      <c r="P3731" s="4"/>
      <c r="Q3731" s="7" t="s">
        <v>24636</v>
      </c>
      <c r="R3731" s="4" t="s">
        <v>21042</v>
      </c>
    </row>
    <row r="3732" spans="1:18" ht="31.15">
      <c r="A3732" s="3" t="s">
        <v>24637</v>
      </c>
      <c r="B3732" s="4" t="s">
        <v>24638</v>
      </c>
      <c r="C3732" s="5" t="s">
        <v>21036</v>
      </c>
      <c r="D3732" s="4" t="s">
        <v>24639</v>
      </c>
      <c r="E3732" s="6">
        <v>44634.997928240744</v>
      </c>
      <c r="F3732" s="4"/>
      <c r="G3732" s="4"/>
      <c r="H3732" s="4"/>
      <c r="I3732" s="4"/>
      <c r="J3732" s="4" t="s">
        <v>24640</v>
      </c>
      <c r="K3732" s="4"/>
      <c r="L3732" s="4" t="s">
        <v>57</v>
      </c>
      <c r="M3732" s="7" t="s">
        <v>24641</v>
      </c>
      <c r="N3732" s="4">
        <v>1594</v>
      </c>
      <c r="O3732" s="4">
        <v>862</v>
      </c>
      <c r="P3732" s="4" t="s">
        <v>24642</v>
      </c>
      <c r="Q3732" s="7" t="s">
        <v>24643</v>
      </c>
      <c r="R3732" s="4" t="s">
        <v>21042</v>
      </c>
    </row>
    <row r="3733" spans="1:18" ht="31.15">
      <c r="A3733" s="3" t="s">
        <v>24644</v>
      </c>
      <c r="B3733" s="4" t="s">
        <v>5484</v>
      </c>
      <c r="C3733" s="5" t="s">
        <v>21036</v>
      </c>
      <c r="D3733" s="4" t="s">
        <v>24645</v>
      </c>
      <c r="E3733" s="6">
        <v>44634.99790509259</v>
      </c>
      <c r="F3733" s="4"/>
      <c r="G3733" s="4"/>
      <c r="H3733" s="4"/>
      <c r="I3733" s="4"/>
      <c r="J3733" s="4" t="s">
        <v>5486</v>
      </c>
      <c r="K3733" s="4"/>
      <c r="L3733" s="4" t="s">
        <v>57</v>
      </c>
      <c r="M3733" s="7" t="s">
        <v>5487</v>
      </c>
      <c r="N3733" s="4">
        <v>50235</v>
      </c>
      <c r="O3733" s="4">
        <v>49660</v>
      </c>
      <c r="P3733" s="4" t="s">
        <v>5488</v>
      </c>
      <c r="Q3733" s="7" t="s">
        <v>24646</v>
      </c>
      <c r="R3733" s="4" t="s">
        <v>21042</v>
      </c>
    </row>
    <row r="3734" spans="1:18" ht="112.9">
      <c r="A3734" s="3" t="s">
        <v>24647</v>
      </c>
      <c r="B3734" s="4" t="s">
        <v>24648</v>
      </c>
      <c r="C3734" s="5" t="s">
        <v>11566</v>
      </c>
      <c r="D3734" s="4" t="s">
        <v>24649</v>
      </c>
      <c r="E3734" s="6">
        <v>44634.997673611113</v>
      </c>
      <c r="F3734" s="4"/>
      <c r="G3734" s="4"/>
      <c r="H3734" s="4"/>
      <c r="I3734" s="4"/>
      <c r="J3734" s="4" t="s">
        <v>24650</v>
      </c>
      <c r="K3734" s="4"/>
      <c r="L3734" s="4" t="s">
        <v>57</v>
      </c>
      <c r="M3734" s="7" t="s">
        <v>24651</v>
      </c>
      <c r="N3734" s="4">
        <v>18943</v>
      </c>
      <c r="O3734" s="4">
        <v>15289</v>
      </c>
      <c r="P3734" s="4" t="s">
        <v>1734</v>
      </c>
      <c r="Q3734" s="7" t="s">
        <v>24652</v>
      </c>
      <c r="R3734" s="4" t="s">
        <v>11572</v>
      </c>
    </row>
    <row r="3735" spans="1:18" ht="31.15">
      <c r="A3735" s="3" t="s">
        <v>24653</v>
      </c>
      <c r="B3735" s="4" t="s">
        <v>24654</v>
      </c>
      <c r="C3735" s="5" t="s">
        <v>21036</v>
      </c>
      <c r="D3735" s="4" t="s">
        <v>24655</v>
      </c>
      <c r="E3735" s="6">
        <v>44634.995092592595</v>
      </c>
      <c r="F3735" s="4"/>
      <c r="G3735" s="4"/>
      <c r="H3735" s="4"/>
      <c r="I3735" s="4"/>
      <c r="J3735" s="4" t="s">
        <v>24656</v>
      </c>
      <c r="K3735" s="4"/>
      <c r="L3735" s="4" t="s">
        <v>33</v>
      </c>
      <c r="M3735" s="7" t="s">
        <v>24657</v>
      </c>
      <c r="N3735" s="4">
        <v>792</v>
      </c>
      <c r="O3735" s="4">
        <v>5004</v>
      </c>
      <c r="P3735" s="4" t="s">
        <v>24658</v>
      </c>
      <c r="Q3735" s="7" t="s">
        <v>24659</v>
      </c>
      <c r="R3735" s="4" t="s">
        <v>21042</v>
      </c>
    </row>
    <row r="3736" spans="1:18" ht="82.15">
      <c r="A3736" s="3" t="s">
        <v>24660</v>
      </c>
      <c r="B3736" s="4" t="s">
        <v>24661</v>
      </c>
      <c r="C3736" s="5" t="s">
        <v>24662</v>
      </c>
      <c r="D3736" s="4" t="s">
        <v>24663</v>
      </c>
      <c r="E3736" s="6">
        <v>44634.993321759262</v>
      </c>
      <c r="F3736" s="4"/>
      <c r="G3736" s="4"/>
      <c r="H3736" s="4"/>
      <c r="I3736" s="4"/>
      <c r="J3736" s="4" t="s">
        <v>24664</v>
      </c>
      <c r="K3736" s="4"/>
      <c r="L3736" s="4" t="s">
        <v>57</v>
      </c>
      <c r="M3736" s="7" t="s">
        <v>24665</v>
      </c>
      <c r="N3736" s="4">
        <v>7007</v>
      </c>
      <c r="O3736" s="4">
        <v>5404</v>
      </c>
      <c r="P3736" s="4" t="s">
        <v>24666</v>
      </c>
      <c r="Q3736" s="7" t="s">
        <v>24667</v>
      </c>
      <c r="R3736" s="4" t="s">
        <v>24668</v>
      </c>
    </row>
    <row r="3737" spans="1:18" ht="31.15">
      <c r="A3737" s="3" t="s">
        <v>24669</v>
      </c>
      <c r="B3737" s="4" t="s">
        <v>24670</v>
      </c>
      <c r="C3737" s="5" t="s">
        <v>21036</v>
      </c>
      <c r="D3737" s="4" t="s">
        <v>24671</v>
      </c>
      <c r="E3737" s="6">
        <v>44634.992627314816</v>
      </c>
      <c r="F3737" s="4"/>
      <c r="G3737" s="4"/>
      <c r="H3737" s="4"/>
      <c r="I3737" s="4"/>
      <c r="J3737" s="4" t="s">
        <v>24672</v>
      </c>
      <c r="K3737" s="4"/>
      <c r="L3737" s="4" t="s">
        <v>57</v>
      </c>
      <c r="M3737" s="7" t="s">
        <v>24673</v>
      </c>
      <c r="N3737" s="4">
        <v>887</v>
      </c>
      <c r="O3737" s="4">
        <v>1717</v>
      </c>
      <c r="P3737" s="4" t="s">
        <v>24674</v>
      </c>
      <c r="Q3737" s="7" t="s">
        <v>24675</v>
      </c>
      <c r="R3737" s="4" t="s">
        <v>21042</v>
      </c>
    </row>
    <row r="3738" spans="1:18" ht="61.9">
      <c r="A3738" s="3" t="s">
        <v>24676</v>
      </c>
      <c r="B3738" s="4" t="s">
        <v>24412</v>
      </c>
      <c r="C3738" s="5" t="s">
        <v>24677</v>
      </c>
      <c r="D3738" s="4" t="s">
        <v>24678</v>
      </c>
      <c r="E3738" s="6">
        <v>44634.991342592592</v>
      </c>
      <c r="F3738" s="4"/>
      <c r="G3738" s="4"/>
      <c r="H3738" s="4"/>
      <c r="I3738" s="4"/>
      <c r="J3738" s="4" t="s">
        <v>24415</v>
      </c>
      <c r="K3738" s="4"/>
      <c r="L3738" s="4" t="s">
        <v>33</v>
      </c>
      <c r="M3738" s="7" t="s">
        <v>24416</v>
      </c>
      <c r="N3738" s="4">
        <v>52197</v>
      </c>
      <c r="O3738" s="4">
        <v>55417</v>
      </c>
      <c r="P3738" s="4" t="s">
        <v>24417</v>
      </c>
      <c r="Q3738" s="7" t="s">
        <v>24679</v>
      </c>
      <c r="R3738" s="4" t="s">
        <v>24680</v>
      </c>
    </row>
    <row r="3739" spans="1:18" ht="41.45">
      <c r="A3739" s="3" t="s">
        <v>24681</v>
      </c>
      <c r="B3739" s="4" t="s">
        <v>24682</v>
      </c>
      <c r="C3739" s="5" t="s">
        <v>24217</v>
      </c>
      <c r="D3739" s="4" t="s">
        <v>24683</v>
      </c>
      <c r="E3739" s="6">
        <v>44634.991203703699</v>
      </c>
      <c r="F3739" s="4"/>
      <c r="G3739" s="4"/>
      <c r="H3739" s="4"/>
      <c r="I3739" s="4"/>
      <c r="J3739" s="4" t="s">
        <v>24684</v>
      </c>
      <c r="K3739" s="4"/>
      <c r="L3739" s="4" t="s">
        <v>57</v>
      </c>
      <c r="M3739" s="7" t="s">
        <v>24685</v>
      </c>
      <c r="N3739" s="4">
        <v>3286</v>
      </c>
      <c r="O3739" s="4">
        <v>5003</v>
      </c>
      <c r="P3739" s="4"/>
      <c r="Q3739" s="7" t="s">
        <v>24686</v>
      </c>
      <c r="R3739" s="4" t="s">
        <v>24222</v>
      </c>
    </row>
    <row r="3740" spans="1:18" ht="61.9">
      <c r="A3740" s="3" t="s">
        <v>24687</v>
      </c>
      <c r="B3740" s="4" t="s">
        <v>24688</v>
      </c>
      <c r="C3740" s="5" t="s">
        <v>24689</v>
      </c>
      <c r="D3740" s="4" t="s">
        <v>24690</v>
      </c>
      <c r="E3740" s="6">
        <v>44634.989259259259</v>
      </c>
      <c r="F3740" s="4"/>
      <c r="G3740" s="4"/>
      <c r="H3740" s="4"/>
      <c r="I3740" s="4"/>
      <c r="J3740" s="4" t="s">
        <v>24691</v>
      </c>
      <c r="K3740" s="4"/>
      <c r="L3740" s="4" t="s">
        <v>23</v>
      </c>
      <c r="M3740" s="7" t="s">
        <v>24692</v>
      </c>
      <c r="N3740" s="4">
        <v>2759</v>
      </c>
      <c r="O3740" s="4">
        <v>2725</v>
      </c>
      <c r="P3740" s="4" t="s">
        <v>758</v>
      </c>
      <c r="Q3740" s="7" t="s">
        <v>24693</v>
      </c>
      <c r="R3740" s="4" t="s">
        <v>24694</v>
      </c>
    </row>
    <row r="3741" spans="1:18" ht="31.15">
      <c r="A3741" s="3" t="s">
        <v>24695</v>
      </c>
      <c r="B3741" s="4" t="s">
        <v>24696</v>
      </c>
      <c r="C3741" s="5" t="s">
        <v>21036</v>
      </c>
      <c r="D3741" s="4" t="s">
        <v>24697</v>
      </c>
      <c r="E3741" s="6">
        <v>44634.988182870366</v>
      </c>
      <c r="F3741" s="4"/>
      <c r="G3741" s="4"/>
      <c r="H3741" s="4"/>
      <c r="I3741" s="4"/>
      <c r="J3741" s="4" t="s">
        <v>24698</v>
      </c>
      <c r="K3741" s="4"/>
      <c r="L3741" s="4" t="s">
        <v>33</v>
      </c>
      <c r="M3741" s="7" t="s">
        <v>24699</v>
      </c>
      <c r="N3741" s="4">
        <v>5525</v>
      </c>
      <c r="O3741" s="4">
        <v>1401</v>
      </c>
      <c r="P3741" s="4" t="s">
        <v>24700</v>
      </c>
      <c r="Q3741" s="7" t="s">
        <v>24701</v>
      </c>
      <c r="R3741" s="4" t="s">
        <v>21042</v>
      </c>
    </row>
    <row r="3742" spans="1:18" ht="31.15">
      <c r="A3742" s="3" t="s">
        <v>24702</v>
      </c>
      <c r="B3742" s="4" t="s">
        <v>24703</v>
      </c>
      <c r="C3742" s="5" t="s">
        <v>21036</v>
      </c>
      <c r="D3742" s="4" t="s">
        <v>24704</v>
      </c>
      <c r="E3742" s="6">
        <v>44634.987905092596</v>
      </c>
      <c r="F3742" s="4"/>
      <c r="G3742" s="4"/>
      <c r="H3742" s="4"/>
      <c r="I3742" s="4"/>
      <c r="J3742" s="4" t="s">
        <v>24705</v>
      </c>
      <c r="K3742" s="4"/>
      <c r="L3742" s="4" t="s">
        <v>23</v>
      </c>
      <c r="M3742" s="7" t="s">
        <v>24706</v>
      </c>
      <c r="N3742" s="4">
        <v>1377</v>
      </c>
      <c r="O3742" s="4">
        <v>1939</v>
      </c>
      <c r="P3742" s="4" t="s">
        <v>3009</v>
      </c>
      <c r="Q3742" s="7" t="s">
        <v>24707</v>
      </c>
      <c r="R3742" s="4" t="s">
        <v>21042</v>
      </c>
    </row>
    <row r="3743" spans="1:18" ht="21">
      <c r="A3743" s="3" t="s">
        <v>24708</v>
      </c>
      <c r="B3743" s="4" t="s">
        <v>24709</v>
      </c>
      <c r="C3743" s="5" t="s">
        <v>24710</v>
      </c>
      <c r="D3743" s="4" t="s">
        <v>24711</v>
      </c>
      <c r="E3743" s="6">
        <v>44634.987858796296</v>
      </c>
      <c r="F3743" s="4"/>
      <c r="G3743" s="4"/>
      <c r="H3743" s="4"/>
      <c r="I3743" s="4"/>
      <c r="J3743" s="4" t="s">
        <v>24712</v>
      </c>
      <c r="K3743" s="4"/>
      <c r="L3743" s="4" t="s">
        <v>33</v>
      </c>
      <c r="M3743" s="7" t="s">
        <v>24713</v>
      </c>
      <c r="N3743" s="4">
        <v>1048</v>
      </c>
      <c r="O3743" s="4">
        <v>4551</v>
      </c>
      <c r="P3743" s="4" t="s">
        <v>24714</v>
      </c>
      <c r="Q3743" s="7" t="s">
        <v>24715</v>
      </c>
      <c r="R3743" s="4" t="s">
        <v>24716</v>
      </c>
    </row>
    <row r="3744" spans="1:18" ht="61.9">
      <c r="A3744" s="3" t="s">
        <v>24717</v>
      </c>
      <c r="B3744" s="4" t="s">
        <v>24718</v>
      </c>
      <c r="C3744" s="5" t="s">
        <v>24719</v>
      </c>
      <c r="D3744" s="4" t="s">
        <v>24720</v>
      </c>
      <c r="E3744" s="6">
        <v>44634.987349537041</v>
      </c>
      <c r="F3744" s="4"/>
      <c r="G3744" s="4"/>
      <c r="H3744" s="4"/>
      <c r="I3744" s="4"/>
      <c r="J3744" s="4" t="s">
        <v>24721</v>
      </c>
      <c r="K3744" s="4"/>
      <c r="L3744" s="4" t="s">
        <v>33</v>
      </c>
      <c r="M3744" s="7" t="s">
        <v>24722</v>
      </c>
      <c r="N3744" s="4">
        <v>2546</v>
      </c>
      <c r="O3744" s="4">
        <v>4556</v>
      </c>
      <c r="P3744" s="4" t="s">
        <v>24723</v>
      </c>
      <c r="Q3744" s="7" t="s">
        <v>24724</v>
      </c>
      <c r="R3744" s="4" t="s">
        <v>24725</v>
      </c>
    </row>
    <row r="3745" spans="1:18" ht="31.15">
      <c r="A3745" s="3" t="s">
        <v>24726</v>
      </c>
      <c r="B3745" s="4" t="s">
        <v>24727</v>
      </c>
      <c r="C3745" s="5" t="s">
        <v>21036</v>
      </c>
      <c r="D3745" s="4" t="s">
        <v>24728</v>
      </c>
      <c r="E3745" s="6">
        <v>44634.98673611111</v>
      </c>
      <c r="F3745" s="4"/>
      <c r="G3745" s="4"/>
      <c r="H3745" s="4"/>
      <c r="I3745" s="4"/>
      <c r="J3745" s="4" t="s">
        <v>24729</v>
      </c>
      <c r="K3745" s="4"/>
      <c r="L3745" s="4" t="s">
        <v>33</v>
      </c>
      <c r="M3745" s="7" t="s">
        <v>24730</v>
      </c>
      <c r="N3745" s="4">
        <v>744</v>
      </c>
      <c r="O3745" s="4">
        <v>324</v>
      </c>
      <c r="P3745" s="4"/>
      <c r="Q3745" s="7" t="s">
        <v>24731</v>
      </c>
      <c r="R3745" s="4" t="s">
        <v>21042</v>
      </c>
    </row>
    <row r="3746" spans="1:18" ht="72">
      <c r="A3746" s="3" t="s">
        <v>24732</v>
      </c>
      <c r="B3746" s="4" t="s">
        <v>20885</v>
      </c>
      <c r="C3746" s="5" t="s">
        <v>6363</v>
      </c>
      <c r="D3746" s="4" t="s">
        <v>24733</v>
      </c>
      <c r="E3746" s="6">
        <v>44634.98637731481</v>
      </c>
      <c r="F3746" s="4"/>
      <c r="G3746" s="4"/>
      <c r="H3746" s="4"/>
      <c r="I3746" s="4"/>
      <c r="J3746" s="4" t="s">
        <v>20887</v>
      </c>
      <c r="K3746" s="4"/>
      <c r="L3746" s="4" t="s">
        <v>57</v>
      </c>
      <c r="M3746" s="7" t="s">
        <v>20888</v>
      </c>
      <c r="N3746" s="4">
        <v>2680</v>
      </c>
      <c r="O3746" s="4">
        <v>4940</v>
      </c>
      <c r="P3746" s="4" t="s">
        <v>6799</v>
      </c>
      <c r="Q3746" s="7" t="s">
        <v>24734</v>
      </c>
      <c r="R3746" s="4" t="s">
        <v>6369</v>
      </c>
    </row>
    <row r="3747" spans="1:18" ht="41.45">
      <c r="A3747" s="3" t="s">
        <v>24735</v>
      </c>
      <c r="B3747" s="4" t="s">
        <v>2564</v>
      </c>
      <c r="C3747" s="5" t="s">
        <v>24736</v>
      </c>
      <c r="D3747" s="4" t="s">
        <v>24737</v>
      </c>
      <c r="E3747" s="6">
        <v>44634.985520833332</v>
      </c>
      <c r="F3747" s="4"/>
      <c r="G3747" s="4"/>
      <c r="H3747" s="4"/>
      <c r="I3747" s="4"/>
      <c r="J3747" s="4" t="s">
        <v>2567</v>
      </c>
      <c r="K3747" s="4"/>
      <c r="L3747" s="4" t="s">
        <v>33</v>
      </c>
      <c r="M3747" s="7" t="s">
        <v>2568</v>
      </c>
      <c r="N3747" s="4">
        <v>4255</v>
      </c>
      <c r="O3747" s="4">
        <v>3763</v>
      </c>
      <c r="P3747" s="4" t="s">
        <v>2569</v>
      </c>
      <c r="Q3747" s="7" t="s">
        <v>24738</v>
      </c>
      <c r="R3747" s="4" t="s">
        <v>24739</v>
      </c>
    </row>
    <row r="3748" spans="1:18" ht="31.15">
      <c r="A3748" s="3" t="s">
        <v>24740</v>
      </c>
      <c r="B3748" s="4" t="s">
        <v>24741</v>
      </c>
      <c r="C3748" s="5" t="s">
        <v>21036</v>
      </c>
      <c r="D3748" s="4" t="s">
        <v>24742</v>
      </c>
      <c r="E3748" s="6">
        <v>44634.983425925922</v>
      </c>
      <c r="F3748" s="4"/>
      <c r="G3748" s="4"/>
      <c r="H3748" s="4"/>
      <c r="I3748" s="4"/>
      <c r="J3748" s="4" t="s">
        <v>24743</v>
      </c>
      <c r="K3748" s="4"/>
      <c r="L3748" s="4" t="s">
        <v>33</v>
      </c>
      <c r="M3748" s="7" t="s">
        <v>24744</v>
      </c>
      <c r="N3748" s="4">
        <v>2366</v>
      </c>
      <c r="O3748" s="4">
        <v>3368</v>
      </c>
      <c r="P3748" s="4" t="s">
        <v>24745</v>
      </c>
      <c r="Q3748" s="7" t="s">
        <v>24746</v>
      </c>
      <c r="R3748" s="4" t="s">
        <v>21042</v>
      </c>
    </row>
    <row r="3749" spans="1:18" ht="31.15">
      <c r="A3749" s="3" t="s">
        <v>24747</v>
      </c>
      <c r="B3749" s="4" t="s">
        <v>24748</v>
      </c>
      <c r="C3749" s="5" t="s">
        <v>21036</v>
      </c>
      <c r="D3749" s="4" t="s">
        <v>24749</v>
      </c>
      <c r="E3749" s="6">
        <v>44634.983194444445</v>
      </c>
      <c r="F3749" s="4"/>
      <c r="G3749" s="4"/>
      <c r="H3749" s="4"/>
      <c r="I3749" s="4"/>
      <c r="J3749" s="4" t="s">
        <v>24750</v>
      </c>
      <c r="K3749" s="4"/>
      <c r="L3749" s="4" t="s">
        <v>23</v>
      </c>
      <c r="M3749" s="7" t="s">
        <v>24751</v>
      </c>
      <c r="N3749" s="4">
        <v>4951</v>
      </c>
      <c r="O3749" s="4">
        <v>5294</v>
      </c>
      <c r="P3749" s="4"/>
      <c r="Q3749" s="7" t="s">
        <v>24752</v>
      </c>
      <c r="R3749" s="4" t="s">
        <v>21042</v>
      </c>
    </row>
    <row r="3750" spans="1:18" ht="51.6">
      <c r="A3750" s="3" t="s">
        <v>24753</v>
      </c>
      <c r="B3750" s="4" t="s">
        <v>24754</v>
      </c>
      <c r="C3750" s="5" t="s">
        <v>24755</v>
      </c>
      <c r="D3750" s="4" t="s">
        <v>24756</v>
      </c>
      <c r="E3750" s="6">
        <v>44634.983101851853</v>
      </c>
      <c r="F3750" s="4"/>
      <c r="G3750" s="4"/>
      <c r="H3750" s="4"/>
      <c r="I3750" s="4"/>
      <c r="J3750" s="4" t="s">
        <v>24757</v>
      </c>
      <c r="K3750" s="4"/>
      <c r="L3750" s="4" t="s">
        <v>303</v>
      </c>
      <c r="M3750" s="7" t="s">
        <v>24758</v>
      </c>
      <c r="N3750" s="4">
        <v>1633</v>
      </c>
      <c r="O3750" s="4">
        <v>2194</v>
      </c>
      <c r="P3750" s="4" t="s">
        <v>2895</v>
      </c>
      <c r="Q3750" s="7" t="s">
        <v>24759</v>
      </c>
      <c r="R3750" s="4" t="s">
        <v>24760</v>
      </c>
    </row>
    <row r="3751" spans="1:18" ht="163.9">
      <c r="A3751" s="3" t="s">
        <v>24761</v>
      </c>
      <c r="B3751" s="4" t="s">
        <v>2957</v>
      </c>
      <c r="C3751" s="5" t="s">
        <v>24762</v>
      </c>
      <c r="D3751" s="4" t="s">
        <v>24763</v>
      </c>
      <c r="E3751" s="6">
        <v>44634.982638888891</v>
      </c>
      <c r="F3751" s="4"/>
      <c r="G3751" s="4"/>
      <c r="H3751" s="4"/>
      <c r="I3751" s="4"/>
      <c r="J3751" s="4" t="s">
        <v>2960</v>
      </c>
      <c r="K3751" s="4"/>
      <c r="L3751" s="4" t="s">
        <v>33</v>
      </c>
      <c r="M3751" s="7" t="s">
        <v>2961</v>
      </c>
      <c r="N3751" s="4">
        <v>1730</v>
      </c>
      <c r="O3751" s="4">
        <v>1859</v>
      </c>
      <c r="P3751" s="4"/>
      <c r="Q3751" s="7" t="s">
        <v>24764</v>
      </c>
      <c r="R3751" s="4" t="s">
        <v>24765</v>
      </c>
    </row>
    <row r="3752" spans="1:18" ht="61.9">
      <c r="A3752" s="3" t="s">
        <v>24766</v>
      </c>
      <c r="B3752" s="4" t="s">
        <v>24767</v>
      </c>
      <c r="C3752" s="5" t="s">
        <v>4115</v>
      </c>
      <c r="D3752" s="4" t="s">
        <v>24768</v>
      </c>
      <c r="E3752" s="6">
        <v>44634.982430555552</v>
      </c>
      <c r="F3752" s="4"/>
      <c r="G3752" s="4"/>
      <c r="H3752" s="4"/>
      <c r="I3752" s="4"/>
      <c r="J3752" s="4" t="s">
        <v>24769</v>
      </c>
      <c r="K3752" s="4"/>
      <c r="L3752" s="4" t="s">
        <v>23</v>
      </c>
      <c r="M3752" s="7" t="s">
        <v>24770</v>
      </c>
      <c r="N3752" s="4">
        <v>702</v>
      </c>
      <c r="O3752" s="4">
        <v>584</v>
      </c>
      <c r="P3752" s="4" t="s">
        <v>18608</v>
      </c>
      <c r="Q3752" s="7" t="s">
        <v>24771</v>
      </c>
      <c r="R3752" s="4" t="s">
        <v>4121</v>
      </c>
    </row>
    <row r="3753" spans="1:18" ht="82.15">
      <c r="A3753" s="3" t="s">
        <v>24772</v>
      </c>
      <c r="B3753" s="4" t="s">
        <v>24773</v>
      </c>
      <c r="C3753" s="5" t="s">
        <v>6408</v>
      </c>
      <c r="D3753" s="4" t="s">
        <v>24774</v>
      </c>
      <c r="E3753" s="6">
        <v>44634.981342592597</v>
      </c>
      <c r="F3753" s="4"/>
      <c r="G3753" s="4"/>
      <c r="H3753" s="4"/>
      <c r="I3753" s="4"/>
      <c r="J3753" s="4" t="s">
        <v>24775</v>
      </c>
      <c r="K3753" s="4"/>
      <c r="L3753" s="4" t="s">
        <v>23</v>
      </c>
      <c r="M3753" s="7" t="s">
        <v>24776</v>
      </c>
      <c r="N3753" s="4">
        <v>40292</v>
      </c>
      <c r="O3753" s="4">
        <v>6084</v>
      </c>
      <c r="P3753" s="4"/>
      <c r="Q3753" s="7" t="s">
        <v>24777</v>
      </c>
      <c r="R3753" s="4" t="s">
        <v>6369</v>
      </c>
    </row>
    <row r="3754" spans="1:18" ht="72">
      <c r="A3754" s="3" t="s">
        <v>24778</v>
      </c>
      <c r="B3754" s="4" t="s">
        <v>24773</v>
      </c>
      <c r="C3754" s="5" t="s">
        <v>6363</v>
      </c>
      <c r="D3754" s="4" t="s">
        <v>24779</v>
      </c>
      <c r="E3754" s="6">
        <v>44634.981249999997</v>
      </c>
      <c r="F3754" s="4"/>
      <c r="G3754" s="4"/>
      <c r="H3754" s="4"/>
      <c r="I3754" s="4"/>
      <c r="J3754" s="4" t="s">
        <v>24775</v>
      </c>
      <c r="K3754" s="4"/>
      <c r="L3754" s="4" t="s">
        <v>23</v>
      </c>
      <c r="M3754" s="7" t="s">
        <v>24776</v>
      </c>
      <c r="N3754" s="4">
        <v>40292</v>
      </c>
      <c r="O3754" s="4">
        <v>6084</v>
      </c>
      <c r="P3754" s="4"/>
      <c r="Q3754" s="7" t="s">
        <v>24780</v>
      </c>
      <c r="R3754" s="4" t="s">
        <v>6369</v>
      </c>
    </row>
    <row r="3755" spans="1:18" ht="51.6">
      <c r="A3755" s="3" t="s">
        <v>24781</v>
      </c>
      <c r="B3755" s="4" t="s">
        <v>24782</v>
      </c>
      <c r="C3755" s="5" t="s">
        <v>24783</v>
      </c>
      <c r="D3755" s="4" t="s">
        <v>24784</v>
      </c>
      <c r="E3755" s="6">
        <v>44634.981168981481</v>
      </c>
      <c r="F3755" s="4"/>
      <c r="G3755" s="4"/>
      <c r="H3755" s="4"/>
      <c r="I3755" s="4"/>
      <c r="J3755" s="4" t="s">
        <v>24785</v>
      </c>
      <c r="K3755" s="4"/>
      <c r="L3755" s="4" t="s">
        <v>23</v>
      </c>
      <c r="M3755" s="7" t="s">
        <v>24786</v>
      </c>
      <c r="N3755" s="4">
        <v>2454</v>
      </c>
      <c r="O3755" s="4">
        <v>2613</v>
      </c>
      <c r="P3755" s="4"/>
      <c r="Q3755" s="7" t="s">
        <v>24787</v>
      </c>
      <c r="R3755" s="4" t="s">
        <v>24788</v>
      </c>
    </row>
    <row r="3756" spans="1:18" ht="51.6">
      <c r="A3756" s="3" t="s">
        <v>24789</v>
      </c>
      <c r="B3756" s="4" t="s">
        <v>14325</v>
      </c>
      <c r="C3756" s="5" t="s">
        <v>22328</v>
      </c>
      <c r="D3756" s="4" t="s">
        <v>24790</v>
      </c>
      <c r="E3756" s="6">
        <v>44634.980624999997</v>
      </c>
      <c r="F3756" s="4"/>
      <c r="G3756" s="4"/>
      <c r="H3756" s="4"/>
      <c r="I3756" s="4"/>
      <c r="J3756" s="4" t="s">
        <v>14328</v>
      </c>
      <c r="K3756" s="4"/>
      <c r="L3756" s="4" t="s">
        <v>33</v>
      </c>
      <c r="M3756" s="7" t="s">
        <v>14329</v>
      </c>
      <c r="N3756" s="4">
        <v>965</v>
      </c>
      <c r="O3756" s="4">
        <v>387</v>
      </c>
      <c r="P3756" s="4" t="s">
        <v>14330</v>
      </c>
      <c r="Q3756" s="7" t="s">
        <v>24791</v>
      </c>
      <c r="R3756" s="4" t="s">
        <v>22333</v>
      </c>
    </row>
    <row r="3757" spans="1:18" ht="31.15">
      <c r="A3757" s="3" t="s">
        <v>24792</v>
      </c>
      <c r="B3757" s="4" t="s">
        <v>24793</v>
      </c>
      <c r="C3757" s="5" t="s">
        <v>22644</v>
      </c>
      <c r="D3757" s="4" t="s">
        <v>24794</v>
      </c>
      <c r="E3757" s="6">
        <v>44634.980196759258</v>
      </c>
      <c r="F3757" s="4"/>
      <c r="G3757" s="4"/>
      <c r="H3757" s="4"/>
      <c r="I3757" s="4"/>
      <c r="J3757" s="4" t="s">
        <v>24795</v>
      </c>
      <c r="K3757" s="4"/>
      <c r="L3757" s="4" t="s">
        <v>57</v>
      </c>
      <c r="M3757" s="7" t="s">
        <v>2192</v>
      </c>
      <c r="N3757" s="4">
        <v>2835</v>
      </c>
      <c r="O3757" s="4">
        <v>4570</v>
      </c>
      <c r="P3757" s="4"/>
      <c r="Q3757" s="7" t="s">
        <v>24796</v>
      </c>
      <c r="R3757" s="4" t="s">
        <v>22650</v>
      </c>
    </row>
    <row r="3758" spans="1:18" ht="112.9">
      <c r="A3758" s="3" t="s">
        <v>24797</v>
      </c>
      <c r="B3758" s="4" t="s">
        <v>14325</v>
      </c>
      <c r="C3758" s="5" t="s">
        <v>24798</v>
      </c>
      <c r="D3758" s="4" t="s">
        <v>24799</v>
      </c>
      <c r="E3758" s="6">
        <v>44634.979861111111</v>
      </c>
      <c r="F3758" s="4"/>
      <c r="G3758" s="4"/>
      <c r="H3758" s="4"/>
      <c r="I3758" s="4"/>
      <c r="J3758" s="4" t="s">
        <v>14328</v>
      </c>
      <c r="K3758" s="4"/>
      <c r="L3758" s="4" t="s">
        <v>33</v>
      </c>
      <c r="M3758" s="7" t="s">
        <v>14329</v>
      </c>
      <c r="N3758" s="4">
        <v>965</v>
      </c>
      <c r="O3758" s="4">
        <v>387</v>
      </c>
      <c r="P3758" s="4" t="s">
        <v>14330</v>
      </c>
      <c r="Q3758" s="7" t="s">
        <v>24800</v>
      </c>
      <c r="R3758" s="4" t="s">
        <v>24801</v>
      </c>
    </row>
    <row r="3759" spans="1:18" ht="163.9">
      <c r="A3759" s="3" t="s">
        <v>24802</v>
      </c>
      <c r="B3759" s="4" t="s">
        <v>2957</v>
      </c>
      <c r="C3759" s="5" t="s">
        <v>24803</v>
      </c>
      <c r="D3759" s="4" t="s">
        <v>24799</v>
      </c>
      <c r="E3759" s="6">
        <v>44634.979861111111</v>
      </c>
      <c r="F3759" s="4"/>
      <c r="G3759" s="4"/>
      <c r="H3759" s="4"/>
      <c r="I3759" s="4"/>
      <c r="J3759" s="4" t="s">
        <v>2960</v>
      </c>
      <c r="K3759" s="4"/>
      <c r="L3759" s="4" t="s">
        <v>33</v>
      </c>
      <c r="M3759" s="7" t="s">
        <v>2961</v>
      </c>
      <c r="N3759" s="4">
        <v>1730</v>
      </c>
      <c r="O3759" s="4">
        <v>1859</v>
      </c>
      <c r="P3759" s="4"/>
      <c r="Q3759" s="7" t="s">
        <v>24804</v>
      </c>
      <c r="R3759" s="4" t="s">
        <v>24805</v>
      </c>
    </row>
    <row r="3760" spans="1:18" ht="31.15">
      <c r="A3760" s="3" t="s">
        <v>24806</v>
      </c>
      <c r="B3760" s="4" t="s">
        <v>24807</v>
      </c>
      <c r="C3760" s="5" t="s">
        <v>21036</v>
      </c>
      <c r="D3760" s="4" t="s">
        <v>24808</v>
      </c>
      <c r="E3760" s="6">
        <v>44634.979780092588</v>
      </c>
      <c r="F3760" s="4"/>
      <c r="G3760" s="4"/>
      <c r="H3760" s="4"/>
      <c r="I3760" s="4"/>
      <c r="J3760" s="4" t="s">
        <v>24809</v>
      </c>
      <c r="K3760" s="4"/>
      <c r="L3760" s="4" t="s">
        <v>33</v>
      </c>
      <c r="M3760" s="7" t="s">
        <v>24810</v>
      </c>
      <c r="N3760" s="4">
        <v>823</v>
      </c>
      <c r="O3760" s="4">
        <v>1186</v>
      </c>
      <c r="P3760" s="4"/>
      <c r="Q3760" s="7" t="s">
        <v>24811</v>
      </c>
      <c r="R3760" s="4" t="s">
        <v>21042</v>
      </c>
    </row>
    <row r="3761" spans="1:18" ht="61.9">
      <c r="A3761" s="3" t="s">
        <v>24812</v>
      </c>
      <c r="B3761" s="4" t="s">
        <v>24813</v>
      </c>
      <c r="C3761" s="5" t="s">
        <v>24814</v>
      </c>
      <c r="D3761" s="4" t="s">
        <v>24815</v>
      </c>
      <c r="E3761" s="6">
        <v>44634.979571759264</v>
      </c>
      <c r="F3761" s="4"/>
      <c r="G3761" s="4"/>
      <c r="H3761" s="4"/>
      <c r="I3761" s="4"/>
      <c r="J3761" s="4" t="s">
        <v>24816</v>
      </c>
      <c r="K3761" s="4"/>
      <c r="L3761" s="4" t="s">
        <v>23</v>
      </c>
      <c r="M3761" s="7" t="s">
        <v>24817</v>
      </c>
      <c r="N3761" s="4">
        <v>1748</v>
      </c>
      <c r="O3761" s="4">
        <v>2750</v>
      </c>
      <c r="P3761" s="4" t="s">
        <v>24818</v>
      </c>
      <c r="Q3761" s="7" t="s">
        <v>24819</v>
      </c>
      <c r="R3761" s="4" t="s">
        <v>24820</v>
      </c>
    </row>
    <row r="3762" spans="1:18" ht="61.9">
      <c r="A3762" s="3" t="s">
        <v>24821</v>
      </c>
      <c r="B3762" s="4" t="s">
        <v>1503</v>
      </c>
      <c r="C3762" s="5" t="s">
        <v>24822</v>
      </c>
      <c r="D3762" s="4" t="s">
        <v>24823</v>
      </c>
      <c r="E3762" s="6">
        <v>44634.979421296295</v>
      </c>
      <c r="F3762" s="4"/>
      <c r="G3762" s="4"/>
      <c r="H3762" s="4"/>
      <c r="I3762" s="4"/>
      <c r="J3762" s="4" t="s">
        <v>1506</v>
      </c>
      <c r="K3762" s="4"/>
      <c r="L3762" s="4" t="s">
        <v>23</v>
      </c>
      <c r="M3762" s="7" t="s">
        <v>1507</v>
      </c>
      <c r="N3762" s="4">
        <v>3094</v>
      </c>
      <c r="O3762" s="4">
        <v>4978</v>
      </c>
      <c r="P3762" s="4" t="s">
        <v>1508</v>
      </c>
      <c r="Q3762" s="7" t="s">
        <v>24824</v>
      </c>
      <c r="R3762" s="4" t="s">
        <v>24825</v>
      </c>
    </row>
    <row r="3763" spans="1:18" ht="61.9">
      <c r="A3763" s="3" t="s">
        <v>24826</v>
      </c>
      <c r="B3763" s="4" t="s">
        <v>24827</v>
      </c>
      <c r="C3763" s="5" t="s">
        <v>4115</v>
      </c>
      <c r="D3763" s="4" t="s">
        <v>24828</v>
      </c>
      <c r="E3763" s="6">
        <v>44634.979374999995</v>
      </c>
      <c r="F3763" s="4"/>
      <c r="G3763" s="4"/>
      <c r="H3763" s="4"/>
      <c r="I3763" s="4"/>
      <c r="J3763" s="4" t="s">
        <v>24829</v>
      </c>
      <c r="K3763" s="4"/>
      <c r="L3763" s="4" t="s">
        <v>23</v>
      </c>
      <c r="M3763" s="7" t="s">
        <v>24830</v>
      </c>
      <c r="N3763" s="4">
        <v>1355</v>
      </c>
      <c r="O3763" s="4">
        <v>869</v>
      </c>
      <c r="P3763" s="4" t="s">
        <v>24831</v>
      </c>
      <c r="Q3763" s="7" t="s">
        <v>24832</v>
      </c>
      <c r="R3763" s="4" t="s">
        <v>4121</v>
      </c>
    </row>
    <row r="3764" spans="1:18" ht="31.15">
      <c r="A3764" s="3" t="s">
        <v>24833</v>
      </c>
      <c r="B3764" s="4" t="s">
        <v>24834</v>
      </c>
      <c r="C3764" s="5" t="s">
        <v>21036</v>
      </c>
      <c r="D3764" s="4" t="s">
        <v>24835</v>
      </c>
      <c r="E3764" s="6">
        <v>44634.978599537033</v>
      </c>
      <c r="F3764" s="4"/>
      <c r="G3764" s="4"/>
      <c r="H3764" s="4"/>
      <c r="I3764" s="4"/>
      <c r="J3764" s="4" t="s">
        <v>24836</v>
      </c>
      <c r="K3764" s="4"/>
      <c r="L3764" s="4" t="s">
        <v>23</v>
      </c>
      <c r="M3764" s="7" t="s">
        <v>24837</v>
      </c>
      <c r="N3764" s="4">
        <v>1235</v>
      </c>
      <c r="O3764" s="4">
        <v>1804</v>
      </c>
      <c r="P3764" s="4" t="s">
        <v>2707</v>
      </c>
      <c r="Q3764" s="7" t="s">
        <v>24838</v>
      </c>
      <c r="R3764" s="4" t="s">
        <v>21042</v>
      </c>
    </row>
    <row r="3765" spans="1:18" ht="41.45">
      <c r="A3765" s="3" t="s">
        <v>24839</v>
      </c>
      <c r="B3765" s="4" t="s">
        <v>24840</v>
      </c>
      <c r="C3765" s="5" t="s">
        <v>24841</v>
      </c>
      <c r="D3765" s="4" t="s">
        <v>24842</v>
      </c>
      <c r="E3765" s="6">
        <v>44634.977094907408</v>
      </c>
      <c r="F3765" s="4"/>
      <c r="G3765" s="4"/>
      <c r="H3765" s="4"/>
      <c r="I3765" s="4"/>
      <c r="J3765" s="4" t="s">
        <v>24843</v>
      </c>
      <c r="K3765" s="4"/>
      <c r="L3765" s="4" t="s">
        <v>33</v>
      </c>
      <c r="M3765" s="7" t="s">
        <v>24844</v>
      </c>
      <c r="N3765" s="4">
        <v>2680</v>
      </c>
      <c r="O3765" s="4">
        <v>2143</v>
      </c>
      <c r="P3765" s="4" t="s">
        <v>19687</v>
      </c>
      <c r="Q3765" s="7" t="s">
        <v>24845</v>
      </c>
      <c r="R3765" s="4" t="s">
        <v>24846</v>
      </c>
    </row>
    <row r="3766" spans="1:18" ht="31.15">
      <c r="A3766" s="3" t="s">
        <v>24847</v>
      </c>
      <c r="B3766" s="4" t="s">
        <v>24848</v>
      </c>
      <c r="C3766" s="5" t="s">
        <v>21036</v>
      </c>
      <c r="D3766" s="4" t="s">
        <v>24849</v>
      </c>
      <c r="E3766" s="6">
        <v>44634.976458333331</v>
      </c>
      <c r="F3766" s="4"/>
      <c r="G3766" s="4"/>
      <c r="H3766" s="4"/>
      <c r="I3766" s="4"/>
      <c r="J3766" s="4" t="s">
        <v>24850</v>
      </c>
      <c r="K3766" s="4"/>
      <c r="L3766" s="4" t="s">
        <v>57</v>
      </c>
      <c r="M3766" s="7" t="s">
        <v>24851</v>
      </c>
      <c r="N3766" s="4">
        <v>875</v>
      </c>
      <c r="O3766" s="4">
        <v>2737</v>
      </c>
      <c r="P3766" s="4" t="s">
        <v>399</v>
      </c>
      <c r="Q3766" s="7" t="s">
        <v>24852</v>
      </c>
      <c r="R3766" s="4" t="s">
        <v>21042</v>
      </c>
    </row>
    <row r="3767" spans="1:18" ht="31.15">
      <c r="A3767" s="3" t="s">
        <v>24853</v>
      </c>
      <c r="B3767" s="4" t="s">
        <v>24854</v>
      </c>
      <c r="C3767" s="5" t="s">
        <v>21036</v>
      </c>
      <c r="D3767" s="4" t="s">
        <v>24855</v>
      </c>
      <c r="E3767" s="6">
        <v>44634.976041666669</v>
      </c>
      <c r="F3767" s="4"/>
      <c r="G3767" s="4"/>
      <c r="H3767" s="4"/>
      <c r="I3767" s="4"/>
      <c r="J3767" s="4" t="s">
        <v>24856</v>
      </c>
      <c r="K3767" s="4"/>
      <c r="L3767" s="4" t="s">
        <v>57</v>
      </c>
      <c r="M3767" s="7" t="s">
        <v>24857</v>
      </c>
      <c r="N3767" s="4">
        <v>1847</v>
      </c>
      <c r="O3767" s="4">
        <v>1678</v>
      </c>
      <c r="P3767" s="4"/>
      <c r="Q3767" s="7" t="s">
        <v>24858</v>
      </c>
      <c r="R3767" s="4" t="s">
        <v>21042</v>
      </c>
    </row>
    <row r="3768" spans="1:18" ht="31.15">
      <c r="A3768" s="3" t="s">
        <v>24859</v>
      </c>
      <c r="B3768" s="4" t="s">
        <v>24860</v>
      </c>
      <c r="C3768" s="5" t="s">
        <v>21036</v>
      </c>
      <c r="D3768" s="4" t="s">
        <v>24861</v>
      </c>
      <c r="E3768" s="6">
        <v>44634.975127314814</v>
      </c>
      <c r="F3768" s="4"/>
      <c r="G3768" s="4"/>
      <c r="H3768" s="4"/>
      <c r="I3768" s="4"/>
      <c r="J3768" s="4" t="s">
        <v>24862</v>
      </c>
      <c r="K3768" s="4"/>
      <c r="L3768" s="4" t="s">
        <v>23</v>
      </c>
      <c r="M3768" s="7" t="s">
        <v>24863</v>
      </c>
      <c r="N3768" s="4">
        <v>2032</v>
      </c>
      <c r="O3768" s="4">
        <v>2093</v>
      </c>
      <c r="P3768" s="4" t="s">
        <v>24864</v>
      </c>
      <c r="Q3768" s="7" t="s">
        <v>24865</v>
      </c>
      <c r="R3768" s="4" t="s">
        <v>21042</v>
      </c>
    </row>
    <row r="3769" spans="1:18" ht="51.6">
      <c r="A3769" s="3" t="s">
        <v>24866</v>
      </c>
      <c r="B3769" s="4" t="s">
        <v>24867</v>
      </c>
      <c r="C3769" s="5" t="s">
        <v>24868</v>
      </c>
      <c r="D3769" s="4" t="s">
        <v>24869</v>
      </c>
      <c r="E3769" s="6">
        <v>44634.97483796296</v>
      </c>
      <c r="F3769" s="4"/>
      <c r="G3769" s="4"/>
      <c r="H3769" s="4" t="s">
        <v>11246</v>
      </c>
      <c r="I3769" s="4" t="s">
        <v>11247</v>
      </c>
      <c r="J3769" s="4" t="s">
        <v>24870</v>
      </c>
      <c r="K3769" s="4"/>
      <c r="L3769" s="4" t="s">
        <v>33</v>
      </c>
      <c r="M3769" s="7" t="s">
        <v>24871</v>
      </c>
      <c r="N3769" s="4">
        <v>1752</v>
      </c>
      <c r="O3769" s="4">
        <v>3082</v>
      </c>
      <c r="P3769" s="4" t="s">
        <v>24872</v>
      </c>
      <c r="Q3769" s="7" t="s">
        <v>24873</v>
      </c>
      <c r="R3769" s="4" t="s">
        <v>24874</v>
      </c>
    </row>
    <row r="3770" spans="1:18" ht="31.15">
      <c r="A3770" s="3" t="s">
        <v>24875</v>
      </c>
      <c r="B3770" s="4" t="s">
        <v>24876</v>
      </c>
      <c r="C3770" s="5" t="s">
        <v>21036</v>
      </c>
      <c r="D3770" s="4" t="s">
        <v>24877</v>
      </c>
      <c r="E3770" s="6">
        <v>44634.974756944444</v>
      </c>
      <c r="F3770" s="4"/>
      <c r="G3770" s="4"/>
      <c r="H3770" s="4"/>
      <c r="I3770" s="4"/>
      <c r="J3770" s="4" t="s">
        <v>24878</v>
      </c>
      <c r="K3770" s="4"/>
      <c r="L3770" s="4" t="s">
        <v>23</v>
      </c>
      <c r="M3770" s="7" t="s">
        <v>24879</v>
      </c>
      <c r="N3770" s="4">
        <v>7275</v>
      </c>
      <c r="O3770" s="4">
        <v>6779</v>
      </c>
      <c r="P3770" s="4" t="s">
        <v>24880</v>
      </c>
      <c r="Q3770" s="7" t="s">
        <v>24881</v>
      </c>
      <c r="R3770" s="4" t="s">
        <v>21042</v>
      </c>
    </row>
    <row r="3771" spans="1:18" ht="31.15">
      <c r="A3771" s="3" t="s">
        <v>24882</v>
      </c>
      <c r="B3771" s="4" t="s">
        <v>24883</v>
      </c>
      <c r="C3771" s="5" t="s">
        <v>21036</v>
      </c>
      <c r="D3771" s="4" t="s">
        <v>24884</v>
      </c>
      <c r="E3771" s="6">
        <v>44634.974317129629</v>
      </c>
      <c r="F3771" s="4"/>
      <c r="G3771" s="4"/>
      <c r="H3771" s="4"/>
      <c r="I3771" s="4"/>
      <c r="J3771" s="4" t="s">
        <v>24885</v>
      </c>
      <c r="K3771" s="4"/>
      <c r="L3771" s="4" t="s">
        <v>33</v>
      </c>
      <c r="M3771" s="7" t="s">
        <v>24886</v>
      </c>
      <c r="N3771" s="4">
        <v>1952</v>
      </c>
      <c r="O3771" s="4">
        <v>1550</v>
      </c>
      <c r="P3771" s="4" t="s">
        <v>24887</v>
      </c>
      <c r="Q3771" s="7" t="s">
        <v>24888</v>
      </c>
      <c r="R3771" s="4" t="s">
        <v>21042</v>
      </c>
    </row>
    <row r="3772" spans="1:18" ht="92.45">
      <c r="A3772" s="3" t="s">
        <v>24889</v>
      </c>
      <c r="B3772" s="4" t="s">
        <v>7535</v>
      </c>
      <c r="C3772" s="5" t="s">
        <v>24890</v>
      </c>
      <c r="D3772" s="4" t="s">
        <v>24891</v>
      </c>
      <c r="E3772" s="6">
        <v>44634.974212962959</v>
      </c>
      <c r="F3772" s="4"/>
      <c r="G3772" s="4"/>
      <c r="H3772" s="4"/>
      <c r="I3772" s="4"/>
      <c r="J3772" s="4" t="s">
        <v>7538</v>
      </c>
      <c r="K3772" s="4"/>
      <c r="L3772" s="4" t="s">
        <v>33</v>
      </c>
      <c r="M3772" s="7" t="s">
        <v>7539</v>
      </c>
      <c r="N3772" s="4">
        <v>706</v>
      </c>
      <c r="O3772" s="4">
        <v>646</v>
      </c>
      <c r="P3772" s="4" t="s">
        <v>7540</v>
      </c>
      <c r="Q3772" s="7" t="s">
        <v>24892</v>
      </c>
      <c r="R3772" s="4" t="s">
        <v>24893</v>
      </c>
    </row>
    <row r="3773" spans="1:18" ht="31.15">
      <c r="A3773" s="3" t="s">
        <v>24894</v>
      </c>
      <c r="B3773" s="4" t="s">
        <v>24895</v>
      </c>
      <c r="C3773" s="5" t="s">
        <v>21036</v>
      </c>
      <c r="D3773" s="4" t="s">
        <v>24896</v>
      </c>
      <c r="E3773" s="6">
        <v>44634.974085648151</v>
      </c>
      <c r="F3773" s="4"/>
      <c r="G3773" s="4"/>
      <c r="H3773" s="4"/>
      <c r="I3773" s="4"/>
      <c r="J3773" s="4" t="s">
        <v>24897</v>
      </c>
      <c r="K3773" s="4"/>
      <c r="L3773" s="4" t="s">
        <v>33</v>
      </c>
      <c r="M3773" s="7" t="s">
        <v>24898</v>
      </c>
      <c r="N3773" s="4">
        <v>25696</v>
      </c>
      <c r="O3773" s="4">
        <v>25579</v>
      </c>
      <c r="P3773" s="4" t="s">
        <v>24899</v>
      </c>
      <c r="Q3773" s="7" t="s">
        <v>24900</v>
      </c>
      <c r="R3773" s="4" t="s">
        <v>21042</v>
      </c>
    </row>
    <row r="3774" spans="1:18" ht="31.15">
      <c r="A3774" s="3" t="s">
        <v>24901</v>
      </c>
      <c r="B3774" s="4" t="s">
        <v>24902</v>
      </c>
      <c r="C3774" s="5" t="s">
        <v>21036</v>
      </c>
      <c r="D3774" s="4" t="s">
        <v>24903</v>
      </c>
      <c r="E3774" s="6">
        <v>44634.973993055552</v>
      </c>
      <c r="F3774" s="4"/>
      <c r="G3774" s="4"/>
      <c r="H3774" s="4"/>
      <c r="I3774" s="4"/>
      <c r="J3774" s="4" t="s">
        <v>24904</v>
      </c>
      <c r="K3774" s="4"/>
      <c r="L3774" s="4" t="s">
        <v>23</v>
      </c>
      <c r="M3774" s="7" t="s">
        <v>24905</v>
      </c>
      <c r="N3774" s="4">
        <v>754</v>
      </c>
      <c r="O3774" s="4">
        <v>1626</v>
      </c>
      <c r="P3774" s="4"/>
      <c r="Q3774" s="7" t="s">
        <v>24906</v>
      </c>
      <c r="R3774" s="4" t="s">
        <v>21042</v>
      </c>
    </row>
    <row r="3775" spans="1:18" ht="51.6">
      <c r="A3775" s="3" t="s">
        <v>24907</v>
      </c>
      <c r="B3775" s="4" t="s">
        <v>10043</v>
      </c>
      <c r="C3775" s="5" t="s">
        <v>24908</v>
      </c>
      <c r="D3775" s="4" t="s">
        <v>24909</v>
      </c>
      <c r="E3775" s="6">
        <v>44634.973125000004</v>
      </c>
      <c r="F3775" s="4"/>
      <c r="G3775" s="4"/>
      <c r="H3775" s="4"/>
      <c r="I3775" s="4"/>
      <c r="J3775" s="4" t="s">
        <v>10046</v>
      </c>
      <c r="K3775" s="4"/>
      <c r="L3775" s="4" t="s">
        <v>33</v>
      </c>
      <c r="M3775" s="7" t="s">
        <v>10047</v>
      </c>
      <c r="N3775" s="4">
        <v>2295</v>
      </c>
      <c r="O3775" s="4">
        <v>853</v>
      </c>
      <c r="P3775" s="4" t="s">
        <v>10048</v>
      </c>
      <c r="Q3775" s="7" t="s">
        <v>24910</v>
      </c>
      <c r="R3775" s="4" t="s">
        <v>24911</v>
      </c>
    </row>
    <row r="3776" spans="1:18" ht="31.15">
      <c r="A3776" s="3" t="s">
        <v>24912</v>
      </c>
      <c r="B3776" s="4" t="s">
        <v>579</v>
      </c>
      <c r="C3776" s="5" t="s">
        <v>24913</v>
      </c>
      <c r="D3776" s="4" t="s">
        <v>24914</v>
      </c>
      <c r="E3776" s="6">
        <v>44634.970833333333</v>
      </c>
      <c r="F3776" s="4"/>
      <c r="G3776" s="4"/>
      <c r="H3776" s="4"/>
      <c r="I3776" s="4"/>
      <c r="J3776" s="4" t="s">
        <v>582</v>
      </c>
      <c r="K3776" s="4"/>
      <c r="L3776" s="4" t="s">
        <v>182</v>
      </c>
      <c r="M3776" s="7" t="s">
        <v>583</v>
      </c>
      <c r="N3776" s="4">
        <v>1305</v>
      </c>
      <c r="O3776" s="4">
        <v>1562</v>
      </c>
      <c r="P3776" s="4" t="s">
        <v>584</v>
      </c>
      <c r="Q3776" s="7" t="s">
        <v>24915</v>
      </c>
      <c r="R3776" s="4" t="s">
        <v>24916</v>
      </c>
    </row>
    <row r="3777" spans="1:18" ht="61.9">
      <c r="A3777" s="3" t="s">
        <v>24917</v>
      </c>
      <c r="B3777" s="4" t="s">
        <v>24883</v>
      </c>
      <c r="C3777" s="5" t="s">
        <v>4115</v>
      </c>
      <c r="D3777" s="4" t="s">
        <v>24918</v>
      </c>
      <c r="E3777" s="6">
        <v>44634.97042824074</v>
      </c>
      <c r="F3777" s="4"/>
      <c r="G3777" s="4"/>
      <c r="H3777" s="4"/>
      <c r="I3777" s="4"/>
      <c r="J3777" s="4" t="s">
        <v>24885</v>
      </c>
      <c r="K3777" s="4"/>
      <c r="L3777" s="4" t="s">
        <v>33</v>
      </c>
      <c r="M3777" s="7" t="s">
        <v>24886</v>
      </c>
      <c r="N3777" s="4">
        <v>1952</v>
      </c>
      <c r="O3777" s="4">
        <v>1550</v>
      </c>
      <c r="P3777" s="4" t="s">
        <v>24887</v>
      </c>
      <c r="Q3777" s="7" t="s">
        <v>24919</v>
      </c>
      <c r="R3777" s="4" t="s">
        <v>4121</v>
      </c>
    </row>
    <row r="3778" spans="1:18" ht="31.15">
      <c r="A3778" s="3" t="s">
        <v>24920</v>
      </c>
      <c r="B3778" s="4" t="s">
        <v>24921</v>
      </c>
      <c r="C3778" s="5" t="s">
        <v>21036</v>
      </c>
      <c r="D3778" s="4" t="s">
        <v>24922</v>
      </c>
      <c r="E3778" s="6">
        <v>44634.969918981486</v>
      </c>
      <c r="F3778" s="4"/>
      <c r="G3778" s="4"/>
      <c r="H3778" s="4"/>
      <c r="I3778" s="4"/>
      <c r="J3778" s="4" t="s">
        <v>24923</v>
      </c>
      <c r="K3778" s="4"/>
      <c r="L3778" s="4" t="s">
        <v>57</v>
      </c>
      <c r="M3778" s="7" t="s">
        <v>24924</v>
      </c>
      <c r="N3778" s="4">
        <v>3624</v>
      </c>
      <c r="O3778" s="4">
        <v>894</v>
      </c>
      <c r="P3778" s="4" t="s">
        <v>24925</v>
      </c>
      <c r="Q3778" s="7" t="s">
        <v>24926</v>
      </c>
      <c r="R3778" s="4" t="s">
        <v>21042</v>
      </c>
    </row>
    <row r="3779" spans="1:18" ht="143.44999999999999">
      <c r="A3779" s="3" t="s">
        <v>24927</v>
      </c>
      <c r="B3779" s="4" t="s">
        <v>2957</v>
      </c>
      <c r="C3779" s="5" t="s">
        <v>24928</v>
      </c>
      <c r="D3779" s="4" t="s">
        <v>24929</v>
      </c>
      <c r="E3779" s="6">
        <v>44634.969444444447</v>
      </c>
      <c r="F3779" s="4"/>
      <c r="G3779" s="4"/>
      <c r="H3779" s="4"/>
      <c r="I3779" s="4"/>
      <c r="J3779" s="4" t="s">
        <v>2960</v>
      </c>
      <c r="K3779" s="4"/>
      <c r="L3779" s="4" t="s">
        <v>33</v>
      </c>
      <c r="M3779" s="7" t="s">
        <v>2961</v>
      </c>
      <c r="N3779" s="4">
        <v>1730</v>
      </c>
      <c r="O3779" s="4">
        <v>1859</v>
      </c>
      <c r="P3779" s="4"/>
      <c r="Q3779" s="7" t="s">
        <v>24930</v>
      </c>
      <c r="R3779" s="4" t="s">
        <v>24931</v>
      </c>
    </row>
    <row r="3780" spans="1:18" ht="31.15">
      <c r="A3780" s="3" t="s">
        <v>24932</v>
      </c>
      <c r="B3780" s="4" t="s">
        <v>24933</v>
      </c>
      <c r="C3780" s="5" t="s">
        <v>21036</v>
      </c>
      <c r="D3780" s="4" t="s">
        <v>24934</v>
      </c>
      <c r="E3780" s="6">
        <v>44634.969201388885</v>
      </c>
      <c r="F3780" s="4"/>
      <c r="G3780" s="4"/>
      <c r="H3780" s="4"/>
      <c r="I3780" s="4"/>
      <c r="J3780" s="4" t="s">
        <v>24935</v>
      </c>
      <c r="K3780" s="4"/>
      <c r="L3780" s="4" t="s">
        <v>57</v>
      </c>
      <c r="M3780" s="7" t="s">
        <v>24936</v>
      </c>
      <c r="N3780" s="4">
        <v>13218</v>
      </c>
      <c r="O3780" s="4">
        <v>13040</v>
      </c>
      <c r="P3780" s="4" t="s">
        <v>24937</v>
      </c>
      <c r="Q3780" s="7" t="s">
        <v>24938</v>
      </c>
      <c r="R3780" s="4" t="s">
        <v>21042</v>
      </c>
    </row>
    <row r="3781" spans="1:18" ht="31.15">
      <c r="A3781" s="3" t="s">
        <v>24939</v>
      </c>
      <c r="B3781" s="4" t="s">
        <v>24940</v>
      </c>
      <c r="C3781" s="5" t="s">
        <v>21036</v>
      </c>
      <c r="D3781" s="4" t="s">
        <v>24941</v>
      </c>
      <c r="E3781" s="6">
        <v>44634.969178240739</v>
      </c>
      <c r="F3781" s="4"/>
      <c r="G3781" s="4"/>
      <c r="H3781" s="4"/>
      <c r="I3781" s="4"/>
      <c r="J3781" s="4" t="s">
        <v>24942</v>
      </c>
      <c r="K3781" s="4"/>
      <c r="L3781" s="4" t="s">
        <v>57</v>
      </c>
      <c r="M3781" s="7" t="s">
        <v>24943</v>
      </c>
      <c r="N3781" s="4">
        <v>8968</v>
      </c>
      <c r="O3781" s="4">
        <v>9046</v>
      </c>
      <c r="P3781" s="4" t="s">
        <v>24944</v>
      </c>
      <c r="Q3781" s="7" t="s">
        <v>24945</v>
      </c>
      <c r="R3781" s="4" t="s">
        <v>21042</v>
      </c>
    </row>
    <row r="3782" spans="1:18" ht="61.9">
      <c r="A3782" s="3" t="s">
        <v>24946</v>
      </c>
      <c r="B3782" s="4" t="s">
        <v>24947</v>
      </c>
      <c r="C3782" s="5" t="s">
        <v>4115</v>
      </c>
      <c r="D3782" s="4" t="s">
        <v>24948</v>
      </c>
      <c r="E3782" s="6">
        <v>44634.969097222223</v>
      </c>
      <c r="F3782" s="4"/>
      <c r="G3782" s="4"/>
      <c r="H3782" s="4"/>
      <c r="I3782" s="4"/>
      <c r="J3782" s="4" t="s">
        <v>24949</v>
      </c>
      <c r="K3782" s="4"/>
      <c r="L3782" s="4" t="s">
        <v>57</v>
      </c>
      <c r="M3782" s="7" t="s">
        <v>24950</v>
      </c>
      <c r="N3782" s="4">
        <v>2549</v>
      </c>
      <c r="O3782" s="4">
        <v>4998</v>
      </c>
      <c r="P3782" s="4" t="s">
        <v>11136</v>
      </c>
      <c r="Q3782" s="7" t="s">
        <v>24951</v>
      </c>
      <c r="R3782" s="4" t="s">
        <v>4121</v>
      </c>
    </row>
    <row r="3783" spans="1:18" ht="31.15">
      <c r="A3783" s="3" t="s">
        <v>24952</v>
      </c>
      <c r="B3783" s="4" t="s">
        <v>24953</v>
      </c>
      <c r="C3783" s="5" t="s">
        <v>21036</v>
      </c>
      <c r="D3783" s="4" t="s">
        <v>24954</v>
      </c>
      <c r="E3783" s="6">
        <v>44634.969085648147</v>
      </c>
      <c r="F3783" s="4"/>
      <c r="G3783" s="4"/>
      <c r="H3783" s="4"/>
      <c r="I3783" s="4"/>
      <c r="J3783" s="4" t="s">
        <v>24955</v>
      </c>
      <c r="K3783" s="4"/>
      <c r="L3783" s="4" t="s">
        <v>303</v>
      </c>
      <c r="M3783" s="7" t="s">
        <v>24956</v>
      </c>
      <c r="N3783" s="4">
        <v>818</v>
      </c>
      <c r="O3783" s="4">
        <v>1399</v>
      </c>
      <c r="P3783" s="4"/>
      <c r="Q3783" s="7" t="s">
        <v>24957</v>
      </c>
      <c r="R3783" s="4" t="s">
        <v>21042</v>
      </c>
    </row>
    <row r="3784" spans="1:18" ht="41.45">
      <c r="A3784" s="3" t="s">
        <v>24958</v>
      </c>
      <c r="B3784" s="4" t="s">
        <v>24959</v>
      </c>
      <c r="C3784" s="5" t="s">
        <v>24960</v>
      </c>
      <c r="D3784" s="4" t="s">
        <v>24961</v>
      </c>
      <c r="E3784" s="6">
        <v>44634.968923611115</v>
      </c>
      <c r="F3784" s="4"/>
      <c r="G3784" s="4"/>
      <c r="H3784" s="4"/>
      <c r="I3784" s="4"/>
      <c r="J3784" s="4" t="s">
        <v>24962</v>
      </c>
      <c r="K3784" s="4"/>
      <c r="L3784" s="4" t="s">
        <v>33</v>
      </c>
      <c r="M3784" s="7" t="s">
        <v>24963</v>
      </c>
      <c r="N3784" s="4">
        <v>1523</v>
      </c>
      <c r="O3784" s="4">
        <v>486</v>
      </c>
      <c r="P3784" s="4" t="s">
        <v>4940</v>
      </c>
      <c r="Q3784" s="7" t="s">
        <v>24964</v>
      </c>
      <c r="R3784" s="4" t="s">
        <v>24965</v>
      </c>
    </row>
    <row r="3785" spans="1:18" ht="31.15">
      <c r="A3785" s="3" t="s">
        <v>24966</v>
      </c>
      <c r="B3785" s="4" t="s">
        <v>24967</v>
      </c>
      <c r="C3785" s="5" t="s">
        <v>22045</v>
      </c>
      <c r="D3785" s="4" t="s">
        <v>24968</v>
      </c>
      <c r="E3785" s="6">
        <v>44634.968831018516</v>
      </c>
      <c r="F3785" s="4"/>
      <c r="G3785" s="4"/>
      <c r="H3785" s="4"/>
      <c r="I3785" s="4"/>
      <c r="J3785" s="4" t="s">
        <v>24969</v>
      </c>
      <c r="K3785" s="4"/>
      <c r="L3785" s="4" t="s">
        <v>33</v>
      </c>
      <c r="M3785" s="7" t="s">
        <v>24970</v>
      </c>
      <c r="N3785" s="4">
        <v>7036</v>
      </c>
      <c r="O3785" s="4">
        <v>7435</v>
      </c>
      <c r="P3785" s="4" t="s">
        <v>3009</v>
      </c>
      <c r="Q3785" s="7" t="s">
        <v>24971</v>
      </c>
      <c r="R3785" s="4" t="s">
        <v>22048</v>
      </c>
    </row>
    <row r="3786" spans="1:18" ht="92.45">
      <c r="A3786" s="3" t="s">
        <v>24972</v>
      </c>
      <c r="B3786" s="4" t="s">
        <v>24562</v>
      </c>
      <c r="C3786" s="5" t="s">
        <v>24973</v>
      </c>
      <c r="D3786" s="4" t="s">
        <v>24974</v>
      </c>
      <c r="E3786" s="6">
        <v>44634.968819444446</v>
      </c>
      <c r="F3786" s="4"/>
      <c r="G3786" s="4"/>
      <c r="H3786" s="4" t="s">
        <v>24975</v>
      </c>
      <c r="I3786" s="4" t="s">
        <v>24976</v>
      </c>
      <c r="J3786" s="4" t="s">
        <v>24564</v>
      </c>
      <c r="K3786" s="4" t="s">
        <v>24977</v>
      </c>
      <c r="L3786" s="4" t="s">
        <v>33</v>
      </c>
      <c r="M3786" s="7" t="s">
        <v>24565</v>
      </c>
      <c r="N3786" s="4">
        <v>9355</v>
      </c>
      <c r="O3786" s="4">
        <v>6792</v>
      </c>
      <c r="P3786" s="4" t="s">
        <v>24566</v>
      </c>
      <c r="Q3786" s="7" t="s">
        <v>24978</v>
      </c>
      <c r="R3786" s="4" t="s">
        <v>24979</v>
      </c>
    </row>
    <row r="3787" spans="1:18" ht="133.15">
      <c r="A3787" s="3" t="s">
        <v>24980</v>
      </c>
      <c r="B3787" s="4" t="s">
        <v>24981</v>
      </c>
      <c r="C3787" s="5" t="s">
        <v>24982</v>
      </c>
      <c r="D3787" s="4" t="s">
        <v>24983</v>
      </c>
      <c r="E3787" s="6">
        <v>44634.967060185183</v>
      </c>
      <c r="F3787" s="4"/>
      <c r="G3787" s="4"/>
      <c r="H3787" s="4"/>
      <c r="I3787" s="4"/>
      <c r="J3787" s="4" t="s">
        <v>24984</v>
      </c>
      <c r="K3787" s="4"/>
      <c r="L3787" s="4" t="s">
        <v>23</v>
      </c>
      <c r="M3787" s="7" t="s">
        <v>24985</v>
      </c>
      <c r="N3787" s="4">
        <v>936</v>
      </c>
      <c r="O3787" s="4">
        <v>821</v>
      </c>
      <c r="P3787" s="4" t="s">
        <v>24986</v>
      </c>
      <c r="Q3787" s="7" t="s">
        <v>24987</v>
      </c>
      <c r="R3787" s="4" t="s">
        <v>24988</v>
      </c>
    </row>
    <row r="3788" spans="1:18" ht="31.15">
      <c r="A3788" s="3" t="s">
        <v>24989</v>
      </c>
      <c r="B3788" s="4" t="s">
        <v>24990</v>
      </c>
      <c r="C3788" s="5" t="s">
        <v>21036</v>
      </c>
      <c r="D3788" s="4" t="s">
        <v>24991</v>
      </c>
      <c r="E3788" s="6">
        <v>44634.966921296298</v>
      </c>
      <c r="F3788" s="4"/>
      <c r="G3788" s="4"/>
      <c r="H3788" s="4"/>
      <c r="I3788" s="4"/>
      <c r="J3788" s="4" t="s">
        <v>24992</v>
      </c>
      <c r="K3788" s="4"/>
      <c r="L3788" s="4" t="s">
        <v>33</v>
      </c>
      <c r="M3788" s="7" t="s">
        <v>24993</v>
      </c>
      <c r="N3788" s="4">
        <v>3146</v>
      </c>
      <c r="O3788" s="4">
        <v>5002</v>
      </c>
      <c r="P3788" s="4" t="s">
        <v>24994</v>
      </c>
      <c r="Q3788" s="7" t="s">
        <v>24995</v>
      </c>
      <c r="R3788" s="4" t="s">
        <v>21042</v>
      </c>
    </row>
    <row r="3789" spans="1:18" ht="31.15">
      <c r="A3789" s="3" t="s">
        <v>24996</v>
      </c>
      <c r="B3789" s="4" t="s">
        <v>24997</v>
      </c>
      <c r="C3789" s="5" t="s">
        <v>21036</v>
      </c>
      <c r="D3789" s="4" t="s">
        <v>24998</v>
      </c>
      <c r="E3789" s="6">
        <v>44634.966122685189</v>
      </c>
      <c r="F3789" s="4"/>
      <c r="G3789" s="4"/>
      <c r="H3789" s="4"/>
      <c r="I3789" s="4"/>
      <c r="J3789" s="4" t="s">
        <v>24999</v>
      </c>
      <c r="K3789" s="4"/>
      <c r="L3789" s="4" t="s">
        <v>57</v>
      </c>
      <c r="M3789" s="7" t="s">
        <v>25000</v>
      </c>
      <c r="N3789" s="4">
        <v>4711</v>
      </c>
      <c r="O3789" s="4">
        <v>5117</v>
      </c>
      <c r="P3789" s="4"/>
      <c r="Q3789" s="7" t="s">
        <v>25001</v>
      </c>
      <c r="R3789" s="4" t="s">
        <v>21042</v>
      </c>
    </row>
    <row r="3790" spans="1:18" ht="31.15">
      <c r="A3790" s="3" t="s">
        <v>25002</v>
      </c>
      <c r="B3790" s="4" t="s">
        <v>19665</v>
      </c>
      <c r="C3790" s="5" t="s">
        <v>22644</v>
      </c>
      <c r="D3790" s="4" t="s">
        <v>25003</v>
      </c>
      <c r="E3790" s="6">
        <v>44634.964826388888</v>
      </c>
      <c r="F3790" s="4"/>
      <c r="G3790" s="4"/>
      <c r="H3790" s="4"/>
      <c r="I3790" s="4"/>
      <c r="J3790" s="4" t="s">
        <v>19667</v>
      </c>
      <c r="K3790" s="4"/>
      <c r="L3790" s="4" t="s">
        <v>23</v>
      </c>
      <c r="M3790" s="7" t="s">
        <v>19668</v>
      </c>
      <c r="N3790" s="4">
        <v>2633</v>
      </c>
      <c r="O3790" s="4">
        <v>3302</v>
      </c>
      <c r="P3790" s="4" t="s">
        <v>6799</v>
      </c>
      <c r="Q3790" s="7" t="s">
        <v>25004</v>
      </c>
      <c r="R3790" s="4" t="s">
        <v>22650</v>
      </c>
    </row>
    <row r="3791" spans="1:18" ht="31.15">
      <c r="A3791" s="3" t="s">
        <v>25005</v>
      </c>
      <c r="B3791" s="4" t="s">
        <v>19714</v>
      </c>
      <c r="C3791" s="5" t="s">
        <v>25006</v>
      </c>
      <c r="D3791" s="4" t="s">
        <v>25007</v>
      </c>
      <c r="E3791" s="6">
        <v>44634.963946759264</v>
      </c>
      <c r="F3791" s="4"/>
      <c r="G3791" s="4"/>
      <c r="H3791" s="4"/>
      <c r="I3791" s="4"/>
      <c r="J3791" s="4" t="s">
        <v>19717</v>
      </c>
      <c r="K3791" s="4"/>
      <c r="L3791" s="4" t="s">
        <v>23</v>
      </c>
      <c r="M3791" s="7" t="s">
        <v>19718</v>
      </c>
      <c r="N3791" s="4">
        <v>2376</v>
      </c>
      <c r="O3791" s="4">
        <v>1128</v>
      </c>
      <c r="P3791" s="4"/>
      <c r="Q3791" s="7" t="s">
        <v>25008</v>
      </c>
      <c r="R3791" s="4" t="s">
        <v>25009</v>
      </c>
    </row>
    <row r="3792" spans="1:18" ht="31.15">
      <c r="A3792" s="3" t="s">
        <v>25010</v>
      </c>
      <c r="B3792" s="4" t="s">
        <v>25011</v>
      </c>
      <c r="C3792" s="5" t="s">
        <v>21036</v>
      </c>
      <c r="D3792" s="4" t="s">
        <v>25012</v>
      </c>
      <c r="E3792" s="6">
        <v>44634.963634259257</v>
      </c>
      <c r="F3792" s="4"/>
      <c r="G3792" s="4"/>
      <c r="H3792" s="4"/>
      <c r="I3792" s="4"/>
      <c r="J3792" s="4" t="s">
        <v>25013</v>
      </c>
      <c r="K3792" s="4"/>
      <c r="L3792" s="4" t="s">
        <v>23</v>
      </c>
      <c r="M3792" s="7" t="s">
        <v>25014</v>
      </c>
      <c r="N3792" s="4">
        <v>4221</v>
      </c>
      <c r="O3792" s="4">
        <v>4667</v>
      </c>
      <c r="P3792" s="4"/>
      <c r="Q3792" s="7" t="s">
        <v>25015</v>
      </c>
      <c r="R3792" s="4" t="s">
        <v>21042</v>
      </c>
    </row>
    <row r="3793" spans="1:18" ht="31.15">
      <c r="A3793" s="3" t="s">
        <v>25016</v>
      </c>
      <c r="B3793" s="4" t="s">
        <v>24124</v>
      </c>
      <c r="C3793" s="5" t="s">
        <v>22045</v>
      </c>
      <c r="D3793" s="4" t="s">
        <v>25017</v>
      </c>
      <c r="E3793" s="6">
        <v>44634.963113425925</v>
      </c>
      <c r="F3793" s="4"/>
      <c r="G3793" s="4"/>
      <c r="H3793" s="4"/>
      <c r="I3793" s="4"/>
      <c r="J3793" s="4" t="s">
        <v>24126</v>
      </c>
      <c r="K3793" s="4"/>
      <c r="L3793" s="4" t="s">
        <v>57</v>
      </c>
      <c r="M3793" s="7" t="s">
        <v>24127</v>
      </c>
      <c r="N3793" s="4">
        <v>13341</v>
      </c>
      <c r="O3793" s="4">
        <v>13665</v>
      </c>
      <c r="P3793" s="4" t="s">
        <v>12196</v>
      </c>
      <c r="Q3793" s="7" t="s">
        <v>25018</v>
      </c>
      <c r="R3793" s="4" t="s">
        <v>22048</v>
      </c>
    </row>
    <row r="3794" spans="1:18" ht="31.15">
      <c r="A3794" s="3" t="s">
        <v>25019</v>
      </c>
      <c r="B3794" s="4" t="s">
        <v>25020</v>
      </c>
      <c r="C3794" s="5" t="s">
        <v>21036</v>
      </c>
      <c r="D3794" s="4" t="s">
        <v>25021</v>
      </c>
      <c r="E3794" s="6">
        <v>44634.963009259256</v>
      </c>
      <c r="F3794" s="4"/>
      <c r="G3794" s="4"/>
      <c r="H3794" s="4"/>
      <c r="I3794" s="4"/>
      <c r="J3794" s="4" t="s">
        <v>25022</v>
      </c>
      <c r="K3794" s="4"/>
      <c r="L3794" s="4" t="s">
        <v>33</v>
      </c>
      <c r="M3794" s="7" t="s">
        <v>25023</v>
      </c>
      <c r="N3794" s="4">
        <v>1208</v>
      </c>
      <c r="O3794" s="4">
        <v>4998</v>
      </c>
      <c r="P3794" s="4"/>
      <c r="Q3794" s="7" t="s">
        <v>25024</v>
      </c>
      <c r="R3794" s="4" t="s">
        <v>21042</v>
      </c>
    </row>
    <row r="3795" spans="1:18" ht="61.9">
      <c r="A3795" s="3" t="s">
        <v>25025</v>
      </c>
      <c r="B3795" s="4" t="s">
        <v>25026</v>
      </c>
      <c r="C3795" s="5" t="s">
        <v>4115</v>
      </c>
      <c r="D3795" s="4" t="s">
        <v>25027</v>
      </c>
      <c r="E3795" s="6">
        <v>44634.962453703702</v>
      </c>
      <c r="F3795" s="4"/>
      <c r="G3795" s="4"/>
      <c r="H3795" s="4"/>
      <c r="I3795" s="4"/>
      <c r="J3795" s="4" t="s">
        <v>25028</v>
      </c>
      <c r="K3795" s="4"/>
      <c r="L3795" s="4" t="s">
        <v>23</v>
      </c>
      <c r="M3795" s="7" t="s">
        <v>25029</v>
      </c>
      <c r="N3795" s="4">
        <v>727</v>
      </c>
      <c r="O3795" s="4">
        <v>683</v>
      </c>
      <c r="P3795" s="4"/>
      <c r="Q3795" s="7" t="s">
        <v>25030</v>
      </c>
      <c r="R3795" s="4" t="s">
        <v>4121</v>
      </c>
    </row>
    <row r="3796" spans="1:18" ht="51.6">
      <c r="A3796" s="3" t="s">
        <v>25031</v>
      </c>
      <c r="B3796" s="4" t="s">
        <v>25032</v>
      </c>
      <c r="C3796" s="5" t="s">
        <v>25033</v>
      </c>
      <c r="D3796" s="4" t="s">
        <v>25034</v>
      </c>
      <c r="E3796" s="6">
        <v>44634.962233796294</v>
      </c>
      <c r="F3796" s="4"/>
      <c r="G3796" s="4"/>
      <c r="H3796" s="4"/>
      <c r="I3796" s="4"/>
      <c r="J3796" s="4" t="s">
        <v>25035</v>
      </c>
      <c r="K3796" s="4"/>
      <c r="L3796" s="4" t="s">
        <v>57</v>
      </c>
      <c r="M3796" s="7" t="s">
        <v>25036</v>
      </c>
      <c r="N3796" s="4">
        <v>1735</v>
      </c>
      <c r="O3796" s="4">
        <v>5003</v>
      </c>
      <c r="P3796" s="4" t="s">
        <v>19023</v>
      </c>
      <c r="Q3796" s="7" t="s">
        <v>25037</v>
      </c>
      <c r="R3796" s="4" t="s">
        <v>25038</v>
      </c>
    </row>
    <row r="3797" spans="1:18" ht="31.15">
      <c r="A3797" s="3" t="s">
        <v>25039</v>
      </c>
      <c r="B3797" s="4" t="s">
        <v>25040</v>
      </c>
      <c r="C3797" s="5" t="s">
        <v>21036</v>
      </c>
      <c r="D3797" s="4" t="s">
        <v>25041</v>
      </c>
      <c r="E3797" s="6">
        <v>44634.961550925931</v>
      </c>
      <c r="F3797" s="4"/>
      <c r="G3797" s="4"/>
      <c r="H3797" s="4"/>
      <c r="I3797" s="4"/>
      <c r="J3797" s="4" t="s">
        <v>25042</v>
      </c>
      <c r="K3797" s="4"/>
      <c r="L3797" s="4" t="s">
        <v>23</v>
      </c>
      <c r="M3797" s="7" t="s">
        <v>25043</v>
      </c>
      <c r="N3797" s="4">
        <v>3691</v>
      </c>
      <c r="O3797" s="4">
        <v>3753</v>
      </c>
      <c r="P3797" s="4" t="s">
        <v>25044</v>
      </c>
      <c r="Q3797" s="7" t="s">
        <v>25045</v>
      </c>
      <c r="R3797" s="4" t="s">
        <v>21042</v>
      </c>
    </row>
    <row r="3798" spans="1:18" ht="31.15">
      <c r="A3798" s="3" t="s">
        <v>25046</v>
      </c>
      <c r="B3798" s="4" t="s">
        <v>25047</v>
      </c>
      <c r="C3798" s="5" t="s">
        <v>21036</v>
      </c>
      <c r="D3798" s="4" t="s">
        <v>25048</v>
      </c>
      <c r="E3798" s="6">
        <v>44634.961377314816</v>
      </c>
      <c r="F3798" s="4"/>
      <c r="G3798" s="4"/>
      <c r="H3798" s="4"/>
      <c r="I3798" s="4"/>
      <c r="J3798" s="4" t="s">
        <v>25049</v>
      </c>
      <c r="K3798" s="4"/>
      <c r="L3798" s="4" t="s">
        <v>23</v>
      </c>
      <c r="M3798" s="7" t="s">
        <v>25050</v>
      </c>
      <c r="N3798" s="4">
        <v>1462</v>
      </c>
      <c r="O3798" s="4">
        <v>4158</v>
      </c>
      <c r="P3798" s="4" t="s">
        <v>44</v>
      </c>
      <c r="Q3798" s="7" t="s">
        <v>25051</v>
      </c>
      <c r="R3798" s="4" t="s">
        <v>21042</v>
      </c>
    </row>
    <row r="3799" spans="1:18" ht="31.15">
      <c r="A3799" s="3" t="s">
        <v>25052</v>
      </c>
      <c r="B3799" s="4" t="s">
        <v>25053</v>
      </c>
      <c r="C3799" s="5" t="s">
        <v>21036</v>
      </c>
      <c r="D3799" s="4" t="s">
        <v>25054</v>
      </c>
      <c r="E3799" s="6">
        <v>44634.9612962963</v>
      </c>
      <c r="F3799" s="4"/>
      <c r="G3799" s="4"/>
      <c r="H3799" s="4"/>
      <c r="I3799" s="4"/>
      <c r="J3799" s="4" t="s">
        <v>25055</v>
      </c>
      <c r="K3799" s="4"/>
      <c r="L3799" s="4" t="s">
        <v>33</v>
      </c>
      <c r="M3799" s="7" t="s">
        <v>25056</v>
      </c>
      <c r="N3799" s="4">
        <v>830</v>
      </c>
      <c r="O3799" s="4">
        <v>1362</v>
      </c>
      <c r="P3799" s="4"/>
      <c r="Q3799" s="7" t="s">
        <v>25057</v>
      </c>
      <c r="R3799" s="4" t="s">
        <v>21042</v>
      </c>
    </row>
    <row r="3800" spans="1:18" ht="31.15">
      <c r="A3800" s="3" t="s">
        <v>25058</v>
      </c>
      <c r="B3800" s="4" t="s">
        <v>25059</v>
      </c>
      <c r="C3800" s="5" t="s">
        <v>21036</v>
      </c>
      <c r="D3800" s="4" t="s">
        <v>25060</v>
      </c>
      <c r="E3800" s="6">
        <v>44634.960995370369</v>
      </c>
      <c r="F3800" s="4"/>
      <c r="G3800" s="4"/>
      <c r="H3800" s="4"/>
      <c r="I3800" s="4"/>
      <c r="J3800" s="4" t="s">
        <v>25061</v>
      </c>
      <c r="K3800" s="4"/>
      <c r="L3800" s="4" t="s">
        <v>57</v>
      </c>
      <c r="M3800" s="7" t="s">
        <v>25062</v>
      </c>
      <c r="N3800" s="4">
        <v>5958</v>
      </c>
      <c r="O3800" s="4">
        <v>996</v>
      </c>
      <c r="P3800" s="4" t="s">
        <v>2500</v>
      </c>
      <c r="Q3800" s="7" t="s">
        <v>25063</v>
      </c>
      <c r="R3800" s="4" t="s">
        <v>21042</v>
      </c>
    </row>
    <row r="3801" spans="1:18" ht="82.15">
      <c r="A3801" s="3" t="s">
        <v>25064</v>
      </c>
      <c r="B3801" s="4" t="s">
        <v>1503</v>
      </c>
      <c r="C3801" s="5" t="s">
        <v>25065</v>
      </c>
      <c r="D3801" s="4" t="s">
        <v>25066</v>
      </c>
      <c r="E3801" s="6">
        <v>44634.960335648153</v>
      </c>
      <c r="F3801" s="4"/>
      <c r="G3801" s="4"/>
      <c r="H3801" s="4"/>
      <c r="I3801" s="4"/>
      <c r="J3801" s="4" t="s">
        <v>1506</v>
      </c>
      <c r="K3801" s="4"/>
      <c r="L3801" s="4" t="s">
        <v>23</v>
      </c>
      <c r="M3801" s="7" t="s">
        <v>1507</v>
      </c>
      <c r="N3801" s="4">
        <v>3094</v>
      </c>
      <c r="O3801" s="4">
        <v>4978</v>
      </c>
      <c r="P3801" s="4" t="s">
        <v>1508</v>
      </c>
      <c r="Q3801" s="7" t="s">
        <v>25067</v>
      </c>
      <c r="R3801" s="4" t="s">
        <v>25068</v>
      </c>
    </row>
    <row r="3802" spans="1:18" ht="31.15">
      <c r="A3802" s="3" t="s">
        <v>25069</v>
      </c>
      <c r="B3802" s="4" t="s">
        <v>25070</v>
      </c>
      <c r="C3802" s="5" t="s">
        <v>21036</v>
      </c>
      <c r="D3802" s="4" t="s">
        <v>25071</v>
      </c>
      <c r="E3802" s="6">
        <v>44634.959895833337</v>
      </c>
      <c r="F3802" s="4"/>
      <c r="G3802" s="4"/>
      <c r="H3802" s="4"/>
      <c r="I3802" s="4"/>
      <c r="J3802" s="4" t="s">
        <v>25072</v>
      </c>
      <c r="K3802" s="4"/>
      <c r="L3802" s="4" t="s">
        <v>23</v>
      </c>
      <c r="M3802" s="7" t="s">
        <v>25073</v>
      </c>
      <c r="N3802" s="4">
        <v>2756</v>
      </c>
      <c r="O3802" s="4">
        <v>491</v>
      </c>
      <c r="P3802" s="4" t="s">
        <v>25074</v>
      </c>
      <c r="Q3802" s="7" t="s">
        <v>25075</v>
      </c>
      <c r="R3802" s="4" t="s">
        <v>21042</v>
      </c>
    </row>
    <row r="3803" spans="1:18" ht="31.15">
      <c r="A3803" s="3" t="s">
        <v>25076</v>
      </c>
      <c r="B3803" s="4" t="s">
        <v>25077</v>
      </c>
      <c r="C3803" s="5" t="s">
        <v>21036</v>
      </c>
      <c r="D3803" s="4" t="s">
        <v>25078</v>
      </c>
      <c r="E3803" s="6">
        <v>44634.959814814814</v>
      </c>
      <c r="F3803" s="4"/>
      <c r="G3803" s="4"/>
      <c r="H3803" s="4"/>
      <c r="I3803" s="4"/>
      <c r="J3803" s="4" t="s">
        <v>25079</v>
      </c>
      <c r="K3803" s="4"/>
      <c r="L3803" s="4" t="s">
        <v>57</v>
      </c>
      <c r="M3803" s="7" t="s">
        <v>25080</v>
      </c>
      <c r="N3803" s="4">
        <v>1279</v>
      </c>
      <c r="O3803" s="4">
        <v>607</v>
      </c>
      <c r="P3803" s="4" t="s">
        <v>25081</v>
      </c>
      <c r="Q3803" s="7" t="s">
        <v>25082</v>
      </c>
      <c r="R3803" s="4" t="s">
        <v>21042</v>
      </c>
    </row>
    <row r="3804" spans="1:18" ht="31.15">
      <c r="A3804" s="3" t="s">
        <v>25083</v>
      </c>
      <c r="B3804" s="4" t="s">
        <v>25084</v>
      </c>
      <c r="C3804" s="5" t="s">
        <v>21036</v>
      </c>
      <c r="D3804" s="4" t="s">
        <v>25085</v>
      </c>
      <c r="E3804" s="6">
        <v>44634.959189814814</v>
      </c>
      <c r="F3804" s="4"/>
      <c r="G3804" s="4"/>
      <c r="H3804" s="4"/>
      <c r="I3804" s="4"/>
      <c r="J3804" s="4" t="s">
        <v>25086</v>
      </c>
      <c r="K3804" s="4"/>
      <c r="L3804" s="4" t="s">
        <v>23</v>
      </c>
      <c r="M3804" s="7" t="s">
        <v>25087</v>
      </c>
      <c r="N3804" s="4">
        <v>2859</v>
      </c>
      <c r="O3804" s="4">
        <v>4988</v>
      </c>
      <c r="P3804" s="4" t="s">
        <v>25088</v>
      </c>
      <c r="Q3804" s="7" t="s">
        <v>25089</v>
      </c>
      <c r="R3804" s="4" t="s">
        <v>21042</v>
      </c>
    </row>
    <row r="3805" spans="1:18" ht="163.9">
      <c r="A3805" s="3" t="s">
        <v>25090</v>
      </c>
      <c r="B3805" s="4" t="s">
        <v>2957</v>
      </c>
      <c r="C3805" s="5" t="s">
        <v>25091</v>
      </c>
      <c r="D3805" s="4" t="s">
        <v>25092</v>
      </c>
      <c r="E3805" s="6">
        <v>44634.958344907413</v>
      </c>
      <c r="F3805" s="4"/>
      <c r="G3805" s="4"/>
      <c r="H3805" s="4"/>
      <c r="I3805" s="4"/>
      <c r="J3805" s="4" t="s">
        <v>2960</v>
      </c>
      <c r="K3805" s="4"/>
      <c r="L3805" s="4" t="s">
        <v>33</v>
      </c>
      <c r="M3805" s="7" t="s">
        <v>2961</v>
      </c>
      <c r="N3805" s="4">
        <v>1730</v>
      </c>
      <c r="O3805" s="4">
        <v>1859</v>
      </c>
      <c r="P3805" s="4"/>
      <c r="Q3805" s="7" t="s">
        <v>25093</v>
      </c>
      <c r="R3805" s="4" t="s">
        <v>25094</v>
      </c>
    </row>
    <row r="3806" spans="1:18" ht="163.9">
      <c r="A3806" s="3" t="s">
        <v>25095</v>
      </c>
      <c r="B3806" s="4" t="s">
        <v>2957</v>
      </c>
      <c r="C3806" s="5" t="s">
        <v>25096</v>
      </c>
      <c r="D3806" s="4" t="s">
        <v>25097</v>
      </c>
      <c r="E3806" s="6">
        <v>44634.958333333328</v>
      </c>
      <c r="F3806" s="4"/>
      <c r="G3806" s="4"/>
      <c r="H3806" s="4"/>
      <c r="I3806" s="4"/>
      <c r="J3806" s="4" t="s">
        <v>2960</v>
      </c>
      <c r="K3806" s="4"/>
      <c r="L3806" s="4" t="s">
        <v>33</v>
      </c>
      <c r="M3806" s="7" t="s">
        <v>2961</v>
      </c>
      <c r="N3806" s="4">
        <v>1730</v>
      </c>
      <c r="O3806" s="4">
        <v>1859</v>
      </c>
      <c r="P3806" s="4"/>
      <c r="Q3806" s="7" t="s">
        <v>25098</v>
      </c>
      <c r="R3806" s="4" t="s">
        <v>25099</v>
      </c>
    </row>
    <row r="3807" spans="1:18" ht="61.9">
      <c r="A3807" s="3" t="s">
        <v>25100</v>
      </c>
      <c r="B3807" s="4" t="s">
        <v>25101</v>
      </c>
      <c r="C3807" s="5" t="s">
        <v>25102</v>
      </c>
      <c r="D3807" s="4" t="s">
        <v>25103</v>
      </c>
      <c r="E3807" s="6">
        <v>44634.95826388889</v>
      </c>
      <c r="F3807" s="4"/>
      <c r="G3807" s="4"/>
      <c r="H3807" s="4"/>
      <c r="I3807" s="4"/>
      <c r="J3807" s="4" t="s">
        <v>25104</v>
      </c>
      <c r="K3807" s="4"/>
      <c r="L3807" s="4" t="s">
        <v>33</v>
      </c>
      <c r="M3807" s="7" t="s">
        <v>25105</v>
      </c>
      <c r="N3807" s="4">
        <v>13058</v>
      </c>
      <c r="O3807" s="4">
        <v>10326</v>
      </c>
      <c r="P3807" s="4" t="s">
        <v>25106</v>
      </c>
      <c r="Q3807" s="7" t="s">
        <v>25107</v>
      </c>
      <c r="R3807" s="4" t="s">
        <v>25108</v>
      </c>
    </row>
    <row r="3808" spans="1:18" ht="31.15">
      <c r="A3808" s="3" t="s">
        <v>25109</v>
      </c>
      <c r="B3808" s="4" t="s">
        <v>25110</v>
      </c>
      <c r="C3808" s="5" t="s">
        <v>21036</v>
      </c>
      <c r="D3808" s="4" t="s">
        <v>25111</v>
      </c>
      <c r="E3808" s="6">
        <v>44634.957951388889</v>
      </c>
      <c r="F3808" s="4"/>
      <c r="G3808" s="4"/>
      <c r="H3808" s="4"/>
      <c r="I3808" s="4"/>
      <c r="J3808" s="4" t="s">
        <v>25112</v>
      </c>
      <c r="K3808" s="4"/>
      <c r="L3808" s="4" t="s">
        <v>57</v>
      </c>
      <c r="M3808" s="7" t="s">
        <v>25113</v>
      </c>
      <c r="N3808" s="4">
        <v>1052</v>
      </c>
      <c r="O3808" s="4">
        <v>288</v>
      </c>
      <c r="P3808" s="4" t="s">
        <v>25114</v>
      </c>
      <c r="Q3808" s="7" t="s">
        <v>25115</v>
      </c>
      <c r="R3808" s="4" t="s">
        <v>21042</v>
      </c>
    </row>
    <row r="3809" spans="1:18" ht="31.15">
      <c r="A3809" s="3" t="s">
        <v>25116</v>
      </c>
      <c r="B3809" s="4" t="s">
        <v>25117</v>
      </c>
      <c r="C3809" s="5" t="s">
        <v>21036</v>
      </c>
      <c r="D3809" s="4" t="s">
        <v>25118</v>
      </c>
      <c r="E3809" s="6">
        <v>44634.957928240736</v>
      </c>
      <c r="F3809" s="4"/>
      <c r="G3809" s="4"/>
      <c r="H3809" s="4"/>
      <c r="I3809" s="4"/>
      <c r="J3809" s="4" t="s">
        <v>25119</v>
      </c>
      <c r="K3809" s="4"/>
      <c r="L3809" s="4" t="s">
        <v>23</v>
      </c>
      <c r="M3809" s="7" t="s">
        <v>25120</v>
      </c>
      <c r="N3809" s="4">
        <v>1093</v>
      </c>
      <c r="O3809" s="4">
        <v>1901</v>
      </c>
      <c r="P3809" s="4" t="s">
        <v>25121</v>
      </c>
      <c r="Q3809" s="7" t="s">
        <v>25122</v>
      </c>
      <c r="R3809" s="4" t="s">
        <v>21042</v>
      </c>
    </row>
    <row r="3810" spans="1:18" ht="31.15">
      <c r="A3810" s="3" t="s">
        <v>25123</v>
      </c>
      <c r="B3810" s="4" t="s">
        <v>25124</v>
      </c>
      <c r="C3810" s="5" t="s">
        <v>21036</v>
      </c>
      <c r="D3810" s="4" t="s">
        <v>25125</v>
      </c>
      <c r="E3810" s="6">
        <v>44634.957500000004</v>
      </c>
      <c r="F3810" s="4"/>
      <c r="G3810" s="4"/>
      <c r="H3810" s="4"/>
      <c r="I3810" s="4"/>
      <c r="J3810" s="4" t="s">
        <v>25126</v>
      </c>
      <c r="K3810" s="4"/>
      <c r="L3810" s="4" t="s">
        <v>33</v>
      </c>
      <c r="M3810" s="7" t="s">
        <v>25127</v>
      </c>
      <c r="N3810" s="4">
        <v>836</v>
      </c>
      <c r="O3810" s="4">
        <v>437</v>
      </c>
      <c r="P3810" s="4"/>
      <c r="Q3810" s="7" t="s">
        <v>25128</v>
      </c>
      <c r="R3810" s="4" t="s">
        <v>21042</v>
      </c>
    </row>
    <row r="3811" spans="1:18" ht="31.15">
      <c r="A3811" s="3" t="s">
        <v>25129</v>
      </c>
      <c r="B3811" s="4" t="s">
        <v>25130</v>
      </c>
      <c r="C3811" s="5" t="s">
        <v>21036</v>
      </c>
      <c r="D3811" s="4" t="s">
        <v>25131</v>
      </c>
      <c r="E3811" s="6">
        <v>44634.957442129627</v>
      </c>
      <c r="F3811" s="4"/>
      <c r="G3811" s="4"/>
      <c r="H3811" s="4"/>
      <c r="I3811" s="4"/>
      <c r="J3811" s="4" t="s">
        <v>25132</v>
      </c>
      <c r="K3811" s="4"/>
      <c r="L3811" s="4" t="s">
        <v>23</v>
      </c>
      <c r="M3811" s="7" t="s">
        <v>25133</v>
      </c>
      <c r="N3811" s="4">
        <v>833</v>
      </c>
      <c r="O3811" s="4">
        <v>1282</v>
      </c>
      <c r="P3811" s="4" t="s">
        <v>25134</v>
      </c>
      <c r="Q3811" s="7" t="s">
        <v>25135</v>
      </c>
      <c r="R3811" s="4" t="s">
        <v>21042</v>
      </c>
    </row>
    <row r="3812" spans="1:18" ht="31.15">
      <c r="A3812" s="3" t="s">
        <v>25136</v>
      </c>
      <c r="B3812" s="4" t="s">
        <v>25137</v>
      </c>
      <c r="C3812" s="5" t="s">
        <v>21036</v>
      </c>
      <c r="D3812" s="4" t="s">
        <v>25138</v>
      </c>
      <c r="E3812" s="6">
        <v>44634.957280092596</v>
      </c>
      <c r="F3812" s="4"/>
      <c r="G3812" s="4"/>
      <c r="H3812" s="4"/>
      <c r="I3812" s="4"/>
      <c r="J3812" s="4" t="s">
        <v>25139</v>
      </c>
      <c r="K3812" s="4"/>
      <c r="L3812" s="4" t="s">
        <v>303</v>
      </c>
      <c r="M3812" s="7" t="s">
        <v>25140</v>
      </c>
      <c r="N3812" s="4">
        <v>1432</v>
      </c>
      <c r="O3812" s="4">
        <v>1577</v>
      </c>
      <c r="P3812" s="4" t="s">
        <v>25141</v>
      </c>
      <c r="Q3812" s="7" t="s">
        <v>25142</v>
      </c>
      <c r="R3812" s="4" t="s">
        <v>21042</v>
      </c>
    </row>
    <row r="3813" spans="1:18" ht="61.9">
      <c r="A3813" s="3" t="s">
        <v>25143</v>
      </c>
      <c r="B3813" s="4" t="s">
        <v>25144</v>
      </c>
      <c r="C3813" s="5" t="s">
        <v>4115</v>
      </c>
      <c r="D3813" s="4" t="s">
        <v>25145</v>
      </c>
      <c r="E3813" s="6">
        <v>44634.95648148148</v>
      </c>
      <c r="F3813" s="4"/>
      <c r="G3813" s="4"/>
      <c r="H3813" s="4"/>
      <c r="I3813" s="4"/>
      <c r="J3813" s="4" t="s">
        <v>25146</v>
      </c>
      <c r="K3813" s="4"/>
      <c r="L3813" s="4" t="s">
        <v>33</v>
      </c>
      <c r="M3813" s="7" t="s">
        <v>25147</v>
      </c>
      <c r="N3813" s="4">
        <v>2129</v>
      </c>
      <c r="O3813" s="4">
        <v>3060</v>
      </c>
      <c r="P3813" s="4" t="s">
        <v>25148</v>
      </c>
      <c r="Q3813" s="7" t="s">
        <v>25149</v>
      </c>
      <c r="R3813" s="4" t="s">
        <v>4121</v>
      </c>
    </row>
    <row r="3814" spans="1:18" ht="31.15">
      <c r="A3814" s="3" t="s">
        <v>25150</v>
      </c>
      <c r="B3814" s="4" t="s">
        <v>13186</v>
      </c>
      <c r="C3814" s="5" t="s">
        <v>21036</v>
      </c>
      <c r="D3814" s="4" t="s">
        <v>25151</v>
      </c>
      <c r="E3814" s="6">
        <v>44634.955752314811</v>
      </c>
      <c r="F3814" s="4"/>
      <c r="G3814" s="4"/>
      <c r="H3814" s="4"/>
      <c r="I3814" s="4"/>
      <c r="J3814" s="4" t="s">
        <v>13188</v>
      </c>
      <c r="K3814" s="4"/>
      <c r="L3814" s="4" t="s">
        <v>23</v>
      </c>
      <c r="M3814" s="7" t="s">
        <v>13189</v>
      </c>
      <c r="N3814" s="4">
        <v>972</v>
      </c>
      <c r="O3814" s="4">
        <v>1553</v>
      </c>
      <c r="P3814" s="4" t="s">
        <v>11738</v>
      </c>
      <c r="Q3814" s="7" t="s">
        <v>25152</v>
      </c>
      <c r="R3814" s="4" t="s">
        <v>21042</v>
      </c>
    </row>
    <row r="3815" spans="1:18" ht="31.15">
      <c r="A3815" s="3" t="s">
        <v>25153</v>
      </c>
      <c r="B3815" s="4" t="s">
        <v>25154</v>
      </c>
      <c r="C3815" s="5" t="s">
        <v>21036</v>
      </c>
      <c r="D3815" s="4" t="s">
        <v>25155</v>
      </c>
      <c r="E3815" s="6">
        <v>44634.955671296295</v>
      </c>
      <c r="F3815" s="4"/>
      <c r="G3815" s="4"/>
      <c r="H3815" s="4"/>
      <c r="I3815" s="4"/>
      <c r="J3815" s="4" t="s">
        <v>25156</v>
      </c>
      <c r="K3815" s="4"/>
      <c r="L3815" s="4" t="s">
        <v>33</v>
      </c>
      <c r="M3815" s="7" t="s">
        <v>25157</v>
      </c>
      <c r="N3815" s="4">
        <v>1240</v>
      </c>
      <c r="O3815" s="4">
        <v>549</v>
      </c>
      <c r="P3815" s="4" t="s">
        <v>25158</v>
      </c>
      <c r="Q3815" s="7" t="s">
        <v>25159</v>
      </c>
      <c r="R3815" s="4" t="s">
        <v>21042</v>
      </c>
    </row>
    <row r="3816" spans="1:18" ht="31.15">
      <c r="A3816" s="3" t="s">
        <v>25160</v>
      </c>
      <c r="B3816" s="4" t="s">
        <v>25161</v>
      </c>
      <c r="C3816" s="5" t="s">
        <v>21036</v>
      </c>
      <c r="D3816" s="4" t="s">
        <v>25162</v>
      </c>
      <c r="E3816" s="6">
        <v>44634.955613425926</v>
      </c>
      <c r="F3816" s="4"/>
      <c r="G3816" s="4"/>
      <c r="H3816" s="4"/>
      <c r="I3816" s="4"/>
      <c r="J3816" s="4" t="s">
        <v>25163</v>
      </c>
      <c r="K3816" s="4"/>
      <c r="L3816" s="4" t="s">
        <v>23</v>
      </c>
      <c r="M3816" s="7" t="s">
        <v>25164</v>
      </c>
      <c r="N3816" s="4">
        <v>1130</v>
      </c>
      <c r="O3816" s="4">
        <v>474</v>
      </c>
      <c r="P3816" s="4" t="s">
        <v>9205</v>
      </c>
      <c r="Q3816" s="7" t="s">
        <v>25165</v>
      </c>
      <c r="R3816" s="4" t="s">
        <v>21042</v>
      </c>
    </row>
    <row r="3817" spans="1:18" ht="31.15">
      <c r="A3817" s="3" t="s">
        <v>25166</v>
      </c>
      <c r="B3817" s="4" t="s">
        <v>25167</v>
      </c>
      <c r="C3817" s="5" t="s">
        <v>21036</v>
      </c>
      <c r="D3817" s="4" t="s">
        <v>25168</v>
      </c>
      <c r="E3817" s="6">
        <v>44634.955254629633</v>
      </c>
      <c r="F3817" s="4"/>
      <c r="G3817" s="4"/>
      <c r="H3817" s="4"/>
      <c r="I3817" s="4"/>
      <c r="J3817" s="4" t="s">
        <v>25169</v>
      </c>
      <c r="K3817" s="4"/>
      <c r="L3817" s="4" t="s">
        <v>33</v>
      </c>
      <c r="M3817" s="7" t="s">
        <v>25170</v>
      </c>
      <c r="N3817" s="4">
        <v>14539</v>
      </c>
      <c r="O3817" s="4">
        <v>1786</v>
      </c>
      <c r="P3817" s="4"/>
      <c r="Q3817" s="7" t="s">
        <v>25171</v>
      </c>
      <c r="R3817" s="4" t="s">
        <v>21042</v>
      </c>
    </row>
    <row r="3818" spans="1:18" ht="51.6">
      <c r="A3818" s="3" t="s">
        <v>25172</v>
      </c>
      <c r="B3818" s="4" t="s">
        <v>16909</v>
      </c>
      <c r="C3818" s="5" t="s">
        <v>25173</v>
      </c>
      <c r="D3818" s="4" t="s">
        <v>25174</v>
      </c>
      <c r="E3818" s="6">
        <v>44634.955208333333</v>
      </c>
      <c r="F3818" s="4"/>
      <c r="G3818" s="4"/>
      <c r="H3818" s="4" t="s">
        <v>16912</v>
      </c>
      <c r="I3818" s="4" t="s">
        <v>16909</v>
      </c>
      <c r="J3818" s="4" t="s">
        <v>16912</v>
      </c>
      <c r="K3818" s="4" t="s">
        <v>25175</v>
      </c>
      <c r="L3818" s="4" t="s">
        <v>23</v>
      </c>
      <c r="M3818" s="7" t="s">
        <v>16914</v>
      </c>
      <c r="N3818" s="4">
        <v>771</v>
      </c>
      <c r="O3818" s="4">
        <v>526</v>
      </c>
      <c r="P3818" s="4" t="s">
        <v>16915</v>
      </c>
      <c r="Q3818" s="7" t="s">
        <v>25176</v>
      </c>
      <c r="R3818" s="4" t="s">
        <v>25177</v>
      </c>
    </row>
    <row r="3819" spans="1:18" ht="123">
      <c r="A3819" s="3" t="s">
        <v>25178</v>
      </c>
      <c r="B3819" s="4" t="s">
        <v>1503</v>
      </c>
      <c r="C3819" s="5" t="s">
        <v>25179</v>
      </c>
      <c r="D3819" s="4" t="s">
        <v>25180</v>
      </c>
      <c r="E3819" s="6">
        <v>44634.954699074078</v>
      </c>
      <c r="F3819" s="4"/>
      <c r="G3819" s="4"/>
      <c r="H3819" s="4"/>
      <c r="I3819" s="4"/>
      <c r="J3819" s="4" t="s">
        <v>1506</v>
      </c>
      <c r="K3819" s="4"/>
      <c r="L3819" s="4" t="s">
        <v>23</v>
      </c>
      <c r="M3819" s="7" t="s">
        <v>1507</v>
      </c>
      <c r="N3819" s="4">
        <v>3094</v>
      </c>
      <c r="O3819" s="4">
        <v>4978</v>
      </c>
      <c r="P3819" s="4" t="s">
        <v>1508</v>
      </c>
      <c r="Q3819" s="7" t="s">
        <v>25181</v>
      </c>
      <c r="R3819" s="4" t="s">
        <v>25182</v>
      </c>
    </row>
    <row r="3820" spans="1:18" ht="82.15">
      <c r="A3820" s="3" t="s">
        <v>25183</v>
      </c>
      <c r="B3820" s="4" t="s">
        <v>25184</v>
      </c>
      <c r="C3820" s="5" t="s">
        <v>25185</v>
      </c>
      <c r="D3820" s="4" t="s">
        <v>25186</v>
      </c>
      <c r="E3820" s="6">
        <v>44634.954351851848</v>
      </c>
      <c r="F3820" s="4"/>
      <c r="G3820" s="4"/>
      <c r="H3820" s="4"/>
      <c r="I3820" s="4"/>
      <c r="J3820" s="4" t="s">
        <v>25187</v>
      </c>
      <c r="K3820" s="4"/>
      <c r="L3820" s="4" t="s">
        <v>23</v>
      </c>
      <c r="M3820" s="7" t="s">
        <v>25188</v>
      </c>
      <c r="N3820" s="4">
        <v>1719</v>
      </c>
      <c r="O3820" s="4">
        <v>3910</v>
      </c>
      <c r="P3820" s="4" t="s">
        <v>25189</v>
      </c>
      <c r="Q3820" s="7" t="s">
        <v>25190</v>
      </c>
      <c r="R3820" s="4" t="s">
        <v>25191</v>
      </c>
    </row>
    <row r="3821" spans="1:18" ht="31.15">
      <c r="A3821" s="3" t="s">
        <v>25192</v>
      </c>
      <c r="B3821" s="4" t="s">
        <v>25193</v>
      </c>
      <c r="C3821" s="5" t="s">
        <v>21036</v>
      </c>
      <c r="D3821" s="4" t="s">
        <v>25194</v>
      </c>
      <c r="E3821" s="6">
        <v>44634.954270833332</v>
      </c>
      <c r="F3821" s="4"/>
      <c r="G3821" s="4"/>
      <c r="H3821" s="4"/>
      <c r="I3821" s="4"/>
      <c r="J3821" s="4" t="s">
        <v>25195</v>
      </c>
      <c r="K3821" s="4"/>
      <c r="L3821" s="4" t="s">
        <v>23</v>
      </c>
      <c r="M3821" s="7" t="s">
        <v>25196</v>
      </c>
      <c r="N3821" s="4">
        <v>1418</v>
      </c>
      <c r="O3821" s="4">
        <v>1236</v>
      </c>
      <c r="P3821" s="4"/>
      <c r="Q3821" s="7" t="s">
        <v>25197</v>
      </c>
      <c r="R3821" s="4" t="s">
        <v>21042</v>
      </c>
    </row>
    <row r="3822" spans="1:18" ht="41.45">
      <c r="A3822" s="3" t="s">
        <v>25198</v>
      </c>
      <c r="B3822" s="4" t="s">
        <v>25199</v>
      </c>
      <c r="C3822" s="5" t="s">
        <v>25200</v>
      </c>
      <c r="D3822" s="4" t="s">
        <v>25201</v>
      </c>
      <c r="E3822" s="6">
        <v>44634.953472222223</v>
      </c>
      <c r="F3822" s="4"/>
      <c r="G3822" s="4"/>
      <c r="H3822" s="4"/>
      <c r="I3822" s="4"/>
      <c r="J3822" s="4" t="s">
        <v>25202</v>
      </c>
      <c r="K3822" s="4"/>
      <c r="L3822" s="4" t="s">
        <v>22212</v>
      </c>
      <c r="M3822" s="7" t="s">
        <v>25203</v>
      </c>
      <c r="N3822" s="4">
        <v>143335</v>
      </c>
      <c r="O3822" s="4">
        <v>18274</v>
      </c>
      <c r="P3822" s="4" t="s">
        <v>25204</v>
      </c>
      <c r="Q3822" s="7" t="s">
        <v>25205</v>
      </c>
      <c r="R3822" s="4" t="s">
        <v>25206</v>
      </c>
    </row>
    <row r="3823" spans="1:18" ht="31.15">
      <c r="A3823" s="3" t="s">
        <v>25207</v>
      </c>
      <c r="B3823" s="4" t="s">
        <v>25208</v>
      </c>
      <c r="C3823" s="5" t="s">
        <v>21036</v>
      </c>
      <c r="D3823" s="4" t="s">
        <v>25209</v>
      </c>
      <c r="E3823" s="6">
        <v>44634.952962962961</v>
      </c>
      <c r="F3823" s="4"/>
      <c r="G3823" s="4"/>
      <c r="H3823" s="4"/>
      <c r="I3823" s="4"/>
      <c r="J3823" s="4" t="s">
        <v>25210</v>
      </c>
      <c r="K3823" s="4"/>
      <c r="L3823" s="4" t="s">
        <v>303</v>
      </c>
      <c r="M3823" s="7" t="s">
        <v>25211</v>
      </c>
      <c r="N3823" s="4">
        <v>912</v>
      </c>
      <c r="O3823" s="4">
        <v>181</v>
      </c>
      <c r="P3823" s="4"/>
      <c r="Q3823" s="7" t="s">
        <v>25212</v>
      </c>
      <c r="R3823" s="4" t="s">
        <v>21042</v>
      </c>
    </row>
    <row r="3824" spans="1:18" ht="41.45">
      <c r="A3824" s="3" t="s">
        <v>25213</v>
      </c>
      <c r="B3824" s="4" t="s">
        <v>25214</v>
      </c>
      <c r="C3824" s="5" t="s">
        <v>25215</v>
      </c>
      <c r="D3824" s="4" t="s">
        <v>25216</v>
      </c>
      <c r="E3824" s="6">
        <v>44634.952638888892</v>
      </c>
      <c r="F3824" s="4"/>
      <c r="G3824" s="4"/>
      <c r="H3824" s="4"/>
      <c r="I3824" s="4"/>
      <c r="J3824" s="4" t="s">
        <v>25217</v>
      </c>
      <c r="K3824" s="4"/>
      <c r="L3824" s="4" t="s">
        <v>23</v>
      </c>
      <c r="M3824" s="7" t="s">
        <v>25218</v>
      </c>
      <c r="N3824" s="4">
        <v>952</v>
      </c>
      <c r="O3824" s="4">
        <v>1050</v>
      </c>
      <c r="P3824" s="4" t="s">
        <v>11283</v>
      </c>
      <c r="Q3824" s="7" t="s">
        <v>25219</v>
      </c>
      <c r="R3824" s="4" t="s">
        <v>25220</v>
      </c>
    </row>
    <row r="3825" spans="1:18" ht="31.15">
      <c r="A3825" s="3" t="s">
        <v>25221</v>
      </c>
      <c r="B3825" s="4" t="s">
        <v>25222</v>
      </c>
      <c r="C3825" s="5" t="s">
        <v>25223</v>
      </c>
      <c r="D3825" s="4" t="s">
        <v>25224</v>
      </c>
      <c r="E3825" s="6">
        <v>44634.951898148152</v>
      </c>
      <c r="F3825" s="4"/>
      <c r="G3825" s="4"/>
      <c r="H3825" s="4"/>
      <c r="I3825" s="4"/>
      <c r="J3825" s="4" t="s">
        <v>25225</v>
      </c>
      <c r="K3825" s="4"/>
      <c r="L3825" s="4" t="s">
        <v>57</v>
      </c>
      <c r="M3825" s="7" t="s">
        <v>25226</v>
      </c>
      <c r="N3825" s="4">
        <v>14720</v>
      </c>
      <c r="O3825" s="4">
        <v>4710</v>
      </c>
      <c r="P3825" s="4" t="s">
        <v>119</v>
      </c>
      <c r="Q3825" s="7" t="s">
        <v>25227</v>
      </c>
      <c r="R3825" s="4" t="s">
        <v>25228</v>
      </c>
    </row>
    <row r="3826" spans="1:18" ht="92.45">
      <c r="A3826" s="3" t="s">
        <v>25229</v>
      </c>
      <c r="B3826" s="4" t="s">
        <v>1503</v>
      </c>
      <c r="C3826" s="5" t="s">
        <v>25230</v>
      </c>
      <c r="D3826" s="4" t="s">
        <v>25231</v>
      </c>
      <c r="E3826" s="6">
        <v>44634.950671296298</v>
      </c>
      <c r="F3826" s="4"/>
      <c r="G3826" s="4"/>
      <c r="H3826" s="4"/>
      <c r="I3826" s="4"/>
      <c r="J3826" s="4" t="s">
        <v>1506</v>
      </c>
      <c r="K3826" s="4"/>
      <c r="L3826" s="4" t="s">
        <v>23</v>
      </c>
      <c r="M3826" s="7" t="s">
        <v>1507</v>
      </c>
      <c r="N3826" s="4">
        <v>3094</v>
      </c>
      <c r="O3826" s="4">
        <v>4978</v>
      </c>
      <c r="P3826" s="4" t="s">
        <v>1508</v>
      </c>
      <c r="Q3826" s="7" t="s">
        <v>25232</v>
      </c>
      <c r="R3826" s="4" t="s">
        <v>25233</v>
      </c>
    </row>
    <row r="3827" spans="1:18" ht="51.6">
      <c r="A3827" s="3" t="s">
        <v>25234</v>
      </c>
      <c r="B3827" s="4" t="s">
        <v>21177</v>
      </c>
      <c r="C3827" s="5" t="s">
        <v>25235</v>
      </c>
      <c r="D3827" s="4" t="s">
        <v>25236</v>
      </c>
      <c r="E3827" s="6">
        <v>44634.950543981482</v>
      </c>
      <c r="F3827" s="4"/>
      <c r="G3827" s="4"/>
      <c r="H3827" s="4"/>
      <c r="I3827" s="4"/>
      <c r="J3827" s="4" t="s">
        <v>21179</v>
      </c>
      <c r="K3827" s="4"/>
      <c r="L3827" s="4" t="s">
        <v>23</v>
      </c>
      <c r="M3827" s="7" t="s">
        <v>21180</v>
      </c>
      <c r="N3827" s="4">
        <v>4095</v>
      </c>
      <c r="O3827" s="4">
        <v>2852</v>
      </c>
      <c r="P3827" s="4" t="s">
        <v>21181</v>
      </c>
      <c r="Q3827" s="7" t="s">
        <v>25237</v>
      </c>
      <c r="R3827" s="4" t="s">
        <v>25238</v>
      </c>
    </row>
    <row r="3828" spans="1:18" ht="31.15">
      <c r="A3828" s="3" t="s">
        <v>25239</v>
      </c>
      <c r="B3828" s="4" t="s">
        <v>25240</v>
      </c>
      <c r="C3828" s="5" t="s">
        <v>22045</v>
      </c>
      <c r="D3828" s="4" t="s">
        <v>25241</v>
      </c>
      <c r="E3828" s="6">
        <v>44634.950439814813</v>
      </c>
      <c r="F3828" s="4"/>
      <c r="G3828" s="4"/>
      <c r="H3828" s="4"/>
      <c r="I3828" s="4"/>
      <c r="J3828" s="4" t="s">
        <v>25242</v>
      </c>
      <c r="K3828" s="4"/>
      <c r="L3828" s="4" t="s">
        <v>23</v>
      </c>
      <c r="M3828" s="7" t="s">
        <v>25243</v>
      </c>
      <c r="N3828" s="4">
        <v>1204</v>
      </c>
      <c r="O3828" s="4">
        <v>1424</v>
      </c>
      <c r="P3828" s="4"/>
      <c r="Q3828" s="7" t="s">
        <v>25244</v>
      </c>
      <c r="R3828" s="4" t="s">
        <v>22048</v>
      </c>
    </row>
    <row r="3829" spans="1:18" ht="51.6">
      <c r="A3829" s="3" t="s">
        <v>25245</v>
      </c>
      <c r="B3829" s="4" t="s">
        <v>25246</v>
      </c>
      <c r="C3829" s="5" t="s">
        <v>25247</v>
      </c>
      <c r="D3829" s="4" t="s">
        <v>25248</v>
      </c>
      <c r="E3829" s="6">
        <v>44634.949212962965</v>
      </c>
      <c r="F3829" s="4"/>
      <c r="G3829" s="4"/>
      <c r="H3829" s="4"/>
      <c r="I3829" s="4"/>
      <c r="J3829" s="4" t="s">
        <v>25249</v>
      </c>
      <c r="K3829" s="4"/>
      <c r="L3829" s="4" t="s">
        <v>33</v>
      </c>
      <c r="M3829" s="7" t="s">
        <v>25250</v>
      </c>
      <c r="N3829" s="4">
        <v>5447</v>
      </c>
      <c r="O3829" s="4">
        <v>1819</v>
      </c>
      <c r="P3829" s="4" t="s">
        <v>25251</v>
      </c>
      <c r="Q3829" s="7" t="s">
        <v>25252</v>
      </c>
      <c r="R3829" s="4" t="s">
        <v>25253</v>
      </c>
    </row>
    <row r="3830" spans="1:18" ht="102.6">
      <c r="A3830" s="3" t="s">
        <v>25254</v>
      </c>
      <c r="B3830" s="4" t="s">
        <v>25255</v>
      </c>
      <c r="C3830" s="5" t="s">
        <v>25256</v>
      </c>
      <c r="D3830" s="4" t="s">
        <v>25257</v>
      </c>
      <c r="E3830" s="6">
        <v>44634.948263888888</v>
      </c>
      <c r="F3830" s="4"/>
      <c r="G3830" s="4"/>
      <c r="H3830" s="4"/>
      <c r="I3830" s="4"/>
      <c r="J3830" s="4" t="s">
        <v>25258</v>
      </c>
      <c r="K3830" s="4"/>
      <c r="L3830" s="4" t="s">
        <v>303</v>
      </c>
      <c r="M3830" s="7" t="s">
        <v>25259</v>
      </c>
      <c r="N3830" s="4">
        <v>1449</v>
      </c>
      <c r="O3830" s="4">
        <v>4978</v>
      </c>
      <c r="P3830" s="4" t="s">
        <v>25260</v>
      </c>
      <c r="Q3830" s="7" t="s">
        <v>25261</v>
      </c>
      <c r="R3830" s="4" t="s">
        <v>25262</v>
      </c>
    </row>
    <row r="3831" spans="1:18" ht="153.6">
      <c r="A3831" s="3" t="s">
        <v>25263</v>
      </c>
      <c r="B3831" s="4" t="s">
        <v>2957</v>
      </c>
      <c r="C3831" s="5" t="s">
        <v>25264</v>
      </c>
      <c r="D3831" s="4" t="s">
        <v>25265</v>
      </c>
      <c r="E3831" s="6">
        <v>44634.947916666672</v>
      </c>
      <c r="F3831" s="4"/>
      <c r="G3831" s="4"/>
      <c r="H3831" s="4"/>
      <c r="I3831" s="4"/>
      <c r="J3831" s="4" t="s">
        <v>2960</v>
      </c>
      <c r="K3831" s="4"/>
      <c r="L3831" s="4" t="s">
        <v>33</v>
      </c>
      <c r="M3831" s="7" t="s">
        <v>2961</v>
      </c>
      <c r="N3831" s="4">
        <v>1730</v>
      </c>
      <c r="O3831" s="4">
        <v>1859</v>
      </c>
      <c r="P3831" s="4"/>
      <c r="Q3831" s="7" t="s">
        <v>25266</v>
      </c>
      <c r="R3831" s="4" t="s">
        <v>25267</v>
      </c>
    </row>
    <row r="3832" spans="1:18" ht="123">
      <c r="A3832" s="3" t="s">
        <v>25268</v>
      </c>
      <c r="B3832" s="4" t="s">
        <v>25269</v>
      </c>
      <c r="C3832" s="5" t="s">
        <v>25270</v>
      </c>
      <c r="D3832" s="4" t="s">
        <v>25271</v>
      </c>
      <c r="E3832" s="6">
        <v>44634.947141203702</v>
      </c>
      <c r="F3832" s="4"/>
      <c r="G3832" s="4"/>
      <c r="H3832" s="4"/>
      <c r="I3832" s="4"/>
      <c r="J3832" s="4" t="s">
        <v>25272</v>
      </c>
      <c r="K3832" s="4"/>
      <c r="L3832" s="4" t="s">
        <v>23</v>
      </c>
      <c r="M3832" s="7" t="s">
        <v>25273</v>
      </c>
      <c r="N3832" s="4">
        <v>2033</v>
      </c>
      <c r="O3832" s="4">
        <v>4504</v>
      </c>
      <c r="P3832" s="4"/>
      <c r="Q3832" s="7" t="s">
        <v>25274</v>
      </c>
      <c r="R3832" s="4" t="s">
        <v>25275</v>
      </c>
    </row>
    <row r="3833" spans="1:18" ht="51.6">
      <c r="A3833" s="3" t="s">
        <v>25276</v>
      </c>
      <c r="B3833" s="4" t="s">
        <v>25277</v>
      </c>
      <c r="C3833" s="5" t="s">
        <v>25278</v>
      </c>
      <c r="D3833" s="4" t="s">
        <v>25279</v>
      </c>
      <c r="E3833" s="6">
        <v>44634.943773148145</v>
      </c>
      <c r="F3833" s="4"/>
      <c r="G3833" s="4"/>
      <c r="H3833" s="4"/>
      <c r="I3833" s="4"/>
      <c r="J3833" s="4" t="s">
        <v>25280</v>
      </c>
      <c r="K3833" s="4"/>
      <c r="L3833" s="4" t="s">
        <v>23</v>
      </c>
      <c r="M3833" s="7" t="s">
        <v>25281</v>
      </c>
      <c r="N3833" s="4">
        <v>3430</v>
      </c>
      <c r="O3833" s="4">
        <v>794</v>
      </c>
      <c r="P3833" s="4"/>
      <c r="Q3833" s="7" t="s">
        <v>25282</v>
      </c>
      <c r="R3833" s="4" t="s">
        <v>25283</v>
      </c>
    </row>
    <row r="3834" spans="1:18" ht="61.9">
      <c r="A3834" s="3" t="s">
        <v>25284</v>
      </c>
      <c r="B3834" s="4" t="s">
        <v>25285</v>
      </c>
      <c r="C3834" s="5" t="s">
        <v>4115</v>
      </c>
      <c r="D3834" s="4" t="s">
        <v>25286</v>
      </c>
      <c r="E3834" s="6">
        <v>44634.941655092596</v>
      </c>
      <c r="F3834" s="4"/>
      <c r="G3834" s="4"/>
      <c r="H3834" s="4"/>
      <c r="I3834" s="4"/>
      <c r="J3834" s="4" t="s">
        <v>25287</v>
      </c>
      <c r="K3834" s="4"/>
      <c r="L3834" s="4" t="s">
        <v>57</v>
      </c>
      <c r="M3834" s="7" t="s">
        <v>25288</v>
      </c>
      <c r="N3834" s="4">
        <v>1492</v>
      </c>
      <c r="O3834" s="4">
        <v>3186</v>
      </c>
      <c r="P3834" s="4" t="s">
        <v>25289</v>
      </c>
      <c r="Q3834" s="7" t="s">
        <v>25290</v>
      </c>
      <c r="R3834" s="4" t="s">
        <v>4121</v>
      </c>
    </row>
    <row r="3835" spans="1:18" ht="51.6">
      <c r="A3835" s="3" t="s">
        <v>25291</v>
      </c>
      <c r="B3835" s="4" t="s">
        <v>25292</v>
      </c>
      <c r="C3835" s="5" t="s">
        <v>19219</v>
      </c>
      <c r="D3835" s="4" t="s">
        <v>25293</v>
      </c>
      <c r="E3835" s="6">
        <v>44634.94085648148</v>
      </c>
      <c r="F3835" s="4"/>
      <c r="G3835" s="4"/>
      <c r="H3835" s="4"/>
      <c r="I3835" s="4"/>
      <c r="J3835" s="4" t="s">
        <v>25294</v>
      </c>
      <c r="K3835" s="4"/>
      <c r="L3835" s="4" t="s">
        <v>33</v>
      </c>
      <c r="M3835" s="7" t="s">
        <v>25295</v>
      </c>
      <c r="N3835" s="4">
        <v>1812</v>
      </c>
      <c r="O3835" s="4">
        <v>4913</v>
      </c>
      <c r="P3835" s="4" t="s">
        <v>25296</v>
      </c>
      <c r="Q3835" s="7" t="s">
        <v>25297</v>
      </c>
      <c r="R3835" s="4" t="s">
        <v>19225</v>
      </c>
    </row>
    <row r="3836" spans="1:18" ht="41.45">
      <c r="A3836" s="3" t="s">
        <v>25298</v>
      </c>
      <c r="B3836" s="4" t="s">
        <v>1030</v>
      </c>
      <c r="C3836" s="5" t="s">
        <v>25299</v>
      </c>
      <c r="D3836" s="4" t="s">
        <v>25300</v>
      </c>
      <c r="E3836" s="6">
        <v>44634.94054398148</v>
      </c>
      <c r="F3836" s="4"/>
      <c r="G3836" s="4"/>
      <c r="H3836" s="4"/>
      <c r="I3836" s="4"/>
      <c r="J3836" s="4" t="s">
        <v>1033</v>
      </c>
      <c r="K3836" s="4"/>
      <c r="L3836" s="4" t="s">
        <v>23</v>
      </c>
      <c r="M3836" s="7" t="s">
        <v>1034</v>
      </c>
      <c r="N3836" s="4">
        <v>3871</v>
      </c>
      <c r="O3836" s="4">
        <v>320</v>
      </c>
      <c r="P3836" s="4"/>
      <c r="Q3836" s="7" t="s">
        <v>25301</v>
      </c>
      <c r="R3836" s="4" t="s">
        <v>25302</v>
      </c>
    </row>
    <row r="3837" spans="1:18" ht="51.6">
      <c r="A3837" s="3" t="s">
        <v>25303</v>
      </c>
      <c r="B3837" s="4" t="s">
        <v>25199</v>
      </c>
      <c r="C3837" s="5" t="s">
        <v>25304</v>
      </c>
      <c r="D3837" s="4" t="s">
        <v>25305</v>
      </c>
      <c r="E3837" s="6">
        <v>44634.94027777778</v>
      </c>
      <c r="F3837" s="4"/>
      <c r="G3837" s="4"/>
      <c r="H3837" s="4"/>
      <c r="I3837" s="4"/>
      <c r="J3837" s="4" t="s">
        <v>25202</v>
      </c>
      <c r="K3837" s="4"/>
      <c r="L3837" s="4" t="s">
        <v>22212</v>
      </c>
      <c r="M3837" s="7" t="s">
        <v>25203</v>
      </c>
      <c r="N3837" s="4">
        <v>143335</v>
      </c>
      <c r="O3837" s="4">
        <v>18274</v>
      </c>
      <c r="P3837" s="4" t="s">
        <v>25204</v>
      </c>
      <c r="Q3837" s="7" t="s">
        <v>25306</v>
      </c>
      <c r="R3837" s="4" t="s">
        <v>25307</v>
      </c>
    </row>
    <row r="3838" spans="1:18" ht="153.6">
      <c r="A3838" s="3" t="s">
        <v>25308</v>
      </c>
      <c r="B3838" s="4" t="s">
        <v>2957</v>
      </c>
      <c r="C3838" s="5" t="s">
        <v>25309</v>
      </c>
      <c r="D3838" s="4" t="s">
        <v>25305</v>
      </c>
      <c r="E3838" s="6">
        <v>44634.94027777778</v>
      </c>
      <c r="F3838" s="4"/>
      <c r="G3838" s="4"/>
      <c r="H3838" s="4"/>
      <c r="I3838" s="4"/>
      <c r="J3838" s="4" t="s">
        <v>2960</v>
      </c>
      <c r="K3838" s="4"/>
      <c r="L3838" s="4" t="s">
        <v>33</v>
      </c>
      <c r="M3838" s="7" t="s">
        <v>2961</v>
      </c>
      <c r="N3838" s="4">
        <v>1730</v>
      </c>
      <c r="O3838" s="4">
        <v>1859</v>
      </c>
      <c r="P3838" s="4"/>
      <c r="Q3838" s="7" t="s">
        <v>25310</v>
      </c>
      <c r="R3838" s="4" t="s">
        <v>25311</v>
      </c>
    </row>
    <row r="3839" spans="1:18" ht="153.6">
      <c r="A3839" s="3" t="s">
        <v>25312</v>
      </c>
      <c r="B3839" s="4" t="s">
        <v>2957</v>
      </c>
      <c r="C3839" s="5" t="s">
        <v>25313</v>
      </c>
      <c r="D3839" s="4" t="s">
        <v>25314</v>
      </c>
      <c r="E3839" s="6">
        <v>44634.937893518523</v>
      </c>
      <c r="F3839" s="4"/>
      <c r="G3839" s="4"/>
      <c r="H3839" s="4"/>
      <c r="I3839" s="4"/>
      <c r="J3839" s="4" t="s">
        <v>2960</v>
      </c>
      <c r="K3839" s="4"/>
      <c r="L3839" s="4" t="s">
        <v>33</v>
      </c>
      <c r="M3839" s="7" t="s">
        <v>2961</v>
      </c>
      <c r="N3839" s="4">
        <v>1730</v>
      </c>
      <c r="O3839" s="4">
        <v>1859</v>
      </c>
      <c r="P3839" s="4"/>
      <c r="Q3839" s="7" t="s">
        <v>25315</v>
      </c>
      <c r="R3839" s="4" t="s">
        <v>25316</v>
      </c>
    </row>
    <row r="3840" spans="1:18" ht="72">
      <c r="A3840" s="3" t="s">
        <v>25317</v>
      </c>
      <c r="B3840" s="4" t="s">
        <v>25318</v>
      </c>
      <c r="C3840" s="5" t="s">
        <v>25319</v>
      </c>
      <c r="D3840" s="4" t="s">
        <v>25320</v>
      </c>
      <c r="E3840" s="6">
        <v>44634.937650462962</v>
      </c>
      <c r="F3840" s="4"/>
      <c r="G3840" s="4"/>
      <c r="H3840" s="4"/>
      <c r="I3840" s="4"/>
      <c r="J3840" s="4" t="s">
        <v>25321</v>
      </c>
      <c r="K3840" s="4"/>
      <c r="L3840" s="4" t="s">
        <v>23</v>
      </c>
      <c r="M3840" s="7" t="s">
        <v>25322</v>
      </c>
      <c r="N3840" s="4">
        <v>1807</v>
      </c>
      <c r="O3840" s="4">
        <v>2133</v>
      </c>
      <c r="P3840" s="4" t="s">
        <v>25323</v>
      </c>
      <c r="Q3840" s="7" t="s">
        <v>25324</v>
      </c>
      <c r="R3840" s="4" t="s">
        <v>25325</v>
      </c>
    </row>
    <row r="3841" spans="1:18" ht="143.44999999999999">
      <c r="A3841" s="3" t="s">
        <v>25326</v>
      </c>
      <c r="B3841" s="4" t="s">
        <v>2957</v>
      </c>
      <c r="C3841" s="5" t="s">
        <v>25327</v>
      </c>
      <c r="D3841" s="4" t="s">
        <v>25328</v>
      </c>
      <c r="E3841" s="6">
        <v>44634.9375</v>
      </c>
      <c r="F3841" s="4"/>
      <c r="G3841" s="4"/>
      <c r="H3841" s="4"/>
      <c r="I3841" s="4"/>
      <c r="J3841" s="4" t="s">
        <v>2960</v>
      </c>
      <c r="K3841" s="4"/>
      <c r="L3841" s="4" t="s">
        <v>33</v>
      </c>
      <c r="M3841" s="7" t="s">
        <v>2961</v>
      </c>
      <c r="N3841" s="4">
        <v>1730</v>
      </c>
      <c r="O3841" s="4">
        <v>1859</v>
      </c>
      <c r="P3841" s="4"/>
      <c r="Q3841" s="7" t="s">
        <v>25329</v>
      </c>
      <c r="R3841" s="4" t="s">
        <v>25330</v>
      </c>
    </row>
    <row r="3842" spans="1:18" ht="51.6">
      <c r="A3842" s="3" t="s">
        <v>25331</v>
      </c>
      <c r="B3842" s="4" t="s">
        <v>25332</v>
      </c>
      <c r="C3842" s="5" t="s">
        <v>25333</v>
      </c>
      <c r="D3842" s="4" t="s">
        <v>25334</v>
      </c>
      <c r="E3842" s="6">
        <v>44634.937303240746</v>
      </c>
      <c r="F3842" s="4"/>
      <c r="G3842" s="4"/>
      <c r="H3842" s="4"/>
      <c r="I3842" s="4"/>
      <c r="J3842" s="4" t="s">
        <v>25335</v>
      </c>
      <c r="K3842" s="4"/>
      <c r="L3842" s="4" t="s">
        <v>23</v>
      </c>
      <c r="M3842" s="7" t="s">
        <v>25336</v>
      </c>
      <c r="N3842" s="4">
        <v>2385</v>
      </c>
      <c r="O3842" s="4">
        <v>3519</v>
      </c>
      <c r="P3842" s="4" t="s">
        <v>7650</v>
      </c>
      <c r="Q3842" s="7" t="s">
        <v>25337</v>
      </c>
      <c r="R3842" s="4" t="s">
        <v>25338</v>
      </c>
    </row>
    <row r="3843" spans="1:18" ht="51.6">
      <c r="A3843" s="3" t="s">
        <v>25339</v>
      </c>
      <c r="B3843" s="4" t="s">
        <v>25340</v>
      </c>
      <c r="C3843" s="5" t="s">
        <v>25341</v>
      </c>
      <c r="D3843" s="4" t="s">
        <v>25342</v>
      </c>
      <c r="E3843" s="6">
        <v>44634.9371412037</v>
      </c>
      <c r="F3843" s="4"/>
      <c r="G3843" s="4"/>
      <c r="H3843" s="4"/>
      <c r="I3843" s="4"/>
      <c r="J3843" s="4" t="s">
        <v>25343</v>
      </c>
      <c r="K3843" s="4"/>
      <c r="L3843" s="4" t="s">
        <v>23</v>
      </c>
      <c r="M3843" s="7" t="s">
        <v>25344</v>
      </c>
      <c r="N3843" s="4">
        <v>49070</v>
      </c>
      <c r="O3843" s="4">
        <v>572</v>
      </c>
      <c r="P3843" s="4" t="s">
        <v>25345</v>
      </c>
      <c r="Q3843" s="7" t="s">
        <v>25346</v>
      </c>
      <c r="R3843" s="4" t="s">
        <v>25347</v>
      </c>
    </row>
    <row r="3844" spans="1:18" ht="72">
      <c r="A3844" s="3" t="s">
        <v>25348</v>
      </c>
      <c r="B3844" s="4" t="s">
        <v>25349</v>
      </c>
      <c r="C3844" s="5" t="s">
        <v>25350</v>
      </c>
      <c r="D3844" s="4" t="s">
        <v>25351</v>
      </c>
      <c r="E3844" s="6">
        <v>44634.936435185184</v>
      </c>
      <c r="F3844" s="4"/>
      <c r="G3844" s="4"/>
      <c r="H3844" s="4" t="s">
        <v>25352</v>
      </c>
      <c r="I3844" s="4" t="s">
        <v>25353</v>
      </c>
      <c r="J3844" s="4" t="s">
        <v>25354</v>
      </c>
      <c r="K3844" s="4" t="s">
        <v>25355</v>
      </c>
      <c r="L3844" s="4" t="s">
        <v>23</v>
      </c>
      <c r="M3844" s="7" t="s">
        <v>25356</v>
      </c>
      <c r="N3844" s="4">
        <v>1609</v>
      </c>
      <c r="O3844" s="4">
        <v>497</v>
      </c>
      <c r="P3844" s="4"/>
      <c r="Q3844" s="7" t="s">
        <v>25357</v>
      </c>
      <c r="R3844" s="4" t="s">
        <v>25358</v>
      </c>
    </row>
    <row r="3845" spans="1:18" ht="61.9">
      <c r="A3845" s="3" t="s">
        <v>25359</v>
      </c>
      <c r="B3845" s="4" t="s">
        <v>25360</v>
      </c>
      <c r="C3845" s="5" t="s">
        <v>4115</v>
      </c>
      <c r="D3845" s="4" t="s">
        <v>25361</v>
      </c>
      <c r="E3845" s="6">
        <v>44634.935879629629</v>
      </c>
      <c r="F3845" s="4"/>
      <c r="G3845" s="4"/>
      <c r="H3845" s="4"/>
      <c r="I3845" s="4"/>
      <c r="J3845" s="4" t="s">
        <v>25362</v>
      </c>
      <c r="K3845" s="4"/>
      <c r="L3845" s="4" t="s">
        <v>23</v>
      </c>
      <c r="M3845" s="7" t="s">
        <v>25363</v>
      </c>
      <c r="N3845" s="4">
        <v>1876</v>
      </c>
      <c r="O3845" s="4">
        <v>1051</v>
      </c>
      <c r="P3845" s="4"/>
      <c r="Q3845" s="7" t="s">
        <v>25364</v>
      </c>
      <c r="R3845" s="4" t="s">
        <v>4121</v>
      </c>
    </row>
    <row r="3846" spans="1:18" ht="41.45">
      <c r="A3846" s="3" t="s">
        <v>25365</v>
      </c>
      <c r="B3846" s="4" t="s">
        <v>579</v>
      </c>
      <c r="C3846" s="5" t="s">
        <v>25366</v>
      </c>
      <c r="D3846" s="4" t="s">
        <v>25367</v>
      </c>
      <c r="E3846" s="6">
        <v>44634.934027777781</v>
      </c>
      <c r="F3846" s="4"/>
      <c r="G3846" s="4"/>
      <c r="H3846" s="4"/>
      <c r="I3846" s="4"/>
      <c r="J3846" s="4" t="s">
        <v>582</v>
      </c>
      <c r="K3846" s="4"/>
      <c r="L3846" s="4" t="s">
        <v>182</v>
      </c>
      <c r="M3846" s="7" t="s">
        <v>583</v>
      </c>
      <c r="N3846" s="4">
        <v>1305</v>
      </c>
      <c r="O3846" s="4">
        <v>1562</v>
      </c>
      <c r="P3846" s="4" t="s">
        <v>584</v>
      </c>
      <c r="Q3846" s="7" t="s">
        <v>25368</v>
      </c>
      <c r="R3846" s="4" t="s">
        <v>25369</v>
      </c>
    </row>
    <row r="3847" spans="1:18" ht="61.9">
      <c r="A3847" s="3" t="s">
        <v>25370</v>
      </c>
      <c r="B3847" s="4" t="s">
        <v>25371</v>
      </c>
      <c r="C3847" s="5" t="s">
        <v>4115</v>
      </c>
      <c r="D3847" s="4" t="s">
        <v>25372</v>
      </c>
      <c r="E3847" s="6">
        <v>44634.933888888889</v>
      </c>
      <c r="F3847" s="4"/>
      <c r="G3847" s="4"/>
      <c r="H3847" s="4"/>
      <c r="I3847" s="4"/>
      <c r="J3847" s="4" t="s">
        <v>25373</v>
      </c>
      <c r="K3847" s="4"/>
      <c r="L3847" s="4" t="s">
        <v>57</v>
      </c>
      <c r="M3847" s="7" t="s">
        <v>25374</v>
      </c>
      <c r="N3847" s="4">
        <v>10787</v>
      </c>
      <c r="O3847" s="4">
        <v>11169</v>
      </c>
      <c r="P3847" s="4"/>
      <c r="Q3847" s="7" t="s">
        <v>25375</v>
      </c>
      <c r="R3847" s="4" t="s">
        <v>4121</v>
      </c>
    </row>
    <row r="3848" spans="1:18" ht="82.15">
      <c r="A3848" s="3" t="s">
        <v>25376</v>
      </c>
      <c r="B3848" s="4" t="s">
        <v>7535</v>
      </c>
      <c r="C3848" s="5" t="s">
        <v>25377</v>
      </c>
      <c r="D3848" s="4" t="s">
        <v>25378</v>
      </c>
      <c r="E3848" s="6">
        <v>44634.933715277773</v>
      </c>
      <c r="F3848" s="4"/>
      <c r="G3848" s="4"/>
      <c r="H3848" s="4"/>
      <c r="I3848" s="4"/>
      <c r="J3848" s="4" t="s">
        <v>7538</v>
      </c>
      <c r="K3848" s="4"/>
      <c r="L3848" s="4" t="s">
        <v>33</v>
      </c>
      <c r="M3848" s="7" t="s">
        <v>7539</v>
      </c>
      <c r="N3848" s="4">
        <v>706</v>
      </c>
      <c r="O3848" s="4">
        <v>646</v>
      </c>
      <c r="P3848" s="4" t="s">
        <v>7540</v>
      </c>
      <c r="Q3848" s="7" t="s">
        <v>25379</v>
      </c>
      <c r="R3848" s="4" t="s">
        <v>25380</v>
      </c>
    </row>
    <row r="3849" spans="1:18" ht="31.15">
      <c r="A3849" s="3" t="s">
        <v>25381</v>
      </c>
      <c r="B3849" s="4" t="s">
        <v>7518</v>
      </c>
      <c r="C3849" s="5" t="s">
        <v>21624</v>
      </c>
      <c r="D3849" s="4" t="s">
        <v>25382</v>
      </c>
      <c r="E3849" s="6">
        <v>44634.933252314819</v>
      </c>
      <c r="F3849" s="4"/>
      <c r="G3849" s="4"/>
      <c r="H3849" s="4"/>
      <c r="I3849" s="4"/>
      <c r="J3849" s="4" t="s">
        <v>7521</v>
      </c>
      <c r="K3849" s="4"/>
      <c r="L3849" s="4" t="s">
        <v>33</v>
      </c>
      <c r="M3849" s="7" t="s">
        <v>7522</v>
      </c>
      <c r="N3849" s="4">
        <v>1536</v>
      </c>
      <c r="O3849" s="4">
        <v>932</v>
      </c>
      <c r="P3849" s="4"/>
      <c r="Q3849" s="7" t="s">
        <v>25383</v>
      </c>
      <c r="R3849" s="4" t="s">
        <v>21628</v>
      </c>
    </row>
    <row r="3850" spans="1:18" ht="92.45">
      <c r="A3850" s="3" t="s">
        <v>25384</v>
      </c>
      <c r="B3850" s="4" t="s">
        <v>25385</v>
      </c>
      <c r="C3850" s="5" t="s">
        <v>25386</v>
      </c>
      <c r="D3850" s="4" t="s">
        <v>25387</v>
      </c>
      <c r="E3850" s="6">
        <v>44634.932557870372</v>
      </c>
      <c r="F3850" s="4"/>
      <c r="G3850" s="4"/>
      <c r="H3850" s="4"/>
      <c r="I3850" s="4"/>
      <c r="J3850" s="4" t="s">
        <v>25388</v>
      </c>
      <c r="K3850" s="4"/>
      <c r="L3850" s="4" t="s">
        <v>57</v>
      </c>
      <c r="M3850" s="7" t="s">
        <v>25389</v>
      </c>
      <c r="N3850" s="4">
        <v>758</v>
      </c>
      <c r="O3850" s="4">
        <v>255</v>
      </c>
      <c r="P3850" s="4"/>
      <c r="Q3850" s="7" t="s">
        <v>25390</v>
      </c>
      <c r="R3850" s="4" t="s">
        <v>25391</v>
      </c>
    </row>
    <row r="3851" spans="1:18" ht="92.45">
      <c r="A3851" s="3" t="s">
        <v>25392</v>
      </c>
      <c r="B3851" s="4" t="s">
        <v>25393</v>
      </c>
      <c r="C3851" s="5" t="s">
        <v>25386</v>
      </c>
      <c r="D3851" s="4" t="s">
        <v>25394</v>
      </c>
      <c r="E3851" s="6">
        <v>44634.931250000001</v>
      </c>
      <c r="F3851" s="4"/>
      <c r="G3851" s="4"/>
      <c r="H3851" s="4"/>
      <c r="I3851" s="4"/>
      <c r="J3851" s="4" t="s">
        <v>25395</v>
      </c>
      <c r="K3851" s="4"/>
      <c r="L3851" s="4" t="s">
        <v>57</v>
      </c>
      <c r="M3851" s="7" t="s">
        <v>25396</v>
      </c>
      <c r="N3851" s="4">
        <v>911</v>
      </c>
      <c r="O3851" s="4">
        <v>2366</v>
      </c>
      <c r="P3851" s="4" t="s">
        <v>11747</v>
      </c>
      <c r="Q3851" s="7" t="s">
        <v>25397</v>
      </c>
      <c r="R3851" s="4" t="s">
        <v>25391</v>
      </c>
    </row>
    <row r="3852" spans="1:18" ht="153.6">
      <c r="A3852" s="3" t="s">
        <v>25398</v>
      </c>
      <c r="B3852" s="4" t="s">
        <v>25399</v>
      </c>
      <c r="C3852" s="5" t="s">
        <v>2266</v>
      </c>
      <c r="D3852" s="4" t="s">
        <v>25400</v>
      </c>
      <c r="E3852" s="6">
        <v>44634.930312500001</v>
      </c>
      <c r="F3852" s="4"/>
      <c r="G3852" s="4"/>
      <c r="H3852" s="4"/>
      <c r="I3852" s="4"/>
      <c r="J3852" s="4" t="s">
        <v>25401</v>
      </c>
      <c r="K3852" s="4"/>
      <c r="L3852" s="4" t="s">
        <v>57</v>
      </c>
      <c r="M3852" s="7" t="s">
        <v>25402</v>
      </c>
      <c r="N3852" s="4">
        <v>6262</v>
      </c>
      <c r="O3852" s="4">
        <v>6700</v>
      </c>
      <c r="P3852" s="4"/>
      <c r="Q3852" s="7" t="s">
        <v>25403</v>
      </c>
      <c r="R3852" s="4" t="s">
        <v>2272</v>
      </c>
    </row>
    <row r="3853" spans="1:18" ht="153.6">
      <c r="A3853" s="3" t="s">
        <v>25404</v>
      </c>
      <c r="B3853" s="4" t="s">
        <v>25405</v>
      </c>
      <c r="C3853" s="5" t="s">
        <v>2266</v>
      </c>
      <c r="D3853" s="4" t="s">
        <v>25406</v>
      </c>
      <c r="E3853" s="6">
        <v>44634.929872685185</v>
      </c>
      <c r="F3853" s="4"/>
      <c r="G3853" s="4"/>
      <c r="H3853" s="4"/>
      <c r="I3853" s="4"/>
      <c r="J3853" s="4" t="s">
        <v>25407</v>
      </c>
      <c r="K3853" s="4"/>
      <c r="L3853" s="4" t="s">
        <v>33</v>
      </c>
      <c r="M3853" s="7" t="s">
        <v>25408</v>
      </c>
      <c r="N3853" s="4">
        <v>1107</v>
      </c>
      <c r="O3853" s="4">
        <v>3599</v>
      </c>
      <c r="P3853" s="4"/>
      <c r="Q3853" s="7" t="s">
        <v>25409</v>
      </c>
      <c r="R3853" s="4" t="s">
        <v>2272</v>
      </c>
    </row>
    <row r="3854" spans="1:18" ht="51.6">
      <c r="A3854" s="3" t="s">
        <v>25410</v>
      </c>
      <c r="B3854" s="4" t="s">
        <v>368</v>
      </c>
      <c r="C3854" s="5" t="s">
        <v>25411</v>
      </c>
      <c r="D3854" s="4" t="s">
        <v>25412</v>
      </c>
      <c r="E3854" s="6">
        <v>44634.929629629631</v>
      </c>
      <c r="F3854" s="4"/>
      <c r="G3854" s="4"/>
      <c r="H3854" s="4"/>
      <c r="I3854" s="4"/>
      <c r="J3854" s="4" t="s">
        <v>371</v>
      </c>
      <c r="K3854" s="4"/>
      <c r="L3854" s="4" t="s">
        <v>33</v>
      </c>
      <c r="M3854" s="7" t="s">
        <v>372</v>
      </c>
      <c r="N3854" s="4">
        <v>1220</v>
      </c>
      <c r="O3854" s="4">
        <v>395</v>
      </c>
      <c r="P3854" s="4" t="s">
        <v>373</v>
      </c>
      <c r="Q3854" s="7" t="s">
        <v>25413</v>
      </c>
      <c r="R3854" s="4" t="s">
        <v>25414</v>
      </c>
    </row>
    <row r="3855" spans="1:18" ht="92.45">
      <c r="A3855" s="3" t="s">
        <v>25415</v>
      </c>
      <c r="B3855" s="4" t="s">
        <v>25416</v>
      </c>
      <c r="C3855" s="5" t="s">
        <v>25417</v>
      </c>
      <c r="D3855" s="4" t="s">
        <v>25418</v>
      </c>
      <c r="E3855" s="6">
        <v>44634.928124999999</v>
      </c>
      <c r="F3855" s="4"/>
      <c r="G3855" s="4"/>
      <c r="H3855" s="4"/>
      <c r="I3855" s="4"/>
      <c r="J3855" s="4" t="s">
        <v>25419</v>
      </c>
      <c r="K3855" s="4"/>
      <c r="L3855" s="4" t="s">
        <v>33</v>
      </c>
      <c r="M3855" s="7" t="s">
        <v>25420</v>
      </c>
      <c r="N3855" s="4">
        <v>43718</v>
      </c>
      <c r="O3855" s="4">
        <v>2815</v>
      </c>
      <c r="P3855" s="4" t="s">
        <v>25421</v>
      </c>
      <c r="Q3855" s="7" t="s">
        <v>25422</v>
      </c>
      <c r="R3855" s="4" t="s">
        <v>25423</v>
      </c>
    </row>
    <row r="3856" spans="1:18" ht="51.6">
      <c r="A3856" s="3" t="s">
        <v>25424</v>
      </c>
      <c r="B3856" s="4" t="s">
        <v>25425</v>
      </c>
      <c r="C3856" s="5" t="s">
        <v>1513</v>
      </c>
      <c r="D3856" s="4" t="s">
        <v>25426</v>
      </c>
      <c r="E3856" s="6">
        <v>44634.927581018521</v>
      </c>
      <c r="F3856" s="4"/>
      <c r="G3856" s="4"/>
      <c r="H3856" s="4"/>
      <c r="I3856" s="4"/>
      <c r="J3856" s="4" t="s">
        <v>25427</v>
      </c>
      <c r="K3856" s="4"/>
      <c r="L3856" s="4" t="s">
        <v>57</v>
      </c>
      <c r="M3856" s="7" t="s">
        <v>25428</v>
      </c>
      <c r="N3856" s="4">
        <v>1125</v>
      </c>
      <c r="O3856" s="4">
        <v>2031</v>
      </c>
      <c r="P3856" s="4" t="s">
        <v>2172</v>
      </c>
      <c r="Q3856" s="7" t="s">
        <v>25429</v>
      </c>
      <c r="R3856" s="4" t="s">
        <v>1519</v>
      </c>
    </row>
    <row r="3857" spans="1:18" ht="143.44999999999999">
      <c r="A3857" s="3" t="s">
        <v>25430</v>
      </c>
      <c r="B3857" s="4" t="s">
        <v>2957</v>
      </c>
      <c r="C3857" s="5" t="s">
        <v>25431</v>
      </c>
      <c r="D3857" s="4" t="s">
        <v>25432</v>
      </c>
      <c r="E3857" s="6">
        <v>44634.92690972222</v>
      </c>
      <c r="F3857" s="4"/>
      <c r="G3857" s="4"/>
      <c r="H3857" s="4"/>
      <c r="I3857" s="4"/>
      <c r="J3857" s="4" t="s">
        <v>2960</v>
      </c>
      <c r="K3857" s="4"/>
      <c r="L3857" s="4" t="s">
        <v>33</v>
      </c>
      <c r="M3857" s="7" t="s">
        <v>2961</v>
      </c>
      <c r="N3857" s="4">
        <v>1730</v>
      </c>
      <c r="O3857" s="4">
        <v>1859</v>
      </c>
      <c r="P3857" s="4"/>
      <c r="Q3857" s="7" t="s">
        <v>25433</v>
      </c>
      <c r="R3857" s="4" t="s">
        <v>24314</v>
      </c>
    </row>
    <row r="3858" spans="1:18" ht="51.6">
      <c r="A3858" s="3" t="s">
        <v>25434</v>
      </c>
      <c r="B3858" s="4" t="s">
        <v>25435</v>
      </c>
      <c r="C3858" s="5" t="s">
        <v>25436</v>
      </c>
      <c r="D3858" s="4" t="s">
        <v>25437</v>
      </c>
      <c r="E3858" s="6">
        <v>44634.926712962959</v>
      </c>
      <c r="F3858" s="4"/>
      <c r="G3858" s="4"/>
      <c r="H3858" s="4"/>
      <c r="I3858" s="4"/>
      <c r="J3858" s="4" t="s">
        <v>25438</v>
      </c>
      <c r="K3858" s="4"/>
      <c r="L3858" s="4" t="s">
        <v>23</v>
      </c>
      <c r="M3858" s="7" t="s">
        <v>25439</v>
      </c>
      <c r="N3858" s="4">
        <v>1336</v>
      </c>
      <c r="O3858" s="4">
        <v>163</v>
      </c>
      <c r="P3858" s="4" t="s">
        <v>25440</v>
      </c>
      <c r="Q3858" s="7" t="s">
        <v>25441</v>
      </c>
      <c r="R3858" s="4" t="s">
        <v>25442</v>
      </c>
    </row>
    <row r="3859" spans="1:18" ht="51.6">
      <c r="A3859" s="3" t="s">
        <v>25443</v>
      </c>
      <c r="B3859" s="4" t="s">
        <v>15110</v>
      </c>
      <c r="C3859" s="5" t="s">
        <v>13467</v>
      </c>
      <c r="D3859" s="4" t="s">
        <v>25444</v>
      </c>
      <c r="E3859" s="6">
        <v>44634.926365740743</v>
      </c>
      <c r="F3859" s="4"/>
      <c r="G3859" s="4"/>
      <c r="H3859" s="4"/>
      <c r="I3859" s="4"/>
      <c r="J3859" s="4" t="s">
        <v>15113</v>
      </c>
      <c r="K3859" s="4"/>
      <c r="L3859" s="4" t="s">
        <v>23</v>
      </c>
      <c r="M3859" s="7" t="s">
        <v>15114</v>
      </c>
      <c r="N3859" s="4">
        <v>1686</v>
      </c>
      <c r="O3859" s="4">
        <v>253</v>
      </c>
      <c r="P3859" s="4"/>
      <c r="Q3859" s="7" t="s">
        <v>25445</v>
      </c>
      <c r="R3859" s="4" t="s">
        <v>13472</v>
      </c>
    </row>
    <row r="3860" spans="1:18" ht="61.9">
      <c r="A3860" s="3" t="s">
        <v>25446</v>
      </c>
      <c r="B3860" s="4" t="s">
        <v>25447</v>
      </c>
      <c r="C3860" s="5" t="s">
        <v>4115</v>
      </c>
      <c r="D3860" s="4" t="s">
        <v>25448</v>
      </c>
      <c r="E3860" s="6">
        <v>44634.925949074073</v>
      </c>
      <c r="F3860" s="4"/>
      <c r="G3860" s="4"/>
      <c r="H3860" s="4"/>
      <c r="I3860" s="4"/>
      <c r="J3860" s="4" t="s">
        <v>25449</v>
      </c>
      <c r="K3860" s="4"/>
      <c r="L3860" s="4" t="s">
        <v>23</v>
      </c>
      <c r="M3860" s="7" t="s">
        <v>25450</v>
      </c>
      <c r="N3860" s="4">
        <v>6163</v>
      </c>
      <c r="O3860" s="4">
        <v>6339</v>
      </c>
      <c r="P3860" s="4"/>
      <c r="Q3860" s="7" t="s">
        <v>25451</v>
      </c>
      <c r="R3860" s="4" t="s">
        <v>4121</v>
      </c>
    </row>
    <row r="3861" spans="1:18" ht="102.6">
      <c r="A3861" s="3" t="s">
        <v>25452</v>
      </c>
      <c r="B3861" s="4" t="s">
        <v>5124</v>
      </c>
      <c r="C3861" s="5" t="s">
        <v>25453</v>
      </c>
      <c r="D3861" s="4" t="s">
        <v>25454</v>
      </c>
      <c r="E3861" s="6">
        <v>44634.925335648149</v>
      </c>
      <c r="F3861" s="4"/>
      <c r="G3861" s="4"/>
      <c r="H3861" s="4"/>
      <c r="I3861" s="4"/>
      <c r="J3861" s="4" t="s">
        <v>5127</v>
      </c>
      <c r="K3861" s="4"/>
      <c r="L3861" s="4" t="s">
        <v>23</v>
      </c>
      <c r="M3861" s="7" t="s">
        <v>5128</v>
      </c>
      <c r="N3861" s="4">
        <v>9566</v>
      </c>
      <c r="O3861" s="4">
        <v>10524</v>
      </c>
      <c r="P3861" s="4" t="s">
        <v>305</v>
      </c>
      <c r="Q3861" s="7" t="s">
        <v>25455</v>
      </c>
      <c r="R3861" s="4" t="s">
        <v>25456</v>
      </c>
    </row>
    <row r="3862" spans="1:18" ht="61.9">
      <c r="A3862" s="3" t="s">
        <v>25457</v>
      </c>
      <c r="B3862" s="4" t="s">
        <v>2541</v>
      </c>
      <c r="C3862" s="5" t="s">
        <v>25458</v>
      </c>
      <c r="D3862" s="4" t="s">
        <v>25459</v>
      </c>
      <c r="E3862" s="6">
        <v>44634.923611111109</v>
      </c>
      <c r="F3862" s="4"/>
      <c r="G3862" s="4"/>
      <c r="H3862" s="4"/>
      <c r="I3862" s="4"/>
      <c r="J3862" s="4" t="s">
        <v>2544</v>
      </c>
      <c r="K3862" s="4"/>
      <c r="L3862" s="4" t="s">
        <v>33</v>
      </c>
      <c r="M3862" s="7" t="s">
        <v>2545</v>
      </c>
      <c r="N3862" s="4">
        <v>902</v>
      </c>
      <c r="O3862" s="4">
        <v>102</v>
      </c>
      <c r="P3862" s="4"/>
      <c r="Q3862" s="7" t="s">
        <v>25460</v>
      </c>
      <c r="R3862" s="4" t="s">
        <v>25461</v>
      </c>
    </row>
    <row r="3863" spans="1:18" ht="92.45">
      <c r="A3863" s="3" t="s">
        <v>25462</v>
      </c>
      <c r="B3863" s="4" t="s">
        <v>25463</v>
      </c>
      <c r="C3863" s="5" t="s">
        <v>25464</v>
      </c>
      <c r="D3863" s="4" t="s">
        <v>25465</v>
      </c>
      <c r="E3863" s="6">
        <v>44634.923587962963</v>
      </c>
      <c r="F3863" s="4"/>
      <c r="G3863" s="4"/>
      <c r="H3863" s="4"/>
      <c r="I3863" s="4"/>
      <c r="J3863" s="4" t="s">
        <v>25466</v>
      </c>
      <c r="K3863" s="4"/>
      <c r="L3863" s="4" t="s">
        <v>57</v>
      </c>
      <c r="M3863" s="7" t="s">
        <v>25467</v>
      </c>
      <c r="N3863" s="4">
        <v>7586</v>
      </c>
      <c r="O3863" s="4">
        <v>5780</v>
      </c>
      <c r="P3863" s="4" t="s">
        <v>25468</v>
      </c>
      <c r="Q3863" s="7" t="s">
        <v>25469</v>
      </c>
      <c r="R3863" s="4" t="s">
        <v>25470</v>
      </c>
    </row>
    <row r="3864" spans="1:18" ht="61.9">
      <c r="A3864" s="3" t="s">
        <v>25471</v>
      </c>
      <c r="B3864" s="4" t="s">
        <v>25472</v>
      </c>
      <c r="C3864" s="5" t="s">
        <v>4115</v>
      </c>
      <c r="D3864" s="4" t="s">
        <v>25473</v>
      </c>
      <c r="E3864" s="6">
        <v>44634.923344907409</v>
      </c>
      <c r="F3864" s="4"/>
      <c r="G3864" s="4"/>
      <c r="H3864" s="4"/>
      <c r="I3864" s="4"/>
      <c r="J3864" s="4" t="s">
        <v>25474</v>
      </c>
      <c r="K3864" s="4"/>
      <c r="L3864" s="4" t="s">
        <v>23</v>
      </c>
      <c r="M3864" s="7" t="s">
        <v>25475</v>
      </c>
      <c r="N3864" s="4">
        <v>3055</v>
      </c>
      <c r="O3864" s="4">
        <v>5001</v>
      </c>
      <c r="P3864" s="4" t="s">
        <v>8044</v>
      </c>
      <c r="Q3864" s="7" t="s">
        <v>25476</v>
      </c>
      <c r="R3864" s="4" t="s">
        <v>4121</v>
      </c>
    </row>
    <row r="3865" spans="1:18" ht="72">
      <c r="A3865" s="3" t="s">
        <v>25477</v>
      </c>
      <c r="B3865" s="4" t="s">
        <v>7535</v>
      </c>
      <c r="C3865" s="5" t="s">
        <v>25478</v>
      </c>
      <c r="D3865" s="4" t="s">
        <v>25479</v>
      </c>
      <c r="E3865" s="6">
        <v>44634.922685185185</v>
      </c>
      <c r="F3865" s="4"/>
      <c r="G3865" s="4"/>
      <c r="H3865" s="4" t="s">
        <v>25480</v>
      </c>
      <c r="I3865" s="4" t="s">
        <v>25481</v>
      </c>
      <c r="J3865" s="4" t="s">
        <v>7538</v>
      </c>
      <c r="K3865" s="4" t="s">
        <v>25482</v>
      </c>
      <c r="L3865" s="4" t="s">
        <v>33</v>
      </c>
      <c r="M3865" s="7" t="s">
        <v>7539</v>
      </c>
      <c r="N3865" s="4">
        <v>706</v>
      </c>
      <c r="O3865" s="4">
        <v>646</v>
      </c>
      <c r="P3865" s="4" t="s">
        <v>7540</v>
      </c>
      <c r="Q3865" s="7" t="s">
        <v>25483</v>
      </c>
      <c r="R3865" s="4" t="s">
        <v>25484</v>
      </c>
    </row>
    <row r="3866" spans="1:18" ht="51.6">
      <c r="A3866" s="3" t="s">
        <v>25485</v>
      </c>
      <c r="B3866" s="4" t="s">
        <v>7526</v>
      </c>
      <c r="C3866" s="5" t="s">
        <v>25486</v>
      </c>
      <c r="D3866" s="4" t="s">
        <v>25487</v>
      </c>
      <c r="E3866" s="6">
        <v>44634.921527777777</v>
      </c>
      <c r="F3866" s="4"/>
      <c r="G3866" s="4"/>
      <c r="H3866" s="4"/>
      <c r="I3866" s="4"/>
      <c r="J3866" s="4" t="s">
        <v>7529</v>
      </c>
      <c r="K3866" s="4"/>
      <c r="L3866" s="4" t="s">
        <v>23</v>
      </c>
      <c r="M3866" s="7" t="s">
        <v>7530</v>
      </c>
      <c r="N3866" s="4">
        <v>735</v>
      </c>
      <c r="O3866" s="4">
        <v>2672</v>
      </c>
      <c r="P3866" s="4" t="s">
        <v>7531</v>
      </c>
      <c r="Q3866" s="7" t="s">
        <v>25488</v>
      </c>
      <c r="R3866" s="4" t="s">
        <v>25489</v>
      </c>
    </row>
    <row r="3867" spans="1:18" ht="61.9">
      <c r="A3867" s="3" t="s">
        <v>25490</v>
      </c>
      <c r="B3867" s="4" t="s">
        <v>25491</v>
      </c>
      <c r="C3867" s="5" t="s">
        <v>4115</v>
      </c>
      <c r="D3867" s="4" t="s">
        <v>25492</v>
      </c>
      <c r="E3867" s="6">
        <v>44634.920706018514</v>
      </c>
      <c r="F3867" s="4"/>
      <c r="G3867" s="4"/>
      <c r="H3867" s="4"/>
      <c r="I3867" s="4"/>
      <c r="J3867" s="4" t="s">
        <v>25493</v>
      </c>
      <c r="K3867" s="4"/>
      <c r="L3867" s="4" t="s">
        <v>23</v>
      </c>
      <c r="M3867" s="7" t="s">
        <v>25494</v>
      </c>
      <c r="N3867" s="4">
        <v>8409</v>
      </c>
      <c r="O3867" s="4">
        <v>7807</v>
      </c>
      <c r="P3867" s="4"/>
      <c r="Q3867" s="7" t="s">
        <v>25495</v>
      </c>
      <c r="R3867" s="4" t="s">
        <v>4121</v>
      </c>
    </row>
    <row r="3868" spans="1:18" ht="51.6">
      <c r="A3868" s="3" t="s">
        <v>25496</v>
      </c>
      <c r="B3868" s="4" t="s">
        <v>7526</v>
      </c>
      <c r="C3868" s="5" t="s">
        <v>25497</v>
      </c>
      <c r="D3868" s="4" t="s">
        <v>25498</v>
      </c>
      <c r="E3868" s="6">
        <v>44634.920451388884</v>
      </c>
      <c r="F3868" s="4"/>
      <c r="G3868" s="4"/>
      <c r="H3868" s="4"/>
      <c r="I3868" s="4"/>
      <c r="J3868" s="4" t="s">
        <v>7529</v>
      </c>
      <c r="K3868" s="4"/>
      <c r="L3868" s="4" t="s">
        <v>23</v>
      </c>
      <c r="M3868" s="7" t="s">
        <v>7530</v>
      </c>
      <c r="N3868" s="4">
        <v>735</v>
      </c>
      <c r="O3868" s="4">
        <v>2672</v>
      </c>
      <c r="P3868" s="4" t="s">
        <v>7531</v>
      </c>
      <c r="Q3868" s="7" t="s">
        <v>25499</v>
      </c>
      <c r="R3868" s="4" t="s">
        <v>25500</v>
      </c>
    </row>
    <row r="3869" spans="1:18" ht="61.9">
      <c r="A3869" s="3" t="s">
        <v>25501</v>
      </c>
      <c r="B3869" s="4" t="s">
        <v>25502</v>
      </c>
      <c r="C3869" s="5" t="s">
        <v>4115</v>
      </c>
      <c r="D3869" s="4" t="s">
        <v>25503</v>
      </c>
      <c r="E3869" s="6">
        <v>44634.920266203699</v>
      </c>
      <c r="F3869" s="4"/>
      <c r="G3869" s="4"/>
      <c r="H3869" s="4"/>
      <c r="I3869" s="4"/>
      <c r="J3869" s="4" t="s">
        <v>25504</v>
      </c>
      <c r="K3869" s="4"/>
      <c r="L3869" s="4" t="s">
        <v>23</v>
      </c>
      <c r="M3869" s="7" t="s">
        <v>25505</v>
      </c>
      <c r="N3869" s="4">
        <v>2278</v>
      </c>
      <c r="O3869" s="4">
        <v>5003</v>
      </c>
      <c r="P3869" s="4"/>
      <c r="Q3869" s="7" t="s">
        <v>25506</v>
      </c>
      <c r="R3869" s="4" t="s">
        <v>4121</v>
      </c>
    </row>
    <row r="3870" spans="1:18" ht="163.9">
      <c r="A3870" s="3" t="s">
        <v>25507</v>
      </c>
      <c r="B3870" s="4" t="s">
        <v>2957</v>
      </c>
      <c r="C3870" s="5" t="s">
        <v>24603</v>
      </c>
      <c r="D3870" s="4" t="s">
        <v>25508</v>
      </c>
      <c r="E3870" s="6">
        <v>44634.920138888891</v>
      </c>
      <c r="F3870" s="4"/>
      <c r="G3870" s="4"/>
      <c r="H3870" s="4"/>
      <c r="I3870" s="4"/>
      <c r="J3870" s="4" t="s">
        <v>2960</v>
      </c>
      <c r="K3870" s="4"/>
      <c r="L3870" s="4" t="s">
        <v>33</v>
      </c>
      <c r="M3870" s="7" t="s">
        <v>2961</v>
      </c>
      <c r="N3870" s="4">
        <v>1730</v>
      </c>
      <c r="O3870" s="4">
        <v>1859</v>
      </c>
      <c r="P3870" s="4"/>
      <c r="Q3870" s="7" t="s">
        <v>25509</v>
      </c>
      <c r="R3870" s="4" t="s">
        <v>24606</v>
      </c>
    </row>
    <row r="3871" spans="1:18" ht="61.9">
      <c r="A3871" s="3" t="s">
        <v>25510</v>
      </c>
      <c r="B3871" s="4" t="s">
        <v>25511</v>
      </c>
      <c r="C3871" s="5" t="s">
        <v>4115</v>
      </c>
      <c r="D3871" s="4" t="s">
        <v>25512</v>
      </c>
      <c r="E3871" s="6">
        <v>44634.919432870374</v>
      </c>
      <c r="F3871" s="4"/>
      <c r="G3871" s="4"/>
      <c r="H3871" s="4"/>
      <c r="I3871" s="4"/>
      <c r="J3871" s="4" t="s">
        <v>25513</v>
      </c>
      <c r="K3871" s="4"/>
      <c r="L3871" s="4" t="s">
        <v>33</v>
      </c>
      <c r="M3871" s="7" t="s">
        <v>25514</v>
      </c>
      <c r="N3871" s="4">
        <v>1551</v>
      </c>
      <c r="O3871" s="4">
        <v>1942</v>
      </c>
      <c r="P3871" s="4" t="s">
        <v>25515</v>
      </c>
      <c r="Q3871" s="7" t="s">
        <v>25516</v>
      </c>
      <c r="R3871" s="4" t="s">
        <v>4121</v>
      </c>
    </row>
    <row r="3872" spans="1:18" ht="61.9">
      <c r="A3872" s="3" t="s">
        <v>25517</v>
      </c>
      <c r="B3872" s="4" t="s">
        <v>25518</v>
      </c>
      <c r="C3872" s="5" t="s">
        <v>4115</v>
      </c>
      <c r="D3872" s="4" t="s">
        <v>25519</v>
      </c>
      <c r="E3872" s="6">
        <v>44634.919108796297</v>
      </c>
      <c r="F3872" s="4"/>
      <c r="G3872" s="4"/>
      <c r="H3872" s="4"/>
      <c r="I3872" s="4"/>
      <c r="J3872" s="4" t="s">
        <v>25520</v>
      </c>
      <c r="K3872" s="4"/>
      <c r="L3872" s="4" t="s">
        <v>57</v>
      </c>
      <c r="M3872" s="7" t="s">
        <v>25521</v>
      </c>
      <c r="N3872" s="4">
        <v>6759</v>
      </c>
      <c r="O3872" s="4">
        <v>7399</v>
      </c>
      <c r="P3872" s="4" t="s">
        <v>15415</v>
      </c>
      <c r="Q3872" s="7" t="s">
        <v>25522</v>
      </c>
      <c r="R3872" s="4" t="s">
        <v>4121</v>
      </c>
    </row>
    <row r="3873" spans="1:18" ht="41.45">
      <c r="A3873" s="3" t="s">
        <v>25523</v>
      </c>
      <c r="B3873" s="4" t="s">
        <v>25524</v>
      </c>
      <c r="C3873" s="5" t="s">
        <v>25525</v>
      </c>
      <c r="D3873" s="4" t="s">
        <v>25526</v>
      </c>
      <c r="E3873" s="6">
        <v>44634.918935185182</v>
      </c>
      <c r="F3873" s="4"/>
      <c r="G3873" s="4"/>
      <c r="H3873" s="4"/>
      <c r="I3873" s="4"/>
      <c r="J3873" s="4" t="s">
        <v>25527</v>
      </c>
      <c r="K3873" s="4"/>
      <c r="L3873" s="4" t="s">
        <v>57</v>
      </c>
      <c r="M3873" s="7" t="s">
        <v>25528</v>
      </c>
      <c r="N3873" s="4">
        <v>1041</v>
      </c>
      <c r="O3873" s="4">
        <v>1025</v>
      </c>
      <c r="P3873" s="4" t="s">
        <v>16190</v>
      </c>
      <c r="Q3873" s="7" t="s">
        <v>25529</v>
      </c>
      <c r="R3873" s="4" t="s">
        <v>25530</v>
      </c>
    </row>
    <row r="3874" spans="1:18" ht="61.9">
      <c r="A3874" s="3" t="s">
        <v>25531</v>
      </c>
      <c r="B3874" s="4" t="s">
        <v>7526</v>
      </c>
      <c r="C3874" s="5" t="s">
        <v>25532</v>
      </c>
      <c r="D3874" s="4" t="s">
        <v>25533</v>
      </c>
      <c r="E3874" s="6">
        <v>44634.918240740742</v>
      </c>
      <c r="F3874" s="4"/>
      <c r="G3874" s="4"/>
      <c r="H3874" s="4"/>
      <c r="I3874" s="4"/>
      <c r="J3874" s="4" t="s">
        <v>7529</v>
      </c>
      <c r="K3874" s="4"/>
      <c r="L3874" s="4" t="s">
        <v>23</v>
      </c>
      <c r="M3874" s="7" t="s">
        <v>7530</v>
      </c>
      <c r="N3874" s="4">
        <v>735</v>
      </c>
      <c r="O3874" s="4">
        <v>2672</v>
      </c>
      <c r="P3874" s="4" t="s">
        <v>7531</v>
      </c>
      <c r="Q3874" s="7" t="s">
        <v>25534</v>
      </c>
      <c r="R3874" s="4" t="s">
        <v>25535</v>
      </c>
    </row>
    <row r="3875" spans="1:18" ht="51.6">
      <c r="A3875" s="3" t="s">
        <v>25536</v>
      </c>
      <c r="B3875" s="4" t="s">
        <v>25537</v>
      </c>
      <c r="C3875" s="5" t="s">
        <v>19828</v>
      </c>
      <c r="D3875" s="4" t="s">
        <v>25538</v>
      </c>
      <c r="E3875" s="6">
        <v>44634.917569444442</v>
      </c>
      <c r="F3875" s="4"/>
      <c r="G3875" s="4"/>
      <c r="H3875" s="4"/>
      <c r="I3875" s="4"/>
      <c r="J3875" s="4" t="s">
        <v>25539</v>
      </c>
      <c r="K3875" s="4"/>
      <c r="L3875" s="4" t="s">
        <v>23</v>
      </c>
      <c r="M3875" s="7" t="s">
        <v>25540</v>
      </c>
      <c r="N3875" s="4">
        <v>1156</v>
      </c>
      <c r="O3875" s="4">
        <v>2222</v>
      </c>
      <c r="P3875" s="4" t="s">
        <v>25541</v>
      </c>
      <c r="Q3875" s="7" t="s">
        <v>25542</v>
      </c>
      <c r="R3875" s="4" t="s">
        <v>19833</v>
      </c>
    </row>
    <row r="3876" spans="1:18" ht="61.9">
      <c r="A3876" s="3" t="s">
        <v>25543</v>
      </c>
      <c r="B3876" s="4" t="s">
        <v>14003</v>
      </c>
      <c r="C3876" s="5" t="s">
        <v>25544</v>
      </c>
      <c r="D3876" s="4" t="s">
        <v>25545</v>
      </c>
      <c r="E3876" s="6">
        <v>44634.915914351848</v>
      </c>
      <c r="F3876" s="4"/>
      <c r="G3876" s="4"/>
      <c r="H3876" s="4"/>
      <c r="I3876" s="4"/>
      <c r="J3876" s="4" t="s">
        <v>14006</v>
      </c>
      <c r="K3876" s="4"/>
      <c r="L3876" s="4" t="s">
        <v>33</v>
      </c>
      <c r="M3876" s="7" t="s">
        <v>14007</v>
      </c>
      <c r="N3876" s="4">
        <v>5168</v>
      </c>
      <c r="O3876" s="4">
        <v>4481</v>
      </c>
      <c r="P3876" s="4" t="s">
        <v>14008</v>
      </c>
      <c r="Q3876" s="7" t="s">
        <v>25546</v>
      </c>
      <c r="R3876" s="4" t="s">
        <v>25547</v>
      </c>
    </row>
    <row r="3877" spans="1:18" ht="102.6">
      <c r="A3877" s="3" t="s">
        <v>25548</v>
      </c>
      <c r="B3877" s="4" t="s">
        <v>19864</v>
      </c>
      <c r="C3877" s="5" t="s">
        <v>25549</v>
      </c>
      <c r="D3877" s="4" t="s">
        <v>25550</v>
      </c>
      <c r="E3877" s="6">
        <v>44634.915856481486</v>
      </c>
      <c r="F3877" s="4"/>
      <c r="G3877" s="4"/>
      <c r="H3877" s="4"/>
      <c r="I3877" s="4"/>
      <c r="J3877" s="4" t="s">
        <v>19867</v>
      </c>
      <c r="K3877" s="4"/>
      <c r="L3877" s="4" t="s">
        <v>33</v>
      </c>
      <c r="M3877" s="7" t="s">
        <v>19868</v>
      </c>
      <c r="N3877" s="4">
        <v>3445</v>
      </c>
      <c r="O3877" s="4">
        <v>602</v>
      </c>
      <c r="P3877" s="4" t="s">
        <v>19869</v>
      </c>
      <c r="Q3877" s="7" t="s">
        <v>25551</v>
      </c>
      <c r="R3877" s="4" t="s">
        <v>25552</v>
      </c>
    </row>
    <row r="3878" spans="1:18" ht="61.9">
      <c r="A3878" s="3" t="s">
        <v>25553</v>
      </c>
      <c r="B3878" s="4" t="s">
        <v>25554</v>
      </c>
      <c r="C3878" s="5" t="s">
        <v>4115</v>
      </c>
      <c r="D3878" s="4" t="s">
        <v>25555</v>
      </c>
      <c r="E3878" s="6">
        <v>44634.913611111115</v>
      </c>
      <c r="F3878" s="4"/>
      <c r="G3878" s="4"/>
      <c r="H3878" s="4"/>
      <c r="I3878" s="4"/>
      <c r="J3878" s="4" t="s">
        <v>25556</v>
      </c>
      <c r="K3878" s="4"/>
      <c r="L3878" s="4" t="s">
        <v>57</v>
      </c>
      <c r="M3878" s="7" t="s">
        <v>25557</v>
      </c>
      <c r="N3878" s="4">
        <v>1549</v>
      </c>
      <c r="O3878" s="4">
        <v>2517</v>
      </c>
      <c r="P3878" s="4"/>
      <c r="Q3878" s="7" t="s">
        <v>25558</v>
      </c>
      <c r="R3878" s="4" t="s">
        <v>4121</v>
      </c>
    </row>
    <row r="3879" spans="1:18" ht="51.6">
      <c r="A3879" s="3" t="s">
        <v>25559</v>
      </c>
      <c r="B3879" s="4" t="s">
        <v>25560</v>
      </c>
      <c r="C3879" s="5" t="s">
        <v>19828</v>
      </c>
      <c r="D3879" s="4" t="s">
        <v>25561</v>
      </c>
      <c r="E3879" s="6">
        <v>44634.913252314815</v>
      </c>
      <c r="F3879" s="4"/>
      <c r="G3879" s="4"/>
      <c r="H3879" s="4"/>
      <c r="I3879" s="4"/>
      <c r="J3879" s="4" t="s">
        <v>25562</v>
      </c>
      <c r="K3879" s="4"/>
      <c r="L3879" s="4" t="s">
        <v>57</v>
      </c>
      <c r="M3879" s="7" t="s">
        <v>25563</v>
      </c>
      <c r="N3879" s="4">
        <v>11530</v>
      </c>
      <c r="O3879" s="4">
        <v>9229</v>
      </c>
      <c r="P3879" s="4" t="s">
        <v>3009</v>
      </c>
      <c r="Q3879" s="7" t="s">
        <v>25564</v>
      </c>
      <c r="R3879" s="4" t="s">
        <v>19833</v>
      </c>
    </row>
    <row r="3880" spans="1:18" ht="61.9">
      <c r="A3880" s="3" t="s">
        <v>25565</v>
      </c>
      <c r="B3880" s="4" t="s">
        <v>25566</v>
      </c>
      <c r="C3880" s="5" t="s">
        <v>4115</v>
      </c>
      <c r="D3880" s="4" t="s">
        <v>25567</v>
      </c>
      <c r="E3880" s="6">
        <v>44634.91306712963</v>
      </c>
      <c r="F3880" s="4"/>
      <c r="G3880" s="4"/>
      <c r="H3880" s="4"/>
      <c r="I3880" s="4"/>
      <c r="J3880" s="4" t="s">
        <v>25568</v>
      </c>
      <c r="K3880" s="4"/>
      <c r="L3880" s="4" t="s">
        <v>23</v>
      </c>
      <c r="M3880" s="7" t="s">
        <v>25569</v>
      </c>
      <c r="N3880" s="4">
        <v>12881</v>
      </c>
      <c r="O3880" s="4">
        <v>11882</v>
      </c>
      <c r="P3880" s="4" t="s">
        <v>14636</v>
      </c>
      <c r="Q3880" s="7" t="s">
        <v>25570</v>
      </c>
      <c r="R3880" s="4" t="s">
        <v>4121</v>
      </c>
    </row>
    <row r="3881" spans="1:18" ht="92.45">
      <c r="A3881" s="3" t="s">
        <v>25571</v>
      </c>
      <c r="B3881" s="4" t="s">
        <v>25463</v>
      </c>
      <c r="C3881" s="5" t="s">
        <v>25572</v>
      </c>
      <c r="D3881" s="4" t="s">
        <v>25573</v>
      </c>
      <c r="E3881" s="6">
        <v>44634.912951388891</v>
      </c>
      <c r="F3881" s="4"/>
      <c r="G3881" s="4"/>
      <c r="H3881" s="4" t="s">
        <v>25466</v>
      </c>
      <c r="I3881" s="4" t="s">
        <v>25463</v>
      </c>
      <c r="J3881" s="4" t="s">
        <v>25466</v>
      </c>
      <c r="K3881" s="4" t="s">
        <v>25574</v>
      </c>
      <c r="L3881" s="4" t="s">
        <v>57</v>
      </c>
      <c r="M3881" s="7" t="s">
        <v>25467</v>
      </c>
      <c r="N3881" s="4">
        <v>7586</v>
      </c>
      <c r="O3881" s="4">
        <v>5780</v>
      </c>
      <c r="P3881" s="4" t="s">
        <v>25468</v>
      </c>
      <c r="Q3881" s="7" t="s">
        <v>25575</v>
      </c>
      <c r="R3881" s="4" t="s">
        <v>25576</v>
      </c>
    </row>
    <row r="3882" spans="1:18" ht="61.9">
      <c r="A3882" s="3" t="s">
        <v>25577</v>
      </c>
      <c r="B3882" s="4" t="s">
        <v>25578</v>
      </c>
      <c r="C3882" s="5" t="s">
        <v>4115</v>
      </c>
      <c r="D3882" s="4" t="s">
        <v>25579</v>
      </c>
      <c r="E3882" s="6">
        <v>44634.911319444444</v>
      </c>
      <c r="F3882" s="4"/>
      <c r="G3882" s="4"/>
      <c r="H3882" s="4"/>
      <c r="I3882" s="4"/>
      <c r="J3882" s="4" t="s">
        <v>25580</v>
      </c>
      <c r="K3882" s="4"/>
      <c r="L3882" s="4" t="s">
        <v>33</v>
      </c>
      <c r="M3882" s="7" t="s">
        <v>25581</v>
      </c>
      <c r="N3882" s="4">
        <v>1124</v>
      </c>
      <c r="O3882" s="4">
        <v>3966</v>
      </c>
      <c r="P3882" s="4" t="s">
        <v>25582</v>
      </c>
      <c r="Q3882" s="7" t="s">
        <v>25583</v>
      </c>
      <c r="R3882" s="4" t="s">
        <v>4121</v>
      </c>
    </row>
    <row r="3883" spans="1:18" ht="163.9">
      <c r="A3883" s="3" t="s">
        <v>25584</v>
      </c>
      <c r="B3883" s="4" t="s">
        <v>2957</v>
      </c>
      <c r="C3883" s="5" t="s">
        <v>25585</v>
      </c>
      <c r="D3883" s="4" t="s">
        <v>25586</v>
      </c>
      <c r="E3883" s="6">
        <v>44634.909722222219</v>
      </c>
      <c r="F3883" s="4"/>
      <c r="G3883" s="4"/>
      <c r="H3883" s="4"/>
      <c r="I3883" s="4"/>
      <c r="J3883" s="4" t="s">
        <v>2960</v>
      </c>
      <c r="K3883" s="4"/>
      <c r="L3883" s="4" t="s">
        <v>33</v>
      </c>
      <c r="M3883" s="7" t="s">
        <v>2961</v>
      </c>
      <c r="N3883" s="4">
        <v>1730</v>
      </c>
      <c r="O3883" s="4">
        <v>1859</v>
      </c>
      <c r="P3883" s="4"/>
      <c r="Q3883" s="7" t="s">
        <v>25587</v>
      </c>
      <c r="R3883" s="4" t="s">
        <v>24606</v>
      </c>
    </row>
    <row r="3884" spans="1:18" ht="61.9">
      <c r="A3884" s="3" t="s">
        <v>25588</v>
      </c>
      <c r="B3884" s="4" t="s">
        <v>25589</v>
      </c>
      <c r="C3884" s="5" t="s">
        <v>4115</v>
      </c>
      <c r="D3884" s="4" t="s">
        <v>25590</v>
      </c>
      <c r="E3884" s="6">
        <v>44634.908761574072</v>
      </c>
      <c r="F3884" s="4"/>
      <c r="G3884" s="4"/>
      <c r="H3884" s="4"/>
      <c r="I3884" s="4"/>
      <c r="J3884" s="4" t="s">
        <v>25591</v>
      </c>
      <c r="K3884" s="4"/>
      <c r="L3884" s="4" t="s">
        <v>57</v>
      </c>
      <c r="M3884" s="7" t="s">
        <v>25592</v>
      </c>
      <c r="N3884" s="4">
        <v>1241</v>
      </c>
      <c r="O3884" s="4">
        <v>2063</v>
      </c>
      <c r="P3884" s="4" t="s">
        <v>1067</v>
      </c>
      <c r="Q3884" s="7" t="s">
        <v>25593</v>
      </c>
      <c r="R3884" s="4" t="s">
        <v>4121</v>
      </c>
    </row>
    <row r="3885" spans="1:18" ht="61.9">
      <c r="A3885" s="3" t="s">
        <v>25594</v>
      </c>
      <c r="B3885" s="4" t="s">
        <v>25595</v>
      </c>
      <c r="C3885" s="5" t="s">
        <v>4115</v>
      </c>
      <c r="D3885" s="4" t="s">
        <v>25596</v>
      </c>
      <c r="E3885" s="6">
        <v>44634.908171296294</v>
      </c>
      <c r="F3885" s="4"/>
      <c r="G3885" s="4"/>
      <c r="H3885" s="4"/>
      <c r="I3885" s="4"/>
      <c r="J3885" s="4" t="s">
        <v>25597</v>
      </c>
      <c r="K3885" s="4"/>
      <c r="L3885" s="4" t="s">
        <v>33</v>
      </c>
      <c r="M3885" s="7" t="s">
        <v>25598</v>
      </c>
      <c r="N3885" s="4">
        <v>768</v>
      </c>
      <c r="O3885" s="4">
        <v>1182</v>
      </c>
      <c r="P3885" s="4" t="s">
        <v>25599</v>
      </c>
      <c r="Q3885" s="7" t="s">
        <v>25600</v>
      </c>
      <c r="R3885" s="4" t="s">
        <v>4121</v>
      </c>
    </row>
    <row r="3886" spans="1:18" ht="61.9">
      <c r="A3886" s="3" t="s">
        <v>25601</v>
      </c>
      <c r="B3886" s="4" t="s">
        <v>25602</v>
      </c>
      <c r="C3886" s="5" t="s">
        <v>4115</v>
      </c>
      <c r="D3886" s="4" t="s">
        <v>25603</v>
      </c>
      <c r="E3886" s="6">
        <v>44634.908055555556</v>
      </c>
      <c r="F3886" s="4"/>
      <c r="G3886" s="4"/>
      <c r="H3886" s="4"/>
      <c r="I3886" s="4"/>
      <c r="J3886" s="4" t="s">
        <v>25604</v>
      </c>
      <c r="K3886" s="4"/>
      <c r="L3886" s="4" t="s">
        <v>23</v>
      </c>
      <c r="M3886" s="7" t="s">
        <v>25605</v>
      </c>
      <c r="N3886" s="4">
        <v>1084</v>
      </c>
      <c r="O3886" s="4">
        <v>1456</v>
      </c>
      <c r="P3886" s="4" t="s">
        <v>25606</v>
      </c>
      <c r="Q3886" s="7" t="s">
        <v>25607</v>
      </c>
      <c r="R3886" s="4" t="s">
        <v>4121</v>
      </c>
    </row>
    <row r="3887" spans="1:18" ht="82.15">
      <c r="A3887" s="3" t="s">
        <v>25608</v>
      </c>
      <c r="B3887" s="4" t="s">
        <v>23038</v>
      </c>
      <c r="C3887" s="5" t="s">
        <v>6408</v>
      </c>
      <c r="D3887" s="4" t="s">
        <v>25609</v>
      </c>
      <c r="E3887" s="6">
        <v>44634.904444444444</v>
      </c>
      <c r="F3887" s="4"/>
      <c r="G3887" s="4"/>
      <c r="H3887" s="4"/>
      <c r="I3887" s="4"/>
      <c r="J3887" s="4" t="s">
        <v>23040</v>
      </c>
      <c r="K3887" s="4"/>
      <c r="L3887" s="4" t="s">
        <v>23</v>
      </c>
      <c r="M3887" s="7" t="s">
        <v>23041</v>
      </c>
      <c r="N3887" s="4">
        <v>960</v>
      </c>
      <c r="O3887" s="4">
        <v>127</v>
      </c>
      <c r="P3887" s="4"/>
      <c r="Q3887" s="7" t="s">
        <v>25610</v>
      </c>
      <c r="R3887" s="4" t="s">
        <v>6369</v>
      </c>
    </row>
    <row r="3888" spans="1:18" ht="51.6">
      <c r="A3888" s="3" t="s">
        <v>25611</v>
      </c>
      <c r="B3888" s="4" t="s">
        <v>25612</v>
      </c>
      <c r="C3888" s="5" t="s">
        <v>25613</v>
      </c>
      <c r="D3888" s="4" t="s">
        <v>25614</v>
      </c>
      <c r="E3888" s="6">
        <v>44634.903854166667</v>
      </c>
      <c r="F3888" s="4"/>
      <c r="G3888" s="4"/>
      <c r="H3888" s="4"/>
      <c r="I3888" s="4"/>
      <c r="J3888" s="4" t="s">
        <v>25615</v>
      </c>
      <c r="K3888" s="4"/>
      <c r="L3888" s="4" t="s">
        <v>33</v>
      </c>
      <c r="M3888" s="7" t="s">
        <v>25616</v>
      </c>
      <c r="N3888" s="4">
        <v>969</v>
      </c>
      <c r="O3888" s="4">
        <v>1852</v>
      </c>
      <c r="P3888" s="4"/>
      <c r="Q3888" s="7" t="s">
        <v>25617</v>
      </c>
      <c r="R3888" s="4" t="s">
        <v>25618</v>
      </c>
    </row>
    <row r="3889" spans="1:18" ht="61.9">
      <c r="A3889" s="3" t="s">
        <v>25619</v>
      </c>
      <c r="B3889" s="4" t="s">
        <v>25620</v>
      </c>
      <c r="C3889" s="5" t="s">
        <v>4115</v>
      </c>
      <c r="D3889" s="4" t="s">
        <v>25621</v>
      </c>
      <c r="E3889" s="6">
        <v>44634.903819444444</v>
      </c>
      <c r="F3889" s="4"/>
      <c r="G3889" s="4"/>
      <c r="H3889" s="4"/>
      <c r="I3889" s="4"/>
      <c r="J3889" s="4" t="s">
        <v>25622</v>
      </c>
      <c r="K3889" s="4"/>
      <c r="L3889" s="4" t="s">
        <v>57</v>
      </c>
      <c r="M3889" s="7" t="s">
        <v>25623</v>
      </c>
      <c r="N3889" s="4">
        <v>1046</v>
      </c>
      <c r="O3889" s="4">
        <v>910</v>
      </c>
      <c r="P3889" s="4" t="s">
        <v>25624</v>
      </c>
      <c r="Q3889" s="7" t="s">
        <v>25625</v>
      </c>
      <c r="R3889" s="4" t="s">
        <v>4121</v>
      </c>
    </row>
    <row r="3890" spans="1:18" ht="61.9">
      <c r="A3890" s="3" t="s">
        <v>25626</v>
      </c>
      <c r="B3890" s="4" t="s">
        <v>25627</v>
      </c>
      <c r="C3890" s="5" t="s">
        <v>4115</v>
      </c>
      <c r="D3890" s="4" t="s">
        <v>25628</v>
      </c>
      <c r="E3890" s="6">
        <v>44634.903599537036</v>
      </c>
      <c r="F3890" s="4"/>
      <c r="G3890" s="4"/>
      <c r="H3890" s="4"/>
      <c r="I3890" s="4"/>
      <c r="J3890" s="4" t="s">
        <v>25629</v>
      </c>
      <c r="K3890" s="4"/>
      <c r="L3890" s="4" t="s">
        <v>33</v>
      </c>
      <c r="M3890" s="7" t="s">
        <v>25630</v>
      </c>
      <c r="N3890" s="4">
        <v>1337</v>
      </c>
      <c r="O3890" s="4">
        <v>538</v>
      </c>
      <c r="P3890" s="4"/>
      <c r="Q3890" s="7" t="s">
        <v>25631</v>
      </c>
      <c r="R3890" s="4" t="s">
        <v>4121</v>
      </c>
    </row>
    <row r="3891" spans="1:18" ht="31.15">
      <c r="A3891" s="3" t="s">
        <v>25632</v>
      </c>
      <c r="B3891" s="4" t="s">
        <v>25633</v>
      </c>
      <c r="C3891" s="5" t="s">
        <v>25634</v>
      </c>
      <c r="D3891" s="4" t="s">
        <v>25635</v>
      </c>
      <c r="E3891" s="6">
        <v>44634.903298611112</v>
      </c>
      <c r="F3891" s="4"/>
      <c r="G3891" s="4"/>
      <c r="H3891" s="4"/>
      <c r="I3891" s="4"/>
      <c r="J3891" s="4" t="s">
        <v>25636</v>
      </c>
      <c r="K3891" s="4"/>
      <c r="L3891" s="4" t="s">
        <v>57</v>
      </c>
      <c r="M3891" s="7" t="s">
        <v>25637</v>
      </c>
      <c r="N3891" s="4">
        <v>2348</v>
      </c>
      <c r="O3891" s="4">
        <v>2120</v>
      </c>
      <c r="P3891" s="4" t="s">
        <v>25638</v>
      </c>
      <c r="Q3891" s="7" t="s">
        <v>25639</v>
      </c>
      <c r="R3891" s="4" t="s">
        <v>25640</v>
      </c>
    </row>
    <row r="3892" spans="1:18" ht="51.6">
      <c r="A3892" s="3" t="s">
        <v>25641</v>
      </c>
      <c r="B3892" s="4" t="s">
        <v>9378</v>
      </c>
      <c r="C3892" s="5" t="s">
        <v>22536</v>
      </c>
      <c r="D3892" s="4" t="s">
        <v>25642</v>
      </c>
      <c r="E3892" s="6">
        <v>44634.902129629627</v>
      </c>
      <c r="F3892" s="4"/>
      <c r="G3892" s="4"/>
      <c r="H3892" s="4"/>
      <c r="I3892" s="4"/>
      <c r="J3892" s="4" t="s">
        <v>9381</v>
      </c>
      <c r="K3892" s="4"/>
      <c r="L3892" s="4" t="s">
        <v>57</v>
      </c>
      <c r="M3892" s="7" t="s">
        <v>9382</v>
      </c>
      <c r="N3892" s="4">
        <v>3899</v>
      </c>
      <c r="O3892" s="4">
        <v>1303</v>
      </c>
      <c r="P3892" s="4" t="s">
        <v>9383</v>
      </c>
      <c r="Q3892" s="7" t="s">
        <v>25643</v>
      </c>
      <c r="R3892" s="4" t="s">
        <v>22542</v>
      </c>
    </row>
    <row r="3893" spans="1:18" ht="51.6">
      <c r="A3893" s="3" t="s">
        <v>25644</v>
      </c>
      <c r="B3893" s="4" t="s">
        <v>25645</v>
      </c>
      <c r="C3893" s="5" t="s">
        <v>19828</v>
      </c>
      <c r="D3893" s="4" t="s">
        <v>25646</v>
      </c>
      <c r="E3893" s="6">
        <v>44634.901238425926</v>
      </c>
      <c r="F3893" s="4"/>
      <c r="G3893" s="4"/>
      <c r="H3893" s="4"/>
      <c r="I3893" s="4"/>
      <c r="J3893" s="4" t="s">
        <v>25647</v>
      </c>
      <c r="K3893" s="4"/>
      <c r="L3893" s="4" t="s">
        <v>23</v>
      </c>
      <c r="M3893" s="7" t="s">
        <v>25648</v>
      </c>
      <c r="N3893" s="4">
        <v>1028</v>
      </c>
      <c r="O3893" s="4">
        <v>1690</v>
      </c>
      <c r="P3893" s="4" t="s">
        <v>25649</v>
      </c>
      <c r="Q3893" s="7" t="s">
        <v>25650</v>
      </c>
      <c r="R3893" s="4" t="s">
        <v>19833</v>
      </c>
    </row>
    <row r="3894" spans="1:18" ht="61.9">
      <c r="A3894" s="3" t="s">
        <v>25651</v>
      </c>
      <c r="B3894" s="4" t="s">
        <v>25652</v>
      </c>
      <c r="C3894" s="5" t="s">
        <v>4115</v>
      </c>
      <c r="D3894" s="4" t="s">
        <v>25653</v>
      </c>
      <c r="E3894" s="6">
        <v>44634.900868055556</v>
      </c>
      <c r="F3894" s="4"/>
      <c r="G3894" s="4"/>
      <c r="H3894" s="4"/>
      <c r="I3894" s="4"/>
      <c r="J3894" s="4" t="s">
        <v>25654</v>
      </c>
      <c r="K3894" s="4"/>
      <c r="L3894" s="4" t="s">
        <v>23</v>
      </c>
      <c r="M3894" s="7" t="s">
        <v>25655</v>
      </c>
      <c r="N3894" s="4">
        <v>73990</v>
      </c>
      <c r="O3894" s="4">
        <v>7203</v>
      </c>
      <c r="P3894" s="4" t="s">
        <v>6972</v>
      </c>
      <c r="Q3894" s="7" t="s">
        <v>25656</v>
      </c>
      <c r="R3894" s="4" t="s">
        <v>4121</v>
      </c>
    </row>
    <row r="3895" spans="1:18" ht="61.9">
      <c r="A3895" s="3" t="s">
        <v>25657</v>
      </c>
      <c r="B3895" s="4" t="s">
        <v>25658</v>
      </c>
      <c r="C3895" s="5" t="s">
        <v>4115</v>
      </c>
      <c r="D3895" s="4" t="s">
        <v>25659</v>
      </c>
      <c r="E3895" s="6">
        <v>44634.899641203709</v>
      </c>
      <c r="F3895" s="4"/>
      <c r="G3895" s="4"/>
      <c r="H3895" s="4"/>
      <c r="I3895" s="4"/>
      <c r="J3895" s="4" t="s">
        <v>25660</v>
      </c>
      <c r="K3895" s="4"/>
      <c r="L3895" s="4" t="s">
        <v>57</v>
      </c>
      <c r="M3895" s="7" t="s">
        <v>25661</v>
      </c>
      <c r="N3895" s="4">
        <v>819</v>
      </c>
      <c r="O3895" s="4">
        <v>1384</v>
      </c>
      <c r="P3895" s="4"/>
      <c r="Q3895" s="7" t="s">
        <v>25662</v>
      </c>
      <c r="R3895" s="4" t="s">
        <v>4121</v>
      </c>
    </row>
    <row r="3896" spans="1:18" ht="51.6">
      <c r="A3896" s="3" t="s">
        <v>25663</v>
      </c>
      <c r="B3896" s="4" t="s">
        <v>25664</v>
      </c>
      <c r="C3896" s="5" t="s">
        <v>19828</v>
      </c>
      <c r="D3896" s="4" t="s">
        <v>25665</v>
      </c>
      <c r="E3896" s="6">
        <v>44634.899421296301</v>
      </c>
      <c r="F3896" s="4"/>
      <c r="G3896" s="4"/>
      <c r="H3896" s="4"/>
      <c r="I3896" s="4"/>
      <c r="J3896" s="4" t="s">
        <v>25666</v>
      </c>
      <c r="K3896" s="4"/>
      <c r="L3896" s="4" t="s">
        <v>23</v>
      </c>
      <c r="M3896" s="7" t="s">
        <v>25667</v>
      </c>
      <c r="N3896" s="4">
        <v>3129</v>
      </c>
      <c r="O3896" s="4">
        <v>5002</v>
      </c>
      <c r="P3896" s="4" t="s">
        <v>9276</v>
      </c>
      <c r="Q3896" s="7" t="s">
        <v>25668</v>
      </c>
      <c r="R3896" s="4" t="s">
        <v>19833</v>
      </c>
    </row>
    <row r="3897" spans="1:18" ht="61.9">
      <c r="A3897" s="3" t="s">
        <v>25669</v>
      </c>
      <c r="B3897" s="4" t="s">
        <v>25670</v>
      </c>
      <c r="C3897" s="5" t="s">
        <v>4115</v>
      </c>
      <c r="D3897" s="4" t="s">
        <v>25671</v>
      </c>
      <c r="E3897" s="6">
        <v>44634.899189814816</v>
      </c>
      <c r="F3897" s="4"/>
      <c r="G3897" s="4"/>
      <c r="H3897" s="4"/>
      <c r="I3897" s="4"/>
      <c r="J3897" s="4" t="s">
        <v>25672</v>
      </c>
      <c r="K3897" s="4"/>
      <c r="L3897" s="4" t="s">
        <v>33</v>
      </c>
      <c r="M3897" s="7" t="s">
        <v>25673</v>
      </c>
      <c r="N3897" s="4">
        <v>1096</v>
      </c>
      <c r="O3897" s="4">
        <v>1937</v>
      </c>
      <c r="P3897" s="4" t="s">
        <v>25674</v>
      </c>
      <c r="Q3897" s="7" t="s">
        <v>25675</v>
      </c>
      <c r="R3897" s="4" t="s">
        <v>4121</v>
      </c>
    </row>
    <row r="3898" spans="1:18" ht="82.15">
      <c r="A3898" s="3" t="s">
        <v>25676</v>
      </c>
      <c r="B3898" s="4" t="s">
        <v>25677</v>
      </c>
      <c r="C3898" s="5" t="s">
        <v>10155</v>
      </c>
      <c r="D3898" s="4" t="s">
        <v>25678</v>
      </c>
      <c r="E3898" s="6">
        <v>44634.898252314815</v>
      </c>
      <c r="F3898" s="4"/>
      <c r="G3898" s="4"/>
      <c r="H3898" s="4"/>
      <c r="I3898" s="4"/>
      <c r="J3898" s="4" t="s">
        <v>25679</v>
      </c>
      <c r="K3898" s="4"/>
      <c r="L3898" s="4" t="s">
        <v>57</v>
      </c>
      <c r="M3898" s="7" t="s">
        <v>25680</v>
      </c>
      <c r="N3898" s="4">
        <v>2258</v>
      </c>
      <c r="O3898" s="4">
        <v>3586</v>
      </c>
      <c r="P3898" s="4"/>
      <c r="Q3898" s="7" t="s">
        <v>25681</v>
      </c>
      <c r="R3898" s="4" t="s">
        <v>10161</v>
      </c>
    </row>
    <row r="3899" spans="1:18" ht="163.9">
      <c r="A3899" s="3" t="s">
        <v>25682</v>
      </c>
      <c r="B3899" s="4" t="s">
        <v>2957</v>
      </c>
      <c r="C3899" s="5" t="s">
        <v>24762</v>
      </c>
      <c r="D3899" s="4" t="s">
        <v>25683</v>
      </c>
      <c r="E3899" s="6">
        <v>44634.897997685184</v>
      </c>
      <c r="F3899" s="4"/>
      <c r="G3899" s="4"/>
      <c r="H3899" s="4"/>
      <c r="I3899" s="4"/>
      <c r="J3899" s="4" t="s">
        <v>2960</v>
      </c>
      <c r="K3899" s="4"/>
      <c r="L3899" s="4" t="s">
        <v>33</v>
      </c>
      <c r="M3899" s="7" t="s">
        <v>2961</v>
      </c>
      <c r="N3899" s="4">
        <v>1730</v>
      </c>
      <c r="O3899" s="4">
        <v>1859</v>
      </c>
      <c r="P3899" s="4"/>
      <c r="Q3899" s="7" t="s">
        <v>25684</v>
      </c>
      <c r="R3899" s="4" t="s">
        <v>24765</v>
      </c>
    </row>
    <row r="3900" spans="1:18" ht="61.9">
      <c r="A3900" s="3" t="s">
        <v>25685</v>
      </c>
      <c r="B3900" s="4" t="s">
        <v>25686</v>
      </c>
      <c r="C3900" s="5" t="s">
        <v>4115</v>
      </c>
      <c r="D3900" s="4" t="s">
        <v>25687</v>
      </c>
      <c r="E3900" s="6">
        <v>44634.897280092591</v>
      </c>
      <c r="F3900" s="4"/>
      <c r="G3900" s="4"/>
      <c r="H3900" s="4"/>
      <c r="I3900" s="4"/>
      <c r="J3900" s="4" t="s">
        <v>25688</v>
      </c>
      <c r="K3900" s="4"/>
      <c r="L3900" s="4" t="s">
        <v>23</v>
      </c>
      <c r="M3900" s="7" t="s">
        <v>25689</v>
      </c>
      <c r="N3900" s="4">
        <v>1110</v>
      </c>
      <c r="O3900" s="4">
        <v>4985</v>
      </c>
      <c r="P3900" s="4" t="s">
        <v>1012</v>
      </c>
      <c r="Q3900" s="7" t="s">
        <v>25690</v>
      </c>
      <c r="R3900" s="4" t="s">
        <v>4121</v>
      </c>
    </row>
    <row r="3901" spans="1:18" ht="61.9">
      <c r="A3901" s="3" t="s">
        <v>25691</v>
      </c>
      <c r="B3901" s="4" t="s">
        <v>25692</v>
      </c>
      <c r="C3901" s="5" t="s">
        <v>4115</v>
      </c>
      <c r="D3901" s="4" t="s">
        <v>25693</v>
      </c>
      <c r="E3901" s="6">
        <v>44634.896874999999</v>
      </c>
      <c r="F3901" s="4"/>
      <c r="G3901" s="4"/>
      <c r="H3901" s="4"/>
      <c r="I3901" s="4"/>
      <c r="J3901" s="4" t="s">
        <v>25694</v>
      </c>
      <c r="K3901" s="4"/>
      <c r="L3901" s="4" t="s">
        <v>33</v>
      </c>
      <c r="M3901" s="7" t="s">
        <v>25695</v>
      </c>
      <c r="N3901" s="4">
        <v>1562</v>
      </c>
      <c r="O3901" s="4">
        <v>1093</v>
      </c>
      <c r="P3901" s="4" t="s">
        <v>25696</v>
      </c>
      <c r="Q3901" s="7" t="s">
        <v>25697</v>
      </c>
      <c r="R3901" s="4" t="s">
        <v>4121</v>
      </c>
    </row>
    <row r="3902" spans="1:18" ht="61.9">
      <c r="A3902" s="3" t="s">
        <v>25698</v>
      </c>
      <c r="B3902" s="4" t="s">
        <v>25699</v>
      </c>
      <c r="C3902" s="5" t="s">
        <v>4115</v>
      </c>
      <c r="D3902" s="4" t="s">
        <v>25700</v>
      </c>
      <c r="E3902" s="6">
        <v>44634.896064814813</v>
      </c>
      <c r="F3902" s="4"/>
      <c r="G3902" s="4"/>
      <c r="H3902" s="4"/>
      <c r="I3902" s="4"/>
      <c r="J3902" s="4" t="s">
        <v>25701</v>
      </c>
      <c r="K3902" s="4"/>
      <c r="L3902" s="4" t="s">
        <v>23</v>
      </c>
      <c r="M3902" s="7" t="s">
        <v>25702</v>
      </c>
      <c r="N3902" s="4">
        <v>1504</v>
      </c>
      <c r="O3902" s="4">
        <v>2859</v>
      </c>
      <c r="P3902" s="4" t="s">
        <v>7689</v>
      </c>
      <c r="Q3902" s="7" t="s">
        <v>25703</v>
      </c>
      <c r="R3902" s="4" t="s">
        <v>4121</v>
      </c>
    </row>
    <row r="3903" spans="1:18" ht="31.15">
      <c r="A3903" s="3" t="s">
        <v>25704</v>
      </c>
      <c r="B3903" s="4" t="s">
        <v>11683</v>
      </c>
      <c r="C3903" s="5" t="s">
        <v>21624</v>
      </c>
      <c r="D3903" s="4" t="s">
        <v>25705</v>
      </c>
      <c r="E3903" s="6">
        <v>44634.89329861111</v>
      </c>
      <c r="F3903" s="4"/>
      <c r="G3903" s="4"/>
      <c r="H3903" s="4"/>
      <c r="I3903" s="4"/>
      <c r="J3903" s="4" t="s">
        <v>11685</v>
      </c>
      <c r="K3903" s="4"/>
      <c r="L3903" s="4" t="s">
        <v>303</v>
      </c>
      <c r="M3903" s="7" t="s">
        <v>11686</v>
      </c>
      <c r="N3903" s="4">
        <v>54649</v>
      </c>
      <c r="O3903" s="4">
        <v>40584</v>
      </c>
      <c r="P3903" s="4" t="s">
        <v>11687</v>
      </c>
      <c r="Q3903" s="7" t="s">
        <v>25706</v>
      </c>
      <c r="R3903" s="4" t="s">
        <v>21628</v>
      </c>
    </row>
    <row r="3904" spans="1:18" ht="82.15">
      <c r="A3904" s="3" t="s">
        <v>25707</v>
      </c>
      <c r="B3904" s="4" t="s">
        <v>25708</v>
      </c>
      <c r="C3904" s="5" t="s">
        <v>25709</v>
      </c>
      <c r="D3904" s="4" t="s">
        <v>25710</v>
      </c>
      <c r="E3904" s="6">
        <v>44634.892696759256</v>
      </c>
      <c r="F3904" s="4"/>
      <c r="G3904" s="4"/>
      <c r="H3904" s="4"/>
      <c r="I3904" s="4"/>
      <c r="J3904" s="4" t="s">
        <v>25711</v>
      </c>
      <c r="K3904" s="4"/>
      <c r="L3904" s="4" t="s">
        <v>57</v>
      </c>
      <c r="M3904" s="7" t="s">
        <v>25712</v>
      </c>
      <c r="N3904" s="4">
        <v>3775</v>
      </c>
      <c r="O3904" s="4">
        <v>591</v>
      </c>
      <c r="P3904" s="4" t="s">
        <v>5277</v>
      </c>
      <c r="Q3904" s="7" t="s">
        <v>25713</v>
      </c>
      <c r="R3904" s="4" t="s">
        <v>25714</v>
      </c>
    </row>
    <row r="3905" spans="1:18" ht="31.15">
      <c r="A3905" s="3" t="s">
        <v>25715</v>
      </c>
      <c r="B3905" s="4" t="s">
        <v>25716</v>
      </c>
      <c r="C3905" s="5" t="s">
        <v>25717</v>
      </c>
      <c r="D3905" s="4" t="s">
        <v>25718</v>
      </c>
      <c r="E3905" s="6">
        <v>44634.889976851853</v>
      </c>
      <c r="F3905" s="4"/>
      <c r="G3905" s="4"/>
      <c r="H3905" s="4"/>
      <c r="I3905" s="4"/>
      <c r="J3905" s="4" t="s">
        <v>25719</v>
      </c>
      <c r="K3905" s="4"/>
      <c r="L3905" s="4" t="s">
        <v>57</v>
      </c>
      <c r="M3905" s="7" t="s">
        <v>25720</v>
      </c>
      <c r="N3905" s="4">
        <v>19002</v>
      </c>
      <c r="O3905" s="4">
        <v>10850</v>
      </c>
      <c r="P3905" s="4" t="s">
        <v>25721</v>
      </c>
      <c r="Q3905" s="7" t="s">
        <v>25722</v>
      </c>
      <c r="R3905" s="4" t="s">
        <v>25723</v>
      </c>
    </row>
    <row r="3906" spans="1:18" ht="31.15">
      <c r="A3906" s="3" t="s">
        <v>25724</v>
      </c>
      <c r="B3906" s="4" t="s">
        <v>25725</v>
      </c>
      <c r="C3906" s="5" t="s">
        <v>25726</v>
      </c>
      <c r="D3906" s="4" t="s">
        <v>25727</v>
      </c>
      <c r="E3906" s="6">
        <v>44634.887037037042</v>
      </c>
      <c r="F3906" s="4"/>
      <c r="G3906" s="4"/>
      <c r="H3906" s="4"/>
      <c r="I3906" s="4"/>
      <c r="J3906" s="4" t="s">
        <v>25728</v>
      </c>
      <c r="K3906" s="4"/>
      <c r="L3906" s="4" t="s">
        <v>57</v>
      </c>
      <c r="M3906" s="7" t="s">
        <v>25729</v>
      </c>
      <c r="N3906" s="4">
        <v>799</v>
      </c>
      <c r="O3906" s="4">
        <v>1471</v>
      </c>
      <c r="P3906" s="4" t="s">
        <v>25730</v>
      </c>
      <c r="Q3906" s="7" t="s">
        <v>25731</v>
      </c>
      <c r="R3906" s="4" t="s">
        <v>25732</v>
      </c>
    </row>
    <row r="3907" spans="1:18" ht="31.15">
      <c r="A3907" s="3" t="s">
        <v>25733</v>
      </c>
      <c r="B3907" s="4" t="s">
        <v>25734</v>
      </c>
      <c r="C3907" s="5" t="s">
        <v>25735</v>
      </c>
      <c r="D3907" s="4" t="s">
        <v>25736</v>
      </c>
      <c r="E3907" s="6">
        <v>44634.886157407411</v>
      </c>
      <c r="F3907" s="4"/>
      <c r="G3907" s="4"/>
      <c r="H3907" s="4"/>
      <c r="I3907" s="4"/>
      <c r="J3907" s="4" t="s">
        <v>25737</v>
      </c>
      <c r="K3907" s="4"/>
      <c r="L3907" s="4" t="s">
        <v>33</v>
      </c>
      <c r="M3907" s="7" t="s">
        <v>25738</v>
      </c>
      <c r="N3907" s="4">
        <v>2710</v>
      </c>
      <c r="O3907" s="4">
        <v>5001</v>
      </c>
      <c r="P3907" s="4" t="s">
        <v>25739</v>
      </c>
      <c r="Q3907" s="7" t="s">
        <v>25740</v>
      </c>
      <c r="R3907" s="4" t="s">
        <v>25741</v>
      </c>
    </row>
    <row r="3908" spans="1:18" ht="41.45">
      <c r="A3908" s="3" t="s">
        <v>25742</v>
      </c>
      <c r="B3908" s="4" t="s">
        <v>25734</v>
      </c>
      <c r="C3908" s="5" t="s">
        <v>24152</v>
      </c>
      <c r="D3908" s="4" t="s">
        <v>25743</v>
      </c>
      <c r="E3908" s="6">
        <v>44634.886122685188</v>
      </c>
      <c r="F3908" s="4"/>
      <c r="G3908" s="4"/>
      <c r="H3908" s="4"/>
      <c r="I3908" s="4"/>
      <c r="J3908" s="4" t="s">
        <v>25737</v>
      </c>
      <c r="K3908" s="4"/>
      <c r="L3908" s="4" t="s">
        <v>33</v>
      </c>
      <c r="M3908" s="7" t="s">
        <v>25738</v>
      </c>
      <c r="N3908" s="4">
        <v>2710</v>
      </c>
      <c r="O3908" s="4">
        <v>5001</v>
      </c>
      <c r="P3908" s="4" t="s">
        <v>25739</v>
      </c>
      <c r="Q3908" s="7" t="s">
        <v>25744</v>
      </c>
      <c r="R3908" s="4" t="s">
        <v>24155</v>
      </c>
    </row>
    <row r="3909" spans="1:18" ht="31.15">
      <c r="A3909" s="3" t="s">
        <v>25745</v>
      </c>
      <c r="B3909" s="4" t="s">
        <v>25746</v>
      </c>
      <c r="C3909" s="5" t="s">
        <v>22045</v>
      </c>
      <c r="D3909" s="4" t="s">
        <v>25747</v>
      </c>
      <c r="E3909" s="6">
        <v>44634.884571759263</v>
      </c>
      <c r="F3909" s="4"/>
      <c r="G3909" s="4"/>
      <c r="H3909" s="4"/>
      <c r="I3909" s="4"/>
      <c r="J3909" s="4" t="s">
        <v>25748</v>
      </c>
      <c r="K3909" s="4"/>
      <c r="L3909" s="4" t="s">
        <v>23</v>
      </c>
      <c r="M3909" s="7" t="s">
        <v>25749</v>
      </c>
      <c r="N3909" s="4">
        <v>3722</v>
      </c>
      <c r="O3909" s="4">
        <v>5003</v>
      </c>
      <c r="P3909" s="4" t="s">
        <v>25750</v>
      </c>
      <c r="Q3909" s="7" t="s">
        <v>25751</v>
      </c>
      <c r="R3909" s="4" t="s">
        <v>22048</v>
      </c>
    </row>
    <row r="3910" spans="1:18" ht="41.45">
      <c r="A3910" s="3" t="s">
        <v>25752</v>
      </c>
      <c r="B3910" s="4" t="s">
        <v>25753</v>
      </c>
      <c r="C3910" s="5" t="s">
        <v>24152</v>
      </c>
      <c r="D3910" s="4" t="s">
        <v>25754</v>
      </c>
      <c r="E3910" s="6">
        <v>44634.884351851855</v>
      </c>
      <c r="F3910" s="4"/>
      <c r="G3910" s="4"/>
      <c r="H3910" s="4"/>
      <c r="I3910" s="4"/>
      <c r="J3910" s="4" t="s">
        <v>25755</v>
      </c>
      <c r="K3910" s="4"/>
      <c r="L3910" s="4" t="s">
        <v>57</v>
      </c>
      <c r="M3910" s="7" t="s">
        <v>25756</v>
      </c>
      <c r="N3910" s="4">
        <v>2623</v>
      </c>
      <c r="O3910" s="4">
        <v>1331</v>
      </c>
      <c r="P3910" s="4" t="s">
        <v>2172</v>
      </c>
      <c r="Q3910" s="7" t="s">
        <v>25757</v>
      </c>
      <c r="R3910" s="4" t="s">
        <v>24155</v>
      </c>
    </row>
    <row r="3911" spans="1:18" ht="41.45">
      <c r="A3911" s="3" t="s">
        <v>25758</v>
      </c>
      <c r="B3911" s="4" t="s">
        <v>25759</v>
      </c>
      <c r="C3911" s="5" t="s">
        <v>24152</v>
      </c>
      <c r="D3911" s="4" t="s">
        <v>25760</v>
      </c>
      <c r="E3911" s="6">
        <v>44634.883888888886</v>
      </c>
      <c r="F3911" s="4"/>
      <c r="G3911" s="4"/>
      <c r="H3911" s="4"/>
      <c r="I3911" s="4"/>
      <c r="J3911" s="4" t="s">
        <v>25761</v>
      </c>
      <c r="K3911" s="4"/>
      <c r="L3911" s="4" t="s">
        <v>33</v>
      </c>
      <c r="M3911" s="7" t="s">
        <v>25762</v>
      </c>
      <c r="N3911" s="4">
        <v>2204</v>
      </c>
      <c r="O3911" s="4">
        <v>1499</v>
      </c>
      <c r="P3911" s="4" t="s">
        <v>25763</v>
      </c>
      <c r="Q3911" s="7" t="s">
        <v>25764</v>
      </c>
      <c r="R3911" s="4" t="s">
        <v>24155</v>
      </c>
    </row>
    <row r="3912" spans="1:18" ht="41.45">
      <c r="A3912" s="3" t="s">
        <v>25765</v>
      </c>
      <c r="B3912" s="4" t="s">
        <v>3549</v>
      </c>
      <c r="C3912" s="5" t="s">
        <v>25766</v>
      </c>
      <c r="D3912" s="4" t="s">
        <v>25767</v>
      </c>
      <c r="E3912" s="6">
        <v>44634.88354166667</v>
      </c>
      <c r="F3912" s="4"/>
      <c r="G3912" s="4"/>
      <c r="H3912" s="4" t="s">
        <v>3552</v>
      </c>
      <c r="I3912" s="4" t="s">
        <v>3549</v>
      </c>
      <c r="J3912" s="4" t="s">
        <v>3552</v>
      </c>
      <c r="K3912" s="4" t="s">
        <v>25768</v>
      </c>
      <c r="L3912" s="4" t="s">
        <v>23</v>
      </c>
      <c r="M3912" s="7" t="s">
        <v>3553</v>
      </c>
      <c r="N3912" s="4">
        <v>34458</v>
      </c>
      <c r="O3912" s="4">
        <v>43</v>
      </c>
      <c r="P3912" s="4" t="s">
        <v>3554</v>
      </c>
      <c r="Q3912" s="7" t="s">
        <v>25769</v>
      </c>
      <c r="R3912" s="4" t="s">
        <v>25770</v>
      </c>
    </row>
    <row r="3913" spans="1:18" ht="51.6">
      <c r="A3913" s="3" t="s">
        <v>25771</v>
      </c>
      <c r="B3913" s="4" t="s">
        <v>25772</v>
      </c>
      <c r="C3913" s="5" t="s">
        <v>19828</v>
      </c>
      <c r="D3913" s="4" t="s">
        <v>25773</v>
      </c>
      <c r="E3913" s="6">
        <v>44634.883032407408</v>
      </c>
      <c r="F3913" s="4"/>
      <c r="G3913" s="4"/>
      <c r="H3913" s="4"/>
      <c r="I3913" s="4"/>
      <c r="J3913" s="4" t="s">
        <v>25774</v>
      </c>
      <c r="K3913" s="4"/>
      <c r="L3913" s="4" t="s">
        <v>57</v>
      </c>
      <c r="M3913" s="7" t="s">
        <v>25775</v>
      </c>
      <c r="N3913" s="4">
        <v>1595</v>
      </c>
      <c r="O3913" s="4">
        <v>1817</v>
      </c>
      <c r="P3913" s="4" t="s">
        <v>619</v>
      </c>
      <c r="Q3913" s="7" t="s">
        <v>25776</v>
      </c>
      <c r="R3913" s="4" t="s">
        <v>19833</v>
      </c>
    </row>
    <row r="3914" spans="1:18" ht="61.9">
      <c r="A3914" s="3" t="s">
        <v>25777</v>
      </c>
      <c r="B3914" s="4" t="s">
        <v>25778</v>
      </c>
      <c r="C3914" s="5" t="s">
        <v>5169</v>
      </c>
      <c r="D3914" s="4" t="s">
        <v>25779</v>
      </c>
      <c r="E3914" s="6">
        <v>44634.882997685185</v>
      </c>
      <c r="F3914" s="4"/>
      <c r="G3914" s="4"/>
      <c r="H3914" s="4"/>
      <c r="I3914" s="4"/>
      <c r="J3914" s="4" t="s">
        <v>25780</v>
      </c>
      <c r="K3914" s="4"/>
      <c r="L3914" s="4" t="s">
        <v>23</v>
      </c>
      <c r="M3914" s="7" t="s">
        <v>25781</v>
      </c>
      <c r="N3914" s="4">
        <v>2476</v>
      </c>
      <c r="O3914" s="4">
        <v>3304</v>
      </c>
      <c r="P3914" s="4" t="s">
        <v>9068</v>
      </c>
      <c r="Q3914" s="7" t="s">
        <v>25782</v>
      </c>
      <c r="R3914" s="4" t="s">
        <v>5175</v>
      </c>
    </row>
    <row r="3915" spans="1:18" ht="51.6">
      <c r="A3915" s="3" t="s">
        <v>25783</v>
      </c>
      <c r="B3915" s="4" t="s">
        <v>25784</v>
      </c>
      <c r="C3915" s="5" t="s">
        <v>25785</v>
      </c>
      <c r="D3915" s="4" t="s">
        <v>25786</v>
      </c>
      <c r="E3915" s="6">
        <v>44634.8825</v>
      </c>
      <c r="F3915" s="4"/>
      <c r="G3915" s="4"/>
      <c r="H3915" s="4"/>
      <c r="I3915" s="4"/>
      <c r="J3915" s="4" t="s">
        <v>25787</v>
      </c>
      <c r="K3915" s="4"/>
      <c r="L3915" s="4" t="s">
        <v>33</v>
      </c>
      <c r="M3915" s="7" t="s">
        <v>25788</v>
      </c>
      <c r="N3915" s="4">
        <v>34241</v>
      </c>
      <c r="O3915" s="4">
        <v>2869</v>
      </c>
      <c r="P3915" s="4" t="s">
        <v>25789</v>
      </c>
      <c r="Q3915" s="7" t="s">
        <v>25790</v>
      </c>
      <c r="R3915" s="4" t="s">
        <v>25791</v>
      </c>
    </row>
    <row r="3916" spans="1:18" ht="41.45">
      <c r="A3916" s="3" t="s">
        <v>25792</v>
      </c>
      <c r="B3916" s="4" t="s">
        <v>25793</v>
      </c>
      <c r="C3916" s="5" t="s">
        <v>25794</v>
      </c>
      <c r="D3916" s="4" t="s">
        <v>25795</v>
      </c>
      <c r="E3916" s="6">
        <v>44634.88244212963</v>
      </c>
      <c r="F3916" s="4"/>
      <c r="G3916" s="4"/>
      <c r="H3916" s="4"/>
      <c r="I3916" s="4"/>
      <c r="J3916" s="4" t="s">
        <v>25796</v>
      </c>
      <c r="K3916" s="4"/>
      <c r="L3916" s="4" t="s">
        <v>303</v>
      </c>
      <c r="M3916" s="7" t="s">
        <v>25797</v>
      </c>
      <c r="N3916" s="4">
        <v>4223</v>
      </c>
      <c r="O3916" s="4">
        <v>5002</v>
      </c>
      <c r="P3916" s="4"/>
      <c r="Q3916" s="7" t="s">
        <v>25798</v>
      </c>
      <c r="R3916" s="4" t="s">
        <v>25799</v>
      </c>
    </row>
    <row r="3917" spans="1:18" ht="61.9">
      <c r="A3917" s="3" t="s">
        <v>25800</v>
      </c>
      <c r="B3917" s="4" t="s">
        <v>25801</v>
      </c>
      <c r="C3917" s="5" t="s">
        <v>4115</v>
      </c>
      <c r="D3917" s="4" t="s">
        <v>25802</v>
      </c>
      <c r="E3917" s="6">
        <v>44634.880706018521</v>
      </c>
      <c r="F3917" s="4"/>
      <c r="G3917" s="4"/>
      <c r="H3917" s="4"/>
      <c r="I3917" s="4"/>
      <c r="J3917" s="4" t="s">
        <v>25803</v>
      </c>
      <c r="K3917" s="4"/>
      <c r="L3917" s="4" t="s">
        <v>33</v>
      </c>
      <c r="M3917" s="7" t="s">
        <v>25804</v>
      </c>
      <c r="N3917" s="4">
        <v>808</v>
      </c>
      <c r="O3917" s="4">
        <v>152</v>
      </c>
      <c r="P3917" s="4" t="s">
        <v>25805</v>
      </c>
      <c r="Q3917" s="7" t="s">
        <v>25806</v>
      </c>
      <c r="R3917" s="4" t="s">
        <v>4121</v>
      </c>
    </row>
    <row r="3918" spans="1:18" ht="51.6">
      <c r="A3918" s="3" t="s">
        <v>25807</v>
      </c>
      <c r="B3918" s="4" t="s">
        <v>25808</v>
      </c>
      <c r="C3918" s="5" t="s">
        <v>22588</v>
      </c>
      <c r="D3918" s="4" t="s">
        <v>25809</v>
      </c>
      <c r="E3918" s="6">
        <v>44634.878923611112</v>
      </c>
      <c r="F3918" s="4"/>
      <c r="G3918" s="4"/>
      <c r="H3918" s="4"/>
      <c r="I3918" s="4"/>
      <c r="J3918" s="4" t="s">
        <v>25810</v>
      </c>
      <c r="K3918" s="4"/>
      <c r="L3918" s="4" t="s">
        <v>23</v>
      </c>
      <c r="M3918" s="7" t="s">
        <v>25811</v>
      </c>
      <c r="N3918" s="4">
        <v>6659</v>
      </c>
      <c r="O3918" s="4">
        <v>6687</v>
      </c>
      <c r="P3918" s="4" t="s">
        <v>25812</v>
      </c>
      <c r="Q3918" s="7" t="s">
        <v>25813</v>
      </c>
      <c r="R3918" s="4" t="s">
        <v>22593</v>
      </c>
    </row>
    <row r="3919" spans="1:18" ht="72">
      <c r="A3919" s="3" t="s">
        <v>25814</v>
      </c>
      <c r="B3919" s="4" t="s">
        <v>1648</v>
      </c>
      <c r="C3919" s="5" t="s">
        <v>25815</v>
      </c>
      <c r="D3919" s="4" t="s">
        <v>25816</v>
      </c>
      <c r="E3919" s="6">
        <v>44634.878854166665</v>
      </c>
      <c r="F3919" s="4"/>
      <c r="G3919" s="4"/>
      <c r="H3919" s="4"/>
      <c r="I3919" s="4"/>
      <c r="J3919" s="4" t="s">
        <v>1651</v>
      </c>
      <c r="K3919" s="4"/>
      <c r="L3919" s="4" t="s">
        <v>33</v>
      </c>
      <c r="M3919" s="7" t="s">
        <v>1652</v>
      </c>
      <c r="N3919" s="4">
        <v>992</v>
      </c>
      <c r="O3919" s="4">
        <v>3744</v>
      </c>
      <c r="P3919" s="4" t="s">
        <v>1653</v>
      </c>
      <c r="Q3919" s="7" t="s">
        <v>25817</v>
      </c>
      <c r="R3919" s="4" t="s">
        <v>25818</v>
      </c>
    </row>
    <row r="3920" spans="1:18" ht="61.9">
      <c r="A3920" s="3" t="s">
        <v>25819</v>
      </c>
      <c r="B3920" s="4" t="s">
        <v>25820</v>
      </c>
      <c r="C3920" s="5" t="s">
        <v>23986</v>
      </c>
      <c r="D3920" s="4" t="s">
        <v>25821</v>
      </c>
      <c r="E3920" s="6">
        <v>44634.878784722227</v>
      </c>
      <c r="F3920" s="4"/>
      <c r="G3920" s="4"/>
      <c r="H3920" s="4"/>
      <c r="I3920" s="4"/>
      <c r="J3920" s="4" t="s">
        <v>25822</v>
      </c>
      <c r="K3920" s="4"/>
      <c r="L3920" s="4" t="s">
        <v>23</v>
      </c>
      <c r="M3920" s="7" t="s">
        <v>25823</v>
      </c>
      <c r="N3920" s="4">
        <v>801</v>
      </c>
      <c r="O3920" s="4">
        <v>1464</v>
      </c>
      <c r="P3920" s="4"/>
      <c r="Q3920" s="7" t="s">
        <v>25824</v>
      </c>
      <c r="R3920" s="4" t="s">
        <v>23992</v>
      </c>
    </row>
    <row r="3921" spans="1:18" ht="61.9">
      <c r="A3921" s="3" t="s">
        <v>25825</v>
      </c>
      <c r="B3921" s="4" t="s">
        <v>25826</v>
      </c>
      <c r="C3921" s="5" t="s">
        <v>23986</v>
      </c>
      <c r="D3921" s="4" t="s">
        <v>25827</v>
      </c>
      <c r="E3921" s="6">
        <v>44634.877280092594</v>
      </c>
      <c r="F3921" s="4"/>
      <c r="G3921" s="4"/>
      <c r="H3921" s="4"/>
      <c r="I3921" s="4"/>
      <c r="J3921" s="4" t="s">
        <v>25828</v>
      </c>
      <c r="K3921" s="4"/>
      <c r="L3921" s="4" t="s">
        <v>33</v>
      </c>
      <c r="M3921" s="7" t="s">
        <v>25829</v>
      </c>
      <c r="N3921" s="4">
        <v>1105</v>
      </c>
      <c r="O3921" s="4">
        <v>1345</v>
      </c>
      <c r="P3921" s="4"/>
      <c r="Q3921" s="7" t="s">
        <v>25830</v>
      </c>
      <c r="R3921" s="4" t="s">
        <v>23992</v>
      </c>
    </row>
    <row r="3922" spans="1:18" ht="21">
      <c r="A3922" s="3" t="s">
        <v>25831</v>
      </c>
      <c r="B3922" s="4" t="s">
        <v>25832</v>
      </c>
      <c r="C3922" s="5" t="s">
        <v>25833</v>
      </c>
      <c r="D3922" s="4" t="s">
        <v>25834</v>
      </c>
      <c r="E3922" s="6">
        <v>44634.875648148147</v>
      </c>
      <c r="F3922" s="4"/>
      <c r="G3922" s="4"/>
      <c r="H3922" s="4"/>
      <c r="I3922" s="4"/>
      <c r="J3922" s="4" t="s">
        <v>25835</v>
      </c>
      <c r="K3922" s="4"/>
      <c r="L3922" s="4" t="s">
        <v>57</v>
      </c>
      <c r="M3922" s="7" t="s">
        <v>25836</v>
      </c>
      <c r="N3922" s="4">
        <v>2678</v>
      </c>
      <c r="O3922" s="4">
        <v>2843</v>
      </c>
      <c r="P3922" s="4" t="s">
        <v>25837</v>
      </c>
      <c r="Q3922" s="7" t="s">
        <v>25838</v>
      </c>
      <c r="R3922" s="4" t="s">
        <v>25839</v>
      </c>
    </row>
    <row r="3923" spans="1:18" ht="61.9">
      <c r="A3923" s="3" t="s">
        <v>25840</v>
      </c>
      <c r="B3923" s="4" t="s">
        <v>25841</v>
      </c>
      <c r="C3923" s="5" t="s">
        <v>25842</v>
      </c>
      <c r="D3923" s="4" t="s">
        <v>25843</v>
      </c>
      <c r="E3923" s="6">
        <v>44634.874166666668</v>
      </c>
      <c r="F3923" s="4"/>
      <c r="G3923" s="4"/>
      <c r="H3923" s="4"/>
      <c r="I3923" s="4"/>
      <c r="J3923" s="4" t="s">
        <v>25844</v>
      </c>
      <c r="K3923" s="4"/>
      <c r="L3923" s="4" t="s">
        <v>23</v>
      </c>
      <c r="M3923" s="7" t="s">
        <v>25845</v>
      </c>
      <c r="N3923" s="4">
        <v>2597</v>
      </c>
      <c r="O3923" s="4">
        <v>4998</v>
      </c>
      <c r="P3923" s="4" t="s">
        <v>25846</v>
      </c>
      <c r="Q3923" s="7" t="s">
        <v>25847</v>
      </c>
      <c r="R3923" s="4" t="s">
        <v>25848</v>
      </c>
    </row>
    <row r="3924" spans="1:18" ht="31.15">
      <c r="A3924" s="3" t="s">
        <v>25849</v>
      </c>
      <c r="B3924" s="4" t="s">
        <v>25850</v>
      </c>
      <c r="C3924" s="5" t="s">
        <v>13722</v>
      </c>
      <c r="D3924" s="4" t="s">
        <v>25851</v>
      </c>
      <c r="E3924" s="6">
        <v>44634.872546296298</v>
      </c>
      <c r="F3924" s="4"/>
      <c r="G3924" s="4"/>
      <c r="H3924" s="4"/>
      <c r="I3924" s="4"/>
      <c r="J3924" s="4" t="s">
        <v>25852</v>
      </c>
      <c r="K3924" s="4"/>
      <c r="L3924" s="4" t="s">
        <v>23</v>
      </c>
      <c r="M3924" s="7" t="s">
        <v>25853</v>
      </c>
      <c r="N3924" s="4">
        <v>4102</v>
      </c>
      <c r="O3924" s="4">
        <v>863</v>
      </c>
      <c r="P3924" s="4"/>
      <c r="Q3924" s="7" t="s">
        <v>25854</v>
      </c>
      <c r="R3924" s="4" t="s">
        <v>13725</v>
      </c>
    </row>
    <row r="3925" spans="1:18" ht="31.15">
      <c r="A3925" s="3" t="s">
        <v>25855</v>
      </c>
      <c r="B3925" s="4" t="s">
        <v>25856</v>
      </c>
      <c r="C3925" s="5" t="s">
        <v>13722</v>
      </c>
      <c r="D3925" s="4" t="s">
        <v>25857</v>
      </c>
      <c r="E3925" s="6">
        <v>44634.870509259257</v>
      </c>
      <c r="F3925" s="4"/>
      <c r="G3925" s="4"/>
      <c r="H3925" s="4"/>
      <c r="I3925" s="4"/>
      <c r="J3925" s="4" t="s">
        <v>25858</v>
      </c>
      <c r="K3925" s="4"/>
      <c r="L3925" s="4" t="s">
        <v>23</v>
      </c>
      <c r="M3925" s="7" t="s">
        <v>25859</v>
      </c>
      <c r="N3925" s="4">
        <v>2131</v>
      </c>
      <c r="O3925" s="4">
        <v>1058</v>
      </c>
      <c r="P3925" s="4" t="s">
        <v>25860</v>
      </c>
      <c r="Q3925" s="7" t="s">
        <v>25861</v>
      </c>
      <c r="R3925" s="4" t="s">
        <v>13725</v>
      </c>
    </row>
    <row r="3926" spans="1:18" ht="61.9">
      <c r="A3926" s="3" t="s">
        <v>25862</v>
      </c>
      <c r="B3926" s="4" t="s">
        <v>25863</v>
      </c>
      <c r="C3926" s="5" t="s">
        <v>25864</v>
      </c>
      <c r="D3926" s="4" t="s">
        <v>25865</v>
      </c>
      <c r="E3926" s="6">
        <v>44634.869976851856</v>
      </c>
      <c r="F3926" s="4"/>
      <c r="G3926" s="4"/>
      <c r="H3926" s="4"/>
      <c r="I3926" s="4"/>
      <c r="J3926" s="4" t="s">
        <v>25866</v>
      </c>
      <c r="K3926" s="4"/>
      <c r="L3926" s="4" t="s">
        <v>57</v>
      </c>
      <c r="M3926" s="7" t="s">
        <v>25867</v>
      </c>
      <c r="N3926" s="4">
        <v>1724</v>
      </c>
      <c r="O3926" s="4">
        <v>5001</v>
      </c>
      <c r="P3926" s="4" t="s">
        <v>25868</v>
      </c>
      <c r="Q3926" s="7" t="s">
        <v>25869</v>
      </c>
      <c r="R3926" s="4" t="s">
        <v>25870</v>
      </c>
    </row>
    <row r="3927" spans="1:18" ht="51.6">
      <c r="A3927" s="3" t="s">
        <v>25871</v>
      </c>
      <c r="B3927" s="4" t="s">
        <v>25872</v>
      </c>
      <c r="C3927" s="5" t="s">
        <v>25873</v>
      </c>
      <c r="D3927" s="4" t="s">
        <v>25874</v>
      </c>
      <c r="E3927" s="6">
        <v>44634.86990740741</v>
      </c>
      <c r="F3927" s="4"/>
      <c r="G3927" s="4"/>
      <c r="H3927" s="4"/>
      <c r="I3927" s="4"/>
      <c r="J3927" s="4" t="s">
        <v>25875</v>
      </c>
      <c r="K3927" s="4"/>
      <c r="L3927" s="4" t="s">
        <v>33</v>
      </c>
      <c r="M3927" s="7" t="s">
        <v>25876</v>
      </c>
      <c r="N3927" s="4">
        <v>834</v>
      </c>
      <c r="O3927" s="4">
        <v>1913</v>
      </c>
      <c r="P3927" s="4"/>
      <c r="Q3927" s="7" t="s">
        <v>25877</v>
      </c>
      <c r="R3927" s="4" t="s">
        <v>25878</v>
      </c>
    </row>
    <row r="3928" spans="1:18" ht="72">
      <c r="A3928" s="3" t="s">
        <v>25879</v>
      </c>
      <c r="B3928" s="4" t="s">
        <v>25880</v>
      </c>
      <c r="C3928" s="5" t="s">
        <v>6363</v>
      </c>
      <c r="D3928" s="4" t="s">
        <v>25881</v>
      </c>
      <c r="E3928" s="6">
        <v>44634.869444444441</v>
      </c>
      <c r="F3928" s="4"/>
      <c r="G3928" s="4"/>
      <c r="H3928" s="4"/>
      <c r="I3928" s="4"/>
      <c r="J3928" s="4" t="s">
        <v>25882</v>
      </c>
      <c r="K3928" s="4"/>
      <c r="L3928" s="4" t="s">
        <v>23</v>
      </c>
      <c r="M3928" s="7" t="s">
        <v>25883</v>
      </c>
      <c r="N3928" s="4">
        <v>1924</v>
      </c>
      <c r="O3928" s="4">
        <v>4994</v>
      </c>
      <c r="P3928" s="4" t="s">
        <v>25884</v>
      </c>
      <c r="Q3928" s="7" t="s">
        <v>25885</v>
      </c>
      <c r="R3928" s="4" t="s">
        <v>6369</v>
      </c>
    </row>
    <row r="3929" spans="1:18" ht="72">
      <c r="A3929" s="3" t="s">
        <v>25886</v>
      </c>
      <c r="B3929" s="4" t="s">
        <v>25887</v>
      </c>
      <c r="C3929" s="5" t="s">
        <v>6363</v>
      </c>
      <c r="D3929" s="4" t="s">
        <v>25888</v>
      </c>
      <c r="E3929" s="6">
        <v>44634.868715277778</v>
      </c>
      <c r="F3929" s="4"/>
      <c r="G3929" s="4"/>
      <c r="H3929" s="4"/>
      <c r="I3929" s="4"/>
      <c r="J3929" s="4" t="s">
        <v>25889</v>
      </c>
      <c r="K3929" s="4"/>
      <c r="L3929" s="4" t="s">
        <v>23</v>
      </c>
      <c r="M3929" s="7" t="s">
        <v>25890</v>
      </c>
      <c r="N3929" s="4">
        <v>855</v>
      </c>
      <c r="O3929" s="4">
        <v>5001</v>
      </c>
      <c r="P3929" s="4" t="s">
        <v>7689</v>
      </c>
      <c r="Q3929" s="7" t="s">
        <v>25891</v>
      </c>
      <c r="R3929" s="4" t="s">
        <v>6369</v>
      </c>
    </row>
    <row r="3930" spans="1:18" ht="72">
      <c r="A3930" s="3" t="s">
        <v>25892</v>
      </c>
      <c r="B3930" s="4" t="s">
        <v>25893</v>
      </c>
      <c r="C3930" s="5" t="s">
        <v>6363</v>
      </c>
      <c r="D3930" s="4" t="s">
        <v>25894</v>
      </c>
      <c r="E3930" s="6">
        <v>44634.867812500001</v>
      </c>
      <c r="F3930" s="4"/>
      <c r="G3930" s="4"/>
      <c r="H3930" s="4"/>
      <c r="I3930" s="4"/>
      <c r="J3930" s="4" t="s">
        <v>25895</v>
      </c>
      <c r="K3930" s="4"/>
      <c r="L3930" s="4" t="s">
        <v>23</v>
      </c>
      <c r="M3930" s="7" t="s">
        <v>25896</v>
      </c>
      <c r="N3930" s="4">
        <v>962</v>
      </c>
      <c r="O3930" s="4">
        <v>4997</v>
      </c>
      <c r="P3930" s="4" t="s">
        <v>6696</v>
      </c>
      <c r="Q3930" s="7" t="s">
        <v>25897</v>
      </c>
      <c r="R3930" s="4" t="s">
        <v>6369</v>
      </c>
    </row>
    <row r="3931" spans="1:18" ht="82.15">
      <c r="A3931" s="3" t="s">
        <v>25898</v>
      </c>
      <c r="B3931" s="4" t="s">
        <v>25899</v>
      </c>
      <c r="C3931" s="5" t="s">
        <v>25900</v>
      </c>
      <c r="D3931" s="4" t="s">
        <v>25901</v>
      </c>
      <c r="E3931" s="6">
        <v>44634.867800925931</v>
      </c>
      <c r="F3931" s="4"/>
      <c r="G3931" s="4"/>
      <c r="H3931" s="4"/>
      <c r="I3931" s="4"/>
      <c r="J3931" s="4" t="s">
        <v>25902</v>
      </c>
      <c r="K3931" s="4"/>
      <c r="L3931" s="4" t="s">
        <v>57</v>
      </c>
      <c r="M3931" s="7" t="s">
        <v>25903</v>
      </c>
      <c r="N3931" s="4">
        <v>4842</v>
      </c>
      <c r="O3931" s="4">
        <v>5327</v>
      </c>
      <c r="P3931" s="4" t="s">
        <v>557</v>
      </c>
      <c r="Q3931" s="7" t="s">
        <v>25904</v>
      </c>
      <c r="R3931" s="4" t="s">
        <v>25905</v>
      </c>
    </row>
    <row r="3932" spans="1:18" ht="51.6">
      <c r="A3932" s="3" t="s">
        <v>25906</v>
      </c>
      <c r="B3932" s="4" t="s">
        <v>25907</v>
      </c>
      <c r="C3932" s="5" t="s">
        <v>24184</v>
      </c>
      <c r="D3932" s="4" t="s">
        <v>25908</v>
      </c>
      <c r="E3932" s="6">
        <v>44634.866157407407</v>
      </c>
      <c r="F3932" s="4"/>
      <c r="G3932" s="4"/>
      <c r="H3932" s="4"/>
      <c r="I3932" s="4"/>
      <c r="J3932" s="4" t="s">
        <v>25909</v>
      </c>
      <c r="K3932" s="4"/>
      <c r="L3932" s="4" t="s">
        <v>23</v>
      </c>
      <c r="M3932" s="7" t="s">
        <v>25910</v>
      </c>
      <c r="N3932" s="4">
        <v>1740</v>
      </c>
      <c r="O3932" s="4">
        <v>5001</v>
      </c>
      <c r="P3932" s="4" t="s">
        <v>15465</v>
      </c>
      <c r="Q3932" s="7" t="s">
        <v>25911</v>
      </c>
      <c r="R3932" s="4" t="s">
        <v>24189</v>
      </c>
    </row>
    <row r="3933" spans="1:18" ht="41.45">
      <c r="A3933" s="3" t="s">
        <v>25912</v>
      </c>
      <c r="B3933" s="4" t="s">
        <v>22300</v>
      </c>
      <c r="C3933" s="5" t="s">
        <v>25913</v>
      </c>
      <c r="D3933" s="4" t="s">
        <v>25914</v>
      </c>
      <c r="E3933" s="6">
        <v>44634.866111111114</v>
      </c>
      <c r="F3933" s="4"/>
      <c r="G3933" s="4"/>
      <c r="H3933" s="4"/>
      <c r="I3933" s="4"/>
      <c r="J3933" s="4" t="s">
        <v>22303</v>
      </c>
      <c r="K3933" s="4"/>
      <c r="L3933" s="4" t="s">
        <v>23</v>
      </c>
      <c r="M3933" s="7" t="s">
        <v>22304</v>
      </c>
      <c r="N3933" s="4">
        <v>818</v>
      </c>
      <c r="O3933" s="4">
        <v>1009</v>
      </c>
      <c r="P3933" s="4" t="s">
        <v>22305</v>
      </c>
      <c r="Q3933" s="7" t="s">
        <v>25915</v>
      </c>
      <c r="R3933" s="4" t="s">
        <v>25916</v>
      </c>
    </row>
    <row r="3934" spans="1:18" ht="61.9">
      <c r="A3934" s="3" t="s">
        <v>25917</v>
      </c>
      <c r="B3934" s="4" t="s">
        <v>25918</v>
      </c>
      <c r="C3934" s="5" t="s">
        <v>21827</v>
      </c>
      <c r="D3934" s="4" t="s">
        <v>25919</v>
      </c>
      <c r="E3934" s="6">
        <v>44634.865173611106</v>
      </c>
      <c r="F3934" s="4"/>
      <c r="G3934" s="4"/>
      <c r="H3934" s="4"/>
      <c r="I3934" s="4"/>
      <c r="J3934" s="4" t="s">
        <v>25920</v>
      </c>
      <c r="K3934" s="4"/>
      <c r="L3934" s="4" t="s">
        <v>23</v>
      </c>
      <c r="M3934" s="7" t="s">
        <v>25921</v>
      </c>
      <c r="N3934" s="4">
        <v>7991</v>
      </c>
      <c r="O3934" s="4">
        <v>7272</v>
      </c>
      <c r="P3934" s="4" t="s">
        <v>25922</v>
      </c>
      <c r="Q3934" s="7" t="s">
        <v>25923</v>
      </c>
      <c r="R3934" s="4" t="s">
        <v>21833</v>
      </c>
    </row>
    <row r="3935" spans="1:18" ht="31.15">
      <c r="A3935" s="3" t="s">
        <v>25924</v>
      </c>
      <c r="B3935" s="4" t="s">
        <v>25925</v>
      </c>
      <c r="C3935" s="5" t="s">
        <v>13722</v>
      </c>
      <c r="D3935" s="4" t="s">
        <v>25926</v>
      </c>
      <c r="E3935" s="6">
        <v>44634.864606481482</v>
      </c>
      <c r="F3935" s="4"/>
      <c r="G3935" s="4"/>
      <c r="H3935" s="4"/>
      <c r="I3935" s="4"/>
      <c r="J3935" s="4" t="s">
        <v>25927</v>
      </c>
      <c r="K3935" s="4"/>
      <c r="L3935" s="4" t="s">
        <v>33</v>
      </c>
      <c r="M3935" s="7" t="s">
        <v>25928</v>
      </c>
      <c r="N3935" s="4">
        <v>3010</v>
      </c>
      <c r="O3935" s="4">
        <v>3743</v>
      </c>
      <c r="P3935" s="4" t="s">
        <v>25929</v>
      </c>
      <c r="Q3935" s="7" t="s">
        <v>25930</v>
      </c>
      <c r="R3935" s="4" t="s">
        <v>13725</v>
      </c>
    </row>
    <row r="3936" spans="1:18" ht="41.45">
      <c r="A3936" s="3" t="s">
        <v>25931</v>
      </c>
      <c r="B3936" s="4" t="s">
        <v>25932</v>
      </c>
      <c r="C3936" s="5" t="s">
        <v>24147</v>
      </c>
      <c r="D3936" s="4" t="s">
        <v>25933</v>
      </c>
      <c r="E3936" s="6">
        <v>44634.863784722227</v>
      </c>
      <c r="F3936" s="4"/>
      <c r="G3936" s="4"/>
      <c r="H3936" s="4"/>
      <c r="I3936" s="4"/>
      <c r="J3936" s="4" t="s">
        <v>25934</v>
      </c>
      <c r="K3936" s="4"/>
      <c r="L3936" s="4" t="s">
        <v>33</v>
      </c>
      <c r="M3936" s="7" t="s">
        <v>25935</v>
      </c>
      <c r="N3936" s="4">
        <v>3335</v>
      </c>
      <c r="O3936" s="4">
        <v>916</v>
      </c>
      <c r="P3936" s="4" t="s">
        <v>15428</v>
      </c>
      <c r="Q3936" s="7" t="s">
        <v>25936</v>
      </c>
      <c r="R3936" s="4" t="s">
        <v>24150</v>
      </c>
    </row>
    <row r="3937" spans="1:18" ht="102.6">
      <c r="A3937" s="3" t="s">
        <v>25937</v>
      </c>
      <c r="B3937" s="4" t="s">
        <v>15673</v>
      </c>
      <c r="C3937" s="5" t="s">
        <v>25938</v>
      </c>
      <c r="D3937" s="4" t="s">
        <v>25939</v>
      </c>
      <c r="E3937" s="6">
        <v>44634.86309027778</v>
      </c>
      <c r="F3937" s="4"/>
      <c r="G3937" s="4"/>
      <c r="H3937" s="4"/>
      <c r="I3937" s="4"/>
      <c r="J3937" s="4" t="s">
        <v>15676</v>
      </c>
      <c r="K3937" s="4"/>
      <c r="L3937" s="4" t="s">
        <v>33</v>
      </c>
      <c r="M3937" s="7" t="s">
        <v>15677</v>
      </c>
      <c r="N3937" s="4">
        <v>1394</v>
      </c>
      <c r="O3937" s="4">
        <v>431</v>
      </c>
      <c r="P3937" s="4" t="s">
        <v>15678</v>
      </c>
      <c r="Q3937" s="7" t="s">
        <v>25940</v>
      </c>
      <c r="R3937" s="4" t="s">
        <v>25941</v>
      </c>
    </row>
    <row r="3938" spans="1:18" ht="31.15">
      <c r="A3938" s="3" t="s">
        <v>25942</v>
      </c>
      <c r="B3938" s="4" t="s">
        <v>2659</v>
      </c>
      <c r="C3938" s="5" t="s">
        <v>13722</v>
      </c>
      <c r="D3938" s="4" t="s">
        <v>25943</v>
      </c>
      <c r="E3938" s="6">
        <v>44634.862916666665</v>
      </c>
      <c r="F3938" s="4"/>
      <c r="G3938" s="4"/>
      <c r="H3938" s="4"/>
      <c r="I3938" s="4"/>
      <c r="J3938" s="4" t="s">
        <v>2662</v>
      </c>
      <c r="K3938" s="4"/>
      <c r="L3938" s="4" t="s">
        <v>23</v>
      </c>
      <c r="M3938" s="7" t="s">
        <v>2663</v>
      </c>
      <c r="N3938" s="4">
        <v>1356</v>
      </c>
      <c r="O3938" s="4">
        <v>1880</v>
      </c>
      <c r="P3938" s="4" t="s">
        <v>2664</v>
      </c>
      <c r="Q3938" s="7" t="s">
        <v>25944</v>
      </c>
      <c r="R3938" s="4" t="s">
        <v>13725</v>
      </c>
    </row>
    <row r="3939" spans="1:18" ht="61.9">
      <c r="A3939" s="3" t="s">
        <v>25945</v>
      </c>
      <c r="B3939" s="4" t="s">
        <v>25946</v>
      </c>
      <c r="C3939" s="5" t="s">
        <v>25947</v>
      </c>
      <c r="D3939" s="4" t="s">
        <v>25948</v>
      </c>
      <c r="E3939" s="6">
        <v>44634.862766203703</v>
      </c>
      <c r="F3939" s="4"/>
      <c r="G3939" s="4"/>
      <c r="H3939" s="4"/>
      <c r="I3939" s="4"/>
      <c r="J3939" s="4" t="s">
        <v>25949</v>
      </c>
      <c r="K3939" s="4"/>
      <c r="L3939" s="4" t="s">
        <v>23</v>
      </c>
      <c r="M3939" s="7" t="s">
        <v>25950</v>
      </c>
      <c r="N3939" s="4">
        <v>852</v>
      </c>
      <c r="O3939" s="4">
        <v>734</v>
      </c>
      <c r="P3939" s="4" t="s">
        <v>25951</v>
      </c>
      <c r="Q3939" s="7" t="s">
        <v>25952</v>
      </c>
      <c r="R3939" s="4" t="s">
        <v>25953</v>
      </c>
    </row>
    <row r="3940" spans="1:18" ht="51.6">
      <c r="A3940" s="3" t="s">
        <v>25954</v>
      </c>
      <c r="B3940" s="4" t="s">
        <v>25955</v>
      </c>
      <c r="C3940" s="5" t="s">
        <v>25956</v>
      </c>
      <c r="D3940" s="4" t="s">
        <v>25957</v>
      </c>
      <c r="E3940" s="6">
        <v>44634.862546296295</v>
      </c>
      <c r="F3940" s="4"/>
      <c r="G3940" s="4"/>
      <c r="H3940" s="4"/>
      <c r="I3940" s="4"/>
      <c r="J3940" s="4" t="s">
        <v>25958</v>
      </c>
      <c r="K3940" s="4"/>
      <c r="L3940" s="4" t="s">
        <v>57</v>
      </c>
      <c r="M3940" s="7" t="s">
        <v>25959</v>
      </c>
      <c r="N3940" s="4">
        <v>906</v>
      </c>
      <c r="O3940" s="4">
        <v>263</v>
      </c>
      <c r="P3940" s="4" t="s">
        <v>5829</v>
      </c>
      <c r="Q3940" s="7" t="s">
        <v>25960</v>
      </c>
      <c r="R3940" s="4" t="s">
        <v>25961</v>
      </c>
    </row>
    <row r="3941" spans="1:18" ht="51.6">
      <c r="A3941" s="3" t="s">
        <v>25962</v>
      </c>
      <c r="B3941" s="4" t="s">
        <v>25963</v>
      </c>
      <c r="C3941" s="5" t="s">
        <v>25964</v>
      </c>
      <c r="D3941" s="4" t="s">
        <v>25965</v>
      </c>
      <c r="E3941" s="6">
        <v>44634.862430555557</v>
      </c>
      <c r="F3941" s="4"/>
      <c r="G3941" s="4"/>
      <c r="H3941" s="4"/>
      <c r="I3941" s="4"/>
      <c r="J3941" s="4" t="s">
        <v>25966</v>
      </c>
      <c r="K3941" s="4"/>
      <c r="L3941" s="4" t="s">
        <v>57</v>
      </c>
      <c r="M3941" s="7" t="s">
        <v>25967</v>
      </c>
      <c r="N3941" s="4">
        <v>4717</v>
      </c>
      <c r="O3941" s="4">
        <v>2823</v>
      </c>
      <c r="P3941" s="4" t="s">
        <v>25968</v>
      </c>
      <c r="Q3941" s="7" t="s">
        <v>25969</v>
      </c>
      <c r="R3941" s="4" t="s">
        <v>25970</v>
      </c>
    </row>
    <row r="3942" spans="1:18" ht="92.45">
      <c r="A3942" s="3" t="s">
        <v>25971</v>
      </c>
      <c r="B3942" s="4" t="s">
        <v>25972</v>
      </c>
      <c r="C3942" s="5" t="s">
        <v>21008</v>
      </c>
      <c r="D3942" s="4" t="s">
        <v>25973</v>
      </c>
      <c r="E3942" s="6">
        <v>44634.861956018518</v>
      </c>
      <c r="F3942" s="4"/>
      <c r="G3942" s="4"/>
      <c r="H3942" s="4"/>
      <c r="I3942" s="4"/>
      <c r="J3942" s="4" t="s">
        <v>25974</v>
      </c>
      <c r="K3942" s="4"/>
      <c r="L3942" s="4" t="s">
        <v>57</v>
      </c>
      <c r="M3942" s="7" t="s">
        <v>25975</v>
      </c>
      <c r="N3942" s="4">
        <v>2350</v>
      </c>
      <c r="O3942" s="4">
        <v>2025</v>
      </c>
      <c r="P3942" s="4" t="s">
        <v>25976</v>
      </c>
      <c r="Q3942" s="7" t="s">
        <v>25977</v>
      </c>
      <c r="R3942" s="4" t="s">
        <v>21013</v>
      </c>
    </row>
    <row r="3943" spans="1:18" ht="21">
      <c r="A3943" s="3" t="s">
        <v>25978</v>
      </c>
      <c r="B3943" s="4" t="s">
        <v>3549</v>
      </c>
      <c r="C3943" s="5" t="s">
        <v>25979</v>
      </c>
      <c r="D3943" s="4" t="s">
        <v>25980</v>
      </c>
      <c r="E3943" s="6">
        <v>44634.861597222218</v>
      </c>
      <c r="F3943" s="4"/>
      <c r="G3943" s="4"/>
      <c r="H3943" s="4" t="s">
        <v>3552</v>
      </c>
      <c r="I3943" s="4" t="s">
        <v>3549</v>
      </c>
      <c r="J3943" s="4" t="s">
        <v>3552</v>
      </c>
      <c r="K3943" s="4" t="s">
        <v>25981</v>
      </c>
      <c r="L3943" s="4" t="s">
        <v>23</v>
      </c>
      <c r="M3943" s="7" t="s">
        <v>3553</v>
      </c>
      <c r="N3943" s="4">
        <v>34458</v>
      </c>
      <c r="O3943" s="4">
        <v>43</v>
      </c>
      <c r="P3943" s="4" t="s">
        <v>3554</v>
      </c>
      <c r="Q3943" s="7" t="s">
        <v>25982</v>
      </c>
      <c r="R3943" s="4" t="s">
        <v>25983</v>
      </c>
    </row>
    <row r="3944" spans="1:18" ht="82.15">
      <c r="A3944" s="3" t="s">
        <v>25984</v>
      </c>
      <c r="B3944" s="4" t="s">
        <v>1755</v>
      </c>
      <c r="C3944" s="5" t="s">
        <v>25985</v>
      </c>
      <c r="D3944" s="4" t="s">
        <v>25986</v>
      </c>
      <c r="E3944" s="6">
        <v>44634.86136574074</v>
      </c>
      <c r="F3944" s="4"/>
      <c r="G3944" s="4"/>
      <c r="H3944" s="4"/>
      <c r="I3944" s="4"/>
      <c r="J3944" s="4" t="s">
        <v>1757</v>
      </c>
      <c r="K3944" s="4"/>
      <c r="L3944" s="4" t="s">
        <v>33</v>
      </c>
      <c r="M3944" s="7" t="s">
        <v>1758</v>
      </c>
      <c r="N3944" s="4">
        <v>6168</v>
      </c>
      <c r="O3944" s="4">
        <v>6409</v>
      </c>
      <c r="P3944" s="4" t="s">
        <v>1759</v>
      </c>
      <c r="Q3944" s="7" t="s">
        <v>25987</v>
      </c>
      <c r="R3944" s="4" t="s">
        <v>25988</v>
      </c>
    </row>
    <row r="3945" spans="1:18" ht="82.15">
      <c r="A3945" s="3" t="s">
        <v>25989</v>
      </c>
      <c r="B3945" s="4" t="s">
        <v>25990</v>
      </c>
      <c r="C3945" s="5" t="s">
        <v>25985</v>
      </c>
      <c r="D3945" s="4" t="s">
        <v>25991</v>
      </c>
      <c r="E3945" s="6">
        <v>44634.861250000002</v>
      </c>
      <c r="F3945" s="4"/>
      <c r="G3945" s="4"/>
      <c r="H3945" s="4"/>
      <c r="I3945" s="4"/>
      <c r="J3945" s="4" t="s">
        <v>25992</v>
      </c>
      <c r="K3945" s="4"/>
      <c r="L3945" s="4" t="s">
        <v>23</v>
      </c>
      <c r="M3945" s="7" t="s">
        <v>25993</v>
      </c>
      <c r="N3945" s="4">
        <v>10007</v>
      </c>
      <c r="O3945" s="4">
        <v>9750</v>
      </c>
      <c r="P3945" s="4" t="s">
        <v>340</v>
      </c>
      <c r="Q3945" s="7" t="s">
        <v>25994</v>
      </c>
      <c r="R3945" s="4" t="s">
        <v>25988</v>
      </c>
    </row>
    <row r="3946" spans="1:18" ht="31.15">
      <c r="A3946" s="3" t="s">
        <v>25995</v>
      </c>
      <c r="B3946" s="4" t="s">
        <v>25996</v>
      </c>
      <c r="C3946" s="5" t="s">
        <v>18780</v>
      </c>
      <c r="D3946" s="4" t="s">
        <v>25997</v>
      </c>
      <c r="E3946" s="6">
        <v>44634.861157407402</v>
      </c>
      <c r="F3946" s="4"/>
      <c r="G3946" s="4"/>
      <c r="H3946" s="4"/>
      <c r="I3946" s="4"/>
      <c r="J3946" s="4" t="s">
        <v>25998</v>
      </c>
      <c r="K3946" s="4"/>
      <c r="L3946" s="4" t="s">
        <v>33</v>
      </c>
      <c r="M3946" s="7" t="s">
        <v>25999</v>
      </c>
      <c r="N3946" s="4">
        <v>3208</v>
      </c>
      <c r="O3946" s="4">
        <v>2608</v>
      </c>
      <c r="P3946" s="4" t="s">
        <v>26000</v>
      </c>
      <c r="Q3946" s="7" t="s">
        <v>26001</v>
      </c>
      <c r="R3946" s="4" t="s">
        <v>18786</v>
      </c>
    </row>
    <row r="3947" spans="1:18" ht="82.15">
      <c r="A3947" s="3" t="s">
        <v>26002</v>
      </c>
      <c r="B3947" s="4" t="s">
        <v>16872</v>
      </c>
      <c r="C3947" s="5" t="s">
        <v>25985</v>
      </c>
      <c r="D3947" s="4" t="s">
        <v>26003</v>
      </c>
      <c r="E3947" s="6">
        <v>44634.860682870371</v>
      </c>
      <c r="F3947" s="4"/>
      <c r="G3947" s="4"/>
      <c r="H3947" s="4"/>
      <c r="I3947" s="4"/>
      <c r="J3947" s="4" t="s">
        <v>16874</v>
      </c>
      <c r="K3947" s="4"/>
      <c r="L3947" s="4" t="s">
        <v>23</v>
      </c>
      <c r="M3947" s="7" t="s">
        <v>16875</v>
      </c>
      <c r="N3947" s="4">
        <v>1795</v>
      </c>
      <c r="O3947" s="4">
        <v>1333</v>
      </c>
      <c r="P3947" s="4"/>
      <c r="Q3947" s="7" t="s">
        <v>26004</v>
      </c>
      <c r="R3947" s="4" t="s">
        <v>25988</v>
      </c>
    </row>
    <row r="3948" spans="1:18" ht="102.6">
      <c r="A3948" s="3" t="s">
        <v>26005</v>
      </c>
      <c r="B3948" s="4" t="s">
        <v>26006</v>
      </c>
      <c r="C3948" s="5" t="s">
        <v>26007</v>
      </c>
      <c r="D3948" s="4" t="s">
        <v>26008</v>
      </c>
      <c r="E3948" s="6">
        <v>44634.860520833332</v>
      </c>
      <c r="F3948" s="4"/>
      <c r="G3948" s="4"/>
      <c r="H3948" s="4"/>
      <c r="I3948" s="4"/>
      <c r="J3948" s="4" t="s">
        <v>26009</v>
      </c>
      <c r="K3948" s="4"/>
      <c r="L3948" s="4" t="s">
        <v>23</v>
      </c>
      <c r="M3948" s="7" t="s">
        <v>26010</v>
      </c>
      <c r="N3948" s="4">
        <v>1036</v>
      </c>
      <c r="O3948" s="4">
        <v>4007</v>
      </c>
      <c r="P3948" s="4"/>
      <c r="Q3948" s="7" t="s">
        <v>26011</v>
      </c>
      <c r="R3948" s="4" t="s">
        <v>26012</v>
      </c>
    </row>
    <row r="3949" spans="1:18" ht="82.15">
      <c r="A3949" s="3" t="s">
        <v>26013</v>
      </c>
      <c r="B3949" s="4" t="s">
        <v>26014</v>
      </c>
      <c r="C3949" s="5" t="s">
        <v>25985</v>
      </c>
      <c r="D3949" s="4" t="s">
        <v>26015</v>
      </c>
      <c r="E3949" s="6">
        <v>44634.859814814816</v>
      </c>
      <c r="F3949" s="4"/>
      <c r="G3949" s="4"/>
      <c r="H3949" s="4"/>
      <c r="I3949" s="4"/>
      <c r="J3949" s="4" t="s">
        <v>26016</v>
      </c>
      <c r="K3949" s="4"/>
      <c r="L3949" s="4" t="s">
        <v>33</v>
      </c>
      <c r="M3949" s="7" t="s">
        <v>26017</v>
      </c>
      <c r="N3949" s="4">
        <v>1558</v>
      </c>
      <c r="O3949" s="4">
        <v>3649</v>
      </c>
      <c r="P3949" s="4"/>
      <c r="Q3949" s="7" t="s">
        <v>26018</v>
      </c>
      <c r="R3949" s="4" t="s">
        <v>25988</v>
      </c>
    </row>
    <row r="3950" spans="1:18" ht="31.15">
      <c r="A3950" s="3" t="s">
        <v>26019</v>
      </c>
      <c r="B3950" s="4" t="s">
        <v>2564</v>
      </c>
      <c r="C3950" s="5" t="s">
        <v>26020</v>
      </c>
      <c r="D3950" s="4" t="s">
        <v>26021</v>
      </c>
      <c r="E3950" s="6">
        <v>44634.859456018516</v>
      </c>
      <c r="F3950" s="4"/>
      <c r="G3950" s="4"/>
      <c r="H3950" s="4"/>
      <c r="I3950" s="4"/>
      <c r="J3950" s="4" t="s">
        <v>2567</v>
      </c>
      <c r="K3950" s="4"/>
      <c r="L3950" s="4" t="s">
        <v>33</v>
      </c>
      <c r="M3950" s="7" t="s">
        <v>2568</v>
      </c>
      <c r="N3950" s="4">
        <v>4255</v>
      </c>
      <c r="O3950" s="4">
        <v>3763</v>
      </c>
      <c r="P3950" s="4" t="s">
        <v>2569</v>
      </c>
      <c r="Q3950" s="7" t="s">
        <v>26022</v>
      </c>
      <c r="R3950" s="4" t="s">
        <v>26023</v>
      </c>
    </row>
    <row r="3951" spans="1:18" ht="72">
      <c r="A3951" s="3" t="s">
        <v>26024</v>
      </c>
      <c r="B3951" s="4" t="s">
        <v>26025</v>
      </c>
      <c r="C3951" s="5" t="s">
        <v>6363</v>
      </c>
      <c r="D3951" s="4" t="s">
        <v>26026</v>
      </c>
      <c r="E3951" s="6">
        <v>44634.858715277776</v>
      </c>
      <c r="F3951" s="4"/>
      <c r="G3951" s="4"/>
      <c r="H3951" s="4"/>
      <c r="I3951" s="4"/>
      <c r="J3951" s="4" t="s">
        <v>26027</v>
      </c>
      <c r="K3951" s="4"/>
      <c r="L3951" s="4" t="s">
        <v>33</v>
      </c>
      <c r="M3951" s="7" t="s">
        <v>26028</v>
      </c>
      <c r="N3951" s="4">
        <v>1534</v>
      </c>
      <c r="O3951" s="4">
        <v>5002</v>
      </c>
      <c r="P3951" s="4" t="s">
        <v>26029</v>
      </c>
      <c r="Q3951" s="7" t="s">
        <v>26030</v>
      </c>
      <c r="R3951" s="4" t="s">
        <v>6369</v>
      </c>
    </row>
    <row r="3952" spans="1:18" ht="41.45">
      <c r="A3952" s="3" t="s">
        <v>26031</v>
      </c>
      <c r="B3952" s="4" t="s">
        <v>26032</v>
      </c>
      <c r="C3952" s="5" t="s">
        <v>26033</v>
      </c>
      <c r="D3952" s="4" t="s">
        <v>26034</v>
      </c>
      <c r="E3952" s="6">
        <v>44634.857557870375</v>
      </c>
      <c r="F3952" s="4"/>
      <c r="G3952" s="4"/>
      <c r="H3952" s="4" t="s">
        <v>26035</v>
      </c>
      <c r="I3952" s="4" t="s">
        <v>26036</v>
      </c>
      <c r="J3952" s="4" t="s">
        <v>26037</v>
      </c>
      <c r="K3952" s="4" t="s">
        <v>26038</v>
      </c>
      <c r="L3952" s="4" t="s">
        <v>23</v>
      </c>
      <c r="M3952" s="7" t="s">
        <v>26039</v>
      </c>
      <c r="N3952" s="4">
        <v>1627</v>
      </c>
      <c r="O3952" s="4">
        <v>2180</v>
      </c>
      <c r="P3952" s="4" t="s">
        <v>26040</v>
      </c>
      <c r="Q3952" s="7" t="s">
        <v>26041</v>
      </c>
      <c r="R3952" s="4" t="s">
        <v>26042</v>
      </c>
    </row>
    <row r="3953" spans="1:18" ht="61.9">
      <c r="A3953" s="3" t="s">
        <v>26043</v>
      </c>
      <c r="B3953" s="4" t="s">
        <v>26044</v>
      </c>
      <c r="C3953" s="5" t="s">
        <v>26045</v>
      </c>
      <c r="D3953" s="4" t="s">
        <v>26046</v>
      </c>
      <c r="E3953" s="6">
        <v>44634.857210648144</v>
      </c>
      <c r="F3953" s="4"/>
      <c r="G3953" s="4"/>
      <c r="H3953" s="4" t="s">
        <v>26047</v>
      </c>
      <c r="I3953" s="4" t="s">
        <v>26048</v>
      </c>
      <c r="J3953" s="4" t="s">
        <v>26049</v>
      </c>
      <c r="K3953" s="4" t="s">
        <v>26050</v>
      </c>
      <c r="L3953" s="4" t="s">
        <v>23</v>
      </c>
      <c r="M3953" s="7" t="s">
        <v>26051</v>
      </c>
      <c r="N3953" s="4">
        <v>985</v>
      </c>
      <c r="O3953" s="4">
        <v>1051</v>
      </c>
      <c r="P3953" s="4" t="s">
        <v>26052</v>
      </c>
      <c r="Q3953" s="7" t="s">
        <v>26053</v>
      </c>
      <c r="R3953" s="4" t="s">
        <v>26054</v>
      </c>
    </row>
    <row r="3954" spans="1:18" ht="61.9">
      <c r="A3954" s="3" t="s">
        <v>26055</v>
      </c>
      <c r="B3954" s="4" t="s">
        <v>26056</v>
      </c>
      <c r="C3954" s="5" t="s">
        <v>21827</v>
      </c>
      <c r="D3954" s="4" t="s">
        <v>26057</v>
      </c>
      <c r="E3954" s="6">
        <v>44634.85701388889</v>
      </c>
      <c r="F3954" s="4"/>
      <c r="G3954" s="4"/>
      <c r="H3954" s="4"/>
      <c r="I3954" s="4"/>
      <c r="J3954" s="4" t="s">
        <v>26058</v>
      </c>
      <c r="K3954" s="4"/>
      <c r="L3954" s="4" t="s">
        <v>33</v>
      </c>
      <c r="M3954" s="7" t="s">
        <v>26059</v>
      </c>
      <c r="N3954" s="4">
        <v>1380</v>
      </c>
      <c r="O3954" s="4">
        <v>273</v>
      </c>
      <c r="P3954" s="4" t="s">
        <v>26060</v>
      </c>
      <c r="Q3954" s="7" t="s">
        <v>26061</v>
      </c>
      <c r="R3954" s="4" t="s">
        <v>21833</v>
      </c>
    </row>
    <row r="3955" spans="1:18" ht="61.9">
      <c r="A3955" s="3" t="s">
        <v>26062</v>
      </c>
      <c r="B3955" s="4" t="s">
        <v>26063</v>
      </c>
      <c r="C3955" s="5" t="s">
        <v>25947</v>
      </c>
      <c r="D3955" s="4" t="s">
        <v>26064</v>
      </c>
      <c r="E3955" s="6">
        <v>44634.856886574074</v>
      </c>
      <c r="F3955" s="4"/>
      <c r="G3955" s="4"/>
      <c r="H3955" s="4"/>
      <c r="I3955" s="4"/>
      <c r="J3955" s="4" t="s">
        <v>26065</v>
      </c>
      <c r="K3955" s="4"/>
      <c r="L3955" s="4" t="s">
        <v>57</v>
      </c>
      <c r="M3955" s="7" t="s">
        <v>26066</v>
      </c>
      <c r="N3955" s="4">
        <v>1276</v>
      </c>
      <c r="O3955" s="4">
        <v>1005</v>
      </c>
      <c r="P3955" s="4" t="s">
        <v>26067</v>
      </c>
      <c r="Q3955" s="7" t="s">
        <v>26068</v>
      </c>
      <c r="R3955" s="4" t="s">
        <v>25953</v>
      </c>
    </row>
    <row r="3956" spans="1:18" ht="41.45">
      <c r="A3956" s="3" t="s">
        <v>26069</v>
      </c>
      <c r="B3956" s="4" t="s">
        <v>26070</v>
      </c>
      <c r="C3956" s="5" t="s">
        <v>26071</v>
      </c>
      <c r="D3956" s="4" t="s">
        <v>26072</v>
      </c>
      <c r="E3956" s="6">
        <v>44634.856261574074</v>
      </c>
      <c r="F3956" s="4"/>
      <c r="G3956" s="4"/>
      <c r="H3956" s="4"/>
      <c r="I3956" s="4"/>
      <c r="J3956" s="4" t="s">
        <v>26073</v>
      </c>
      <c r="K3956" s="4"/>
      <c r="L3956" s="4" t="s">
        <v>33</v>
      </c>
      <c r="M3956" s="7" t="s">
        <v>26074</v>
      </c>
      <c r="N3956" s="4">
        <v>1187</v>
      </c>
      <c r="O3956" s="4">
        <v>2020</v>
      </c>
      <c r="P3956" s="4" t="s">
        <v>13319</v>
      </c>
      <c r="Q3956" s="7" t="s">
        <v>26075</v>
      </c>
      <c r="R3956" s="4" t="s">
        <v>26076</v>
      </c>
    </row>
    <row r="3957" spans="1:18" ht="92.45">
      <c r="A3957" s="3" t="s">
        <v>26077</v>
      </c>
      <c r="B3957" s="4" t="s">
        <v>12652</v>
      </c>
      <c r="C3957" s="5" t="s">
        <v>26078</v>
      </c>
      <c r="D3957" s="4" t="s">
        <v>26079</v>
      </c>
      <c r="E3957" s="6">
        <v>44634.855879629627</v>
      </c>
      <c r="F3957" s="4"/>
      <c r="G3957" s="4"/>
      <c r="H3957" s="4"/>
      <c r="I3957" s="4"/>
      <c r="J3957" s="4" t="s">
        <v>12655</v>
      </c>
      <c r="K3957" s="4"/>
      <c r="L3957" s="4" t="s">
        <v>33</v>
      </c>
      <c r="M3957" s="7" t="s">
        <v>12656</v>
      </c>
      <c r="N3957" s="4">
        <v>1838</v>
      </c>
      <c r="O3957" s="4">
        <v>3322</v>
      </c>
      <c r="P3957" s="4" t="s">
        <v>12657</v>
      </c>
      <c r="Q3957" s="7" t="s">
        <v>26080</v>
      </c>
      <c r="R3957" s="4" t="s">
        <v>26081</v>
      </c>
    </row>
    <row r="3958" spans="1:18" ht="51.6">
      <c r="A3958" s="3" t="s">
        <v>26082</v>
      </c>
      <c r="B3958" s="4" t="s">
        <v>26083</v>
      </c>
      <c r="C3958" s="5" t="s">
        <v>26084</v>
      </c>
      <c r="D3958" s="4" t="s">
        <v>26085</v>
      </c>
      <c r="E3958" s="6">
        <v>44634.855451388888</v>
      </c>
      <c r="F3958" s="4"/>
      <c r="G3958" s="4"/>
      <c r="H3958" s="4" t="s">
        <v>26086</v>
      </c>
      <c r="I3958" s="4" t="s">
        <v>26083</v>
      </c>
      <c r="J3958" s="4" t="s">
        <v>26086</v>
      </c>
      <c r="K3958" s="4" t="s">
        <v>26087</v>
      </c>
      <c r="L3958" s="4" t="s">
        <v>33</v>
      </c>
      <c r="M3958" s="7" t="s">
        <v>26088</v>
      </c>
      <c r="N3958" s="4">
        <v>1541</v>
      </c>
      <c r="O3958" s="4">
        <v>807</v>
      </c>
      <c r="P3958" s="4" t="s">
        <v>26089</v>
      </c>
      <c r="Q3958" s="7" t="s">
        <v>26090</v>
      </c>
      <c r="R3958" s="4" t="s">
        <v>26091</v>
      </c>
    </row>
    <row r="3959" spans="1:18" ht="31.15">
      <c r="A3959" s="3" t="s">
        <v>26092</v>
      </c>
      <c r="B3959" s="4" t="s">
        <v>13608</v>
      </c>
      <c r="C3959" s="5" t="s">
        <v>26093</v>
      </c>
      <c r="D3959" s="4" t="s">
        <v>26094</v>
      </c>
      <c r="E3959" s="6">
        <v>44634.854756944449</v>
      </c>
      <c r="F3959" s="4"/>
      <c r="G3959" s="4"/>
      <c r="H3959" s="4"/>
      <c r="I3959" s="4"/>
      <c r="J3959" s="4" t="s">
        <v>13611</v>
      </c>
      <c r="K3959" s="4"/>
      <c r="L3959" s="4" t="s">
        <v>33</v>
      </c>
      <c r="M3959" s="7" t="s">
        <v>13612</v>
      </c>
      <c r="N3959" s="4">
        <v>2252</v>
      </c>
      <c r="O3959" s="4">
        <v>478</v>
      </c>
      <c r="P3959" s="4" t="s">
        <v>6297</v>
      </c>
      <c r="Q3959" s="7" t="s">
        <v>26095</v>
      </c>
      <c r="R3959" s="4" t="s">
        <v>17369</v>
      </c>
    </row>
    <row r="3960" spans="1:18" ht="41.45">
      <c r="A3960" s="3" t="s">
        <v>26096</v>
      </c>
      <c r="B3960" s="4" t="s">
        <v>2564</v>
      </c>
      <c r="C3960" s="5" t="s">
        <v>26097</v>
      </c>
      <c r="D3960" s="4" t="s">
        <v>26098</v>
      </c>
      <c r="E3960" s="6">
        <v>44634.854074074072</v>
      </c>
      <c r="F3960" s="4"/>
      <c r="G3960" s="4"/>
      <c r="H3960" s="4"/>
      <c r="I3960" s="4"/>
      <c r="J3960" s="4" t="s">
        <v>2567</v>
      </c>
      <c r="K3960" s="4"/>
      <c r="L3960" s="4" t="s">
        <v>33</v>
      </c>
      <c r="M3960" s="7" t="s">
        <v>2568</v>
      </c>
      <c r="N3960" s="4">
        <v>4255</v>
      </c>
      <c r="O3960" s="4">
        <v>3763</v>
      </c>
      <c r="P3960" s="4" t="s">
        <v>2569</v>
      </c>
      <c r="Q3960" s="7" t="s">
        <v>26099</v>
      </c>
      <c r="R3960" s="4" t="s">
        <v>26100</v>
      </c>
    </row>
    <row r="3961" spans="1:18" ht="61.9">
      <c r="A3961" s="3" t="s">
        <v>26101</v>
      </c>
      <c r="B3961" s="4" t="s">
        <v>26102</v>
      </c>
      <c r="C3961" s="5" t="s">
        <v>26103</v>
      </c>
      <c r="D3961" s="4" t="s">
        <v>26104</v>
      </c>
      <c r="E3961" s="6">
        <v>44634.853368055556</v>
      </c>
      <c r="F3961" s="4"/>
      <c r="G3961" s="4"/>
      <c r="H3961" s="4" t="s">
        <v>1660</v>
      </c>
      <c r="I3961" s="4" t="s">
        <v>1661</v>
      </c>
      <c r="J3961" s="4" t="s">
        <v>26105</v>
      </c>
      <c r="K3961" s="4" t="s">
        <v>26106</v>
      </c>
      <c r="L3961" s="4" t="s">
        <v>303</v>
      </c>
      <c r="M3961" s="7" t="s">
        <v>26107</v>
      </c>
      <c r="N3961" s="4">
        <v>3307</v>
      </c>
      <c r="O3961" s="4">
        <v>3187</v>
      </c>
      <c r="P3961" s="4" t="s">
        <v>26108</v>
      </c>
      <c r="Q3961" s="7" t="s">
        <v>26109</v>
      </c>
      <c r="R3961" s="4" t="s">
        <v>26110</v>
      </c>
    </row>
    <row r="3962" spans="1:18" ht="31.15">
      <c r="A3962" s="3" t="s">
        <v>26111</v>
      </c>
      <c r="B3962" s="4" t="s">
        <v>26112</v>
      </c>
      <c r="C3962" s="5" t="s">
        <v>21624</v>
      </c>
      <c r="D3962" s="4" t="s">
        <v>26113</v>
      </c>
      <c r="E3962" s="6">
        <v>44634.85328703704</v>
      </c>
      <c r="F3962" s="4"/>
      <c r="G3962" s="4"/>
      <c r="H3962" s="4"/>
      <c r="I3962" s="4"/>
      <c r="J3962" s="4" t="s">
        <v>26114</v>
      </c>
      <c r="K3962" s="4"/>
      <c r="L3962" s="4" t="s">
        <v>33</v>
      </c>
      <c r="M3962" s="7" t="s">
        <v>26115</v>
      </c>
      <c r="N3962" s="4">
        <v>2849</v>
      </c>
      <c r="O3962" s="4">
        <v>3575</v>
      </c>
      <c r="P3962" s="4"/>
      <c r="Q3962" s="7" t="s">
        <v>26116</v>
      </c>
      <c r="R3962" s="4" t="s">
        <v>21628</v>
      </c>
    </row>
    <row r="3963" spans="1:18" ht="51.6">
      <c r="A3963" s="3" t="s">
        <v>26117</v>
      </c>
      <c r="B3963" s="4" t="s">
        <v>26118</v>
      </c>
      <c r="C3963" s="5" t="s">
        <v>26119</v>
      </c>
      <c r="D3963" s="4" t="s">
        <v>26120</v>
      </c>
      <c r="E3963" s="6">
        <v>44634.852685185186</v>
      </c>
      <c r="F3963" s="4"/>
      <c r="G3963" s="4"/>
      <c r="H3963" s="4"/>
      <c r="I3963" s="4"/>
      <c r="J3963" s="4" t="s">
        <v>26121</v>
      </c>
      <c r="K3963" s="4"/>
      <c r="L3963" s="4" t="s">
        <v>303</v>
      </c>
      <c r="M3963" s="7" t="s">
        <v>26122</v>
      </c>
      <c r="N3963" s="4">
        <v>1547</v>
      </c>
      <c r="O3963" s="4">
        <v>3832</v>
      </c>
      <c r="P3963" s="4" t="s">
        <v>26123</v>
      </c>
      <c r="Q3963" s="7" t="s">
        <v>26124</v>
      </c>
      <c r="R3963" s="4" t="s">
        <v>26125</v>
      </c>
    </row>
    <row r="3964" spans="1:18" ht="31.15">
      <c r="A3964" s="3" t="s">
        <v>26126</v>
      </c>
      <c r="B3964" s="4" t="s">
        <v>26127</v>
      </c>
      <c r="C3964" s="5" t="s">
        <v>21624</v>
      </c>
      <c r="D3964" s="4" t="s">
        <v>26128</v>
      </c>
      <c r="E3964" s="6">
        <v>44634.852326388893</v>
      </c>
      <c r="F3964" s="4"/>
      <c r="G3964" s="4"/>
      <c r="H3964" s="4"/>
      <c r="I3964" s="4"/>
      <c r="J3964" s="4" t="s">
        <v>26129</v>
      </c>
      <c r="K3964" s="4"/>
      <c r="L3964" s="4" t="s">
        <v>23</v>
      </c>
      <c r="M3964" s="7" t="s">
        <v>26130</v>
      </c>
      <c r="N3964" s="4">
        <v>4862</v>
      </c>
      <c r="O3964" s="4">
        <v>4092</v>
      </c>
      <c r="P3964" s="4" t="s">
        <v>10767</v>
      </c>
      <c r="Q3964" s="7" t="s">
        <v>26131</v>
      </c>
      <c r="R3964" s="4" t="s">
        <v>21628</v>
      </c>
    </row>
    <row r="3965" spans="1:18" ht="72">
      <c r="A3965" s="3" t="s">
        <v>26132</v>
      </c>
      <c r="B3965" s="4" t="s">
        <v>26133</v>
      </c>
      <c r="C3965" s="5" t="s">
        <v>6363</v>
      </c>
      <c r="D3965" s="4" t="s">
        <v>26134</v>
      </c>
      <c r="E3965" s="6">
        <v>44634.849687499998</v>
      </c>
      <c r="F3965" s="4"/>
      <c r="G3965" s="4"/>
      <c r="H3965" s="4"/>
      <c r="I3965" s="4"/>
      <c r="J3965" s="4" t="s">
        <v>26135</v>
      </c>
      <c r="K3965" s="4"/>
      <c r="L3965" s="4" t="s">
        <v>23</v>
      </c>
      <c r="M3965" s="7" t="s">
        <v>26136</v>
      </c>
      <c r="N3965" s="4">
        <v>1164</v>
      </c>
      <c r="O3965" s="4">
        <v>913</v>
      </c>
      <c r="P3965" s="4"/>
      <c r="Q3965" s="7" t="s">
        <v>26137</v>
      </c>
      <c r="R3965" s="4" t="s">
        <v>6369</v>
      </c>
    </row>
    <row r="3966" spans="1:18" ht="41.45">
      <c r="A3966" s="3" t="s">
        <v>26138</v>
      </c>
      <c r="B3966" s="4" t="s">
        <v>26139</v>
      </c>
      <c r="C3966" s="5" t="s">
        <v>26140</v>
      </c>
      <c r="D3966" s="4" t="s">
        <v>26141</v>
      </c>
      <c r="E3966" s="6">
        <v>44634.849386574075</v>
      </c>
      <c r="F3966" s="4"/>
      <c r="G3966" s="4"/>
      <c r="H3966" s="4"/>
      <c r="I3966" s="4"/>
      <c r="J3966" s="4" t="s">
        <v>26142</v>
      </c>
      <c r="K3966" s="4"/>
      <c r="L3966" s="4" t="s">
        <v>57</v>
      </c>
      <c r="M3966" s="7" t="s">
        <v>26143</v>
      </c>
      <c r="N3966" s="4">
        <v>788</v>
      </c>
      <c r="O3966" s="4">
        <v>3144</v>
      </c>
      <c r="P3966" s="4"/>
      <c r="Q3966" s="7" t="s">
        <v>26144</v>
      </c>
      <c r="R3966" s="4" t="s">
        <v>26145</v>
      </c>
    </row>
    <row r="3967" spans="1:18" ht="82.15">
      <c r="A3967" s="3" t="s">
        <v>26146</v>
      </c>
      <c r="B3967" s="4" t="s">
        <v>26147</v>
      </c>
      <c r="C3967" s="5" t="s">
        <v>25985</v>
      </c>
      <c r="D3967" s="4" t="s">
        <v>26148</v>
      </c>
      <c r="E3967" s="6">
        <v>44634.847812499997</v>
      </c>
      <c r="F3967" s="4"/>
      <c r="G3967" s="4"/>
      <c r="H3967" s="4"/>
      <c r="I3967" s="4"/>
      <c r="J3967" s="4" t="s">
        <v>26149</v>
      </c>
      <c r="K3967" s="4"/>
      <c r="L3967" s="4" t="s">
        <v>23</v>
      </c>
      <c r="M3967" s="7" t="s">
        <v>26150</v>
      </c>
      <c r="N3967" s="4">
        <v>1233</v>
      </c>
      <c r="O3967" s="4">
        <v>432</v>
      </c>
      <c r="P3967" s="4"/>
      <c r="Q3967" s="7" t="s">
        <v>26151</v>
      </c>
      <c r="R3967" s="4" t="s">
        <v>25988</v>
      </c>
    </row>
    <row r="3968" spans="1:18" ht="41.45">
      <c r="A3968" s="3" t="s">
        <v>26152</v>
      </c>
      <c r="B3968" s="4" t="s">
        <v>26153</v>
      </c>
      <c r="C3968" s="5" t="s">
        <v>24281</v>
      </c>
      <c r="D3968" s="4" t="s">
        <v>26154</v>
      </c>
      <c r="E3968" s="6">
        <v>44634.847638888888</v>
      </c>
      <c r="F3968" s="4"/>
      <c r="G3968" s="4"/>
      <c r="H3968" s="4"/>
      <c r="I3968" s="4"/>
      <c r="J3968" s="4" t="s">
        <v>26155</v>
      </c>
      <c r="K3968" s="4"/>
      <c r="L3968" s="4" t="s">
        <v>57</v>
      </c>
      <c r="M3968" s="7" t="s">
        <v>26156</v>
      </c>
      <c r="N3968" s="4">
        <v>1392</v>
      </c>
      <c r="O3968" s="4">
        <v>4838</v>
      </c>
      <c r="P3968" s="4" t="s">
        <v>26157</v>
      </c>
      <c r="Q3968" s="7" t="s">
        <v>26158</v>
      </c>
      <c r="R3968" s="4" t="s">
        <v>24284</v>
      </c>
    </row>
    <row r="3969" spans="1:18" ht="72">
      <c r="A3969" s="3" t="s">
        <v>26159</v>
      </c>
      <c r="B3969" s="4" t="s">
        <v>14181</v>
      </c>
      <c r="C3969" s="5" t="s">
        <v>26160</v>
      </c>
      <c r="D3969" s="4" t="s">
        <v>26161</v>
      </c>
      <c r="E3969" s="6">
        <v>44634.847592592589</v>
      </c>
      <c r="F3969" s="4"/>
      <c r="G3969" s="4"/>
      <c r="H3969" s="4" t="s">
        <v>26162</v>
      </c>
      <c r="I3969" s="4" t="s">
        <v>26163</v>
      </c>
      <c r="J3969" s="4" t="s">
        <v>14186</v>
      </c>
      <c r="K3969" s="4" t="s">
        <v>26164</v>
      </c>
      <c r="L3969" s="4" t="s">
        <v>23</v>
      </c>
      <c r="M3969" s="7" t="s">
        <v>14188</v>
      </c>
      <c r="N3969" s="4">
        <v>3223</v>
      </c>
      <c r="O3969" s="4">
        <v>3431</v>
      </c>
      <c r="P3969" s="4"/>
      <c r="Q3969" s="7" t="s">
        <v>26165</v>
      </c>
      <c r="R3969" s="4" t="s">
        <v>26166</v>
      </c>
    </row>
    <row r="3970" spans="1:18" ht="82.15">
      <c r="A3970" s="3" t="s">
        <v>26167</v>
      </c>
      <c r="B3970" s="4" t="s">
        <v>26168</v>
      </c>
      <c r="C3970" s="5" t="s">
        <v>26169</v>
      </c>
      <c r="D3970" s="4" t="s">
        <v>26170</v>
      </c>
      <c r="E3970" s="6">
        <v>44634.84674768518</v>
      </c>
      <c r="F3970" s="4"/>
      <c r="G3970" s="4"/>
      <c r="H3970" s="4"/>
      <c r="I3970" s="4"/>
      <c r="J3970" s="4" t="s">
        <v>26171</v>
      </c>
      <c r="K3970" s="4"/>
      <c r="L3970" s="4" t="s">
        <v>57</v>
      </c>
      <c r="M3970" s="7" t="s">
        <v>26172</v>
      </c>
      <c r="N3970" s="4">
        <v>2461</v>
      </c>
      <c r="O3970" s="4">
        <v>5001</v>
      </c>
      <c r="P3970" s="4" t="s">
        <v>26173</v>
      </c>
      <c r="Q3970" s="7" t="s">
        <v>26174</v>
      </c>
      <c r="R3970" s="4" t="s">
        <v>26175</v>
      </c>
    </row>
    <row r="3971" spans="1:18" ht="82.15">
      <c r="A3971" s="3" t="s">
        <v>26176</v>
      </c>
      <c r="B3971" s="4" t="s">
        <v>26177</v>
      </c>
      <c r="C3971" s="5" t="s">
        <v>26169</v>
      </c>
      <c r="D3971" s="4" t="s">
        <v>26178</v>
      </c>
      <c r="E3971" s="6">
        <v>44634.846134259264</v>
      </c>
      <c r="F3971" s="4"/>
      <c r="G3971" s="4"/>
      <c r="H3971" s="4"/>
      <c r="I3971" s="4"/>
      <c r="J3971" s="4" t="s">
        <v>26179</v>
      </c>
      <c r="K3971" s="4"/>
      <c r="L3971" s="4" t="s">
        <v>23</v>
      </c>
      <c r="M3971" s="7" t="s">
        <v>26180</v>
      </c>
      <c r="N3971" s="4">
        <v>3330</v>
      </c>
      <c r="O3971" s="4">
        <v>4503</v>
      </c>
      <c r="P3971" s="4" t="s">
        <v>26181</v>
      </c>
      <c r="Q3971" s="7" t="s">
        <v>26182</v>
      </c>
      <c r="R3971" s="4" t="s">
        <v>26175</v>
      </c>
    </row>
    <row r="3972" spans="1:18" ht="82.15">
      <c r="A3972" s="3" t="s">
        <v>26183</v>
      </c>
      <c r="B3972" s="4" t="s">
        <v>26184</v>
      </c>
      <c r="C3972" s="5" t="s">
        <v>26185</v>
      </c>
      <c r="D3972" s="4" t="s">
        <v>26186</v>
      </c>
      <c r="E3972" s="6">
        <v>44634.84475694444</v>
      </c>
      <c r="F3972" s="4"/>
      <c r="G3972" s="4"/>
      <c r="H3972" s="4"/>
      <c r="I3972" s="4"/>
      <c r="J3972" s="4" t="s">
        <v>26187</v>
      </c>
      <c r="K3972" s="4"/>
      <c r="L3972" s="4" t="s">
        <v>57</v>
      </c>
      <c r="M3972" s="7" t="s">
        <v>26188</v>
      </c>
      <c r="N3972" s="4">
        <v>2170</v>
      </c>
      <c r="O3972" s="4">
        <v>1220</v>
      </c>
      <c r="P3972" s="4" t="s">
        <v>619</v>
      </c>
      <c r="Q3972" s="7" t="s">
        <v>26189</v>
      </c>
      <c r="R3972" s="4" t="s">
        <v>26190</v>
      </c>
    </row>
    <row r="3973" spans="1:18" ht="61.9">
      <c r="A3973" s="3" t="s">
        <v>26191</v>
      </c>
      <c r="B3973" s="4" t="s">
        <v>26192</v>
      </c>
      <c r="C3973" s="5" t="s">
        <v>4115</v>
      </c>
      <c r="D3973" s="4" t="s">
        <v>26193</v>
      </c>
      <c r="E3973" s="6">
        <v>44634.842418981483</v>
      </c>
      <c r="F3973" s="4"/>
      <c r="G3973" s="4"/>
      <c r="H3973" s="4"/>
      <c r="I3973" s="4"/>
      <c r="J3973" s="4" t="s">
        <v>26194</v>
      </c>
      <c r="K3973" s="4"/>
      <c r="L3973" s="4" t="s">
        <v>303</v>
      </c>
      <c r="M3973" s="7" t="s">
        <v>26195</v>
      </c>
      <c r="N3973" s="4">
        <v>1690</v>
      </c>
      <c r="O3973" s="4">
        <v>72</v>
      </c>
      <c r="P3973" s="4"/>
      <c r="Q3973" s="7" t="s">
        <v>26196</v>
      </c>
      <c r="R3973" s="4" t="s">
        <v>4121</v>
      </c>
    </row>
    <row r="3974" spans="1:18" ht="235.15">
      <c r="A3974" s="3" t="s">
        <v>26197</v>
      </c>
      <c r="B3974" s="4" t="s">
        <v>26198</v>
      </c>
      <c r="C3974" s="5" t="s">
        <v>26199</v>
      </c>
      <c r="D3974" s="4" t="s">
        <v>26200</v>
      </c>
      <c r="E3974" s="6">
        <v>44634.840567129635</v>
      </c>
      <c r="F3974" s="4"/>
      <c r="G3974" s="4"/>
      <c r="H3974" s="4" t="s">
        <v>26201</v>
      </c>
      <c r="I3974" s="4" t="s">
        <v>26198</v>
      </c>
      <c r="J3974" s="4" t="s">
        <v>26201</v>
      </c>
      <c r="K3974" s="4" t="s">
        <v>26202</v>
      </c>
      <c r="L3974" s="4" t="s">
        <v>33</v>
      </c>
      <c r="M3974" s="7" t="s">
        <v>26203</v>
      </c>
      <c r="N3974" s="4">
        <v>727</v>
      </c>
      <c r="O3974" s="4">
        <v>4806</v>
      </c>
      <c r="P3974" s="4" t="s">
        <v>26204</v>
      </c>
      <c r="Q3974" s="7" t="s">
        <v>26205</v>
      </c>
      <c r="R3974" s="4" t="s">
        <v>26206</v>
      </c>
    </row>
    <row r="3975" spans="1:18" ht="51.6">
      <c r="A3975" s="3" t="s">
        <v>26207</v>
      </c>
      <c r="B3975" s="4" t="s">
        <v>114</v>
      </c>
      <c r="C3975" s="5" t="s">
        <v>26208</v>
      </c>
      <c r="D3975" s="4" t="s">
        <v>26209</v>
      </c>
      <c r="E3975" s="6">
        <v>44634.834490740745</v>
      </c>
      <c r="F3975" s="4"/>
      <c r="G3975" s="4"/>
      <c r="H3975" s="4"/>
      <c r="I3975" s="4"/>
      <c r="J3975" s="4" t="s">
        <v>117</v>
      </c>
      <c r="K3975" s="4"/>
      <c r="L3975" s="4" t="s">
        <v>57</v>
      </c>
      <c r="M3975" s="7" t="s">
        <v>118</v>
      </c>
      <c r="N3975" s="4">
        <v>11511</v>
      </c>
      <c r="O3975" s="4">
        <v>458</v>
      </c>
      <c r="P3975" s="4" t="s">
        <v>119</v>
      </c>
      <c r="Q3975" s="7" t="s">
        <v>26210</v>
      </c>
      <c r="R3975" s="4" t="s">
        <v>26211</v>
      </c>
    </row>
    <row r="3976" spans="1:18" ht="82.15">
      <c r="A3976" s="3" t="s">
        <v>26212</v>
      </c>
      <c r="B3976" s="4" t="s">
        <v>26213</v>
      </c>
      <c r="C3976" s="5" t="s">
        <v>26214</v>
      </c>
      <c r="D3976" s="4" t="s">
        <v>26215</v>
      </c>
      <c r="E3976" s="6">
        <v>44634.833101851851</v>
      </c>
      <c r="F3976" s="4"/>
      <c r="G3976" s="4"/>
      <c r="H3976" s="4"/>
      <c r="I3976" s="4"/>
      <c r="J3976" s="4" t="s">
        <v>26216</v>
      </c>
      <c r="K3976" s="4"/>
      <c r="L3976" s="4" t="s">
        <v>33</v>
      </c>
      <c r="M3976" s="7" t="s">
        <v>26217</v>
      </c>
      <c r="N3976" s="4">
        <v>926</v>
      </c>
      <c r="O3976" s="4">
        <v>688</v>
      </c>
      <c r="P3976" s="4" t="s">
        <v>26218</v>
      </c>
      <c r="Q3976" s="7" t="s">
        <v>26219</v>
      </c>
      <c r="R3976" s="4" t="s">
        <v>26220</v>
      </c>
    </row>
    <row r="3977" spans="1:18" ht="61.9">
      <c r="A3977" s="3" t="s">
        <v>26221</v>
      </c>
      <c r="B3977" s="4" t="s">
        <v>26222</v>
      </c>
      <c r="C3977" s="5" t="s">
        <v>26223</v>
      </c>
      <c r="D3977" s="4" t="s">
        <v>26224</v>
      </c>
      <c r="E3977" s="6">
        <v>44634.833020833335</v>
      </c>
      <c r="F3977" s="4"/>
      <c r="G3977" s="4"/>
      <c r="H3977" s="4"/>
      <c r="I3977" s="4"/>
      <c r="J3977" s="4" t="s">
        <v>26225</v>
      </c>
      <c r="K3977" s="4"/>
      <c r="L3977" s="4" t="s">
        <v>57</v>
      </c>
      <c r="M3977" s="7" t="s">
        <v>26226</v>
      </c>
      <c r="N3977" s="4">
        <v>1791</v>
      </c>
      <c r="O3977" s="4">
        <v>1879</v>
      </c>
      <c r="P3977" s="4" t="s">
        <v>26227</v>
      </c>
      <c r="Q3977" s="7" t="s">
        <v>26228</v>
      </c>
      <c r="R3977" s="4" t="s">
        <v>26229</v>
      </c>
    </row>
    <row r="3978" spans="1:18" ht="72">
      <c r="A3978" s="3" t="s">
        <v>26230</v>
      </c>
      <c r="B3978" s="4" t="s">
        <v>26231</v>
      </c>
      <c r="C3978" s="5" t="s">
        <v>6363</v>
      </c>
      <c r="D3978" s="4" t="s">
        <v>26232</v>
      </c>
      <c r="E3978" s="6">
        <v>44634.832430555558</v>
      </c>
      <c r="F3978" s="4"/>
      <c r="G3978" s="4"/>
      <c r="H3978" s="4"/>
      <c r="I3978" s="4"/>
      <c r="J3978" s="4" t="s">
        <v>26233</v>
      </c>
      <c r="K3978" s="4"/>
      <c r="L3978" s="4" t="s">
        <v>23</v>
      </c>
      <c r="M3978" s="7" t="s">
        <v>26234</v>
      </c>
      <c r="N3978" s="4">
        <v>1362</v>
      </c>
      <c r="O3978" s="4">
        <v>142</v>
      </c>
      <c r="P3978" s="4"/>
      <c r="Q3978" s="7" t="s">
        <v>26235</v>
      </c>
      <c r="R3978" s="4" t="s">
        <v>6369</v>
      </c>
    </row>
    <row r="3979" spans="1:18" ht="72">
      <c r="A3979" s="3" t="s">
        <v>26236</v>
      </c>
      <c r="B3979" s="4" t="s">
        <v>26237</v>
      </c>
      <c r="C3979" s="5" t="s">
        <v>6363</v>
      </c>
      <c r="D3979" s="4" t="s">
        <v>26238</v>
      </c>
      <c r="E3979" s="6">
        <v>44634.830358796295</v>
      </c>
      <c r="F3979" s="4"/>
      <c r="G3979" s="4"/>
      <c r="H3979" s="4"/>
      <c r="I3979" s="4"/>
      <c r="J3979" s="4" t="s">
        <v>26239</v>
      </c>
      <c r="K3979" s="4"/>
      <c r="L3979" s="4" t="s">
        <v>23</v>
      </c>
      <c r="M3979" s="7" t="s">
        <v>26240</v>
      </c>
      <c r="N3979" s="4">
        <v>1896</v>
      </c>
      <c r="O3979" s="4">
        <v>1365</v>
      </c>
      <c r="P3979" s="4"/>
      <c r="Q3979" s="7" t="s">
        <v>26241</v>
      </c>
      <c r="R3979" s="4" t="s">
        <v>6369</v>
      </c>
    </row>
    <row r="3980" spans="1:18" ht="61.9">
      <c r="A3980" s="3" t="s">
        <v>26242</v>
      </c>
      <c r="B3980" s="4" t="s">
        <v>26243</v>
      </c>
      <c r="C3980" s="5" t="s">
        <v>26244</v>
      </c>
      <c r="D3980" s="4" t="s">
        <v>26245</v>
      </c>
      <c r="E3980" s="6">
        <v>44634.830104166671</v>
      </c>
      <c r="F3980" s="4"/>
      <c r="G3980" s="4"/>
      <c r="H3980" s="4"/>
      <c r="I3980" s="4"/>
      <c r="J3980" s="4" t="s">
        <v>26246</v>
      </c>
      <c r="K3980" s="4"/>
      <c r="L3980" s="4" t="s">
        <v>57</v>
      </c>
      <c r="M3980" s="7" t="s">
        <v>26247</v>
      </c>
      <c r="N3980" s="4">
        <v>1453</v>
      </c>
      <c r="O3980" s="4">
        <v>7</v>
      </c>
      <c r="P3980" s="4" t="s">
        <v>988</v>
      </c>
      <c r="Q3980" s="7" t="s">
        <v>26248</v>
      </c>
      <c r="R3980" s="4" t="s">
        <v>26249</v>
      </c>
    </row>
    <row r="3981" spans="1:18" ht="112.9">
      <c r="A3981" s="3" t="s">
        <v>26250</v>
      </c>
      <c r="B3981" s="4" t="s">
        <v>26251</v>
      </c>
      <c r="C3981" s="5" t="s">
        <v>26252</v>
      </c>
      <c r="D3981" s="4" t="s">
        <v>26253</v>
      </c>
      <c r="E3981" s="6">
        <v>44634.828946759255</v>
      </c>
      <c r="F3981" s="4"/>
      <c r="G3981" s="4"/>
      <c r="H3981" s="4"/>
      <c r="I3981" s="4"/>
      <c r="J3981" s="4" t="s">
        <v>26254</v>
      </c>
      <c r="K3981" s="4"/>
      <c r="L3981" s="4" t="s">
        <v>57</v>
      </c>
      <c r="M3981" s="7" t="s">
        <v>26255</v>
      </c>
      <c r="N3981" s="4">
        <v>1637</v>
      </c>
      <c r="O3981" s="4">
        <v>827</v>
      </c>
      <c r="P3981" s="4" t="s">
        <v>26256</v>
      </c>
      <c r="Q3981" s="7" t="s">
        <v>26257</v>
      </c>
      <c r="R3981" s="4" t="s">
        <v>26258</v>
      </c>
    </row>
    <row r="3982" spans="1:18" ht="143.44999999999999">
      <c r="A3982" s="3" t="s">
        <v>26259</v>
      </c>
      <c r="B3982" s="4" t="s">
        <v>26260</v>
      </c>
      <c r="C3982" s="5" t="s">
        <v>26261</v>
      </c>
      <c r="D3982" s="4" t="s">
        <v>26262</v>
      </c>
      <c r="E3982" s="6">
        <v>44634.826817129629</v>
      </c>
      <c r="F3982" s="4"/>
      <c r="G3982" s="4"/>
      <c r="H3982" s="4"/>
      <c r="I3982" s="4"/>
      <c r="J3982" s="4" t="s">
        <v>26263</v>
      </c>
      <c r="K3982" s="4"/>
      <c r="L3982" s="4" t="s">
        <v>57</v>
      </c>
      <c r="M3982" s="7" t="s">
        <v>26264</v>
      </c>
      <c r="N3982" s="4">
        <v>1416</v>
      </c>
      <c r="O3982" s="4">
        <v>55</v>
      </c>
      <c r="P3982" s="4" t="s">
        <v>26265</v>
      </c>
      <c r="Q3982" s="7" t="s">
        <v>26266</v>
      </c>
      <c r="R3982" s="4" t="s">
        <v>26267</v>
      </c>
    </row>
    <row r="3983" spans="1:18" ht="41.45">
      <c r="A3983" s="3" t="s">
        <v>26268</v>
      </c>
      <c r="B3983" s="4" t="s">
        <v>26269</v>
      </c>
      <c r="C3983" s="5" t="s">
        <v>26270</v>
      </c>
      <c r="D3983" s="4" t="s">
        <v>26271</v>
      </c>
      <c r="E3983" s="6">
        <v>44634.826388888891</v>
      </c>
      <c r="F3983" s="4"/>
      <c r="G3983" s="4"/>
      <c r="H3983" s="4"/>
      <c r="I3983" s="4"/>
      <c r="J3983" s="4" t="s">
        <v>26272</v>
      </c>
      <c r="K3983" s="4"/>
      <c r="L3983" s="4" t="s">
        <v>33</v>
      </c>
      <c r="M3983" s="7" t="s">
        <v>26273</v>
      </c>
      <c r="N3983" s="4">
        <v>6135</v>
      </c>
      <c r="O3983" s="4">
        <v>4922</v>
      </c>
      <c r="P3983" s="4" t="s">
        <v>5829</v>
      </c>
      <c r="Q3983" s="7" t="s">
        <v>26274</v>
      </c>
      <c r="R3983" s="4" t="s">
        <v>26275</v>
      </c>
    </row>
    <row r="3984" spans="1:18" ht="51.6">
      <c r="A3984" s="3" t="s">
        <v>26276</v>
      </c>
      <c r="B3984" s="4" t="s">
        <v>21971</v>
      </c>
      <c r="C3984" s="5" t="s">
        <v>13467</v>
      </c>
      <c r="D3984" s="4" t="s">
        <v>26277</v>
      </c>
      <c r="E3984" s="6">
        <v>44634.826215277775</v>
      </c>
      <c r="F3984" s="4"/>
      <c r="G3984" s="4"/>
      <c r="H3984" s="4"/>
      <c r="I3984" s="4"/>
      <c r="J3984" s="4" t="s">
        <v>21974</v>
      </c>
      <c r="K3984" s="4"/>
      <c r="L3984" s="4" t="s">
        <v>57</v>
      </c>
      <c r="M3984" s="7" t="s">
        <v>21975</v>
      </c>
      <c r="N3984" s="4">
        <v>10635</v>
      </c>
      <c r="O3984" s="4">
        <v>118</v>
      </c>
      <c r="P3984" s="4" t="s">
        <v>5423</v>
      </c>
      <c r="Q3984" s="7" t="s">
        <v>26278</v>
      </c>
      <c r="R3984" s="4" t="s">
        <v>13472</v>
      </c>
    </row>
    <row r="3985" spans="1:18" ht="82.15">
      <c r="A3985" s="3" t="s">
        <v>26279</v>
      </c>
      <c r="B3985" s="4" t="s">
        <v>520</v>
      </c>
      <c r="C3985" s="5" t="s">
        <v>26280</v>
      </c>
      <c r="D3985" s="4" t="s">
        <v>26281</v>
      </c>
      <c r="E3985" s="6">
        <v>44634.825474537036</v>
      </c>
      <c r="F3985" s="4"/>
      <c r="G3985" s="4"/>
      <c r="H3985" s="4"/>
      <c r="I3985" s="4"/>
      <c r="J3985" s="4" t="s">
        <v>523</v>
      </c>
      <c r="K3985" s="4"/>
      <c r="L3985" s="4" t="s">
        <v>23</v>
      </c>
      <c r="M3985" s="7" t="s">
        <v>524</v>
      </c>
      <c r="N3985" s="4">
        <v>1445</v>
      </c>
      <c r="O3985" s="4">
        <v>5</v>
      </c>
      <c r="P3985" s="4"/>
      <c r="Q3985" s="7" t="s">
        <v>26282</v>
      </c>
      <c r="R3985" s="4" t="s">
        <v>26283</v>
      </c>
    </row>
    <row r="3986" spans="1:18" ht="61.9">
      <c r="A3986" s="3" t="s">
        <v>26284</v>
      </c>
      <c r="B3986" s="4" t="s">
        <v>26285</v>
      </c>
      <c r="C3986" s="5" t="s">
        <v>26286</v>
      </c>
      <c r="D3986" s="4" t="s">
        <v>26287</v>
      </c>
      <c r="E3986" s="6">
        <v>44634.823425925926</v>
      </c>
      <c r="F3986" s="4"/>
      <c r="G3986" s="4"/>
      <c r="H3986" s="4"/>
      <c r="I3986" s="4"/>
      <c r="J3986" s="4" t="s">
        <v>26288</v>
      </c>
      <c r="K3986" s="4"/>
      <c r="L3986" s="4" t="s">
        <v>33</v>
      </c>
      <c r="M3986" s="7" t="s">
        <v>26289</v>
      </c>
      <c r="N3986" s="4">
        <v>1481</v>
      </c>
      <c r="O3986" s="4">
        <v>4288</v>
      </c>
      <c r="P3986" s="4"/>
      <c r="Q3986" s="7" t="s">
        <v>26290</v>
      </c>
      <c r="R3986" s="4" t="s">
        <v>26291</v>
      </c>
    </row>
    <row r="3987" spans="1:18" ht="51.6">
      <c r="A3987" s="3" t="s">
        <v>26292</v>
      </c>
      <c r="B3987" s="4" t="s">
        <v>26293</v>
      </c>
      <c r="C3987" s="5" t="s">
        <v>1513</v>
      </c>
      <c r="D3987" s="4" t="s">
        <v>26294</v>
      </c>
      <c r="E3987" s="6">
        <v>44634.820960648147</v>
      </c>
      <c r="F3987" s="4"/>
      <c r="G3987" s="4"/>
      <c r="H3987" s="4"/>
      <c r="I3987" s="4"/>
      <c r="J3987" s="4" t="s">
        <v>26295</v>
      </c>
      <c r="K3987" s="4"/>
      <c r="L3987" s="4" t="s">
        <v>57</v>
      </c>
      <c r="M3987" s="7" t="s">
        <v>26296</v>
      </c>
      <c r="N3987" s="4">
        <v>3352</v>
      </c>
      <c r="O3987" s="4">
        <v>4766</v>
      </c>
      <c r="P3987" s="4" t="s">
        <v>1536</v>
      </c>
      <c r="Q3987" s="7" t="s">
        <v>26297</v>
      </c>
      <c r="R3987" s="4" t="s">
        <v>1519</v>
      </c>
    </row>
    <row r="3988" spans="1:18" ht="72">
      <c r="A3988" s="3" t="s">
        <v>26298</v>
      </c>
      <c r="B3988" s="4" t="s">
        <v>26299</v>
      </c>
      <c r="C3988" s="5" t="s">
        <v>6363</v>
      </c>
      <c r="D3988" s="4" t="s">
        <v>26300</v>
      </c>
      <c r="E3988" s="6">
        <v>44634.819826388892</v>
      </c>
      <c r="F3988" s="4"/>
      <c r="G3988" s="4"/>
      <c r="H3988" s="4"/>
      <c r="I3988" s="4"/>
      <c r="J3988" s="4" t="s">
        <v>26301</v>
      </c>
      <c r="K3988" s="4"/>
      <c r="L3988" s="4" t="s">
        <v>23</v>
      </c>
      <c r="M3988" s="7" t="s">
        <v>26302</v>
      </c>
      <c r="N3988" s="4">
        <v>7763</v>
      </c>
      <c r="O3988" s="4">
        <v>2820</v>
      </c>
      <c r="P3988" s="4" t="s">
        <v>26303</v>
      </c>
      <c r="Q3988" s="7" t="s">
        <v>26304</v>
      </c>
      <c r="R3988" s="4" t="s">
        <v>6369</v>
      </c>
    </row>
    <row r="3989" spans="1:18" ht="51.6">
      <c r="A3989" s="3" t="s">
        <v>26305</v>
      </c>
      <c r="B3989" s="4" t="s">
        <v>2778</v>
      </c>
      <c r="C3989" s="5" t="s">
        <v>26306</v>
      </c>
      <c r="D3989" s="4" t="s">
        <v>26307</v>
      </c>
      <c r="E3989" s="6">
        <v>44634.818553240737</v>
      </c>
      <c r="F3989" s="4"/>
      <c r="G3989" s="4"/>
      <c r="H3989" s="4"/>
      <c r="I3989" s="4"/>
      <c r="J3989" s="4" t="s">
        <v>2781</v>
      </c>
      <c r="K3989" s="4"/>
      <c r="L3989" s="4" t="s">
        <v>33</v>
      </c>
      <c r="M3989" s="7" t="s">
        <v>2782</v>
      </c>
      <c r="N3989" s="4">
        <v>5132</v>
      </c>
      <c r="O3989" s="4">
        <v>1838</v>
      </c>
      <c r="P3989" s="4" t="s">
        <v>2783</v>
      </c>
      <c r="Q3989" s="7" t="s">
        <v>26308</v>
      </c>
      <c r="R3989" s="4" t="s">
        <v>26309</v>
      </c>
    </row>
    <row r="3990" spans="1:18" ht="82.15">
      <c r="A3990" s="3" t="s">
        <v>26310</v>
      </c>
      <c r="B3990" s="4" t="s">
        <v>26311</v>
      </c>
      <c r="C3990" s="5" t="s">
        <v>6408</v>
      </c>
      <c r="D3990" s="4" t="s">
        <v>26312</v>
      </c>
      <c r="E3990" s="6">
        <v>44634.817893518513</v>
      </c>
      <c r="F3990" s="4"/>
      <c r="G3990" s="4"/>
      <c r="H3990" s="4"/>
      <c r="I3990" s="4"/>
      <c r="J3990" s="4" t="s">
        <v>26313</v>
      </c>
      <c r="K3990" s="4"/>
      <c r="L3990" s="4" t="s">
        <v>23</v>
      </c>
      <c r="M3990" s="7" t="s">
        <v>26314</v>
      </c>
      <c r="N3990" s="4">
        <v>1022</v>
      </c>
      <c r="O3990" s="4">
        <v>258</v>
      </c>
      <c r="P3990" s="4" t="s">
        <v>26315</v>
      </c>
      <c r="Q3990" s="7" t="s">
        <v>26316</v>
      </c>
      <c r="R3990" s="4" t="s">
        <v>6369</v>
      </c>
    </row>
    <row r="3991" spans="1:18" ht="72">
      <c r="A3991" s="3" t="s">
        <v>26317</v>
      </c>
      <c r="B3991" s="4" t="s">
        <v>26311</v>
      </c>
      <c r="C3991" s="5" t="s">
        <v>6363</v>
      </c>
      <c r="D3991" s="4" t="s">
        <v>26318</v>
      </c>
      <c r="E3991" s="6">
        <v>44634.817870370374</v>
      </c>
      <c r="F3991" s="4"/>
      <c r="G3991" s="4"/>
      <c r="H3991" s="4"/>
      <c r="I3991" s="4"/>
      <c r="J3991" s="4" t="s">
        <v>26313</v>
      </c>
      <c r="K3991" s="4"/>
      <c r="L3991" s="4" t="s">
        <v>23</v>
      </c>
      <c r="M3991" s="7" t="s">
        <v>26314</v>
      </c>
      <c r="N3991" s="4">
        <v>1022</v>
      </c>
      <c r="O3991" s="4">
        <v>258</v>
      </c>
      <c r="P3991" s="4" t="s">
        <v>26315</v>
      </c>
      <c r="Q3991" s="7" t="s">
        <v>26319</v>
      </c>
      <c r="R3991" s="4" t="s">
        <v>6369</v>
      </c>
    </row>
    <row r="3992" spans="1:18" ht="41.45">
      <c r="A3992" s="3" t="s">
        <v>26320</v>
      </c>
      <c r="B3992" s="4" t="s">
        <v>2564</v>
      </c>
      <c r="C3992" s="5" t="s">
        <v>26321</v>
      </c>
      <c r="D3992" s="4" t="s">
        <v>26322</v>
      </c>
      <c r="E3992" s="6">
        <v>44634.81726851852</v>
      </c>
      <c r="F3992" s="4"/>
      <c r="G3992" s="4"/>
      <c r="H3992" s="4"/>
      <c r="I3992" s="4"/>
      <c r="J3992" s="4" t="s">
        <v>2567</v>
      </c>
      <c r="K3992" s="4"/>
      <c r="L3992" s="4" t="s">
        <v>33</v>
      </c>
      <c r="M3992" s="7" t="s">
        <v>2568</v>
      </c>
      <c r="N3992" s="4">
        <v>4255</v>
      </c>
      <c r="O3992" s="4">
        <v>3763</v>
      </c>
      <c r="P3992" s="4" t="s">
        <v>2569</v>
      </c>
      <c r="Q3992" s="7" t="s">
        <v>26323</v>
      </c>
      <c r="R3992" s="4" t="s">
        <v>26324</v>
      </c>
    </row>
    <row r="3993" spans="1:18" ht="41.45">
      <c r="A3993" s="3" t="s">
        <v>26325</v>
      </c>
      <c r="B3993" s="4" t="s">
        <v>26326</v>
      </c>
      <c r="C3993" s="5" t="s">
        <v>26327</v>
      </c>
      <c r="D3993" s="4" t="s">
        <v>26328</v>
      </c>
      <c r="E3993" s="6">
        <v>44634.815011574072</v>
      </c>
      <c r="F3993" s="4"/>
      <c r="G3993" s="4"/>
      <c r="H3993" s="4"/>
      <c r="I3993" s="4"/>
      <c r="J3993" s="4" t="s">
        <v>26329</v>
      </c>
      <c r="K3993" s="4"/>
      <c r="L3993" s="4" t="s">
        <v>33</v>
      </c>
      <c r="M3993" s="7" t="s">
        <v>26330</v>
      </c>
      <c r="N3993" s="4">
        <v>29865</v>
      </c>
      <c r="O3993" s="4">
        <v>958</v>
      </c>
      <c r="P3993" s="4" t="s">
        <v>26331</v>
      </c>
      <c r="Q3993" s="7" t="s">
        <v>26332</v>
      </c>
      <c r="R3993" s="4" t="s">
        <v>26333</v>
      </c>
    </row>
    <row r="3994" spans="1:18" ht="51.6">
      <c r="A3994" s="3" t="s">
        <v>26334</v>
      </c>
      <c r="B3994" s="4" t="s">
        <v>368</v>
      </c>
      <c r="C3994" s="5" t="s">
        <v>26335</v>
      </c>
      <c r="D3994" s="4" t="s">
        <v>26336</v>
      </c>
      <c r="E3994" s="6">
        <v>44634.812800925924</v>
      </c>
      <c r="F3994" s="4"/>
      <c r="G3994" s="4"/>
      <c r="H3994" s="4"/>
      <c r="I3994" s="4"/>
      <c r="J3994" s="4" t="s">
        <v>371</v>
      </c>
      <c r="K3994" s="4"/>
      <c r="L3994" s="4" t="s">
        <v>33</v>
      </c>
      <c r="M3994" s="7" t="s">
        <v>372</v>
      </c>
      <c r="N3994" s="4">
        <v>1220</v>
      </c>
      <c r="O3994" s="4">
        <v>395</v>
      </c>
      <c r="P3994" s="4" t="s">
        <v>373</v>
      </c>
      <c r="Q3994" s="7" t="s">
        <v>26337</v>
      </c>
      <c r="R3994" s="4" t="s">
        <v>26338</v>
      </c>
    </row>
    <row r="3995" spans="1:18" ht="61.9">
      <c r="A3995" s="3" t="s">
        <v>26339</v>
      </c>
      <c r="B3995" s="4" t="s">
        <v>26340</v>
      </c>
      <c r="C3995" s="5" t="s">
        <v>4115</v>
      </c>
      <c r="D3995" s="4" t="s">
        <v>26341</v>
      </c>
      <c r="E3995" s="6">
        <v>44634.812037037038</v>
      </c>
      <c r="F3995" s="4"/>
      <c r="G3995" s="4"/>
      <c r="H3995" s="4"/>
      <c r="I3995" s="4"/>
      <c r="J3995" s="4" t="s">
        <v>26342</v>
      </c>
      <c r="K3995" s="4"/>
      <c r="L3995" s="4" t="s">
        <v>33</v>
      </c>
      <c r="M3995" s="7" t="s">
        <v>26343</v>
      </c>
      <c r="N3995" s="4">
        <v>9116</v>
      </c>
      <c r="O3995" s="4">
        <v>9111</v>
      </c>
      <c r="P3995" s="4" t="s">
        <v>26344</v>
      </c>
      <c r="Q3995" s="7" t="s">
        <v>26345</v>
      </c>
      <c r="R3995" s="4" t="s">
        <v>4121</v>
      </c>
    </row>
    <row r="3996" spans="1:18" ht="51.6">
      <c r="A3996" s="3" t="s">
        <v>26346</v>
      </c>
      <c r="B3996" s="4" t="s">
        <v>26347</v>
      </c>
      <c r="C3996" s="5" t="s">
        <v>26348</v>
      </c>
      <c r="D3996" s="4" t="s">
        <v>26349</v>
      </c>
      <c r="E3996" s="6">
        <v>44634.811990740738</v>
      </c>
      <c r="F3996" s="4"/>
      <c r="G3996" s="4"/>
      <c r="H3996" s="4"/>
      <c r="I3996" s="4"/>
      <c r="J3996" s="4" t="s">
        <v>26350</v>
      </c>
      <c r="K3996" s="4"/>
      <c r="L3996" s="4" t="s">
        <v>23</v>
      </c>
      <c r="M3996" s="7" t="s">
        <v>26351</v>
      </c>
      <c r="N3996" s="4">
        <v>1960</v>
      </c>
      <c r="O3996" s="4">
        <v>2800</v>
      </c>
      <c r="P3996" s="4" t="s">
        <v>26352</v>
      </c>
      <c r="Q3996" s="7" t="s">
        <v>26353</v>
      </c>
      <c r="R3996" s="4" t="s">
        <v>26354</v>
      </c>
    </row>
    <row r="3997" spans="1:18" ht="82.15">
      <c r="A3997" s="3" t="s">
        <v>26355</v>
      </c>
      <c r="B3997" s="4" t="s">
        <v>6300</v>
      </c>
      <c r="C3997" s="5" t="s">
        <v>25985</v>
      </c>
      <c r="D3997" s="4" t="s">
        <v>26356</v>
      </c>
      <c r="E3997" s="6">
        <v>44634.809432870374</v>
      </c>
      <c r="F3997" s="4"/>
      <c r="G3997" s="4"/>
      <c r="H3997" s="4"/>
      <c r="I3997" s="4"/>
      <c r="J3997" s="4" t="s">
        <v>6302</v>
      </c>
      <c r="K3997" s="4"/>
      <c r="L3997" s="4" t="s">
        <v>33</v>
      </c>
      <c r="M3997" s="7" t="s">
        <v>6303</v>
      </c>
      <c r="N3997" s="4">
        <v>3663</v>
      </c>
      <c r="O3997" s="4">
        <v>3825</v>
      </c>
      <c r="P3997" s="4" t="s">
        <v>6304</v>
      </c>
      <c r="Q3997" s="7" t="s">
        <v>26357</v>
      </c>
      <c r="R3997" s="4" t="s">
        <v>25988</v>
      </c>
    </row>
    <row r="3998" spans="1:18" ht="82.15">
      <c r="A3998" s="3" t="s">
        <v>26358</v>
      </c>
      <c r="B3998" s="4" t="s">
        <v>26359</v>
      </c>
      <c r="C3998" s="5" t="s">
        <v>26360</v>
      </c>
      <c r="D3998" s="4" t="s">
        <v>26361</v>
      </c>
      <c r="E3998" s="6">
        <v>44634.809398148151</v>
      </c>
      <c r="F3998" s="4"/>
      <c r="G3998" s="4"/>
      <c r="H3998" s="4"/>
      <c r="I3998" s="4"/>
      <c r="J3998" s="4" t="s">
        <v>26362</v>
      </c>
      <c r="K3998" s="4"/>
      <c r="L3998" s="4" t="s">
        <v>57</v>
      </c>
      <c r="M3998" s="7" t="s">
        <v>26363</v>
      </c>
      <c r="N3998" s="4">
        <v>7612</v>
      </c>
      <c r="O3998" s="4">
        <v>7118</v>
      </c>
      <c r="P3998" s="4" t="s">
        <v>26364</v>
      </c>
      <c r="Q3998" s="7" t="s">
        <v>26365</v>
      </c>
      <c r="R3998" s="4" t="s">
        <v>26366</v>
      </c>
    </row>
    <row r="3999" spans="1:18" ht="21">
      <c r="A3999" s="3" t="s">
        <v>26367</v>
      </c>
      <c r="B3999" s="4" t="s">
        <v>26368</v>
      </c>
      <c r="C3999" s="5" t="s">
        <v>26369</v>
      </c>
      <c r="D3999" s="4" t="s">
        <v>26370</v>
      </c>
      <c r="E3999" s="6">
        <v>44634.809259259258</v>
      </c>
      <c r="F3999" s="4"/>
      <c r="G3999" s="4"/>
      <c r="H3999" s="4"/>
      <c r="I3999" s="4"/>
      <c r="J3999" s="4" t="s">
        <v>26371</v>
      </c>
      <c r="K3999" s="4"/>
      <c r="L3999" s="4" t="s">
        <v>57</v>
      </c>
      <c r="M3999" s="7" t="s">
        <v>26372</v>
      </c>
      <c r="N3999" s="4">
        <v>1247</v>
      </c>
      <c r="O3999" s="4">
        <v>215</v>
      </c>
      <c r="P3999" s="4" t="s">
        <v>26373</v>
      </c>
      <c r="Q3999" s="7" t="s">
        <v>26374</v>
      </c>
      <c r="R3999" s="4" t="s">
        <v>26375</v>
      </c>
    </row>
    <row r="4000" spans="1:18" ht="61.9">
      <c r="A4000" s="3" t="s">
        <v>26376</v>
      </c>
      <c r="B4000" s="4" t="s">
        <v>26377</v>
      </c>
      <c r="C4000" s="5" t="s">
        <v>23986</v>
      </c>
      <c r="D4000" s="4" t="s">
        <v>26378</v>
      </c>
      <c r="E4000" s="6">
        <v>44634.809004629627</v>
      </c>
      <c r="F4000" s="4"/>
      <c r="G4000" s="4"/>
      <c r="H4000" s="4"/>
      <c r="I4000" s="4"/>
      <c r="J4000" s="4" t="s">
        <v>26379</v>
      </c>
      <c r="K4000" s="4"/>
      <c r="L4000" s="4" t="s">
        <v>33</v>
      </c>
      <c r="M4000" s="7" t="s">
        <v>26380</v>
      </c>
      <c r="N4000" s="4">
        <v>2316</v>
      </c>
      <c r="O4000" s="4">
        <v>3669</v>
      </c>
      <c r="P4000" s="4"/>
      <c r="Q4000" s="7" t="s">
        <v>26381</v>
      </c>
      <c r="R4000" s="4" t="s">
        <v>23992</v>
      </c>
    </row>
    <row r="4001" spans="1:18" ht="41.45">
      <c r="A4001" s="3" t="s">
        <v>26382</v>
      </c>
      <c r="B4001" s="4" t="s">
        <v>26383</v>
      </c>
      <c r="C4001" s="5" t="s">
        <v>26384</v>
      </c>
      <c r="D4001" s="4" t="s">
        <v>26385</v>
      </c>
      <c r="E4001" s="6">
        <v>44634.807696759264</v>
      </c>
      <c r="F4001" s="4"/>
      <c r="G4001" s="4"/>
      <c r="H4001" s="4"/>
      <c r="I4001" s="4"/>
      <c r="J4001" s="4" t="s">
        <v>26386</v>
      </c>
      <c r="K4001" s="4"/>
      <c r="L4001" s="4" t="s">
        <v>23</v>
      </c>
      <c r="M4001" s="7" t="s">
        <v>26387</v>
      </c>
      <c r="N4001" s="4">
        <v>727</v>
      </c>
      <c r="O4001" s="4">
        <v>780</v>
      </c>
      <c r="P4001" s="4" t="s">
        <v>119</v>
      </c>
      <c r="Q4001" s="7" t="s">
        <v>26388</v>
      </c>
      <c r="R4001" s="4" t="s">
        <v>26389</v>
      </c>
    </row>
    <row r="4002" spans="1:18" ht="21">
      <c r="A4002" s="3" t="s">
        <v>26390</v>
      </c>
      <c r="B4002" s="4" t="s">
        <v>26391</v>
      </c>
      <c r="C4002" s="5" t="s">
        <v>26392</v>
      </c>
      <c r="D4002" s="4" t="s">
        <v>26393</v>
      </c>
      <c r="E4002" s="6">
        <v>44634.805300925931</v>
      </c>
      <c r="F4002" s="4"/>
      <c r="G4002" s="4"/>
      <c r="H4002" s="4"/>
      <c r="I4002" s="4"/>
      <c r="J4002" s="4" t="s">
        <v>26394</v>
      </c>
      <c r="K4002" s="4"/>
      <c r="L4002" s="4" t="s">
        <v>33</v>
      </c>
      <c r="M4002" s="7" t="s">
        <v>26395</v>
      </c>
      <c r="N4002" s="4">
        <v>4205</v>
      </c>
      <c r="O4002" s="4">
        <v>817</v>
      </c>
      <c r="P4002" s="4" t="s">
        <v>26396</v>
      </c>
      <c r="Q4002" s="7" t="s">
        <v>26397</v>
      </c>
      <c r="R4002" s="4" t="s">
        <v>26398</v>
      </c>
    </row>
    <row r="4003" spans="1:18" ht="51.6">
      <c r="A4003" s="3" t="s">
        <v>26399</v>
      </c>
      <c r="B4003" s="4" t="s">
        <v>26400</v>
      </c>
      <c r="C4003" s="5" t="s">
        <v>26401</v>
      </c>
      <c r="D4003" s="4" t="s">
        <v>26402</v>
      </c>
      <c r="E4003" s="6">
        <v>44634.802881944444</v>
      </c>
      <c r="F4003" s="4"/>
      <c r="G4003" s="4"/>
      <c r="H4003" s="4"/>
      <c r="I4003" s="4"/>
      <c r="J4003" s="4" t="s">
        <v>26403</v>
      </c>
      <c r="K4003" s="4"/>
      <c r="L4003" s="4" t="s">
        <v>23</v>
      </c>
      <c r="M4003" s="7" t="s">
        <v>26404</v>
      </c>
      <c r="N4003" s="4">
        <v>900</v>
      </c>
      <c r="O4003" s="4">
        <v>336</v>
      </c>
      <c r="P4003" s="4" t="s">
        <v>5423</v>
      </c>
      <c r="Q4003" s="7" t="s">
        <v>26405</v>
      </c>
      <c r="R4003" s="4" t="s">
        <v>26406</v>
      </c>
    </row>
    <row r="4004" spans="1:18" ht="102.6">
      <c r="A4004" s="3" t="s">
        <v>26407</v>
      </c>
      <c r="B4004" s="4" t="s">
        <v>26408</v>
      </c>
      <c r="C4004" s="5" t="s">
        <v>26409</v>
      </c>
      <c r="D4004" s="4" t="s">
        <v>26410</v>
      </c>
      <c r="E4004" s="6">
        <v>44634.802118055552</v>
      </c>
      <c r="F4004" s="4"/>
      <c r="G4004" s="4"/>
      <c r="H4004" s="4"/>
      <c r="I4004" s="4"/>
      <c r="J4004" s="4" t="s">
        <v>26411</v>
      </c>
      <c r="K4004" s="4"/>
      <c r="L4004" s="4" t="s">
        <v>23</v>
      </c>
      <c r="M4004" s="7" t="s">
        <v>26412</v>
      </c>
      <c r="N4004" s="4">
        <v>7494</v>
      </c>
      <c r="O4004" s="4">
        <v>7425</v>
      </c>
      <c r="P4004" s="4" t="s">
        <v>16014</v>
      </c>
      <c r="Q4004" s="7" t="s">
        <v>26413</v>
      </c>
      <c r="R4004" s="4" t="s">
        <v>26414</v>
      </c>
    </row>
    <row r="4005" spans="1:18" ht="51.6">
      <c r="A4005" s="3" t="s">
        <v>26415</v>
      </c>
      <c r="B4005" s="4" t="s">
        <v>19286</v>
      </c>
      <c r="C4005" s="5" t="s">
        <v>26416</v>
      </c>
      <c r="D4005" s="4" t="s">
        <v>26417</v>
      </c>
      <c r="E4005" s="6">
        <v>44634.801712962959</v>
      </c>
      <c r="F4005" s="4"/>
      <c r="G4005" s="4"/>
      <c r="H4005" s="4" t="s">
        <v>26418</v>
      </c>
      <c r="I4005" s="4" t="s">
        <v>26419</v>
      </c>
      <c r="J4005" s="4" t="s">
        <v>19289</v>
      </c>
      <c r="K4005" s="4"/>
      <c r="L4005" s="4" t="s">
        <v>33</v>
      </c>
      <c r="M4005" s="7" t="s">
        <v>19290</v>
      </c>
      <c r="N4005" s="4">
        <v>11589</v>
      </c>
      <c r="O4005" s="4">
        <v>2132</v>
      </c>
      <c r="P4005" s="4" t="s">
        <v>19291</v>
      </c>
      <c r="Q4005" s="7" t="s">
        <v>26420</v>
      </c>
      <c r="R4005" s="4" t="s">
        <v>26421</v>
      </c>
    </row>
    <row r="4006" spans="1:18" ht="82.15">
      <c r="A4006" s="3" t="s">
        <v>26422</v>
      </c>
      <c r="B4006" s="4" t="s">
        <v>5419</v>
      </c>
      <c r="C4006" s="5" t="s">
        <v>25985</v>
      </c>
      <c r="D4006" s="4" t="s">
        <v>26423</v>
      </c>
      <c r="E4006" s="6">
        <v>44634.801574074074</v>
      </c>
      <c r="F4006" s="4"/>
      <c r="G4006" s="4"/>
      <c r="H4006" s="4"/>
      <c r="I4006" s="4"/>
      <c r="J4006" s="4" t="s">
        <v>5421</v>
      </c>
      <c r="K4006" s="4"/>
      <c r="L4006" s="4" t="s">
        <v>57</v>
      </c>
      <c r="M4006" s="7" t="s">
        <v>5422</v>
      </c>
      <c r="N4006" s="4">
        <v>2232</v>
      </c>
      <c r="O4006" s="4">
        <v>5001</v>
      </c>
      <c r="P4006" s="4" t="s">
        <v>5423</v>
      </c>
      <c r="Q4006" s="7" t="s">
        <v>26424</v>
      </c>
      <c r="R4006" s="4" t="s">
        <v>25988</v>
      </c>
    </row>
    <row r="4007" spans="1:18" ht="92.45">
      <c r="A4007" s="3" t="s">
        <v>26425</v>
      </c>
      <c r="B4007" s="4" t="s">
        <v>23876</v>
      </c>
      <c r="C4007" s="5" t="s">
        <v>24300</v>
      </c>
      <c r="D4007" s="4" t="s">
        <v>26426</v>
      </c>
      <c r="E4007" s="6">
        <v>44634.801435185189</v>
      </c>
      <c r="F4007" s="4"/>
      <c r="G4007" s="4"/>
      <c r="H4007" s="4"/>
      <c r="I4007" s="4"/>
      <c r="J4007" s="4" t="s">
        <v>23879</v>
      </c>
      <c r="K4007" s="4"/>
      <c r="L4007" s="4" t="s">
        <v>33</v>
      </c>
      <c r="M4007" s="7" t="s">
        <v>23880</v>
      </c>
      <c r="N4007" s="4">
        <v>1357</v>
      </c>
      <c r="O4007" s="4">
        <v>4613</v>
      </c>
      <c r="P4007" s="4"/>
      <c r="Q4007" s="7" t="s">
        <v>26427</v>
      </c>
      <c r="R4007" s="4" t="s">
        <v>24303</v>
      </c>
    </row>
    <row r="4008" spans="1:18" ht="41.45">
      <c r="A4008" s="3" t="s">
        <v>26428</v>
      </c>
      <c r="B4008" s="4" t="s">
        <v>14181</v>
      </c>
      <c r="C4008" s="5" t="s">
        <v>26429</v>
      </c>
      <c r="D4008" s="4" t="s">
        <v>26430</v>
      </c>
      <c r="E4008" s="6">
        <v>44634.799513888887</v>
      </c>
      <c r="F4008" s="4"/>
      <c r="G4008" s="4"/>
      <c r="H4008" s="4" t="s">
        <v>26431</v>
      </c>
      <c r="I4008" s="4" t="s">
        <v>26432</v>
      </c>
      <c r="J4008" s="4" t="s">
        <v>14186</v>
      </c>
      <c r="K4008" s="4" t="s">
        <v>26433</v>
      </c>
      <c r="L4008" s="4" t="s">
        <v>23</v>
      </c>
      <c r="M4008" s="7" t="s">
        <v>14188</v>
      </c>
      <c r="N4008" s="4">
        <v>3223</v>
      </c>
      <c r="O4008" s="4">
        <v>3431</v>
      </c>
      <c r="P4008" s="4"/>
      <c r="Q4008" s="7" t="s">
        <v>26434</v>
      </c>
      <c r="R4008" s="4" t="s">
        <v>26435</v>
      </c>
    </row>
    <row r="4009" spans="1:18" ht="31.15">
      <c r="A4009" s="3" t="s">
        <v>26436</v>
      </c>
      <c r="B4009" s="4" t="s">
        <v>26437</v>
      </c>
      <c r="C4009" s="5" t="s">
        <v>26438</v>
      </c>
      <c r="D4009" s="4" t="s">
        <v>26439</v>
      </c>
      <c r="E4009" s="6">
        <v>44634.799131944441</v>
      </c>
      <c r="F4009" s="4"/>
      <c r="G4009" s="4"/>
      <c r="H4009" s="4"/>
      <c r="I4009" s="4"/>
      <c r="J4009" s="4" t="s">
        <v>26440</v>
      </c>
      <c r="K4009" s="4"/>
      <c r="L4009" s="4" t="s">
        <v>23</v>
      </c>
      <c r="M4009" s="7" t="s">
        <v>26441</v>
      </c>
      <c r="N4009" s="4">
        <v>3296</v>
      </c>
      <c r="O4009" s="4">
        <v>3394</v>
      </c>
      <c r="P4009" s="4" t="s">
        <v>26442</v>
      </c>
      <c r="Q4009" s="7" t="s">
        <v>26443</v>
      </c>
      <c r="R4009" s="4" t="s">
        <v>26444</v>
      </c>
    </row>
    <row r="4010" spans="1:18" ht="92.45">
      <c r="A4010" s="3" t="s">
        <v>26445</v>
      </c>
      <c r="B4010" s="4" t="s">
        <v>520</v>
      </c>
      <c r="C4010" s="5" t="s">
        <v>26446</v>
      </c>
      <c r="D4010" s="4" t="s">
        <v>26447</v>
      </c>
      <c r="E4010" s="6">
        <v>44634.797731481478</v>
      </c>
      <c r="F4010" s="4"/>
      <c r="G4010" s="4"/>
      <c r="H4010" s="4"/>
      <c r="I4010" s="4"/>
      <c r="J4010" s="4" t="s">
        <v>523</v>
      </c>
      <c r="K4010" s="4"/>
      <c r="L4010" s="4" t="s">
        <v>23</v>
      </c>
      <c r="M4010" s="7" t="s">
        <v>524</v>
      </c>
      <c r="N4010" s="4">
        <v>1445</v>
      </c>
      <c r="O4010" s="4">
        <v>5</v>
      </c>
      <c r="P4010" s="4"/>
      <c r="Q4010" s="7" t="s">
        <v>26448</v>
      </c>
      <c r="R4010" s="4" t="s">
        <v>26449</v>
      </c>
    </row>
    <row r="4011" spans="1:18" ht="41.45">
      <c r="A4011" s="3" t="s">
        <v>26450</v>
      </c>
      <c r="B4011" s="4" t="s">
        <v>26451</v>
      </c>
      <c r="C4011" s="5" t="s">
        <v>18960</v>
      </c>
      <c r="D4011" s="4" t="s">
        <v>26452</v>
      </c>
      <c r="E4011" s="6">
        <v>44634.797534722224</v>
      </c>
      <c r="F4011" s="4"/>
      <c r="G4011" s="4"/>
      <c r="H4011" s="4"/>
      <c r="I4011" s="4"/>
      <c r="J4011" s="4" t="s">
        <v>26453</v>
      </c>
      <c r="K4011" s="4"/>
      <c r="L4011" s="4" t="s">
        <v>57</v>
      </c>
      <c r="M4011" s="7" t="s">
        <v>26454</v>
      </c>
      <c r="N4011" s="4">
        <v>1599</v>
      </c>
      <c r="O4011" s="4">
        <v>576</v>
      </c>
      <c r="P4011" s="4" t="s">
        <v>26455</v>
      </c>
      <c r="Q4011" s="7" t="s">
        <v>26456</v>
      </c>
      <c r="R4011" s="4" t="s">
        <v>18963</v>
      </c>
    </row>
    <row r="4012" spans="1:18" ht="21">
      <c r="A4012" s="3" t="s">
        <v>26457</v>
      </c>
      <c r="B4012" s="4" t="s">
        <v>14181</v>
      </c>
      <c r="C4012" s="5" t="s">
        <v>26458</v>
      </c>
      <c r="D4012" s="4" t="s">
        <v>26459</v>
      </c>
      <c r="E4012" s="6">
        <v>44634.796469907407</v>
      </c>
      <c r="F4012" s="4"/>
      <c r="G4012" s="4"/>
      <c r="H4012" s="4"/>
      <c r="I4012" s="4"/>
      <c r="J4012" s="4" t="s">
        <v>14186</v>
      </c>
      <c r="K4012" s="4"/>
      <c r="L4012" s="4" t="s">
        <v>23</v>
      </c>
      <c r="M4012" s="7" t="s">
        <v>14188</v>
      </c>
      <c r="N4012" s="4">
        <v>3223</v>
      </c>
      <c r="O4012" s="4">
        <v>3431</v>
      </c>
      <c r="P4012" s="4"/>
      <c r="Q4012" s="7" t="s">
        <v>26460</v>
      </c>
      <c r="R4012" s="4" t="s">
        <v>26461</v>
      </c>
    </row>
    <row r="4013" spans="1:18" ht="51.6">
      <c r="A4013" s="3" t="s">
        <v>26462</v>
      </c>
      <c r="B4013" s="4" t="s">
        <v>26463</v>
      </c>
      <c r="C4013" s="5" t="s">
        <v>26401</v>
      </c>
      <c r="D4013" s="4" t="s">
        <v>26464</v>
      </c>
      <c r="E4013" s="6">
        <v>44634.79487268519</v>
      </c>
      <c r="F4013" s="4"/>
      <c r="G4013" s="4"/>
      <c r="H4013" s="4"/>
      <c r="I4013" s="4"/>
      <c r="J4013" s="4" t="s">
        <v>26465</v>
      </c>
      <c r="K4013" s="4"/>
      <c r="L4013" s="4" t="s">
        <v>33</v>
      </c>
      <c r="M4013" s="7" t="s">
        <v>26466</v>
      </c>
      <c r="N4013" s="4">
        <v>1345</v>
      </c>
      <c r="O4013" s="4">
        <v>769</v>
      </c>
      <c r="P4013" s="4" t="s">
        <v>26467</v>
      </c>
      <c r="Q4013" s="7" t="s">
        <v>26468</v>
      </c>
      <c r="R4013" s="4" t="s">
        <v>26406</v>
      </c>
    </row>
    <row r="4014" spans="1:18" ht="163.9">
      <c r="A4014" s="3" t="s">
        <v>26469</v>
      </c>
      <c r="B4014" s="4" t="s">
        <v>2957</v>
      </c>
      <c r="C4014" s="5" t="s">
        <v>26470</v>
      </c>
      <c r="D4014" s="4" t="s">
        <v>26471</v>
      </c>
      <c r="E4014" s="6">
        <v>44634.794270833328</v>
      </c>
      <c r="F4014" s="4"/>
      <c r="G4014" s="4"/>
      <c r="H4014" s="4"/>
      <c r="I4014" s="4"/>
      <c r="J4014" s="4" t="s">
        <v>2960</v>
      </c>
      <c r="K4014" s="4"/>
      <c r="L4014" s="4" t="s">
        <v>23</v>
      </c>
      <c r="M4014" s="7" t="s">
        <v>2961</v>
      </c>
      <c r="N4014" s="4">
        <v>1730</v>
      </c>
      <c r="O4014" s="4">
        <v>1859</v>
      </c>
      <c r="P4014" s="4"/>
      <c r="Q4014" s="7" t="s">
        <v>26472</v>
      </c>
      <c r="R4014" s="4" t="s">
        <v>24431</v>
      </c>
    </row>
    <row r="4015" spans="1:18" ht="112.9">
      <c r="A4015" s="3" t="s">
        <v>26473</v>
      </c>
      <c r="B4015" s="4" t="s">
        <v>16062</v>
      </c>
      <c r="C4015" s="5" t="s">
        <v>26474</v>
      </c>
      <c r="D4015" s="4" t="s">
        <v>26475</v>
      </c>
      <c r="E4015" s="6">
        <v>44634.793113425927</v>
      </c>
      <c r="F4015" s="4"/>
      <c r="G4015" s="4"/>
      <c r="H4015" s="4" t="s">
        <v>16065</v>
      </c>
      <c r="I4015" s="4" t="s">
        <v>16062</v>
      </c>
      <c r="J4015" s="4" t="s">
        <v>16065</v>
      </c>
      <c r="K4015" s="4" t="s">
        <v>26476</v>
      </c>
      <c r="L4015" s="4" t="s">
        <v>303</v>
      </c>
      <c r="M4015" s="7" t="s">
        <v>16066</v>
      </c>
      <c r="N4015" s="4">
        <v>993</v>
      </c>
      <c r="O4015" s="4">
        <v>17</v>
      </c>
      <c r="P4015" s="4" t="s">
        <v>619</v>
      </c>
      <c r="Q4015" s="7" t="s">
        <v>26477</v>
      </c>
      <c r="R4015" s="4" t="s">
        <v>26478</v>
      </c>
    </row>
    <row r="4016" spans="1:18" ht="82.15">
      <c r="A4016" s="3" t="s">
        <v>26479</v>
      </c>
      <c r="B4016" s="4" t="s">
        <v>520</v>
      </c>
      <c r="C4016" s="5" t="s">
        <v>26480</v>
      </c>
      <c r="D4016" s="4" t="s">
        <v>26481</v>
      </c>
      <c r="E4016" s="6">
        <v>44634.792650462958</v>
      </c>
      <c r="F4016" s="4"/>
      <c r="G4016" s="4"/>
      <c r="H4016" s="4"/>
      <c r="I4016" s="4"/>
      <c r="J4016" s="4" t="s">
        <v>523</v>
      </c>
      <c r="K4016" s="4"/>
      <c r="L4016" s="4" t="s">
        <v>23</v>
      </c>
      <c r="M4016" s="7" t="s">
        <v>524</v>
      </c>
      <c r="N4016" s="4">
        <v>1445</v>
      </c>
      <c r="O4016" s="4">
        <v>5</v>
      </c>
      <c r="P4016" s="4"/>
      <c r="Q4016" s="7" t="s">
        <v>26482</v>
      </c>
      <c r="R4016" s="4" t="s">
        <v>26483</v>
      </c>
    </row>
    <row r="4017" spans="1:18" ht="31.15">
      <c r="A4017" s="3" t="s">
        <v>26484</v>
      </c>
      <c r="B4017" s="4" t="s">
        <v>26485</v>
      </c>
      <c r="C4017" s="5" t="s">
        <v>26486</v>
      </c>
      <c r="D4017" s="4" t="s">
        <v>26487</v>
      </c>
      <c r="E4017" s="6">
        <v>44634.791377314818</v>
      </c>
      <c r="F4017" s="4"/>
      <c r="G4017" s="4"/>
      <c r="H4017" s="4"/>
      <c r="I4017" s="4"/>
      <c r="J4017" s="4" t="s">
        <v>26488</v>
      </c>
      <c r="K4017" s="4"/>
      <c r="L4017" s="4" t="s">
        <v>2085</v>
      </c>
      <c r="M4017" s="7" t="s">
        <v>26489</v>
      </c>
      <c r="N4017" s="4">
        <v>1316</v>
      </c>
      <c r="O4017" s="4">
        <v>2490</v>
      </c>
      <c r="P4017" s="4" t="s">
        <v>26490</v>
      </c>
      <c r="Q4017" s="7" t="s">
        <v>26491</v>
      </c>
      <c r="R4017" s="4" t="s">
        <v>26492</v>
      </c>
    </row>
    <row r="4018" spans="1:18" ht="82.15">
      <c r="A4018" s="3" t="s">
        <v>26493</v>
      </c>
      <c r="B4018" s="4" t="s">
        <v>520</v>
      </c>
      <c r="C4018" s="5" t="s">
        <v>26494</v>
      </c>
      <c r="D4018" s="4" t="s">
        <v>26495</v>
      </c>
      <c r="E4018" s="6">
        <v>44634.791180555556</v>
      </c>
      <c r="F4018" s="4"/>
      <c r="G4018" s="4"/>
      <c r="H4018" s="4"/>
      <c r="I4018" s="4"/>
      <c r="J4018" s="4" t="s">
        <v>523</v>
      </c>
      <c r="K4018" s="4"/>
      <c r="L4018" s="4" t="s">
        <v>23</v>
      </c>
      <c r="M4018" s="7" t="s">
        <v>524</v>
      </c>
      <c r="N4018" s="4">
        <v>1445</v>
      </c>
      <c r="O4018" s="4">
        <v>5</v>
      </c>
      <c r="P4018" s="4"/>
      <c r="Q4018" s="7" t="s">
        <v>26496</v>
      </c>
      <c r="R4018" s="4" t="s">
        <v>26497</v>
      </c>
    </row>
    <row r="4019" spans="1:18" ht="51.6">
      <c r="A4019" s="3" t="s">
        <v>26498</v>
      </c>
      <c r="B4019" s="4" t="s">
        <v>14181</v>
      </c>
      <c r="C4019" s="5" t="s">
        <v>26499</v>
      </c>
      <c r="D4019" s="4" t="s">
        <v>26500</v>
      </c>
      <c r="E4019" s="6">
        <v>44634.79111111111</v>
      </c>
      <c r="F4019" s="4"/>
      <c r="G4019" s="4"/>
      <c r="H4019" s="4"/>
      <c r="I4019" s="4"/>
      <c r="J4019" s="4" t="s">
        <v>14186</v>
      </c>
      <c r="K4019" s="4"/>
      <c r="L4019" s="4" t="s">
        <v>23</v>
      </c>
      <c r="M4019" s="7" t="s">
        <v>14188</v>
      </c>
      <c r="N4019" s="4">
        <v>3223</v>
      </c>
      <c r="O4019" s="4">
        <v>3431</v>
      </c>
      <c r="P4019" s="4"/>
      <c r="Q4019" s="7" t="s">
        <v>26501</v>
      </c>
      <c r="R4019" s="4" t="s">
        <v>26502</v>
      </c>
    </row>
    <row r="4020" spans="1:18" ht="31.15">
      <c r="A4020" s="3" t="s">
        <v>26503</v>
      </c>
      <c r="B4020" s="4" t="s">
        <v>26504</v>
      </c>
      <c r="C4020" s="5" t="s">
        <v>26505</v>
      </c>
      <c r="D4020" s="4" t="s">
        <v>26506</v>
      </c>
      <c r="E4020" s="6">
        <v>44634.79078703704</v>
      </c>
      <c r="F4020" s="4"/>
      <c r="G4020" s="4"/>
      <c r="H4020" s="4"/>
      <c r="I4020" s="4"/>
      <c r="J4020" s="4" t="s">
        <v>26507</v>
      </c>
      <c r="K4020" s="4"/>
      <c r="L4020" s="4" t="s">
        <v>23</v>
      </c>
      <c r="M4020" s="7" t="s">
        <v>26508</v>
      </c>
      <c r="N4020" s="4">
        <v>1297</v>
      </c>
      <c r="O4020" s="4">
        <v>1208</v>
      </c>
      <c r="P4020" s="4" t="s">
        <v>20221</v>
      </c>
      <c r="Q4020" s="7" t="s">
        <v>26509</v>
      </c>
      <c r="R4020" s="4" t="s">
        <v>26510</v>
      </c>
    </row>
    <row r="4021" spans="1:18" ht="61.9">
      <c r="A4021" s="3" t="s">
        <v>26511</v>
      </c>
      <c r="B4021" s="4" t="s">
        <v>26512</v>
      </c>
      <c r="C4021" s="5" t="s">
        <v>26513</v>
      </c>
      <c r="D4021" s="4" t="s">
        <v>26514</v>
      </c>
      <c r="E4021" s="6">
        <v>44634.790717592594</v>
      </c>
      <c r="F4021" s="4"/>
      <c r="G4021" s="4"/>
      <c r="H4021" s="4" t="s">
        <v>11515</v>
      </c>
      <c r="I4021" s="4" t="s">
        <v>11516</v>
      </c>
      <c r="J4021" s="4" t="s">
        <v>26515</v>
      </c>
      <c r="K4021" s="4" t="s">
        <v>26516</v>
      </c>
      <c r="L4021" s="4" t="s">
        <v>33</v>
      </c>
      <c r="M4021" s="7" t="s">
        <v>26517</v>
      </c>
      <c r="N4021" s="4">
        <v>4977</v>
      </c>
      <c r="O4021" s="4">
        <v>5034</v>
      </c>
      <c r="P4021" s="4" t="s">
        <v>26518</v>
      </c>
      <c r="Q4021" s="7" t="s">
        <v>26519</v>
      </c>
      <c r="R4021" s="4" t="s">
        <v>26520</v>
      </c>
    </row>
    <row r="4022" spans="1:18" ht="41.45">
      <c r="A4022" s="3" t="s">
        <v>26521</v>
      </c>
      <c r="B4022" s="4" t="s">
        <v>26522</v>
      </c>
      <c r="C4022" s="5" t="s">
        <v>26523</v>
      </c>
      <c r="D4022" s="4" t="s">
        <v>26524</v>
      </c>
      <c r="E4022" s="6">
        <v>44634.790138888886</v>
      </c>
      <c r="F4022" s="4"/>
      <c r="G4022" s="4"/>
      <c r="H4022" s="4"/>
      <c r="I4022" s="4"/>
      <c r="J4022" s="4" t="s">
        <v>26525</v>
      </c>
      <c r="K4022" s="4"/>
      <c r="L4022" s="4" t="s">
        <v>23</v>
      </c>
      <c r="M4022" s="7" t="s">
        <v>26526</v>
      </c>
      <c r="N4022" s="4">
        <v>2295</v>
      </c>
      <c r="O4022" s="4">
        <v>3834</v>
      </c>
      <c r="P4022" s="4"/>
      <c r="Q4022" s="7" t="s">
        <v>26527</v>
      </c>
      <c r="R4022" s="4" t="s">
        <v>26528</v>
      </c>
    </row>
    <row r="4023" spans="1:18" ht="112.9">
      <c r="A4023" s="3" t="s">
        <v>26529</v>
      </c>
      <c r="B4023" s="4" t="s">
        <v>24981</v>
      </c>
      <c r="C4023" s="5" t="s">
        <v>26530</v>
      </c>
      <c r="D4023" s="4" t="s">
        <v>26531</v>
      </c>
      <c r="E4023" s="6">
        <v>44634.789872685185</v>
      </c>
      <c r="F4023" s="4"/>
      <c r="G4023" s="4"/>
      <c r="H4023" s="4"/>
      <c r="I4023" s="4"/>
      <c r="J4023" s="4" t="s">
        <v>24984</v>
      </c>
      <c r="K4023" s="4"/>
      <c r="L4023" s="4" t="s">
        <v>23</v>
      </c>
      <c r="M4023" s="7" t="s">
        <v>24985</v>
      </c>
      <c r="N4023" s="4">
        <v>936</v>
      </c>
      <c r="O4023" s="4">
        <v>821</v>
      </c>
      <c r="P4023" s="4" t="s">
        <v>24986</v>
      </c>
      <c r="Q4023" s="7" t="s">
        <v>26532</v>
      </c>
      <c r="R4023" s="4" t="s">
        <v>26533</v>
      </c>
    </row>
    <row r="4024" spans="1:18" ht="82.15">
      <c r="A4024" s="3" t="s">
        <v>26534</v>
      </c>
      <c r="B4024" s="4" t="s">
        <v>520</v>
      </c>
      <c r="C4024" s="5" t="s">
        <v>26535</v>
      </c>
      <c r="D4024" s="4" t="s">
        <v>26536</v>
      </c>
      <c r="E4024" s="6">
        <v>44634.789583333331</v>
      </c>
      <c r="F4024" s="4"/>
      <c r="G4024" s="4"/>
      <c r="H4024" s="4"/>
      <c r="I4024" s="4"/>
      <c r="J4024" s="4" t="s">
        <v>523</v>
      </c>
      <c r="K4024" s="4"/>
      <c r="L4024" s="4" t="s">
        <v>23</v>
      </c>
      <c r="M4024" s="7" t="s">
        <v>524</v>
      </c>
      <c r="N4024" s="4">
        <v>1445</v>
      </c>
      <c r="O4024" s="4">
        <v>5</v>
      </c>
      <c r="P4024" s="4"/>
      <c r="Q4024" s="7" t="s">
        <v>26537</v>
      </c>
      <c r="R4024" s="4" t="s">
        <v>26538</v>
      </c>
    </row>
    <row r="4025" spans="1:18" ht="31.15">
      <c r="A4025" s="3" t="s">
        <v>26539</v>
      </c>
      <c r="B4025" s="4" t="s">
        <v>26540</v>
      </c>
      <c r="C4025" s="5" t="s">
        <v>26541</v>
      </c>
      <c r="D4025" s="4" t="s">
        <v>26542</v>
      </c>
      <c r="E4025" s="6">
        <v>44634.7894212963</v>
      </c>
      <c r="F4025" s="4"/>
      <c r="G4025" s="4"/>
      <c r="H4025" s="4" t="s">
        <v>11246</v>
      </c>
      <c r="I4025" s="4" t="s">
        <v>11247</v>
      </c>
      <c r="J4025" s="4" t="s">
        <v>26543</v>
      </c>
      <c r="K4025" s="4"/>
      <c r="L4025" s="4" t="s">
        <v>57</v>
      </c>
      <c r="M4025" s="7" t="s">
        <v>26544</v>
      </c>
      <c r="N4025" s="4">
        <v>2042</v>
      </c>
      <c r="O4025" s="4">
        <v>2442</v>
      </c>
      <c r="P4025" s="4" t="s">
        <v>26545</v>
      </c>
      <c r="Q4025" s="7" t="s">
        <v>26546</v>
      </c>
      <c r="R4025" s="4" t="s">
        <v>26547</v>
      </c>
    </row>
    <row r="4026" spans="1:18" ht="31.15">
      <c r="A4026" s="3" t="s">
        <v>26548</v>
      </c>
      <c r="B4026" s="4" t="s">
        <v>5419</v>
      </c>
      <c r="C4026" s="5" t="s">
        <v>26505</v>
      </c>
      <c r="D4026" s="4" t="s">
        <v>26549</v>
      </c>
      <c r="E4026" s="6">
        <v>44634.788877314815</v>
      </c>
      <c r="F4026" s="4"/>
      <c r="G4026" s="4"/>
      <c r="H4026" s="4"/>
      <c r="I4026" s="4"/>
      <c r="J4026" s="4" t="s">
        <v>5421</v>
      </c>
      <c r="K4026" s="4"/>
      <c r="L4026" s="4" t="s">
        <v>57</v>
      </c>
      <c r="M4026" s="7" t="s">
        <v>5422</v>
      </c>
      <c r="N4026" s="4">
        <v>2232</v>
      </c>
      <c r="O4026" s="4">
        <v>5001</v>
      </c>
      <c r="P4026" s="4" t="s">
        <v>5423</v>
      </c>
      <c r="Q4026" s="7" t="s">
        <v>26550</v>
      </c>
      <c r="R4026" s="4" t="s">
        <v>26510</v>
      </c>
    </row>
    <row r="4027" spans="1:18" ht="153.6">
      <c r="A4027" s="3" t="s">
        <v>26551</v>
      </c>
      <c r="B4027" s="4" t="s">
        <v>26522</v>
      </c>
      <c r="C4027" s="5" t="s">
        <v>2266</v>
      </c>
      <c r="D4027" s="4" t="s">
        <v>26552</v>
      </c>
      <c r="E4027" s="6">
        <v>44634.788715277777</v>
      </c>
      <c r="F4027" s="4"/>
      <c r="G4027" s="4"/>
      <c r="H4027" s="4"/>
      <c r="I4027" s="4"/>
      <c r="J4027" s="4" t="s">
        <v>26525</v>
      </c>
      <c r="K4027" s="4"/>
      <c r="L4027" s="4" t="s">
        <v>23</v>
      </c>
      <c r="M4027" s="7" t="s">
        <v>26526</v>
      </c>
      <c r="N4027" s="4">
        <v>2295</v>
      </c>
      <c r="O4027" s="4">
        <v>3834</v>
      </c>
      <c r="P4027" s="4"/>
      <c r="Q4027" s="7" t="s">
        <v>26553</v>
      </c>
      <c r="R4027" s="4" t="s">
        <v>2272</v>
      </c>
    </row>
    <row r="4028" spans="1:18" ht="163.9">
      <c r="A4028" s="3" t="s">
        <v>26554</v>
      </c>
      <c r="B4028" s="4" t="s">
        <v>2957</v>
      </c>
      <c r="C4028" s="5" t="s">
        <v>26555</v>
      </c>
      <c r="D4028" s="4" t="s">
        <v>26556</v>
      </c>
      <c r="E4028" s="6">
        <v>44634.787766203706</v>
      </c>
      <c r="F4028" s="4"/>
      <c r="G4028" s="4"/>
      <c r="H4028" s="4"/>
      <c r="I4028" s="4"/>
      <c r="J4028" s="4" t="s">
        <v>2960</v>
      </c>
      <c r="K4028" s="4"/>
      <c r="L4028" s="4" t="s">
        <v>23</v>
      </c>
      <c r="M4028" s="7" t="s">
        <v>2961</v>
      </c>
      <c r="N4028" s="4">
        <v>1730</v>
      </c>
      <c r="O4028" s="4">
        <v>1859</v>
      </c>
      <c r="P4028" s="4"/>
      <c r="Q4028" s="7" t="s">
        <v>26557</v>
      </c>
      <c r="R4028" s="4" t="s">
        <v>24431</v>
      </c>
    </row>
    <row r="4029" spans="1:18" ht="61.9">
      <c r="A4029" s="3" t="s">
        <v>26558</v>
      </c>
      <c r="B4029" s="4" t="s">
        <v>368</v>
      </c>
      <c r="C4029" s="5" t="s">
        <v>26559</v>
      </c>
      <c r="D4029" s="4" t="s">
        <v>26560</v>
      </c>
      <c r="E4029" s="6">
        <v>44634.787592592591</v>
      </c>
      <c r="F4029" s="4"/>
      <c r="G4029" s="4"/>
      <c r="H4029" s="4"/>
      <c r="I4029" s="4"/>
      <c r="J4029" s="4" t="s">
        <v>371</v>
      </c>
      <c r="K4029" s="4"/>
      <c r="L4029" s="4" t="s">
        <v>33</v>
      </c>
      <c r="M4029" s="7" t="s">
        <v>372</v>
      </c>
      <c r="N4029" s="4">
        <v>1220</v>
      </c>
      <c r="O4029" s="4">
        <v>395</v>
      </c>
      <c r="P4029" s="4" t="s">
        <v>373</v>
      </c>
      <c r="Q4029" s="7" t="s">
        <v>26561</v>
      </c>
      <c r="R4029" s="4" t="s">
        <v>26562</v>
      </c>
    </row>
    <row r="4030" spans="1:18" ht="82.15">
      <c r="A4030" s="3" t="s">
        <v>26563</v>
      </c>
      <c r="B4030" s="4" t="s">
        <v>26564</v>
      </c>
      <c r="C4030" s="5" t="s">
        <v>6408</v>
      </c>
      <c r="D4030" s="4" t="s">
        <v>26565</v>
      </c>
      <c r="E4030" s="6">
        <v>44634.787546296298</v>
      </c>
      <c r="F4030" s="4"/>
      <c r="G4030" s="4"/>
      <c r="H4030" s="4"/>
      <c r="I4030" s="4"/>
      <c r="J4030" s="4" t="s">
        <v>26566</v>
      </c>
      <c r="K4030" s="4"/>
      <c r="L4030" s="4" t="s">
        <v>23</v>
      </c>
      <c r="M4030" s="7" t="s">
        <v>26567</v>
      </c>
      <c r="N4030" s="4">
        <v>1478</v>
      </c>
      <c r="O4030" s="4">
        <v>4953</v>
      </c>
      <c r="P4030" s="4"/>
      <c r="Q4030" s="7" t="s">
        <v>26568</v>
      </c>
      <c r="R4030" s="4" t="s">
        <v>6369</v>
      </c>
    </row>
    <row r="4031" spans="1:18" ht="72">
      <c r="A4031" s="3" t="s">
        <v>26569</v>
      </c>
      <c r="B4031" s="4" t="s">
        <v>26564</v>
      </c>
      <c r="C4031" s="5" t="s">
        <v>6363</v>
      </c>
      <c r="D4031" s="4" t="s">
        <v>26570</v>
      </c>
      <c r="E4031" s="6">
        <v>44634.787291666667</v>
      </c>
      <c r="F4031" s="4"/>
      <c r="G4031" s="4"/>
      <c r="H4031" s="4"/>
      <c r="I4031" s="4"/>
      <c r="J4031" s="4" t="s">
        <v>26566</v>
      </c>
      <c r="K4031" s="4"/>
      <c r="L4031" s="4" t="s">
        <v>23</v>
      </c>
      <c r="M4031" s="7" t="s">
        <v>26567</v>
      </c>
      <c r="N4031" s="4">
        <v>1478</v>
      </c>
      <c r="O4031" s="4">
        <v>4953</v>
      </c>
      <c r="P4031" s="4"/>
      <c r="Q4031" s="7" t="s">
        <v>26571</v>
      </c>
      <c r="R4031" s="4" t="s">
        <v>6369</v>
      </c>
    </row>
    <row r="4032" spans="1:18" ht="51.6">
      <c r="A4032" s="3" t="s">
        <v>26572</v>
      </c>
      <c r="B4032" s="4" t="s">
        <v>21177</v>
      </c>
      <c r="C4032" s="5" t="s">
        <v>26573</v>
      </c>
      <c r="D4032" s="4" t="s">
        <v>26574</v>
      </c>
      <c r="E4032" s="6">
        <v>44634.78706018519</v>
      </c>
      <c r="F4032" s="4"/>
      <c r="G4032" s="4"/>
      <c r="H4032" s="4"/>
      <c r="I4032" s="4"/>
      <c r="J4032" s="4" t="s">
        <v>21179</v>
      </c>
      <c r="K4032" s="4"/>
      <c r="L4032" s="4" t="s">
        <v>23</v>
      </c>
      <c r="M4032" s="7" t="s">
        <v>21180</v>
      </c>
      <c r="N4032" s="4">
        <v>4095</v>
      </c>
      <c r="O4032" s="4">
        <v>2852</v>
      </c>
      <c r="P4032" s="4" t="s">
        <v>21181</v>
      </c>
      <c r="Q4032" s="7" t="s">
        <v>26575</v>
      </c>
      <c r="R4032" s="4" t="s">
        <v>26576</v>
      </c>
    </row>
    <row r="4033" spans="1:18" ht="82.15">
      <c r="A4033" s="3" t="s">
        <v>26577</v>
      </c>
      <c r="B4033" s="4" t="s">
        <v>26578</v>
      </c>
      <c r="C4033" s="5" t="s">
        <v>26579</v>
      </c>
      <c r="D4033" s="4" t="s">
        <v>26580</v>
      </c>
      <c r="E4033" s="6">
        <v>44634.783865740741</v>
      </c>
      <c r="F4033" s="4"/>
      <c r="G4033" s="4"/>
      <c r="H4033" s="4"/>
      <c r="I4033" s="4"/>
      <c r="J4033" s="4" t="s">
        <v>26581</v>
      </c>
      <c r="K4033" s="4"/>
      <c r="L4033" s="4" t="s">
        <v>57</v>
      </c>
      <c r="M4033" s="7" t="s">
        <v>26582</v>
      </c>
      <c r="N4033" s="4">
        <v>1793</v>
      </c>
      <c r="O4033" s="4">
        <v>1610</v>
      </c>
      <c r="P4033" s="4" t="s">
        <v>26583</v>
      </c>
      <c r="Q4033" s="7" t="s">
        <v>26584</v>
      </c>
      <c r="R4033" s="4" t="s">
        <v>26585</v>
      </c>
    </row>
    <row r="4034" spans="1:18" ht="72">
      <c r="A4034" s="3" t="s">
        <v>26586</v>
      </c>
      <c r="B4034" s="4" t="s">
        <v>26587</v>
      </c>
      <c r="C4034" s="5" t="s">
        <v>26588</v>
      </c>
      <c r="D4034" s="4" t="s">
        <v>26589</v>
      </c>
      <c r="E4034" s="6">
        <v>44634.783194444448</v>
      </c>
      <c r="F4034" s="4"/>
      <c r="G4034" s="4"/>
      <c r="H4034" s="4"/>
      <c r="I4034" s="4"/>
      <c r="J4034" s="4" t="s">
        <v>26590</v>
      </c>
      <c r="K4034" s="4"/>
      <c r="L4034" s="4" t="s">
        <v>33</v>
      </c>
      <c r="M4034" s="7" t="s">
        <v>26591</v>
      </c>
      <c r="N4034" s="4">
        <v>1296</v>
      </c>
      <c r="O4034" s="4">
        <v>1646</v>
      </c>
      <c r="P4034" s="4" t="s">
        <v>26592</v>
      </c>
      <c r="Q4034" s="7" t="s">
        <v>26593</v>
      </c>
      <c r="R4034" s="4" t="s">
        <v>26594</v>
      </c>
    </row>
    <row r="4035" spans="1:18" ht="41.45">
      <c r="A4035" s="3" t="s">
        <v>26595</v>
      </c>
      <c r="B4035" s="4" t="s">
        <v>2778</v>
      </c>
      <c r="C4035" s="5" t="s">
        <v>26596</v>
      </c>
      <c r="D4035" s="4" t="s">
        <v>26597</v>
      </c>
      <c r="E4035" s="6">
        <v>44634.782500000001</v>
      </c>
      <c r="F4035" s="4"/>
      <c r="G4035" s="4"/>
      <c r="H4035" s="4"/>
      <c r="I4035" s="4"/>
      <c r="J4035" s="4" t="s">
        <v>2781</v>
      </c>
      <c r="K4035" s="4"/>
      <c r="L4035" s="4" t="s">
        <v>33</v>
      </c>
      <c r="M4035" s="7" t="s">
        <v>2782</v>
      </c>
      <c r="N4035" s="4">
        <v>5132</v>
      </c>
      <c r="O4035" s="4">
        <v>1838</v>
      </c>
      <c r="P4035" s="4" t="s">
        <v>2783</v>
      </c>
      <c r="Q4035" s="7" t="s">
        <v>26598</v>
      </c>
      <c r="R4035" s="4" t="s">
        <v>26599</v>
      </c>
    </row>
    <row r="4036" spans="1:18" ht="72">
      <c r="A4036" s="3" t="s">
        <v>26600</v>
      </c>
      <c r="B4036" s="4" t="s">
        <v>2541</v>
      </c>
      <c r="C4036" s="5" t="s">
        <v>26601</v>
      </c>
      <c r="D4036" s="4" t="s">
        <v>26602</v>
      </c>
      <c r="E4036" s="6">
        <v>44634.78125</v>
      </c>
      <c r="F4036" s="4"/>
      <c r="G4036" s="4"/>
      <c r="H4036" s="4"/>
      <c r="I4036" s="4"/>
      <c r="J4036" s="4" t="s">
        <v>2544</v>
      </c>
      <c r="K4036" s="4"/>
      <c r="L4036" s="4" t="s">
        <v>33</v>
      </c>
      <c r="M4036" s="7" t="s">
        <v>2545</v>
      </c>
      <c r="N4036" s="4">
        <v>902</v>
      </c>
      <c r="O4036" s="4">
        <v>102</v>
      </c>
      <c r="P4036" s="4"/>
      <c r="Q4036" s="7" t="s">
        <v>26603</v>
      </c>
      <c r="R4036" s="4" t="s">
        <v>26604</v>
      </c>
    </row>
    <row r="4037" spans="1:18" ht="72">
      <c r="A4037" s="3" t="s">
        <v>26605</v>
      </c>
      <c r="B4037" s="4" t="s">
        <v>26606</v>
      </c>
      <c r="C4037" s="5" t="s">
        <v>26607</v>
      </c>
      <c r="D4037" s="4" t="s">
        <v>26608</v>
      </c>
      <c r="E4037" s="6">
        <v>44634.775740740741</v>
      </c>
      <c r="F4037" s="4"/>
      <c r="G4037" s="4"/>
      <c r="H4037" s="4" t="s">
        <v>1660</v>
      </c>
      <c r="I4037" s="4" t="s">
        <v>1661</v>
      </c>
      <c r="J4037" s="4" t="s">
        <v>26609</v>
      </c>
      <c r="K4037" s="4"/>
      <c r="L4037" s="4" t="s">
        <v>33</v>
      </c>
      <c r="M4037" s="7" t="s">
        <v>26610</v>
      </c>
      <c r="N4037" s="4">
        <v>1073</v>
      </c>
      <c r="O4037" s="4">
        <v>2273</v>
      </c>
      <c r="P4037" s="4" t="s">
        <v>26611</v>
      </c>
      <c r="Q4037" s="7" t="s">
        <v>26612</v>
      </c>
      <c r="R4037" s="4" t="s">
        <v>26613</v>
      </c>
    </row>
    <row r="4038" spans="1:18" ht="92.45">
      <c r="A4038" s="3" t="s">
        <v>26614</v>
      </c>
      <c r="B4038" s="4" t="s">
        <v>26615</v>
      </c>
      <c r="C4038" s="5" t="s">
        <v>26616</v>
      </c>
      <c r="D4038" s="4" t="s">
        <v>26617</v>
      </c>
      <c r="E4038" s="6">
        <v>44634.775567129633</v>
      </c>
      <c r="F4038" s="4"/>
      <c r="G4038" s="4"/>
      <c r="H4038" s="4"/>
      <c r="I4038" s="4"/>
      <c r="J4038" s="4" t="s">
        <v>26618</v>
      </c>
      <c r="K4038" s="4"/>
      <c r="L4038" s="4" t="s">
        <v>303</v>
      </c>
      <c r="M4038" s="7" t="s">
        <v>26619</v>
      </c>
      <c r="N4038" s="4">
        <v>1367</v>
      </c>
      <c r="O4038" s="4">
        <v>1091</v>
      </c>
      <c r="P4038" s="4" t="s">
        <v>6753</v>
      </c>
      <c r="Q4038" s="7" t="s">
        <v>26620</v>
      </c>
      <c r="R4038" s="4" t="s">
        <v>26621</v>
      </c>
    </row>
    <row r="4039" spans="1:18" ht="41.45">
      <c r="A4039" s="3" t="s">
        <v>26622</v>
      </c>
      <c r="B4039" s="4" t="s">
        <v>26623</v>
      </c>
      <c r="C4039" s="5" t="s">
        <v>26624</v>
      </c>
      <c r="D4039" s="4" t="s">
        <v>26625</v>
      </c>
      <c r="E4039" s="6">
        <v>44634.774317129632</v>
      </c>
      <c r="F4039" s="4"/>
      <c r="G4039" s="4"/>
      <c r="H4039" s="4"/>
      <c r="I4039" s="4"/>
      <c r="J4039" s="4" t="s">
        <v>26626</v>
      </c>
      <c r="K4039" s="4"/>
      <c r="L4039" s="4" t="s">
        <v>23</v>
      </c>
      <c r="M4039" s="7" t="s">
        <v>26627</v>
      </c>
      <c r="N4039" s="4">
        <v>1464</v>
      </c>
      <c r="O4039" s="4">
        <v>1987</v>
      </c>
      <c r="P4039" s="4" t="s">
        <v>305</v>
      </c>
      <c r="Q4039" s="7" t="s">
        <v>26628</v>
      </c>
      <c r="R4039" s="4" t="s">
        <v>26629</v>
      </c>
    </row>
    <row r="4040" spans="1:18" ht="153.6">
      <c r="A4040" s="3" t="s">
        <v>26630</v>
      </c>
      <c r="B4040" s="4" t="s">
        <v>26631</v>
      </c>
      <c r="C4040" s="5" t="s">
        <v>2266</v>
      </c>
      <c r="D4040" s="4" t="s">
        <v>26632</v>
      </c>
      <c r="E4040" s="6">
        <v>44634.772777777776</v>
      </c>
      <c r="F4040" s="4"/>
      <c r="G4040" s="4"/>
      <c r="H4040" s="4"/>
      <c r="I4040" s="4"/>
      <c r="J4040" s="4" t="s">
        <v>26633</v>
      </c>
      <c r="K4040" s="4"/>
      <c r="L4040" s="4" t="s">
        <v>23</v>
      </c>
      <c r="M4040" s="7" t="s">
        <v>26634</v>
      </c>
      <c r="N4040" s="4">
        <v>2052</v>
      </c>
      <c r="O4040" s="4">
        <v>3868</v>
      </c>
      <c r="P4040" s="4" t="s">
        <v>26635</v>
      </c>
      <c r="Q4040" s="7" t="s">
        <v>26636</v>
      </c>
      <c r="R4040" s="4" t="s">
        <v>2272</v>
      </c>
    </row>
    <row r="4041" spans="1:18" ht="61.9">
      <c r="A4041" s="3" t="s">
        <v>26637</v>
      </c>
      <c r="B4041" s="4" t="s">
        <v>26638</v>
      </c>
      <c r="C4041" s="5" t="s">
        <v>4115</v>
      </c>
      <c r="D4041" s="4" t="s">
        <v>26639</v>
      </c>
      <c r="E4041" s="6">
        <v>44634.770798611113</v>
      </c>
      <c r="F4041" s="4"/>
      <c r="G4041" s="4"/>
      <c r="H4041" s="4"/>
      <c r="I4041" s="4"/>
      <c r="J4041" s="4" t="s">
        <v>26640</v>
      </c>
      <c r="K4041" s="4"/>
      <c r="L4041" s="4" t="s">
        <v>33</v>
      </c>
      <c r="M4041" s="7" t="s">
        <v>26641</v>
      </c>
      <c r="N4041" s="4">
        <v>768</v>
      </c>
      <c r="O4041" s="4">
        <v>1243</v>
      </c>
      <c r="P4041" s="4" t="s">
        <v>26642</v>
      </c>
      <c r="Q4041" s="7" t="s">
        <v>26643</v>
      </c>
      <c r="R4041" s="4" t="s">
        <v>4121</v>
      </c>
    </row>
    <row r="4042" spans="1:18" ht="61.9">
      <c r="A4042" s="3" t="s">
        <v>26644</v>
      </c>
      <c r="B4042" s="4" t="s">
        <v>26285</v>
      </c>
      <c r="C4042" s="5" t="s">
        <v>26645</v>
      </c>
      <c r="D4042" s="4" t="s">
        <v>26646</v>
      </c>
      <c r="E4042" s="6">
        <v>44634.770162037035</v>
      </c>
      <c r="F4042" s="4"/>
      <c r="G4042" s="4"/>
      <c r="H4042" s="4"/>
      <c r="I4042" s="4"/>
      <c r="J4042" s="4" t="s">
        <v>26288</v>
      </c>
      <c r="K4042" s="4"/>
      <c r="L4042" s="4" t="s">
        <v>33</v>
      </c>
      <c r="M4042" s="7" t="s">
        <v>26289</v>
      </c>
      <c r="N4042" s="4">
        <v>1481</v>
      </c>
      <c r="O4042" s="4">
        <v>4288</v>
      </c>
      <c r="P4042" s="4"/>
      <c r="Q4042" s="7" t="s">
        <v>26647</v>
      </c>
      <c r="R4042" s="4" t="s">
        <v>26648</v>
      </c>
    </row>
    <row r="4043" spans="1:18" ht="92.45">
      <c r="A4043" s="3" t="s">
        <v>26649</v>
      </c>
      <c r="B4043" s="4" t="s">
        <v>26650</v>
      </c>
      <c r="C4043" s="5" t="s">
        <v>26651</v>
      </c>
      <c r="D4043" s="4" t="s">
        <v>26652</v>
      </c>
      <c r="E4043" s="6">
        <v>44634.769548611112</v>
      </c>
      <c r="F4043" s="4"/>
      <c r="G4043" s="4"/>
      <c r="H4043" s="4"/>
      <c r="I4043" s="4"/>
      <c r="J4043" s="4" t="s">
        <v>26653</v>
      </c>
      <c r="K4043" s="4"/>
      <c r="L4043" s="4" t="s">
        <v>23</v>
      </c>
      <c r="M4043" s="7" t="s">
        <v>26654</v>
      </c>
      <c r="N4043" s="4">
        <v>2028</v>
      </c>
      <c r="O4043" s="4">
        <v>2381</v>
      </c>
      <c r="P4043" s="4"/>
      <c r="Q4043" s="7" t="s">
        <v>26655</v>
      </c>
      <c r="R4043" s="4" t="s">
        <v>26656</v>
      </c>
    </row>
    <row r="4044" spans="1:18" ht="82.15">
      <c r="A4044" s="3" t="s">
        <v>26657</v>
      </c>
      <c r="B4044" s="4" t="s">
        <v>3505</v>
      </c>
      <c r="C4044" s="5" t="s">
        <v>26658</v>
      </c>
      <c r="D4044" s="4" t="s">
        <v>26659</v>
      </c>
      <c r="E4044" s="6">
        <v>44634.769409722227</v>
      </c>
      <c r="F4044" s="4"/>
      <c r="G4044" s="4"/>
      <c r="H4044" s="4"/>
      <c r="I4044" s="4"/>
      <c r="J4044" s="4" t="s">
        <v>3508</v>
      </c>
      <c r="K4044" s="4"/>
      <c r="L4044" s="4" t="s">
        <v>182</v>
      </c>
      <c r="M4044" s="7" t="s">
        <v>3509</v>
      </c>
      <c r="N4044" s="4">
        <v>1894</v>
      </c>
      <c r="O4044" s="4">
        <v>1612</v>
      </c>
      <c r="P4044" s="4" t="s">
        <v>3510</v>
      </c>
      <c r="Q4044" s="7" t="s">
        <v>26660</v>
      </c>
      <c r="R4044" s="4" t="s">
        <v>26661</v>
      </c>
    </row>
    <row r="4045" spans="1:18" ht="82.15">
      <c r="A4045" s="3" t="s">
        <v>26662</v>
      </c>
      <c r="B4045" s="4" t="s">
        <v>3514</v>
      </c>
      <c r="C4045" s="5" t="s">
        <v>26663</v>
      </c>
      <c r="D4045" s="4" t="s">
        <v>26664</v>
      </c>
      <c r="E4045" s="6">
        <v>44634.768912037034</v>
      </c>
      <c r="F4045" s="4"/>
      <c r="G4045" s="4"/>
      <c r="H4045" s="4"/>
      <c r="I4045" s="4"/>
      <c r="J4045" s="4" t="s">
        <v>3517</v>
      </c>
      <c r="K4045" s="4"/>
      <c r="L4045" s="4" t="s">
        <v>182</v>
      </c>
      <c r="M4045" s="7" t="s">
        <v>3518</v>
      </c>
      <c r="N4045" s="4">
        <v>1036</v>
      </c>
      <c r="O4045" s="4">
        <v>1023</v>
      </c>
      <c r="P4045" s="4" t="s">
        <v>3519</v>
      </c>
      <c r="Q4045" s="7" t="s">
        <v>26665</v>
      </c>
      <c r="R4045" s="4" t="s">
        <v>26666</v>
      </c>
    </row>
    <row r="4046" spans="1:18" ht="41.45">
      <c r="A4046" s="3" t="s">
        <v>26667</v>
      </c>
      <c r="B4046" s="4" t="s">
        <v>26668</v>
      </c>
      <c r="C4046" s="5" t="s">
        <v>26669</v>
      </c>
      <c r="D4046" s="4" t="s">
        <v>26670</v>
      </c>
      <c r="E4046" s="6">
        <v>44634.768854166672</v>
      </c>
      <c r="F4046" s="4"/>
      <c r="G4046" s="4"/>
      <c r="H4046" s="4"/>
      <c r="I4046" s="4"/>
      <c r="J4046" s="4" t="s">
        <v>26671</v>
      </c>
      <c r="K4046" s="4"/>
      <c r="L4046" s="4" t="s">
        <v>57</v>
      </c>
      <c r="M4046" s="7" t="s">
        <v>26672</v>
      </c>
      <c r="N4046" s="4">
        <v>2479</v>
      </c>
      <c r="O4046" s="4">
        <v>2453</v>
      </c>
      <c r="P4046" s="4" t="s">
        <v>26673</v>
      </c>
      <c r="Q4046" s="7" t="s">
        <v>26674</v>
      </c>
      <c r="R4046" s="4" t="s">
        <v>26675</v>
      </c>
    </row>
    <row r="4047" spans="1:18" ht="41.45">
      <c r="A4047" s="3" t="s">
        <v>26676</v>
      </c>
      <c r="B4047" s="4" t="s">
        <v>26677</v>
      </c>
      <c r="C4047" s="5" t="s">
        <v>26678</v>
      </c>
      <c r="D4047" s="4" t="s">
        <v>26679</v>
      </c>
      <c r="E4047" s="6">
        <v>44634.768750000003</v>
      </c>
      <c r="F4047" s="4"/>
      <c r="G4047" s="4"/>
      <c r="H4047" s="4"/>
      <c r="I4047" s="4"/>
      <c r="J4047" s="4" t="s">
        <v>26680</v>
      </c>
      <c r="K4047" s="4"/>
      <c r="L4047" s="4" t="s">
        <v>33</v>
      </c>
      <c r="M4047" s="7" t="s">
        <v>26681</v>
      </c>
      <c r="N4047" s="4">
        <v>46824</v>
      </c>
      <c r="O4047" s="4">
        <v>142</v>
      </c>
      <c r="P4047" s="4" t="s">
        <v>26682</v>
      </c>
      <c r="Q4047" s="7" t="s">
        <v>26683</v>
      </c>
      <c r="R4047" s="4" t="s">
        <v>26684</v>
      </c>
    </row>
    <row r="4048" spans="1:18" ht="31.15">
      <c r="A4048" s="3" t="s">
        <v>26685</v>
      </c>
      <c r="B4048" s="4" t="s">
        <v>26686</v>
      </c>
      <c r="C4048" s="5" t="s">
        <v>18780</v>
      </c>
      <c r="D4048" s="4" t="s">
        <v>26687</v>
      </c>
      <c r="E4048" s="6">
        <v>44634.768437499995</v>
      </c>
      <c r="F4048" s="4"/>
      <c r="G4048" s="4"/>
      <c r="H4048" s="4"/>
      <c r="I4048" s="4"/>
      <c r="J4048" s="4" t="s">
        <v>26688</v>
      </c>
      <c r="K4048" s="4"/>
      <c r="L4048" s="4" t="s">
        <v>23</v>
      </c>
      <c r="M4048" s="7" t="s">
        <v>26689</v>
      </c>
      <c r="N4048" s="4">
        <v>5024</v>
      </c>
      <c r="O4048" s="4">
        <v>3878</v>
      </c>
      <c r="P4048" s="4" t="s">
        <v>26690</v>
      </c>
      <c r="Q4048" s="7" t="s">
        <v>26691</v>
      </c>
      <c r="R4048" s="4" t="s">
        <v>18786</v>
      </c>
    </row>
    <row r="4049" spans="1:18" ht="41.45">
      <c r="A4049" s="3" t="s">
        <v>26692</v>
      </c>
      <c r="B4049" s="4" t="s">
        <v>368</v>
      </c>
      <c r="C4049" s="5" t="s">
        <v>26693</v>
      </c>
      <c r="D4049" s="4" t="s">
        <v>26694</v>
      </c>
      <c r="E4049" s="6">
        <v>44634.767280092594</v>
      </c>
      <c r="F4049" s="4"/>
      <c r="G4049" s="4"/>
      <c r="H4049" s="4"/>
      <c r="I4049" s="4"/>
      <c r="J4049" s="4" t="s">
        <v>371</v>
      </c>
      <c r="K4049" s="4"/>
      <c r="L4049" s="4" t="s">
        <v>33</v>
      </c>
      <c r="M4049" s="7" t="s">
        <v>372</v>
      </c>
      <c r="N4049" s="4">
        <v>1220</v>
      </c>
      <c r="O4049" s="4">
        <v>395</v>
      </c>
      <c r="P4049" s="4" t="s">
        <v>373</v>
      </c>
      <c r="Q4049" s="7" t="s">
        <v>26695</v>
      </c>
      <c r="R4049" s="4" t="s">
        <v>26696</v>
      </c>
    </row>
    <row r="4050" spans="1:18" ht="31.15">
      <c r="A4050" s="3" t="s">
        <v>26697</v>
      </c>
      <c r="B4050" s="4" t="s">
        <v>26698</v>
      </c>
      <c r="C4050" s="5" t="s">
        <v>13722</v>
      </c>
      <c r="D4050" s="4" t="s">
        <v>26699</v>
      </c>
      <c r="E4050" s="6">
        <v>44634.767025462963</v>
      </c>
      <c r="F4050" s="4"/>
      <c r="G4050" s="4"/>
      <c r="H4050" s="4"/>
      <c r="I4050" s="4"/>
      <c r="J4050" s="4" t="s">
        <v>26700</v>
      </c>
      <c r="K4050" s="4"/>
      <c r="L4050" s="4" t="s">
        <v>23</v>
      </c>
      <c r="M4050" s="7" t="s">
        <v>26701</v>
      </c>
      <c r="N4050" s="4">
        <v>983</v>
      </c>
      <c r="O4050" s="4">
        <v>1148</v>
      </c>
      <c r="P4050" s="4" t="s">
        <v>26702</v>
      </c>
      <c r="Q4050" s="7" t="s">
        <v>26703</v>
      </c>
      <c r="R4050" s="4" t="s">
        <v>13725</v>
      </c>
    </row>
    <row r="4051" spans="1:18" ht="92.45">
      <c r="A4051" s="3" t="s">
        <v>26704</v>
      </c>
      <c r="B4051" s="4" t="s">
        <v>26705</v>
      </c>
      <c r="C4051" s="5" t="s">
        <v>26651</v>
      </c>
      <c r="D4051" s="4" t="s">
        <v>26706</v>
      </c>
      <c r="E4051" s="6">
        <v>44634.766377314816</v>
      </c>
      <c r="F4051" s="4"/>
      <c r="G4051" s="4"/>
      <c r="H4051" s="4"/>
      <c r="I4051" s="4"/>
      <c r="J4051" s="4" t="s">
        <v>26707</v>
      </c>
      <c r="K4051" s="4"/>
      <c r="L4051" s="4" t="s">
        <v>57</v>
      </c>
      <c r="M4051" s="7" t="s">
        <v>26708</v>
      </c>
      <c r="N4051" s="4">
        <v>6759</v>
      </c>
      <c r="O4051" s="4">
        <v>7185</v>
      </c>
      <c r="P4051" s="4" t="s">
        <v>26709</v>
      </c>
      <c r="Q4051" s="7" t="s">
        <v>26710</v>
      </c>
      <c r="R4051" s="4" t="s">
        <v>26656</v>
      </c>
    </row>
    <row r="4052" spans="1:18" ht="82.15">
      <c r="A4052" s="3" t="s">
        <v>26711</v>
      </c>
      <c r="B4052" s="4" t="s">
        <v>26712</v>
      </c>
      <c r="C4052" s="5" t="s">
        <v>6408</v>
      </c>
      <c r="D4052" s="4" t="s">
        <v>26713</v>
      </c>
      <c r="E4052" s="6">
        <v>44634.76599537037</v>
      </c>
      <c r="F4052" s="4"/>
      <c r="G4052" s="4"/>
      <c r="H4052" s="4"/>
      <c r="I4052" s="4"/>
      <c r="J4052" s="4" t="s">
        <v>26714</v>
      </c>
      <c r="K4052" s="4"/>
      <c r="L4052" s="4" t="s">
        <v>23</v>
      </c>
      <c r="M4052" s="7" t="s">
        <v>26715</v>
      </c>
      <c r="N4052" s="4">
        <v>844</v>
      </c>
      <c r="O4052" s="4">
        <v>388</v>
      </c>
      <c r="P4052" s="4" t="s">
        <v>305</v>
      </c>
      <c r="Q4052" s="7" t="s">
        <v>26716</v>
      </c>
      <c r="R4052" s="4" t="s">
        <v>6369</v>
      </c>
    </row>
    <row r="4053" spans="1:18" ht="21">
      <c r="A4053" s="3" t="s">
        <v>26717</v>
      </c>
      <c r="B4053" s="4" t="s">
        <v>26718</v>
      </c>
      <c r="C4053" s="5" t="s">
        <v>26719</v>
      </c>
      <c r="D4053" s="4" t="s">
        <v>26720</v>
      </c>
      <c r="E4053" s="6">
        <v>44634.765914351854</v>
      </c>
      <c r="F4053" s="4"/>
      <c r="G4053" s="4"/>
      <c r="H4053" s="4"/>
      <c r="I4053" s="4"/>
      <c r="J4053" s="4" t="s">
        <v>26721</v>
      </c>
      <c r="K4053" s="4"/>
      <c r="L4053" s="4" t="s">
        <v>303</v>
      </c>
      <c r="M4053" s="7" t="s">
        <v>26722</v>
      </c>
      <c r="N4053" s="4">
        <v>860</v>
      </c>
      <c r="O4053" s="4">
        <v>2188</v>
      </c>
      <c r="P4053" s="4" t="s">
        <v>26723</v>
      </c>
      <c r="Q4053" s="7" t="s">
        <v>26724</v>
      </c>
      <c r="R4053" s="4" t="s">
        <v>26725</v>
      </c>
    </row>
    <row r="4054" spans="1:18" ht="72">
      <c r="A4054" s="3" t="s">
        <v>26726</v>
      </c>
      <c r="B4054" s="4" t="s">
        <v>26712</v>
      </c>
      <c r="C4054" s="5" t="s">
        <v>6363</v>
      </c>
      <c r="D4054" s="4" t="s">
        <v>26727</v>
      </c>
      <c r="E4054" s="6">
        <v>44634.765810185185</v>
      </c>
      <c r="F4054" s="4"/>
      <c r="G4054" s="4"/>
      <c r="H4054" s="4"/>
      <c r="I4054" s="4"/>
      <c r="J4054" s="4" t="s">
        <v>26714</v>
      </c>
      <c r="K4054" s="4"/>
      <c r="L4054" s="4" t="s">
        <v>23</v>
      </c>
      <c r="M4054" s="7" t="s">
        <v>26715</v>
      </c>
      <c r="N4054" s="4">
        <v>844</v>
      </c>
      <c r="O4054" s="4">
        <v>388</v>
      </c>
      <c r="P4054" s="4" t="s">
        <v>305</v>
      </c>
      <c r="Q4054" s="7" t="s">
        <v>26728</v>
      </c>
      <c r="R4054" s="4" t="s">
        <v>6369</v>
      </c>
    </row>
    <row r="4055" spans="1:18" ht="51.6">
      <c r="A4055" s="3" t="s">
        <v>26729</v>
      </c>
      <c r="B4055" s="4" t="s">
        <v>26730</v>
      </c>
      <c r="C4055" s="5" t="s">
        <v>26573</v>
      </c>
      <c r="D4055" s="4" t="s">
        <v>26731</v>
      </c>
      <c r="E4055" s="6">
        <v>44634.765671296293</v>
      </c>
      <c r="F4055" s="4"/>
      <c r="G4055" s="4"/>
      <c r="H4055" s="4"/>
      <c r="I4055" s="4"/>
      <c r="J4055" s="4" t="s">
        <v>26732</v>
      </c>
      <c r="K4055" s="4"/>
      <c r="L4055" s="4" t="s">
        <v>23</v>
      </c>
      <c r="M4055" s="7" t="s">
        <v>26733</v>
      </c>
      <c r="N4055" s="4">
        <v>6735</v>
      </c>
      <c r="O4055" s="4">
        <v>6310</v>
      </c>
      <c r="P4055" s="4" t="s">
        <v>3554</v>
      </c>
      <c r="Q4055" s="7" t="s">
        <v>26734</v>
      </c>
      <c r="R4055" s="4" t="s">
        <v>26576</v>
      </c>
    </row>
    <row r="4056" spans="1:18" ht="82.15">
      <c r="A4056" s="3" t="s">
        <v>26735</v>
      </c>
      <c r="B4056" s="4" t="s">
        <v>21926</v>
      </c>
      <c r="C4056" s="5" t="s">
        <v>26736</v>
      </c>
      <c r="D4056" s="4" t="s">
        <v>26737</v>
      </c>
      <c r="E4056" s="6">
        <v>44634.765578703707</v>
      </c>
      <c r="F4056" s="4"/>
      <c r="G4056" s="4"/>
      <c r="H4056" s="4"/>
      <c r="I4056" s="4"/>
      <c r="J4056" s="4" t="s">
        <v>21929</v>
      </c>
      <c r="K4056" s="4"/>
      <c r="L4056" s="4" t="s">
        <v>33</v>
      </c>
      <c r="M4056" s="7" t="s">
        <v>21930</v>
      </c>
      <c r="N4056" s="4">
        <v>12145</v>
      </c>
      <c r="O4056" s="4">
        <v>12353</v>
      </c>
      <c r="P4056" s="4" t="s">
        <v>21931</v>
      </c>
      <c r="Q4056" s="7" t="s">
        <v>26738</v>
      </c>
      <c r="R4056" s="4" t="s">
        <v>26739</v>
      </c>
    </row>
    <row r="4057" spans="1:18" ht="31.15">
      <c r="A4057" s="3" t="s">
        <v>26740</v>
      </c>
      <c r="B4057" s="4" t="s">
        <v>26741</v>
      </c>
      <c r="C4057" s="5" t="s">
        <v>26742</v>
      </c>
      <c r="D4057" s="4" t="s">
        <v>26743</v>
      </c>
      <c r="E4057" s="6">
        <v>44634.765277777777</v>
      </c>
      <c r="F4057" s="4"/>
      <c r="G4057" s="4"/>
      <c r="H4057" s="4"/>
      <c r="I4057" s="4"/>
      <c r="J4057" s="4" t="s">
        <v>26744</v>
      </c>
      <c r="K4057" s="4"/>
      <c r="L4057" s="4" t="s">
        <v>10111</v>
      </c>
      <c r="M4057" s="7" t="s">
        <v>26745</v>
      </c>
      <c r="N4057" s="4">
        <v>11146</v>
      </c>
      <c r="O4057" s="4">
        <v>3712</v>
      </c>
      <c r="P4057" s="4" t="s">
        <v>1850</v>
      </c>
      <c r="Q4057" s="7" t="s">
        <v>26746</v>
      </c>
      <c r="R4057" s="4" t="s">
        <v>26747</v>
      </c>
    </row>
    <row r="4058" spans="1:18" ht="72">
      <c r="A4058" s="3" t="s">
        <v>26748</v>
      </c>
      <c r="B4058" s="4" t="s">
        <v>26749</v>
      </c>
      <c r="C4058" s="5" t="s">
        <v>26750</v>
      </c>
      <c r="D4058" s="4" t="s">
        <v>26751</v>
      </c>
      <c r="E4058" s="6">
        <v>44634.763865740737</v>
      </c>
      <c r="F4058" s="4"/>
      <c r="G4058" s="4"/>
      <c r="H4058" s="4"/>
      <c r="I4058" s="4"/>
      <c r="J4058" s="4" t="s">
        <v>26752</v>
      </c>
      <c r="K4058" s="4"/>
      <c r="L4058" s="4" t="s">
        <v>33</v>
      </c>
      <c r="M4058" s="7" t="s">
        <v>26753</v>
      </c>
      <c r="N4058" s="4">
        <v>2275</v>
      </c>
      <c r="O4058" s="4">
        <v>3838</v>
      </c>
      <c r="P4058" s="4" t="s">
        <v>26754</v>
      </c>
      <c r="Q4058" s="7" t="s">
        <v>26755</v>
      </c>
      <c r="R4058" s="4" t="s">
        <v>26756</v>
      </c>
    </row>
    <row r="4059" spans="1:18" ht="112.9">
      <c r="A4059" s="3" t="s">
        <v>26757</v>
      </c>
      <c r="B4059" s="4" t="s">
        <v>26758</v>
      </c>
      <c r="C4059" s="5" t="s">
        <v>11566</v>
      </c>
      <c r="D4059" s="4" t="s">
        <v>26759</v>
      </c>
      <c r="E4059" s="6">
        <v>44634.763055555552</v>
      </c>
      <c r="F4059" s="4"/>
      <c r="G4059" s="4"/>
      <c r="H4059" s="4"/>
      <c r="I4059" s="4"/>
      <c r="J4059" s="4" t="s">
        <v>26760</v>
      </c>
      <c r="K4059" s="4"/>
      <c r="L4059" s="4" t="s">
        <v>57</v>
      </c>
      <c r="M4059" s="7" t="s">
        <v>26761</v>
      </c>
      <c r="N4059" s="4">
        <v>5940</v>
      </c>
      <c r="O4059" s="4">
        <v>6171</v>
      </c>
      <c r="P4059" s="4" t="s">
        <v>26762</v>
      </c>
      <c r="Q4059" s="7" t="s">
        <v>26763</v>
      </c>
      <c r="R4059" s="4" t="s">
        <v>11572</v>
      </c>
    </row>
    <row r="4060" spans="1:18" ht="41.45">
      <c r="A4060" s="3" t="s">
        <v>26764</v>
      </c>
      <c r="B4060" s="4" t="s">
        <v>26765</v>
      </c>
      <c r="C4060" s="5" t="s">
        <v>26766</v>
      </c>
      <c r="D4060" s="4" t="s">
        <v>26767</v>
      </c>
      <c r="E4060" s="6">
        <v>44634.762476851851</v>
      </c>
      <c r="F4060" s="4"/>
      <c r="G4060" s="4"/>
      <c r="H4060" s="4"/>
      <c r="I4060" s="4"/>
      <c r="J4060" s="4" t="s">
        <v>26768</v>
      </c>
      <c r="K4060" s="4"/>
      <c r="L4060" s="4" t="s">
        <v>33</v>
      </c>
      <c r="M4060" s="7" t="s">
        <v>26769</v>
      </c>
      <c r="N4060" s="4">
        <v>4063</v>
      </c>
      <c r="O4060" s="4">
        <v>5001</v>
      </c>
      <c r="P4060" s="4" t="s">
        <v>26770</v>
      </c>
      <c r="Q4060" s="7" t="s">
        <v>26771</v>
      </c>
      <c r="R4060" s="4" t="s">
        <v>26772</v>
      </c>
    </row>
    <row r="4061" spans="1:18" ht="51.6">
      <c r="A4061" s="3" t="s">
        <v>26773</v>
      </c>
      <c r="B4061" s="4" t="s">
        <v>21971</v>
      </c>
      <c r="C4061" s="5" t="s">
        <v>26401</v>
      </c>
      <c r="D4061" s="4" t="s">
        <v>26774</v>
      </c>
      <c r="E4061" s="6">
        <v>44634.761111111111</v>
      </c>
      <c r="F4061" s="4"/>
      <c r="G4061" s="4"/>
      <c r="H4061" s="4"/>
      <c r="I4061" s="4"/>
      <c r="J4061" s="4" t="s">
        <v>21974</v>
      </c>
      <c r="K4061" s="4"/>
      <c r="L4061" s="4" t="s">
        <v>33</v>
      </c>
      <c r="M4061" s="7" t="s">
        <v>21975</v>
      </c>
      <c r="N4061" s="4">
        <v>10635</v>
      </c>
      <c r="O4061" s="4">
        <v>118</v>
      </c>
      <c r="P4061" s="4" t="s">
        <v>5423</v>
      </c>
      <c r="Q4061" s="7" t="s">
        <v>26775</v>
      </c>
      <c r="R4061" s="4" t="s">
        <v>26406</v>
      </c>
    </row>
    <row r="4062" spans="1:18" ht="61.9">
      <c r="A4062" s="3" t="s">
        <v>26776</v>
      </c>
      <c r="B4062" s="4" t="s">
        <v>26777</v>
      </c>
      <c r="C4062" s="5" t="s">
        <v>4115</v>
      </c>
      <c r="D4062" s="4" t="s">
        <v>26778</v>
      </c>
      <c r="E4062" s="6">
        <v>44634.75944444444</v>
      </c>
      <c r="F4062" s="4"/>
      <c r="G4062" s="4"/>
      <c r="H4062" s="4"/>
      <c r="I4062" s="4"/>
      <c r="J4062" s="4" t="s">
        <v>26779</v>
      </c>
      <c r="K4062" s="4"/>
      <c r="L4062" s="4" t="s">
        <v>33</v>
      </c>
      <c r="M4062" s="7" t="s">
        <v>26780</v>
      </c>
      <c r="N4062" s="4">
        <v>736</v>
      </c>
      <c r="O4062" s="4">
        <v>545</v>
      </c>
      <c r="P4062" s="4"/>
      <c r="Q4062" s="7" t="s">
        <v>26781</v>
      </c>
      <c r="R4062" s="4" t="s">
        <v>4121</v>
      </c>
    </row>
    <row r="4063" spans="1:18" ht="51.6">
      <c r="A4063" s="3" t="s">
        <v>26782</v>
      </c>
      <c r="B4063" s="4" t="s">
        <v>26783</v>
      </c>
      <c r="C4063" s="5" t="s">
        <v>26401</v>
      </c>
      <c r="D4063" s="4" t="s">
        <v>26784</v>
      </c>
      <c r="E4063" s="6">
        <v>44634.757233796292</v>
      </c>
      <c r="F4063" s="4"/>
      <c r="G4063" s="4"/>
      <c r="H4063" s="4"/>
      <c r="I4063" s="4"/>
      <c r="J4063" s="4" t="s">
        <v>26785</v>
      </c>
      <c r="K4063" s="4"/>
      <c r="L4063" s="4" t="s">
        <v>23</v>
      </c>
      <c r="M4063" s="7" t="s">
        <v>26786</v>
      </c>
      <c r="N4063" s="4">
        <v>10664</v>
      </c>
      <c r="O4063" s="4">
        <v>10950</v>
      </c>
      <c r="P4063" s="4"/>
      <c r="Q4063" s="7" t="s">
        <v>26787</v>
      </c>
      <c r="R4063" s="4" t="s">
        <v>26406</v>
      </c>
    </row>
    <row r="4064" spans="1:18" ht="51.6">
      <c r="A4064" s="3" t="s">
        <v>26788</v>
      </c>
      <c r="B4064" s="4" t="s">
        <v>9410</v>
      </c>
      <c r="C4064" s="5" t="s">
        <v>22478</v>
      </c>
      <c r="D4064" s="4" t="s">
        <v>26789</v>
      </c>
      <c r="E4064" s="6">
        <v>44634.756840277776</v>
      </c>
      <c r="F4064" s="4"/>
      <c r="G4064" s="4"/>
      <c r="H4064" s="4"/>
      <c r="I4064" s="4"/>
      <c r="J4064" s="4" t="s">
        <v>9413</v>
      </c>
      <c r="K4064" s="4"/>
      <c r="L4064" s="4" t="s">
        <v>182</v>
      </c>
      <c r="M4064" s="7" t="s">
        <v>9414</v>
      </c>
      <c r="N4064" s="4">
        <v>32630</v>
      </c>
      <c r="O4064" s="4"/>
      <c r="P4064" s="4"/>
      <c r="Q4064" s="7" t="s">
        <v>26790</v>
      </c>
      <c r="R4064" s="4" t="s">
        <v>22481</v>
      </c>
    </row>
    <row r="4065" spans="1:18" ht="61.9">
      <c r="A4065" s="3" t="s">
        <v>26791</v>
      </c>
      <c r="B4065" s="4" t="s">
        <v>2778</v>
      </c>
      <c r="C4065" s="5" t="s">
        <v>26792</v>
      </c>
      <c r="D4065" s="4" t="s">
        <v>26793</v>
      </c>
      <c r="E4065" s="6">
        <v>44634.755648148144</v>
      </c>
      <c r="F4065" s="4"/>
      <c r="G4065" s="4"/>
      <c r="H4065" s="4"/>
      <c r="I4065" s="4"/>
      <c r="J4065" s="4" t="s">
        <v>2781</v>
      </c>
      <c r="K4065" s="4"/>
      <c r="L4065" s="4" t="s">
        <v>33</v>
      </c>
      <c r="M4065" s="7" t="s">
        <v>2782</v>
      </c>
      <c r="N4065" s="4">
        <v>5132</v>
      </c>
      <c r="O4065" s="4">
        <v>1838</v>
      </c>
      <c r="P4065" s="4" t="s">
        <v>2783</v>
      </c>
      <c r="Q4065" s="7" t="s">
        <v>26794</v>
      </c>
      <c r="R4065" s="4" t="s">
        <v>26795</v>
      </c>
    </row>
    <row r="4066" spans="1:18" ht="41.45">
      <c r="A4066" s="3" t="s">
        <v>26796</v>
      </c>
      <c r="B4066" s="4" t="s">
        <v>26797</v>
      </c>
      <c r="C4066" s="5" t="s">
        <v>22154</v>
      </c>
      <c r="D4066" s="4" t="s">
        <v>26798</v>
      </c>
      <c r="E4066" s="6">
        <v>44634.75503472222</v>
      </c>
      <c r="F4066" s="4"/>
      <c r="G4066" s="4"/>
      <c r="H4066" s="4"/>
      <c r="I4066" s="4"/>
      <c r="J4066" s="4" t="s">
        <v>26799</v>
      </c>
      <c r="K4066" s="4"/>
      <c r="L4066" s="4" t="s">
        <v>23</v>
      </c>
      <c r="M4066" s="7" t="s">
        <v>26800</v>
      </c>
      <c r="N4066" s="4">
        <v>5235</v>
      </c>
      <c r="O4066" s="4">
        <v>3907</v>
      </c>
      <c r="P4066" s="4" t="s">
        <v>20722</v>
      </c>
      <c r="Q4066" s="7" t="s">
        <v>26801</v>
      </c>
      <c r="R4066" s="4" t="s">
        <v>22159</v>
      </c>
    </row>
    <row r="4067" spans="1:18" ht="61.9">
      <c r="A4067" s="3" t="s">
        <v>26802</v>
      </c>
      <c r="B4067" s="4" t="s">
        <v>3840</v>
      </c>
      <c r="C4067" s="5" t="s">
        <v>26803</v>
      </c>
      <c r="D4067" s="4" t="s">
        <v>26804</v>
      </c>
      <c r="E4067" s="6">
        <v>44634.754861111112</v>
      </c>
      <c r="F4067" s="4"/>
      <c r="G4067" s="4"/>
      <c r="H4067" s="4"/>
      <c r="I4067" s="4"/>
      <c r="J4067" s="4" t="s">
        <v>3843</v>
      </c>
      <c r="K4067" s="4"/>
      <c r="L4067" s="4" t="s">
        <v>33</v>
      </c>
      <c r="M4067" s="7" t="s">
        <v>3844</v>
      </c>
      <c r="N4067" s="4">
        <v>1072</v>
      </c>
      <c r="O4067" s="4">
        <v>3196</v>
      </c>
      <c r="P4067" s="4"/>
      <c r="Q4067" s="7" t="s">
        <v>26805</v>
      </c>
      <c r="R4067" s="4" t="s">
        <v>26806</v>
      </c>
    </row>
    <row r="4068" spans="1:18" ht="72">
      <c r="A4068" s="3" t="s">
        <v>26807</v>
      </c>
      <c r="B4068" s="4" t="s">
        <v>26808</v>
      </c>
      <c r="C4068" s="5" t="s">
        <v>15265</v>
      </c>
      <c r="D4068" s="4" t="s">
        <v>26809</v>
      </c>
      <c r="E4068" s="6">
        <v>44634.754467592589</v>
      </c>
      <c r="F4068" s="4"/>
      <c r="G4068" s="4"/>
      <c r="H4068" s="4"/>
      <c r="I4068" s="4"/>
      <c r="J4068" s="4" t="s">
        <v>26810</v>
      </c>
      <c r="K4068" s="4"/>
      <c r="L4068" s="4" t="s">
        <v>33</v>
      </c>
      <c r="M4068" s="7" t="s">
        <v>26811</v>
      </c>
      <c r="N4068" s="4">
        <v>3677</v>
      </c>
      <c r="O4068" s="4">
        <v>4911</v>
      </c>
      <c r="P4068" s="4" t="s">
        <v>26812</v>
      </c>
      <c r="Q4068" s="7" t="s">
        <v>26813</v>
      </c>
      <c r="R4068" s="4" t="s">
        <v>15271</v>
      </c>
    </row>
    <row r="4069" spans="1:18" ht="72">
      <c r="A4069" s="3" t="s">
        <v>26814</v>
      </c>
      <c r="B4069" s="4" t="s">
        <v>26815</v>
      </c>
      <c r="C4069" s="5" t="s">
        <v>15265</v>
      </c>
      <c r="D4069" s="4" t="s">
        <v>26816</v>
      </c>
      <c r="E4069" s="6">
        <v>44634.753518518519</v>
      </c>
      <c r="F4069" s="4"/>
      <c r="G4069" s="4"/>
      <c r="H4069" s="4"/>
      <c r="I4069" s="4"/>
      <c r="J4069" s="4" t="s">
        <v>26817</v>
      </c>
      <c r="K4069" s="4"/>
      <c r="L4069" s="4" t="s">
        <v>23</v>
      </c>
      <c r="M4069" s="7" t="s">
        <v>26818</v>
      </c>
      <c r="N4069" s="4">
        <v>32865</v>
      </c>
      <c r="O4069" s="4">
        <v>36144</v>
      </c>
      <c r="P4069" s="4" t="s">
        <v>13894</v>
      </c>
      <c r="Q4069" s="7" t="s">
        <v>26819</v>
      </c>
      <c r="R4069" s="4" t="s">
        <v>15271</v>
      </c>
    </row>
    <row r="4070" spans="1:18" ht="72">
      <c r="A4070" s="3" t="s">
        <v>26820</v>
      </c>
      <c r="B4070" s="4" t="s">
        <v>26821</v>
      </c>
      <c r="C4070" s="5" t="s">
        <v>15265</v>
      </c>
      <c r="D4070" s="4" t="s">
        <v>26822</v>
      </c>
      <c r="E4070" s="6">
        <v>44634.753067129626</v>
      </c>
      <c r="F4070" s="4"/>
      <c r="G4070" s="4"/>
      <c r="H4070" s="4"/>
      <c r="I4070" s="4"/>
      <c r="J4070" s="4" t="s">
        <v>26823</v>
      </c>
      <c r="K4070" s="4"/>
      <c r="L4070" s="4" t="s">
        <v>23</v>
      </c>
      <c r="M4070" s="7" t="s">
        <v>26824</v>
      </c>
      <c r="N4070" s="4">
        <v>5750</v>
      </c>
      <c r="O4070" s="4">
        <v>6312</v>
      </c>
      <c r="P4070" s="4" t="s">
        <v>26825</v>
      </c>
      <c r="Q4070" s="7" t="s">
        <v>26826</v>
      </c>
      <c r="R4070" s="4" t="s">
        <v>15271</v>
      </c>
    </row>
    <row r="4071" spans="1:18" ht="61.9">
      <c r="A4071" s="3" t="s">
        <v>26827</v>
      </c>
      <c r="B4071" s="4" t="s">
        <v>26828</v>
      </c>
      <c r="C4071" s="5" t="s">
        <v>26829</v>
      </c>
      <c r="D4071" s="4" t="s">
        <v>26830</v>
      </c>
      <c r="E4071" s="6">
        <v>44634.752604166672</v>
      </c>
      <c r="F4071" s="4"/>
      <c r="G4071" s="4"/>
      <c r="H4071" s="4"/>
      <c r="I4071" s="4"/>
      <c r="J4071" s="4" t="s">
        <v>26831</v>
      </c>
      <c r="K4071" s="4"/>
      <c r="L4071" s="4" t="s">
        <v>23</v>
      </c>
      <c r="M4071" s="7" t="s">
        <v>26832</v>
      </c>
      <c r="N4071" s="4">
        <v>39408</v>
      </c>
      <c r="O4071" s="4">
        <v>37055</v>
      </c>
      <c r="P4071" s="4" t="s">
        <v>3009</v>
      </c>
      <c r="Q4071" s="7" t="s">
        <v>26833</v>
      </c>
      <c r="R4071" s="4" t="s">
        <v>26834</v>
      </c>
    </row>
    <row r="4072" spans="1:18" ht="72">
      <c r="A4072" s="3" t="s">
        <v>26835</v>
      </c>
      <c r="B4072" s="4" t="s">
        <v>26836</v>
      </c>
      <c r="C4072" s="5" t="s">
        <v>6363</v>
      </c>
      <c r="D4072" s="4" t="s">
        <v>26837</v>
      </c>
      <c r="E4072" s="6">
        <v>44634.751655092594</v>
      </c>
      <c r="F4072" s="4"/>
      <c r="G4072" s="4"/>
      <c r="H4072" s="4"/>
      <c r="I4072" s="4"/>
      <c r="J4072" s="4" t="s">
        <v>26838</v>
      </c>
      <c r="K4072" s="4"/>
      <c r="L4072" s="4" t="s">
        <v>23</v>
      </c>
      <c r="M4072" s="7" t="s">
        <v>26839</v>
      </c>
      <c r="N4072" s="4">
        <v>3232</v>
      </c>
      <c r="O4072" s="4">
        <v>2583</v>
      </c>
      <c r="P4072" s="4" t="s">
        <v>6353</v>
      </c>
      <c r="Q4072" s="7" t="s">
        <v>26840</v>
      </c>
      <c r="R4072" s="4" t="s">
        <v>6369</v>
      </c>
    </row>
    <row r="4073" spans="1:18" ht="61.9">
      <c r="A4073" s="3" t="s">
        <v>26841</v>
      </c>
      <c r="B4073" s="4" t="s">
        <v>26842</v>
      </c>
      <c r="C4073" s="5" t="s">
        <v>4115</v>
      </c>
      <c r="D4073" s="4" t="s">
        <v>26843</v>
      </c>
      <c r="E4073" s="6">
        <v>44634.751412037032</v>
      </c>
      <c r="F4073" s="4"/>
      <c r="G4073" s="4"/>
      <c r="H4073" s="4"/>
      <c r="I4073" s="4"/>
      <c r="J4073" s="4" t="s">
        <v>26844</v>
      </c>
      <c r="K4073" s="4"/>
      <c r="L4073" s="4" t="s">
        <v>33</v>
      </c>
      <c r="M4073" s="7" t="s">
        <v>26845</v>
      </c>
      <c r="N4073" s="4">
        <v>1844</v>
      </c>
      <c r="O4073" s="4">
        <v>4647</v>
      </c>
      <c r="P4073" s="4" t="s">
        <v>26846</v>
      </c>
      <c r="Q4073" s="7" t="s">
        <v>26847</v>
      </c>
      <c r="R4073" s="4" t="s">
        <v>4121</v>
      </c>
    </row>
    <row r="4074" spans="1:18" ht="51.6">
      <c r="A4074" s="3" t="s">
        <v>26848</v>
      </c>
      <c r="B4074" s="4" t="s">
        <v>14175</v>
      </c>
      <c r="C4074" s="5" t="s">
        <v>25873</v>
      </c>
      <c r="D4074" s="4" t="s">
        <v>26849</v>
      </c>
      <c r="E4074" s="6">
        <v>44634.751238425924</v>
      </c>
      <c r="F4074" s="4"/>
      <c r="G4074" s="4"/>
      <c r="H4074" s="4"/>
      <c r="I4074" s="4"/>
      <c r="J4074" s="4" t="s">
        <v>14177</v>
      </c>
      <c r="K4074" s="4"/>
      <c r="L4074" s="4" t="s">
        <v>23</v>
      </c>
      <c r="M4074" s="7" t="s">
        <v>14178</v>
      </c>
      <c r="N4074" s="4">
        <v>1457</v>
      </c>
      <c r="O4074" s="4">
        <v>1384</v>
      </c>
      <c r="P4074" s="4"/>
      <c r="Q4074" s="7" t="s">
        <v>26850</v>
      </c>
      <c r="R4074" s="4" t="s">
        <v>25878</v>
      </c>
    </row>
    <row r="4075" spans="1:18" ht="82.15">
      <c r="A4075" s="3" t="s">
        <v>26851</v>
      </c>
      <c r="B4075" s="4" t="s">
        <v>26852</v>
      </c>
      <c r="C4075" s="5" t="s">
        <v>6408</v>
      </c>
      <c r="D4075" s="4" t="s">
        <v>26853</v>
      </c>
      <c r="E4075" s="6">
        <v>44634.75100694444</v>
      </c>
      <c r="F4075" s="4"/>
      <c r="G4075" s="4"/>
      <c r="H4075" s="4"/>
      <c r="I4075" s="4"/>
      <c r="J4075" s="4" t="s">
        <v>26854</v>
      </c>
      <c r="K4075" s="4"/>
      <c r="L4075" s="4" t="s">
        <v>23</v>
      </c>
      <c r="M4075" s="7" t="s">
        <v>26855</v>
      </c>
      <c r="N4075" s="4">
        <v>776</v>
      </c>
      <c r="O4075" s="4">
        <v>1193</v>
      </c>
      <c r="P4075" s="4" t="s">
        <v>26856</v>
      </c>
      <c r="Q4075" s="7" t="s">
        <v>26857</v>
      </c>
      <c r="R4075" s="4" t="s">
        <v>6369</v>
      </c>
    </row>
    <row r="4076" spans="1:18" ht="72">
      <c r="A4076" s="3" t="s">
        <v>26858</v>
      </c>
      <c r="B4076" s="4" t="s">
        <v>26852</v>
      </c>
      <c r="C4076" s="5" t="s">
        <v>6363</v>
      </c>
      <c r="D4076" s="4" t="s">
        <v>26859</v>
      </c>
      <c r="E4076" s="6">
        <v>44634.750960648147</v>
      </c>
      <c r="F4076" s="4"/>
      <c r="G4076" s="4"/>
      <c r="H4076" s="4"/>
      <c r="I4076" s="4"/>
      <c r="J4076" s="4" t="s">
        <v>26854</v>
      </c>
      <c r="K4076" s="4"/>
      <c r="L4076" s="4" t="s">
        <v>23</v>
      </c>
      <c r="M4076" s="7" t="s">
        <v>26855</v>
      </c>
      <c r="N4076" s="4">
        <v>776</v>
      </c>
      <c r="O4076" s="4">
        <v>1193</v>
      </c>
      <c r="P4076" s="4" t="s">
        <v>26856</v>
      </c>
      <c r="Q4076" s="7" t="s">
        <v>26860</v>
      </c>
      <c r="R4076" s="4" t="s">
        <v>6369</v>
      </c>
    </row>
    <row r="4077" spans="1:18" ht="61.9">
      <c r="A4077" s="3" t="s">
        <v>26861</v>
      </c>
      <c r="B4077" s="4" t="s">
        <v>26862</v>
      </c>
      <c r="C4077" s="5" t="s">
        <v>4115</v>
      </c>
      <c r="D4077" s="4" t="s">
        <v>26863</v>
      </c>
      <c r="E4077" s="6">
        <v>44634.750937500001</v>
      </c>
      <c r="F4077" s="4"/>
      <c r="G4077" s="4"/>
      <c r="H4077" s="4"/>
      <c r="I4077" s="4"/>
      <c r="J4077" s="4" t="s">
        <v>26864</v>
      </c>
      <c r="K4077" s="4"/>
      <c r="L4077" s="4" t="s">
        <v>33</v>
      </c>
      <c r="M4077" s="7" t="s">
        <v>26865</v>
      </c>
      <c r="N4077" s="4">
        <v>718</v>
      </c>
      <c r="O4077" s="4">
        <v>242</v>
      </c>
      <c r="P4077" s="4" t="s">
        <v>26866</v>
      </c>
      <c r="Q4077" s="7" t="s">
        <v>26867</v>
      </c>
      <c r="R4077" s="4" t="s">
        <v>4121</v>
      </c>
    </row>
    <row r="4078" spans="1:18" ht="41.45">
      <c r="A4078" s="3" t="s">
        <v>26868</v>
      </c>
      <c r="B4078" s="4" t="s">
        <v>1531</v>
      </c>
      <c r="C4078" s="5" t="s">
        <v>26869</v>
      </c>
      <c r="D4078" s="4" t="s">
        <v>26870</v>
      </c>
      <c r="E4078" s="6">
        <v>44634.749374999999</v>
      </c>
      <c r="F4078" s="4"/>
      <c r="G4078" s="4"/>
      <c r="H4078" s="4"/>
      <c r="I4078" s="4"/>
      <c r="J4078" s="4" t="s">
        <v>1534</v>
      </c>
      <c r="K4078" s="4"/>
      <c r="L4078" s="4" t="s">
        <v>33</v>
      </c>
      <c r="M4078" s="7" t="s">
        <v>1535</v>
      </c>
      <c r="N4078" s="4">
        <v>1525</v>
      </c>
      <c r="O4078" s="4">
        <v>1594</v>
      </c>
      <c r="P4078" s="4" t="s">
        <v>1536</v>
      </c>
      <c r="Q4078" s="7" t="s">
        <v>26871</v>
      </c>
      <c r="R4078" s="4" t="s">
        <v>26872</v>
      </c>
    </row>
    <row r="4079" spans="1:18" ht="41.45">
      <c r="A4079" s="3" t="s">
        <v>26873</v>
      </c>
      <c r="B4079" s="4" t="s">
        <v>2778</v>
      </c>
      <c r="C4079" s="5" t="s">
        <v>26874</v>
      </c>
      <c r="D4079" s="4" t="s">
        <v>26875</v>
      </c>
      <c r="E4079" s="6">
        <v>44634.748425925922</v>
      </c>
      <c r="F4079" s="4"/>
      <c r="G4079" s="4"/>
      <c r="H4079" s="4"/>
      <c r="I4079" s="4"/>
      <c r="J4079" s="4" t="s">
        <v>2781</v>
      </c>
      <c r="K4079" s="4"/>
      <c r="L4079" s="4" t="s">
        <v>33</v>
      </c>
      <c r="M4079" s="7" t="s">
        <v>2782</v>
      </c>
      <c r="N4079" s="4">
        <v>5132</v>
      </c>
      <c r="O4079" s="4">
        <v>1838</v>
      </c>
      <c r="P4079" s="4" t="s">
        <v>2783</v>
      </c>
      <c r="Q4079" s="7" t="s">
        <v>26876</v>
      </c>
      <c r="R4079" s="4" t="s">
        <v>26877</v>
      </c>
    </row>
    <row r="4080" spans="1:18" ht="41.45">
      <c r="A4080" s="3" t="s">
        <v>26878</v>
      </c>
      <c r="B4080" s="4" t="s">
        <v>1531</v>
      </c>
      <c r="C4080" s="5" t="s">
        <v>26879</v>
      </c>
      <c r="D4080" s="4" t="s">
        <v>26880</v>
      </c>
      <c r="E4080" s="6">
        <v>44634.747534722221</v>
      </c>
      <c r="F4080" s="4"/>
      <c r="G4080" s="4"/>
      <c r="H4080" s="4"/>
      <c r="I4080" s="4"/>
      <c r="J4080" s="4" t="s">
        <v>1534</v>
      </c>
      <c r="K4080" s="4"/>
      <c r="L4080" s="4" t="s">
        <v>33</v>
      </c>
      <c r="M4080" s="7" t="s">
        <v>1535</v>
      </c>
      <c r="N4080" s="4">
        <v>1525</v>
      </c>
      <c r="O4080" s="4">
        <v>1594</v>
      </c>
      <c r="P4080" s="4" t="s">
        <v>1536</v>
      </c>
      <c r="Q4080" s="7" t="s">
        <v>26881</v>
      </c>
      <c r="R4080" s="4" t="s">
        <v>26882</v>
      </c>
    </row>
    <row r="4081" spans="1:18" ht="72">
      <c r="A4081" s="3" t="s">
        <v>26883</v>
      </c>
      <c r="B4081" s="4" t="s">
        <v>3877</v>
      </c>
      <c r="C4081" s="5" t="s">
        <v>26884</v>
      </c>
      <c r="D4081" s="4" t="s">
        <v>26885</v>
      </c>
      <c r="E4081" s="6">
        <v>44634.746782407412</v>
      </c>
      <c r="F4081" s="4"/>
      <c r="G4081" s="4"/>
      <c r="H4081" s="4"/>
      <c r="I4081" s="4"/>
      <c r="J4081" s="4" t="s">
        <v>3880</v>
      </c>
      <c r="K4081" s="4"/>
      <c r="L4081" s="4" t="s">
        <v>57</v>
      </c>
      <c r="M4081" s="7" t="s">
        <v>3881</v>
      </c>
      <c r="N4081" s="4">
        <v>2950</v>
      </c>
      <c r="O4081" s="4">
        <v>2070</v>
      </c>
      <c r="P4081" s="4" t="s">
        <v>3882</v>
      </c>
      <c r="Q4081" s="7" t="s">
        <v>26886</v>
      </c>
      <c r="R4081" s="4" t="s">
        <v>26887</v>
      </c>
    </row>
    <row r="4082" spans="1:18" ht="41.45">
      <c r="A4082" s="3" t="s">
        <v>26888</v>
      </c>
      <c r="B4082" s="4" t="s">
        <v>1531</v>
      </c>
      <c r="C4082" s="5" t="s">
        <v>26889</v>
      </c>
      <c r="D4082" s="4" t="s">
        <v>26890</v>
      </c>
      <c r="E4082" s="6">
        <v>44634.745775462958</v>
      </c>
      <c r="F4082" s="4"/>
      <c r="G4082" s="4"/>
      <c r="H4082" s="4"/>
      <c r="I4082" s="4"/>
      <c r="J4082" s="4" t="s">
        <v>1534</v>
      </c>
      <c r="K4082" s="4"/>
      <c r="L4082" s="4" t="s">
        <v>33</v>
      </c>
      <c r="M4082" s="7" t="s">
        <v>1535</v>
      </c>
      <c r="N4082" s="4">
        <v>1525</v>
      </c>
      <c r="O4082" s="4">
        <v>1594</v>
      </c>
      <c r="P4082" s="4" t="s">
        <v>1536</v>
      </c>
      <c r="Q4082" s="7" t="s">
        <v>26891</v>
      </c>
      <c r="R4082" s="4" t="s">
        <v>26892</v>
      </c>
    </row>
    <row r="4083" spans="1:18" ht="61.9">
      <c r="A4083" s="3" t="s">
        <v>26893</v>
      </c>
      <c r="B4083" s="4" t="s">
        <v>26894</v>
      </c>
      <c r="C4083" s="5" t="s">
        <v>23986</v>
      </c>
      <c r="D4083" s="4" t="s">
        <v>26895</v>
      </c>
      <c r="E4083" s="6">
        <v>44634.742280092592</v>
      </c>
      <c r="F4083" s="4"/>
      <c r="G4083" s="4"/>
      <c r="H4083" s="4"/>
      <c r="I4083" s="4"/>
      <c r="J4083" s="4" t="s">
        <v>26896</v>
      </c>
      <c r="K4083" s="4"/>
      <c r="L4083" s="4" t="s">
        <v>57</v>
      </c>
      <c r="M4083" s="7" t="s">
        <v>26897</v>
      </c>
      <c r="N4083" s="4">
        <v>9332</v>
      </c>
      <c r="O4083" s="4">
        <v>353</v>
      </c>
      <c r="P4083" s="4" t="s">
        <v>26898</v>
      </c>
      <c r="Q4083" s="7" t="s">
        <v>26899</v>
      </c>
      <c r="R4083" s="4" t="s">
        <v>23992</v>
      </c>
    </row>
    <row r="4084" spans="1:18" ht="61.9">
      <c r="A4084" s="3" t="s">
        <v>26900</v>
      </c>
      <c r="B4084" s="4" t="s">
        <v>26901</v>
      </c>
      <c r="C4084" s="5" t="s">
        <v>4115</v>
      </c>
      <c r="D4084" s="4" t="s">
        <v>26902</v>
      </c>
      <c r="E4084" s="6">
        <v>44634.742094907408</v>
      </c>
      <c r="F4084" s="4"/>
      <c r="G4084" s="4"/>
      <c r="H4084" s="4"/>
      <c r="I4084" s="4"/>
      <c r="J4084" s="4" t="s">
        <v>26903</v>
      </c>
      <c r="K4084" s="4"/>
      <c r="L4084" s="4" t="s">
        <v>23</v>
      </c>
      <c r="M4084" s="7" t="s">
        <v>26904</v>
      </c>
      <c r="N4084" s="4">
        <v>5781</v>
      </c>
      <c r="O4084" s="4">
        <v>6257</v>
      </c>
      <c r="P4084" s="4"/>
      <c r="Q4084" s="7" t="s">
        <v>26905</v>
      </c>
      <c r="R4084" s="4" t="s">
        <v>4121</v>
      </c>
    </row>
    <row r="4085" spans="1:18" ht="41.45">
      <c r="A4085" s="3" t="s">
        <v>26906</v>
      </c>
      <c r="B4085" s="4" t="s">
        <v>26907</v>
      </c>
      <c r="C4085" s="5" t="s">
        <v>26908</v>
      </c>
      <c r="D4085" s="4" t="s">
        <v>26909</v>
      </c>
      <c r="E4085" s="6">
        <v>44634.74019675926</v>
      </c>
      <c r="F4085" s="4"/>
      <c r="G4085" s="4"/>
      <c r="H4085" s="4"/>
      <c r="I4085" s="4"/>
      <c r="J4085" s="4" t="s">
        <v>26910</v>
      </c>
      <c r="K4085" s="4"/>
      <c r="L4085" s="4" t="s">
        <v>33</v>
      </c>
      <c r="M4085" s="7" t="s">
        <v>26911</v>
      </c>
      <c r="N4085" s="4">
        <v>6137</v>
      </c>
      <c r="O4085" s="4">
        <v>6210</v>
      </c>
      <c r="P4085" s="4" t="s">
        <v>26912</v>
      </c>
      <c r="Q4085" s="7" t="s">
        <v>26913</v>
      </c>
      <c r="R4085" s="4" t="s">
        <v>26914</v>
      </c>
    </row>
    <row r="4086" spans="1:18" ht="61.9">
      <c r="A4086" s="3" t="s">
        <v>26915</v>
      </c>
      <c r="B4086" s="4" t="s">
        <v>26916</v>
      </c>
      <c r="C4086" s="5" t="s">
        <v>4115</v>
      </c>
      <c r="D4086" s="4" t="s">
        <v>26917</v>
      </c>
      <c r="E4086" s="6">
        <v>44634.739814814813</v>
      </c>
      <c r="F4086" s="4"/>
      <c r="G4086" s="4"/>
      <c r="H4086" s="4"/>
      <c r="I4086" s="4"/>
      <c r="J4086" s="4" t="s">
        <v>26918</v>
      </c>
      <c r="K4086" s="4"/>
      <c r="L4086" s="4" t="s">
        <v>33</v>
      </c>
      <c r="M4086" s="7" t="s">
        <v>26919</v>
      </c>
      <c r="N4086" s="4">
        <v>1877</v>
      </c>
      <c r="O4086" s="4">
        <v>3623</v>
      </c>
      <c r="P4086" s="4" t="s">
        <v>26920</v>
      </c>
      <c r="Q4086" s="7" t="s">
        <v>26921</v>
      </c>
      <c r="R4086" s="4" t="s">
        <v>4121</v>
      </c>
    </row>
    <row r="4087" spans="1:18" ht="61.9">
      <c r="A4087" s="3" t="s">
        <v>26922</v>
      </c>
      <c r="B4087" s="4" t="s">
        <v>26923</v>
      </c>
      <c r="C4087" s="5" t="s">
        <v>23986</v>
      </c>
      <c r="D4087" s="4" t="s">
        <v>26924</v>
      </c>
      <c r="E4087" s="6">
        <v>44634.738854166666</v>
      </c>
      <c r="F4087" s="4"/>
      <c r="G4087" s="4"/>
      <c r="H4087" s="4"/>
      <c r="I4087" s="4"/>
      <c r="J4087" s="4" t="s">
        <v>26925</v>
      </c>
      <c r="K4087" s="4"/>
      <c r="L4087" s="4" t="s">
        <v>33</v>
      </c>
      <c r="M4087" s="7" t="s">
        <v>26926</v>
      </c>
      <c r="N4087" s="4">
        <v>3156</v>
      </c>
      <c r="O4087" s="4">
        <v>2990</v>
      </c>
      <c r="P4087" s="4" t="s">
        <v>26927</v>
      </c>
      <c r="Q4087" s="7" t="s">
        <v>26928</v>
      </c>
      <c r="R4087" s="4" t="s">
        <v>23992</v>
      </c>
    </row>
    <row r="4088" spans="1:18" ht="41.45">
      <c r="A4088" s="3" t="s">
        <v>26929</v>
      </c>
      <c r="B4088" s="4" t="s">
        <v>22300</v>
      </c>
      <c r="C4088" s="5" t="s">
        <v>26930</v>
      </c>
      <c r="D4088" s="4" t="s">
        <v>26931</v>
      </c>
      <c r="E4088" s="6">
        <v>44634.738263888888</v>
      </c>
      <c r="F4088" s="4"/>
      <c r="G4088" s="4"/>
      <c r="H4088" s="4"/>
      <c r="I4088" s="4"/>
      <c r="J4088" s="4" t="s">
        <v>22303</v>
      </c>
      <c r="K4088" s="4"/>
      <c r="L4088" s="4" t="s">
        <v>23</v>
      </c>
      <c r="M4088" s="7" t="s">
        <v>22304</v>
      </c>
      <c r="N4088" s="4">
        <v>818</v>
      </c>
      <c r="O4088" s="4">
        <v>1009</v>
      </c>
      <c r="P4088" s="4" t="s">
        <v>22305</v>
      </c>
      <c r="Q4088" s="7" t="s">
        <v>26932</v>
      </c>
      <c r="R4088" s="4" t="s">
        <v>26933</v>
      </c>
    </row>
    <row r="4089" spans="1:18" ht="61.9">
      <c r="A4089" s="3" t="s">
        <v>26934</v>
      </c>
      <c r="B4089" s="4" t="s">
        <v>26935</v>
      </c>
      <c r="C4089" s="5" t="s">
        <v>4115</v>
      </c>
      <c r="D4089" s="4" t="s">
        <v>26936</v>
      </c>
      <c r="E4089" s="6">
        <v>44634.738078703704</v>
      </c>
      <c r="F4089" s="4"/>
      <c r="G4089" s="4"/>
      <c r="H4089" s="4"/>
      <c r="I4089" s="4"/>
      <c r="J4089" s="4" t="s">
        <v>26937</v>
      </c>
      <c r="K4089" s="4"/>
      <c r="L4089" s="4" t="s">
        <v>303</v>
      </c>
      <c r="M4089" s="7" t="s">
        <v>26938</v>
      </c>
      <c r="N4089" s="4">
        <v>2902</v>
      </c>
      <c r="O4089" s="4">
        <v>4508</v>
      </c>
      <c r="P4089" s="4" t="s">
        <v>26939</v>
      </c>
      <c r="Q4089" s="7" t="s">
        <v>26940</v>
      </c>
      <c r="R4089" s="4" t="s">
        <v>4121</v>
      </c>
    </row>
    <row r="4090" spans="1:18" ht="143.44999999999999">
      <c r="A4090" s="3" t="s">
        <v>26941</v>
      </c>
      <c r="B4090" s="4" t="s">
        <v>26942</v>
      </c>
      <c r="C4090" s="5" t="s">
        <v>26943</v>
      </c>
      <c r="D4090" s="4" t="s">
        <v>26944</v>
      </c>
      <c r="E4090" s="6">
        <v>44634.737997685181</v>
      </c>
      <c r="F4090" s="4"/>
      <c r="G4090" s="4"/>
      <c r="H4090" s="4" t="s">
        <v>26945</v>
      </c>
      <c r="I4090" s="4" t="s">
        <v>26942</v>
      </c>
      <c r="J4090" s="4" t="s">
        <v>26945</v>
      </c>
      <c r="K4090" s="4" t="s">
        <v>26946</v>
      </c>
      <c r="L4090" s="4" t="s">
        <v>57</v>
      </c>
      <c r="M4090" s="7" t="s">
        <v>26947</v>
      </c>
      <c r="N4090" s="4">
        <v>5253</v>
      </c>
      <c r="O4090" s="4">
        <v>1900</v>
      </c>
      <c r="P4090" s="4" t="s">
        <v>26948</v>
      </c>
      <c r="Q4090" s="7" t="s">
        <v>26949</v>
      </c>
      <c r="R4090" s="4" t="s">
        <v>26950</v>
      </c>
    </row>
    <row r="4091" spans="1:18" ht="61.9">
      <c r="A4091" s="3" t="s">
        <v>26951</v>
      </c>
      <c r="B4091" s="4" t="s">
        <v>26952</v>
      </c>
      <c r="C4091" s="5" t="s">
        <v>4115</v>
      </c>
      <c r="D4091" s="4" t="s">
        <v>26953</v>
      </c>
      <c r="E4091" s="6">
        <v>44634.737962962958</v>
      </c>
      <c r="F4091" s="4"/>
      <c r="G4091" s="4"/>
      <c r="H4091" s="4"/>
      <c r="I4091" s="4"/>
      <c r="J4091" s="4" t="s">
        <v>26954</v>
      </c>
      <c r="K4091" s="4"/>
      <c r="L4091" s="4" t="s">
        <v>57</v>
      </c>
      <c r="M4091" s="7" t="s">
        <v>26955</v>
      </c>
      <c r="N4091" s="4">
        <v>3735</v>
      </c>
      <c r="O4091" s="4">
        <v>62</v>
      </c>
      <c r="P4091" s="4"/>
      <c r="Q4091" s="7" t="s">
        <v>26956</v>
      </c>
      <c r="R4091" s="4" t="s">
        <v>4121</v>
      </c>
    </row>
    <row r="4092" spans="1:18" ht="82.15">
      <c r="A4092" s="3" t="s">
        <v>26957</v>
      </c>
      <c r="B4092" s="4" t="s">
        <v>26958</v>
      </c>
      <c r="C4092" s="5" t="s">
        <v>6408</v>
      </c>
      <c r="D4092" s="4" t="s">
        <v>26959</v>
      </c>
      <c r="E4092" s="6">
        <v>44634.737534722226</v>
      </c>
      <c r="F4092" s="4"/>
      <c r="G4092" s="4"/>
      <c r="H4092" s="4"/>
      <c r="I4092" s="4"/>
      <c r="J4092" s="4" t="s">
        <v>26960</v>
      </c>
      <c r="K4092" s="4"/>
      <c r="L4092" s="4" t="s">
        <v>23</v>
      </c>
      <c r="M4092" s="7" t="s">
        <v>26961</v>
      </c>
      <c r="N4092" s="4">
        <v>1042</v>
      </c>
      <c r="O4092" s="4">
        <v>386</v>
      </c>
      <c r="P4092" s="4"/>
      <c r="Q4092" s="7" t="s">
        <v>26962</v>
      </c>
      <c r="R4092" s="4" t="s">
        <v>6369</v>
      </c>
    </row>
    <row r="4093" spans="1:18" ht="72">
      <c r="A4093" s="3" t="s">
        <v>26963</v>
      </c>
      <c r="B4093" s="4" t="s">
        <v>26958</v>
      </c>
      <c r="C4093" s="5" t="s">
        <v>6363</v>
      </c>
      <c r="D4093" s="4" t="s">
        <v>26964</v>
      </c>
      <c r="E4093" s="6">
        <v>44634.737384259264</v>
      </c>
      <c r="F4093" s="4"/>
      <c r="G4093" s="4"/>
      <c r="H4093" s="4"/>
      <c r="I4093" s="4"/>
      <c r="J4093" s="4" t="s">
        <v>26960</v>
      </c>
      <c r="K4093" s="4"/>
      <c r="L4093" s="4" t="s">
        <v>23</v>
      </c>
      <c r="M4093" s="7" t="s">
        <v>26961</v>
      </c>
      <c r="N4093" s="4">
        <v>1042</v>
      </c>
      <c r="O4093" s="4">
        <v>386</v>
      </c>
      <c r="P4093" s="4"/>
      <c r="Q4093" s="7" t="s">
        <v>26965</v>
      </c>
      <c r="R4093" s="4" t="s">
        <v>6369</v>
      </c>
    </row>
    <row r="4094" spans="1:18" ht="31.15">
      <c r="A4094" s="3" t="s">
        <v>26966</v>
      </c>
      <c r="B4094" s="4" t="s">
        <v>2564</v>
      </c>
      <c r="C4094" s="5" t="s">
        <v>26967</v>
      </c>
      <c r="D4094" s="4" t="s">
        <v>26968</v>
      </c>
      <c r="E4094" s="6">
        <v>44634.737280092595</v>
      </c>
      <c r="F4094" s="4"/>
      <c r="G4094" s="4"/>
      <c r="H4094" s="4"/>
      <c r="I4094" s="4"/>
      <c r="J4094" s="4" t="s">
        <v>2567</v>
      </c>
      <c r="K4094" s="4"/>
      <c r="L4094" s="4" t="s">
        <v>33</v>
      </c>
      <c r="M4094" s="7" t="s">
        <v>2568</v>
      </c>
      <c r="N4094" s="4">
        <v>4255</v>
      </c>
      <c r="O4094" s="4">
        <v>3763</v>
      </c>
      <c r="P4094" s="4" t="s">
        <v>2569</v>
      </c>
      <c r="Q4094" s="7" t="s">
        <v>26969</v>
      </c>
      <c r="R4094" s="4" t="s">
        <v>26970</v>
      </c>
    </row>
    <row r="4095" spans="1:18" ht="72">
      <c r="A4095" s="3" t="s">
        <v>26971</v>
      </c>
      <c r="B4095" s="4" t="s">
        <v>26972</v>
      </c>
      <c r="C4095" s="5" t="s">
        <v>6363</v>
      </c>
      <c r="D4095" s="4" t="s">
        <v>26973</v>
      </c>
      <c r="E4095" s="6">
        <v>44634.734375</v>
      </c>
      <c r="F4095" s="4"/>
      <c r="G4095" s="4"/>
      <c r="H4095" s="4"/>
      <c r="I4095" s="4"/>
      <c r="J4095" s="4" t="s">
        <v>26974</v>
      </c>
      <c r="K4095" s="4"/>
      <c r="L4095" s="4" t="s">
        <v>33</v>
      </c>
      <c r="M4095" s="7" t="s">
        <v>26975</v>
      </c>
      <c r="N4095" s="4">
        <v>3574</v>
      </c>
      <c r="O4095" s="4">
        <v>4155</v>
      </c>
      <c r="P4095" s="4"/>
      <c r="Q4095" s="7" t="s">
        <v>26976</v>
      </c>
      <c r="R4095" s="4" t="s">
        <v>6369</v>
      </c>
    </row>
    <row r="4096" spans="1:18" ht="41.45">
      <c r="A4096" s="3" t="s">
        <v>26977</v>
      </c>
      <c r="B4096" s="4" t="s">
        <v>326</v>
      </c>
      <c r="C4096" s="5" t="s">
        <v>26978</v>
      </c>
      <c r="D4096" s="4" t="s">
        <v>26979</v>
      </c>
      <c r="E4096" s="6">
        <v>44634.732962962968</v>
      </c>
      <c r="F4096" s="4"/>
      <c r="G4096" s="4"/>
      <c r="H4096" s="4"/>
      <c r="I4096" s="4"/>
      <c r="J4096" s="4" t="s">
        <v>329</v>
      </c>
      <c r="K4096" s="4"/>
      <c r="L4096" s="4" t="s">
        <v>33</v>
      </c>
      <c r="M4096" s="7" t="s">
        <v>330</v>
      </c>
      <c r="N4096" s="4">
        <v>1379</v>
      </c>
      <c r="O4096" s="4">
        <v>1366</v>
      </c>
      <c r="P4096" s="4" t="s">
        <v>331</v>
      </c>
      <c r="Q4096" s="7" t="s">
        <v>26980</v>
      </c>
      <c r="R4096" s="4" t="s">
        <v>26981</v>
      </c>
    </row>
    <row r="4097" spans="1:18" ht="61.9">
      <c r="A4097" s="3" t="s">
        <v>26982</v>
      </c>
      <c r="B4097" s="4" t="s">
        <v>26983</v>
      </c>
      <c r="C4097" s="5" t="s">
        <v>26984</v>
      </c>
      <c r="D4097" s="4" t="s">
        <v>26985</v>
      </c>
      <c r="E4097" s="6">
        <v>44634.727766203709</v>
      </c>
      <c r="F4097" s="4" t="s">
        <v>26986</v>
      </c>
      <c r="G4097" s="4"/>
      <c r="H4097" s="4"/>
      <c r="I4097" s="4"/>
      <c r="J4097" s="4" t="s">
        <v>26987</v>
      </c>
      <c r="K4097" s="4"/>
      <c r="L4097" s="4" t="s">
        <v>26988</v>
      </c>
      <c r="M4097" s="7" t="s">
        <v>26989</v>
      </c>
      <c r="N4097" s="4">
        <v>20693</v>
      </c>
      <c r="O4097" s="4">
        <v>912</v>
      </c>
      <c r="P4097" s="4" t="s">
        <v>12751</v>
      </c>
      <c r="Q4097" s="7" t="s">
        <v>26990</v>
      </c>
      <c r="R4097" s="4" t="s">
        <v>26991</v>
      </c>
    </row>
    <row r="4098" spans="1:18" ht="61.9">
      <c r="A4098" s="3" t="s">
        <v>26992</v>
      </c>
      <c r="B4098" s="4" t="s">
        <v>26993</v>
      </c>
      <c r="C4098" s="5" t="s">
        <v>26994</v>
      </c>
      <c r="D4098" s="4" t="s">
        <v>26995</v>
      </c>
      <c r="E4098" s="6">
        <v>44634.727673611109</v>
      </c>
      <c r="F4098" s="4"/>
      <c r="G4098" s="4"/>
      <c r="H4098" s="4"/>
      <c r="I4098" s="4"/>
      <c r="J4098" s="4" t="s">
        <v>26996</v>
      </c>
      <c r="K4098" s="4"/>
      <c r="L4098" s="4" t="s">
        <v>33</v>
      </c>
      <c r="M4098" s="7" t="s">
        <v>26997</v>
      </c>
      <c r="N4098" s="4">
        <v>1091</v>
      </c>
      <c r="O4098" s="4">
        <v>1293</v>
      </c>
      <c r="P4098" s="4" t="s">
        <v>26998</v>
      </c>
      <c r="Q4098" s="7" t="s">
        <v>26999</v>
      </c>
      <c r="R4098" s="4" t="s">
        <v>27000</v>
      </c>
    </row>
    <row r="4099" spans="1:18" ht="72">
      <c r="A4099" s="3" t="s">
        <v>27001</v>
      </c>
      <c r="B4099" s="4" t="s">
        <v>413</v>
      </c>
      <c r="C4099" s="5" t="s">
        <v>27002</v>
      </c>
      <c r="D4099" s="4" t="s">
        <v>27003</v>
      </c>
      <c r="E4099" s="6">
        <v>44634.726967592593</v>
      </c>
      <c r="F4099" s="4"/>
      <c r="G4099" s="4"/>
      <c r="H4099" s="4"/>
      <c r="I4099" s="4"/>
      <c r="J4099" s="4" t="s">
        <v>416</v>
      </c>
      <c r="K4099" s="4"/>
      <c r="L4099" s="4" t="s">
        <v>23</v>
      </c>
      <c r="M4099" s="7" t="s">
        <v>417</v>
      </c>
      <c r="N4099" s="4">
        <v>32832</v>
      </c>
      <c r="O4099" s="4">
        <v>29934</v>
      </c>
      <c r="P4099" s="4" t="s">
        <v>418</v>
      </c>
      <c r="Q4099" s="7" t="s">
        <v>27004</v>
      </c>
      <c r="R4099" s="4" t="s">
        <v>27005</v>
      </c>
    </row>
    <row r="4100" spans="1:18" ht="41.45">
      <c r="A4100" s="3" t="s">
        <v>27006</v>
      </c>
      <c r="B4100" s="4" t="s">
        <v>27007</v>
      </c>
      <c r="C4100" s="5" t="s">
        <v>27008</v>
      </c>
      <c r="D4100" s="4" t="s">
        <v>27009</v>
      </c>
      <c r="E4100" s="6">
        <v>44634.725972222222</v>
      </c>
      <c r="F4100" s="4"/>
      <c r="G4100" s="4"/>
      <c r="H4100" s="4"/>
      <c r="I4100" s="4"/>
      <c r="J4100" s="4" t="s">
        <v>27010</v>
      </c>
      <c r="K4100" s="4"/>
      <c r="L4100" s="4" t="s">
        <v>33</v>
      </c>
      <c r="M4100" s="7" t="s">
        <v>27011</v>
      </c>
      <c r="N4100" s="4">
        <v>731</v>
      </c>
      <c r="O4100" s="4">
        <v>574</v>
      </c>
      <c r="P4100" s="4" t="s">
        <v>27012</v>
      </c>
      <c r="Q4100" s="7" t="s">
        <v>27013</v>
      </c>
      <c r="R4100" s="4" t="s">
        <v>27014</v>
      </c>
    </row>
    <row r="4101" spans="1:18" ht="72">
      <c r="A4101" s="3" t="s">
        <v>27015</v>
      </c>
      <c r="B4101" s="4" t="s">
        <v>27016</v>
      </c>
      <c r="C4101" s="5" t="s">
        <v>15265</v>
      </c>
      <c r="D4101" s="4" t="s">
        <v>27017</v>
      </c>
      <c r="E4101" s="6">
        <v>44634.725729166668</v>
      </c>
      <c r="F4101" s="4"/>
      <c r="G4101" s="4"/>
      <c r="H4101" s="4"/>
      <c r="I4101" s="4"/>
      <c r="J4101" s="4" t="s">
        <v>27018</v>
      </c>
      <c r="K4101" s="4"/>
      <c r="L4101" s="4" t="s">
        <v>23</v>
      </c>
      <c r="M4101" s="7" t="s">
        <v>27019</v>
      </c>
      <c r="N4101" s="4">
        <v>5629</v>
      </c>
      <c r="O4101" s="4">
        <v>1937</v>
      </c>
      <c r="P4101" s="4" t="s">
        <v>6980</v>
      </c>
      <c r="Q4101" s="7" t="s">
        <v>27020</v>
      </c>
      <c r="R4101" s="4" t="s">
        <v>15271</v>
      </c>
    </row>
    <row r="4102" spans="1:18" ht="41.45">
      <c r="A4102" s="3" t="s">
        <v>27021</v>
      </c>
      <c r="B4102" s="4" t="s">
        <v>27022</v>
      </c>
      <c r="C4102" s="5" t="s">
        <v>27023</v>
      </c>
      <c r="D4102" s="4" t="s">
        <v>27024</v>
      </c>
      <c r="E4102" s="6">
        <v>44634.725254629629</v>
      </c>
      <c r="F4102" s="4"/>
      <c r="G4102" s="4"/>
      <c r="H4102" s="4"/>
      <c r="I4102" s="4"/>
      <c r="J4102" s="4" t="s">
        <v>27025</v>
      </c>
      <c r="K4102" s="4"/>
      <c r="L4102" s="4" t="s">
        <v>57</v>
      </c>
      <c r="M4102" s="7" t="s">
        <v>27026</v>
      </c>
      <c r="N4102" s="4">
        <v>756</v>
      </c>
      <c r="O4102" s="4">
        <v>1641</v>
      </c>
      <c r="P4102" s="4" t="s">
        <v>27027</v>
      </c>
      <c r="Q4102" s="7" t="s">
        <v>27028</v>
      </c>
      <c r="R4102" s="4" t="s">
        <v>27029</v>
      </c>
    </row>
    <row r="4103" spans="1:18" ht="61.9">
      <c r="A4103" s="3" t="s">
        <v>27030</v>
      </c>
      <c r="B4103" s="4" t="s">
        <v>26983</v>
      </c>
      <c r="C4103" s="5" t="s">
        <v>27031</v>
      </c>
      <c r="D4103" s="4" t="s">
        <v>27032</v>
      </c>
      <c r="E4103" s="6">
        <v>44634.725127314814</v>
      </c>
      <c r="F4103" s="4"/>
      <c r="G4103" s="4"/>
      <c r="H4103" s="4"/>
      <c r="I4103" s="4"/>
      <c r="J4103" s="4" t="s">
        <v>26987</v>
      </c>
      <c r="K4103" s="4"/>
      <c r="L4103" s="4" t="s">
        <v>23</v>
      </c>
      <c r="M4103" s="7" t="s">
        <v>26989</v>
      </c>
      <c r="N4103" s="4">
        <v>20693</v>
      </c>
      <c r="O4103" s="4">
        <v>912</v>
      </c>
      <c r="P4103" s="4" t="s">
        <v>12751</v>
      </c>
      <c r="Q4103" s="7" t="s">
        <v>27033</v>
      </c>
      <c r="R4103" s="4" t="s">
        <v>27034</v>
      </c>
    </row>
    <row r="4104" spans="1:18" ht="92.45">
      <c r="A4104" s="3" t="s">
        <v>27035</v>
      </c>
      <c r="B4104" s="4" t="s">
        <v>27036</v>
      </c>
      <c r="C4104" s="5" t="s">
        <v>21008</v>
      </c>
      <c r="D4104" s="4" t="s">
        <v>27037</v>
      </c>
      <c r="E4104" s="6">
        <v>44634.722164351857</v>
      </c>
      <c r="F4104" s="4"/>
      <c r="G4104" s="4"/>
      <c r="H4104" s="4"/>
      <c r="I4104" s="4"/>
      <c r="J4104" s="4" t="s">
        <v>27038</v>
      </c>
      <c r="K4104" s="4"/>
      <c r="L4104" s="4" t="s">
        <v>23</v>
      </c>
      <c r="M4104" s="7" t="s">
        <v>27039</v>
      </c>
      <c r="N4104" s="4">
        <v>3525</v>
      </c>
      <c r="O4104" s="4">
        <v>3674</v>
      </c>
      <c r="P4104" s="4"/>
      <c r="Q4104" s="7" t="s">
        <v>27040</v>
      </c>
      <c r="R4104" s="4" t="s">
        <v>21013</v>
      </c>
    </row>
    <row r="4105" spans="1:18" ht="31.15">
      <c r="A4105" s="3" t="s">
        <v>27041</v>
      </c>
      <c r="B4105" s="4" t="s">
        <v>27042</v>
      </c>
      <c r="C4105" s="5" t="s">
        <v>22045</v>
      </c>
      <c r="D4105" s="4" t="s">
        <v>27043</v>
      </c>
      <c r="E4105" s="6">
        <v>44634.721030092594</v>
      </c>
      <c r="F4105" s="4"/>
      <c r="G4105" s="4"/>
      <c r="H4105" s="4"/>
      <c r="I4105" s="4"/>
      <c r="J4105" s="4" t="s">
        <v>27044</v>
      </c>
      <c r="K4105" s="4"/>
      <c r="L4105" s="4" t="s">
        <v>57</v>
      </c>
      <c r="M4105" s="7" t="s">
        <v>27045</v>
      </c>
      <c r="N4105" s="4">
        <v>8183</v>
      </c>
      <c r="O4105" s="4">
        <v>7966</v>
      </c>
      <c r="P4105" s="4" t="s">
        <v>1734</v>
      </c>
      <c r="Q4105" s="7" t="s">
        <v>27046</v>
      </c>
      <c r="R4105" s="4" t="s">
        <v>22048</v>
      </c>
    </row>
    <row r="4106" spans="1:18" ht="61.9">
      <c r="A4106" s="3" t="s">
        <v>27047</v>
      </c>
      <c r="B4106" s="4" t="s">
        <v>10316</v>
      </c>
      <c r="C4106" s="5" t="s">
        <v>27048</v>
      </c>
      <c r="D4106" s="4" t="s">
        <v>27049</v>
      </c>
      <c r="E4106" s="6">
        <v>44634.719282407408</v>
      </c>
      <c r="F4106" s="4"/>
      <c r="G4106" s="4"/>
      <c r="H4106" s="4" t="s">
        <v>27050</v>
      </c>
      <c r="I4106" s="4" t="s">
        <v>27051</v>
      </c>
      <c r="J4106" s="4" t="s">
        <v>10321</v>
      </c>
      <c r="K4106" s="4" t="s">
        <v>27052</v>
      </c>
      <c r="L4106" s="4" t="s">
        <v>23</v>
      </c>
      <c r="M4106" s="7" t="s">
        <v>10323</v>
      </c>
      <c r="N4106" s="4">
        <v>870</v>
      </c>
      <c r="O4106" s="4">
        <v>1274</v>
      </c>
      <c r="P4106" s="4" t="s">
        <v>10324</v>
      </c>
      <c r="Q4106" s="7" t="s">
        <v>27053</v>
      </c>
      <c r="R4106" s="4" t="s">
        <v>27054</v>
      </c>
    </row>
    <row r="4107" spans="1:18" ht="61.9">
      <c r="A4107" s="3" t="s">
        <v>27055</v>
      </c>
      <c r="B4107" s="4" t="s">
        <v>10316</v>
      </c>
      <c r="C4107" s="5" t="s">
        <v>27056</v>
      </c>
      <c r="D4107" s="4" t="s">
        <v>27057</v>
      </c>
      <c r="E4107" s="6">
        <v>44634.719201388885</v>
      </c>
      <c r="F4107" s="4"/>
      <c r="G4107" s="4"/>
      <c r="H4107" s="4" t="s">
        <v>27058</v>
      </c>
      <c r="I4107" s="4" t="s">
        <v>27059</v>
      </c>
      <c r="J4107" s="4" t="s">
        <v>10321</v>
      </c>
      <c r="K4107" s="4" t="s">
        <v>27060</v>
      </c>
      <c r="L4107" s="4" t="s">
        <v>23</v>
      </c>
      <c r="M4107" s="7" t="s">
        <v>10323</v>
      </c>
      <c r="N4107" s="4">
        <v>870</v>
      </c>
      <c r="O4107" s="4">
        <v>1274</v>
      </c>
      <c r="P4107" s="4" t="s">
        <v>10324</v>
      </c>
      <c r="Q4107" s="7" t="s">
        <v>27061</v>
      </c>
      <c r="R4107" s="4" t="s">
        <v>27062</v>
      </c>
    </row>
    <row r="4108" spans="1:18" ht="61.9">
      <c r="A4108" s="3" t="s">
        <v>27063</v>
      </c>
      <c r="B4108" s="4" t="s">
        <v>10316</v>
      </c>
      <c r="C4108" s="5" t="s">
        <v>27064</v>
      </c>
      <c r="D4108" s="4" t="s">
        <v>27065</v>
      </c>
      <c r="E4108" s="6">
        <v>44634.718518518523</v>
      </c>
      <c r="F4108" s="4"/>
      <c r="G4108" s="4"/>
      <c r="H4108" s="4"/>
      <c r="I4108" s="4"/>
      <c r="J4108" s="4" t="s">
        <v>10321</v>
      </c>
      <c r="K4108" s="4"/>
      <c r="L4108" s="4" t="s">
        <v>23</v>
      </c>
      <c r="M4108" s="7" t="s">
        <v>10323</v>
      </c>
      <c r="N4108" s="4">
        <v>870</v>
      </c>
      <c r="O4108" s="4">
        <v>1274</v>
      </c>
      <c r="P4108" s="4" t="s">
        <v>10324</v>
      </c>
      <c r="Q4108" s="7" t="s">
        <v>27066</v>
      </c>
      <c r="R4108" s="4" t="s">
        <v>27067</v>
      </c>
    </row>
    <row r="4109" spans="1:18" ht="51.6">
      <c r="A4109" s="3" t="s">
        <v>27068</v>
      </c>
      <c r="B4109" s="4" t="s">
        <v>27069</v>
      </c>
      <c r="C4109" s="5" t="s">
        <v>22588</v>
      </c>
      <c r="D4109" s="4" t="s">
        <v>27070</v>
      </c>
      <c r="E4109" s="6">
        <v>44634.717893518522</v>
      </c>
      <c r="F4109" s="4"/>
      <c r="G4109" s="4"/>
      <c r="H4109" s="4"/>
      <c r="I4109" s="4"/>
      <c r="J4109" s="4" t="s">
        <v>27071</v>
      </c>
      <c r="K4109" s="4"/>
      <c r="L4109" s="4" t="s">
        <v>23</v>
      </c>
      <c r="M4109" s="7" t="s">
        <v>27072</v>
      </c>
      <c r="N4109" s="4">
        <v>1877</v>
      </c>
      <c r="O4109" s="4">
        <v>1769</v>
      </c>
      <c r="P4109" s="4"/>
      <c r="Q4109" s="7" t="s">
        <v>27073</v>
      </c>
      <c r="R4109" s="4" t="s">
        <v>22593</v>
      </c>
    </row>
    <row r="4110" spans="1:18" ht="61.9">
      <c r="A4110" s="3" t="s">
        <v>27074</v>
      </c>
      <c r="B4110" s="4" t="s">
        <v>22217</v>
      </c>
      <c r="C4110" s="5" t="s">
        <v>27075</v>
      </c>
      <c r="D4110" s="4" t="s">
        <v>27076</v>
      </c>
      <c r="E4110" s="6">
        <v>44634.717048611114</v>
      </c>
      <c r="F4110" s="4"/>
      <c r="G4110" s="4"/>
      <c r="H4110" s="4" t="s">
        <v>27077</v>
      </c>
      <c r="I4110" s="4" t="s">
        <v>27078</v>
      </c>
      <c r="J4110" s="4" t="s">
        <v>22222</v>
      </c>
      <c r="K4110" s="4" t="s">
        <v>27079</v>
      </c>
      <c r="L4110" s="4" t="s">
        <v>303</v>
      </c>
      <c r="M4110" s="7" t="s">
        <v>22224</v>
      </c>
      <c r="N4110" s="4">
        <v>29022</v>
      </c>
      <c r="O4110" s="4">
        <v>1472</v>
      </c>
      <c r="P4110" s="4" t="s">
        <v>22225</v>
      </c>
      <c r="Q4110" s="7" t="s">
        <v>27080</v>
      </c>
      <c r="R4110" s="4" t="s">
        <v>27081</v>
      </c>
    </row>
    <row r="4111" spans="1:18" ht="61.9">
      <c r="A4111" s="3" t="s">
        <v>27082</v>
      </c>
      <c r="B4111" s="4" t="s">
        <v>27083</v>
      </c>
      <c r="C4111" s="5" t="s">
        <v>4115</v>
      </c>
      <c r="D4111" s="4" t="s">
        <v>27084</v>
      </c>
      <c r="E4111" s="6">
        <v>44634.716145833328</v>
      </c>
      <c r="F4111" s="4"/>
      <c r="G4111" s="4"/>
      <c r="H4111" s="4"/>
      <c r="I4111" s="4"/>
      <c r="J4111" s="4" t="s">
        <v>27085</v>
      </c>
      <c r="K4111" s="4"/>
      <c r="L4111" s="4" t="s">
        <v>23</v>
      </c>
      <c r="M4111" s="7" t="s">
        <v>27086</v>
      </c>
      <c r="N4111" s="4">
        <v>10715</v>
      </c>
      <c r="O4111" s="4">
        <v>517</v>
      </c>
      <c r="P4111" s="4" t="s">
        <v>21565</v>
      </c>
      <c r="Q4111" s="7" t="s">
        <v>27087</v>
      </c>
      <c r="R4111" s="4" t="s">
        <v>4121</v>
      </c>
    </row>
    <row r="4112" spans="1:18" ht="61.9">
      <c r="A4112" s="3" t="s">
        <v>27088</v>
      </c>
      <c r="B4112" s="4" t="s">
        <v>27089</v>
      </c>
      <c r="C4112" s="5" t="s">
        <v>4115</v>
      </c>
      <c r="D4112" s="4" t="s">
        <v>27090</v>
      </c>
      <c r="E4112" s="6">
        <v>44634.715347222227</v>
      </c>
      <c r="F4112" s="4"/>
      <c r="G4112" s="4"/>
      <c r="H4112" s="4"/>
      <c r="I4112" s="4"/>
      <c r="J4112" s="4" t="s">
        <v>27091</v>
      </c>
      <c r="K4112" s="4"/>
      <c r="L4112" s="4" t="s">
        <v>33</v>
      </c>
      <c r="M4112" s="7" t="s">
        <v>27092</v>
      </c>
      <c r="N4112" s="4">
        <v>1364</v>
      </c>
      <c r="O4112" s="4">
        <v>186</v>
      </c>
      <c r="P4112" s="4" t="s">
        <v>13170</v>
      </c>
      <c r="Q4112" s="7" t="s">
        <v>27093</v>
      </c>
      <c r="R4112" s="4" t="s">
        <v>4121</v>
      </c>
    </row>
    <row r="4113" spans="1:18" ht="51.6">
      <c r="A4113" s="3" t="s">
        <v>27094</v>
      </c>
      <c r="B4113" s="4" t="s">
        <v>7535</v>
      </c>
      <c r="C4113" s="5" t="s">
        <v>27095</v>
      </c>
      <c r="D4113" s="4" t="s">
        <v>27096</v>
      </c>
      <c r="E4113" s="6">
        <v>44634.711724537032</v>
      </c>
      <c r="F4113" s="4"/>
      <c r="G4113" s="4"/>
      <c r="H4113" s="4"/>
      <c r="I4113" s="4"/>
      <c r="J4113" s="4" t="s">
        <v>7538</v>
      </c>
      <c r="K4113" s="4"/>
      <c r="L4113" s="4" t="s">
        <v>33</v>
      </c>
      <c r="M4113" s="7" t="s">
        <v>7539</v>
      </c>
      <c r="N4113" s="4">
        <v>706</v>
      </c>
      <c r="O4113" s="4">
        <v>646</v>
      </c>
      <c r="P4113" s="4" t="s">
        <v>7540</v>
      </c>
      <c r="Q4113" s="7" t="s">
        <v>27097</v>
      </c>
      <c r="R4113" s="4" t="s">
        <v>27098</v>
      </c>
    </row>
    <row r="4114" spans="1:18" ht="61.9">
      <c r="A4114" s="3" t="s">
        <v>27099</v>
      </c>
      <c r="B4114" s="4" t="s">
        <v>27100</v>
      </c>
      <c r="C4114" s="5" t="s">
        <v>4115</v>
      </c>
      <c r="D4114" s="4" t="s">
        <v>27101</v>
      </c>
      <c r="E4114" s="6">
        <v>44634.710844907408</v>
      </c>
      <c r="F4114" s="4"/>
      <c r="G4114" s="4"/>
      <c r="H4114" s="4"/>
      <c r="I4114" s="4"/>
      <c r="J4114" s="4" t="s">
        <v>27102</v>
      </c>
      <c r="K4114" s="4"/>
      <c r="L4114" s="4" t="s">
        <v>33</v>
      </c>
      <c r="M4114" s="7" t="s">
        <v>27103</v>
      </c>
      <c r="N4114" s="4">
        <v>1167</v>
      </c>
      <c r="O4114" s="4">
        <v>2774</v>
      </c>
      <c r="P4114" s="4"/>
      <c r="Q4114" s="7" t="s">
        <v>27104</v>
      </c>
      <c r="R4114" s="4" t="s">
        <v>4121</v>
      </c>
    </row>
    <row r="4115" spans="1:18" ht="72">
      <c r="A4115" s="3" t="s">
        <v>27105</v>
      </c>
      <c r="B4115" s="4" t="s">
        <v>27106</v>
      </c>
      <c r="C4115" s="5" t="s">
        <v>6363</v>
      </c>
      <c r="D4115" s="4" t="s">
        <v>27107</v>
      </c>
      <c r="E4115" s="6">
        <v>44634.709837962961</v>
      </c>
      <c r="F4115" s="4"/>
      <c r="G4115" s="4"/>
      <c r="H4115" s="4"/>
      <c r="I4115" s="4"/>
      <c r="J4115" s="4" t="s">
        <v>27108</v>
      </c>
      <c r="K4115" s="4"/>
      <c r="L4115" s="4" t="s">
        <v>23</v>
      </c>
      <c r="M4115" s="7" t="s">
        <v>27109</v>
      </c>
      <c r="N4115" s="4">
        <v>1480</v>
      </c>
      <c r="O4115" s="4">
        <v>643</v>
      </c>
      <c r="P4115" s="4" t="s">
        <v>16190</v>
      </c>
      <c r="Q4115" s="7" t="s">
        <v>27110</v>
      </c>
      <c r="R4115" s="4" t="s">
        <v>6369</v>
      </c>
    </row>
    <row r="4116" spans="1:18" ht="153.6">
      <c r="A4116" s="3" t="s">
        <v>27111</v>
      </c>
      <c r="B4116" s="4" t="s">
        <v>27112</v>
      </c>
      <c r="C4116" s="5" t="s">
        <v>2266</v>
      </c>
      <c r="D4116" s="4" t="s">
        <v>27113</v>
      </c>
      <c r="E4116" s="6">
        <v>44634.709780092591</v>
      </c>
      <c r="F4116" s="4"/>
      <c r="G4116" s="4"/>
      <c r="H4116" s="4"/>
      <c r="I4116" s="4"/>
      <c r="J4116" s="4" t="s">
        <v>27114</v>
      </c>
      <c r="K4116" s="4"/>
      <c r="L4116" s="4" t="s">
        <v>57</v>
      </c>
      <c r="M4116" s="7" t="s">
        <v>27115</v>
      </c>
      <c r="N4116" s="4">
        <v>1203</v>
      </c>
      <c r="O4116" s="4">
        <v>5000</v>
      </c>
      <c r="P4116" s="4"/>
      <c r="Q4116" s="7" t="s">
        <v>27116</v>
      </c>
      <c r="R4116" s="4" t="s">
        <v>2272</v>
      </c>
    </row>
    <row r="4117" spans="1:18" ht="61.9">
      <c r="A4117" s="3" t="s">
        <v>27117</v>
      </c>
      <c r="B4117" s="4" t="s">
        <v>27118</v>
      </c>
      <c r="C4117" s="5" t="s">
        <v>4115</v>
      </c>
      <c r="D4117" s="4" t="s">
        <v>27119</v>
      </c>
      <c r="E4117" s="6">
        <v>44634.709675925929</v>
      </c>
      <c r="F4117" s="4"/>
      <c r="G4117" s="4"/>
      <c r="H4117" s="4"/>
      <c r="I4117" s="4"/>
      <c r="J4117" s="4" t="s">
        <v>27120</v>
      </c>
      <c r="K4117" s="4"/>
      <c r="L4117" s="4" t="s">
        <v>57</v>
      </c>
      <c r="M4117" s="7" t="s">
        <v>27121</v>
      </c>
      <c r="N4117" s="4">
        <v>4392</v>
      </c>
      <c r="O4117" s="4">
        <v>563</v>
      </c>
      <c r="P4117" s="4" t="s">
        <v>27122</v>
      </c>
      <c r="Q4117" s="7" t="s">
        <v>27123</v>
      </c>
      <c r="R4117" s="4" t="s">
        <v>4121</v>
      </c>
    </row>
    <row r="4118" spans="1:18" ht="61.9">
      <c r="A4118" s="3" t="s">
        <v>27124</v>
      </c>
      <c r="B4118" s="4" t="s">
        <v>701</v>
      </c>
      <c r="C4118" s="5" t="s">
        <v>27125</v>
      </c>
      <c r="D4118" s="4" t="s">
        <v>27126</v>
      </c>
      <c r="E4118" s="6">
        <v>44634.709652777776</v>
      </c>
      <c r="F4118" s="4"/>
      <c r="G4118" s="4"/>
      <c r="H4118" s="4"/>
      <c r="I4118" s="4"/>
      <c r="J4118" s="4" t="s">
        <v>704</v>
      </c>
      <c r="K4118" s="4"/>
      <c r="L4118" s="4" t="s">
        <v>23</v>
      </c>
      <c r="M4118" s="7" t="s">
        <v>705</v>
      </c>
      <c r="N4118" s="4">
        <v>1260</v>
      </c>
      <c r="O4118" s="4">
        <v>24</v>
      </c>
      <c r="P4118" s="4" t="s">
        <v>706</v>
      </c>
      <c r="Q4118" s="7" t="s">
        <v>27127</v>
      </c>
      <c r="R4118" s="4" t="s">
        <v>27128</v>
      </c>
    </row>
    <row r="4119" spans="1:18" ht="61.9">
      <c r="A4119" s="3" t="s">
        <v>27129</v>
      </c>
      <c r="B4119" s="4" t="s">
        <v>27130</v>
      </c>
      <c r="C4119" s="5" t="s">
        <v>4115</v>
      </c>
      <c r="D4119" s="4" t="s">
        <v>27131</v>
      </c>
      <c r="E4119" s="6">
        <v>44634.709560185191</v>
      </c>
      <c r="F4119" s="4"/>
      <c r="G4119" s="4"/>
      <c r="H4119" s="4"/>
      <c r="I4119" s="4"/>
      <c r="J4119" s="4" t="s">
        <v>27132</v>
      </c>
      <c r="K4119" s="4"/>
      <c r="L4119" s="4" t="s">
        <v>23</v>
      </c>
      <c r="M4119" s="7" t="s">
        <v>27133</v>
      </c>
      <c r="N4119" s="4">
        <v>711</v>
      </c>
      <c r="O4119" s="4">
        <v>1111</v>
      </c>
      <c r="P4119" s="4" t="s">
        <v>27134</v>
      </c>
      <c r="Q4119" s="7" t="s">
        <v>27135</v>
      </c>
      <c r="R4119" s="4" t="s">
        <v>4121</v>
      </c>
    </row>
    <row r="4120" spans="1:18" ht="61.9">
      <c r="A4120" s="3" t="s">
        <v>27136</v>
      </c>
      <c r="B4120" s="4" t="s">
        <v>27137</v>
      </c>
      <c r="C4120" s="5" t="s">
        <v>4115</v>
      </c>
      <c r="D4120" s="4" t="s">
        <v>27138</v>
      </c>
      <c r="E4120" s="6">
        <v>44634.709398148145</v>
      </c>
      <c r="F4120" s="4"/>
      <c r="G4120" s="4"/>
      <c r="H4120" s="4"/>
      <c r="I4120" s="4"/>
      <c r="J4120" s="4" t="s">
        <v>27139</v>
      </c>
      <c r="K4120" s="4"/>
      <c r="L4120" s="4" t="s">
        <v>303</v>
      </c>
      <c r="M4120" s="7" t="s">
        <v>27140</v>
      </c>
      <c r="N4120" s="4">
        <v>4425</v>
      </c>
      <c r="O4120" s="4">
        <v>4995</v>
      </c>
      <c r="P4120" s="4" t="s">
        <v>27141</v>
      </c>
      <c r="Q4120" s="7" t="s">
        <v>27142</v>
      </c>
      <c r="R4120" s="4" t="s">
        <v>4121</v>
      </c>
    </row>
    <row r="4121" spans="1:18" ht="61.9">
      <c r="A4121" s="3" t="s">
        <v>27143</v>
      </c>
      <c r="B4121" s="4" t="s">
        <v>9666</v>
      </c>
      <c r="C4121" s="5" t="s">
        <v>27144</v>
      </c>
      <c r="D4121" s="4" t="s">
        <v>27145</v>
      </c>
      <c r="E4121" s="6">
        <v>44634.709351851852</v>
      </c>
      <c r="F4121" s="4"/>
      <c r="G4121" s="4"/>
      <c r="H4121" s="4"/>
      <c r="I4121" s="4"/>
      <c r="J4121" s="4" t="s">
        <v>9669</v>
      </c>
      <c r="K4121" s="4"/>
      <c r="L4121" s="4" t="s">
        <v>23</v>
      </c>
      <c r="M4121" s="7" t="s">
        <v>9670</v>
      </c>
      <c r="N4121" s="4">
        <v>1129</v>
      </c>
      <c r="O4121" s="4">
        <v>4065</v>
      </c>
      <c r="P4121" s="4" t="s">
        <v>9671</v>
      </c>
      <c r="Q4121" s="7" t="s">
        <v>27146</v>
      </c>
      <c r="R4121" s="4" t="s">
        <v>27147</v>
      </c>
    </row>
    <row r="4122" spans="1:18" ht="61.9">
      <c r="A4122" s="3" t="s">
        <v>27148</v>
      </c>
      <c r="B4122" s="4" t="s">
        <v>27149</v>
      </c>
      <c r="C4122" s="5" t="s">
        <v>4115</v>
      </c>
      <c r="D4122" s="4" t="s">
        <v>27150</v>
      </c>
      <c r="E4122" s="6">
        <v>44634.709074074075</v>
      </c>
      <c r="F4122" s="4"/>
      <c r="G4122" s="4"/>
      <c r="H4122" s="4"/>
      <c r="I4122" s="4"/>
      <c r="J4122" s="4" t="s">
        <v>27151</v>
      </c>
      <c r="K4122" s="4"/>
      <c r="L4122" s="4" t="s">
        <v>57</v>
      </c>
      <c r="M4122" s="7" t="s">
        <v>27152</v>
      </c>
      <c r="N4122" s="4">
        <v>1559</v>
      </c>
      <c r="O4122" s="4">
        <v>1725</v>
      </c>
      <c r="P4122" s="4" t="s">
        <v>27153</v>
      </c>
      <c r="Q4122" s="7" t="s">
        <v>27154</v>
      </c>
      <c r="R4122" s="4" t="s">
        <v>4121</v>
      </c>
    </row>
    <row r="4123" spans="1:18" ht="61.9">
      <c r="A4123" s="3" t="s">
        <v>27155</v>
      </c>
      <c r="B4123" s="4" t="s">
        <v>27156</v>
      </c>
      <c r="C4123" s="5" t="s">
        <v>4115</v>
      </c>
      <c r="D4123" s="4" t="s">
        <v>27157</v>
      </c>
      <c r="E4123" s="6">
        <v>44634.708356481482</v>
      </c>
      <c r="F4123" s="4"/>
      <c r="G4123" s="4"/>
      <c r="H4123" s="4"/>
      <c r="I4123" s="4"/>
      <c r="J4123" s="4" t="s">
        <v>27158</v>
      </c>
      <c r="K4123" s="4"/>
      <c r="L4123" s="4" t="s">
        <v>33</v>
      </c>
      <c r="M4123" s="7" t="s">
        <v>27159</v>
      </c>
      <c r="N4123" s="4">
        <v>2320</v>
      </c>
      <c r="O4123" s="4">
        <v>2152</v>
      </c>
      <c r="P4123" s="4"/>
      <c r="Q4123" s="7" t="s">
        <v>27160</v>
      </c>
      <c r="R4123" s="4" t="s">
        <v>4121</v>
      </c>
    </row>
    <row r="4124" spans="1:18" ht="61.9">
      <c r="A4124" s="3" t="s">
        <v>27161</v>
      </c>
      <c r="B4124" s="4" t="s">
        <v>27162</v>
      </c>
      <c r="C4124" s="5" t="s">
        <v>4115</v>
      </c>
      <c r="D4124" s="4" t="s">
        <v>27163</v>
      </c>
      <c r="E4124" s="6">
        <v>44634.708078703705</v>
      </c>
      <c r="F4124" s="4"/>
      <c r="G4124" s="4"/>
      <c r="H4124" s="4"/>
      <c r="I4124" s="4"/>
      <c r="J4124" s="4" t="s">
        <v>27164</v>
      </c>
      <c r="K4124" s="4"/>
      <c r="L4124" s="4" t="s">
        <v>23</v>
      </c>
      <c r="M4124" s="7" t="s">
        <v>27165</v>
      </c>
      <c r="N4124" s="4">
        <v>784</v>
      </c>
      <c r="O4124" s="4">
        <v>1041</v>
      </c>
      <c r="P4124" s="4" t="s">
        <v>13170</v>
      </c>
      <c r="Q4124" s="7" t="s">
        <v>27166</v>
      </c>
      <c r="R4124" s="4" t="s">
        <v>4121</v>
      </c>
    </row>
    <row r="4125" spans="1:18" ht="61.9">
      <c r="A4125" s="3" t="s">
        <v>27167</v>
      </c>
      <c r="B4125" s="4" t="s">
        <v>27168</v>
      </c>
      <c r="C4125" s="5" t="s">
        <v>23986</v>
      </c>
      <c r="D4125" s="4" t="s">
        <v>27169</v>
      </c>
      <c r="E4125" s="6">
        <v>44634.707986111112</v>
      </c>
      <c r="F4125" s="4"/>
      <c r="G4125" s="4"/>
      <c r="H4125" s="4"/>
      <c r="I4125" s="4"/>
      <c r="J4125" s="4" t="s">
        <v>27170</v>
      </c>
      <c r="K4125" s="4"/>
      <c r="L4125" s="4" t="s">
        <v>57</v>
      </c>
      <c r="M4125" s="7" t="s">
        <v>27171</v>
      </c>
      <c r="N4125" s="4">
        <v>495173</v>
      </c>
      <c r="O4125" s="4">
        <v>1259</v>
      </c>
      <c r="P4125" s="4" t="s">
        <v>27172</v>
      </c>
      <c r="Q4125" s="7" t="s">
        <v>27173</v>
      </c>
      <c r="R4125" s="4" t="s">
        <v>23992</v>
      </c>
    </row>
    <row r="4126" spans="1:18" ht="61.9">
      <c r="A4126" s="3" t="s">
        <v>27174</v>
      </c>
      <c r="B4126" s="4" t="s">
        <v>27175</v>
      </c>
      <c r="C4126" s="5" t="s">
        <v>4115</v>
      </c>
      <c r="D4126" s="4" t="s">
        <v>27176</v>
      </c>
      <c r="E4126" s="6">
        <v>44634.707928240736</v>
      </c>
      <c r="F4126" s="4"/>
      <c r="G4126" s="4"/>
      <c r="H4126" s="4"/>
      <c r="I4126" s="4"/>
      <c r="J4126" s="4" t="s">
        <v>27177</v>
      </c>
      <c r="K4126" s="4"/>
      <c r="L4126" s="4" t="s">
        <v>303</v>
      </c>
      <c r="M4126" s="7" t="s">
        <v>27178</v>
      </c>
      <c r="N4126" s="4">
        <v>1270</v>
      </c>
      <c r="O4126" s="4">
        <v>2268</v>
      </c>
      <c r="P4126" s="4" t="s">
        <v>27179</v>
      </c>
      <c r="Q4126" s="7" t="s">
        <v>27180</v>
      </c>
      <c r="R4126" s="4" t="s">
        <v>4121</v>
      </c>
    </row>
    <row r="4127" spans="1:18" ht="51.6">
      <c r="A4127" s="3" t="s">
        <v>27181</v>
      </c>
      <c r="B4127" s="4" t="s">
        <v>9666</v>
      </c>
      <c r="C4127" s="5" t="s">
        <v>27182</v>
      </c>
      <c r="D4127" s="4" t="s">
        <v>27183</v>
      </c>
      <c r="E4127" s="6">
        <v>44634.707407407404</v>
      </c>
      <c r="F4127" s="4"/>
      <c r="G4127" s="4"/>
      <c r="H4127" s="4"/>
      <c r="I4127" s="4"/>
      <c r="J4127" s="4" t="s">
        <v>9669</v>
      </c>
      <c r="K4127" s="4"/>
      <c r="L4127" s="4" t="s">
        <v>23</v>
      </c>
      <c r="M4127" s="7" t="s">
        <v>9670</v>
      </c>
      <c r="N4127" s="4">
        <v>1129</v>
      </c>
      <c r="O4127" s="4">
        <v>4065</v>
      </c>
      <c r="P4127" s="4" t="s">
        <v>9671</v>
      </c>
      <c r="Q4127" s="7" t="s">
        <v>27184</v>
      </c>
      <c r="R4127" s="4" t="s">
        <v>27185</v>
      </c>
    </row>
    <row r="4128" spans="1:18" ht="61.9">
      <c r="A4128" s="3" t="s">
        <v>27186</v>
      </c>
      <c r="B4128" s="4" t="s">
        <v>27187</v>
      </c>
      <c r="C4128" s="5" t="s">
        <v>4115</v>
      </c>
      <c r="D4128" s="4" t="s">
        <v>27188</v>
      </c>
      <c r="E4128" s="6">
        <v>44634.706875000003</v>
      </c>
      <c r="F4128" s="4"/>
      <c r="G4128" s="4"/>
      <c r="H4128" s="4"/>
      <c r="I4128" s="4"/>
      <c r="J4128" s="4" t="s">
        <v>27189</v>
      </c>
      <c r="K4128" s="4"/>
      <c r="L4128" s="4" t="s">
        <v>182</v>
      </c>
      <c r="M4128" s="7" t="s">
        <v>27190</v>
      </c>
      <c r="N4128" s="4">
        <v>27853</v>
      </c>
      <c r="O4128" s="4">
        <v>1070</v>
      </c>
      <c r="P4128" s="4" t="s">
        <v>20221</v>
      </c>
      <c r="Q4128" s="7" t="s">
        <v>27191</v>
      </c>
      <c r="R4128" s="4" t="s">
        <v>4121</v>
      </c>
    </row>
    <row r="4129" spans="1:18" ht="61.9">
      <c r="A4129" s="3" t="s">
        <v>27192</v>
      </c>
      <c r="B4129" s="4" t="s">
        <v>27193</v>
      </c>
      <c r="C4129" s="5" t="s">
        <v>4115</v>
      </c>
      <c r="D4129" s="4" t="s">
        <v>27194</v>
      </c>
      <c r="E4129" s="6">
        <v>44634.706458333334</v>
      </c>
      <c r="F4129" s="4"/>
      <c r="G4129" s="4"/>
      <c r="H4129" s="4"/>
      <c r="I4129" s="4"/>
      <c r="J4129" s="4" t="s">
        <v>27195</v>
      </c>
      <c r="K4129" s="4"/>
      <c r="L4129" s="4" t="s">
        <v>33</v>
      </c>
      <c r="M4129" s="7" t="s">
        <v>27196</v>
      </c>
      <c r="N4129" s="4">
        <v>755</v>
      </c>
      <c r="O4129" s="4">
        <v>783</v>
      </c>
      <c r="P4129" s="4" t="s">
        <v>27197</v>
      </c>
      <c r="Q4129" s="7" t="s">
        <v>27198</v>
      </c>
      <c r="R4129" s="4" t="s">
        <v>4121</v>
      </c>
    </row>
    <row r="4130" spans="1:18" ht="61.9">
      <c r="A4130" s="3" t="s">
        <v>27199</v>
      </c>
      <c r="B4130" s="4" t="s">
        <v>368</v>
      </c>
      <c r="C4130" s="5" t="s">
        <v>27200</v>
      </c>
      <c r="D4130" s="4" t="s">
        <v>27201</v>
      </c>
      <c r="E4130" s="6">
        <v>44634.706273148149</v>
      </c>
      <c r="F4130" s="4"/>
      <c r="G4130" s="4"/>
      <c r="H4130" s="4"/>
      <c r="I4130" s="4"/>
      <c r="J4130" s="4" t="s">
        <v>371</v>
      </c>
      <c r="K4130" s="4"/>
      <c r="L4130" s="4" t="s">
        <v>33</v>
      </c>
      <c r="M4130" s="7" t="s">
        <v>372</v>
      </c>
      <c r="N4130" s="4">
        <v>1220</v>
      </c>
      <c r="O4130" s="4">
        <v>395</v>
      </c>
      <c r="P4130" s="4" t="s">
        <v>373</v>
      </c>
      <c r="Q4130" s="7" t="s">
        <v>27202</v>
      </c>
      <c r="R4130" s="4" t="s">
        <v>27203</v>
      </c>
    </row>
    <row r="4131" spans="1:18" ht="61.9">
      <c r="A4131" s="3" t="s">
        <v>27204</v>
      </c>
      <c r="B4131" s="4" t="s">
        <v>27205</v>
      </c>
      <c r="C4131" s="5" t="s">
        <v>4115</v>
      </c>
      <c r="D4131" s="4" t="s">
        <v>27206</v>
      </c>
      <c r="E4131" s="6">
        <v>44634.704780092594</v>
      </c>
      <c r="F4131" s="4"/>
      <c r="G4131" s="4"/>
      <c r="H4131" s="4"/>
      <c r="I4131" s="4"/>
      <c r="J4131" s="4" t="s">
        <v>27207</v>
      </c>
      <c r="K4131" s="4"/>
      <c r="L4131" s="4" t="s">
        <v>57</v>
      </c>
      <c r="M4131" s="7" t="s">
        <v>27208</v>
      </c>
      <c r="N4131" s="4">
        <v>9428</v>
      </c>
      <c r="O4131" s="4">
        <v>9248</v>
      </c>
      <c r="P4131" s="4" t="s">
        <v>27209</v>
      </c>
      <c r="Q4131" s="7" t="s">
        <v>27210</v>
      </c>
      <c r="R4131" s="4" t="s">
        <v>4121</v>
      </c>
    </row>
    <row r="4132" spans="1:18" ht="72">
      <c r="A4132" s="3" t="s">
        <v>27211</v>
      </c>
      <c r="B4132" s="4" t="s">
        <v>27212</v>
      </c>
      <c r="C4132" s="5" t="s">
        <v>6363</v>
      </c>
      <c r="D4132" s="4" t="s">
        <v>27213</v>
      </c>
      <c r="E4132" s="6">
        <v>44634.704502314809</v>
      </c>
      <c r="F4132" s="4"/>
      <c r="G4132" s="4"/>
      <c r="H4132" s="4"/>
      <c r="I4132" s="4"/>
      <c r="J4132" s="4" t="s">
        <v>27214</v>
      </c>
      <c r="K4132" s="4"/>
      <c r="L4132" s="4" t="s">
        <v>23</v>
      </c>
      <c r="M4132" s="7" t="s">
        <v>27215</v>
      </c>
      <c r="N4132" s="4">
        <v>732</v>
      </c>
      <c r="O4132" s="4">
        <v>1076</v>
      </c>
      <c r="P4132" s="4"/>
      <c r="Q4132" s="7" t="s">
        <v>27216</v>
      </c>
      <c r="R4132" s="4" t="s">
        <v>6369</v>
      </c>
    </row>
    <row r="4133" spans="1:18" ht="61.9">
      <c r="A4133" s="3" t="s">
        <v>27217</v>
      </c>
      <c r="B4133" s="4" t="s">
        <v>27218</v>
      </c>
      <c r="C4133" s="5" t="s">
        <v>4115</v>
      </c>
      <c r="D4133" s="4" t="s">
        <v>27219</v>
      </c>
      <c r="E4133" s="6">
        <v>44634.704328703709</v>
      </c>
      <c r="F4133" s="4"/>
      <c r="G4133" s="4"/>
      <c r="H4133" s="4"/>
      <c r="I4133" s="4"/>
      <c r="J4133" s="4" t="s">
        <v>27220</v>
      </c>
      <c r="K4133" s="4"/>
      <c r="L4133" s="4" t="s">
        <v>33</v>
      </c>
      <c r="M4133" s="7" t="s">
        <v>27221</v>
      </c>
      <c r="N4133" s="4">
        <v>35113</v>
      </c>
      <c r="O4133" s="4">
        <v>34495</v>
      </c>
      <c r="P4133" s="4" t="s">
        <v>27222</v>
      </c>
      <c r="Q4133" s="7" t="s">
        <v>27223</v>
      </c>
      <c r="R4133" s="4" t="s">
        <v>4121</v>
      </c>
    </row>
    <row r="4134" spans="1:18" ht="61.9">
      <c r="A4134" s="3" t="s">
        <v>27224</v>
      </c>
      <c r="B4134" s="4" t="s">
        <v>19750</v>
      </c>
      <c r="C4134" s="5" t="s">
        <v>27225</v>
      </c>
      <c r="D4134" s="4" t="s">
        <v>27219</v>
      </c>
      <c r="E4134" s="6">
        <v>44634.704328703709</v>
      </c>
      <c r="F4134" s="4"/>
      <c r="G4134" s="4"/>
      <c r="H4134" s="4"/>
      <c r="I4134" s="4"/>
      <c r="J4134" s="4" t="s">
        <v>19753</v>
      </c>
      <c r="K4134" s="4"/>
      <c r="L4134" s="4" t="s">
        <v>23</v>
      </c>
      <c r="M4134" s="7" t="s">
        <v>19754</v>
      </c>
      <c r="N4134" s="4">
        <v>4107</v>
      </c>
      <c r="O4134" s="4">
        <v>3929</v>
      </c>
      <c r="P4134" s="4" t="s">
        <v>19755</v>
      </c>
      <c r="Q4134" s="7" t="s">
        <v>27226</v>
      </c>
      <c r="R4134" s="4" t="s">
        <v>27227</v>
      </c>
    </row>
    <row r="4135" spans="1:18" ht="31.15">
      <c r="A4135" s="3" t="s">
        <v>27228</v>
      </c>
      <c r="B4135" s="4" t="s">
        <v>22796</v>
      </c>
      <c r="C4135" s="5" t="s">
        <v>13722</v>
      </c>
      <c r="D4135" s="4" t="s">
        <v>27229</v>
      </c>
      <c r="E4135" s="6">
        <v>44634.704224537039</v>
      </c>
      <c r="F4135" s="4"/>
      <c r="G4135" s="4"/>
      <c r="H4135" s="4"/>
      <c r="I4135" s="4"/>
      <c r="J4135" s="4" t="s">
        <v>22798</v>
      </c>
      <c r="K4135" s="4"/>
      <c r="L4135" s="4" t="s">
        <v>57</v>
      </c>
      <c r="M4135" s="7" t="s">
        <v>22799</v>
      </c>
      <c r="N4135" s="4">
        <v>1433</v>
      </c>
      <c r="O4135" s="4">
        <v>2216</v>
      </c>
      <c r="P4135" s="4" t="s">
        <v>22800</v>
      </c>
      <c r="Q4135" s="7" t="s">
        <v>27230</v>
      </c>
      <c r="R4135" s="4" t="s">
        <v>13725</v>
      </c>
    </row>
    <row r="4136" spans="1:18" ht="61.9">
      <c r="A4136" s="3" t="s">
        <v>27231</v>
      </c>
      <c r="B4136" s="4" t="s">
        <v>27232</v>
      </c>
      <c r="C4136" s="5" t="s">
        <v>4115</v>
      </c>
      <c r="D4136" s="4" t="s">
        <v>27233</v>
      </c>
      <c r="E4136" s="6">
        <v>44634.703888888893</v>
      </c>
      <c r="F4136" s="4"/>
      <c r="G4136" s="4"/>
      <c r="H4136" s="4"/>
      <c r="I4136" s="4"/>
      <c r="J4136" s="4" t="s">
        <v>27234</v>
      </c>
      <c r="K4136" s="4"/>
      <c r="L4136" s="4" t="s">
        <v>182</v>
      </c>
      <c r="M4136" s="7" t="s">
        <v>27235</v>
      </c>
      <c r="N4136" s="4">
        <v>27438</v>
      </c>
      <c r="O4136" s="4">
        <v>1752</v>
      </c>
      <c r="P4136" s="4" t="s">
        <v>988</v>
      </c>
      <c r="Q4136" s="7" t="s">
        <v>27236</v>
      </c>
      <c r="R4136" s="4" t="s">
        <v>4121</v>
      </c>
    </row>
    <row r="4137" spans="1:18" ht="61.9">
      <c r="A4137" s="3" t="s">
        <v>27237</v>
      </c>
      <c r="B4137" s="4" t="s">
        <v>27238</v>
      </c>
      <c r="C4137" s="5" t="s">
        <v>4115</v>
      </c>
      <c r="D4137" s="4" t="s">
        <v>27239</v>
      </c>
      <c r="E4137" s="6">
        <v>44634.703842592593</v>
      </c>
      <c r="F4137" s="4"/>
      <c r="G4137" s="4"/>
      <c r="H4137" s="4"/>
      <c r="I4137" s="4"/>
      <c r="J4137" s="4" t="s">
        <v>27240</v>
      </c>
      <c r="K4137" s="4"/>
      <c r="L4137" s="4" t="s">
        <v>182</v>
      </c>
      <c r="M4137" s="7" t="s">
        <v>27241</v>
      </c>
      <c r="N4137" s="4">
        <v>1831</v>
      </c>
      <c r="O4137" s="4">
        <v>999</v>
      </c>
      <c r="P4137" s="4" t="s">
        <v>27242</v>
      </c>
      <c r="Q4137" s="7" t="s">
        <v>27243</v>
      </c>
      <c r="R4137" s="4" t="s">
        <v>4121</v>
      </c>
    </row>
    <row r="4138" spans="1:18" ht="61.9">
      <c r="A4138" s="3" t="s">
        <v>27244</v>
      </c>
      <c r="B4138" s="4" t="s">
        <v>27245</v>
      </c>
      <c r="C4138" s="5" t="s">
        <v>27246</v>
      </c>
      <c r="D4138" s="4" t="s">
        <v>27247</v>
      </c>
      <c r="E4138" s="6">
        <v>44634.703680555554</v>
      </c>
      <c r="F4138" s="4"/>
      <c r="G4138" s="4"/>
      <c r="H4138" s="4" t="s">
        <v>27248</v>
      </c>
      <c r="I4138" s="4" t="s">
        <v>27245</v>
      </c>
      <c r="J4138" s="4" t="s">
        <v>27248</v>
      </c>
      <c r="K4138" s="4" t="s">
        <v>27249</v>
      </c>
      <c r="L4138" s="4" t="s">
        <v>33</v>
      </c>
      <c r="M4138" s="7" t="s">
        <v>27250</v>
      </c>
      <c r="N4138" s="4">
        <v>41976</v>
      </c>
      <c r="O4138" s="4">
        <v>62</v>
      </c>
      <c r="P4138" s="4" t="s">
        <v>27251</v>
      </c>
      <c r="Q4138" s="7" t="s">
        <v>27252</v>
      </c>
      <c r="R4138" s="4" t="s">
        <v>27253</v>
      </c>
    </row>
    <row r="4139" spans="1:18" ht="51.6">
      <c r="A4139" s="3" t="s">
        <v>27254</v>
      </c>
      <c r="B4139" s="4" t="s">
        <v>27255</v>
      </c>
      <c r="C4139" s="5" t="s">
        <v>27256</v>
      </c>
      <c r="D4139" s="4" t="s">
        <v>27257</v>
      </c>
      <c r="E4139" s="6">
        <v>44634.70313657407</v>
      </c>
      <c r="F4139" s="4"/>
      <c r="G4139" s="4"/>
      <c r="H4139" s="4"/>
      <c r="I4139" s="4"/>
      <c r="J4139" s="4" t="s">
        <v>27258</v>
      </c>
      <c r="K4139" s="4"/>
      <c r="L4139" s="4" t="s">
        <v>303</v>
      </c>
      <c r="M4139" s="7" t="s">
        <v>27259</v>
      </c>
      <c r="N4139" s="4">
        <v>747</v>
      </c>
      <c r="O4139" s="4">
        <v>1478</v>
      </c>
      <c r="P4139" s="4"/>
      <c r="Q4139" s="7" t="s">
        <v>27260</v>
      </c>
      <c r="R4139" s="4" t="s">
        <v>27261</v>
      </c>
    </row>
    <row r="4140" spans="1:18" ht="61.9">
      <c r="A4140" s="3" t="s">
        <v>27262</v>
      </c>
      <c r="B4140" s="4" t="s">
        <v>27263</v>
      </c>
      <c r="C4140" s="5" t="s">
        <v>27264</v>
      </c>
      <c r="D4140" s="4" t="s">
        <v>27265</v>
      </c>
      <c r="E4140" s="6">
        <v>44634.702418981484</v>
      </c>
      <c r="F4140" s="4"/>
      <c r="G4140" s="4"/>
      <c r="H4140" s="4"/>
      <c r="I4140" s="4"/>
      <c r="J4140" s="4" t="s">
        <v>27266</v>
      </c>
      <c r="K4140" s="4"/>
      <c r="L4140" s="4" t="s">
        <v>57</v>
      </c>
      <c r="M4140" s="7" t="s">
        <v>27267</v>
      </c>
      <c r="N4140" s="4">
        <v>4398</v>
      </c>
      <c r="O4140" s="4">
        <v>4349</v>
      </c>
      <c r="P4140" s="4"/>
      <c r="Q4140" s="7" t="s">
        <v>27268</v>
      </c>
      <c r="R4140" s="4" t="s">
        <v>27269</v>
      </c>
    </row>
    <row r="4141" spans="1:18" ht="41.45">
      <c r="A4141" s="3" t="s">
        <v>27270</v>
      </c>
      <c r="B4141" s="4" t="s">
        <v>19158</v>
      </c>
      <c r="C4141" s="5" t="s">
        <v>24147</v>
      </c>
      <c r="D4141" s="4" t="s">
        <v>27271</v>
      </c>
      <c r="E4141" s="6">
        <v>44634.700254629628</v>
      </c>
      <c r="F4141" s="4"/>
      <c r="G4141" s="4"/>
      <c r="H4141" s="4"/>
      <c r="I4141" s="4"/>
      <c r="J4141" s="4" t="s">
        <v>19160</v>
      </c>
      <c r="K4141" s="4"/>
      <c r="L4141" s="4" t="s">
        <v>33</v>
      </c>
      <c r="M4141" s="7" t="s">
        <v>19161</v>
      </c>
      <c r="N4141" s="4">
        <v>9862</v>
      </c>
      <c r="O4141" s="4">
        <v>8709</v>
      </c>
      <c r="P4141" s="4" t="s">
        <v>19162</v>
      </c>
      <c r="Q4141" s="7" t="s">
        <v>27272</v>
      </c>
      <c r="R4141" s="4" t="s">
        <v>24150</v>
      </c>
    </row>
    <row r="4142" spans="1:18" ht="51.6">
      <c r="A4142" s="3" t="s">
        <v>27273</v>
      </c>
      <c r="B4142" s="4" t="s">
        <v>27274</v>
      </c>
      <c r="C4142" s="5" t="s">
        <v>27275</v>
      </c>
      <c r="D4142" s="4" t="s">
        <v>27276</v>
      </c>
      <c r="E4142" s="6">
        <v>44634.700011574074</v>
      </c>
      <c r="F4142" s="4"/>
      <c r="G4142" s="4"/>
      <c r="H4142" s="4"/>
      <c r="I4142" s="4"/>
      <c r="J4142" s="4" t="s">
        <v>27277</v>
      </c>
      <c r="K4142" s="4"/>
      <c r="L4142" s="4" t="s">
        <v>23</v>
      </c>
      <c r="M4142" s="7" t="s">
        <v>27278</v>
      </c>
      <c r="N4142" s="4">
        <v>7960</v>
      </c>
      <c r="O4142" s="4">
        <v>4466</v>
      </c>
      <c r="P4142" s="4" t="s">
        <v>2248</v>
      </c>
      <c r="Q4142" s="7" t="s">
        <v>27279</v>
      </c>
      <c r="R4142" s="4" t="s">
        <v>27280</v>
      </c>
    </row>
    <row r="4143" spans="1:18" ht="31.15">
      <c r="A4143" s="3" t="s">
        <v>27281</v>
      </c>
      <c r="B4143" s="4" t="s">
        <v>3799</v>
      </c>
      <c r="C4143" s="5" t="s">
        <v>27282</v>
      </c>
      <c r="D4143" s="4" t="s">
        <v>27283</v>
      </c>
      <c r="E4143" s="6">
        <v>44634.696851851855</v>
      </c>
      <c r="F4143" s="4"/>
      <c r="G4143" s="4"/>
      <c r="H4143" s="4"/>
      <c r="I4143" s="4"/>
      <c r="J4143" s="4" t="s">
        <v>3802</v>
      </c>
      <c r="K4143" s="4"/>
      <c r="L4143" s="4" t="s">
        <v>33</v>
      </c>
      <c r="M4143" s="7" t="s">
        <v>3803</v>
      </c>
      <c r="N4143" s="4">
        <v>1607</v>
      </c>
      <c r="O4143" s="4">
        <v>1061</v>
      </c>
      <c r="P4143" s="4"/>
      <c r="Q4143" s="7" t="s">
        <v>27284</v>
      </c>
      <c r="R4143" s="4" t="s">
        <v>27285</v>
      </c>
    </row>
    <row r="4144" spans="1:18" ht="41.45">
      <c r="A4144" s="3" t="s">
        <v>27286</v>
      </c>
      <c r="B4144" s="4" t="s">
        <v>27287</v>
      </c>
      <c r="C4144" s="5" t="s">
        <v>27288</v>
      </c>
      <c r="D4144" s="4" t="s">
        <v>27289</v>
      </c>
      <c r="E4144" s="6">
        <v>44634.695358796293</v>
      </c>
      <c r="F4144" s="4"/>
      <c r="G4144" s="4"/>
      <c r="H4144" s="4"/>
      <c r="I4144" s="4"/>
      <c r="J4144" s="4" t="s">
        <v>27290</v>
      </c>
      <c r="K4144" s="4"/>
      <c r="L4144" s="4" t="s">
        <v>23</v>
      </c>
      <c r="M4144" s="7" t="s">
        <v>27291</v>
      </c>
      <c r="N4144" s="4">
        <v>1451</v>
      </c>
      <c r="O4144" s="4">
        <v>174</v>
      </c>
      <c r="P4144" s="4" t="s">
        <v>14900</v>
      </c>
      <c r="Q4144" s="7" t="s">
        <v>27292</v>
      </c>
      <c r="R4144" s="4" t="s">
        <v>27293</v>
      </c>
    </row>
    <row r="4145" spans="1:18" ht="92.45">
      <c r="A4145" s="3" t="s">
        <v>27294</v>
      </c>
      <c r="B4145" s="4" t="s">
        <v>27295</v>
      </c>
      <c r="C4145" s="5" t="s">
        <v>27296</v>
      </c>
      <c r="D4145" s="4" t="s">
        <v>27297</v>
      </c>
      <c r="E4145" s="6">
        <v>44634.695289351846</v>
      </c>
      <c r="F4145" s="4"/>
      <c r="G4145" s="4"/>
      <c r="H4145" s="4"/>
      <c r="I4145" s="4"/>
      <c r="J4145" s="4" t="s">
        <v>27298</v>
      </c>
      <c r="K4145" s="4"/>
      <c r="L4145" s="4" t="s">
        <v>23</v>
      </c>
      <c r="M4145" s="7" t="s">
        <v>27299</v>
      </c>
      <c r="N4145" s="4">
        <v>1312</v>
      </c>
      <c r="O4145" s="4">
        <v>1005</v>
      </c>
      <c r="P4145" s="4" t="s">
        <v>27300</v>
      </c>
      <c r="Q4145" s="7" t="s">
        <v>27301</v>
      </c>
      <c r="R4145" s="4" t="s">
        <v>27302</v>
      </c>
    </row>
    <row r="4146" spans="1:18" ht="61.9">
      <c r="A4146" s="3" t="s">
        <v>27303</v>
      </c>
      <c r="B4146" s="4" t="s">
        <v>27304</v>
      </c>
      <c r="C4146" s="5" t="s">
        <v>27305</v>
      </c>
      <c r="D4146" s="4" t="s">
        <v>27306</v>
      </c>
      <c r="E4146" s="6">
        <v>44634.694201388891</v>
      </c>
      <c r="F4146" s="4"/>
      <c r="G4146" s="4"/>
      <c r="H4146" s="4"/>
      <c r="I4146" s="4"/>
      <c r="J4146" s="4" t="s">
        <v>27307</v>
      </c>
      <c r="K4146" s="4"/>
      <c r="L4146" s="4" t="s">
        <v>23</v>
      </c>
      <c r="M4146" s="7" t="s">
        <v>27308</v>
      </c>
      <c r="N4146" s="4">
        <v>1462</v>
      </c>
      <c r="O4146" s="4">
        <v>1924</v>
      </c>
      <c r="P4146" s="4"/>
      <c r="Q4146" s="7" t="s">
        <v>27309</v>
      </c>
      <c r="R4146" s="4" t="s">
        <v>27310</v>
      </c>
    </row>
    <row r="4147" spans="1:18" ht="61.9">
      <c r="A4147" s="3" t="s">
        <v>27311</v>
      </c>
      <c r="B4147" s="4" t="s">
        <v>27312</v>
      </c>
      <c r="C4147" s="5" t="s">
        <v>27313</v>
      </c>
      <c r="D4147" s="4" t="s">
        <v>27314</v>
      </c>
      <c r="E4147" s="6">
        <v>44634.693437499998</v>
      </c>
      <c r="F4147" s="4"/>
      <c r="G4147" s="4"/>
      <c r="H4147" s="4"/>
      <c r="I4147" s="4"/>
      <c r="J4147" s="4" t="s">
        <v>27315</v>
      </c>
      <c r="K4147" s="4"/>
      <c r="L4147" s="4" t="s">
        <v>23</v>
      </c>
      <c r="M4147" s="7" t="s">
        <v>27316</v>
      </c>
      <c r="N4147" s="4">
        <v>1158</v>
      </c>
      <c r="O4147" s="4">
        <v>608</v>
      </c>
      <c r="P4147" s="4" t="s">
        <v>27317</v>
      </c>
      <c r="Q4147" s="7" t="s">
        <v>27318</v>
      </c>
      <c r="R4147" s="4" t="s">
        <v>27319</v>
      </c>
    </row>
    <row r="4148" spans="1:18" ht="41.45">
      <c r="A4148" s="3" t="s">
        <v>27320</v>
      </c>
      <c r="B4148" s="4" t="s">
        <v>701</v>
      </c>
      <c r="C4148" s="5" t="s">
        <v>27321</v>
      </c>
      <c r="D4148" s="4" t="s">
        <v>27322</v>
      </c>
      <c r="E4148" s="6">
        <v>44634.692280092597</v>
      </c>
      <c r="F4148" s="4"/>
      <c r="G4148" s="4"/>
      <c r="H4148" s="4" t="s">
        <v>704</v>
      </c>
      <c r="I4148" s="4" t="s">
        <v>701</v>
      </c>
      <c r="J4148" s="4" t="s">
        <v>704</v>
      </c>
      <c r="K4148" s="4" t="s">
        <v>27323</v>
      </c>
      <c r="L4148" s="4" t="s">
        <v>23</v>
      </c>
      <c r="M4148" s="7" t="s">
        <v>705</v>
      </c>
      <c r="N4148" s="4">
        <v>1260</v>
      </c>
      <c r="O4148" s="4">
        <v>24</v>
      </c>
      <c r="P4148" s="4" t="s">
        <v>706</v>
      </c>
      <c r="Q4148" s="7" t="s">
        <v>27324</v>
      </c>
      <c r="R4148" s="4" t="s">
        <v>27325</v>
      </c>
    </row>
    <row r="4149" spans="1:18" ht="41.45">
      <c r="A4149" s="3" t="s">
        <v>27323</v>
      </c>
      <c r="B4149" s="4" t="s">
        <v>701</v>
      </c>
      <c r="C4149" s="5" t="s">
        <v>27326</v>
      </c>
      <c r="D4149" s="4" t="s">
        <v>27327</v>
      </c>
      <c r="E4149" s="6">
        <v>44634.692245370374</v>
      </c>
      <c r="F4149" s="4"/>
      <c r="G4149" s="4"/>
      <c r="H4149" s="4" t="s">
        <v>704</v>
      </c>
      <c r="I4149" s="4" t="s">
        <v>701</v>
      </c>
      <c r="J4149" s="4" t="s">
        <v>704</v>
      </c>
      <c r="K4149" s="4" t="s">
        <v>27328</v>
      </c>
      <c r="L4149" s="4" t="s">
        <v>23</v>
      </c>
      <c r="M4149" s="7" t="s">
        <v>705</v>
      </c>
      <c r="N4149" s="4">
        <v>1260</v>
      </c>
      <c r="O4149" s="4">
        <v>24</v>
      </c>
      <c r="P4149" s="4" t="s">
        <v>706</v>
      </c>
      <c r="Q4149" s="7" t="s">
        <v>27329</v>
      </c>
      <c r="R4149" s="4" t="s">
        <v>27330</v>
      </c>
    </row>
    <row r="4150" spans="1:18" ht="41.45">
      <c r="A4150" s="3" t="s">
        <v>27328</v>
      </c>
      <c r="B4150" s="4" t="s">
        <v>701</v>
      </c>
      <c r="C4150" s="5" t="s">
        <v>27331</v>
      </c>
      <c r="D4150" s="4" t="s">
        <v>27332</v>
      </c>
      <c r="E4150" s="6">
        <v>44634.692083333328</v>
      </c>
      <c r="F4150" s="4"/>
      <c r="G4150" s="4"/>
      <c r="H4150" s="4" t="s">
        <v>704</v>
      </c>
      <c r="I4150" s="4" t="s">
        <v>701</v>
      </c>
      <c r="J4150" s="4" t="s">
        <v>704</v>
      </c>
      <c r="K4150" s="4" t="s">
        <v>27333</v>
      </c>
      <c r="L4150" s="4" t="s">
        <v>23</v>
      </c>
      <c r="M4150" s="7" t="s">
        <v>705</v>
      </c>
      <c r="N4150" s="4">
        <v>1260</v>
      </c>
      <c r="O4150" s="4">
        <v>24</v>
      </c>
      <c r="P4150" s="4" t="s">
        <v>706</v>
      </c>
      <c r="Q4150" s="7" t="s">
        <v>27334</v>
      </c>
      <c r="R4150" s="4" t="s">
        <v>27335</v>
      </c>
    </row>
    <row r="4151" spans="1:18" ht="41.45">
      <c r="A4151" s="3" t="s">
        <v>27333</v>
      </c>
      <c r="B4151" s="4" t="s">
        <v>701</v>
      </c>
      <c r="C4151" s="5" t="s">
        <v>27336</v>
      </c>
      <c r="D4151" s="4" t="s">
        <v>27337</v>
      </c>
      <c r="E4151" s="6">
        <v>44634.691967592589</v>
      </c>
      <c r="F4151" s="4"/>
      <c r="G4151" s="4"/>
      <c r="H4151" s="4" t="s">
        <v>704</v>
      </c>
      <c r="I4151" s="4" t="s">
        <v>701</v>
      </c>
      <c r="J4151" s="4" t="s">
        <v>704</v>
      </c>
      <c r="K4151" s="4" t="s">
        <v>27338</v>
      </c>
      <c r="L4151" s="4" t="s">
        <v>23</v>
      </c>
      <c r="M4151" s="7" t="s">
        <v>705</v>
      </c>
      <c r="N4151" s="4">
        <v>1260</v>
      </c>
      <c r="O4151" s="4">
        <v>24</v>
      </c>
      <c r="P4151" s="4" t="s">
        <v>706</v>
      </c>
      <c r="Q4151" s="7" t="s">
        <v>27339</v>
      </c>
      <c r="R4151" s="4" t="s">
        <v>27340</v>
      </c>
    </row>
    <row r="4152" spans="1:18" ht="41.45">
      <c r="A4152" s="3" t="s">
        <v>27338</v>
      </c>
      <c r="B4152" s="4" t="s">
        <v>701</v>
      </c>
      <c r="C4152" s="5" t="s">
        <v>27341</v>
      </c>
      <c r="D4152" s="4" t="s">
        <v>27342</v>
      </c>
      <c r="E4152" s="6">
        <v>44634.691701388889</v>
      </c>
      <c r="F4152" s="4"/>
      <c r="G4152" s="4"/>
      <c r="H4152" s="4"/>
      <c r="I4152" s="4"/>
      <c r="J4152" s="4" t="s">
        <v>704</v>
      </c>
      <c r="K4152" s="4"/>
      <c r="L4152" s="4" t="s">
        <v>23</v>
      </c>
      <c r="M4152" s="7" t="s">
        <v>705</v>
      </c>
      <c r="N4152" s="4">
        <v>1260</v>
      </c>
      <c r="O4152" s="4">
        <v>24</v>
      </c>
      <c r="P4152" s="4" t="s">
        <v>706</v>
      </c>
      <c r="Q4152" s="7" t="s">
        <v>27343</v>
      </c>
      <c r="R4152" s="4" t="s">
        <v>27344</v>
      </c>
    </row>
    <row r="4153" spans="1:18" ht="51.6">
      <c r="A4153" s="3" t="s">
        <v>27345</v>
      </c>
      <c r="B4153" s="4" t="s">
        <v>27346</v>
      </c>
      <c r="C4153" s="5" t="s">
        <v>27256</v>
      </c>
      <c r="D4153" s="4" t="s">
        <v>27347</v>
      </c>
      <c r="E4153" s="6">
        <v>44634.691562499997</v>
      </c>
      <c r="F4153" s="4"/>
      <c r="G4153" s="4"/>
      <c r="H4153" s="4"/>
      <c r="I4153" s="4"/>
      <c r="J4153" s="4" t="s">
        <v>27348</v>
      </c>
      <c r="K4153" s="4"/>
      <c r="L4153" s="4" t="s">
        <v>33</v>
      </c>
      <c r="M4153" s="7" t="s">
        <v>27349</v>
      </c>
      <c r="N4153" s="4">
        <v>11570</v>
      </c>
      <c r="O4153" s="4">
        <v>9642</v>
      </c>
      <c r="P4153" s="4" t="s">
        <v>2707</v>
      </c>
      <c r="Q4153" s="7" t="s">
        <v>27350</v>
      </c>
      <c r="R4153" s="4" t="s">
        <v>27261</v>
      </c>
    </row>
    <row r="4154" spans="1:18" ht="61.9">
      <c r="A4154" s="3" t="s">
        <v>27351</v>
      </c>
      <c r="B4154" s="4" t="s">
        <v>520</v>
      </c>
      <c r="C4154" s="5" t="s">
        <v>27352</v>
      </c>
      <c r="D4154" s="4" t="s">
        <v>27353</v>
      </c>
      <c r="E4154" s="6">
        <v>44634.69122685185</v>
      </c>
      <c r="F4154" s="4"/>
      <c r="G4154" s="4"/>
      <c r="H4154" s="4"/>
      <c r="I4154" s="4"/>
      <c r="J4154" s="4" t="s">
        <v>523</v>
      </c>
      <c r="K4154" s="4"/>
      <c r="L4154" s="4" t="s">
        <v>23</v>
      </c>
      <c r="M4154" s="7" t="s">
        <v>524</v>
      </c>
      <c r="N4154" s="4">
        <v>1445</v>
      </c>
      <c r="O4154" s="4">
        <v>5</v>
      </c>
      <c r="P4154" s="4"/>
      <c r="Q4154" s="7" t="s">
        <v>27354</v>
      </c>
      <c r="R4154" s="4" t="s">
        <v>27355</v>
      </c>
    </row>
    <row r="4155" spans="1:18" ht="72">
      <c r="A4155" s="3" t="s">
        <v>27356</v>
      </c>
      <c r="B4155" s="4" t="s">
        <v>27357</v>
      </c>
      <c r="C4155" s="5" t="s">
        <v>27358</v>
      </c>
      <c r="D4155" s="4" t="s">
        <v>27359</v>
      </c>
      <c r="E4155" s="6">
        <v>44634.690092592587</v>
      </c>
      <c r="F4155" s="4"/>
      <c r="G4155" s="4"/>
      <c r="H4155" s="4" t="s">
        <v>27360</v>
      </c>
      <c r="I4155" s="4" t="s">
        <v>27357</v>
      </c>
      <c r="J4155" s="4" t="s">
        <v>27360</v>
      </c>
      <c r="K4155" s="4" t="s">
        <v>27361</v>
      </c>
      <c r="L4155" s="4" t="s">
        <v>23</v>
      </c>
      <c r="M4155" s="7" t="s">
        <v>27362</v>
      </c>
      <c r="N4155" s="4">
        <v>6543</v>
      </c>
      <c r="O4155" s="4">
        <v>3741</v>
      </c>
      <c r="P4155" s="4" t="s">
        <v>27363</v>
      </c>
      <c r="Q4155" s="7" t="s">
        <v>27364</v>
      </c>
      <c r="R4155" s="4" t="s">
        <v>27365</v>
      </c>
    </row>
    <row r="4156" spans="1:18" ht="82.15">
      <c r="A4156" s="3" t="s">
        <v>27366</v>
      </c>
      <c r="B4156" s="4" t="s">
        <v>7535</v>
      </c>
      <c r="C4156" s="5" t="s">
        <v>27367</v>
      </c>
      <c r="D4156" s="4" t="s">
        <v>27368</v>
      </c>
      <c r="E4156" s="6">
        <v>44634.688599537039</v>
      </c>
      <c r="F4156" s="4"/>
      <c r="G4156" s="4"/>
      <c r="H4156" s="4"/>
      <c r="I4156" s="4"/>
      <c r="J4156" s="4" t="s">
        <v>7538</v>
      </c>
      <c r="K4156" s="4"/>
      <c r="L4156" s="4" t="s">
        <v>33</v>
      </c>
      <c r="M4156" s="7" t="s">
        <v>7539</v>
      </c>
      <c r="N4156" s="4">
        <v>706</v>
      </c>
      <c r="O4156" s="4">
        <v>646</v>
      </c>
      <c r="P4156" s="4" t="s">
        <v>7540</v>
      </c>
      <c r="Q4156" s="7" t="s">
        <v>27369</v>
      </c>
      <c r="R4156" s="4" t="s">
        <v>27370</v>
      </c>
    </row>
    <row r="4157" spans="1:18" ht="72">
      <c r="A4157" s="3" t="s">
        <v>27371</v>
      </c>
      <c r="B4157" s="4" t="s">
        <v>2473</v>
      </c>
      <c r="C4157" s="5" t="s">
        <v>27372</v>
      </c>
      <c r="D4157" s="4" t="s">
        <v>27373</v>
      </c>
      <c r="E4157" s="6">
        <v>44634.6871412037</v>
      </c>
      <c r="F4157" s="4"/>
      <c r="G4157" s="4"/>
      <c r="H4157" s="4"/>
      <c r="I4157" s="4"/>
      <c r="J4157" s="4" t="s">
        <v>2476</v>
      </c>
      <c r="K4157" s="4"/>
      <c r="L4157" s="4" t="s">
        <v>57</v>
      </c>
      <c r="M4157" s="7" t="s">
        <v>2477</v>
      </c>
      <c r="N4157" s="4">
        <v>829</v>
      </c>
      <c r="O4157" s="4">
        <v>5004</v>
      </c>
      <c r="P4157" s="4" t="s">
        <v>305</v>
      </c>
      <c r="Q4157" s="7" t="s">
        <v>27374</v>
      </c>
      <c r="R4157" s="4" t="s">
        <v>27375</v>
      </c>
    </row>
    <row r="4158" spans="1:18" ht="72">
      <c r="A4158" s="3" t="s">
        <v>27376</v>
      </c>
      <c r="B4158" s="4" t="s">
        <v>2741</v>
      </c>
      <c r="C4158" s="5" t="s">
        <v>27377</v>
      </c>
      <c r="D4158" s="4" t="s">
        <v>27378</v>
      </c>
      <c r="E4158" s="6">
        <v>44634.686979166669</v>
      </c>
      <c r="F4158" s="4"/>
      <c r="G4158" s="4"/>
      <c r="H4158" s="4"/>
      <c r="I4158" s="4"/>
      <c r="J4158" s="4" t="s">
        <v>2744</v>
      </c>
      <c r="K4158" s="4"/>
      <c r="L4158" s="4" t="s">
        <v>33</v>
      </c>
      <c r="M4158" s="7" t="s">
        <v>2745</v>
      </c>
      <c r="N4158" s="4">
        <v>3354</v>
      </c>
      <c r="O4158" s="4">
        <v>4857</v>
      </c>
      <c r="P4158" s="4" t="s">
        <v>2746</v>
      </c>
      <c r="Q4158" s="7" t="s">
        <v>27379</v>
      </c>
      <c r="R4158" s="4" t="s">
        <v>27380</v>
      </c>
    </row>
    <row r="4159" spans="1:18" ht="61.9">
      <c r="A4159" s="3" t="s">
        <v>27381</v>
      </c>
      <c r="B4159" s="4" t="s">
        <v>27382</v>
      </c>
      <c r="C4159" s="5" t="s">
        <v>27305</v>
      </c>
      <c r="D4159" s="4" t="s">
        <v>27383</v>
      </c>
      <c r="E4159" s="6">
        <v>44634.686365740738</v>
      </c>
      <c r="F4159" s="4"/>
      <c r="G4159" s="4"/>
      <c r="H4159" s="4"/>
      <c r="I4159" s="4"/>
      <c r="J4159" s="4" t="s">
        <v>27384</v>
      </c>
      <c r="K4159" s="4"/>
      <c r="L4159" s="4" t="s">
        <v>57</v>
      </c>
      <c r="M4159" s="7" t="s">
        <v>27385</v>
      </c>
      <c r="N4159" s="4">
        <v>2693</v>
      </c>
      <c r="O4159" s="4">
        <v>2848</v>
      </c>
      <c r="P4159" s="4" t="s">
        <v>27386</v>
      </c>
      <c r="Q4159" s="7" t="s">
        <v>27387</v>
      </c>
      <c r="R4159" s="4" t="s">
        <v>27310</v>
      </c>
    </row>
    <row r="4160" spans="1:18" ht="51.6">
      <c r="A4160" s="3" t="s">
        <v>27388</v>
      </c>
      <c r="B4160" s="4" t="s">
        <v>27389</v>
      </c>
      <c r="C4160" s="5" t="s">
        <v>19430</v>
      </c>
      <c r="D4160" s="4" t="s">
        <v>27390</v>
      </c>
      <c r="E4160" s="6">
        <v>44634.685659722221</v>
      </c>
      <c r="F4160" s="4"/>
      <c r="G4160" s="4"/>
      <c r="H4160" s="4"/>
      <c r="I4160" s="4"/>
      <c r="J4160" s="4" t="s">
        <v>27391</v>
      </c>
      <c r="K4160" s="4"/>
      <c r="L4160" s="4" t="s">
        <v>33</v>
      </c>
      <c r="M4160" s="7" t="s">
        <v>27392</v>
      </c>
      <c r="N4160" s="4">
        <v>703</v>
      </c>
      <c r="O4160" s="4">
        <v>2165</v>
      </c>
      <c r="P4160" s="4"/>
      <c r="Q4160" s="7" t="s">
        <v>27393</v>
      </c>
      <c r="R4160" s="4" t="s">
        <v>19435</v>
      </c>
    </row>
    <row r="4161" spans="1:18" ht="41.45">
      <c r="A4161" s="3" t="s">
        <v>27394</v>
      </c>
      <c r="B4161" s="4" t="s">
        <v>27395</v>
      </c>
      <c r="C4161" s="5" t="s">
        <v>27396</v>
      </c>
      <c r="D4161" s="4" t="s">
        <v>27397</v>
      </c>
      <c r="E4161" s="6">
        <v>44634.685555555552</v>
      </c>
      <c r="F4161" s="4"/>
      <c r="G4161" s="4"/>
      <c r="H4161" s="4"/>
      <c r="I4161" s="4"/>
      <c r="J4161" s="4" t="s">
        <v>27398</v>
      </c>
      <c r="K4161" s="4"/>
      <c r="L4161" s="4" t="s">
        <v>57</v>
      </c>
      <c r="M4161" s="7" t="s">
        <v>27399</v>
      </c>
      <c r="N4161" s="4">
        <v>1070</v>
      </c>
      <c r="O4161" s="4">
        <v>614</v>
      </c>
      <c r="P4161" s="4" t="s">
        <v>27400</v>
      </c>
      <c r="Q4161" s="7" t="s">
        <v>27401</v>
      </c>
      <c r="R4161" s="4" t="s">
        <v>27402</v>
      </c>
    </row>
    <row r="4162" spans="1:18" ht="51.6">
      <c r="A4162" s="3" t="s">
        <v>27403</v>
      </c>
      <c r="B4162" s="4" t="s">
        <v>27404</v>
      </c>
      <c r="C4162" s="5" t="s">
        <v>27405</v>
      </c>
      <c r="D4162" s="4" t="s">
        <v>27406</v>
      </c>
      <c r="E4162" s="6">
        <v>44634.68540509259</v>
      </c>
      <c r="F4162" s="4"/>
      <c r="G4162" s="4"/>
      <c r="H4162" s="4"/>
      <c r="I4162" s="4"/>
      <c r="J4162" s="4" t="s">
        <v>27407</v>
      </c>
      <c r="K4162" s="4"/>
      <c r="L4162" s="4" t="s">
        <v>33</v>
      </c>
      <c r="M4162" s="7" t="s">
        <v>27408</v>
      </c>
      <c r="N4162" s="4">
        <v>2888</v>
      </c>
      <c r="O4162" s="4">
        <v>794</v>
      </c>
      <c r="P4162" s="4"/>
      <c r="Q4162" s="7" t="s">
        <v>27409</v>
      </c>
      <c r="R4162" s="4" t="s">
        <v>27410</v>
      </c>
    </row>
    <row r="4163" spans="1:18" ht="31.15">
      <c r="A4163" s="3" t="s">
        <v>27411</v>
      </c>
      <c r="B4163" s="4" t="s">
        <v>27412</v>
      </c>
      <c r="C4163" s="5" t="s">
        <v>22045</v>
      </c>
      <c r="D4163" s="4" t="s">
        <v>27413</v>
      </c>
      <c r="E4163" s="6">
        <v>44634.684328703705</v>
      </c>
      <c r="F4163" s="4"/>
      <c r="G4163" s="4"/>
      <c r="H4163" s="4"/>
      <c r="I4163" s="4"/>
      <c r="J4163" s="4" t="s">
        <v>27414</v>
      </c>
      <c r="K4163" s="4"/>
      <c r="L4163" s="4" t="s">
        <v>23</v>
      </c>
      <c r="M4163" s="7" t="s">
        <v>27415</v>
      </c>
      <c r="N4163" s="4">
        <v>9903</v>
      </c>
      <c r="O4163" s="4">
        <v>10595</v>
      </c>
      <c r="P4163" s="4"/>
      <c r="Q4163" s="7" t="s">
        <v>27416</v>
      </c>
      <c r="R4163" s="4" t="s">
        <v>22048</v>
      </c>
    </row>
    <row r="4164" spans="1:18" ht="41.45">
      <c r="A4164" s="3" t="s">
        <v>27417</v>
      </c>
      <c r="B4164" s="4" t="s">
        <v>20216</v>
      </c>
      <c r="C4164" s="5" t="s">
        <v>27418</v>
      </c>
      <c r="D4164" s="4" t="s">
        <v>27419</v>
      </c>
      <c r="E4164" s="6">
        <v>44634.683344907404</v>
      </c>
      <c r="F4164" s="4"/>
      <c r="G4164" s="4"/>
      <c r="H4164" s="4"/>
      <c r="I4164" s="4"/>
      <c r="J4164" s="4" t="s">
        <v>20219</v>
      </c>
      <c r="K4164" s="4"/>
      <c r="L4164" s="4" t="s">
        <v>10111</v>
      </c>
      <c r="M4164" s="7" t="s">
        <v>20220</v>
      </c>
      <c r="N4164" s="4">
        <v>8475</v>
      </c>
      <c r="O4164" s="4">
        <v>1381</v>
      </c>
      <c r="P4164" s="4" t="s">
        <v>20221</v>
      </c>
      <c r="Q4164" s="7" t="s">
        <v>27420</v>
      </c>
      <c r="R4164" s="4" t="s">
        <v>27421</v>
      </c>
    </row>
    <row r="4165" spans="1:18" ht="51.6">
      <c r="A4165" s="3" t="s">
        <v>27422</v>
      </c>
      <c r="B4165" s="4" t="s">
        <v>27423</v>
      </c>
      <c r="C4165" s="5" t="s">
        <v>27424</v>
      </c>
      <c r="D4165" s="4" t="s">
        <v>27425</v>
      </c>
      <c r="E4165" s="6">
        <v>44634.68069444444</v>
      </c>
      <c r="F4165" s="4"/>
      <c r="G4165" s="4"/>
      <c r="H4165" s="4"/>
      <c r="I4165" s="4"/>
      <c r="J4165" s="4" t="s">
        <v>27426</v>
      </c>
      <c r="K4165" s="4"/>
      <c r="L4165" s="4" t="s">
        <v>23</v>
      </c>
      <c r="M4165" s="7" t="s">
        <v>27427</v>
      </c>
      <c r="N4165" s="4">
        <v>3864</v>
      </c>
      <c r="O4165" s="4">
        <v>4319</v>
      </c>
      <c r="P4165" s="4"/>
      <c r="Q4165" s="7" t="s">
        <v>27428</v>
      </c>
      <c r="R4165" s="4" t="s">
        <v>27429</v>
      </c>
    </row>
    <row r="4166" spans="1:18" ht="41.45">
      <c r="A4166" s="3" t="s">
        <v>27430</v>
      </c>
      <c r="B4166" s="4" t="s">
        <v>701</v>
      </c>
      <c r="C4166" s="5" t="s">
        <v>27431</v>
      </c>
      <c r="D4166" s="4" t="s">
        <v>27432</v>
      </c>
      <c r="E4166" s="6">
        <v>44634.679872685185</v>
      </c>
      <c r="F4166" s="4"/>
      <c r="G4166" s="4"/>
      <c r="H4166" s="4" t="s">
        <v>704</v>
      </c>
      <c r="I4166" s="4" t="s">
        <v>701</v>
      </c>
      <c r="J4166" s="4" t="s">
        <v>704</v>
      </c>
      <c r="K4166" s="4" t="s">
        <v>27433</v>
      </c>
      <c r="L4166" s="4" t="s">
        <v>23</v>
      </c>
      <c r="M4166" s="7" t="s">
        <v>705</v>
      </c>
      <c r="N4166" s="4">
        <v>1260</v>
      </c>
      <c r="O4166" s="4">
        <v>24</v>
      </c>
      <c r="P4166" s="4" t="s">
        <v>706</v>
      </c>
      <c r="Q4166" s="7" t="s">
        <v>27434</v>
      </c>
      <c r="R4166" s="4" t="s">
        <v>27435</v>
      </c>
    </row>
    <row r="4167" spans="1:18" ht="41.45">
      <c r="A4167" s="3" t="s">
        <v>27433</v>
      </c>
      <c r="B4167" s="4" t="s">
        <v>701</v>
      </c>
      <c r="C4167" s="5" t="s">
        <v>27436</v>
      </c>
      <c r="D4167" s="4" t="s">
        <v>27437</v>
      </c>
      <c r="E4167" s="6">
        <v>44634.679826388892</v>
      </c>
      <c r="F4167" s="4"/>
      <c r="G4167" s="4"/>
      <c r="H4167" s="4"/>
      <c r="I4167" s="4"/>
      <c r="J4167" s="4" t="s">
        <v>704</v>
      </c>
      <c r="K4167" s="4"/>
      <c r="L4167" s="4" t="s">
        <v>23</v>
      </c>
      <c r="M4167" s="7" t="s">
        <v>705</v>
      </c>
      <c r="N4167" s="4">
        <v>1260</v>
      </c>
      <c r="O4167" s="4">
        <v>24</v>
      </c>
      <c r="P4167" s="4" t="s">
        <v>706</v>
      </c>
      <c r="Q4167" s="7" t="s">
        <v>27438</v>
      </c>
      <c r="R4167" s="4" t="s">
        <v>27439</v>
      </c>
    </row>
    <row r="4168" spans="1:18" ht="61.9">
      <c r="A4168" s="3" t="s">
        <v>27440</v>
      </c>
      <c r="B4168" s="4" t="s">
        <v>27441</v>
      </c>
      <c r="C4168" s="5" t="s">
        <v>27442</v>
      </c>
      <c r="D4168" s="4" t="s">
        <v>27443</v>
      </c>
      <c r="E4168" s="6">
        <v>44634.679548611108</v>
      </c>
      <c r="F4168" s="4"/>
      <c r="G4168" s="4"/>
      <c r="H4168" s="4"/>
      <c r="I4168" s="4"/>
      <c r="J4168" s="4" t="s">
        <v>27444</v>
      </c>
      <c r="K4168" s="4"/>
      <c r="L4168" s="4" t="s">
        <v>33</v>
      </c>
      <c r="M4168" s="7" t="s">
        <v>27445</v>
      </c>
      <c r="N4168" s="4">
        <v>1285</v>
      </c>
      <c r="O4168" s="4">
        <v>784</v>
      </c>
      <c r="P4168" s="4" t="s">
        <v>3382</v>
      </c>
      <c r="Q4168" s="7" t="s">
        <v>27446</v>
      </c>
      <c r="R4168" s="4" t="s">
        <v>27447</v>
      </c>
    </row>
    <row r="4169" spans="1:18" ht="61.9">
      <c r="A4169" s="3" t="s">
        <v>27448</v>
      </c>
      <c r="B4169" s="4" t="s">
        <v>27449</v>
      </c>
      <c r="C4169" s="5" t="s">
        <v>26829</v>
      </c>
      <c r="D4169" s="4" t="s">
        <v>27450</v>
      </c>
      <c r="E4169" s="6">
        <v>44634.678645833337</v>
      </c>
      <c r="F4169" s="4"/>
      <c r="G4169" s="4"/>
      <c r="H4169" s="4"/>
      <c r="I4169" s="4"/>
      <c r="J4169" s="4" t="s">
        <v>27451</v>
      </c>
      <c r="K4169" s="4"/>
      <c r="L4169" s="4" t="s">
        <v>23</v>
      </c>
      <c r="M4169" s="7" t="s">
        <v>27452</v>
      </c>
      <c r="N4169" s="4">
        <v>4592</v>
      </c>
      <c r="O4169" s="4">
        <v>5050</v>
      </c>
      <c r="P4169" s="4" t="s">
        <v>27453</v>
      </c>
      <c r="Q4169" s="7" t="s">
        <v>27454</v>
      </c>
      <c r="R4169" s="4" t="s">
        <v>26834</v>
      </c>
    </row>
    <row r="4170" spans="1:18" ht="41.45">
      <c r="A4170" s="3" t="s">
        <v>27455</v>
      </c>
      <c r="B4170" s="4" t="s">
        <v>701</v>
      </c>
      <c r="C4170" s="5" t="s">
        <v>27456</v>
      </c>
      <c r="D4170" s="4" t="s">
        <v>27457</v>
      </c>
      <c r="E4170" s="6">
        <v>44634.678472222222</v>
      </c>
      <c r="F4170" s="4"/>
      <c r="G4170" s="4"/>
      <c r="H4170" s="4"/>
      <c r="I4170" s="4"/>
      <c r="J4170" s="4" t="s">
        <v>704</v>
      </c>
      <c r="K4170" s="4"/>
      <c r="L4170" s="4" t="s">
        <v>23</v>
      </c>
      <c r="M4170" s="7" t="s">
        <v>705</v>
      </c>
      <c r="N4170" s="4">
        <v>1260</v>
      </c>
      <c r="O4170" s="4">
        <v>24</v>
      </c>
      <c r="P4170" s="4" t="s">
        <v>706</v>
      </c>
      <c r="Q4170" s="7" t="s">
        <v>27458</v>
      </c>
      <c r="R4170" s="4" t="s">
        <v>27459</v>
      </c>
    </row>
    <row r="4171" spans="1:18" ht="72">
      <c r="A4171" s="3" t="s">
        <v>27460</v>
      </c>
      <c r="B4171" s="4" t="s">
        <v>27461</v>
      </c>
      <c r="C4171" s="5" t="s">
        <v>27462</v>
      </c>
      <c r="D4171" s="4" t="s">
        <v>27463</v>
      </c>
      <c r="E4171" s="6">
        <v>44634.677812499998</v>
      </c>
      <c r="F4171" s="4"/>
      <c r="G4171" s="4"/>
      <c r="H4171" s="4"/>
      <c r="I4171" s="4"/>
      <c r="J4171" s="4" t="s">
        <v>27464</v>
      </c>
      <c r="K4171" s="4"/>
      <c r="L4171" s="4" t="s">
        <v>23</v>
      </c>
      <c r="M4171" s="7" t="s">
        <v>27465</v>
      </c>
      <c r="N4171" s="4">
        <v>2857</v>
      </c>
      <c r="O4171" s="4">
        <v>4910</v>
      </c>
      <c r="P4171" s="4" t="s">
        <v>27466</v>
      </c>
      <c r="Q4171" s="7" t="s">
        <v>27467</v>
      </c>
      <c r="R4171" s="4" t="s">
        <v>27468</v>
      </c>
    </row>
    <row r="4172" spans="1:18" ht="72">
      <c r="A4172" s="3" t="s">
        <v>27469</v>
      </c>
      <c r="B4172" s="4" t="s">
        <v>27470</v>
      </c>
      <c r="C4172" s="5" t="s">
        <v>6363</v>
      </c>
      <c r="D4172" s="4" t="s">
        <v>27471</v>
      </c>
      <c r="E4172" s="6">
        <v>44634.677789351852</v>
      </c>
      <c r="F4172" s="4"/>
      <c r="G4172" s="4"/>
      <c r="H4172" s="4"/>
      <c r="I4172" s="4"/>
      <c r="J4172" s="4" t="s">
        <v>27472</v>
      </c>
      <c r="K4172" s="4"/>
      <c r="L4172" s="4" t="s">
        <v>23</v>
      </c>
      <c r="M4172" s="7" t="s">
        <v>27473</v>
      </c>
      <c r="N4172" s="4">
        <v>1007</v>
      </c>
      <c r="O4172" s="4">
        <v>747</v>
      </c>
      <c r="P4172" s="4"/>
      <c r="Q4172" s="7" t="s">
        <v>27474</v>
      </c>
      <c r="R4172" s="4" t="s">
        <v>6369</v>
      </c>
    </row>
    <row r="4173" spans="1:18" ht="41.45">
      <c r="A4173" s="3" t="s">
        <v>27475</v>
      </c>
      <c r="B4173" s="4" t="s">
        <v>701</v>
      </c>
      <c r="C4173" s="5" t="s">
        <v>27476</v>
      </c>
      <c r="D4173" s="4" t="s">
        <v>27477</v>
      </c>
      <c r="E4173" s="6">
        <v>44634.677650462967</v>
      </c>
      <c r="F4173" s="4"/>
      <c r="G4173" s="4"/>
      <c r="H4173" s="4"/>
      <c r="I4173" s="4"/>
      <c r="J4173" s="4" t="s">
        <v>704</v>
      </c>
      <c r="K4173" s="4"/>
      <c r="L4173" s="4" t="s">
        <v>23</v>
      </c>
      <c r="M4173" s="7" t="s">
        <v>705</v>
      </c>
      <c r="N4173" s="4">
        <v>1260</v>
      </c>
      <c r="O4173" s="4">
        <v>24</v>
      </c>
      <c r="P4173" s="4" t="s">
        <v>706</v>
      </c>
      <c r="Q4173" s="7" t="s">
        <v>27478</v>
      </c>
      <c r="R4173" s="4" t="s">
        <v>27479</v>
      </c>
    </row>
    <row r="4174" spans="1:18" ht="72">
      <c r="A4174" s="3" t="s">
        <v>27480</v>
      </c>
      <c r="B4174" s="4" t="s">
        <v>27481</v>
      </c>
      <c r="C4174" s="5" t="s">
        <v>27482</v>
      </c>
      <c r="D4174" s="4" t="s">
        <v>27483</v>
      </c>
      <c r="E4174" s="6">
        <v>44634.677349537036</v>
      </c>
      <c r="F4174" s="4"/>
      <c r="G4174" s="4"/>
      <c r="H4174" s="4"/>
      <c r="I4174" s="4"/>
      <c r="J4174" s="4" t="s">
        <v>27484</v>
      </c>
      <c r="K4174" s="4"/>
      <c r="L4174" s="4" t="s">
        <v>23</v>
      </c>
      <c r="M4174" s="7" t="s">
        <v>27485</v>
      </c>
      <c r="N4174" s="4">
        <v>1017</v>
      </c>
      <c r="O4174" s="4">
        <v>1379</v>
      </c>
      <c r="P4174" s="4" t="s">
        <v>27486</v>
      </c>
      <c r="Q4174" s="7" t="s">
        <v>27487</v>
      </c>
      <c r="R4174" s="4" t="s">
        <v>27488</v>
      </c>
    </row>
    <row r="4175" spans="1:18" ht="72">
      <c r="A4175" s="3" t="s">
        <v>27489</v>
      </c>
      <c r="B4175" s="4" t="s">
        <v>22493</v>
      </c>
      <c r="C4175" s="5" t="s">
        <v>27490</v>
      </c>
      <c r="D4175" s="4" t="s">
        <v>27491</v>
      </c>
      <c r="E4175" s="6">
        <v>44634.677141203705</v>
      </c>
      <c r="F4175" s="4"/>
      <c r="G4175" s="4"/>
      <c r="H4175" s="4"/>
      <c r="I4175" s="4"/>
      <c r="J4175" s="4" t="s">
        <v>22496</v>
      </c>
      <c r="K4175" s="4"/>
      <c r="L4175" s="4" t="s">
        <v>33</v>
      </c>
      <c r="M4175" s="7" t="s">
        <v>22497</v>
      </c>
      <c r="N4175" s="4">
        <v>2376</v>
      </c>
      <c r="O4175" s="4">
        <v>107</v>
      </c>
      <c r="P4175" s="4" t="s">
        <v>22498</v>
      </c>
      <c r="Q4175" s="7" t="s">
        <v>27492</v>
      </c>
      <c r="R4175" s="4" t="s">
        <v>27493</v>
      </c>
    </row>
    <row r="4176" spans="1:18" ht="41.45">
      <c r="A4176" s="3" t="s">
        <v>27494</v>
      </c>
      <c r="B4176" s="4" t="s">
        <v>701</v>
      </c>
      <c r="C4176" s="5" t="s">
        <v>27495</v>
      </c>
      <c r="D4176" s="4" t="s">
        <v>27496</v>
      </c>
      <c r="E4176" s="6">
        <v>44634.676412037035</v>
      </c>
      <c r="F4176" s="4"/>
      <c r="G4176" s="4"/>
      <c r="H4176" s="4" t="s">
        <v>704</v>
      </c>
      <c r="I4176" s="4" t="s">
        <v>701</v>
      </c>
      <c r="J4176" s="4" t="s">
        <v>704</v>
      </c>
      <c r="K4176" s="4" t="s">
        <v>27497</v>
      </c>
      <c r="L4176" s="4" t="s">
        <v>23</v>
      </c>
      <c r="M4176" s="7" t="s">
        <v>705</v>
      </c>
      <c r="N4176" s="4">
        <v>1260</v>
      </c>
      <c r="O4176" s="4">
        <v>24</v>
      </c>
      <c r="P4176" s="4" t="s">
        <v>706</v>
      </c>
      <c r="Q4176" s="7" t="s">
        <v>27498</v>
      </c>
      <c r="R4176" s="4" t="s">
        <v>27499</v>
      </c>
    </row>
    <row r="4177" spans="1:18" ht="41.45">
      <c r="A4177" s="3" t="s">
        <v>27497</v>
      </c>
      <c r="B4177" s="4" t="s">
        <v>701</v>
      </c>
      <c r="C4177" s="5" t="s">
        <v>27500</v>
      </c>
      <c r="D4177" s="4" t="s">
        <v>27501</v>
      </c>
      <c r="E4177" s="6">
        <v>44634.676377314812</v>
      </c>
      <c r="F4177" s="4"/>
      <c r="G4177" s="4"/>
      <c r="H4177" s="4"/>
      <c r="I4177" s="4"/>
      <c r="J4177" s="4" t="s">
        <v>704</v>
      </c>
      <c r="K4177" s="4"/>
      <c r="L4177" s="4" t="s">
        <v>23</v>
      </c>
      <c r="M4177" s="7" t="s">
        <v>705</v>
      </c>
      <c r="N4177" s="4">
        <v>1260</v>
      </c>
      <c r="O4177" s="4">
        <v>24</v>
      </c>
      <c r="P4177" s="4" t="s">
        <v>706</v>
      </c>
      <c r="Q4177" s="7" t="s">
        <v>27502</v>
      </c>
      <c r="R4177" s="4" t="s">
        <v>27503</v>
      </c>
    </row>
    <row r="4178" spans="1:18" ht="82.15">
      <c r="A4178" s="3" t="s">
        <v>27504</v>
      </c>
      <c r="B4178" s="4" t="s">
        <v>27505</v>
      </c>
      <c r="C4178" s="5" t="s">
        <v>10155</v>
      </c>
      <c r="D4178" s="4" t="s">
        <v>27506</v>
      </c>
      <c r="E4178" s="6">
        <v>44634.675949074073</v>
      </c>
      <c r="F4178" s="4"/>
      <c r="G4178" s="4"/>
      <c r="H4178" s="4"/>
      <c r="I4178" s="4"/>
      <c r="J4178" s="4" t="s">
        <v>27507</v>
      </c>
      <c r="K4178" s="4"/>
      <c r="L4178" s="4" t="s">
        <v>57</v>
      </c>
      <c r="M4178" s="7" t="s">
        <v>27508</v>
      </c>
      <c r="N4178" s="4">
        <v>3682</v>
      </c>
      <c r="O4178" s="4">
        <v>4993</v>
      </c>
      <c r="P4178" s="4" t="s">
        <v>1536</v>
      </c>
      <c r="Q4178" s="7" t="s">
        <v>27509</v>
      </c>
      <c r="R4178" s="4" t="s">
        <v>10161</v>
      </c>
    </row>
    <row r="4179" spans="1:18" ht="41.45">
      <c r="A4179" s="3" t="s">
        <v>27510</v>
      </c>
      <c r="B4179" s="4" t="s">
        <v>701</v>
      </c>
      <c r="C4179" s="5" t="s">
        <v>27511</v>
      </c>
      <c r="D4179" s="4" t="s">
        <v>27512</v>
      </c>
      <c r="E4179" s="6">
        <v>44634.675034722226</v>
      </c>
      <c r="F4179" s="4"/>
      <c r="G4179" s="4"/>
      <c r="H4179" s="4" t="s">
        <v>704</v>
      </c>
      <c r="I4179" s="4" t="s">
        <v>701</v>
      </c>
      <c r="J4179" s="4" t="s">
        <v>704</v>
      </c>
      <c r="K4179" s="4" t="s">
        <v>27513</v>
      </c>
      <c r="L4179" s="4" t="s">
        <v>23</v>
      </c>
      <c r="M4179" s="7" t="s">
        <v>705</v>
      </c>
      <c r="N4179" s="4">
        <v>1260</v>
      </c>
      <c r="O4179" s="4">
        <v>24</v>
      </c>
      <c r="P4179" s="4" t="s">
        <v>706</v>
      </c>
      <c r="Q4179" s="7" t="s">
        <v>27514</v>
      </c>
      <c r="R4179" s="4" t="s">
        <v>27515</v>
      </c>
    </row>
    <row r="4180" spans="1:18" ht="41.45">
      <c r="A4180" s="3" t="s">
        <v>27513</v>
      </c>
      <c r="B4180" s="4" t="s">
        <v>701</v>
      </c>
      <c r="C4180" s="5" t="s">
        <v>27516</v>
      </c>
      <c r="D4180" s="4" t="s">
        <v>27517</v>
      </c>
      <c r="E4180" s="6">
        <v>44634.675000000003</v>
      </c>
      <c r="F4180" s="4"/>
      <c r="G4180" s="4"/>
      <c r="H4180" s="4"/>
      <c r="I4180" s="4"/>
      <c r="J4180" s="4" t="s">
        <v>704</v>
      </c>
      <c r="K4180" s="4"/>
      <c r="L4180" s="4" t="s">
        <v>23</v>
      </c>
      <c r="M4180" s="7" t="s">
        <v>705</v>
      </c>
      <c r="N4180" s="4">
        <v>1260</v>
      </c>
      <c r="O4180" s="4">
        <v>24</v>
      </c>
      <c r="P4180" s="4" t="s">
        <v>706</v>
      </c>
      <c r="Q4180" s="7" t="s">
        <v>27518</v>
      </c>
      <c r="R4180" s="4" t="s">
        <v>27519</v>
      </c>
    </row>
    <row r="4181" spans="1:18" ht="51.6">
      <c r="A4181" s="3" t="s">
        <v>27520</v>
      </c>
      <c r="B4181" s="4" t="s">
        <v>2778</v>
      </c>
      <c r="C4181" s="5" t="s">
        <v>27521</v>
      </c>
      <c r="D4181" s="4" t="s">
        <v>27522</v>
      </c>
      <c r="E4181" s="6">
        <v>44634.674444444448</v>
      </c>
      <c r="F4181" s="4"/>
      <c r="G4181" s="4"/>
      <c r="H4181" s="4"/>
      <c r="I4181" s="4"/>
      <c r="J4181" s="4" t="s">
        <v>2781</v>
      </c>
      <c r="K4181" s="4"/>
      <c r="L4181" s="4" t="s">
        <v>33</v>
      </c>
      <c r="M4181" s="7" t="s">
        <v>2782</v>
      </c>
      <c r="N4181" s="4">
        <v>5132</v>
      </c>
      <c r="O4181" s="4">
        <v>1838</v>
      </c>
      <c r="P4181" s="4" t="s">
        <v>2783</v>
      </c>
      <c r="Q4181" s="7" t="s">
        <v>27523</v>
      </c>
      <c r="R4181" s="4" t="s">
        <v>27524</v>
      </c>
    </row>
    <row r="4182" spans="1:18" ht="61.9">
      <c r="A4182" s="3" t="s">
        <v>27525</v>
      </c>
      <c r="B4182" s="4" t="s">
        <v>2741</v>
      </c>
      <c r="C4182" s="5" t="s">
        <v>27526</v>
      </c>
      <c r="D4182" s="4" t="s">
        <v>27527</v>
      </c>
      <c r="E4182" s="6">
        <v>44634.674375000002</v>
      </c>
      <c r="F4182" s="4"/>
      <c r="G4182" s="4"/>
      <c r="H4182" s="4"/>
      <c r="I4182" s="4"/>
      <c r="J4182" s="4" t="s">
        <v>2744</v>
      </c>
      <c r="K4182" s="4"/>
      <c r="L4182" s="4" t="s">
        <v>33</v>
      </c>
      <c r="M4182" s="7" t="s">
        <v>2745</v>
      </c>
      <c r="N4182" s="4">
        <v>3354</v>
      </c>
      <c r="O4182" s="4">
        <v>4857</v>
      </c>
      <c r="P4182" s="4" t="s">
        <v>2746</v>
      </c>
      <c r="Q4182" s="7" t="s">
        <v>27528</v>
      </c>
      <c r="R4182" s="4" t="s">
        <v>27529</v>
      </c>
    </row>
    <row r="4183" spans="1:18" ht="31.15">
      <c r="A4183" s="3" t="s">
        <v>27530</v>
      </c>
      <c r="B4183" s="4" t="s">
        <v>26907</v>
      </c>
      <c r="C4183" s="5" t="s">
        <v>27531</v>
      </c>
      <c r="D4183" s="4" t="s">
        <v>27532</v>
      </c>
      <c r="E4183" s="6">
        <v>44634.673043981486</v>
      </c>
      <c r="F4183" s="4"/>
      <c r="G4183" s="4"/>
      <c r="H4183" s="4"/>
      <c r="I4183" s="4"/>
      <c r="J4183" s="4" t="s">
        <v>26910</v>
      </c>
      <c r="K4183" s="4"/>
      <c r="L4183" s="4" t="s">
        <v>33</v>
      </c>
      <c r="M4183" s="7" t="s">
        <v>26911</v>
      </c>
      <c r="N4183" s="4">
        <v>6137</v>
      </c>
      <c r="O4183" s="4">
        <v>6210</v>
      </c>
      <c r="P4183" s="4" t="s">
        <v>26912</v>
      </c>
      <c r="Q4183" s="7" t="s">
        <v>27533</v>
      </c>
      <c r="R4183" s="4" t="s">
        <v>27534</v>
      </c>
    </row>
    <row r="4184" spans="1:18" ht="41.45">
      <c r="A4184" s="3" t="s">
        <v>27535</v>
      </c>
      <c r="B4184" s="4" t="s">
        <v>3537</v>
      </c>
      <c r="C4184" s="5" t="s">
        <v>27536</v>
      </c>
      <c r="D4184" s="4" t="s">
        <v>27537</v>
      </c>
      <c r="E4184" s="6">
        <v>44634.672615740739</v>
      </c>
      <c r="F4184" s="4"/>
      <c r="G4184" s="4"/>
      <c r="H4184" s="4"/>
      <c r="I4184" s="4"/>
      <c r="J4184" s="4" t="s">
        <v>3540</v>
      </c>
      <c r="K4184" s="4"/>
      <c r="L4184" s="4" t="s">
        <v>33</v>
      </c>
      <c r="M4184" s="7" t="s">
        <v>3541</v>
      </c>
      <c r="N4184" s="4">
        <v>4949</v>
      </c>
      <c r="O4184" s="4">
        <v>4747</v>
      </c>
      <c r="P4184" s="4" t="s">
        <v>3542</v>
      </c>
      <c r="Q4184" s="7" t="s">
        <v>27538</v>
      </c>
      <c r="R4184" s="4" t="s">
        <v>27539</v>
      </c>
    </row>
    <row r="4185" spans="1:18" ht="72">
      <c r="A4185" s="3" t="s">
        <v>27540</v>
      </c>
      <c r="B4185" s="4" t="s">
        <v>27541</v>
      </c>
      <c r="C4185" s="5" t="s">
        <v>6363</v>
      </c>
      <c r="D4185" s="4" t="s">
        <v>27542</v>
      </c>
      <c r="E4185" s="6">
        <v>44634.671631944446</v>
      </c>
      <c r="F4185" s="4"/>
      <c r="G4185" s="4"/>
      <c r="H4185" s="4"/>
      <c r="I4185" s="4"/>
      <c r="J4185" s="4" t="s">
        <v>27543</v>
      </c>
      <c r="K4185" s="4"/>
      <c r="L4185" s="4" t="s">
        <v>23</v>
      </c>
      <c r="M4185" s="7" t="s">
        <v>27544</v>
      </c>
      <c r="N4185" s="4">
        <v>5693</v>
      </c>
      <c r="O4185" s="4">
        <v>433</v>
      </c>
      <c r="P4185" s="4" t="s">
        <v>15717</v>
      </c>
      <c r="Q4185" s="7" t="s">
        <v>27545</v>
      </c>
      <c r="R4185" s="4" t="s">
        <v>6369</v>
      </c>
    </row>
    <row r="4186" spans="1:18" ht="41.45">
      <c r="A4186" s="3" t="s">
        <v>27546</v>
      </c>
      <c r="B4186" s="4" t="s">
        <v>27547</v>
      </c>
      <c r="C4186" s="5" t="s">
        <v>27548</v>
      </c>
      <c r="D4186" s="4" t="s">
        <v>27549</v>
      </c>
      <c r="E4186" s="6">
        <v>44634.670983796299</v>
      </c>
      <c r="F4186" s="4"/>
      <c r="G4186" s="4"/>
      <c r="H4186" s="4"/>
      <c r="I4186" s="4"/>
      <c r="J4186" s="4" t="s">
        <v>27550</v>
      </c>
      <c r="K4186" s="4"/>
      <c r="L4186" s="4" t="s">
        <v>57</v>
      </c>
      <c r="M4186" s="7" t="s">
        <v>27551</v>
      </c>
      <c r="N4186" s="4">
        <v>3930</v>
      </c>
      <c r="O4186" s="4">
        <v>3899</v>
      </c>
      <c r="P4186" s="4" t="s">
        <v>1067</v>
      </c>
      <c r="Q4186" s="7" t="s">
        <v>27552</v>
      </c>
      <c r="R4186" s="4" t="s">
        <v>27553</v>
      </c>
    </row>
    <row r="4187" spans="1:18" ht="72">
      <c r="A4187" s="3" t="s">
        <v>27554</v>
      </c>
      <c r="B4187" s="4" t="s">
        <v>27555</v>
      </c>
      <c r="C4187" s="5" t="s">
        <v>22230</v>
      </c>
      <c r="D4187" s="4" t="s">
        <v>27556</v>
      </c>
      <c r="E4187" s="6">
        <v>44634.669108796297</v>
      </c>
      <c r="F4187" s="4"/>
      <c r="G4187" s="4"/>
      <c r="H4187" s="4"/>
      <c r="I4187" s="4"/>
      <c r="J4187" s="4" t="s">
        <v>27557</v>
      </c>
      <c r="K4187" s="4"/>
      <c r="L4187" s="4" t="s">
        <v>57</v>
      </c>
      <c r="M4187" s="7" t="s">
        <v>27558</v>
      </c>
      <c r="N4187" s="4">
        <v>1038</v>
      </c>
      <c r="O4187" s="4">
        <v>734</v>
      </c>
      <c r="P4187" s="4" t="s">
        <v>22234</v>
      </c>
      <c r="Q4187" s="7" t="s">
        <v>27559</v>
      </c>
      <c r="R4187" s="4" t="s">
        <v>22236</v>
      </c>
    </row>
    <row r="4188" spans="1:18" ht="31.15">
      <c r="A4188" s="3" t="s">
        <v>27560</v>
      </c>
      <c r="B4188" s="4" t="s">
        <v>27561</v>
      </c>
      <c r="C4188" s="5" t="s">
        <v>27562</v>
      </c>
      <c r="D4188" s="4" t="s">
        <v>27563</v>
      </c>
      <c r="E4188" s="6">
        <v>44634.66887731482</v>
      </c>
      <c r="F4188" s="4"/>
      <c r="G4188" s="4"/>
      <c r="H4188" s="4"/>
      <c r="I4188" s="4"/>
      <c r="J4188" s="4" t="s">
        <v>27564</v>
      </c>
      <c r="K4188" s="4"/>
      <c r="L4188" s="4" t="s">
        <v>57</v>
      </c>
      <c r="M4188" s="7" t="s">
        <v>27565</v>
      </c>
      <c r="N4188" s="4">
        <v>6672</v>
      </c>
      <c r="O4188" s="4">
        <v>85</v>
      </c>
      <c r="P4188" s="4"/>
      <c r="Q4188" s="7" t="s">
        <v>27566</v>
      </c>
      <c r="R4188" s="4" t="s">
        <v>27567</v>
      </c>
    </row>
    <row r="4189" spans="1:18" ht="41.45">
      <c r="A4189" s="3" t="s">
        <v>27568</v>
      </c>
      <c r="B4189" s="4" t="s">
        <v>27569</v>
      </c>
      <c r="C4189" s="5" t="s">
        <v>27570</v>
      </c>
      <c r="D4189" s="4" t="s">
        <v>27571</v>
      </c>
      <c r="E4189" s="6">
        <v>44634.666307870371</v>
      </c>
      <c r="F4189" s="4"/>
      <c r="G4189" s="4"/>
      <c r="H4189" s="4"/>
      <c r="I4189" s="4"/>
      <c r="J4189" s="4" t="s">
        <v>27572</v>
      </c>
      <c r="K4189" s="4"/>
      <c r="L4189" s="4" t="s">
        <v>57</v>
      </c>
      <c r="M4189" s="7" t="s">
        <v>27573</v>
      </c>
      <c r="N4189" s="4">
        <v>3526</v>
      </c>
      <c r="O4189" s="4">
        <v>4028</v>
      </c>
      <c r="P4189" s="4" t="s">
        <v>27574</v>
      </c>
      <c r="Q4189" s="7" t="s">
        <v>27575</v>
      </c>
      <c r="R4189" s="4" t="s">
        <v>27576</v>
      </c>
    </row>
    <row r="4190" spans="1:18" ht="51.6">
      <c r="A4190" s="3" t="s">
        <v>27577</v>
      </c>
      <c r="B4190" s="4" t="s">
        <v>14181</v>
      </c>
      <c r="C4190" s="5" t="s">
        <v>27578</v>
      </c>
      <c r="D4190" s="4" t="s">
        <v>27579</v>
      </c>
      <c r="E4190" s="6">
        <v>44634.665567129632</v>
      </c>
      <c r="F4190" s="4"/>
      <c r="G4190" s="4"/>
      <c r="H4190" s="4" t="s">
        <v>27580</v>
      </c>
      <c r="I4190" s="4" t="s">
        <v>27581</v>
      </c>
      <c r="J4190" s="4" t="s">
        <v>14186</v>
      </c>
      <c r="K4190" s="4" t="s">
        <v>27582</v>
      </c>
      <c r="L4190" s="4" t="s">
        <v>23</v>
      </c>
      <c r="M4190" s="7" t="s">
        <v>14188</v>
      </c>
      <c r="N4190" s="4">
        <v>3223</v>
      </c>
      <c r="O4190" s="4">
        <v>3431</v>
      </c>
      <c r="P4190" s="4"/>
      <c r="Q4190" s="7" t="s">
        <v>27583</v>
      </c>
      <c r="R4190" s="4" t="s">
        <v>27584</v>
      </c>
    </row>
    <row r="4191" spans="1:18" ht="61.9">
      <c r="A4191" s="3" t="s">
        <v>27585</v>
      </c>
      <c r="B4191" s="4" t="s">
        <v>27586</v>
      </c>
      <c r="C4191" s="5" t="s">
        <v>27587</v>
      </c>
      <c r="D4191" s="4" t="s">
        <v>27588</v>
      </c>
      <c r="E4191" s="6">
        <v>44634.664548611108</v>
      </c>
      <c r="F4191" s="4"/>
      <c r="G4191" s="4"/>
      <c r="H4191" s="4" t="s">
        <v>27589</v>
      </c>
      <c r="I4191" s="4" t="s">
        <v>27590</v>
      </c>
      <c r="J4191" s="4" t="s">
        <v>27591</v>
      </c>
      <c r="K4191" s="4" t="s">
        <v>27592</v>
      </c>
      <c r="L4191" s="4" t="s">
        <v>33</v>
      </c>
      <c r="M4191" s="7" t="s">
        <v>27593</v>
      </c>
      <c r="N4191" s="4">
        <v>119118</v>
      </c>
      <c r="O4191" s="4">
        <v>99428</v>
      </c>
      <c r="P4191" s="4" t="s">
        <v>27594</v>
      </c>
      <c r="Q4191" s="7" t="s">
        <v>27595</v>
      </c>
      <c r="R4191" s="4" t="s">
        <v>27596</v>
      </c>
    </row>
    <row r="4192" spans="1:18" ht="51.6">
      <c r="A4192" s="3" t="s">
        <v>27597</v>
      </c>
      <c r="B4192" s="4" t="s">
        <v>27598</v>
      </c>
      <c r="C4192" s="5" t="s">
        <v>22588</v>
      </c>
      <c r="D4192" s="4" t="s">
        <v>27599</v>
      </c>
      <c r="E4192" s="6">
        <v>44634.664282407408</v>
      </c>
      <c r="F4192" s="4"/>
      <c r="G4192" s="4"/>
      <c r="H4192" s="4"/>
      <c r="I4192" s="4"/>
      <c r="J4192" s="4" t="s">
        <v>27600</v>
      </c>
      <c r="K4192" s="4"/>
      <c r="L4192" s="4" t="s">
        <v>23</v>
      </c>
      <c r="M4192" s="7" t="s">
        <v>27601</v>
      </c>
      <c r="N4192" s="4">
        <v>1074</v>
      </c>
      <c r="O4192" s="4">
        <v>1045</v>
      </c>
      <c r="P4192" s="4" t="s">
        <v>9068</v>
      </c>
      <c r="Q4192" s="7" t="s">
        <v>27602</v>
      </c>
      <c r="R4192" s="4" t="s">
        <v>22593</v>
      </c>
    </row>
    <row r="4193" spans="1:18" ht="51.6">
      <c r="A4193" s="3" t="s">
        <v>27603</v>
      </c>
      <c r="B4193" s="4" t="s">
        <v>27604</v>
      </c>
      <c r="C4193" s="5" t="s">
        <v>27605</v>
      </c>
      <c r="D4193" s="4" t="s">
        <v>27606</v>
      </c>
      <c r="E4193" s="6">
        <v>44634.663865740746</v>
      </c>
      <c r="F4193" s="4"/>
      <c r="G4193" s="4"/>
      <c r="H4193" s="4"/>
      <c r="I4193" s="4"/>
      <c r="J4193" s="4" t="s">
        <v>27607</v>
      </c>
      <c r="K4193" s="4"/>
      <c r="L4193" s="4" t="s">
        <v>33</v>
      </c>
      <c r="M4193" s="7" t="s">
        <v>27608</v>
      </c>
      <c r="N4193" s="4">
        <v>1279</v>
      </c>
      <c r="O4193" s="4">
        <v>786</v>
      </c>
      <c r="P4193" s="4" t="s">
        <v>27609</v>
      </c>
      <c r="Q4193" s="7" t="s">
        <v>27610</v>
      </c>
      <c r="R4193" s="4" t="s">
        <v>1736</v>
      </c>
    </row>
    <row r="4194" spans="1:18" ht="31.15">
      <c r="A4194" s="3" t="s">
        <v>27611</v>
      </c>
      <c r="B4194" s="4" t="s">
        <v>27612</v>
      </c>
      <c r="C4194" s="5" t="s">
        <v>22045</v>
      </c>
      <c r="D4194" s="4" t="s">
        <v>27613</v>
      </c>
      <c r="E4194" s="6">
        <v>44634.663784722223</v>
      </c>
      <c r="F4194" s="4"/>
      <c r="G4194" s="4"/>
      <c r="H4194" s="4"/>
      <c r="I4194" s="4"/>
      <c r="J4194" s="4" t="s">
        <v>27614</v>
      </c>
      <c r="K4194" s="4"/>
      <c r="L4194" s="4" t="s">
        <v>23</v>
      </c>
      <c r="M4194" s="7" t="s">
        <v>27615</v>
      </c>
      <c r="N4194" s="4">
        <v>1347</v>
      </c>
      <c r="O4194" s="4">
        <v>1854</v>
      </c>
      <c r="P4194" s="4"/>
      <c r="Q4194" s="7" t="s">
        <v>27616</v>
      </c>
      <c r="R4194" s="4" t="s">
        <v>22048</v>
      </c>
    </row>
    <row r="4195" spans="1:18" ht="31.15">
      <c r="A4195" s="3" t="s">
        <v>27617</v>
      </c>
      <c r="B4195" s="4" t="s">
        <v>27618</v>
      </c>
      <c r="C4195" s="5" t="s">
        <v>27619</v>
      </c>
      <c r="D4195" s="4" t="s">
        <v>27620</v>
      </c>
      <c r="E4195" s="6">
        <v>44634.662858796291</v>
      </c>
      <c r="F4195" s="4"/>
      <c r="G4195" s="4"/>
      <c r="H4195" s="4"/>
      <c r="I4195" s="4"/>
      <c r="J4195" s="4" t="s">
        <v>27621</v>
      </c>
      <c r="K4195" s="4"/>
      <c r="L4195" s="4" t="s">
        <v>23</v>
      </c>
      <c r="M4195" s="7" t="s">
        <v>27622</v>
      </c>
      <c r="N4195" s="4">
        <v>1241</v>
      </c>
      <c r="O4195" s="4">
        <v>4616</v>
      </c>
      <c r="P4195" s="4" t="s">
        <v>5263</v>
      </c>
      <c r="Q4195" s="7" t="s">
        <v>27623</v>
      </c>
      <c r="R4195" s="4" t="s">
        <v>27624</v>
      </c>
    </row>
    <row r="4196" spans="1:18" ht="82.15">
      <c r="A4196" s="3" t="s">
        <v>27625</v>
      </c>
      <c r="B4196" s="4" t="s">
        <v>27626</v>
      </c>
      <c r="C4196" s="5" t="s">
        <v>6408</v>
      </c>
      <c r="D4196" s="4" t="s">
        <v>27627</v>
      </c>
      <c r="E4196" s="6">
        <v>44634.661030092597</v>
      </c>
      <c r="F4196" s="4"/>
      <c r="G4196" s="4"/>
      <c r="H4196" s="4"/>
      <c r="I4196" s="4"/>
      <c r="J4196" s="4" t="s">
        <v>27628</v>
      </c>
      <c r="K4196" s="4"/>
      <c r="L4196" s="4" t="s">
        <v>23</v>
      </c>
      <c r="M4196" s="7" t="s">
        <v>27629</v>
      </c>
      <c r="N4196" s="4">
        <v>1194</v>
      </c>
      <c r="O4196" s="4">
        <v>5001</v>
      </c>
      <c r="P4196" s="4"/>
      <c r="Q4196" s="7" t="s">
        <v>27630</v>
      </c>
      <c r="R4196" s="4" t="s">
        <v>6369</v>
      </c>
    </row>
    <row r="4197" spans="1:18" ht="72">
      <c r="A4197" s="3" t="s">
        <v>27631</v>
      </c>
      <c r="B4197" s="4" t="s">
        <v>27626</v>
      </c>
      <c r="C4197" s="5" t="s">
        <v>6363</v>
      </c>
      <c r="D4197" s="4" t="s">
        <v>27632</v>
      </c>
      <c r="E4197" s="6">
        <v>44634.66097222222</v>
      </c>
      <c r="F4197" s="4"/>
      <c r="G4197" s="4"/>
      <c r="H4197" s="4"/>
      <c r="I4197" s="4"/>
      <c r="J4197" s="4" t="s">
        <v>27628</v>
      </c>
      <c r="K4197" s="4"/>
      <c r="L4197" s="4" t="s">
        <v>23</v>
      </c>
      <c r="M4197" s="7" t="s">
        <v>27629</v>
      </c>
      <c r="N4197" s="4">
        <v>1194</v>
      </c>
      <c r="O4197" s="4">
        <v>5001</v>
      </c>
      <c r="P4197" s="4"/>
      <c r="Q4197" s="7" t="s">
        <v>27633</v>
      </c>
      <c r="R4197" s="4" t="s">
        <v>6369</v>
      </c>
    </row>
    <row r="4198" spans="1:18" ht="31.15">
      <c r="A4198" s="3" t="s">
        <v>27634</v>
      </c>
      <c r="B4198" s="4" t="s">
        <v>27635</v>
      </c>
      <c r="C4198" s="5" t="s">
        <v>22045</v>
      </c>
      <c r="D4198" s="4" t="s">
        <v>27636</v>
      </c>
      <c r="E4198" s="6">
        <v>44634.660509259258</v>
      </c>
      <c r="F4198" s="4"/>
      <c r="G4198" s="4"/>
      <c r="H4198" s="4"/>
      <c r="I4198" s="4"/>
      <c r="J4198" s="4" t="s">
        <v>27637</v>
      </c>
      <c r="K4198" s="4"/>
      <c r="L4198" s="4" t="s">
        <v>33</v>
      </c>
      <c r="M4198" s="7" t="s">
        <v>27638</v>
      </c>
      <c r="N4198" s="4">
        <v>1448</v>
      </c>
      <c r="O4198" s="4">
        <v>2931</v>
      </c>
      <c r="P4198" s="4"/>
      <c r="Q4198" s="7" t="s">
        <v>27639</v>
      </c>
      <c r="R4198" s="4" t="s">
        <v>22048</v>
      </c>
    </row>
    <row r="4199" spans="1:18" ht="153.6">
      <c r="A4199" s="3" t="s">
        <v>27640</v>
      </c>
      <c r="B4199" s="4" t="s">
        <v>1373</v>
      </c>
      <c r="C4199" s="5" t="s">
        <v>27641</v>
      </c>
      <c r="D4199" s="4" t="s">
        <v>27642</v>
      </c>
      <c r="E4199" s="6">
        <v>44634.658437499995</v>
      </c>
      <c r="F4199" s="4"/>
      <c r="G4199" s="4"/>
      <c r="H4199" s="4"/>
      <c r="I4199" s="4"/>
      <c r="J4199" s="4" t="s">
        <v>1375</v>
      </c>
      <c r="K4199" s="4"/>
      <c r="L4199" s="4" t="s">
        <v>57</v>
      </c>
      <c r="M4199" s="7" t="s">
        <v>1376</v>
      </c>
      <c r="N4199" s="4">
        <v>5473</v>
      </c>
      <c r="O4199" s="4">
        <v>5832</v>
      </c>
      <c r="P4199" s="4" t="s">
        <v>1377</v>
      </c>
      <c r="Q4199" s="7" t="s">
        <v>27643</v>
      </c>
      <c r="R4199" s="4" t="s">
        <v>27644</v>
      </c>
    </row>
    <row r="4200" spans="1:18" ht="112.9">
      <c r="A4200" s="3" t="s">
        <v>27645</v>
      </c>
      <c r="B4200" s="4" t="s">
        <v>1373</v>
      </c>
      <c r="C4200" s="5" t="s">
        <v>27646</v>
      </c>
      <c r="D4200" s="4" t="s">
        <v>27647</v>
      </c>
      <c r="E4200" s="6">
        <v>44634.658379629633</v>
      </c>
      <c r="F4200" s="4"/>
      <c r="G4200" s="4"/>
      <c r="H4200" s="4"/>
      <c r="I4200" s="4"/>
      <c r="J4200" s="4" t="s">
        <v>1375</v>
      </c>
      <c r="K4200" s="4"/>
      <c r="L4200" s="4" t="s">
        <v>57</v>
      </c>
      <c r="M4200" s="7" t="s">
        <v>1376</v>
      </c>
      <c r="N4200" s="4">
        <v>5473</v>
      </c>
      <c r="O4200" s="4">
        <v>5832</v>
      </c>
      <c r="P4200" s="4" t="s">
        <v>1377</v>
      </c>
      <c r="Q4200" s="7" t="s">
        <v>27648</v>
      </c>
      <c r="R4200" s="4" t="s">
        <v>27644</v>
      </c>
    </row>
    <row r="4201" spans="1:18" ht="133.15">
      <c r="A4201" s="3" t="s">
        <v>27649</v>
      </c>
      <c r="B4201" s="4" t="s">
        <v>1373</v>
      </c>
      <c r="C4201" s="5" t="s">
        <v>27650</v>
      </c>
      <c r="D4201" s="4" t="s">
        <v>27651</v>
      </c>
      <c r="E4201" s="6">
        <v>44634.658171296294</v>
      </c>
      <c r="F4201" s="4"/>
      <c r="G4201" s="4"/>
      <c r="H4201" s="4"/>
      <c r="I4201" s="4"/>
      <c r="J4201" s="4" t="s">
        <v>1375</v>
      </c>
      <c r="K4201" s="4"/>
      <c r="L4201" s="4" t="s">
        <v>57</v>
      </c>
      <c r="M4201" s="7" t="s">
        <v>1376</v>
      </c>
      <c r="N4201" s="4">
        <v>5473</v>
      </c>
      <c r="O4201" s="4">
        <v>5832</v>
      </c>
      <c r="P4201" s="4" t="s">
        <v>1377</v>
      </c>
      <c r="Q4201" s="7" t="s">
        <v>27652</v>
      </c>
      <c r="R4201" s="4" t="s">
        <v>27644</v>
      </c>
    </row>
    <row r="4202" spans="1:18" ht="72">
      <c r="A4202" s="3" t="s">
        <v>27653</v>
      </c>
      <c r="B4202" s="4" t="s">
        <v>1047</v>
      </c>
      <c r="C4202" s="5" t="s">
        <v>27654</v>
      </c>
      <c r="D4202" s="4" t="s">
        <v>27655</v>
      </c>
      <c r="E4202" s="6">
        <v>44634.656689814816</v>
      </c>
      <c r="F4202" s="4"/>
      <c r="G4202" s="4"/>
      <c r="H4202" s="4"/>
      <c r="I4202" s="4"/>
      <c r="J4202" s="4" t="s">
        <v>1050</v>
      </c>
      <c r="K4202" s="4"/>
      <c r="L4202" s="4" t="s">
        <v>23</v>
      </c>
      <c r="M4202" s="7" t="s">
        <v>1051</v>
      </c>
      <c r="N4202" s="4">
        <v>1807</v>
      </c>
      <c r="O4202" s="4">
        <v>2725</v>
      </c>
      <c r="P4202" s="4"/>
      <c r="Q4202" s="7" t="s">
        <v>27656</v>
      </c>
      <c r="R4202" s="4" t="s">
        <v>27657</v>
      </c>
    </row>
    <row r="4203" spans="1:18" ht="41.45">
      <c r="A4203" s="3" t="s">
        <v>27658</v>
      </c>
      <c r="B4203" s="4" t="s">
        <v>27659</v>
      </c>
      <c r="C4203" s="5" t="s">
        <v>27660</v>
      </c>
      <c r="D4203" s="4" t="s">
        <v>27661</v>
      </c>
      <c r="E4203" s="6">
        <v>44634.655729166669</v>
      </c>
      <c r="F4203" s="4"/>
      <c r="G4203" s="4"/>
      <c r="H4203" s="4"/>
      <c r="I4203" s="4"/>
      <c r="J4203" s="4" t="s">
        <v>27662</v>
      </c>
      <c r="K4203" s="4"/>
      <c r="L4203" s="4" t="s">
        <v>23</v>
      </c>
      <c r="M4203" s="7" t="s">
        <v>27663</v>
      </c>
      <c r="N4203" s="4">
        <v>11825</v>
      </c>
      <c r="O4203" s="4">
        <v>13011</v>
      </c>
      <c r="P4203" s="4" t="s">
        <v>27664</v>
      </c>
      <c r="Q4203" s="7" t="s">
        <v>27665</v>
      </c>
      <c r="R4203" s="4" t="s">
        <v>27666</v>
      </c>
    </row>
    <row r="4204" spans="1:18" ht="31.15">
      <c r="A4204" s="3" t="s">
        <v>27667</v>
      </c>
      <c r="B4204" s="4" t="s">
        <v>27668</v>
      </c>
      <c r="C4204" s="5" t="s">
        <v>27669</v>
      </c>
      <c r="D4204" s="4" t="s">
        <v>27670</v>
      </c>
      <c r="E4204" s="6">
        <v>44634.653333333335</v>
      </c>
      <c r="F4204" s="4"/>
      <c r="G4204" s="4"/>
      <c r="H4204" s="4"/>
      <c r="I4204" s="4"/>
      <c r="J4204" s="4" t="s">
        <v>27671</v>
      </c>
      <c r="K4204" s="4"/>
      <c r="L4204" s="4" t="s">
        <v>33</v>
      </c>
      <c r="M4204" s="7" t="s">
        <v>27672</v>
      </c>
      <c r="N4204" s="4">
        <v>72642</v>
      </c>
      <c r="O4204" s="4">
        <v>1982</v>
      </c>
      <c r="P4204" s="4"/>
      <c r="Q4204" s="7" t="s">
        <v>27673</v>
      </c>
      <c r="R4204" s="4" t="s">
        <v>27674</v>
      </c>
    </row>
    <row r="4205" spans="1:18" ht="163.9">
      <c r="A4205" s="3" t="s">
        <v>27675</v>
      </c>
      <c r="B4205" s="4" t="s">
        <v>2957</v>
      </c>
      <c r="C4205" s="5" t="s">
        <v>27676</v>
      </c>
      <c r="D4205" s="4" t="s">
        <v>27677</v>
      </c>
      <c r="E4205" s="6">
        <v>44634.653078703705</v>
      </c>
      <c r="F4205" s="4"/>
      <c r="G4205" s="4"/>
      <c r="H4205" s="4"/>
      <c r="I4205" s="4"/>
      <c r="J4205" s="4" t="s">
        <v>2960</v>
      </c>
      <c r="K4205" s="4"/>
      <c r="L4205" s="4" t="s">
        <v>23</v>
      </c>
      <c r="M4205" s="7" t="s">
        <v>2961</v>
      </c>
      <c r="N4205" s="4">
        <v>1730</v>
      </c>
      <c r="O4205" s="4">
        <v>1859</v>
      </c>
      <c r="P4205" s="4"/>
      <c r="Q4205" s="7" t="s">
        <v>27678</v>
      </c>
      <c r="R4205" s="4" t="s">
        <v>24765</v>
      </c>
    </row>
    <row r="4206" spans="1:18" ht="31.15">
      <c r="A4206" s="3" t="s">
        <v>27679</v>
      </c>
      <c r="B4206" s="4" t="s">
        <v>27680</v>
      </c>
      <c r="C4206" s="5" t="s">
        <v>1705</v>
      </c>
      <c r="D4206" s="4" t="s">
        <v>27681</v>
      </c>
      <c r="E4206" s="6">
        <v>44634.652789351851</v>
      </c>
      <c r="F4206" s="4"/>
      <c r="G4206" s="4"/>
      <c r="H4206" s="4"/>
      <c r="I4206" s="4"/>
      <c r="J4206" s="4" t="s">
        <v>27682</v>
      </c>
      <c r="K4206" s="4"/>
      <c r="L4206" s="4" t="s">
        <v>57</v>
      </c>
      <c r="M4206" s="7" t="s">
        <v>27683</v>
      </c>
      <c r="N4206" s="4">
        <v>2477</v>
      </c>
      <c r="O4206" s="4">
        <v>4909</v>
      </c>
      <c r="P4206" s="4" t="s">
        <v>12657</v>
      </c>
      <c r="Q4206" s="7" t="s">
        <v>27684</v>
      </c>
      <c r="R4206" s="4" t="s">
        <v>27685</v>
      </c>
    </row>
    <row r="4207" spans="1:18" ht="61.9">
      <c r="A4207" s="3" t="s">
        <v>27686</v>
      </c>
      <c r="B4207" s="4" t="s">
        <v>25349</v>
      </c>
      <c r="C4207" s="5" t="s">
        <v>19110</v>
      </c>
      <c r="D4207" s="4" t="s">
        <v>27687</v>
      </c>
      <c r="E4207" s="6">
        <v>44634.651828703703</v>
      </c>
      <c r="F4207" s="4"/>
      <c r="G4207" s="4"/>
      <c r="H4207" s="4"/>
      <c r="I4207" s="4"/>
      <c r="J4207" s="4" t="s">
        <v>25354</v>
      </c>
      <c r="K4207" s="4"/>
      <c r="L4207" s="4" t="s">
        <v>23</v>
      </c>
      <c r="M4207" s="7" t="s">
        <v>25356</v>
      </c>
      <c r="N4207" s="4">
        <v>1609</v>
      </c>
      <c r="O4207" s="4">
        <v>497</v>
      </c>
      <c r="P4207" s="4"/>
      <c r="Q4207" s="7" t="s">
        <v>27688</v>
      </c>
      <c r="R4207" s="4" t="s">
        <v>19113</v>
      </c>
    </row>
    <row r="4208" spans="1:18" ht="41.45">
      <c r="A4208" s="3" t="s">
        <v>27689</v>
      </c>
      <c r="B4208" s="4" t="s">
        <v>27690</v>
      </c>
      <c r="C4208" s="5" t="s">
        <v>27691</v>
      </c>
      <c r="D4208" s="4" t="s">
        <v>27692</v>
      </c>
      <c r="E4208" s="6">
        <v>44634.651134259257</v>
      </c>
      <c r="F4208" s="4"/>
      <c r="G4208" s="4"/>
      <c r="H4208" s="4"/>
      <c r="I4208" s="4"/>
      <c r="J4208" s="4" t="s">
        <v>27693</v>
      </c>
      <c r="K4208" s="4"/>
      <c r="L4208" s="4" t="s">
        <v>23</v>
      </c>
      <c r="M4208" s="7" t="s">
        <v>27694</v>
      </c>
      <c r="N4208" s="4">
        <v>960</v>
      </c>
      <c r="O4208" s="4">
        <v>1554</v>
      </c>
      <c r="P4208" s="4"/>
      <c r="Q4208" s="7" t="s">
        <v>27695</v>
      </c>
      <c r="R4208" s="4" t="s">
        <v>27696</v>
      </c>
    </row>
    <row r="4209" spans="1:18" ht="72">
      <c r="A4209" s="3" t="s">
        <v>27697</v>
      </c>
      <c r="B4209" s="4" t="s">
        <v>27698</v>
      </c>
      <c r="C4209" s="5" t="s">
        <v>27699</v>
      </c>
      <c r="D4209" s="4" t="s">
        <v>27700</v>
      </c>
      <c r="E4209" s="6">
        <v>44634.648055555561</v>
      </c>
      <c r="F4209" s="4"/>
      <c r="G4209" s="4"/>
      <c r="H4209" s="4" t="s">
        <v>27701</v>
      </c>
      <c r="I4209" s="4" t="s">
        <v>27702</v>
      </c>
      <c r="J4209" s="4" t="s">
        <v>27703</v>
      </c>
      <c r="K4209" s="4" t="s">
        <v>27704</v>
      </c>
      <c r="L4209" s="4" t="s">
        <v>23</v>
      </c>
      <c r="M4209" s="7" t="s">
        <v>27705</v>
      </c>
      <c r="N4209" s="4">
        <v>1981</v>
      </c>
      <c r="O4209" s="4">
        <v>2351</v>
      </c>
      <c r="P4209" s="4" t="s">
        <v>22548</v>
      </c>
      <c r="Q4209" s="7" t="s">
        <v>27706</v>
      </c>
      <c r="R4209" s="4" t="s">
        <v>27707</v>
      </c>
    </row>
    <row r="4210" spans="1:18" ht="31.15">
      <c r="A4210" s="3" t="s">
        <v>27708</v>
      </c>
      <c r="B4210" s="4" t="s">
        <v>27709</v>
      </c>
      <c r="C4210" s="5" t="s">
        <v>27710</v>
      </c>
      <c r="D4210" s="4" t="s">
        <v>27711</v>
      </c>
      <c r="E4210" s="6">
        <v>44634.647557870368</v>
      </c>
      <c r="F4210" s="4"/>
      <c r="G4210" s="4"/>
      <c r="H4210" s="4"/>
      <c r="I4210" s="4"/>
      <c r="J4210" s="4" t="s">
        <v>27712</v>
      </c>
      <c r="K4210" s="4"/>
      <c r="L4210" s="4" t="s">
        <v>33</v>
      </c>
      <c r="M4210" s="7" t="s">
        <v>27713</v>
      </c>
      <c r="N4210" s="4">
        <v>3223</v>
      </c>
      <c r="O4210" s="4">
        <v>2161</v>
      </c>
      <c r="P4210" s="4" t="s">
        <v>27714</v>
      </c>
      <c r="Q4210" s="7" t="s">
        <v>27715</v>
      </c>
      <c r="R4210" s="4" t="s">
        <v>27716</v>
      </c>
    </row>
    <row r="4211" spans="1:18" ht="61.9">
      <c r="A4211" s="3" t="s">
        <v>27717</v>
      </c>
      <c r="B4211" s="4" t="s">
        <v>4868</v>
      </c>
      <c r="C4211" s="5" t="s">
        <v>27718</v>
      </c>
      <c r="D4211" s="4" t="s">
        <v>27719</v>
      </c>
      <c r="E4211" s="6">
        <v>44634.645787037036</v>
      </c>
      <c r="F4211" s="4"/>
      <c r="G4211" s="4"/>
      <c r="H4211" s="4"/>
      <c r="I4211" s="4"/>
      <c r="J4211" s="4" t="s">
        <v>4871</v>
      </c>
      <c r="K4211" s="4"/>
      <c r="L4211" s="4" t="s">
        <v>33</v>
      </c>
      <c r="M4211" s="7" t="s">
        <v>4872</v>
      </c>
      <c r="N4211" s="4">
        <v>2611</v>
      </c>
      <c r="O4211" s="4">
        <v>10</v>
      </c>
      <c r="P4211" s="4" t="s">
        <v>4873</v>
      </c>
      <c r="Q4211" s="7" t="s">
        <v>27720</v>
      </c>
      <c r="R4211" s="4" t="s">
        <v>27721</v>
      </c>
    </row>
    <row r="4212" spans="1:18" ht="41.45">
      <c r="A4212" s="3" t="s">
        <v>27722</v>
      </c>
      <c r="B4212" s="4" t="s">
        <v>20590</v>
      </c>
      <c r="C4212" s="5" t="s">
        <v>24147</v>
      </c>
      <c r="D4212" s="4" t="s">
        <v>27723</v>
      </c>
      <c r="E4212" s="6">
        <v>44634.64565972222</v>
      </c>
      <c r="F4212" s="4"/>
      <c r="G4212" s="4"/>
      <c r="H4212" s="4"/>
      <c r="I4212" s="4"/>
      <c r="J4212" s="4" t="s">
        <v>20592</v>
      </c>
      <c r="K4212" s="4"/>
      <c r="L4212" s="4" t="s">
        <v>33</v>
      </c>
      <c r="M4212" s="7" t="s">
        <v>20593</v>
      </c>
      <c r="N4212" s="4">
        <v>4421</v>
      </c>
      <c r="O4212" s="4">
        <v>1847</v>
      </c>
      <c r="P4212" s="4" t="s">
        <v>20594</v>
      </c>
      <c r="Q4212" s="7" t="s">
        <v>27724</v>
      </c>
      <c r="R4212" s="4" t="s">
        <v>24150</v>
      </c>
    </row>
    <row r="4213" spans="1:18" ht="133.15">
      <c r="A4213" s="3" t="s">
        <v>27725</v>
      </c>
      <c r="B4213" s="4" t="s">
        <v>413</v>
      </c>
      <c r="C4213" s="5" t="s">
        <v>27726</v>
      </c>
      <c r="D4213" s="4" t="s">
        <v>27727</v>
      </c>
      <c r="E4213" s="6">
        <v>44634.645092592589</v>
      </c>
      <c r="F4213" s="4"/>
      <c r="G4213" s="4"/>
      <c r="H4213" s="4" t="s">
        <v>27728</v>
      </c>
      <c r="I4213" s="4" t="s">
        <v>27729</v>
      </c>
      <c r="J4213" s="4" t="s">
        <v>416</v>
      </c>
      <c r="K4213" s="4" t="s">
        <v>27730</v>
      </c>
      <c r="L4213" s="4" t="s">
        <v>33</v>
      </c>
      <c r="M4213" s="7" t="s">
        <v>417</v>
      </c>
      <c r="N4213" s="4">
        <v>32832</v>
      </c>
      <c r="O4213" s="4">
        <v>29934</v>
      </c>
      <c r="P4213" s="4" t="s">
        <v>418</v>
      </c>
      <c r="Q4213" s="7" t="s">
        <v>27731</v>
      </c>
      <c r="R4213" s="4" t="s">
        <v>27732</v>
      </c>
    </row>
    <row r="4214" spans="1:18" ht="82.15">
      <c r="A4214" s="3" t="s">
        <v>27733</v>
      </c>
      <c r="B4214" s="4" t="s">
        <v>16292</v>
      </c>
      <c r="C4214" s="5" t="s">
        <v>27734</v>
      </c>
      <c r="D4214" s="4" t="s">
        <v>27735</v>
      </c>
      <c r="E4214" s="6">
        <v>44634.644803240742</v>
      </c>
      <c r="F4214" s="4"/>
      <c r="G4214" s="4"/>
      <c r="H4214" s="4"/>
      <c r="I4214" s="4"/>
      <c r="J4214" s="4" t="s">
        <v>16295</v>
      </c>
      <c r="K4214" s="4"/>
      <c r="L4214" s="4" t="s">
        <v>57</v>
      </c>
      <c r="M4214" s="7" t="s">
        <v>16296</v>
      </c>
      <c r="N4214" s="4">
        <v>33857</v>
      </c>
      <c r="O4214" s="4">
        <v>992</v>
      </c>
      <c r="P4214" s="4" t="s">
        <v>16297</v>
      </c>
      <c r="Q4214" s="7" t="s">
        <v>27736</v>
      </c>
      <c r="R4214" s="4" t="s">
        <v>27737</v>
      </c>
    </row>
    <row r="4215" spans="1:18" ht="41.45">
      <c r="A4215" s="3" t="s">
        <v>27738</v>
      </c>
      <c r="B4215" s="4" t="s">
        <v>27739</v>
      </c>
      <c r="C4215" s="5" t="s">
        <v>27740</v>
      </c>
      <c r="D4215" s="4" t="s">
        <v>27741</v>
      </c>
      <c r="E4215" s="6">
        <v>44634.644513888888</v>
      </c>
      <c r="F4215" s="4"/>
      <c r="G4215" s="4"/>
      <c r="H4215" s="4"/>
      <c r="I4215" s="4"/>
      <c r="J4215" s="4" t="s">
        <v>27742</v>
      </c>
      <c r="K4215" s="4"/>
      <c r="L4215" s="4" t="s">
        <v>33</v>
      </c>
      <c r="M4215" s="7" t="s">
        <v>27743</v>
      </c>
      <c r="N4215" s="4">
        <v>36750</v>
      </c>
      <c r="O4215" s="4">
        <v>3327</v>
      </c>
      <c r="P4215" s="4" t="s">
        <v>2500</v>
      </c>
      <c r="Q4215" s="7" t="s">
        <v>27744</v>
      </c>
      <c r="R4215" s="4" t="s">
        <v>27745</v>
      </c>
    </row>
    <row r="4216" spans="1:18" ht="51.6">
      <c r="A4216" s="3" t="s">
        <v>27746</v>
      </c>
      <c r="B4216" s="4" t="s">
        <v>27747</v>
      </c>
      <c r="C4216" s="5" t="s">
        <v>27748</v>
      </c>
      <c r="D4216" s="4" t="s">
        <v>27749</v>
      </c>
      <c r="E4216" s="6">
        <v>44634.64439814815</v>
      </c>
      <c r="F4216" s="4"/>
      <c r="G4216" s="4"/>
      <c r="H4216" s="4"/>
      <c r="I4216" s="4"/>
      <c r="J4216" s="4" t="s">
        <v>27750</v>
      </c>
      <c r="K4216" s="4"/>
      <c r="L4216" s="4" t="s">
        <v>57</v>
      </c>
      <c r="M4216" s="7" t="s">
        <v>27751</v>
      </c>
      <c r="N4216" s="4">
        <v>3537</v>
      </c>
      <c r="O4216" s="4">
        <v>2402</v>
      </c>
      <c r="P4216" s="4" t="s">
        <v>27752</v>
      </c>
      <c r="Q4216" s="7" t="s">
        <v>27753</v>
      </c>
      <c r="R4216" s="4" t="s">
        <v>27754</v>
      </c>
    </row>
    <row r="4217" spans="1:18" ht="51.6">
      <c r="A4217" s="3" t="s">
        <v>27755</v>
      </c>
      <c r="B4217" s="4" t="s">
        <v>838</v>
      </c>
      <c r="C4217" s="5" t="s">
        <v>27756</v>
      </c>
      <c r="D4217" s="4" t="s">
        <v>27757</v>
      </c>
      <c r="E4217" s="6">
        <v>44634.643194444448</v>
      </c>
      <c r="F4217" s="4"/>
      <c r="G4217" s="4"/>
      <c r="H4217" s="4"/>
      <c r="I4217" s="4"/>
      <c r="J4217" s="4" t="s">
        <v>841</v>
      </c>
      <c r="K4217" s="4"/>
      <c r="L4217" s="4" t="s">
        <v>33</v>
      </c>
      <c r="M4217" s="7" t="s">
        <v>842</v>
      </c>
      <c r="N4217" s="4">
        <v>1266</v>
      </c>
      <c r="O4217" s="4">
        <v>2300</v>
      </c>
      <c r="P4217" s="4" t="s">
        <v>843</v>
      </c>
      <c r="Q4217" s="7" t="s">
        <v>27758</v>
      </c>
      <c r="R4217" s="4" t="s">
        <v>27759</v>
      </c>
    </row>
    <row r="4218" spans="1:18" ht="72">
      <c r="A4218" s="3" t="s">
        <v>27760</v>
      </c>
      <c r="B4218" s="4" t="s">
        <v>27761</v>
      </c>
      <c r="C4218" s="5" t="s">
        <v>6363</v>
      </c>
      <c r="D4218" s="4" t="s">
        <v>27762</v>
      </c>
      <c r="E4218" s="6">
        <v>44634.642187500001</v>
      </c>
      <c r="F4218" s="4"/>
      <c r="G4218" s="4"/>
      <c r="H4218" s="4"/>
      <c r="I4218" s="4"/>
      <c r="J4218" s="4" t="s">
        <v>27763</v>
      </c>
      <c r="K4218" s="4"/>
      <c r="L4218" s="4" t="s">
        <v>57</v>
      </c>
      <c r="M4218" s="7" t="s">
        <v>27764</v>
      </c>
      <c r="N4218" s="4">
        <v>2273</v>
      </c>
      <c r="O4218" s="4">
        <v>1048</v>
      </c>
      <c r="P4218" s="4"/>
      <c r="Q4218" s="7" t="s">
        <v>27765</v>
      </c>
      <c r="R4218" s="4" t="s">
        <v>6369</v>
      </c>
    </row>
    <row r="4219" spans="1:18" ht="82.15">
      <c r="A4219" s="3" t="s">
        <v>27766</v>
      </c>
      <c r="B4219" s="4" t="s">
        <v>27761</v>
      </c>
      <c r="C4219" s="5" t="s">
        <v>6408</v>
      </c>
      <c r="D4219" s="4" t="s">
        <v>27767</v>
      </c>
      <c r="E4219" s="6">
        <v>44634.641909722224</v>
      </c>
      <c r="F4219" s="4"/>
      <c r="G4219" s="4"/>
      <c r="H4219" s="4"/>
      <c r="I4219" s="4"/>
      <c r="J4219" s="4" t="s">
        <v>27763</v>
      </c>
      <c r="K4219" s="4"/>
      <c r="L4219" s="4" t="s">
        <v>57</v>
      </c>
      <c r="M4219" s="7" t="s">
        <v>27764</v>
      </c>
      <c r="N4219" s="4">
        <v>2273</v>
      </c>
      <c r="O4219" s="4">
        <v>1048</v>
      </c>
      <c r="P4219" s="4"/>
      <c r="Q4219" s="7" t="s">
        <v>27768</v>
      </c>
      <c r="R4219" s="4" t="s">
        <v>6369</v>
      </c>
    </row>
    <row r="4220" spans="1:18" ht="41.45">
      <c r="A4220" s="3" t="s">
        <v>27769</v>
      </c>
      <c r="B4220" s="4" t="s">
        <v>27770</v>
      </c>
      <c r="C4220" s="5" t="s">
        <v>27771</v>
      </c>
      <c r="D4220" s="4" t="s">
        <v>27772</v>
      </c>
      <c r="E4220" s="6">
        <v>44634.641608796301</v>
      </c>
      <c r="F4220" s="4"/>
      <c r="G4220" s="4"/>
      <c r="H4220" s="4"/>
      <c r="I4220" s="4"/>
      <c r="J4220" s="4" t="s">
        <v>27773</v>
      </c>
      <c r="K4220" s="4"/>
      <c r="L4220" s="4" t="s">
        <v>23</v>
      </c>
      <c r="M4220" s="7" t="s">
        <v>27774</v>
      </c>
      <c r="N4220" s="4">
        <v>6094</v>
      </c>
      <c r="O4220" s="4">
        <v>2614</v>
      </c>
      <c r="P4220" s="4" t="s">
        <v>27775</v>
      </c>
      <c r="Q4220" s="7" t="s">
        <v>27776</v>
      </c>
      <c r="R4220" s="4" t="s">
        <v>27777</v>
      </c>
    </row>
    <row r="4221" spans="1:18" ht="41.45">
      <c r="A4221" s="3" t="s">
        <v>27778</v>
      </c>
      <c r="B4221" s="4" t="s">
        <v>13201</v>
      </c>
      <c r="C4221" s="5" t="s">
        <v>27779</v>
      </c>
      <c r="D4221" s="4" t="s">
        <v>27780</v>
      </c>
      <c r="E4221" s="6">
        <v>44634.640706018516</v>
      </c>
      <c r="F4221" s="4"/>
      <c r="G4221" s="4"/>
      <c r="H4221" s="4"/>
      <c r="I4221" s="4"/>
      <c r="J4221" s="4" t="s">
        <v>13204</v>
      </c>
      <c r="K4221" s="4"/>
      <c r="L4221" s="4" t="s">
        <v>33</v>
      </c>
      <c r="M4221" s="7" t="s">
        <v>13205</v>
      </c>
      <c r="N4221" s="4">
        <v>41703</v>
      </c>
      <c r="O4221" s="4">
        <v>7783</v>
      </c>
      <c r="P4221" s="4" t="s">
        <v>13206</v>
      </c>
      <c r="Q4221" s="7" t="s">
        <v>27781</v>
      </c>
      <c r="R4221" s="4" t="s">
        <v>27782</v>
      </c>
    </row>
    <row r="4222" spans="1:18" ht="41.45">
      <c r="A4222" s="3" t="s">
        <v>27783</v>
      </c>
      <c r="B4222" s="4" t="s">
        <v>27784</v>
      </c>
      <c r="C4222" s="5" t="s">
        <v>24147</v>
      </c>
      <c r="D4222" s="4" t="s">
        <v>27785</v>
      </c>
      <c r="E4222" s="6">
        <v>44634.640590277777</v>
      </c>
      <c r="F4222" s="4"/>
      <c r="G4222" s="4"/>
      <c r="H4222" s="4"/>
      <c r="I4222" s="4"/>
      <c r="J4222" s="4" t="s">
        <v>27786</v>
      </c>
      <c r="K4222" s="4"/>
      <c r="L4222" s="4" t="s">
        <v>182</v>
      </c>
      <c r="M4222" s="7" t="s">
        <v>27787</v>
      </c>
      <c r="N4222" s="4">
        <v>1153</v>
      </c>
      <c r="O4222" s="4">
        <v>4572</v>
      </c>
      <c r="P4222" s="4" t="s">
        <v>27788</v>
      </c>
      <c r="Q4222" s="7" t="s">
        <v>27789</v>
      </c>
      <c r="R4222" s="4" t="s">
        <v>24150</v>
      </c>
    </row>
    <row r="4223" spans="1:18" ht="31.15">
      <c r="A4223" s="3" t="s">
        <v>25981</v>
      </c>
      <c r="B4223" s="4" t="s">
        <v>3549</v>
      </c>
      <c r="C4223" s="5" t="s">
        <v>27790</v>
      </c>
      <c r="D4223" s="4" t="s">
        <v>27791</v>
      </c>
      <c r="E4223" s="6">
        <v>44634.640324074076</v>
      </c>
      <c r="F4223" s="4"/>
      <c r="G4223" s="4"/>
      <c r="H4223" s="4"/>
      <c r="I4223" s="4"/>
      <c r="J4223" s="4" t="s">
        <v>3552</v>
      </c>
      <c r="K4223" s="4"/>
      <c r="L4223" s="4" t="s">
        <v>33</v>
      </c>
      <c r="M4223" s="7" t="s">
        <v>3553</v>
      </c>
      <c r="N4223" s="4">
        <v>34458</v>
      </c>
      <c r="O4223" s="4">
        <v>43</v>
      </c>
      <c r="P4223" s="4" t="s">
        <v>3554</v>
      </c>
      <c r="Q4223" s="7" t="s">
        <v>27792</v>
      </c>
      <c r="R4223" s="4" t="s">
        <v>27793</v>
      </c>
    </row>
    <row r="4224" spans="1:18" ht="51.6">
      <c r="A4224" s="3" t="s">
        <v>27794</v>
      </c>
      <c r="B4224" s="4" t="s">
        <v>27795</v>
      </c>
      <c r="C4224" s="5" t="s">
        <v>27796</v>
      </c>
      <c r="D4224" s="4" t="s">
        <v>27797</v>
      </c>
      <c r="E4224" s="6">
        <v>44634.639907407407</v>
      </c>
      <c r="F4224" s="4"/>
      <c r="G4224" s="4"/>
      <c r="H4224" s="4"/>
      <c r="I4224" s="4"/>
      <c r="J4224" s="4" t="s">
        <v>27798</v>
      </c>
      <c r="K4224" s="4"/>
      <c r="L4224" s="4" t="s">
        <v>33</v>
      </c>
      <c r="M4224" s="7" t="s">
        <v>27799</v>
      </c>
      <c r="N4224" s="4">
        <v>25792</v>
      </c>
      <c r="O4224" s="4">
        <v>212</v>
      </c>
      <c r="P4224" s="4" t="s">
        <v>27800</v>
      </c>
      <c r="Q4224" s="7" t="s">
        <v>27801</v>
      </c>
      <c r="R4224" s="4" t="s">
        <v>27802</v>
      </c>
    </row>
    <row r="4225" spans="1:18" ht="112.9">
      <c r="A4225" s="3" t="s">
        <v>27803</v>
      </c>
      <c r="B4225" s="4" t="s">
        <v>413</v>
      </c>
      <c r="C4225" s="5" t="s">
        <v>27646</v>
      </c>
      <c r="D4225" s="4" t="s">
        <v>27804</v>
      </c>
      <c r="E4225" s="6">
        <v>44634.638495370367</v>
      </c>
      <c r="F4225" s="4"/>
      <c r="G4225" s="4"/>
      <c r="H4225" s="4"/>
      <c r="I4225" s="4"/>
      <c r="J4225" s="4" t="s">
        <v>416</v>
      </c>
      <c r="K4225" s="4"/>
      <c r="L4225" s="4" t="s">
        <v>33</v>
      </c>
      <c r="M4225" s="7" t="s">
        <v>417</v>
      </c>
      <c r="N4225" s="4">
        <v>32832</v>
      </c>
      <c r="O4225" s="4">
        <v>29934</v>
      </c>
      <c r="P4225" s="4" t="s">
        <v>418</v>
      </c>
      <c r="Q4225" s="7" t="s">
        <v>27805</v>
      </c>
      <c r="R4225" s="4" t="s">
        <v>27644</v>
      </c>
    </row>
    <row r="4226" spans="1:18" ht="153.6">
      <c r="A4226" s="3" t="s">
        <v>27806</v>
      </c>
      <c r="B4226" s="4" t="s">
        <v>16040</v>
      </c>
      <c r="C4226" s="5" t="s">
        <v>27641</v>
      </c>
      <c r="D4226" s="4" t="s">
        <v>27807</v>
      </c>
      <c r="E4226" s="6">
        <v>44634.637638888889</v>
      </c>
      <c r="F4226" s="4"/>
      <c r="G4226" s="4"/>
      <c r="H4226" s="4"/>
      <c r="I4226" s="4"/>
      <c r="J4226" s="4" t="s">
        <v>16043</v>
      </c>
      <c r="K4226" s="4"/>
      <c r="L4226" s="4" t="s">
        <v>23</v>
      </c>
      <c r="M4226" s="7" t="s">
        <v>16044</v>
      </c>
      <c r="N4226" s="4">
        <v>9470</v>
      </c>
      <c r="O4226" s="4">
        <v>9468</v>
      </c>
      <c r="P4226" s="4" t="s">
        <v>1067</v>
      </c>
      <c r="Q4226" s="7" t="s">
        <v>27808</v>
      </c>
      <c r="R4226" s="4" t="s">
        <v>27644</v>
      </c>
    </row>
    <row r="4227" spans="1:18" ht="41.45">
      <c r="A4227" s="3" t="s">
        <v>27809</v>
      </c>
      <c r="B4227" s="4" t="s">
        <v>7028</v>
      </c>
      <c r="C4227" s="5" t="s">
        <v>27810</v>
      </c>
      <c r="D4227" s="4" t="s">
        <v>27811</v>
      </c>
      <c r="E4227" s="6">
        <v>44634.637546296297</v>
      </c>
      <c r="F4227" s="4"/>
      <c r="G4227" s="4"/>
      <c r="H4227" s="4"/>
      <c r="I4227" s="4"/>
      <c r="J4227" s="4" t="s">
        <v>7031</v>
      </c>
      <c r="K4227" s="4"/>
      <c r="L4227" s="4" t="s">
        <v>33</v>
      </c>
      <c r="M4227" s="7" t="s">
        <v>7032</v>
      </c>
      <c r="N4227" s="4">
        <v>1740</v>
      </c>
      <c r="O4227" s="4">
        <v>4564</v>
      </c>
      <c r="P4227" s="4"/>
      <c r="Q4227" s="7" t="s">
        <v>27812</v>
      </c>
      <c r="R4227" s="4" t="s">
        <v>7034</v>
      </c>
    </row>
    <row r="4228" spans="1:18" ht="61.9">
      <c r="A4228" s="3" t="s">
        <v>27813</v>
      </c>
      <c r="B4228" s="4" t="s">
        <v>838</v>
      </c>
      <c r="C4228" s="5" t="s">
        <v>27814</v>
      </c>
      <c r="D4228" s="4" t="s">
        <v>27815</v>
      </c>
      <c r="E4228" s="6">
        <v>44634.637164351851</v>
      </c>
      <c r="F4228" s="4"/>
      <c r="G4228" s="4"/>
      <c r="H4228" s="4"/>
      <c r="I4228" s="4"/>
      <c r="J4228" s="4" t="s">
        <v>841</v>
      </c>
      <c r="K4228" s="4"/>
      <c r="L4228" s="4" t="s">
        <v>33</v>
      </c>
      <c r="M4228" s="7" t="s">
        <v>842</v>
      </c>
      <c r="N4228" s="4">
        <v>1266</v>
      </c>
      <c r="O4228" s="4">
        <v>2300</v>
      </c>
      <c r="P4228" s="4" t="s">
        <v>843</v>
      </c>
      <c r="Q4228" s="7" t="s">
        <v>27816</v>
      </c>
      <c r="R4228" s="4" t="s">
        <v>27817</v>
      </c>
    </row>
    <row r="4229" spans="1:18" ht="61.9">
      <c r="A4229" s="3" t="s">
        <v>27818</v>
      </c>
      <c r="B4229" s="4" t="s">
        <v>2541</v>
      </c>
      <c r="C4229" s="5" t="s">
        <v>27819</v>
      </c>
      <c r="D4229" s="4" t="s">
        <v>27820</v>
      </c>
      <c r="E4229" s="6">
        <v>44634.635416666672</v>
      </c>
      <c r="F4229" s="4"/>
      <c r="G4229" s="4"/>
      <c r="H4229" s="4"/>
      <c r="I4229" s="4"/>
      <c r="J4229" s="4" t="s">
        <v>2544</v>
      </c>
      <c r="K4229" s="4"/>
      <c r="L4229" s="4" t="s">
        <v>33</v>
      </c>
      <c r="M4229" s="7" t="s">
        <v>2545</v>
      </c>
      <c r="N4229" s="4">
        <v>902</v>
      </c>
      <c r="O4229" s="4">
        <v>102</v>
      </c>
      <c r="P4229" s="4"/>
      <c r="Q4229" s="7" t="s">
        <v>27821</v>
      </c>
      <c r="R4229" s="4" t="s">
        <v>27822</v>
      </c>
    </row>
    <row r="4230" spans="1:18" ht="153.6">
      <c r="A4230" s="3" t="s">
        <v>27823</v>
      </c>
      <c r="B4230" s="4" t="s">
        <v>413</v>
      </c>
      <c r="C4230" s="5" t="s">
        <v>27641</v>
      </c>
      <c r="D4230" s="4" t="s">
        <v>27824</v>
      </c>
      <c r="E4230" s="6">
        <v>44634.635219907403</v>
      </c>
      <c r="F4230" s="4"/>
      <c r="G4230" s="4"/>
      <c r="H4230" s="4"/>
      <c r="I4230" s="4"/>
      <c r="J4230" s="4" t="s">
        <v>416</v>
      </c>
      <c r="K4230" s="4"/>
      <c r="L4230" s="4" t="s">
        <v>33</v>
      </c>
      <c r="M4230" s="7" t="s">
        <v>417</v>
      </c>
      <c r="N4230" s="4">
        <v>32832</v>
      </c>
      <c r="O4230" s="4">
        <v>29934</v>
      </c>
      <c r="P4230" s="4" t="s">
        <v>418</v>
      </c>
      <c r="Q4230" s="7" t="s">
        <v>27825</v>
      </c>
      <c r="R4230" s="4" t="s">
        <v>27644</v>
      </c>
    </row>
    <row r="4231" spans="1:18" ht="92.45">
      <c r="A4231" s="3" t="s">
        <v>27826</v>
      </c>
      <c r="B4231" s="4" t="s">
        <v>15461</v>
      </c>
      <c r="C4231" s="5" t="s">
        <v>7741</v>
      </c>
      <c r="D4231" s="4" t="s">
        <v>27827</v>
      </c>
      <c r="E4231" s="6">
        <v>44634.634594907402</v>
      </c>
      <c r="F4231" s="4"/>
      <c r="G4231" s="4"/>
      <c r="H4231" s="4"/>
      <c r="I4231" s="4"/>
      <c r="J4231" s="4" t="s">
        <v>15463</v>
      </c>
      <c r="K4231" s="4"/>
      <c r="L4231" s="4" t="s">
        <v>303</v>
      </c>
      <c r="M4231" s="7" t="s">
        <v>15464</v>
      </c>
      <c r="N4231" s="4">
        <v>1537</v>
      </c>
      <c r="O4231" s="4">
        <v>2905</v>
      </c>
      <c r="P4231" s="4" t="s">
        <v>15465</v>
      </c>
      <c r="Q4231" s="7" t="s">
        <v>27828</v>
      </c>
      <c r="R4231" s="4" t="s">
        <v>7747</v>
      </c>
    </row>
    <row r="4232" spans="1:18" ht="72">
      <c r="A4232" s="3" t="s">
        <v>27829</v>
      </c>
      <c r="B4232" s="4" t="s">
        <v>2741</v>
      </c>
      <c r="C4232" s="5" t="s">
        <v>27830</v>
      </c>
      <c r="D4232" s="4" t="s">
        <v>27831</v>
      </c>
      <c r="E4232" s="6">
        <v>44634.634560185186</v>
      </c>
      <c r="F4232" s="4"/>
      <c r="G4232" s="4"/>
      <c r="H4232" s="4"/>
      <c r="I4232" s="4"/>
      <c r="J4232" s="4" t="s">
        <v>2744</v>
      </c>
      <c r="K4232" s="4"/>
      <c r="L4232" s="4" t="s">
        <v>33</v>
      </c>
      <c r="M4232" s="7" t="s">
        <v>2745</v>
      </c>
      <c r="N4232" s="4">
        <v>3354</v>
      </c>
      <c r="O4232" s="4">
        <v>4857</v>
      </c>
      <c r="P4232" s="4" t="s">
        <v>2746</v>
      </c>
      <c r="Q4232" s="7" t="s">
        <v>27832</v>
      </c>
      <c r="R4232" s="4" t="s">
        <v>27833</v>
      </c>
    </row>
    <row r="4233" spans="1:18" ht="92.45">
      <c r="A4233" s="3" t="s">
        <v>27834</v>
      </c>
      <c r="B4233" s="4" t="s">
        <v>27835</v>
      </c>
      <c r="C4233" s="5" t="s">
        <v>21008</v>
      </c>
      <c r="D4233" s="4" t="s">
        <v>27836</v>
      </c>
      <c r="E4233" s="6">
        <v>44634.634236111116</v>
      </c>
      <c r="F4233" s="4"/>
      <c r="G4233" s="4"/>
      <c r="H4233" s="4"/>
      <c r="I4233" s="4"/>
      <c r="J4233" s="4" t="s">
        <v>27837</v>
      </c>
      <c r="K4233" s="4"/>
      <c r="L4233" s="4" t="s">
        <v>57</v>
      </c>
      <c r="M4233" s="7" t="s">
        <v>27838</v>
      </c>
      <c r="N4233" s="4">
        <v>4151</v>
      </c>
      <c r="O4233" s="4">
        <v>4792</v>
      </c>
      <c r="P4233" s="4" t="s">
        <v>27839</v>
      </c>
      <c r="Q4233" s="7" t="s">
        <v>27840</v>
      </c>
      <c r="R4233" s="4" t="s">
        <v>21013</v>
      </c>
    </row>
    <row r="4234" spans="1:18" ht="133.15">
      <c r="A4234" s="3" t="s">
        <v>27841</v>
      </c>
      <c r="B4234" s="4" t="s">
        <v>838</v>
      </c>
      <c r="C4234" s="5" t="s">
        <v>27842</v>
      </c>
      <c r="D4234" s="4" t="s">
        <v>27843</v>
      </c>
      <c r="E4234" s="6">
        <v>44634.63386574074</v>
      </c>
      <c r="F4234" s="4"/>
      <c r="G4234" s="4"/>
      <c r="H4234" s="4"/>
      <c r="I4234" s="4"/>
      <c r="J4234" s="4" t="s">
        <v>841</v>
      </c>
      <c r="K4234" s="4"/>
      <c r="L4234" s="4" t="s">
        <v>33</v>
      </c>
      <c r="M4234" s="7" t="s">
        <v>842</v>
      </c>
      <c r="N4234" s="4">
        <v>1266</v>
      </c>
      <c r="O4234" s="4">
        <v>2300</v>
      </c>
      <c r="P4234" s="4" t="s">
        <v>843</v>
      </c>
      <c r="Q4234" s="7" t="s">
        <v>27844</v>
      </c>
      <c r="R4234" s="4" t="s">
        <v>27845</v>
      </c>
    </row>
    <row r="4235" spans="1:18" ht="51.6">
      <c r="A4235" s="3" t="s">
        <v>27846</v>
      </c>
      <c r="B4235" s="4" t="s">
        <v>27847</v>
      </c>
      <c r="C4235" s="5" t="s">
        <v>25964</v>
      </c>
      <c r="D4235" s="4" t="s">
        <v>27848</v>
      </c>
      <c r="E4235" s="6">
        <v>44634.633229166662</v>
      </c>
      <c r="F4235" s="4"/>
      <c r="G4235" s="4"/>
      <c r="H4235" s="4"/>
      <c r="I4235" s="4"/>
      <c r="J4235" s="4" t="s">
        <v>27849</v>
      </c>
      <c r="K4235" s="4"/>
      <c r="L4235" s="4" t="s">
        <v>57</v>
      </c>
      <c r="M4235" s="7" t="s">
        <v>27850</v>
      </c>
      <c r="N4235" s="4">
        <v>8483</v>
      </c>
      <c r="O4235" s="4">
        <v>3992</v>
      </c>
      <c r="P4235" s="4" t="s">
        <v>27851</v>
      </c>
      <c r="Q4235" s="7" t="s">
        <v>27852</v>
      </c>
      <c r="R4235" s="4" t="s">
        <v>25970</v>
      </c>
    </row>
    <row r="4236" spans="1:18" ht="41.45">
      <c r="A4236" s="3" t="s">
        <v>27853</v>
      </c>
      <c r="B4236" s="4" t="s">
        <v>4186</v>
      </c>
      <c r="C4236" s="5" t="s">
        <v>27854</v>
      </c>
      <c r="D4236" s="4" t="s">
        <v>27855</v>
      </c>
      <c r="E4236" s="6">
        <v>44634.632638888885</v>
      </c>
      <c r="F4236" s="4"/>
      <c r="G4236" s="4"/>
      <c r="H4236" s="4"/>
      <c r="I4236" s="4"/>
      <c r="J4236" s="4" t="s">
        <v>4189</v>
      </c>
      <c r="K4236" s="4"/>
      <c r="L4236" s="4" t="s">
        <v>182</v>
      </c>
      <c r="M4236" s="7" t="s">
        <v>4190</v>
      </c>
      <c r="N4236" s="4">
        <v>61007</v>
      </c>
      <c r="O4236" s="4">
        <v>3971</v>
      </c>
      <c r="P4236" s="4" t="s">
        <v>4191</v>
      </c>
      <c r="Q4236" s="7" t="s">
        <v>27856</v>
      </c>
      <c r="R4236" s="4" t="s">
        <v>27857</v>
      </c>
    </row>
    <row r="4237" spans="1:18" ht="31.15">
      <c r="A4237" s="3" t="s">
        <v>27858</v>
      </c>
      <c r="B4237" s="4" t="s">
        <v>27859</v>
      </c>
      <c r="C4237" s="5" t="s">
        <v>27860</v>
      </c>
      <c r="D4237" s="4" t="s">
        <v>27861</v>
      </c>
      <c r="E4237" s="6">
        <v>44634.6325</v>
      </c>
      <c r="F4237" s="4"/>
      <c r="G4237" s="4"/>
      <c r="H4237" s="4"/>
      <c r="I4237" s="4"/>
      <c r="J4237" s="4" t="s">
        <v>27862</v>
      </c>
      <c r="K4237" s="4"/>
      <c r="L4237" s="4" t="s">
        <v>33</v>
      </c>
      <c r="M4237" s="7" t="s">
        <v>27863</v>
      </c>
      <c r="N4237" s="4">
        <v>1950</v>
      </c>
      <c r="O4237" s="4">
        <v>2066</v>
      </c>
      <c r="P4237" s="4" t="s">
        <v>27864</v>
      </c>
      <c r="Q4237" s="7" t="s">
        <v>27865</v>
      </c>
      <c r="R4237" s="4" t="s">
        <v>27866</v>
      </c>
    </row>
    <row r="4238" spans="1:18" ht="112.9">
      <c r="A4238" s="3" t="s">
        <v>27867</v>
      </c>
      <c r="B4238" s="4" t="s">
        <v>413</v>
      </c>
      <c r="C4238" s="5" t="s">
        <v>27868</v>
      </c>
      <c r="D4238" s="4" t="s">
        <v>27869</v>
      </c>
      <c r="E4238" s="6">
        <v>44634.632314814815</v>
      </c>
      <c r="F4238" s="4"/>
      <c r="G4238" s="4"/>
      <c r="H4238" s="4" t="s">
        <v>416</v>
      </c>
      <c r="I4238" s="4" t="s">
        <v>413</v>
      </c>
      <c r="J4238" s="4" t="s">
        <v>416</v>
      </c>
      <c r="K4238" s="4" t="s">
        <v>27870</v>
      </c>
      <c r="L4238" s="4" t="s">
        <v>33</v>
      </c>
      <c r="M4238" s="7" t="s">
        <v>417</v>
      </c>
      <c r="N4238" s="4">
        <v>32832</v>
      </c>
      <c r="O4238" s="4">
        <v>29934</v>
      </c>
      <c r="P4238" s="4" t="s">
        <v>418</v>
      </c>
      <c r="Q4238" s="7" t="s">
        <v>27871</v>
      </c>
      <c r="R4238" s="4" t="s">
        <v>27872</v>
      </c>
    </row>
    <row r="4239" spans="1:18" ht="143.44999999999999">
      <c r="A4239" s="3" t="s">
        <v>27870</v>
      </c>
      <c r="B4239" s="4" t="s">
        <v>413</v>
      </c>
      <c r="C4239" s="5" t="s">
        <v>27873</v>
      </c>
      <c r="D4239" s="4" t="s">
        <v>27874</v>
      </c>
      <c r="E4239" s="6">
        <v>44634.631273148145</v>
      </c>
      <c r="F4239" s="4"/>
      <c r="G4239" s="4"/>
      <c r="H4239" s="4" t="s">
        <v>27728</v>
      </c>
      <c r="I4239" s="4" t="s">
        <v>27729</v>
      </c>
      <c r="J4239" s="4" t="s">
        <v>416</v>
      </c>
      <c r="K4239" s="4" t="s">
        <v>27875</v>
      </c>
      <c r="L4239" s="4" t="s">
        <v>33</v>
      </c>
      <c r="M4239" s="7" t="s">
        <v>417</v>
      </c>
      <c r="N4239" s="4">
        <v>32832</v>
      </c>
      <c r="O4239" s="4">
        <v>29934</v>
      </c>
      <c r="P4239" s="4" t="s">
        <v>418</v>
      </c>
      <c r="Q4239" s="7" t="s">
        <v>27876</v>
      </c>
      <c r="R4239" s="4" t="s">
        <v>27877</v>
      </c>
    </row>
    <row r="4240" spans="1:18" ht="51.6">
      <c r="A4240" s="3" t="s">
        <v>27878</v>
      </c>
      <c r="B4240" s="4" t="s">
        <v>27879</v>
      </c>
      <c r="C4240" s="5" t="s">
        <v>22588</v>
      </c>
      <c r="D4240" s="4" t="s">
        <v>27880</v>
      </c>
      <c r="E4240" s="6">
        <v>44634.630393518513</v>
      </c>
      <c r="F4240" s="4"/>
      <c r="G4240" s="4"/>
      <c r="H4240" s="4"/>
      <c r="I4240" s="4"/>
      <c r="J4240" s="4" t="s">
        <v>27881</v>
      </c>
      <c r="K4240" s="4"/>
      <c r="L4240" s="4" t="s">
        <v>23</v>
      </c>
      <c r="M4240" s="7" t="s">
        <v>27882</v>
      </c>
      <c r="N4240" s="4">
        <v>9533</v>
      </c>
      <c r="O4240" s="4">
        <v>10466</v>
      </c>
      <c r="P4240" s="4" t="s">
        <v>9068</v>
      </c>
      <c r="Q4240" s="7" t="s">
        <v>27883</v>
      </c>
      <c r="R4240" s="4" t="s">
        <v>22593</v>
      </c>
    </row>
    <row r="4241" spans="1:18" ht="72">
      <c r="A4241" s="3" t="s">
        <v>27884</v>
      </c>
      <c r="B4241" s="4" t="s">
        <v>27885</v>
      </c>
      <c r="C4241" s="5" t="s">
        <v>6363</v>
      </c>
      <c r="D4241" s="4" t="s">
        <v>27886</v>
      </c>
      <c r="E4241" s="6">
        <v>44634.629270833335</v>
      </c>
      <c r="F4241" s="4"/>
      <c r="G4241" s="4"/>
      <c r="H4241" s="4"/>
      <c r="I4241" s="4"/>
      <c r="J4241" s="4" t="s">
        <v>27887</v>
      </c>
      <c r="K4241" s="4"/>
      <c r="L4241" s="4" t="s">
        <v>23</v>
      </c>
      <c r="M4241" s="7" t="s">
        <v>27888</v>
      </c>
      <c r="N4241" s="4">
        <v>717</v>
      </c>
      <c r="O4241" s="4">
        <v>1107</v>
      </c>
      <c r="P4241" s="4" t="s">
        <v>27889</v>
      </c>
      <c r="Q4241" s="7" t="s">
        <v>27890</v>
      </c>
      <c r="R4241" s="4" t="s">
        <v>6369</v>
      </c>
    </row>
    <row r="4242" spans="1:18" ht="51.6">
      <c r="A4242" s="3" t="s">
        <v>27891</v>
      </c>
      <c r="B4242" s="4" t="s">
        <v>17953</v>
      </c>
      <c r="C4242" s="5" t="s">
        <v>27892</v>
      </c>
      <c r="D4242" s="4" t="s">
        <v>27893</v>
      </c>
      <c r="E4242" s="6">
        <v>44634.628194444449</v>
      </c>
      <c r="F4242" s="4"/>
      <c r="G4242" s="4"/>
      <c r="H4242" s="4"/>
      <c r="I4242" s="4"/>
      <c r="J4242" s="4" t="s">
        <v>17955</v>
      </c>
      <c r="K4242" s="4"/>
      <c r="L4242" s="4" t="s">
        <v>57</v>
      </c>
      <c r="M4242" s="7" t="s">
        <v>17956</v>
      </c>
      <c r="N4242" s="4">
        <v>898</v>
      </c>
      <c r="O4242" s="4">
        <v>1464</v>
      </c>
      <c r="P4242" s="4"/>
      <c r="Q4242" s="7" t="s">
        <v>27894</v>
      </c>
      <c r="R4242" s="4" t="s">
        <v>27895</v>
      </c>
    </row>
    <row r="4243" spans="1:18" ht="82.15">
      <c r="A4243" s="3" t="s">
        <v>27896</v>
      </c>
      <c r="B4243" s="4" t="s">
        <v>413</v>
      </c>
      <c r="C4243" s="5" t="s">
        <v>27897</v>
      </c>
      <c r="D4243" s="4" t="s">
        <v>27898</v>
      </c>
      <c r="E4243" s="6">
        <v>44634.628171296295</v>
      </c>
      <c r="F4243" s="4"/>
      <c r="G4243" s="4"/>
      <c r="H4243" s="4"/>
      <c r="I4243" s="4"/>
      <c r="J4243" s="4" t="s">
        <v>416</v>
      </c>
      <c r="K4243" s="4"/>
      <c r="L4243" s="4" t="s">
        <v>33</v>
      </c>
      <c r="M4243" s="7" t="s">
        <v>417</v>
      </c>
      <c r="N4243" s="4">
        <v>32832</v>
      </c>
      <c r="O4243" s="4">
        <v>29934</v>
      </c>
      <c r="P4243" s="4" t="s">
        <v>418</v>
      </c>
      <c r="Q4243" s="7" t="s">
        <v>27899</v>
      </c>
      <c r="R4243" s="4" t="s">
        <v>27900</v>
      </c>
    </row>
    <row r="4244" spans="1:18" ht="133.15">
      <c r="A4244" s="3" t="s">
        <v>27901</v>
      </c>
      <c r="B4244" s="4" t="s">
        <v>7868</v>
      </c>
      <c r="C4244" s="5" t="s">
        <v>27902</v>
      </c>
      <c r="D4244" s="4" t="s">
        <v>27903</v>
      </c>
      <c r="E4244" s="6">
        <v>44634.626168981486</v>
      </c>
      <c r="F4244" s="4"/>
      <c r="G4244" s="4"/>
      <c r="H4244" s="4"/>
      <c r="I4244" s="4"/>
      <c r="J4244" s="4" t="s">
        <v>7871</v>
      </c>
      <c r="K4244" s="4"/>
      <c r="L4244" s="4" t="s">
        <v>57</v>
      </c>
      <c r="M4244" s="7" t="s">
        <v>7872</v>
      </c>
      <c r="N4244" s="4">
        <v>3794</v>
      </c>
      <c r="O4244" s="4">
        <v>3268</v>
      </c>
      <c r="P4244" s="4" t="s">
        <v>2895</v>
      </c>
      <c r="Q4244" s="7" t="s">
        <v>27904</v>
      </c>
      <c r="R4244" s="4" t="s">
        <v>27905</v>
      </c>
    </row>
    <row r="4245" spans="1:18" ht="102.6">
      <c r="A4245" s="3" t="s">
        <v>27906</v>
      </c>
      <c r="B4245" s="4" t="s">
        <v>413</v>
      </c>
      <c r="C4245" s="5" t="s">
        <v>27907</v>
      </c>
      <c r="D4245" s="4" t="s">
        <v>27908</v>
      </c>
      <c r="E4245" s="6">
        <v>44634.62599537037</v>
      </c>
      <c r="F4245" s="4"/>
      <c r="G4245" s="4"/>
      <c r="H4245" s="4"/>
      <c r="I4245" s="4"/>
      <c r="J4245" s="4" t="s">
        <v>416</v>
      </c>
      <c r="K4245" s="4"/>
      <c r="L4245" s="4" t="s">
        <v>33</v>
      </c>
      <c r="M4245" s="7" t="s">
        <v>417</v>
      </c>
      <c r="N4245" s="4">
        <v>32832</v>
      </c>
      <c r="O4245" s="4">
        <v>29934</v>
      </c>
      <c r="P4245" s="4" t="s">
        <v>418</v>
      </c>
      <c r="Q4245" s="7" t="s">
        <v>27909</v>
      </c>
      <c r="R4245" s="4" t="s">
        <v>27910</v>
      </c>
    </row>
    <row r="4246" spans="1:18" ht="82.15">
      <c r="A4246" s="3" t="s">
        <v>27911</v>
      </c>
      <c r="B4246" s="4" t="s">
        <v>413</v>
      </c>
      <c r="C4246" s="5" t="s">
        <v>27912</v>
      </c>
      <c r="D4246" s="4" t="s">
        <v>27913</v>
      </c>
      <c r="E4246" s="6">
        <v>44634.624722222223</v>
      </c>
      <c r="F4246" s="4"/>
      <c r="G4246" s="4"/>
      <c r="H4246" s="4" t="s">
        <v>416</v>
      </c>
      <c r="I4246" s="4" t="s">
        <v>413</v>
      </c>
      <c r="J4246" s="4" t="s">
        <v>416</v>
      </c>
      <c r="K4246" s="4" t="s">
        <v>27914</v>
      </c>
      <c r="L4246" s="4" t="s">
        <v>33</v>
      </c>
      <c r="M4246" s="7" t="s">
        <v>417</v>
      </c>
      <c r="N4246" s="4">
        <v>32832</v>
      </c>
      <c r="O4246" s="4">
        <v>29934</v>
      </c>
      <c r="P4246" s="4" t="s">
        <v>418</v>
      </c>
      <c r="Q4246" s="7" t="s">
        <v>27915</v>
      </c>
      <c r="R4246" s="4" t="s">
        <v>27916</v>
      </c>
    </row>
    <row r="4247" spans="1:18" ht="143.44999999999999">
      <c r="A4247" s="3" t="s">
        <v>27917</v>
      </c>
      <c r="B4247" s="4" t="s">
        <v>7868</v>
      </c>
      <c r="C4247" s="5" t="s">
        <v>27918</v>
      </c>
      <c r="D4247" s="4" t="s">
        <v>27919</v>
      </c>
      <c r="E4247" s="6">
        <v>44634.624432870369</v>
      </c>
      <c r="F4247" s="4"/>
      <c r="G4247" s="4"/>
      <c r="H4247" s="4"/>
      <c r="I4247" s="4"/>
      <c r="J4247" s="4" t="s">
        <v>7871</v>
      </c>
      <c r="K4247" s="4"/>
      <c r="L4247" s="4" t="s">
        <v>57</v>
      </c>
      <c r="M4247" s="7" t="s">
        <v>7872</v>
      </c>
      <c r="N4247" s="4">
        <v>3794</v>
      </c>
      <c r="O4247" s="4">
        <v>3268</v>
      </c>
      <c r="P4247" s="4" t="s">
        <v>2895</v>
      </c>
      <c r="Q4247" s="7" t="s">
        <v>27920</v>
      </c>
      <c r="R4247" s="4" t="s">
        <v>27921</v>
      </c>
    </row>
    <row r="4248" spans="1:18" ht="51.6">
      <c r="A4248" s="3" t="s">
        <v>27922</v>
      </c>
      <c r="B4248" s="4" t="s">
        <v>27923</v>
      </c>
      <c r="C4248" s="5" t="s">
        <v>27924</v>
      </c>
      <c r="D4248" s="4" t="s">
        <v>27919</v>
      </c>
      <c r="E4248" s="6">
        <v>44634.624432870369</v>
      </c>
      <c r="F4248" s="4"/>
      <c r="G4248" s="4"/>
      <c r="H4248" s="4"/>
      <c r="I4248" s="4"/>
      <c r="J4248" s="4" t="s">
        <v>27925</v>
      </c>
      <c r="K4248" s="4"/>
      <c r="L4248" s="4" t="s">
        <v>57</v>
      </c>
      <c r="M4248" s="7" t="s">
        <v>27926</v>
      </c>
      <c r="N4248" s="4">
        <v>714</v>
      </c>
      <c r="O4248" s="4">
        <v>4985</v>
      </c>
      <c r="P4248" s="4" t="s">
        <v>27927</v>
      </c>
      <c r="Q4248" s="7" t="s">
        <v>27928</v>
      </c>
      <c r="R4248" s="4" t="s">
        <v>27929</v>
      </c>
    </row>
    <row r="4249" spans="1:18" ht="41.45">
      <c r="A4249" s="3" t="s">
        <v>27930</v>
      </c>
      <c r="B4249" s="4" t="s">
        <v>27931</v>
      </c>
      <c r="C4249" s="5" t="s">
        <v>27932</v>
      </c>
      <c r="D4249" s="4" t="s">
        <v>27933</v>
      </c>
      <c r="E4249" s="6">
        <v>44634.623437499999</v>
      </c>
      <c r="F4249" s="4"/>
      <c r="G4249" s="4"/>
      <c r="H4249" s="4"/>
      <c r="I4249" s="4"/>
      <c r="J4249" s="4" t="s">
        <v>27934</v>
      </c>
      <c r="K4249" s="4"/>
      <c r="L4249" s="4" t="s">
        <v>33</v>
      </c>
      <c r="M4249" s="7" t="s">
        <v>27935</v>
      </c>
      <c r="N4249" s="4">
        <v>12173</v>
      </c>
      <c r="O4249" s="4">
        <v>7830</v>
      </c>
      <c r="P4249" s="4" t="s">
        <v>27936</v>
      </c>
      <c r="Q4249" s="7" t="s">
        <v>27937</v>
      </c>
      <c r="R4249" s="4" t="s">
        <v>27938</v>
      </c>
    </row>
    <row r="4250" spans="1:18" ht="102.6">
      <c r="A4250" s="3" t="s">
        <v>27914</v>
      </c>
      <c r="B4250" s="4" t="s">
        <v>413</v>
      </c>
      <c r="C4250" s="5" t="s">
        <v>27939</v>
      </c>
      <c r="D4250" s="4" t="s">
        <v>27940</v>
      </c>
      <c r="E4250" s="6">
        <v>44634.623414351852</v>
      </c>
      <c r="F4250" s="4"/>
      <c r="G4250" s="4"/>
      <c r="H4250" s="4" t="s">
        <v>27941</v>
      </c>
      <c r="I4250" s="4" t="s">
        <v>27942</v>
      </c>
      <c r="J4250" s="4" t="s">
        <v>416</v>
      </c>
      <c r="K4250" s="4" t="s">
        <v>27943</v>
      </c>
      <c r="L4250" s="4" t="s">
        <v>33</v>
      </c>
      <c r="M4250" s="7" t="s">
        <v>417</v>
      </c>
      <c r="N4250" s="4">
        <v>32832</v>
      </c>
      <c r="O4250" s="4">
        <v>29934</v>
      </c>
      <c r="P4250" s="4" t="s">
        <v>418</v>
      </c>
      <c r="Q4250" s="7" t="s">
        <v>27944</v>
      </c>
      <c r="R4250" s="4" t="s">
        <v>27945</v>
      </c>
    </row>
    <row r="4251" spans="1:18" ht="41.45">
      <c r="A4251" s="3" t="s">
        <v>27946</v>
      </c>
      <c r="B4251" s="4" t="s">
        <v>701</v>
      </c>
      <c r="C4251" s="5" t="s">
        <v>27947</v>
      </c>
      <c r="D4251" s="4" t="s">
        <v>27948</v>
      </c>
      <c r="E4251" s="6">
        <v>44634.622372685189</v>
      </c>
      <c r="F4251" s="4"/>
      <c r="G4251" s="4"/>
      <c r="H4251" s="4"/>
      <c r="I4251" s="4"/>
      <c r="J4251" s="4" t="s">
        <v>704</v>
      </c>
      <c r="K4251" s="4"/>
      <c r="L4251" s="4" t="s">
        <v>23</v>
      </c>
      <c r="M4251" s="7" t="s">
        <v>705</v>
      </c>
      <c r="N4251" s="4">
        <v>1260</v>
      </c>
      <c r="O4251" s="4">
        <v>24</v>
      </c>
      <c r="P4251" s="4" t="s">
        <v>706</v>
      </c>
      <c r="Q4251" s="7" t="s">
        <v>27949</v>
      </c>
      <c r="R4251" s="4" t="s">
        <v>27950</v>
      </c>
    </row>
    <row r="4252" spans="1:18" ht="72">
      <c r="A4252" s="3" t="s">
        <v>27951</v>
      </c>
      <c r="B4252" s="4" t="s">
        <v>13783</v>
      </c>
      <c r="C4252" s="5" t="s">
        <v>27952</v>
      </c>
      <c r="D4252" s="4" t="s">
        <v>27953</v>
      </c>
      <c r="E4252" s="6">
        <v>44634.621458333335</v>
      </c>
      <c r="F4252" s="4"/>
      <c r="G4252" s="4"/>
      <c r="H4252" s="4"/>
      <c r="I4252" s="4"/>
      <c r="J4252" s="4" t="s">
        <v>13786</v>
      </c>
      <c r="K4252" s="4"/>
      <c r="L4252" s="4" t="s">
        <v>23</v>
      </c>
      <c r="M4252" s="7" t="s">
        <v>13787</v>
      </c>
      <c r="N4252" s="4">
        <v>1835</v>
      </c>
      <c r="O4252" s="4">
        <v>5000</v>
      </c>
      <c r="P4252" s="4"/>
      <c r="Q4252" s="7" t="s">
        <v>27954</v>
      </c>
      <c r="R4252" s="4" t="s">
        <v>27955</v>
      </c>
    </row>
    <row r="4253" spans="1:18" ht="31.15">
      <c r="A4253" s="3" t="s">
        <v>27956</v>
      </c>
      <c r="B4253" s="4" t="s">
        <v>2473</v>
      </c>
      <c r="C4253" s="5" t="s">
        <v>21624</v>
      </c>
      <c r="D4253" s="4" t="s">
        <v>27957</v>
      </c>
      <c r="E4253" s="6">
        <v>44634.620173611111</v>
      </c>
      <c r="F4253" s="4"/>
      <c r="G4253" s="4"/>
      <c r="H4253" s="4"/>
      <c r="I4253" s="4"/>
      <c r="J4253" s="4" t="s">
        <v>2476</v>
      </c>
      <c r="K4253" s="4"/>
      <c r="L4253" s="4" t="s">
        <v>57</v>
      </c>
      <c r="M4253" s="7" t="s">
        <v>2477</v>
      </c>
      <c r="N4253" s="4">
        <v>829</v>
      </c>
      <c r="O4253" s="4">
        <v>5004</v>
      </c>
      <c r="P4253" s="4" t="s">
        <v>305</v>
      </c>
      <c r="Q4253" s="7" t="s">
        <v>27958</v>
      </c>
      <c r="R4253" s="4" t="s">
        <v>21628</v>
      </c>
    </row>
    <row r="4254" spans="1:18" ht="82.15">
      <c r="A4254" s="3" t="s">
        <v>27959</v>
      </c>
      <c r="B4254" s="4" t="s">
        <v>27960</v>
      </c>
      <c r="C4254" s="5" t="s">
        <v>27961</v>
      </c>
      <c r="D4254" s="4" t="s">
        <v>27962</v>
      </c>
      <c r="E4254" s="6">
        <v>44634.619513888887</v>
      </c>
      <c r="F4254" s="4"/>
      <c r="G4254" s="4"/>
      <c r="H4254" s="4"/>
      <c r="I4254" s="4"/>
      <c r="J4254" s="4" t="s">
        <v>27963</v>
      </c>
      <c r="K4254" s="4"/>
      <c r="L4254" s="4" t="s">
        <v>33</v>
      </c>
      <c r="M4254" s="7" t="s">
        <v>27964</v>
      </c>
      <c r="N4254" s="4">
        <v>2574</v>
      </c>
      <c r="O4254" s="4">
        <v>3056</v>
      </c>
      <c r="P4254" s="4" t="s">
        <v>2103</v>
      </c>
      <c r="Q4254" s="7" t="s">
        <v>27965</v>
      </c>
      <c r="R4254" s="4" t="s">
        <v>27966</v>
      </c>
    </row>
    <row r="4255" spans="1:18" ht="61.9">
      <c r="A4255" s="3" t="s">
        <v>27967</v>
      </c>
      <c r="B4255" s="4" t="s">
        <v>2778</v>
      </c>
      <c r="C4255" s="5" t="s">
        <v>27968</v>
      </c>
      <c r="D4255" s="4" t="s">
        <v>27969</v>
      </c>
      <c r="E4255" s="6">
        <v>44634.619108796294</v>
      </c>
      <c r="F4255" s="4"/>
      <c r="G4255" s="4"/>
      <c r="H4255" s="4" t="s">
        <v>2781</v>
      </c>
      <c r="I4255" s="4" t="s">
        <v>2778</v>
      </c>
      <c r="J4255" s="4" t="s">
        <v>2781</v>
      </c>
      <c r="K4255" s="4" t="s">
        <v>27970</v>
      </c>
      <c r="L4255" s="4" t="s">
        <v>33</v>
      </c>
      <c r="M4255" s="7" t="s">
        <v>2782</v>
      </c>
      <c r="N4255" s="4">
        <v>5132</v>
      </c>
      <c r="O4255" s="4">
        <v>1838</v>
      </c>
      <c r="P4255" s="4" t="s">
        <v>2783</v>
      </c>
      <c r="Q4255" s="7" t="s">
        <v>27971</v>
      </c>
      <c r="R4255" s="4" t="s">
        <v>27972</v>
      </c>
    </row>
    <row r="4256" spans="1:18" ht="102.6">
      <c r="A4256" s="3" t="s">
        <v>27973</v>
      </c>
      <c r="B4256" s="4" t="s">
        <v>27974</v>
      </c>
      <c r="C4256" s="5" t="s">
        <v>16076</v>
      </c>
      <c r="D4256" s="4" t="s">
        <v>27975</v>
      </c>
      <c r="E4256" s="6">
        <v>44634.618113425924</v>
      </c>
      <c r="F4256" s="4"/>
      <c r="G4256" s="4"/>
      <c r="H4256" s="4"/>
      <c r="I4256" s="4"/>
      <c r="J4256" s="4" t="s">
        <v>27976</v>
      </c>
      <c r="K4256" s="4"/>
      <c r="L4256" s="4" t="s">
        <v>23</v>
      </c>
      <c r="M4256" s="7" t="s">
        <v>27977</v>
      </c>
      <c r="N4256" s="4">
        <v>927</v>
      </c>
      <c r="O4256" s="4">
        <v>1184</v>
      </c>
      <c r="P4256" s="4"/>
      <c r="Q4256" s="7" t="s">
        <v>27978</v>
      </c>
      <c r="R4256" s="4" t="s">
        <v>16082</v>
      </c>
    </row>
    <row r="4257" spans="1:18" ht="82.15">
      <c r="A4257" s="3" t="s">
        <v>27979</v>
      </c>
      <c r="B4257" s="4" t="s">
        <v>13201</v>
      </c>
      <c r="C4257" s="5" t="s">
        <v>27980</v>
      </c>
      <c r="D4257" s="4" t="s">
        <v>27981</v>
      </c>
      <c r="E4257" s="6">
        <v>44634.616157407407</v>
      </c>
      <c r="F4257" s="4"/>
      <c r="G4257" s="4"/>
      <c r="H4257" s="4"/>
      <c r="I4257" s="4"/>
      <c r="J4257" s="4" t="s">
        <v>13204</v>
      </c>
      <c r="K4257" s="4"/>
      <c r="L4257" s="4" t="s">
        <v>33</v>
      </c>
      <c r="M4257" s="7" t="s">
        <v>13205</v>
      </c>
      <c r="N4257" s="4">
        <v>41703</v>
      </c>
      <c r="O4257" s="4">
        <v>7783</v>
      </c>
      <c r="P4257" s="4" t="s">
        <v>13206</v>
      </c>
      <c r="Q4257" s="7" t="s">
        <v>27982</v>
      </c>
      <c r="R4257" s="4" t="s">
        <v>27983</v>
      </c>
    </row>
    <row r="4258" spans="1:18" ht="72">
      <c r="A4258" s="3" t="s">
        <v>27984</v>
      </c>
      <c r="B4258" s="4" t="s">
        <v>3840</v>
      </c>
      <c r="C4258" s="5" t="s">
        <v>27985</v>
      </c>
      <c r="D4258" s="4" t="s">
        <v>27986</v>
      </c>
      <c r="E4258" s="6">
        <v>44634.616041666668</v>
      </c>
      <c r="F4258" s="4"/>
      <c r="G4258" s="4"/>
      <c r="H4258" s="4"/>
      <c r="I4258" s="4"/>
      <c r="J4258" s="4" t="s">
        <v>3843</v>
      </c>
      <c r="K4258" s="4"/>
      <c r="L4258" s="4" t="s">
        <v>33</v>
      </c>
      <c r="M4258" s="7" t="s">
        <v>3844</v>
      </c>
      <c r="N4258" s="4">
        <v>1072</v>
      </c>
      <c r="O4258" s="4">
        <v>3196</v>
      </c>
      <c r="P4258" s="4"/>
      <c r="Q4258" s="7" t="s">
        <v>27987</v>
      </c>
      <c r="R4258" s="4" t="s">
        <v>27988</v>
      </c>
    </row>
    <row r="4259" spans="1:18" ht="72">
      <c r="A4259" s="3" t="s">
        <v>27989</v>
      </c>
      <c r="B4259" s="4" t="s">
        <v>27990</v>
      </c>
      <c r="C4259" s="5" t="s">
        <v>6363</v>
      </c>
      <c r="D4259" s="4" t="s">
        <v>27991</v>
      </c>
      <c r="E4259" s="6">
        <v>44634.615300925929</v>
      </c>
      <c r="F4259" s="4"/>
      <c r="G4259" s="4"/>
      <c r="H4259" s="4"/>
      <c r="I4259" s="4"/>
      <c r="J4259" s="4" t="s">
        <v>27992</v>
      </c>
      <c r="K4259" s="4"/>
      <c r="L4259" s="4" t="s">
        <v>57</v>
      </c>
      <c r="M4259" s="7" t="s">
        <v>27993</v>
      </c>
      <c r="N4259" s="4">
        <v>1523</v>
      </c>
      <c r="O4259" s="4">
        <v>1251</v>
      </c>
      <c r="P4259" s="4" t="s">
        <v>628</v>
      </c>
      <c r="Q4259" s="7" t="s">
        <v>27994</v>
      </c>
      <c r="R4259" s="4" t="s">
        <v>6369</v>
      </c>
    </row>
    <row r="4260" spans="1:18" ht="41.45">
      <c r="A4260" s="3" t="s">
        <v>27995</v>
      </c>
      <c r="B4260" s="4" t="s">
        <v>27996</v>
      </c>
      <c r="C4260" s="5" t="s">
        <v>27997</v>
      </c>
      <c r="D4260" s="4" t="s">
        <v>27998</v>
      </c>
      <c r="E4260" s="6">
        <v>44634.614386574074</v>
      </c>
      <c r="F4260" s="4"/>
      <c r="G4260" s="4"/>
      <c r="H4260" s="4" t="s">
        <v>27999</v>
      </c>
      <c r="I4260" s="4" t="s">
        <v>27996</v>
      </c>
      <c r="J4260" s="4" t="s">
        <v>27999</v>
      </c>
      <c r="K4260" s="4" t="s">
        <v>28000</v>
      </c>
      <c r="L4260" s="4" t="s">
        <v>23</v>
      </c>
      <c r="M4260" s="7" t="s">
        <v>28001</v>
      </c>
      <c r="N4260" s="4">
        <v>2139</v>
      </c>
      <c r="O4260" s="4">
        <v>289</v>
      </c>
      <c r="P4260" s="4" t="s">
        <v>28002</v>
      </c>
      <c r="Q4260" s="7" t="s">
        <v>28003</v>
      </c>
      <c r="R4260" s="4" t="s">
        <v>28004</v>
      </c>
    </row>
    <row r="4261" spans="1:18" ht="82.15">
      <c r="A4261" s="3" t="s">
        <v>28005</v>
      </c>
      <c r="B4261" s="4" t="s">
        <v>28006</v>
      </c>
      <c r="C4261" s="5" t="s">
        <v>25709</v>
      </c>
      <c r="D4261" s="4" t="s">
        <v>28007</v>
      </c>
      <c r="E4261" s="6">
        <v>44634.613599537042</v>
      </c>
      <c r="F4261" s="4"/>
      <c r="G4261" s="4"/>
      <c r="H4261" s="4"/>
      <c r="I4261" s="4"/>
      <c r="J4261" s="4" t="s">
        <v>28008</v>
      </c>
      <c r="K4261" s="4"/>
      <c r="L4261" s="4" t="s">
        <v>33</v>
      </c>
      <c r="M4261" s="7" t="s">
        <v>28009</v>
      </c>
      <c r="N4261" s="4">
        <v>10721</v>
      </c>
      <c r="O4261" s="4">
        <v>7908</v>
      </c>
      <c r="P4261" s="4" t="s">
        <v>663</v>
      </c>
      <c r="Q4261" s="7" t="s">
        <v>28010</v>
      </c>
      <c r="R4261" s="4" t="s">
        <v>25714</v>
      </c>
    </row>
    <row r="4262" spans="1:18" ht="82.15">
      <c r="A4262" s="3" t="s">
        <v>28011</v>
      </c>
      <c r="B4262" s="4" t="s">
        <v>28012</v>
      </c>
      <c r="C4262" s="5" t="s">
        <v>10155</v>
      </c>
      <c r="D4262" s="4" t="s">
        <v>28013</v>
      </c>
      <c r="E4262" s="6">
        <v>44634.61346064815</v>
      </c>
      <c r="F4262" s="4"/>
      <c r="G4262" s="4"/>
      <c r="H4262" s="4"/>
      <c r="I4262" s="4"/>
      <c r="J4262" s="4" t="s">
        <v>28014</v>
      </c>
      <c r="K4262" s="4"/>
      <c r="L4262" s="4" t="s">
        <v>23</v>
      </c>
      <c r="M4262" s="7" t="s">
        <v>28015</v>
      </c>
      <c r="N4262" s="4">
        <v>2934</v>
      </c>
      <c r="O4262" s="4">
        <v>4316</v>
      </c>
      <c r="P4262" s="4" t="s">
        <v>6297</v>
      </c>
      <c r="Q4262" s="7" t="s">
        <v>28016</v>
      </c>
      <c r="R4262" s="4" t="s">
        <v>10161</v>
      </c>
    </row>
    <row r="4263" spans="1:18" ht="21">
      <c r="A4263" s="3" t="s">
        <v>28017</v>
      </c>
      <c r="B4263" s="4" t="s">
        <v>28018</v>
      </c>
      <c r="C4263" s="5" t="s">
        <v>28019</v>
      </c>
      <c r="D4263" s="4" t="s">
        <v>28013</v>
      </c>
      <c r="E4263" s="6">
        <v>44634.61346064815</v>
      </c>
      <c r="F4263" s="4"/>
      <c r="G4263" s="4"/>
      <c r="H4263" s="4"/>
      <c r="I4263" s="4"/>
      <c r="J4263" s="4" t="s">
        <v>28020</v>
      </c>
      <c r="K4263" s="4"/>
      <c r="L4263" s="4" t="s">
        <v>57</v>
      </c>
      <c r="M4263" s="7" t="s">
        <v>28021</v>
      </c>
      <c r="N4263" s="4">
        <v>81011</v>
      </c>
      <c r="O4263" s="4">
        <v>873</v>
      </c>
      <c r="P4263" s="4" t="s">
        <v>28022</v>
      </c>
      <c r="Q4263" s="7" t="s">
        <v>28023</v>
      </c>
      <c r="R4263" s="4" t="s">
        <v>28024</v>
      </c>
    </row>
    <row r="4264" spans="1:18" ht="41.45">
      <c r="A4264" s="3" t="s">
        <v>28025</v>
      </c>
      <c r="B4264" s="4" t="s">
        <v>28026</v>
      </c>
      <c r="C4264" s="5" t="s">
        <v>28027</v>
      </c>
      <c r="D4264" s="4" t="s">
        <v>28028</v>
      </c>
      <c r="E4264" s="6">
        <v>44634.613344907411</v>
      </c>
      <c r="F4264" s="4"/>
      <c r="G4264" s="4"/>
      <c r="H4264" s="4"/>
      <c r="I4264" s="4"/>
      <c r="J4264" s="4" t="s">
        <v>28029</v>
      </c>
      <c r="K4264" s="4"/>
      <c r="L4264" s="4" t="s">
        <v>57</v>
      </c>
      <c r="M4264" s="7" t="s">
        <v>28030</v>
      </c>
      <c r="N4264" s="4">
        <v>9172</v>
      </c>
      <c r="O4264" s="4">
        <v>4328</v>
      </c>
      <c r="P4264" s="4" t="s">
        <v>28031</v>
      </c>
      <c r="Q4264" s="7" t="s">
        <v>28032</v>
      </c>
      <c r="R4264" s="4" t="s">
        <v>28033</v>
      </c>
    </row>
    <row r="4265" spans="1:18" ht="31.15">
      <c r="A4265" s="3" t="s">
        <v>28034</v>
      </c>
      <c r="B4265" s="4" t="s">
        <v>28035</v>
      </c>
      <c r="C4265" s="5" t="s">
        <v>28036</v>
      </c>
      <c r="D4265" s="4" t="s">
        <v>28037</v>
      </c>
      <c r="E4265" s="6">
        <v>44634.613182870366</v>
      </c>
      <c r="F4265" s="4"/>
      <c r="G4265" s="4"/>
      <c r="H4265" s="4" t="s">
        <v>28038</v>
      </c>
      <c r="I4265" s="4" t="s">
        <v>28039</v>
      </c>
      <c r="J4265" s="4" t="s">
        <v>28040</v>
      </c>
      <c r="K4265" s="4" t="s">
        <v>28041</v>
      </c>
      <c r="L4265" s="4" t="s">
        <v>57</v>
      </c>
      <c r="M4265" s="7" t="s">
        <v>28042</v>
      </c>
      <c r="N4265" s="4">
        <v>772</v>
      </c>
      <c r="O4265" s="4">
        <v>1162</v>
      </c>
      <c r="P4265" s="4" t="s">
        <v>28043</v>
      </c>
      <c r="Q4265" s="7" t="s">
        <v>28044</v>
      </c>
      <c r="R4265" s="4" t="s">
        <v>28045</v>
      </c>
    </row>
    <row r="4266" spans="1:18" ht="82.15">
      <c r="A4266" s="3" t="s">
        <v>28046</v>
      </c>
      <c r="B4266" s="4" t="s">
        <v>28047</v>
      </c>
      <c r="C4266" s="5" t="s">
        <v>25709</v>
      </c>
      <c r="D4266" s="4" t="s">
        <v>28048</v>
      </c>
      <c r="E4266" s="6">
        <v>44634.613043981481</v>
      </c>
      <c r="F4266" s="4"/>
      <c r="G4266" s="4"/>
      <c r="H4266" s="4"/>
      <c r="I4266" s="4"/>
      <c r="J4266" s="4" t="s">
        <v>28049</v>
      </c>
      <c r="K4266" s="4"/>
      <c r="L4266" s="4" t="s">
        <v>23</v>
      </c>
      <c r="M4266" s="7" t="s">
        <v>28050</v>
      </c>
      <c r="N4266" s="4">
        <v>768</v>
      </c>
      <c r="O4266" s="4">
        <v>224</v>
      </c>
      <c r="P4266" s="4" t="s">
        <v>28051</v>
      </c>
      <c r="Q4266" s="7" t="s">
        <v>28052</v>
      </c>
      <c r="R4266" s="4" t="s">
        <v>25714</v>
      </c>
    </row>
    <row r="4267" spans="1:18" ht="72">
      <c r="A4267" s="3" t="s">
        <v>28053</v>
      </c>
      <c r="B4267" s="4" t="s">
        <v>28054</v>
      </c>
      <c r="C4267" s="5" t="s">
        <v>28055</v>
      </c>
      <c r="D4267" s="4" t="s">
        <v>28056</v>
      </c>
      <c r="E4267" s="6">
        <v>44634.612534722226</v>
      </c>
      <c r="F4267" s="4"/>
      <c r="G4267" s="4"/>
      <c r="H4267" s="4"/>
      <c r="I4267" s="4"/>
      <c r="J4267" s="4" t="s">
        <v>28057</v>
      </c>
      <c r="K4267" s="4"/>
      <c r="L4267" s="4" t="s">
        <v>57</v>
      </c>
      <c r="M4267" s="7" t="s">
        <v>28058</v>
      </c>
      <c r="N4267" s="4">
        <v>5064</v>
      </c>
      <c r="O4267" s="4">
        <v>3203</v>
      </c>
      <c r="P4267" s="4" t="s">
        <v>663</v>
      </c>
      <c r="Q4267" s="7" t="s">
        <v>28059</v>
      </c>
      <c r="R4267" s="4" t="s">
        <v>28060</v>
      </c>
    </row>
    <row r="4268" spans="1:18" ht="72">
      <c r="A4268" s="3" t="s">
        <v>28061</v>
      </c>
      <c r="B4268" s="4" t="s">
        <v>28062</v>
      </c>
      <c r="C4268" s="5" t="s">
        <v>6363</v>
      </c>
      <c r="D4268" s="4" t="s">
        <v>28063</v>
      </c>
      <c r="E4268" s="6">
        <v>44634.612002314811</v>
      </c>
      <c r="F4268" s="4"/>
      <c r="G4268" s="4"/>
      <c r="H4268" s="4"/>
      <c r="I4268" s="4"/>
      <c r="J4268" s="4" t="s">
        <v>28064</v>
      </c>
      <c r="K4268" s="4"/>
      <c r="L4268" s="4" t="s">
        <v>23</v>
      </c>
      <c r="M4268" s="7" t="s">
        <v>28065</v>
      </c>
      <c r="N4268" s="4">
        <v>1367</v>
      </c>
      <c r="O4268" s="4">
        <v>1615</v>
      </c>
      <c r="P4268" s="4"/>
      <c r="Q4268" s="7" t="s">
        <v>28066</v>
      </c>
      <c r="R4268" s="4" t="s">
        <v>6369</v>
      </c>
    </row>
    <row r="4269" spans="1:18" ht="51.6">
      <c r="A4269" s="3" t="s">
        <v>28067</v>
      </c>
      <c r="B4269" s="4" t="s">
        <v>14988</v>
      </c>
      <c r="C4269" s="5" t="s">
        <v>28068</v>
      </c>
      <c r="D4269" s="4" t="s">
        <v>28069</v>
      </c>
      <c r="E4269" s="6">
        <v>44634.610798611116</v>
      </c>
      <c r="F4269" s="4"/>
      <c r="G4269" s="4"/>
      <c r="H4269" s="4"/>
      <c r="I4269" s="4"/>
      <c r="J4269" s="4" t="s">
        <v>14991</v>
      </c>
      <c r="K4269" s="4"/>
      <c r="L4269" s="4" t="s">
        <v>33</v>
      </c>
      <c r="M4269" s="7" t="s">
        <v>14992</v>
      </c>
      <c r="N4269" s="4">
        <v>4330</v>
      </c>
      <c r="O4269" s="4">
        <v>2645</v>
      </c>
      <c r="P4269" s="4" t="s">
        <v>11771</v>
      </c>
      <c r="Q4269" s="7" t="s">
        <v>28070</v>
      </c>
      <c r="R4269" s="4" t="s">
        <v>28071</v>
      </c>
    </row>
    <row r="4270" spans="1:18" ht="41.45">
      <c r="A4270" s="3" t="s">
        <v>28072</v>
      </c>
      <c r="B4270" s="4" t="s">
        <v>701</v>
      </c>
      <c r="C4270" s="5" t="s">
        <v>28073</v>
      </c>
      <c r="D4270" s="4" t="s">
        <v>28074</v>
      </c>
      <c r="E4270" s="6">
        <v>44634.610694444447</v>
      </c>
      <c r="F4270" s="4"/>
      <c r="G4270" s="4"/>
      <c r="H4270" s="4" t="s">
        <v>704</v>
      </c>
      <c r="I4270" s="4" t="s">
        <v>701</v>
      </c>
      <c r="J4270" s="4" t="s">
        <v>704</v>
      </c>
      <c r="K4270" s="4" t="s">
        <v>28075</v>
      </c>
      <c r="L4270" s="4" t="s">
        <v>23</v>
      </c>
      <c r="M4270" s="7" t="s">
        <v>705</v>
      </c>
      <c r="N4270" s="4">
        <v>1260</v>
      </c>
      <c r="O4270" s="4">
        <v>24</v>
      </c>
      <c r="P4270" s="4" t="s">
        <v>706</v>
      </c>
      <c r="Q4270" s="7" t="s">
        <v>28076</v>
      </c>
      <c r="R4270" s="4" t="s">
        <v>28077</v>
      </c>
    </row>
    <row r="4271" spans="1:18" ht="41.45">
      <c r="A4271" s="3" t="s">
        <v>28075</v>
      </c>
      <c r="B4271" s="4" t="s">
        <v>701</v>
      </c>
      <c r="C4271" s="5" t="s">
        <v>28078</v>
      </c>
      <c r="D4271" s="4" t="s">
        <v>28079</v>
      </c>
      <c r="E4271" s="6">
        <v>44634.610625000001</v>
      </c>
      <c r="F4271" s="4"/>
      <c r="G4271" s="4"/>
      <c r="H4271" s="4" t="s">
        <v>704</v>
      </c>
      <c r="I4271" s="4" t="s">
        <v>701</v>
      </c>
      <c r="J4271" s="4" t="s">
        <v>704</v>
      </c>
      <c r="K4271" s="4" t="s">
        <v>28080</v>
      </c>
      <c r="L4271" s="4" t="s">
        <v>23</v>
      </c>
      <c r="M4271" s="7" t="s">
        <v>705</v>
      </c>
      <c r="N4271" s="4">
        <v>1260</v>
      </c>
      <c r="O4271" s="4">
        <v>24</v>
      </c>
      <c r="P4271" s="4" t="s">
        <v>706</v>
      </c>
      <c r="Q4271" s="7" t="s">
        <v>28081</v>
      </c>
      <c r="R4271" s="4" t="s">
        <v>28082</v>
      </c>
    </row>
    <row r="4272" spans="1:18" ht="41.45">
      <c r="A4272" s="3" t="s">
        <v>28080</v>
      </c>
      <c r="B4272" s="4" t="s">
        <v>701</v>
      </c>
      <c r="C4272" s="5" t="s">
        <v>28083</v>
      </c>
      <c r="D4272" s="4" t="s">
        <v>28084</v>
      </c>
      <c r="E4272" s="6">
        <v>44634.610509259262</v>
      </c>
      <c r="F4272" s="4"/>
      <c r="G4272" s="4"/>
      <c r="H4272" s="4"/>
      <c r="I4272" s="4"/>
      <c r="J4272" s="4" t="s">
        <v>704</v>
      </c>
      <c r="K4272" s="4"/>
      <c r="L4272" s="4" t="s">
        <v>23</v>
      </c>
      <c r="M4272" s="7" t="s">
        <v>705</v>
      </c>
      <c r="N4272" s="4">
        <v>1260</v>
      </c>
      <c r="O4272" s="4">
        <v>24</v>
      </c>
      <c r="P4272" s="4" t="s">
        <v>706</v>
      </c>
      <c r="Q4272" s="7" t="s">
        <v>28085</v>
      </c>
      <c r="R4272" s="4" t="s">
        <v>28086</v>
      </c>
    </row>
    <row r="4273" spans="1:18" ht="72">
      <c r="A4273" s="3" t="s">
        <v>28087</v>
      </c>
      <c r="B4273" s="4" t="s">
        <v>28088</v>
      </c>
      <c r="C4273" s="5" t="s">
        <v>28089</v>
      </c>
      <c r="D4273" s="4" t="s">
        <v>28090</v>
      </c>
      <c r="E4273" s="6">
        <v>44634.608449074076</v>
      </c>
      <c r="F4273" s="4"/>
      <c r="G4273" s="4"/>
      <c r="H4273" s="4"/>
      <c r="I4273" s="4"/>
      <c r="J4273" s="4" t="s">
        <v>28091</v>
      </c>
      <c r="K4273" s="4"/>
      <c r="L4273" s="4" t="s">
        <v>23</v>
      </c>
      <c r="M4273" s="7" t="s">
        <v>28092</v>
      </c>
      <c r="N4273" s="4">
        <v>2690</v>
      </c>
      <c r="O4273" s="4">
        <v>4975</v>
      </c>
      <c r="P4273" s="4"/>
      <c r="Q4273" s="7" t="s">
        <v>28093</v>
      </c>
      <c r="R4273" s="4" t="s">
        <v>15180</v>
      </c>
    </row>
    <row r="4274" spans="1:18" ht="41.45">
      <c r="A4274" s="3" t="s">
        <v>28094</v>
      </c>
      <c r="B4274" s="4" t="s">
        <v>2564</v>
      </c>
      <c r="C4274" s="5" t="s">
        <v>28095</v>
      </c>
      <c r="D4274" s="4" t="s">
        <v>28096</v>
      </c>
      <c r="E4274" s="6">
        <v>44634.608263888891</v>
      </c>
      <c r="F4274" s="4"/>
      <c r="G4274" s="4"/>
      <c r="H4274" s="4"/>
      <c r="I4274" s="4"/>
      <c r="J4274" s="4" t="s">
        <v>2567</v>
      </c>
      <c r="K4274" s="4"/>
      <c r="L4274" s="4" t="s">
        <v>33</v>
      </c>
      <c r="M4274" s="7" t="s">
        <v>2568</v>
      </c>
      <c r="N4274" s="4">
        <v>4255</v>
      </c>
      <c r="O4274" s="4">
        <v>3763</v>
      </c>
      <c r="P4274" s="4" t="s">
        <v>2569</v>
      </c>
      <c r="Q4274" s="7" t="s">
        <v>28097</v>
      </c>
      <c r="R4274" s="4" t="s">
        <v>28098</v>
      </c>
    </row>
    <row r="4275" spans="1:18" ht="82.15">
      <c r="A4275" s="3" t="s">
        <v>28099</v>
      </c>
      <c r="B4275" s="4" t="s">
        <v>27295</v>
      </c>
      <c r="C4275" s="5" t="s">
        <v>28100</v>
      </c>
      <c r="D4275" s="4" t="s">
        <v>28101</v>
      </c>
      <c r="E4275" s="6">
        <v>44634.607789351852</v>
      </c>
      <c r="F4275" s="4"/>
      <c r="G4275" s="4"/>
      <c r="H4275" s="4"/>
      <c r="I4275" s="4"/>
      <c r="J4275" s="4" t="s">
        <v>27298</v>
      </c>
      <c r="K4275" s="4"/>
      <c r="L4275" s="4" t="s">
        <v>33</v>
      </c>
      <c r="M4275" s="7" t="s">
        <v>27299</v>
      </c>
      <c r="N4275" s="4">
        <v>1312</v>
      </c>
      <c r="O4275" s="4">
        <v>1005</v>
      </c>
      <c r="P4275" s="4" t="s">
        <v>27300</v>
      </c>
      <c r="Q4275" s="7" t="s">
        <v>28102</v>
      </c>
      <c r="R4275" s="4" t="s">
        <v>28103</v>
      </c>
    </row>
    <row r="4276" spans="1:18" ht="51.6">
      <c r="A4276" s="3" t="s">
        <v>28104</v>
      </c>
      <c r="B4276" s="4" t="s">
        <v>28105</v>
      </c>
      <c r="C4276" s="5" t="s">
        <v>28106</v>
      </c>
      <c r="D4276" s="4" t="s">
        <v>28107</v>
      </c>
      <c r="E4276" s="6">
        <v>44634.607430555552</v>
      </c>
      <c r="F4276" s="4"/>
      <c r="G4276" s="4"/>
      <c r="H4276" s="4"/>
      <c r="I4276" s="4"/>
      <c r="J4276" s="4" t="s">
        <v>28108</v>
      </c>
      <c r="K4276" s="4"/>
      <c r="L4276" s="4" t="s">
        <v>57</v>
      </c>
      <c r="M4276" s="7" t="s">
        <v>28109</v>
      </c>
      <c r="N4276" s="4">
        <v>13200</v>
      </c>
      <c r="O4276" s="4">
        <v>12025</v>
      </c>
      <c r="P4276" s="4" t="s">
        <v>28110</v>
      </c>
      <c r="Q4276" s="7" t="s">
        <v>28111</v>
      </c>
      <c r="R4276" s="4" t="s">
        <v>28112</v>
      </c>
    </row>
    <row r="4277" spans="1:18" ht="82.15">
      <c r="A4277" s="3" t="s">
        <v>28113</v>
      </c>
      <c r="B4277" s="4" t="s">
        <v>28114</v>
      </c>
      <c r="C4277" s="5" t="s">
        <v>6408</v>
      </c>
      <c r="D4277" s="4" t="s">
        <v>28115</v>
      </c>
      <c r="E4277" s="6">
        <v>44634.60659722222</v>
      </c>
      <c r="F4277" s="4"/>
      <c r="G4277" s="4"/>
      <c r="H4277" s="4"/>
      <c r="I4277" s="4"/>
      <c r="J4277" s="4" t="s">
        <v>28116</v>
      </c>
      <c r="K4277" s="4"/>
      <c r="L4277" s="4" t="s">
        <v>33</v>
      </c>
      <c r="M4277" s="7" t="s">
        <v>28117</v>
      </c>
      <c r="N4277" s="4">
        <v>1094</v>
      </c>
      <c r="O4277" s="4">
        <v>27</v>
      </c>
      <c r="P4277" s="4"/>
      <c r="Q4277" s="7" t="s">
        <v>28118</v>
      </c>
      <c r="R4277" s="4" t="s">
        <v>6369</v>
      </c>
    </row>
    <row r="4278" spans="1:18" ht="72">
      <c r="A4278" s="3" t="s">
        <v>28119</v>
      </c>
      <c r="B4278" s="4" t="s">
        <v>28114</v>
      </c>
      <c r="C4278" s="5" t="s">
        <v>6363</v>
      </c>
      <c r="D4278" s="4" t="s">
        <v>28120</v>
      </c>
      <c r="E4278" s="6">
        <v>44634.60637731482</v>
      </c>
      <c r="F4278" s="4"/>
      <c r="G4278" s="4"/>
      <c r="H4278" s="4"/>
      <c r="I4278" s="4"/>
      <c r="J4278" s="4" t="s">
        <v>28116</v>
      </c>
      <c r="K4278" s="4"/>
      <c r="L4278" s="4" t="s">
        <v>33</v>
      </c>
      <c r="M4278" s="7" t="s">
        <v>28117</v>
      </c>
      <c r="N4278" s="4">
        <v>1094</v>
      </c>
      <c r="O4278" s="4">
        <v>27</v>
      </c>
      <c r="P4278" s="4"/>
      <c r="Q4278" s="7" t="s">
        <v>28121</v>
      </c>
      <c r="R4278" s="4" t="s">
        <v>6369</v>
      </c>
    </row>
    <row r="4279" spans="1:18" ht="51.6">
      <c r="A4279" s="3" t="s">
        <v>28122</v>
      </c>
      <c r="B4279" s="4" t="s">
        <v>28123</v>
      </c>
      <c r="C4279" s="5" t="s">
        <v>28124</v>
      </c>
      <c r="D4279" s="4" t="s">
        <v>28125</v>
      </c>
      <c r="E4279" s="6">
        <v>44634.605347222227</v>
      </c>
      <c r="F4279" s="4"/>
      <c r="G4279" s="4"/>
      <c r="H4279" s="4"/>
      <c r="I4279" s="4"/>
      <c r="J4279" s="4" t="s">
        <v>28126</v>
      </c>
      <c r="K4279" s="4"/>
      <c r="L4279" s="4" t="s">
        <v>57</v>
      </c>
      <c r="M4279" s="7" t="s">
        <v>28127</v>
      </c>
      <c r="N4279" s="4">
        <v>10437</v>
      </c>
      <c r="O4279" s="4">
        <v>9351</v>
      </c>
      <c r="P4279" s="4" t="s">
        <v>28110</v>
      </c>
      <c r="Q4279" s="7" t="s">
        <v>28128</v>
      </c>
      <c r="R4279" s="4" t="s">
        <v>28129</v>
      </c>
    </row>
    <row r="4280" spans="1:18" ht="143.44999999999999">
      <c r="A4280" s="3" t="s">
        <v>28130</v>
      </c>
      <c r="B4280" s="4" t="s">
        <v>28131</v>
      </c>
      <c r="C4280" s="5" t="s">
        <v>28132</v>
      </c>
      <c r="D4280" s="4" t="s">
        <v>28133</v>
      </c>
      <c r="E4280" s="6">
        <v>44634.605034722219</v>
      </c>
      <c r="F4280" s="4"/>
      <c r="G4280" s="4"/>
      <c r="H4280" s="4"/>
      <c r="I4280" s="4"/>
      <c r="J4280" s="4" t="s">
        <v>28134</v>
      </c>
      <c r="K4280" s="4"/>
      <c r="L4280" s="4" t="s">
        <v>57</v>
      </c>
      <c r="M4280" s="7" t="s">
        <v>28135</v>
      </c>
      <c r="N4280" s="4">
        <v>14151</v>
      </c>
      <c r="O4280" s="4">
        <v>14962</v>
      </c>
      <c r="P4280" s="4" t="s">
        <v>28136</v>
      </c>
      <c r="Q4280" s="7" t="s">
        <v>28137</v>
      </c>
      <c r="R4280" s="4" t="s">
        <v>28138</v>
      </c>
    </row>
    <row r="4281" spans="1:18" ht="31.15">
      <c r="A4281" s="3" t="s">
        <v>28139</v>
      </c>
      <c r="B4281" s="4" t="s">
        <v>14783</v>
      </c>
      <c r="C4281" s="5" t="s">
        <v>28140</v>
      </c>
      <c r="D4281" s="4" t="s">
        <v>28141</v>
      </c>
      <c r="E4281" s="6">
        <v>44634.603993055556</v>
      </c>
      <c r="F4281" s="4"/>
      <c r="G4281" s="4"/>
      <c r="H4281" s="4" t="s">
        <v>14786</v>
      </c>
      <c r="I4281" s="4" t="s">
        <v>14783</v>
      </c>
      <c r="J4281" s="4" t="s">
        <v>14786</v>
      </c>
      <c r="K4281" s="4" t="s">
        <v>28142</v>
      </c>
      <c r="L4281" s="4" t="s">
        <v>33</v>
      </c>
      <c r="M4281" s="7" t="s">
        <v>14788</v>
      </c>
      <c r="N4281" s="4">
        <v>2358</v>
      </c>
      <c r="O4281" s="4">
        <v>153</v>
      </c>
      <c r="P4281" s="4" t="s">
        <v>6576</v>
      </c>
      <c r="Q4281" s="7" t="s">
        <v>28143</v>
      </c>
      <c r="R4281" s="4" t="s">
        <v>28144</v>
      </c>
    </row>
    <row r="4282" spans="1:18" ht="184.15">
      <c r="A4282" s="3" t="s">
        <v>28145</v>
      </c>
      <c r="B4282" s="4" t="s">
        <v>28131</v>
      </c>
      <c r="C4282" s="5" t="s">
        <v>28146</v>
      </c>
      <c r="D4282" s="4" t="s">
        <v>28147</v>
      </c>
      <c r="E4282" s="6">
        <v>44634.603981481487</v>
      </c>
      <c r="F4282" s="4"/>
      <c r="G4282" s="4"/>
      <c r="H4282" s="4"/>
      <c r="I4282" s="4"/>
      <c r="J4282" s="4" t="s">
        <v>28134</v>
      </c>
      <c r="K4282" s="4"/>
      <c r="L4282" s="4" t="s">
        <v>57</v>
      </c>
      <c r="M4282" s="7" t="s">
        <v>28135</v>
      </c>
      <c r="N4282" s="4">
        <v>14151</v>
      </c>
      <c r="O4282" s="4">
        <v>14962</v>
      </c>
      <c r="P4282" s="4" t="s">
        <v>28136</v>
      </c>
      <c r="Q4282" s="7" t="s">
        <v>28148</v>
      </c>
      <c r="R4282" s="4" t="s">
        <v>28138</v>
      </c>
    </row>
    <row r="4283" spans="1:18" ht="51.6">
      <c r="A4283" s="3" t="s">
        <v>28149</v>
      </c>
      <c r="B4283" s="4" t="s">
        <v>28150</v>
      </c>
      <c r="C4283" s="5" t="s">
        <v>28151</v>
      </c>
      <c r="D4283" s="4" t="s">
        <v>28152</v>
      </c>
      <c r="E4283" s="6">
        <v>44634.603703703702</v>
      </c>
      <c r="F4283" s="4"/>
      <c r="G4283" s="4"/>
      <c r="H4283" s="4"/>
      <c r="I4283" s="4"/>
      <c r="J4283" s="4" t="s">
        <v>28153</v>
      </c>
      <c r="K4283" s="4"/>
      <c r="L4283" s="4" t="s">
        <v>57</v>
      </c>
      <c r="M4283" s="7" t="s">
        <v>28154</v>
      </c>
      <c r="N4283" s="4">
        <v>11039</v>
      </c>
      <c r="O4283" s="4">
        <v>10032</v>
      </c>
      <c r="P4283" s="4" t="s">
        <v>28110</v>
      </c>
      <c r="Q4283" s="7" t="s">
        <v>28155</v>
      </c>
      <c r="R4283" s="4" t="s">
        <v>28156</v>
      </c>
    </row>
    <row r="4284" spans="1:18" ht="82.15">
      <c r="A4284" s="3" t="s">
        <v>28157</v>
      </c>
      <c r="B4284" s="4" t="s">
        <v>1755</v>
      </c>
      <c r="C4284" s="5" t="s">
        <v>28158</v>
      </c>
      <c r="D4284" s="4" t="s">
        <v>28159</v>
      </c>
      <c r="E4284" s="6">
        <v>44634.602453703701</v>
      </c>
      <c r="F4284" s="4"/>
      <c r="G4284" s="4"/>
      <c r="H4284" s="4"/>
      <c r="I4284" s="4"/>
      <c r="J4284" s="4" t="s">
        <v>1757</v>
      </c>
      <c r="K4284" s="4"/>
      <c r="L4284" s="4" t="s">
        <v>33</v>
      </c>
      <c r="M4284" s="7" t="s">
        <v>1758</v>
      </c>
      <c r="N4284" s="4">
        <v>6168</v>
      </c>
      <c r="O4284" s="4">
        <v>6409</v>
      </c>
      <c r="P4284" s="4" t="s">
        <v>1759</v>
      </c>
      <c r="Q4284" s="7" t="s">
        <v>28160</v>
      </c>
      <c r="R4284" s="4" t="s">
        <v>28161</v>
      </c>
    </row>
    <row r="4285" spans="1:18" ht="92.45">
      <c r="A4285" s="3" t="s">
        <v>28162</v>
      </c>
      <c r="B4285" s="4" t="s">
        <v>28163</v>
      </c>
      <c r="C4285" s="5" t="s">
        <v>21008</v>
      </c>
      <c r="D4285" s="4" t="s">
        <v>28164</v>
      </c>
      <c r="E4285" s="6">
        <v>44634.601793981477</v>
      </c>
      <c r="F4285" s="4"/>
      <c r="G4285" s="4"/>
      <c r="H4285" s="4"/>
      <c r="I4285" s="4"/>
      <c r="J4285" s="4" t="s">
        <v>28165</v>
      </c>
      <c r="K4285" s="4"/>
      <c r="L4285" s="4" t="s">
        <v>23</v>
      </c>
      <c r="M4285" s="7" t="s">
        <v>28166</v>
      </c>
      <c r="N4285" s="4">
        <v>5556</v>
      </c>
      <c r="O4285" s="4">
        <v>5831</v>
      </c>
      <c r="P4285" s="4"/>
      <c r="Q4285" s="7" t="s">
        <v>28167</v>
      </c>
      <c r="R4285" s="4" t="s">
        <v>21013</v>
      </c>
    </row>
    <row r="4286" spans="1:18" ht="72">
      <c r="A4286" s="3" t="s">
        <v>28168</v>
      </c>
      <c r="B4286" s="4" t="s">
        <v>1373</v>
      </c>
      <c r="C4286" s="5" t="s">
        <v>28169</v>
      </c>
      <c r="D4286" s="4" t="s">
        <v>28170</v>
      </c>
      <c r="E4286" s="6">
        <v>44634.600289351853</v>
      </c>
      <c r="F4286" s="4"/>
      <c r="G4286" s="4"/>
      <c r="H4286" s="4"/>
      <c r="I4286" s="4"/>
      <c r="J4286" s="4" t="s">
        <v>1375</v>
      </c>
      <c r="K4286" s="4"/>
      <c r="L4286" s="4" t="s">
        <v>57</v>
      </c>
      <c r="M4286" s="7" t="s">
        <v>1376</v>
      </c>
      <c r="N4286" s="4">
        <v>5473</v>
      </c>
      <c r="O4286" s="4">
        <v>5832</v>
      </c>
      <c r="P4286" s="4" t="s">
        <v>1377</v>
      </c>
      <c r="Q4286" s="7" t="s">
        <v>28171</v>
      </c>
      <c r="R4286" s="4" t="s">
        <v>28172</v>
      </c>
    </row>
    <row r="4287" spans="1:18" ht="51.6">
      <c r="A4287" s="3" t="s">
        <v>28173</v>
      </c>
      <c r="B4287" s="4" t="s">
        <v>28174</v>
      </c>
      <c r="C4287" s="5" t="s">
        <v>28175</v>
      </c>
      <c r="D4287" s="4" t="s">
        <v>28176</v>
      </c>
      <c r="E4287" s="6">
        <v>44634.599652777775</v>
      </c>
      <c r="F4287" s="4"/>
      <c r="G4287" s="4"/>
      <c r="H4287" s="4"/>
      <c r="I4287" s="4"/>
      <c r="J4287" s="4" t="s">
        <v>28177</v>
      </c>
      <c r="K4287" s="4"/>
      <c r="L4287" s="4" t="s">
        <v>182</v>
      </c>
      <c r="M4287" s="7" t="s">
        <v>28178</v>
      </c>
      <c r="N4287" s="4">
        <v>15359</v>
      </c>
      <c r="O4287" s="4">
        <v>6056</v>
      </c>
      <c r="P4287" s="4"/>
      <c r="Q4287" s="7" t="s">
        <v>28179</v>
      </c>
      <c r="R4287" s="4" t="s">
        <v>28180</v>
      </c>
    </row>
    <row r="4288" spans="1:18" ht="72">
      <c r="A4288" s="3" t="s">
        <v>28181</v>
      </c>
      <c r="B4288" s="4" t="s">
        <v>28182</v>
      </c>
      <c r="C4288" s="5" t="s">
        <v>6363</v>
      </c>
      <c r="D4288" s="4" t="s">
        <v>28183</v>
      </c>
      <c r="E4288" s="6">
        <v>44634.599328703705</v>
      </c>
      <c r="F4288" s="4"/>
      <c r="G4288" s="4"/>
      <c r="H4288" s="4"/>
      <c r="I4288" s="4"/>
      <c r="J4288" s="4" t="s">
        <v>28184</v>
      </c>
      <c r="K4288" s="4"/>
      <c r="L4288" s="4" t="s">
        <v>23</v>
      </c>
      <c r="M4288" s="7" t="s">
        <v>28185</v>
      </c>
      <c r="N4288" s="4">
        <v>1684</v>
      </c>
      <c r="O4288" s="4">
        <v>1422</v>
      </c>
      <c r="P4288" s="4" t="s">
        <v>28186</v>
      </c>
      <c r="Q4288" s="7" t="s">
        <v>28187</v>
      </c>
      <c r="R4288" s="4" t="s">
        <v>6369</v>
      </c>
    </row>
    <row r="4289" spans="1:18" ht="41.45">
      <c r="A4289" s="3" t="s">
        <v>28188</v>
      </c>
      <c r="B4289" s="4" t="s">
        <v>28189</v>
      </c>
      <c r="C4289" s="5" t="s">
        <v>28190</v>
      </c>
      <c r="D4289" s="4" t="s">
        <v>28191</v>
      </c>
      <c r="E4289" s="6">
        <v>44634.59646990741</v>
      </c>
      <c r="F4289" s="4"/>
      <c r="G4289" s="4"/>
      <c r="H4289" s="4"/>
      <c r="I4289" s="4"/>
      <c r="J4289" s="4" t="s">
        <v>28192</v>
      </c>
      <c r="K4289" s="4"/>
      <c r="L4289" s="4" t="s">
        <v>33</v>
      </c>
      <c r="M4289" s="7" t="s">
        <v>28193</v>
      </c>
      <c r="N4289" s="4">
        <v>9656</v>
      </c>
      <c r="O4289" s="4">
        <v>5398</v>
      </c>
      <c r="P4289" s="4" t="s">
        <v>28194</v>
      </c>
      <c r="Q4289" s="7" t="s">
        <v>28195</v>
      </c>
      <c r="R4289" s="4" t="s">
        <v>28196</v>
      </c>
    </row>
    <row r="4290" spans="1:18" ht="21">
      <c r="A4290" s="3" t="s">
        <v>28197</v>
      </c>
      <c r="B4290" s="4" t="s">
        <v>701</v>
      </c>
      <c r="C4290" s="5" t="s">
        <v>28198</v>
      </c>
      <c r="D4290" s="4" t="s">
        <v>28199</v>
      </c>
      <c r="E4290" s="6">
        <v>44634.595937499995</v>
      </c>
      <c r="F4290" s="4"/>
      <c r="G4290" s="4"/>
      <c r="H4290" s="4"/>
      <c r="I4290" s="4"/>
      <c r="J4290" s="4" t="s">
        <v>704</v>
      </c>
      <c r="K4290" s="4"/>
      <c r="L4290" s="4" t="s">
        <v>23</v>
      </c>
      <c r="M4290" s="7" t="s">
        <v>705</v>
      </c>
      <c r="N4290" s="4">
        <v>1260</v>
      </c>
      <c r="O4290" s="4">
        <v>24</v>
      </c>
      <c r="P4290" s="4" t="s">
        <v>706</v>
      </c>
      <c r="Q4290" s="7" t="s">
        <v>28200</v>
      </c>
      <c r="R4290" s="4" t="s">
        <v>28201</v>
      </c>
    </row>
    <row r="4291" spans="1:18" ht="61.9">
      <c r="A4291" s="3" t="s">
        <v>28202</v>
      </c>
      <c r="B4291" s="4" t="s">
        <v>14702</v>
      </c>
      <c r="C4291" s="5" t="s">
        <v>28203</v>
      </c>
      <c r="D4291" s="4" t="s">
        <v>28204</v>
      </c>
      <c r="E4291" s="6">
        <v>44634.595868055556</v>
      </c>
      <c r="F4291" s="4"/>
      <c r="G4291" s="4"/>
      <c r="H4291" s="4"/>
      <c r="I4291" s="4"/>
      <c r="J4291" s="4" t="s">
        <v>14705</v>
      </c>
      <c r="K4291" s="4"/>
      <c r="L4291" s="4" t="s">
        <v>57</v>
      </c>
      <c r="M4291" s="7" t="s">
        <v>14706</v>
      </c>
      <c r="N4291" s="4">
        <v>729</v>
      </c>
      <c r="O4291" s="4">
        <v>329</v>
      </c>
      <c r="P4291" s="4"/>
      <c r="Q4291" s="7" t="s">
        <v>28205</v>
      </c>
      <c r="R4291" s="4" t="s">
        <v>28206</v>
      </c>
    </row>
    <row r="4292" spans="1:18" ht="102.6">
      <c r="A4292" s="3" t="s">
        <v>28207</v>
      </c>
      <c r="B4292" s="4" t="s">
        <v>28208</v>
      </c>
      <c r="C4292" s="5" t="s">
        <v>16076</v>
      </c>
      <c r="D4292" s="4" t="s">
        <v>28204</v>
      </c>
      <c r="E4292" s="6">
        <v>44634.595868055556</v>
      </c>
      <c r="F4292" s="4"/>
      <c r="G4292" s="4"/>
      <c r="H4292" s="4"/>
      <c r="I4292" s="4"/>
      <c r="J4292" s="4" t="s">
        <v>28209</v>
      </c>
      <c r="K4292" s="4"/>
      <c r="L4292" s="4" t="s">
        <v>23</v>
      </c>
      <c r="M4292" s="7" t="s">
        <v>28210</v>
      </c>
      <c r="N4292" s="4">
        <v>2516</v>
      </c>
      <c r="O4292" s="4">
        <v>4072</v>
      </c>
      <c r="P4292" s="4" t="s">
        <v>28211</v>
      </c>
      <c r="Q4292" s="7" t="s">
        <v>28212</v>
      </c>
      <c r="R4292" s="4" t="s">
        <v>16082</v>
      </c>
    </row>
    <row r="4293" spans="1:18" ht="31.15">
      <c r="A4293" s="3" t="s">
        <v>28213</v>
      </c>
      <c r="B4293" s="4" t="s">
        <v>28214</v>
      </c>
      <c r="C4293" s="5" t="s">
        <v>28215</v>
      </c>
      <c r="D4293" s="4" t="s">
        <v>28216</v>
      </c>
      <c r="E4293" s="6">
        <v>44634.595486111109</v>
      </c>
      <c r="F4293" s="4"/>
      <c r="G4293" s="4"/>
      <c r="H4293" s="4"/>
      <c r="I4293" s="4"/>
      <c r="J4293" s="4" t="s">
        <v>28217</v>
      </c>
      <c r="K4293" s="4"/>
      <c r="L4293" s="4" t="s">
        <v>57</v>
      </c>
      <c r="M4293" s="7" t="s">
        <v>28218</v>
      </c>
      <c r="N4293" s="4">
        <v>1304</v>
      </c>
      <c r="O4293" s="4">
        <v>5</v>
      </c>
      <c r="P4293" s="4" t="s">
        <v>28219</v>
      </c>
      <c r="Q4293" s="7" t="s">
        <v>28220</v>
      </c>
      <c r="R4293" s="4" t="s">
        <v>28221</v>
      </c>
    </row>
    <row r="4294" spans="1:18" ht="102.6">
      <c r="A4294" s="3" t="s">
        <v>28222</v>
      </c>
      <c r="B4294" s="4" t="s">
        <v>413</v>
      </c>
      <c r="C4294" s="5" t="s">
        <v>28223</v>
      </c>
      <c r="D4294" s="4" t="s">
        <v>28224</v>
      </c>
      <c r="E4294" s="6">
        <v>44634.594826388886</v>
      </c>
      <c r="F4294" s="4"/>
      <c r="G4294" s="4"/>
      <c r="H4294" s="4"/>
      <c r="I4294" s="4"/>
      <c r="J4294" s="4" t="s">
        <v>416</v>
      </c>
      <c r="K4294" s="4"/>
      <c r="L4294" s="4" t="s">
        <v>33</v>
      </c>
      <c r="M4294" s="7" t="s">
        <v>417</v>
      </c>
      <c r="N4294" s="4">
        <v>32832</v>
      </c>
      <c r="O4294" s="4">
        <v>29934</v>
      </c>
      <c r="P4294" s="4" t="s">
        <v>418</v>
      </c>
      <c r="Q4294" s="7" t="s">
        <v>28225</v>
      </c>
      <c r="R4294" s="4" t="s">
        <v>28226</v>
      </c>
    </row>
    <row r="4295" spans="1:18" ht="82.15">
      <c r="A4295" s="3" t="s">
        <v>28227</v>
      </c>
      <c r="B4295" s="4" t="s">
        <v>413</v>
      </c>
      <c r="C4295" s="5" t="s">
        <v>28228</v>
      </c>
      <c r="D4295" s="4" t="s">
        <v>28229</v>
      </c>
      <c r="E4295" s="6">
        <v>44634.592222222222</v>
      </c>
      <c r="F4295" s="4"/>
      <c r="G4295" s="4"/>
      <c r="H4295" s="4"/>
      <c r="I4295" s="4"/>
      <c r="J4295" s="4" t="s">
        <v>416</v>
      </c>
      <c r="K4295" s="4"/>
      <c r="L4295" s="4" t="s">
        <v>33</v>
      </c>
      <c r="M4295" s="7" t="s">
        <v>417</v>
      </c>
      <c r="N4295" s="4">
        <v>32832</v>
      </c>
      <c r="O4295" s="4">
        <v>29934</v>
      </c>
      <c r="P4295" s="4" t="s">
        <v>418</v>
      </c>
      <c r="Q4295" s="7" t="s">
        <v>28230</v>
      </c>
      <c r="R4295" s="4" t="s">
        <v>28231</v>
      </c>
    </row>
    <row r="4296" spans="1:18" ht="72">
      <c r="A4296" s="3" t="s">
        <v>28232</v>
      </c>
      <c r="B4296" s="4" t="s">
        <v>28233</v>
      </c>
      <c r="C4296" s="5" t="s">
        <v>22230</v>
      </c>
      <c r="D4296" s="4" t="s">
        <v>28234</v>
      </c>
      <c r="E4296" s="6">
        <v>44634.590787037036</v>
      </c>
      <c r="F4296" s="4"/>
      <c r="G4296" s="4"/>
      <c r="H4296" s="4"/>
      <c r="I4296" s="4"/>
      <c r="J4296" s="4" t="s">
        <v>28235</v>
      </c>
      <c r="K4296" s="4"/>
      <c r="L4296" s="4" t="s">
        <v>23</v>
      </c>
      <c r="M4296" s="7" t="s">
        <v>28236</v>
      </c>
      <c r="N4296" s="4">
        <v>915</v>
      </c>
      <c r="O4296" s="4">
        <v>725</v>
      </c>
      <c r="P4296" s="4"/>
      <c r="Q4296" s="7" t="s">
        <v>28237</v>
      </c>
      <c r="R4296" s="4" t="s">
        <v>22236</v>
      </c>
    </row>
    <row r="4297" spans="1:18" ht="102.6">
      <c r="A4297" s="3" t="s">
        <v>28238</v>
      </c>
      <c r="B4297" s="4" t="s">
        <v>413</v>
      </c>
      <c r="C4297" s="5" t="s">
        <v>28239</v>
      </c>
      <c r="D4297" s="4" t="s">
        <v>28240</v>
      </c>
      <c r="E4297" s="6">
        <v>44634.590567129635</v>
      </c>
      <c r="F4297" s="4"/>
      <c r="G4297" s="4"/>
      <c r="H4297" s="4"/>
      <c r="I4297" s="4"/>
      <c r="J4297" s="4" t="s">
        <v>416</v>
      </c>
      <c r="K4297" s="4"/>
      <c r="L4297" s="4" t="s">
        <v>33</v>
      </c>
      <c r="M4297" s="7" t="s">
        <v>417</v>
      </c>
      <c r="N4297" s="4">
        <v>32832</v>
      </c>
      <c r="O4297" s="4">
        <v>29934</v>
      </c>
      <c r="P4297" s="4" t="s">
        <v>418</v>
      </c>
      <c r="Q4297" s="7" t="s">
        <v>28241</v>
      </c>
      <c r="R4297" s="4" t="s">
        <v>28242</v>
      </c>
    </row>
    <row r="4298" spans="1:18" ht="72">
      <c r="A4298" s="3" t="s">
        <v>28243</v>
      </c>
      <c r="B4298" s="4" t="s">
        <v>9428</v>
      </c>
      <c r="C4298" s="5" t="s">
        <v>28244</v>
      </c>
      <c r="D4298" s="4" t="s">
        <v>28245</v>
      </c>
      <c r="E4298" s="6">
        <v>44634.590046296296</v>
      </c>
      <c r="F4298" s="4"/>
      <c r="G4298" s="4"/>
      <c r="H4298" s="4"/>
      <c r="I4298" s="4"/>
      <c r="J4298" s="4" t="s">
        <v>9431</v>
      </c>
      <c r="K4298" s="4"/>
      <c r="L4298" s="4" t="s">
        <v>23</v>
      </c>
      <c r="M4298" s="7" t="s">
        <v>9432</v>
      </c>
      <c r="N4298" s="4">
        <v>1723</v>
      </c>
      <c r="O4298" s="4">
        <v>2668</v>
      </c>
      <c r="P4298" s="4" t="s">
        <v>5611</v>
      </c>
      <c r="Q4298" s="7" t="s">
        <v>28246</v>
      </c>
      <c r="R4298" s="4" t="s">
        <v>28247</v>
      </c>
    </row>
    <row r="4299" spans="1:18" ht="82.15">
      <c r="A4299" s="3" t="s">
        <v>28248</v>
      </c>
      <c r="B4299" s="4" t="s">
        <v>413</v>
      </c>
      <c r="C4299" s="5" t="s">
        <v>26579</v>
      </c>
      <c r="D4299" s="4" t="s">
        <v>28249</v>
      </c>
      <c r="E4299" s="6">
        <v>44634.587916666671</v>
      </c>
      <c r="F4299" s="4"/>
      <c r="G4299" s="4"/>
      <c r="H4299" s="4"/>
      <c r="I4299" s="4"/>
      <c r="J4299" s="4" t="s">
        <v>416</v>
      </c>
      <c r="K4299" s="4"/>
      <c r="L4299" s="4" t="s">
        <v>33</v>
      </c>
      <c r="M4299" s="7" t="s">
        <v>417</v>
      </c>
      <c r="N4299" s="4">
        <v>32832</v>
      </c>
      <c r="O4299" s="4">
        <v>29934</v>
      </c>
      <c r="P4299" s="4" t="s">
        <v>418</v>
      </c>
      <c r="Q4299" s="7" t="s">
        <v>28250</v>
      </c>
      <c r="R4299" s="4" t="s">
        <v>26585</v>
      </c>
    </row>
    <row r="4300" spans="1:18" ht="31.15">
      <c r="A4300" s="3" t="s">
        <v>28251</v>
      </c>
      <c r="B4300" s="4" t="s">
        <v>3549</v>
      </c>
      <c r="C4300" s="5" t="s">
        <v>28252</v>
      </c>
      <c r="D4300" s="4" t="s">
        <v>28253</v>
      </c>
      <c r="E4300" s="6">
        <v>44634.587546296301</v>
      </c>
      <c r="F4300" s="4"/>
      <c r="G4300" s="4"/>
      <c r="H4300" s="4"/>
      <c r="I4300" s="4"/>
      <c r="J4300" s="4" t="s">
        <v>3552</v>
      </c>
      <c r="K4300" s="4"/>
      <c r="L4300" s="4" t="s">
        <v>33</v>
      </c>
      <c r="M4300" s="7" t="s">
        <v>3553</v>
      </c>
      <c r="N4300" s="4">
        <v>34458</v>
      </c>
      <c r="O4300" s="4">
        <v>43</v>
      </c>
      <c r="P4300" s="4" t="s">
        <v>3554</v>
      </c>
      <c r="Q4300" s="7" t="s">
        <v>28254</v>
      </c>
      <c r="R4300" s="4" t="s">
        <v>28255</v>
      </c>
    </row>
    <row r="4301" spans="1:18" ht="51.6">
      <c r="A4301" s="3" t="s">
        <v>28256</v>
      </c>
      <c r="B4301" s="4" t="s">
        <v>19648</v>
      </c>
      <c r="C4301" s="5" t="s">
        <v>13467</v>
      </c>
      <c r="D4301" s="4" t="s">
        <v>28257</v>
      </c>
      <c r="E4301" s="6">
        <v>44634.586527777778</v>
      </c>
      <c r="F4301" s="4"/>
      <c r="G4301" s="4"/>
      <c r="H4301" s="4"/>
      <c r="I4301" s="4"/>
      <c r="J4301" s="4" t="s">
        <v>19650</v>
      </c>
      <c r="K4301" s="4"/>
      <c r="L4301" s="4" t="s">
        <v>23</v>
      </c>
      <c r="M4301" s="7" t="s">
        <v>19651</v>
      </c>
      <c r="N4301" s="4">
        <v>3610</v>
      </c>
      <c r="O4301" s="4">
        <v>1008</v>
      </c>
      <c r="P4301" s="4" t="s">
        <v>6467</v>
      </c>
      <c r="Q4301" s="7" t="s">
        <v>28258</v>
      </c>
      <c r="R4301" s="4" t="s">
        <v>13472</v>
      </c>
    </row>
    <row r="4302" spans="1:18" ht="72">
      <c r="A4302" s="3" t="s">
        <v>28259</v>
      </c>
      <c r="B4302" s="4" t="s">
        <v>28260</v>
      </c>
      <c r="C4302" s="5" t="s">
        <v>6363</v>
      </c>
      <c r="D4302" s="4" t="s">
        <v>28261</v>
      </c>
      <c r="E4302" s="6">
        <v>44634.586400462962</v>
      </c>
      <c r="F4302" s="4"/>
      <c r="G4302" s="4"/>
      <c r="H4302" s="4"/>
      <c r="I4302" s="4"/>
      <c r="J4302" s="4" t="s">
        <v>28262</v>
      </c>
      <c r="K4302" s="4"/>
      <c r="L4302" s="4" t="s">
        <v>23</v>
      </c>
      <c r="M4302" s="7" t="s">
        <v>28263</v>
      </c>
      <c r="N4302" s="4">
        <v>729</v>
      </c>
      <c r="O4302" s="4">
        <v>655</v>
      </c>
      <c r="P4302" s="4" t="s">
        <v>28264</v>
      </c>
      <c r="Q4302" s="7" t="s">
        <v>28265</v>
      </c>
      <c r="R4302" s="4" t="s">
        <v>6369</v>
      </c>
    </row>
    <row r="4303" spans="1:18" ht="82.15">
      <c r="A4303" s="3" t="s">
        <v>28266</v>
      </c>
      <c r="B4303" s="4" t="s">
        <v>28260</v>
      </c>
      <c r="C4303" s="5" t="s">
        <v>6408</v>
      </c>
      <c r="D4303" s="4" t="s">
        <v>28267</v>
      </c>
      <c r="E4303" s="6">
        <v>44634.586377314816</v>
      </c>
      <c r="F4303" s="4"/>
      <c r="G4303" s="4"/>
      <c r="H4303" s="4"/>
      <c r="I4303" s="4"/>
      <c r="J4303" s="4" t="s">
        <v>28262</v>
      </c>
      <c r="K4303" s="4"/>
      <c r="L4303" s="4" t="s">
        <v>23</v>
      </c>
      <c r="M4303" s="7" t="s">
        <v>28263</v>
      </c>
      <c r="N4303" s="4">
        <v>729</v>
      </c>
      <c r="O4303" s="4">
        <v>655</v>
      </c>
      <c r="P4303" s="4" t="s">
        <v>28264</v>
      </c>
      <c r="Q4303" s="7" t="s">
        <v>28268</v>
      </c>
      <c r="R4303" s="4" t="s">
        <v>6369</v>
      </c>
    </row>
    <row r="4304" spans="1:18" ht="61.9">
      <c r="A4304" s="3" t="s">
        <v>28269</v>
      </c>
      <c r="B4304" s="4" t="s">
        <v>5340</v>
      </c>
      <c r="C4304" s="5" t="s">
        <v>28270</v>
      </c>
      <c r="D4304" s="4" t="s">
        <v>28271</v>
      </c>
      <c r="E4304" s="6">
        <v>44634.585844907408</v>
      </c>
      <c r="F4304" s="4"/>
      <c r="G4304" s="4"/>
      <c r="H4304" s="4" t="s">
        <v>5343</v>
      </c>
      <c r="I4304" s="4" t="s">
        <v>5340</v>
      </c>
      <c r="J4304" s="4" t="s">
        <v>5343</v>
      </c>
      <c r="K4304" s="4" t="s">
        <v>28272</v>
      </c>
      <c r="L4304" s="4" t="s">
        <v>33</v>
      </c>
      <c r="M4304" s="7" t="s">
        <v>5344</v>
      </c>
      <c r="N4304" s="4">
        <v>1219</v>
      </c>
      <c r="O4304" s="4">
        <v>312</v>
      </c>
      <c r="P4304" s="4" t="s">
        <v>2537</v>
      </c>
      <c r="Q4304" s="7" t="s">
        <v>28273</v>
      </c>
      <c r="R4304" s="4" t="s">
        <v>28274</v>
      </c>
    </row>
    <row r="4305" spans="1:18" ht="82.15">
      <c r="A4305" s="3" t="s">
        <v>28275</v>
      </c>
      <c r="B4305" s="4" t="s">
        <v>413</v>
      </c>
      <c r="C4305" s="5" t="s">
        <v>28158</v>
      </c>
      <c r="D4305" s="4" t="s">
        <v>28276</v>
      </c>
      <c r="E4305" s="6">
        <v>44634.584872685184</v>
      </c>
      <c r="F4305" s="4"/>
      <c r="G4305" s="4"/>
      <c r="H4305" s="4"/>
      <c r="I4305" s="4"/>
      <c r="J4305" s="4" t="s">
        <v>416</v>
      </c>
      <c r="K4305" s="4"/>
      <c r="L4305" s="4" t="s">
        <v>33</v>
      </c>
      <c r="M4305" s="7" t="s">
        <v>417</v>
      </c>
      <c r="N4305" s="4">
        <v>32832</v>
      </c>
      <c r="O4305" s="4">
        <v>29934</v>
      </c>
      <c r="P4305" s="4" t="s">
        <v>418</v>
      </c>
      <c r="Q4305" s="7" t="s">
        <v>28277</v>
      </c>
      <c r="R4305" s="4" t="s">
        <v>28161</v>
      </c>
    </row>
    <row r="4306" spans="1:18" ht="72">
      <c r="A4306" s="3" t="s">
        <v>28278</v>
      </c>
      <c r="B4306" s="4" t="s">
        <v>28279</v>
      </c>
      <c r="C4306" s="5" t="s">
        <v>28169</v>
      </c>
      <c r="D4306" s="4" t="s">
        <v>28280</v>
      </c>
      <c r="E4306" s="6">
        <v>44634.584525462968</v>
      </c>
      <c r="F4306" s="4"/>
      <c r="G4306" s="4"/>
      <c r="H4306" s="4"/>
      <c r="I4306" s="4"/>
      <c r="J4306" s="4" t="s">
        <v>28281</v>
      </c>
      <c r="K4306" s="4"/>
      <c r="L4306" s="4" t="s">
        <v>57</v>
      </c>
      <c r="M4306" s="7" t="s">
        <v>28282</v>
      </c>
      <c r="N4306" s="4">
        <v>18772</v>
      </c>
      <c r="O4306" s="4">
        <v>18933</v>
      </c>
      <c r="P4306" s="4"/>
      <c r="Q4306" s="7" t="s">
        <v>28283</v>
      </c>
      <c r="R4306" s="4" t="s">
        <v>28172</v>
      </c>
    </row>
    <row r="4307" spans="1:18" ht="41.45">
      <c r="A4307" s="3" t="s">
        <v>28284</v>
      </c>
      <c r="B4307" s="4" t="s">
        <v>1531</v>
      </c>
      <c r="C4307" s="5" t="s">
        <v>28285</v>
      </c>
      <c r="D4307" s="4" t="s">
        <v>28286</v>
      </c>
      <c r="E4307" s="6">
        <v>44634.584074074075</v>
      </c>
      <c r="F4307" s="4"/>
      <c r="G4307" s="4"/>
      <c r="H4307" s="4"/>
      <c r="I4307" s="4"/>
      <c r="J4307" s="4" t="s">
        <v>1534</v>
      </c>
      <c r="K4307" s="4"/>
      <c r="L4307" s="4" t="s">
        <v>33</v>
      </c>
      <c r="M4307" s="7" t="s">
        <v>1535</v>
      </c>
      <c r="N4307" s="4">
        <v>1525</v>
      </c>
      <c r="O4307" s="4">
        <v>1594</v>
      </c>
      <c r="P4307" s="4" t="s">
        <v>1536</v>
      </c>
      <c r="Q4307" s="7" t="s">
        <v>28287</v>
      </c>
      <c r="R4307" s="4" t="s">
        <v>28288</v>
      </c>
    </row>
    <row r="4308" spans="1:18" ht="72">
      <c r="A4308" s="3" t="s">
        <v>28289</v>
      </c>
      <c r="B4308" s="4" t="s">
        <v>28290</v>
      </c>
      <c r="C4308" s="5" t="s">
        <v>6363</v>
      </c>
      <c r="D4308" s="4" t="s">
        <v>28291</v>
      </c>
      <c r="E4308" s="6">
        <v>44634.584027777775</v>
      </c>
      <c r="F4308" s="4"/>
      <c r="G4308" s="4"/>
      <c r="H4308" s="4"/>
      <c r="I4308" s="4"/>
      <c r="J4308" s="4" t="s">
        <v>28292</v>
      </c>
      <c r="K4308" s="4"/>
      <c r="L4308" s="4" t="s">
        <v>57</v>
      </c>
      <c r="M4308" s="7" t="s">
        <v>28293</v>
      </c>
      <c r="N4308" s="4">
        <v>1330</v>
      </c>
      <c r="O4308" s="4">
        <v>561</v>
      </c>
      <c r="P4308" s="4"/>
      <c r="Q4308" s="7" t="s">
        <v>28294</v>
      </c>
      <c r="R4308" s="4" t="s">
        <v>6369</v>
      </c>
    </row>
    <row r="4309" spans="1:18" ht="41.45">
      <c r="A4309" s="3" t="s">
        <v>28295</v>
      </c>
      <c r="B4309" s="4" t="s">
        <v>14181</v>
      </c>
      <c r="C4309" s="5" t="s">
        <v>28296</v>
      </c>
      <c r="D4309" s="4" t="s">
        <v>28297</v>
      </c>
      <c r="E4309" s="6">
        <v>44634.583773148144</v>
      </c>
      <c r="F4309" s="4"/>
      <c r="G4309" s="4"/>
      <c r="H4309" s="4"/>
      <c r="I4309" s="4"/>
      <c r="J4309" s="4" t="s">
        <v>14186</v>
      </c>
      <c r="K4309" s="4"/>
      <c r="L4309" s="4" t="s">
        <v>23</v>
      </c>
      <c r="M4309" s="7" t="s">
        <v>14188</v>
      </c>
      <c r="N4309" s="4">
        <v>3223</v>
      </c>
      <c r="O4309" s="4">
        <v>3431</v>
      </c>
      <c r="P4309" s="4"/>
      <c r="Q4309" s="7" t="s">
        <v>28298</v>
      </c>
      <c r="R4309" s="4" t="s">
        <v>28299</v>
      </c>
    </row>
    <row r="4310" spans="1:18" ht="82.15">
      <c r="A4310" s="3" t="s">
        <v>28300</v>
      </c>
      <c r="B4310" s="4" t="s">
        <v>28301</v>
      </c>
      <c r="C4310" s="5" t="s">
        <v>28302</v>
      </c>
      <c r="D4310" s="4" t="s">
        <v>28303</v>
      </c>
      <c r="E4310" s="6">
        <v>44634.583356481482</v>
      </c>
      <c r="F4310" s="4"/>
      <c r="G4310" s="4"/>
      <c r="H4310" s="4"/>
      <c r="I4310" s="4"/>
      <c r="J4310" s="4" t="s">
        <v>28304</v>
      </c>
      <c r="K4310" s="4"/>
      <c r="L4310" s="4" t="s">
        <v>33</v>
      </c>
      <c r="M4310" s="7" t="s">
        <v>28305</v>
      </c>
      <c r="N4310" s="4">
        <v>3179</v>
      </c>
      <c r="O4310" s="4">
        <v>2173</v>
      </c>
      <c r="P4310" s="4" t="s">
        <v>28306</v>
      </c>
      <c r="Q4310" s="7" t="s">
        <v>28307</v>
      </c>
      <c r="R4310" s="4" t="s">
        <v>28308</v>
      </c>
    </row>
    <row r="4311" spans="1:18" ht="41.45">
      <c r="A4311" s="3" t="s">
        <v>28309</v>
      </c>
      <c r="B4311" s="4" t="s">
        <v>9410</v>
      </c>
      <c r="C4311" s="5" t="s">
        <v>13584</v>
      </c>
      <c r="D4311" s="4" t="s">
        <v>28310</v>
      </c>
      <c r="E4311" s="6">
        <v>44634.583333333328</v>
      </c>
      <c r="F4311" s="4"/>
      <c r="G4311" s="4"/>
      <c r="H4311" s="4"/>
      <c r="I4311" s="4"/>
      <c r="J4311" s="4" t="s">
        <v>9413</v>
      </c>
      <c r="K4311" s="4"/>
      <c r="L4311" s="4" t="s">
        <v>182</v>
      </c>
      <c r="M4311" s="7" t="s">
        <v>9414</v>
      </c>
      <c r="N4311" s="4">
        <v>32630</v>
      </c>
      <c r="O4311" s="4"/>
      <c r="P4311" s="4"/>
      <c r="Q4311" s="7" t="s">
        <v>28311</v>
      </c>
      <c r="R4311" s="4" t="s">
        <v>13587</v>
      </c>
    </row>
    <row r="4312" spans="1:18" ht="72">
      <c r="A4312" s="3" t="s">
        <v>28312</v>
      </c>
      <c r="B4312" s="4" t="s">
        <v>413</v>
      </c>
      <c r="C4312" s="5" t="s">
        <v>28169</v>
      </c>
      <c r="D4312" s="4" t="s">
        <v>28313</v>
      </c>
      <c r="E4312" s="6">
        <v>44634.582824074074</v>
      </c>
      <c r="F4312" s="4"/>
      <c r="G4312" s="4"/>
      <c r="H4312" s="4"/>
      <c r="I4312" s="4"/>
      <c r="J4312" s="4" t="s">
        <v>416</v>
      </c>
      <c r="K4312" s="4"/>
      <c r="L4312" s="4" t="s">
        <v>33</v>
      </c>
      <c r="M4312" s="7" t="s">
        <v>417</v>
      </c>
      <c r="N4312" s="4">
        <v>32832</v>
      </c>
      <c r="O4312" s="4">
        <v>29934</v>
      </c>
      <c r="P4312" s="4" t="s">
        <v>418</v>
      </c>
      <c r="Q4312" s="7" t="s">
        <v>28314</v>
      </c>
      <c r="R4312" s="4" t="s">
        <v>28172</v>
      </c>
    </row>
    <row r="4313" spans="1:18" ht="92.45">
      <c r="A4313" s="3" t="s">
        <v>20584</v>
      </c>
      <c r="B4313" s="4" t="s">
        <v>20581</v>
      </c>
      <c r="C4313" s="5" t="s">
        <v>28315</v>
      </c>
      <c r="D4313" s="4" t="s">
        <v>28316</v>
      </c>
      <c r="E4313" s="6">
        <v>44634.581736111111</v>
      </c>
      <c r="F4313" s="4"/>
      <c r="G4313" s="4"/>
      <c r="H4313" s="4" t="s">
        <v>20583</v>
      </c>
      <c r="I4313" s="4" t="s">
        <v>20581</v>
      </c>
      <c r="J4313" s="4" t="s">
        <v>20583</v>
      </c>
      <c r="K4313" s="4" t="s">
        <v>28317</v>
      </c>
      <c r="L4313" s="4" t="s">
        <v>33</v>
      </c>
      <c r="M4313" s="7" t="s">
        <v>20585</v>
      </c>
      <c r="N4313" s="4">
        <v>703</v>
      </c>
      <c r="O4313" s="4">
        <v>623</v>
      </c>
      <c r="P4313" s="4" t="s">
        <v>20586</v>
      </c>
      <c r="Q4313" s="7" t="s">
        <v>28318</v>
      </c>
      <c r="R4313" s="4" t="s">
        <v>28319</v>
      </c>
    </row>
    <row r="4314" spans="1:18" ht="82.15">
      <c r="A4314" s="3" t="s">
        <v>28320</v>
      </c>
      <c r="B4314" s="4" t="s">
        <v>413</v>
      </c>
      <c r="C4314" s="5" t="s">
        <v>28321</v>
      </c>
      <c r="D4314" s="4" t="s">
        <v>28322</v>
      </c>
      <c r="E4314" s="6">
        <v>44634.580682870372</v>
      </c>
      <c r="F4314" s="4"/>
      <c r="G4314" s="4"/>
      <c r="H4314" s="4"/>
      <c r="I4314" s="4"/>
      <c r="J4314" s="4" t="s">
        <v>416</v>
      </c>
      <c r="K4314" s="4"/>
      <c r="L4314" s="4" t="s">
        <v>33</v>
      </c>
      <c r="M4314" s="7" t="s">
        <v>417</v>
      </c>
      <c r="N4314" s="4">
        <v>32832</v>
      </c>
      <c r="O4314" s="4">
        <v>29934</v>
      </c>
      <c r="P4314" s="4" t="s">
        <v>418</v>
      </c>
      <c r="Q4314" s="7" t="s">
        <v>28323</v>
      </c>
      <c r="R4314" s="4" t="s">
        <v>28324</v>
      </c>
    </row>
    <row r="4315" spans="1:18" ht="82.15">
      <c r="A4315" s="3" t="s">
        <v>28272</v>
      </c>
      <c r="B4315" s="4" t="s">
        <v>5340</v>
      </c>
      <c r="C4315" s="5" t="s">
        <v>28325</v>
      </c>
      <c r="D4315" s="4" t="s">
        <v>28326</v>
      </c>
      <c r="E4315" s="6">
        <v>44634.578958333332</v>
      </c>
      <c r="F4315" s="4"/>
      <c r="G4315" s="4"/>
      <c r="H4315" s="4"/>
      <c r="I4315" s="4"/>
      <c r="J4315" s="4" t="s">
        <v>5343</v>
      </c>
      <c r="K4315" s="4"/>
      <c r="L4315" s="4" t="s">
        <v>33</v>
      </c>
      <c r="M4315" s="7" t="s">
        <v>5344</v>
      </c>
      <c r="N4315" s="4">
        <v>1219</v>
      </c>
      <c r="O4315" s="4">
        <v>312</v>
      </c>
      <c r="P4315" s="4" t="s">
        <v>2537</v>
      </c>
      <c r="Q4315" s="7" t="s">
        <v>28327</v>
      </c>
      <c r="R4315" s="4" t="s">
        <v>28328</v>
      </c>
    </row>
    <row r="4316" spans="1:18" ht="51.6">
      <c r="A4316" s="3" t="s">
        <v>28329</v>
      </c>
      <c r="B4316" s="4" t="s">
        <v>14181</v>
      </c>
      <c r="C4316" s="5" t="s">
        <v>28330</v>
      </c>
      <c r="D4316" s="4" t="s">
        <v>28331</v>
      </c>
      <c r="E4316" s="6">
        <v>44634.578206018516</v>
      </c>
      <c r="F4316" s="4"/>
      <c r="G4316" s="4"/>
      <c r="H4316" s="4"/>
      <c r="I4316" s="4"/>
      <c r="J4316" s="4" t="s">
        <v>14186</v>
      </c>
      <c r="K4316" s="4"/>
      <c r="L4316" s="4" t="s">
        <v>23</v>
      </c>
      <c r="M4316" s="7" t="s">
        <v>14188</v>
      </c>
      <c r="N4316" s="4">
        <v>3223</v>
      </c>
      <c r="O4316" s="4">
        <v>3431</v>
      </c>
      <c r="P4316" s="4"/>
      <c r="Q4316" s="7" t="s">
        <v>28332</v>
      </c>
      <c r="R4316" s="4" t="s">
        <v>3715</v>
      </c>
    </row>
    <row r="4317" spans="1:18" ht="72">
      <c r="A4317" s="3" t="s">
        <v>28333</v>
      </c>
      <c r="B4317" s="4" t="s">
        <v>28334</v>
      </c>
      <c r="C4317" s="5" t="s">
        <v>6363</v>
      </c>
      <c r="D4317" s="4" t="s">
        <v>28335</v>
      </c>
      <c r="E4317" s="6">
        <v>44634.578101851846</v>
      </c>
      <c r="F4317" s="4"/>
      <c r="G4317" s="4"/>
      <c r="H4317" s="4"/>
      <c r="I4317" s="4"/>
      <c r="J4317" s="4" t="s">
        <v>28336</v>
      </c>
      <c r="K4317" s="4"/>
      <c r="L4317" s="4" t="s">
        <v>23</v>
      </c>
      <c r="M4317" s="7" t="s">
        <v>28337</v>
      </c>
      <c r="N4317" s="4">
        <v>9367</v>
      </c>
      <c r="O4317" s="4">
        <v>7124</v>
      </c>
      <c r="P4317" s="4" t="s">
        <v>28338</v>
      </c>
      <c r="Q4317" s="7" t="s">
        <v>28339</v>
      </c>
      <c r="R4317" s="4" t="s">
        <v>6369</v>
      </c>
    </row>
    <row r="4318" spans="1:18" ht="31.15">
      <c r="A4318" s="3" t="s">
        <v>28340</v>
      </c>
      <c r="B4318" s="4" t="s">
        <v>22050</v>
      </c>
      <c r="C4318" s="5" t="s">
        <v>28341</v>
      </c>
      <c r="D4318" s="4" t="s">
        <v>28342</v>
      </c>
      <c r="E4318" s="6">
        <v>44634.577581018515</v>
      </c>
      <c r="F4318" s="4"/>
      <c r="G4318" s="4"/>
      <c r="H4318" s="4"/>
      <c r="I4318" s="4"/>
      <c r="J4318" s="4" t="s">
        <v>22053</v>
      </c>
      <c r="K4318" s="4"/>
      <c r="L4318" s="4" t="s">
        <v>33</v>
      </c>
      <c r="M4318" s="7" t="s">
        <v>22054</v>
      </c>
      <c r="N4318" s="4">
        <v>1624</v>
      </c>
      <c r="O4318" s="4">
        <v>999</v>
      </c>
      <c r="P4318" s="4" t="s">
        <v>22055</v>
      </c>
      <c r="Q4318" s="7" t="s">
        <v>28343</v>
      </c>
      <c r="R4318" s="4" t="s">
        <v>28344</v>
      </c>
    </row>
    <row r="4319" spans="1:18" ht="31.15">
      <c r="A4319" s="3" t="s">
        <v>28345</v>
      </c>
      <c r="B4319" s="4" t="s">
        <v>28346</v>
      </c>
      <c r="C4319" s="5" t="s">
        <v>28215</v>
      </c>
      <c r="D4319" s="4" t="s">
        <v>28347</v>
      </c>
      <c r="E4319" s="6">
        <v>44634.576643518521</v>
      </c>
      <c r="F4319" s="4"/>
      <c r="G4319" s="4"/>
      <c r="H4319" s="4"/>
      <c r="I4319" s="4"/>
      <c r="J4319" s="4" t="s">
        <v>28348</v>
      </c>
      <c r="K4319" s="4"/>
      <c r="L4319" s="4" t="s">
        <v>303</v>
      </c>
      <c r="M4319" s="7" t="s">
        <v>28349</v>
      </c>
      <c r="N4319" s="4">
        <v>779</v>
      </c>
      <c r="O4319" s="4">
        <v>2732</v>
      </c>
      <c r="P4319" s="4" t="s">
        <v>28350</v>
      </c>
      <c r="Q4319" s="7" t="s">
        <v>28351</v>
      </c>
      <c r="R4319" s="4" t="s">
        <v>28221</v>
      </c>
    </row>
    <row r="4320" spans="1:18" ht="82.15">
      <c r="A4320" s="3" t="s">
        <v>28352</v>
      </c>
      <c r="B4320" s="4" t="s">
        <v>24087</v>
      </c>
      <c r="C4320" s="5" t="s">
        <v>28353</v>
      </c>
      <c r="D4320" s="4" t="s">
        <v>28354</v>
      </c>
      <c r="E4320" s="6">
        <v>44634.576342592598</v>
      </c>
      <c r="F4320" s="4"/>
      <c r="G4320" s="4"/>
      <c r="H4320" s="4"/>
      <c r="I4320" s="4"/>
      <c r="J4320" s="4" t="s">
        <v>24089</v>
      </c>
      <c r="K4320" s="4"/>
      <c r="L4320" s="4" t="s">
        <v>33</v>
      </c>
      <c r="M4320" s="7" t="s">
        <v>24090</v>
      </c>
      <c r="N4320" s="4">
        <v>7429</v>
      </c>
      <c r="O4320" s="4">
        <v>7378</v>
      </c>
      <c r="P4320" s="4" t="s">
        <v>4064</v>
      </c>
      <c r="Q4320" s="7" t="s">
        <v>28355</v>
      </c>
      <c r="R4320" s="4" t="s">
        <v>28356</v>
      </c>
    </row>
    <row r="4321" spans="1:18" ht="82.15">
      <c r="A4321" s="3" t="s">
        <v>28357</v>
      </c>
      <c r="B4321" s="4" t="s">
        <v>28358</v>
      </c>
      <c r="C4321" s="5" t="s">
        <v>26579</v>
      </c>
      <c r="D4321" s="4" t="s">
        <v>28359</v>
      </c>
      <c r="E4321" s="6">
        <v>44634.575983796298</v>
      </c>
      <c r="F4321" s="4"/>
      <c r="G4321" s="4"/>
      <c r="H4321" s="4"/>
      <c r="I4321" s="4"/>
      <c r="J4321" s="4" t="s">
        <v>28360</v>
      </c>
      <c r="K4321" s="4"/>
      <c r="L4321" s="4" t="s">
        <v>23</v>
      </c>
      <c r="M4321" s="7" t="s">
        <v>28361</v>
      </c>
      <c r="N4321" s="4">
        <v>3276</v>
      </c>
      <c r="O4321" s="4">
        <v>3262</v>
      </c>
      <c r="P4321" s="4"/>
      <c r="Q4321" s="7" t="s">
        <v>28362</v>
      </c>
      <c r="R4321" s="4" t="s">
        <v>26585</v>
      </c>
    </row>
    <row r="4322" spans="1:18" ht="72">
      <c r="A4322" s="3" t="s">
        <v>28363</v>
      </c>
      <c r="B4322" s="4" t="s">
        <v>28364</v>
      </c>
      <c r="C4322" s="5" t="s">
        <v>21501</v>
      </c>
      <c r="D4322" s="4" t="s">
        <v>28365</v>
      </c>
      <c r="E4322" s="6">
        <v>44634.575856481482</v>
      </c>
      <c r="F4322" s="4"/>
      <c r="G4322" s="4"/>
      <c r="H4322" s="4"/>
      <c r="I4322" s="4"/>
      <c r="J4322" s="4" t="s">
        <v>28366</v>
      </c>
      <c r="K4322" s="4"/>
      <c r="L4322" s="4" t="s">
        <v>23</v>
      </c>
      <c r="M4322" s="7" t="s">
        <v>28367</v>
      </c>
      <c r="N4322" s="4">
        <v>16567</v>
      </c>
      <c r="O4322" s="4">
        <v>683</v>
      </c>
      <c r="P4322" s="4" t="s">
        <v>28368</v>
      </c>
      <c r="Q4322" s="7" t="s">
        <v>28369</v>
      </c>
      <c r="R4322" s="4" t="s">
        <v>21507</v>
      </c>
    </row>
    <row r="4323" spans="1:18" ht="82.15">
      <c r="A4323" s="3" t="s">
        <v>28370</v>
      </c>
      <c r="B4323" s="4" t="s">
        <v>413</v>
      </c>
      <c r="C4323" s="5" t="s">
        <v>28371</v>
      </c>
      <c r="D4323" s="4" t="s">
        <v>28372</v>
      </c>
      <c r="E4323" s="6">
        <v>44634.575543981482</v>
      </c>
      <c r="F4323" s="4"/>
      <c r="G4323" s="4"/>
      <c r="H4323" s="4"/>
      <c r="I4323" s="4"/>
      <c r="J4323" s="4" t="s">
        <v>416</v>
      </c>
      <c r="K4323" s="4"/>
      <c r="L4323" s="4" t="s">
        <v>33</v>
      </c>
      <c r="M4323" s="7" t="s">
        <v>417</v>
      </c>
      <c r="N4323" s="4">
        <v>32832</v>
      </c>
      <c r="O4323" s="4">
        <v>29934</v>
      </c>
      <c r="P4323" s="4" t="s">
        <v>418</v>
      </c>
      <c r="Q4323" s="7" t="s">
        <v>28373</v>
      </c>
      <c r="R4323" s="4" t="s">
        <v>28374</v>
      </c>
    </row>
    <row r="4324" spans="1:18" ht="31.15">
      <c r="A4324" s="3" t="s">
        <v>28375</v>
      </c>
      <c r="B4324" s="4" t="s">
        <v>28376</v>
      </c>
      <c r="C4324" s="5" t="s">
        <v>28377</v>
      </c>
      <c r="D4324" s="4" t="s">
        <v>28378</v>
      </c>
      <c r="E4324" s="6">
        <v>44634.574918981481</v>
      </c>
      <c r="F4324" s="4"/>
      <c r="G4324" s="4"/>
      <c r="H4324" s="4"/>
      <c r="I4324" s="4"/>
      <c r="J4324" s="4" t="s">
        <v>28379</v>
      </c>
      <c r="K4324" s="4"/>
      <c r="L4324" s="4" t="s">
        <v>33</v>
      </c>
      <c r="M4324" s="7" t="s">
        <v>28380</v>
      </c>
      <c r="N4324" s="4">
        <v>1446</v>
      </c>
      <c r="O4324" s="4">
        <v>287</v>
      </c>
      <c r="P4324" s="4" t="s">
        <v>12657</v>
      </c>
      <c r="Q4324" s="7" t="s">
        <v>28381</v>
      </c>
      <c r="R4324" s="4" t="s">
        <v>28382</v>
      </c>
    </row>
    <row r="4325" spans="1:18" ht="51.6">
      <c r="A4325" s="3" t="s">
        <v>28383</v>
      </c>
      <c r="B4325" s="4" t="s">
        <v>28384</v>
      </c>
      <c r="C4325" s="5" t="s">
        <v>28385</v>
      </c>
      <c r="D4325" s="4" t="s">
        <v>28386</v>
      </c>
      <c r="E4325" s="6">
        <v>44634.574004629627</v>
      </c>
      <c r="F4325" s="4"/>
      <c r="G4325" s="4"/>
      <c r="H4325" s="4"/>
      <c r="I4325" s="4"/>
      <c r="J4325" s="4" t="s">
        <v>28387</v>
      </c>
      <c r="K4325" s="4"/>
      <c r="L4325" s="4" t="s">
        <v>33</v>
      </c>
      <c r="M4325" s="7" t="s">
        <v>28388</v>
      </c>
      <c r="N4325" s="4">
        <v>2032</v>
      </c>
      <c r="O4325" s="4">
        <v>254</v>
      </c>
      <c r="P4325" s="4" t="s">
        <v>28031</v>
      </c>
      <c r="Q4325" s="7" t="s">
        <v>28389</v>
      </c>
      <c r="R4325" s="4" t="s">
        <v>28390</v>
      </c>
    </row>
    <row r="4326" spans="1:18" ht="82.15">
      <c r="A4326" s="3" t="s">
        <v>28391</v>
      </c>
      <c r="B4326" s="4" t="s">
        <v>413</v>
      </c>
      <c r="C4326" s="5" t="s">
        <v>28392</v>
      </c>
      <c r="D4326" s="4" t="s">
        <v>28393</v>
      </c>
      <c r="E4326" s="6">
        <v>44634.573773148149</v>
      </c>
      <c r="F4326" s="4"/>
      <c r="G4326" s="4"/>
      <c r="H4326" s="4"/>
      <c r="I4326" s="4"/>
      <c r="J4326" s="4" t="s">
        <v>416</v>
      </c>
      <c r="K4326" s="4"/>
      <c r="L4326" s="4" t="s">
        <v>33</v>
      </c>
      <c r="M4326" s="7" t="s">
        <v>417</v>
      </c>
      <c r="N4326" s="4">
        <v>32832</v>
      </c>
      <c r="O4326" s="4">
        <v>29934</v>
      </c>
      <c r="P4326" s="4" t="s">
        <v>418</v>
      </c>
      <c r="Q4326" s="7" t="s">
        <v>28394</v>
      </c>
      <c r="R4326" s="4" t="s">
        <v>28395</v>
      </c>
    </row>
    <row r="4327" spans="1:18" ht="72">
      <c r="A4327" s="3" t="s">
        <v>28396</v>
      </c>
      <c r="B4327" s="4" t="s">
        <v>28397</v>
      </c>
      <c r="C4327" s="5" t="s">
        <v>28398</v>
      </c>
      <c r="D4327" s="4" t="s">
        <v>28399</v>
      </c>
      <c r="E4327" s="6">
        <v>44634.573680555557</v>
      </c>
      <c r="F4327" s="4"/>
      <c r="G4327" s="4"/>
      <c r="H4327" s="4"/>
      <c r="I4327" s="4"/>
      <c r="J4327" s="4" t="s">
        <v>28400</v>
      </c>
      <c r="K4327" s="4"/>
      <c r="L4327" s="4" t="s">
        <v>23</v>
      </c>
      <c r="M4327" s="7" t="s">
        <v>28401</v>
      </c>
      <c r="N4327" s="4">
        <v>3848</v>
      </c>
      <c r="O4327" s="4">
        <v>3508</v>
      </c>
      <c r="P4327" s="4" t="s">
        <v>2172</v>
      </c>
      <c r="Q4327" s="7" t="s">
        <v>28402</v>
      </c>
      <c r="R4327" s="4" t="s">
        <v>28403</v>
      </c>
    </row>
    <row r="4328" spans="1:18" ht="21">
      <c r="A4328" s="3" t="s">
        <v>28404</v>
      </c>
      <c r="B4328" s="4" t="s">
        <v>28405</v>
      </c>
      <c r="C4328" s="5" t="s">
        <v>28406</v>
      </c>
      <c r="D4328" s="4" t="s">
        <v>28407</v>
      </c>
      <c r="E4328" s="6">
        <v>44634.572175925925</v>
      </c>
      <c r="F4328" s="4"/>
      <c r="G4328" s="4"/>
      <c r="H4328" s="4" t="s">
        <v>28408</v>
      </c>
      <c r="I4328" s="4" t="s">
        <v>28409</v>
      </c>
      <c r="J4328" s="4" t="s">
        <v>28410</v>
      </c>
      <c r="K4328" s="4" t="s">
        <v>28411</v>
      </c>
      <c r="L4328" s="4" t="s">
        <v>57</v>
      </c>
      <c r="M4328" s="7" t="s">
        <v>28412</v>
      </c>
      <c r="N4328" s="4">
        <v>937</v>
      </c>
      <c r="O4328" s="4">
        <v>1487</v>
      </c>
      <c r="P4328" s="4"/>
      <c r="Q4328" s="7" t="s">
        <v>28413</v>
      </c>
      <c r="R4328" s="4" t="s">
        <v>28414</v>
      </c>
    </row>
    <row r="4329" spans="1:18" ht="72">
      <c r="A4329" s="3" t="s">
        <v>28415</v>
      </c>
      <c r="B4329" s="4" t="s">
        <v>413</v>
      </c>
      <c r="C4329" s="5" t="s">
        <v>28416</v>
      </c>
      <c r="D4329" s="4" t="s">
        <v>28417</v>
      </c>
      <c r="E4329" s="6">
        <v>44634.57166666667</v>
      </c>
      <c r="F4329" s="4"/>
      <c r="G4329" s="4"/>
      <c r="H4329" s="4"/>
      <c r="I4329" s="4"/>
      <c r="J4329" s="4" t="s">
        <v>416</v>
      </c>
      <c r="K4329" s="4"/>
      <c r="L4329" s="4" t="s">
        <v>33</v>
      </c>
      <c r="M4329" s="7" t="s">
        <v>417</v>
      </c>
      <c r="N4329" s="4">
        <v>32832</v>
      </c>
      <c r="O4329" s="4">
        <v>29934</v>
      </c>
      <c r="P4329" s="4" t="s">
        <v>418</v>
      </c>
      <c r="Q4329" s="7" t="s">
        <v>28418</v>
      </c>
      <c r="R4329" s="4" t="s">
        <v>28419</v>
      </c>
    </row>
    <row r="4330" spans="1:18" ht="51.6">
      <c r="A4330" s="3" t="s">
        <v>28420</v>
      </c>
      <c r="B4330" s="4" t="s">
        <v>28421</v>
      </c>
      <c r="C4330" s="5" t="s">
        <v>28422</v>
      </c>
      <c r="D4330" s="4" t="s">
        <v>28423</v>
      </c>
      <c r="E4330" s="6">
        <v>44634.571076388893</v>
      </c>
      <c r="F4330" s="4"/>
      <c r="G4330" s="4"/>
      <c r="H4330" s="4"/>
      <c r="I4330" s="4"/>
      <c r="J4330" s="4" t="s">
        <v>28424</v>
      </c>
      <c r="K4330" s="4"/>
      <c r="L4330" s="4" t="s">
        <v>23</v>
      </c>
      <c r="M4330" s="7" t="s">
        <v>28425</v>
      </c>
      <c r="N4330" s="4">
        <v>4323</v>
      </c>
      <c r="O4330" s="4">
        <v>4999</v>
      </c>
      <c r="P4330" s="4" t="s">
        <v>28426</v>
      </c>
      <c r="Q4330" s="7" t="s">
        <v>28427</v>
      </c>
      <c r="R4330" s="4" t="s">
        <v>28428</v>
      </c>
    </row>
    <row r="4331" spans="1:18" ht="61.9">
      <c r="A4331" s="3" t="s">
        <v>28429</v>
      </c>
      <c r="B4331" s="4" t="s">
        <v>28430</v>
      </c>
      <c r="C4331" s="5" t="s">
        <v>28431</v>
      </c>
      <c r="D4331" s="4" t="s">
        <v>28432</v>
      </c>
      <c r="E4331" s="6">
        <v>44634.569803240738</v>
      </c>
      <c r="F4331" s="4"/>
      <c r="G4331" s="4"/>
      <c r="H4331" s="4"/>
      <c r="I4331" s="4"/>
      <c r="J4331" s="4" t="s">
        <v>28433</v>
      </c>
      <c r="K4331" s="4"/>
      <c r="L4331" s="4" t="s">
        <v>33</v>
      </c>
      <c r="M4331" s="7" t="s">
        <v>28434</v>
      </c>
      <c r="N4331" s="4">
        <v>21045</v>
      </c>
      <c r="O4331" s="4">
        <v>772</v>
      </c>
      <c r="P4331" s="4" t="s">
        <v>28435</v>
      </c>
      <c r="Q4331" s="7" t="s">
        <v>28436</v>
      </c>
      <c r="R4331" s="4" t="s">
        <v>28437</v>
      </c>
    </row>
    <row r="4332" spans="1:18" ht="61.9">
      <c r="A4332" s="3" t="s">
        <v>28438</v>
      </c>
      <c r="B4332" s="4" t="s">
        <v>28439</v>
      </c>
      <c r="C4332" s="5" t="s">
        <v>28440</v>
      </c>
      <c r="D4332" s="4" t="s">
        <v>28441</v>
      </c>
      <c r="E4332" s="6">
        <v>44634.569247685184</v>
      </c>
      <c r="F4332" s="4"/>
      <c r="G4332" s="4"/>
      <c r="H4332" s="4"/>
      <c r="I4332" s="4"/>
      <c r="J4332" s="4" t="s">
        <v>28442</v>
      </c>
      <c r="K4332" s="4"/>
      <c r="L4332" s="4" t="s">
        <v>23</v>
      </c>
      <c r="M4332" s="7" t="s">
        <v>28443</v>
      </c>
      <c r="N4332" s="4">
        <v>1107</v>
      </c>
      <c r="O4332" s="4">
        <v>1263</v>
      </c>
      <c r="P4332" s="4" t="s">
        <v>28444</v>
      </c>
      <c r="Q4332" s="7" t="s">
        <v>28445</v>
      </c>
      <c r="R4332" s="4" t="s">
        <v>28446</v>
      </c>
    </row>
    <row r="4333" spans="1:18" ht="41.45">
      <c r="A4333" s="3" t="s">
        <v>28447</v>
      </c>
      <c r="B4333" s="4" t="s">
        <v>9047</v>
      </c>
      <c r="C4333" s="5" t="s">
        <v>28448</v>
      </c>
      <c r="D4333" s="4" t="s">
        <v>28449</v>
      </c>
      <c r="E4333" s="6">
        <v>44634.568819444445</v>
      </c>
      <c r="F4333" s="4"/>
      <c r="G4333" s="4"/>
      <c r="H4333" s="4"/>
      <c r="I4333" s="4"/>
      <c r="J4333" s="4" t="s">
        <v>9052</v>
      </c>
      <c r="K4333" s="4"/>
      <c r="L4333" s="4" t="s">
        <v>57</v>
      </c>
      <c r="M4333" s="7" t="s">
        <v>9053</v>
      </c>
      <c r="N4333" s="4">
        <v>711</v>
      </c>
      <c r="O4333" s="4">
        <v>763</v>
      </c>
      <c r="P4333" s="4"/>
      <c r="Q4333" s="7" t="s">
        <v>28450</v>
      </c>
      <c r="R4333" s="4" t="s">
        <v>28451</v>
      </c>
    </row>
    <row r="4334" spans="1:18" ht="61.9">
      <c r="A4334" s="3" t="s">
        <v>28452</v>
      </c>
      <c r="B4334" s="4" t="s">
        <v>28453</v>
      </c>
      <c r="C4334" s="5" t="s">
        <v>27313</v>
      </c>
      <c r="D4334" s="4" t="s">
        <v>28454</v>
      </c>
      <c r="E4334" s="6">
        <v>44634.565625000003</v>
      </c>
      <c r="F4334" s="4"/>
      <c r="G4334" s="4"/>
      <c r="H4334" s="4"/>
      <c r="I4334" s="4"/>
      <c r="J4334" s="4" t="s">
        <v>28455</v>
      </c>
      <c r="K4334" s="4"/>
      <c r="L4334" s="4" t="s">
        <v>23</v>
      </c>
      <c r="M4334" s="7" t="s">
        <v>28456</v>
      </c>
      <c r="N4334" s="4">
        <v>866</v>
      </c>
      <c r="O4334" s="4">
        <v>1016</v>
      </c>
      <c r="P4334" s="4" t="s">
        <v>28457</v>
      </c>
      <c r="Q4334" s="7" t="s">
        <v>28458</v>
      </c>
      <c r="R4334" s="4" t="s">
        <v>27319</v>
      </c>
    </row>
    <row r="4335" spans="1:18" ht="61.9">
      <c r="A4335" s="3" t="s">
        <v>28459</v>
      </c>
      <c r="B4335" s="4" t="s">
        <v>983</v>
      </c>
      <c r="C4335" s="5" t="s">
        <v>28460</v>
      </c>
      <c r="D4335" s="4" t="s">
        <v>28461</v>
      </c>
      <c r="E4335" s="6">
        <v>44634.563368055555</v>
      </c>
      <c r="F4335" s="4"/>
      <c r="G4335" s="4"/>
      <c r="H4335" s="4"/>
      <c r="I4335" s="4"/>
      <c r="J4335" s="4" t="s">
        <v>986</v>
      </c>
      <c r="K4335" s="4"/>
      <c r="L4335" s="4" t="s">
        <v>57</v>
      </c>
      <c r="M4335" s="7" t="s">
        <v>987</v>
      </c>
      <c r="N4335" s="4">
        <v>41202</v>
      </c>
      <c r="O4335" s="4">
        <v>9</v>
      </c>
      <c r="P4335" s="4" t="s">
        <v>988</v>
      </c>
      <c r="Q4335" s="7" t="s">
        <v>28462</v>
      </c>
      <c r="R4335" s="4" t="s">
        <v>28463</v>
      </c>
    </row>
    <row r="4336" spans="1:18" ht="51.6">
      <c r="A4336" s="3" t="s">
        <v>28464</v>
      </c>
      <c r="B4336" s="4" t="s">
        <v>28465</v>
      </c>
      <c r="C4336" s="5" t="s">
        <v>28466</v>
      </c>
      <c r="D4336" s="4" t="s">
        <v>28467</v>
      </c>
      <c r="E4336" s="6">
        <v>44634.563090277778</v>
      </c>
      <c r="F4336" s="4"/>
      <c r="G4336" s="4"/>
      <c r="H4336" s="4"/>
      <c r="I4336" s="4"/>
      <c r="J4336" s="4" t="s">
        <v>28468</v>
      </c>
      <c r="K4336" s="4"/>
      <c r="L4336" s="4" t="s">
        <v>33</v>
      </c>
      <c r="M4336" s="7" t="s">
        <v>28469</v>
      </c>
      <c r="N4336" s="4">
        <v>3987</v>
      </c>
      <c r="O4336" s="4">
        <v>1879</v>
      </c>
      <c r="P4336" s="4" t="s">
        <v>28470</v>
      </c>
      <c r="Q4336" s="7" t="s">
        <v>28471</v>
      </c>
      <c r="R4336" s="4" t="s">
        <v>28472</v>
      </c>
    </row>
    <row r="4337" spans="1:18" ht="41.45">
      <c r="A4337" s="3" t="s">
        <v>28473</v>
      </c>
      <c r="B4337" s="4" t="s">
        <v>28474</v>
      </c>
      <c r="C4337" s="5" t="s">
        <v>28475</v>
      </c>
      <c r="D4337" s="4" t="s">
        <v>28476</v>
      </c>
      <c r="E4337" s="6">
        <v>44634.561712962968</v>
      </c>
      <c r="F4337" s="4"/>
      <c r="G4337" s="4"/>
      <c r="H4337" s="4"/>
      <c r="I4337" s="4"/>
      <c r="J4337" s="4" t="s">
        <v>28477</v>
      </c>
      <c r="K4337" s="4"/>
      <c r="L4337" s="4" t="s">
        <v>33</v>
      </c>
      <c r="M4337" s="7" t="s">
        <v>28478</v>
      </c>
      <c r="N4337" s="4">
        <v>1505</v>
      </c>
      <c r="O4337" s="4">
        <v>4130</v>
      </c>
      <c r="P4337" s="4" t="s">
        <v>28479</v>
      </c>
      <c r="Q4337" s="7" t="s">
        <v>28480</v>
      </c>
      <c r="R4337" s="4" t="s">
        <v>28481</v>
      </c>
    </row>
    <row r="4338" spans="1:18" ht="102.6">
      <c r="A4338" s="3" t="s">
        <v>28482</v>
      </c>
      <c r="B4338" s="4" t="s">
        <v>413</v>
      </c>
      <c r="C4338" s="5" t="s">
        <v>28483</v>
      </c>
      <c r="D4338" s="4" t="s">
        <v>28484</v>
      </c>
      <c r="E4338" s="6">
        <v>44634.561354166668</v>
      </c>
      <c r="F4338" s="4"/>
      <c r="G4338" s="4"/>
      <c r="H4338" s="4"/>
      <c r="I4338" s="4"/>
      <c r="J4338" s="4" t="s">
        <v>416</v>
      </c>
      <c r="K4338" s="4"/>
      <c r="L4338" s="4" t="s">
        <v>33</v>
      </c>
      <c r="M4338" s="7" t="s">
        <v>417</v>
      </c>
      <c r="N4338" s="4">
        <v>32832</v>
      </c>
      <c r="O4338" s="4">
        <v>29934</v>
      </c>
      <c r="P4338" s="4" t="s">
        <v>418</v>
      </c>
      <c r="Q4338" s="7" t="s">
        <v>28485</v>
      </c>
      <c r="R4338" s="4" t="s">
        <v>28486</v>
      </c>
    </row>
    <row r="4339" spans="1:18" ht="112.9">
      <c r="A4339" s="3" t="s">
        <v>28487</v>
      </c>
      <c r="B4339" s="4" t="s">
        <v>4227</v>
      </c>
      <c r="C4339" s="5" t="s">
        <v>28488</v>
      </c>
      <c r="D4339" s="4" t="s">
        <v>28489</v>
      </c>
      <c r="E4339" s="6">
        <v>44634.559490740736</v>
      </c>
      <c r="F4339" s="4"/>
      <c r="G4339" s="4"/>
      <c r="H4339" s="4"/>
      <c r="I4339" s="4"/>
      <c r="J4339" s="4" t="s">
        <v>4230</v>
      </c>
      <c r="K4339" s="4"/>
      <c r="L4339" s="4" t="s">
        <v>33</v>
      </c>
      <c r="M4339" s="7" t="s">
        <v>4231</v>
      </c>
      <c r="N4339" s="4">
        <v>14048</v>
      </c>
      <c r="O4339" s="4">
        <v>3247</v>
      </c>
      <c r="P4339" s="4" t="s">
        <v>4232</v>
      </c>
      <c r="Q4339" s="7" t="s">
        <v>28490</v>
      </c>
      <c r="R4339" s="4" t="s">
        <v>28491</v>
      </c>
    </row>
    <row r="4340" spans="1:18" ht="92.45">
      <c r="A4340" s="3" t="s">
        <v>28492</v>
      </c>
      <c r="B4340" s="4" t="s">
        <v>413</v>
      </c>
      <c r="C4340" s="5" t="s">
        <v>28493</v>
      </c>
      <c r="D4340" s="4" t="s">
        <v>28494</v>
      </c>
      <c r="E4340" s="6">
        <v>44634.558287037042</v>
      </c>
      <c r="F4340" s="4"/>
      <c r="G4340" s="4"/>
      <c r="H4340" s="4"/>
      <c r="I4340" s="4"/>
      <c r="J4340" s="4" t="s">
        <v>416</v>
      </c>
      <c r="K4340" s="4"/>
      <c r="L4340" s="4" t="s">
        <v>33</v>
      </c>
      <c r="M4340" s="7" t="s">
        <v>417</v>
      </c>
      <c r="N4340" s="4">
        <v>32832</v>
      </c>
      <c r="O4340" s="4">
        <v>29934</v>
      </c>
      <c r="P4340" s="4" t="s">
        <v>418</v>
      </c>
      <c r="Q4340" s="7" t="s">
        <v>28495</v>
      </c>
      <c r="R4340" s="4" t="s">
        <v>28496</v>
      </c>
    </row>
    <row r="4341" spans="1:18" ht="102.6">
      <c r="A4341" s="3" t="s">
        <v>28497</v>
      </c>
      <c r="B4341" s="4" t="s">
        <v>28498</v>
      </c>
      <c r="C4341" s="5" t="s">
        <v>28483</v>
      </c>
      <c r="D4341" s="4" t="s">
        <v>28499</v>
      </c>
      <c r="E4341" s="6">
        <v>44634.557511574079</v>
      </c>
      <c r="F4341" s="4"/>
      <c r="G4341" s="4"/>
      <c r="H4341" s="4"/>
      <c r="I4341" s="4"/>
      <c r="J4341" s="4" t="s">
        <v>28500</v>
      </c>
      <c r="K4341" s="4"/>
      <c r="L4341" s="4" t="s">
        <v>33</v>
      </c>
      <c r="M4341" s="7" t="s">
        <v>28501</v>
      </c>
      <c r="N4341" s="4">
        <v>7830</v>
      </c>
      <c r="O4341" s="4">
        <v>8601</v>
      </c>
      <c r="P4341" s="4" t="s">
        <v>28502</v>
      </c>
      <c r="Q4341" s="7" t="s">
        <v>28503</v>
      </c>
      <c r="R4341" s="4" t="s">
        <v>28486</v>
      </c>
    </row>
    <row r="4342" spans="1:18" ht="61.9">
      <c r="A4342" s="3" t="s">
        <v>28504</v>
      </c>
      <c r="B4342" s="4" t="s">
        <v>28505</v>
      </c>
      <c r="C4342" s="5" t="s">
        <v>28506</v>
      </c>
      <c r="D4342" s="4" t="s">
        <v>28507</v>
      </c>
      <c r="E4342" s="6">
        <v>44634.556944444441</v>
      </c>
      <c r="F4342" s="4"/>
      <c r="G4342" s="4"/>
      <c r="H4342" s="4"/>
      <c r="I4342" s="4"/>
      <c r="J4342" s="4" t="s">
        <v>28508</v>
      </c>
      <c r="K4342" s="4"/>
      <c r="L4342" s="4" t="s">
        <v>33</v>
      </c>
      <c r="M4342" s="7" t="s">
        <v>28509</v>
      </c>
      <c r="N4342" s="4">
        <v>2809</v>
      </c>
      <c r="O4342" s="4">
        <v>2590</v>
      </c>
      <c r="P4342" s="4" t="s">
        <v>28510</v>
      </c>
      <c r="Q4342" s="7" t="s">
        <v>28511</v>
      </c>
      <c r="R4342" s="4" t="s">
        <v>28512</v>
      </c>
    </row>
    <row r="4343" spans="1:18" ht="102.6">
      <c r="A4343" s="3" t="s">
        <v>28513</v>
      </c>
      <c r="B4343" s="4" t="s">
        <v>413</v>
      </c>
      <c r="C4343" s="5" t="s">
        <v>28514</v>
      </c>
      <c r="D4343" s="4" t="s">
        <v>28515</v>
      </c>
      <c r="E4343" s="6">
        <v>44634.555451388893</v>
      </c>
      <c r="F4343" s="4"/>
      <c r="G4343" s="4"/>
      <c r="H4343" s="4"/>
      <c r="I4343" s="4"/>
      <c r="J4343" s="4" t="s">
        <v>416</v>
      </c>
      <c r="K4343" s="4"/>
      <c r="L4343" s="4" t="s">
        <v>33</v>
      </c>
      <c r="M4343" s="7" t="s">
        <v>417</v>
      </c>
      <c r="N4343" s="4">
        <v>32832</v>
      </c>
      <c r="O4343" s="4">
        <v>29934</v>
      </c>
      <c r="P4343" s="4" t="s">
        <v>418</v>
      </c>
      <c r="Q4343" s="7" t="s">
        <v>28516</v>
      </c>
      <c r="R4343" s="4" t="s">
        <v>28517</v>
      </c>
    </row>
    <row r="4344" spans="1:18" ht="41.45">
      <c r="A4344" s="3" t="s">
        <v>28142</v>
      </c>
      <c r="B4344" s="4" t="s">
        <v>14783</v>
      </c>
      <c r="C4344" s="5" t="s">
        <v>28518</v>
      </c>
      <c r="D4344" s="4" t="s">
        <v>28519</v>
      </c>
      <c r="E4344" s="6">
        <v>44634.555</v>
      </c>
      <c r="F4344" s="4"/>
      <c r="G4344" s="4"/>
      <c r="H4344" s="4" t="s">
        <v>14786</v>
      </c>
      <c r="I4344" s="4" t="s">
        <v>14783</v>
      </c>
      <c r="J4344" s="4" t="s">
        <v>14786</v>
      </c>
      <c r="K4344" s="4" t="s">
        <v>28520</v>
      </c>
      <c r="L4344" s="4" t="s">
        <v>33</v>
      </c>
      <c r="M4344" s="7" t="s">
        <v>14788</v>
      </c>
      <c r="N4344" s="4">
        <v>2358</v>
      </c>
      <c r="O4344" s="4">
        <v>153</v>
      </c>
      <c r="P4344" s="4" t="s">
        <v>6576</v>
      </c>
      <c r="Q4344" s="7" t="s">
        <v>28521</v>
      </c>
      <c r="R4344" s="4" t="s">
        <v>28522</v>
      </c>
    </row>
    <row r="4345" spans="1:18" ht="51.6">
      <c r="A4345" s="3" t="s">
        <v>28523</v>
      </c>
      <c r="B4345" s="4" t="s">
        <v>28421</v>
      </c>
      <c r="C4345" s="5" t="s">
        <v>28524</v>
      </c>
      <c r="D4345" s="4" t="s">
        <v>28525</v>
      </c>
      <c r="E4345" s="6">
        <v>44634.55467592593</v>
      </c>
      <c r="F4345" s="4"/>
      <c r="G4345" s="4"/>
      <c r="H4345" s="4"/>
      <c r="I4345" s="4"/>
      <c r="J4345" s="4" t="s">
        <v>28424</v>
      </c>
      <c r="K4345" s="4"/>
      <c r="L4345" s="4" t="s">
        <v>23</v>
      </c>
      <c r="M4345" s="7" t="s">
        <v>28425</v>
      </c>
      <c r="N4345" s="4">
        <v>4323</v>
      </c>
      <c r="O4345" s="4">
        <v>4999</v>
      </c>
      <c r="P4345" s="4" t="s">
        <v>28426</v>
      </c>
      <c r="Q4345" s="7" t="s">
        <v>28526</v>
      </c>
      <c r="R4345" s="4" t="s">
        <v>28527</v>
      </c>
    </row>
    <row r="4346" spans="1:18" ht="72">
      <c r="A4346" s="3" t="s">
        <v>28528</v>
      </c>
      <c r="B4346" s="4" t="s">
        <v>28529</v>
      </c>
      <c r="C4346" s="5" t="s">
        <v>6363</v>
      </c>
      <c r="D4346" s="4" t="s">
        <v>28530</v>
      </c>
      <c r="E4346" s="6">
        <v>44634.553993055553</v>
      </c>
      <c r="F4346" s="4"/>
      <c r="G4346" s="4"/>
      <c r="H4346" s="4"/>
      <c r="I4346" s="4"/>
      <c r="J4346" s="4" t="s">
        <v>28531</v>
      </c>
      <c r="K4346" s="4"/>
      <c r="L4346" s="4" t="s">
        <v>23</v>
      </c>
      <c r="M4346" s="7" t="s">
        <v>28532</v>
      </c>
      <c r="N4346" s="4">
        <v>1710</v>
      </c>
      <c r="O4346" s="4">
        <v>1663</v>
      </c>
      <c r="P4346" s="4" t="s">
        <v>1067</v>
      </c>
      <c r="Q4346" s="7" t="s">
        <v>28533</v>
      </c>
      <c r="R4346" s="4" t="s">
        <v>6369</v>
      </c>
    </row>
    <row r="4347" spans="1:18" ht="112.9">
      <c r="A4347" s="3" t="s">
        <v>28534</v>
      </c>
      <c r="B4347" s="4" t="s">
        <v>196</v>
      </c>
      <c r="C4347" s="5" t="s">
        <v>28535</v>
      </c>
      <c r="D4347" s="4" t="s">
        <v>28536</v>
      </c>
      <c r="E4347" s="6">
        <v>44634.553356481483</v>
      </c>
      <c r="F4347" s="4"/>
      <c r="G4347" s="4"/>
      <c r="H4347" s="4"/>
      <c r="I4347" s="4"/>
      <c r="J4347" s="4" t="s">
        <v>199</v>
      </c>
      <c r="K4347" s="4"/>
      <c r="L4347" s="4" t="s">
        <v>33</v>
      </c>
      <c r="M4347" s="7" t="s">
        <v>200</v>
      </c>
      <c r="N4347" s="4">
        <v>1450</v>
      </c>
      <c r="O4347" s="4">
        <v>467</v>
      </c>
      <c r="P4347" s="4"/>
      <c r="Q4347" s="7" t="s">
        <v>28537</v>
      </c>
      <c r="R4347" s="4" t="s">
        <v>28538</v>
      </c>
    </row>
    <row r="4348" spans="1:18" ht="72">
      <c r="A4348" s="3" t="s">
        <v>28539</v>
      </c>
      <c r="B4348" s="4" t="s">
        <v>28540</v>
      </c>
      <c r="C4348" s="5" t="s">
        <v>6363</v>
      </c>
      <c r="D4348" s="4" t="s">
        <v>28541</v>
      </c>
      <c r="E4348" s="6">
        <v>44634.553124999999</v>
      </c>
      <c r="F4348" s="4"/>
      <c r="G4348" s="4"/>
      <c r="H4348" s="4"/>
      <c r="I4348" s="4"/>
      <c r="J4348" s="4" t="s">
        <v>28542</v>
      </c>
      <c r="K4348" s="4"/>
      <c r="L4348" s="4" t="s">
        <v>57</v>
      </c>
      <c r="M4348" s="7" t="s">
        <v>28543</v>
      </c>
      <c r="N4348" s="4">
        <v>6023</v>
      </c>
      <c r="O4348" s="4">
        <v>5958</v>
      </c>
      <c r="P4348" s="4"/>
      <c r="Q4348" s="7" t="s">
        <v>28544</v>
      </c>
      <c r="R4348" s="4" t="s">
        <v>6369</v>
      </c>
    </row>
    <row r="4349" spans="1:18" ht="112.9">
      <c r="A4349" s="3" t="s">
        <v>28545</v>
      </c>
      <c r="B4349" s="4" t="s">
        <v>7868</v>
      </c>
      <c r="C4349" s="5" t="s">
        <v>28546</v>
      </c>
      <c r="D4349" s="4" t="s">
        <v>28547</v>
      </c>
      <c r="E4349" s="6">
        <v>44634.552094907413</v>
      </c>
      <c r="F4349" s="4"/>
      <c r="G4349" s="4"/>
      <c r="H4349" s="4"/>
      <c r="I4349" s="4"/>
      <c r="J4349" s="4" t="s">
        <v>7871</v>
      </c>
      <c r="K4349" s="4"/>
      <c r="L4349" s="4" t="s">
        <v>57</v>
      </c>
      <c r="M4349" s="7" t="s">
        <v>7872</v>
      </c>
      <c r="N4349" s="4">
        <v>3794</v>
      </c>
      <c r="O4349" s="4">
        <v>3268</v>
      </c>
      <c r="P4349" s="4" t="s">
        <v>2895</v>
      </c>
      <c r="Q4349" s="7" t="s">
        <v>28548</v>
      </c>
      <c r="R4349" s="4" t="s">
        <v>28549</v>
      </c>
    </row>
    <row r="4350" spans="1:18" ht="92.45">
      <c r="A4350" s="3" t="s">
        <v>28550</v>
      </c>
      <c r="B4350" s="4" t="s">
        <v>28551</v>
      </c>
      <c r="C4350" s="5" t="s">
        <v>28493</v>
      </c>
      <c r="D4350" s="4" t="s">
        <v>28552</v>
      </c>
      <c r="E4350" s="6">
        <v>44634.551805555559</v>
      </c>
      <c r="F4350" s="4"/>
      <c r="G4350" s="4"/>
      <c r="H4350" s="4"/>
      <c r="I4350" s="4"/>
      <c r="J4350" s="4" t="s">
        <v>28553</v>
      </c>
      <c r="K4350" s="4"/>
      <c r="L4350" s="4" t="s">
        <v>33</v>
      </c>
      <c r="M4350" s="7" t="s">
        <v>28554</v>
      </c>
      <c r="N4350" s="4">
        <v>8969</v>
      </c>
      <c r="O4350" s="4">
        <v>9844</v>
      </c>
      <c r="P4350" s="4" t="s">
        <v>28555</v>
      </c>
      <c r="Q4350" s="7" t="s">
        <v>28556</v>
      </c>
      <c r="R4350" s="4" t="s">
        <v>28496</v>
      </c>
    </row>
    <row r="4351" spans="1:18" ht="31.15">
      <c r="A4351" s="3" t="s">
        <v>28557</v>
      </c>
      <c r="B4351" s="4" t="s">
        <v>28558</v>
      </c>
      <c r="C4351" s="5" t="s">
        <v>13722</v>
      </c>
      <c r="D4351" s="4" t="s">
        <v>28559</v>
      </c>
      <c r="E4351" s="6">
        <v>44634.55096064815</v>
      </c>
      <c r="F4351" s="4"/>
      <c r="G4351" s="4"/>
      <c r="H4351" s="4"/>
      <c r="I4351" s="4"/>
      <c r="J4351" s="4" t="s">
        <v>28560</v>
      </c>
      <c r="K4351" s="4"/>
      <c r="L4351" s="4" t="s">
        <v>23</v>
      </c>
      <c r="M4351" s="7" t="s">
        <v>28561</v>
      </c>
      <c r="N4351" s="4">
        <v>773</v>
      </c>
      <c r="O4351" s="4">
        <v>1714</v>
      </c>
      <c r="P4351" s="4" t="s">
        <v>8446</v>
      </c>
      <c r="Q4351" s="7" t="s">
        <v>28562</v>
      </c>
      <c r="R4351" s="4" t="s">
        <v>13725</v>
      </c>
    </row>
    <row r="4352" spans="1:18" ht="51.6">
      <c r="A4352" s="3" t="s">
        <v>28563</v>
      </c>
      <c r="B4352" s="4" t="s">
        <v>28564</v>
      </c>
      <c r="C4352" s="5" t="s">
        <v>28466</v>
      </c>
      <c r="D4352" s="4" t="s">
        <v>28565</v>
      </c>
      <c r="E4352" s="6">
        <v>44634.550810185188</v>
      </c>
      <c r="F4352" s="4"/>
      <c r="G4352" s="4"/>
      <c r="H4352" s="4"/>
      <c r="I4352" s="4"/>
      <c r="J4352" s="4" t="s">
        <v>28566</v>
      </c>
      <c r="K4352" s="4"/>
      <c r="L4352" s="4" t="s">
        <v>23</v>
      </c>
      <c r="M4352" s="7" t="s">
        <v>28567</v>
      </c>
      <c r="N4352" s="4">
        <v>1813</v>
      </c>
      <c r="O4352" s="4">
        <v>2024</v>
      </c>
      <c r="P4352" s="4" t="s">
        <v>28568</v>
      </c>
      <c r="Q4352" s="7" t="s">
        <v>28569</v>
      </c>
      <c r="R4352" s="4" t="s">
        <v>28472</v>
      </c>
    </row>
    <row r="4353" spans="1:18" ht="41.45">
      <c r="A4353" s="3" t="s">
        <v>28570</v>
      </c>
      <c r="B4353" s="4" t="s">
        <v>7028</v>
      </c>
      <c r="C4353" s="5" t="s">
        <v>28571</v>
      </c>
      <c r="D4353" s="4" t="s">
        <v>28572</v>
      </c>
      <c r="E4353" s="6">
        <v>44634.550787037035</v>
      </c>
      <c r="F4353" s="4"/>
      <c r="G4353" s="4"/>
      <c r="H4353" s="4"/>
      <c r="I4353" s="4"/>
      <c r="J4353" s="4" t="s">
        <v>7031</v>
      </c>
      <c r="K4353" s="4"/>
      <c r="L4353" s="4" t="s">
        <v>33</v>
      </c>
      <c r="M4353" s="7" t="s">
        <v>7032</v>
      </c>
      <c r="N4353" s="4">
        <v>1740</v>
      </c>
      <c r="O4353" s="4">
        <v>4564</v>
      </c>
      <c r="P4353" s="4"/>
      <c r="Q4353" s="7" t="s">
        <v>28573</v>
      </c>
      <c r="R4353" s="4" t="s">
        <v>7034</v>
      </c>
    </row>
    <row r="4354" spans="1:18" ht="82.15">
      <c r="A4354" s="3" t="s">
        <v>28574</v>
      </c>
      <c r="B4354" s="4" t="s">
        <v>28575</v>
      </c>
      <c r="C4354" s="5" t="s">
        <v>6408</v>
      </c>
      <c r="D4354" s="4" t="s">
        <v>28576</v>
      </c>
      <c r="E4354" s="6">
        <v>44634.550752314812</v>
      </c>
      <c r="F4354" s="4"/>
      <c r="G4354" s="4"/>
      <c r="H4354" s="4"/>
      <c r="I4354" s="4"/>
      <c r="J4354" s="4" t="s">
        <v>28577</v>
      </c>
      <c r="K4354" s="4"/>
      <c r="L4354" s="4" t="s">
        <v>23</v>
      </c>
      <c r="M4354" s="7" t="s">
        <v>28578</v>
      </c>
      <c r="N4354" s="4">
        <v>981</v>
      </c>
      <c r="O4354" s="4">
        <v>1899</v>
      </c>
      <c r="P4354" s="4" t="s">
        <v>28579</v>
      </c>
      <c r="Q4354" s="7" t="s">
        <v>28580</v>
      </c>
      <c r="R4354" s="4" t="s">
        <v>6369</v>
      </c>
    </row>
    <row r="4355" spans="1:18" ht="31.15">
      <c r="A4355" s="3" t="s">
        <v>28581</v>
      </c>
      <c r="B4355" s="4" t="s">
        <v>28582</v>
      </c>
      <c r="C4355" s="5" t="s">
        <v>22045</v>
      </c>
      <c r="D4355" s="4" t="s">
        <v>28583</v>
      </c>
      <c r="E4355" s="6">
        <v>44634.550451388888</v>
      </c>
      <c r="F4355" s="4"/>
      <c r="G4355" s="4"/>
      <c r="H4355" s="4"/>
      <c r="I4355" s="4"/>
      <c r="J4355" s="4" t="s">
        <v>28584</v>
      </c>
      <c r="K4355" s="4"/>
      <c r="L4355" s="4" t="s">
        <v>23</v>
      </c>
      <c r="M4355" s="7" t="s">
        <v>28585</v>
      </c>
      <c r="N4355" s="4">
        <v>1504</v>
      </c>
      <c r="O4355" s="4">
        <v>2374</v>
      </c>
      <c r="P4355" s="4" t="s">
        <v>28586</v>
      </c>
      <c r="Q4355" s="7" t="s">
        <v>28587</v>
      </c>
      <c r="R4355" s="4" t="s">
        <v>22048</v>
      </c>
    </row>
    <row r="4356" spans="1:18" ht="72">
      <c r="A4356" s="3" t="s">
        <v>28588</v>
      </c>
      <c r="B4356" s="4" t="s">
        <v>28575</v>
      </c>
      <c r="C4356" s="5" t="s">
        <v>6363</v>
      </c>
      <c r="D4356" s="4" t="s">
        <v>28589</v>
      </c>
      <c r="E4356" s="6">
        <v>44634.550428240742</v>
      </c>
      <c r="F4356" s="4"/>
      <c r="G4356" s="4"/>
      <c r="H4356" s="4"/>
      <c r="I4356" s="4"/>
      <c r="J4356" s="4" t="s">
        <v>28577</v>
      </c>
      <c r="K4356" s="4"/>
      <c r="L4356" s="4" t="s">
        <v>23</v>
      </c>
      <c r="M4356" s="7" t="s">
        <v>28578</v>
      </c>
      <c r="N4356" s="4">
        <v>981</v>
      </c>
      <c r="O4356" s="4">
        <v>1899</v>
      </c>
      <c r="P4356" s="4" t="s">
        <v>28579</v>
      </c>
      <c r="Q4356" s="7" t="s">
        <v>28590</v>
      </c>
      <c r="R4356" s="4" t="s">
        <v>6369</v>
      </c>
    </row>
    <row r="4357" spans="1:18" ht="31.15">
      <c r="A4357" s="3" t="s">
        <v>28591</v>
      </c>
      <c r="B4357" s="4" t="s">
        <v>28592</v>
      </c>
      <c r="C4357" s="5" t="s">
        <v>28593</v>
      </c>
      <c r="D4357" s="4" t="s">
        <v>28594</v>
      </c>
      <c r="E4357" s="6">
        <v>44634.549884259264</v>
      </c>
      <c r="F4357" s="4"/>
      <c r="G4357" s="4"/>
      <c r="H4357" s="4"/>
      <c r="I4357" s="4"/>
      <c r="J4357" s="4" t="s">
        <v>28595</v>
      </c>
      <c r="K4357" s="4"/>
      <c r="L4357" s="4" t="s">
        <v>33</v>
      </c>
      <c r="M4357" s="7" t="s">
        <v>28596</v>
      </c>
      <c r="N4357" s="4">
        <v>29441</v>
      </c>
      <c r="O4357" s="4">
        <v>2655</v>
      </c>
      <c r="P4357" s="4" t="s">
        <v>28597</v>
      </c>
      <c r="Q4357" s="7" t="s">
        <v>28598</v>
      </c>
      <c r="R4357" s="4" t="s">
        <v>28599</v>
      </c>
    </row>
    <row r="4358" spans="1:18" ht="92.45">
      <c r="A4358" s="3" t="s">
        <v>28600</v>
      </c>
      <c r="B4358" s="4" t="s">
        <v>413</v>
      </c>
      <c r="C4358" s="5" t="s">
        <v>28601</v>
      </c>
      <c r="D4358" s="4" t="s">
        <v>28602</v>
      </c>
      <c r="E4358" s="6">
        <v>44634.549282407403</v>
      </c>
      <c r="F4358" s="4"/>
      <c r="G4358" s="4"/>
      <c r="H4358" s="4"/>
      <c r="I4358" s="4"/>
      <c r="J4358" s="4" t="s">
        <v>416</v>
      </c>
      <c r="K4358" s="4"/>
      <c r="L4358" s="4" t="s">
        <v>33</v>
      </c>
      <c r="M4358" s="7" t="s">
        <v>417</v>
      </c>
      <c r="N4358" s="4">
        <v>32832</v>
      </c>
      <c r="O4358" s="4">
        <v>29934</v>
      </c>
      <c r="P4358" s="4" t="s">
        <v>418</v>
      </c>
      <c r="Q4358" s="7" t="s">
        <v>28603</v>
      </c>
      <c r="R4358" s="4" t="s">
        <v>28604</v>
      </c>
    </row>
    <row r="4359" spans="1:18" ht="51.6">
      <c r="A4359" s="3" t="s">
        <v>28605</v>
      </c>
      <c r="B4359" s="4" t="s">
        <v>28606</v>
      </c>
      <c r="C4359" s="5" t="s">
        <v>28607</v>
      </c>
      <c r="D4359" s="4" t="s">
        <v>28608</v>
      </c>
      <c r="E4359" s="6">
        <v>44634.548888888894</v>
      </c>
      <c r="F4359" s="4"/>
      <c r="G4359" s="4"/>
      <c r="H4359" s="4"/>
      <c r="I4359" s="4"/>
      <c r="J4359" s="4" t="s">
        <v>28609</v>
      </c>
      <c r="K4359" s="4"/>
      <c r="L4359" s="4" t="s">
        <v>33</v>
      </c>
      <c r="M4359" s="7" t="s">
        <v>28610</v>
      </c>
      <c r="N4359" s="4">
        <v>5619</v>
      </c>
      <c r="O4359" s="4">
        <v>6100</v>
      </c>
      <c r="P4359" s="4" t="s">
        <v>1734</v>
      </c>
      <c r="Q4359" s="7" t="s">
        <v>28611</v>
      </c>
      <c r="R4359" s="4" t="s">
        <v>28612</v>
      </c>
    </row>
    <row r="4360" spans="1:18" ht="31.15">
      <c r="A4360" s="3" t="s">
        <v>28613</v>
      </c>
      <c r="B4360" s="4" t="s">
        <v>28614</v>
      </c>
      <c r="C4360" s="5" t="s">
        <v>28615</v>
      </c>
      <c r="D4360" s="4" t="s">
        <v>28616</v>
      </c>
      <c r="E4360" s="6">
        <v>44634.548182870371</v>
      </c>
      <c r="F4360" s="4"/>
      <c r="G4360" s="4"/>
      <c r="H4360" s="4"/>
      <c r="I4360" s="4"/>
      <c r="J4360" s="4" t="s">
        <v>28617</v>
      </c>
      <c r="K4360" s="4"/>
      <c r="L4360" s="4" t="s">
        <v>23</v>
      </c>
      <c r="M4360" s="7" t="s">
        <v>28618</v>
      </c>
      <c r="N4360" s="4">
        <v>1674</v>
      </c>
      <c r="O4360" s="4">
        <v>2823</v>
      </c>
      <c r="P4360" s="4" t="s">
        <v>22838</v>
      </c>
      <c r="Q4360" s="7" t="s">
        <v>28619</v>
      </c>
      <c r="R4360" s="4" t="s">
        <v>28620</v>
      </c>
    </row>
    <row r="4361" spans="1:18" ht="41.45">
      <c r="A4361" s="3" t="s">
        <v>28621</v>
      </c>
      <c r="B4361" s="4" t="s">
        <v>3314</v>
      </c>
      <c r="C4361" s="5" t="s">
        <v>28622</v>
      </c>
      <c r="D4361" s="4" t="s">
        <v>28623</v>
      </c>
      <c r="E4361" s="6">
        <v>44634.547916666663</v>
      </c>
      <c r="F4361" s="4"/>
      <c r="G4361" s="4"/>
      <c r="H4361" s="4"/>
      <c r="I4361" s="4"/>
      <c r="J4361" s="4" t="s">
        <v>3317</v>
      </c>
      <c r="K4361" s="4"/>
      <c r="L4361" s="4" t="s">
        <v>33</v>
      </c>
      <c r="M4361" s="7" t="s">
        <v>3318</v>
      </c>
      <c r="N4361" s="4">
        <v>972</v>
      </c>
      <c r="O4361" s="4">
        <v>1166</v>
      </c>
      <c r="P4361" s="4" t="s">
        <v>3319</v>
      </c>
      <c r="Q4361" s="7" t="s">
        <v>28624</v>
      </c>
      <c r="R4361" s="4" t="s">
        <v>28625</v>
      </c>
    </row>
    <row r="4362" spans="1:18" ht="51.6">
      <c r="A4362" s="3" t="s">
        <v>28626</v>
      </c>
      <c r="B4362" s="4" t="s">
        <v>28627</v>
      </c>
      <c r="C4362" s="5" t="s">
        <v>28628</v>
      </c>
      <c r="D4362" s="4" t="s">
        <v>28629</v>
      </c>
      <c r="E4362" s="6">
        <v>44634.5471875</v>
      </c>
      <c r="F4362" s="4"/>
      <c r="G4362" s="4"/>
      <c r="H4362" s="4"/>
      <c r="I4362" s="4"/>
      <c r="J4362" s="4" t="s">
        <v>28630</v>
      </c>
      <c r="K4362" s="4"/>
      <c r="L4362" s="4" t="s">
        <v>23</v>
      </c>
      <c r="M4362" s="7" t="s">
        <v>28631</v>
      </c>
      <c r="N4362" s="4">
        <v>13279</v>
      </c>
      <c r="O4362" s="4">
        <v>13175</v>
      </c>
      <c r="P4362" s="4" t="s">
        <v>28632</v>
      </c>
      <c r="Q4362" s="7" t="s">
        <v>28633</v>
      </c>
      <c r="R4362" s="4" t="s">
        <v>28634</v>
      </c>
    </row>
    <row r="4363" spans="1:18" ht="41.45">
      <c r="A4363" s="3" t="s">
        <v>28635</v>
      </c>
      <c r="B4363" s="4" t="s">
        <v>28636</v>
      </c>
      <c r="C4363" s="5" t="s">
        <v>26766</v>
      </c>
      <c r="D4363" s="4" t="s">
        <v>28637</v>
      </c>
      <c r="E4363" s="6">
        <v>44634.54614583333</v>
      </c>
      <c r="F4363" s="4"/>
      <c r="G4363" s="4"/>
      <c r="H4363" s="4"/>
      <c r="I4363" s="4"/>
      <c r="J4363" s="4" t="s">
        <v>28638</v>
      </c>
      <c r="K4363" s="4"/>
      <c r="L4363" s="4" t="s">
        <v>23</v>
      </c>
      <c r="M4363" s="7" t="s">
        <v>28639</v>
      </c>
      <c r="N4363" s="4">
        <v>1632</v>
      </c>
      <c r="O4363" s="4">
        <v>2129</v>
      </c>
      <c r="P4363" s="4" t="s">
        <v>28640</v>
      </c>
      <c r="Q4363" s="7" t="s">
        <v>28641</v>
      </c>
      <c r="R4363" s="4" t="s">
        <v>26772</v>
      </c>
    </row>
    <row r="4364" spans="1:18" ht="61.9">
      <c r="A4364" s="3" t="s">
        <v>28642</v>
      </c>
      <c r="B4364" s="4" t="s">
        <v>1503</v>
      </c>
      <c r="C4364" s="5" t="s">
        <v>28643</v>
      </c>
      <c r="D4364" s="4" t="s">
        <v>28644</v>
      </c>
      <c r="E4364" s="6">
        <v>44634.545636574076</v>
      </c>
      <c r="F4364" s="4"/>
      <c r="G4364" s="4"/>
      <c r="H4364" s="4"/>
      <c r="I4364" s="4"/>
      <c r="J4364" s="4" t="s">
        <v>1506</v>
      </c>
      <c r="K4364" s="4"/>
      <c r="L4364" s="4" t="s">
        <v>23</v>
      </c>
      <c r="M4364" s="7" t="s">
        <v>1507</v>
      </c>
      <c r="N4364" s="4">
        <v>3094</v>
      </c>
      <c r="O4364" s="4">
        <v>4978</v>
      </c>
      <c r="P4364" s="4" t="s">
        <v>1508</v>
      </c>
      <c r="Q4364" s="7" t="s">
        <v>28645</v>
      </c>
      <c r="R4364" s="4" t="s">
        <v>28646</v>
      </c>
    </row>
    <row r="4365" spans="1:18" ht="31.15">
      <c r="A4365" s="3" t="s">
        <v>28647</v>
      </c>
      <c r="B4365" s="4" t="s">
        <v>28636</v>
      </c>
      <c r="C4365" s="5" t="s">
        <v>13722</v>
      </c>
      <c r="D4365" s="4" t="s">
        <v>28648</v>
      </c>
      <c r="E4365" s="6">
        <v>44634.545011574075</v>
      </c>
      <c r="F4365" s="4"/>
      <c r="G4365" s="4"/>
      <c r="H4365" s="4"/>
      <c r="I4365" s="4"/>
      <c r="J4365" s="4" t="s">
        <v>28638</v>
      </c>
      <c r="K4365" s="4"/>
      <c r="L4365" s="4" t="s">
        <v>23</v>
      </c>
      <c r="M4365" s="7" t="s">
        <v>28639</v>
      </c>
      <c r="N4365" s="4">
        <v>1632</v>
      </c>
      <c r="O4365" s="4">
        <v>2129</v>
      </c>
      <c r="P4365" s="4" t="s">
        <v>28640</v>
      </c>
      <c r="Q4365" s="7" t="s">
        <v>28649</v>
      </c>
      <c r="R4365" s="4" t="s">
        <v>13725</v>
      </c>
    </row>
    <row r="4366" spans="1:18" ht="92.45">
      <c r="A4366" s="3" t="s">
        <v>28650</v>
      </c>
      <c r="B4366" s="4" t="s">
        <v>28651</v>
      </c>
      <c r="C4366" s="5" t="s">
        <v>28652</v>
      </c>
      <c r="D4366" s="4" t="s">
        <v>28653</v>
      </c>
      <c r="E4366" s="6">
        <v>44634.544942129629</v>
      </c>
      <c r="F4366" s="4"/>
      <c r="G4366" s="4"/>
      <c r="H4366" s="4" t="s">
        <v>28654</v>
      </c>
      <c r="I4366" s="4" t="s">
        <v>28651</v>
      </c>
      <c r="J4366" s="4" t="s">
        <v>28654</v>
      </c>
      <c r="K4366" s="4" t="s">
        <v>28655</v>
      </c>
      <c r="L4366" s="4" t="s">
        <v>57</v>
      </c>
      <c r="M4366" s="7" t="s">
        <v>28656</v>
      </c>
      <c r="N4366" s="4">
        <v>4084</v>
      </c>
      <c r="O4366" s="4">
        <v>1913</v>
      </c>
      <c r="P4366" s="4" t="s">
        <v>2500</v>
      </c>
      <c r="Q4366" s="7" t="s">
        <v>28657</v>
      </c>
      <c r="R4366" s="4" t="s">
        <v>28658</v>
      </c>
    </row>
    <row r="4367" spans="1:18" ht="41.45">
      <c r="A4367" s="3" t="s">
        <v>28659</v>
      </c>
      <c r="B4367" s="4" t="s">
        <v>579</v>
      </c>
      <c r="C4367" s="5" t="s">
        <v>28660</v>
      </c>
      <c r="D4367" s="4" t="s">
        <v>28661</v>
      </c>
      <c r="E4367" s="6">
        <v>44634.544328703705</v>
      </c>
      <c r="F4367" s="4"/>
      <c r="G4367" s="4"/>
      <c r="H4367" s="4"/>
      <c r="I4367" s="4"/>
      <c r="J4367" s="4" t="s">
        <v>582</v>
      </c>
      <c r="K4367" s="4"/>
      <c r="L4367" s="4" t="s">
        <v>23</v>
      </c>
      <c r="M4367" s="7" t="s">
        <v>583</v>
      </c>
      <c r="N4367" s="4">
        <v>1305</v>
      </c>
      <c r="O4367" s="4">
        <v>1562</v>
      </c>
      <c r="P4367" s="4" t="s">
        <v>584</v>
      </c>
      <c r="Q4367" s="7" t="s">
        <v>28662</v>
      </c>
      <c r="R4367" s="4" t="s">
        <v>28663</v>
      </c>
    </row>
    <row r="4368" spans="1:18" ht="41.45">
      <c r="A4368" s="3" t="s">
        <v>28664</v>
      </c>
      <c r="B4368" s="4" t="s">
        <v>368</v>
      </c>
      <c r="C4368" s="5" t="s">
        <v>28665</v>
      </c>
      <c r="D4368" s="4" t="s">
        <v>28666</v>
      </c>
      <c r="E4368" s="6">
        <v>44634.543576388889</v>
      </c>
      <c r="F4368" s="4"/>
      <c r="G4368" s="4"/>
      <c r="H4368" s="4"/>
      <c r="I4368" s="4"/>
      <c r="J4368" s="4" t="s">
        <v>371</v>
      </c>
      <c r="K4368" s="4"/>
      <c r="L4368" s="4" t="s">
        <v>33</v>
      </c>
      <c r="M4368" s="7" t="s">
        <v>372</v>
      </c>
      <c r="N4368" s="4">
        <v>1220</v>
      </c>
      <c r="O4368" s="4">
        <v>395</v>
      </c>
      <c r="P4368" s="4" t="s">
        <v>373</v>
      </c>
      <c r="Q4368" s="7" t="s">
        <v>28667</v>
      </c>
      <c r="R4368" s="4" t="s">
        <v>28668</v>
      </c>
    </row>
    <row r="4369" spans="1:18" ht="82.15">
      <c r="A4369" s="3" t="s">
        <v>28669</v>
      </c>
      <c r="B4369" s="4" t="s">
        <v>413</v>
      </c>
      <c r="C4369" s="5" t="s">
        <v>28670</v>
      </c>
      <c r="D4369" s="4" t="s">
        <v>28671</v>
      </c>
      <c r="E4369" s="6">
        <v>44634.54351851852</v>
      </c>
      <c r="F4369" s="4"/>
      <c r="G4369" s="4"/>
      <c r="H4369" s="4"/>
      <c r="I4369" s="4"/>
      <c r="J4369" s="4" t="s">
        <v>416</v>
      </c>
      <c r="K4369" s="4"/>
      <c r="L4369" s="4" t="s">
        <v>33</v>
      </c>
      <c r="M4369" s="7" t="s">
        <v>417</v>
      </c>
      <c r="N4369" s="4">
        <v>32832</v>
      </c>
      <c r="O4369" s="4">
        <v>29934</v>
      </c>
      <c r="P4369" s="4" t="s">
        <v>418</v>
      </c>
      <c r="Q4369" s="7" t="s">
        <v>28672</v>
      </c>
      <c r="R4369" s="4" t="s">
        <v>28673</v>
      </c>
    </row>
    <row r="4370" spans="1:18" ht="51.6">
      <c r="A4370" s="3" t="s">
        <v>28674</v>
      </c>
      <c r="B4370" s="4" t="s">
        <v>28675</v>
      </c>
      <c r="C4370" s="5" t="s">
        <v>28676</v>
      </c>
      <c r="D4370" s="4" t="s">
        <v>28677</v>
      </c>
      <c r="E4370" s="6">
        <v>44634.542118055557</v>
      </c>
      <c r="F4370" s="4"/>
      <c r="G4370" s="4"/>
      <c r="H4370" s="4"/>
      <c r="I4370" s="4"/>
      <c r="J4370" s="4" t="s">
        <v>28678</v>
      </c>
      <c r="K4370" s="4"/>
      <c r="L4370" s="4" t="s">
        <v>57</v>
      </c>
      <c r="M4370" s="7" t="s">
        <v>28679</v>
      </c>
      <c r="N4370" s="4">
        <v>37132</v>
      </c>
      <c r="O4370" s="4">
        <v>2022</v>
      </c>
      <c r="P4370" s="4" t="s">
        <v>619</v>
      </c>
      <c r="Q4370" s="7" t="s">
        <v>28680</v>
      </c>
      <c r="R4370" s="4" t="s">
        <v>28681</v>
      </c>
    </row>
    <row r="4371" spans="1:18" ht="41.45">
      <c r="A4371" s="3" t="s">
        <v>28682</v>
      </c>
      <c r="B4371" s="4" t="s">
        <v>28683</v>
      </c>
      <c r="C4371" s="5" t="s">
        <v>28684</v>
      </c>
      <c r="D4371" s="4" t="s">
        <v>28685</v>
      </c>
      <c r="E4371" s="6">
        <v>44634.540879629625</v>
      </c>
      <c r="F4371" s="4"/>
      <c r="G4371" s="4"/>
      <c r="H4371" s="4"/>
      <c r="I4371" s="4"/>
      <c r="J4371" s="4" t="s">
        <v>28686</v>
      </c>
      <c r="K4371" s="4"/>
      <c r="L4371" s="4" t="s">
        <v>33</v>
      </c>
      <c r="M4371" s="7" t="s">
        <v>28687</v>
      </c>
      <c r="N4371" s="4">
        <v>1315</v>
      </c>
      <c r="O4371" s="4">
        <v>1026</v>
      </c>
      <c r="P4371" s="4" t="s">
        <v>28688</v>
      </c>
      <c r="Q4371" s="7" t="s">
        <v>28689</v>
      </c>
      <c r="R4371" s="4" t="s">
        <v>28690</v>
      </c>
    </row>
    <row r="4372" spans="1:18" ht="51.6">
      <c r="A4372" s="3" t="s">
        <v>28691</v>
      </c>
      <c r="B4372" s="4" t="s">
        <v>3840</v>
      </c>
      <c r="C4372" s="5" t="s">
        <v>28692</v>
      </c>
      <c r="D4372" s="4" t="s">
        <v>28693</v>
      </c>
      <c r="E4372" s="6">
        <v>44634.540659722217</v>
      </c>
      <c r="F4372" s="4"/>
      <c r="G4372" s="4"/>
      <c r="H4372" s="4"/>
      <c r="I4372" s="4"/>
      <c r="J4372" s="4" t="s">
        <v>3843</v>
      </c>
      <c r="K4372" s="4"/>
      <c r="L4372" s="4" t="s">
        <v>33</v>
      </c>
      <c r="M4372" s="7" t="s">
        <v>3844</v>
      </c>
      <c r="N4372" s="4">
        <v>1072</v>
      </c>
      <c r="O4372" s="4">
        <v>3196</v>
      </c>
      <c r="P4372" s="4"/>
      <c r="Q4372" s="7" t="s">
        <v>28694</v>
      </c>
      <c r="R4372" s="4" t="s">
        <v>28695</v>
      </c>
    </row>
    <row r="4373" spans="1:18" ht="51.6">
      <c r="A4373" s="3" t="s">
        <v>28696</v>
      </c>
      <c r="B4373" s="4" t="s">
        <v>368</v>
      </c>
      <c r="C4373" s="5" t="s">
        <v>28697</v>
      </c>
      <c r="D4373" s="4" t="s">
        <v>28698</v>
      </c>
      <c r="E4373" s="6">
        <v>44634.540497685186</v>
      </c>
      <c r="F4373" s="4"/>
      <c r="G4373" s="4"/>
      <c r="H4373" s="4"/>
      <c r="I4373" s="4"/>
      <c r="J4373" s="4" t="s">
        <v>371</v>
      </c>
      <c r="K4373" s="4"/>
      <c r="L4373" s="4" t="s">
        <v>33</v>
      </c>
      <c r="M4373" s="7" t="s">
        <v>372</v>
      </c>
      <c r="N4373" s="4">
        <v>1220</v>
      </c>
      <c r="O4373" s="4">
        <v>395</v>
      </c>
      <c r="P4373" s="4" t="s">
        <v>373</v>
      </c>
      <c r="Q4373" s="7" t="s">
        <v>28699</v>
      </c>
      <c r="R4373" s="4" t="s">
        <v>28700</v>
      </c>
    </row>
    <row r="4374" spans="1:18" ht="72">
      <c r="A4374" s="3" t="s">
        <v>28701</v>
      </c>
      <c r="B4374" s="4" t="s">
        <v>28702</v>
      </c>
      <c r="C4374" s="5" t="s">
        <v>6363</v>
      </c>
      <c r="D4374" s="4" t="s">
        <v>28703</v>
      </c>
      <c r="E4374" s="6">
        <v>44634.539918981478</v>
      </c>
      <c r="F4374" s="4"/>
      <c r="G4374" s="4"/>
      <c r="H4374" s="4"/>
      <c r="I4374" s="4"/>
      <c r="J4374" s="4" t="s">
        <v>28704</v>
      </c>
      <c r="K4374" s="4"/>
      <c r="L4374" s="4" t="s">
        <v>23</v>
      </c>
      <c r="M4374" s="7" t="s">
        <v>28705</v>
      </c>
      <c r="N4374" s="4">
        <v>921</v>
      </c>
      <c r="O4374" s="4">
        <v>1864</v>
      </c>
      <c r="P4374" s="4"/>
      <c r="Q4374" s="7" t="s">
        <v>28706</v>
      </c>
      <c r="R4374" s="4" t="s">
        <v>6369</v>
      </c>
    </row>
    <row r="4375" spans="1:18" ht="61.9">
      <c r="A4375" s="3" t="s">
        <v>28707</v>
      </c>
      <c r="B4375" s="4" t="s">
        <v>28708</v>
      </c>
      <c r="C4375" s="5" t="s">
        <v>28709</v>
      </c>
      <c r="D4375" s="4" t="s">
        <v>28710</v>
      </c>
      <c r="E4375" s="6">
        <v>44634.539386574077</v>
      </c>
      <c r="F4375" s="4"/>
      <c r="G4375" s="4"/>
      <c r="H4375" s="4"/>
      <c r="I4375" s="4"/>
      <c r="J4375" s="4" t="s">
        <v>28711</v>
      </c>
      <c r="K4375" s="4"/>
      <c r="L4375" s="4" t="s">
        <v>23</v>
      </c>
      <c r="M4375" s="7" t="s">
        <v>28712</v>
      </c>
      <c r="N4375" s="4">
        <v>1566</v>
      </c>
      <c r="O4375" s="4">
        <v>2529</v>
      </c>
      <c r="P4375" s="4"/>
      <c r="Q4375" s="7" t="s">
        <v>28713</v>
      </c>
      <c r="R4375" s="4" t="s">
        <v>28714</v>
      </c>
    </row>
    <row r="4376" spans="1:18" ht="41.45">
      <c r="A4376" s="3" t="s">
        <v>28715</v>
      </c>
      <c r="B4376" s="4" t="s">
        <v>28716</v>
      </c>
      <c r="C4376" s="5" t="s">
        <v>27023</v>
      </c>
      <c r="D4376" s="4" t="s">
        <v>28717</v>
      </c>
      <c r="E4376" s="6">
        <v>44634.539085648154</v>
      </c>
      <c r="F4376" s="4"/>
      <c r="G4376" s="4"/>
      <c r="H4376" s="4"/>
      <c r="I4376" s="4"/>
      <c r="J4376" s="4" t="s">
        <v>28718</v>
      </c>
      <c r="K4376" s="4"/>
      <c r="L4376" s="4" t="s">
        <v>33</v>
      </c>
      <c r="M4376" s="7" t="s">
        <v>28719</v>
      </c>
      <c r="N4376" s="4">
        <v>2230</v>
      </c>
      <c r="O4376" s="4">
        <v>2518</v>
      </c>
      <c r="P4376" s="4" t="s">
        <v>28720</v>
      </c>
      <c r="Q4376" s="7" t="s">
        <v>28721</v>
      </c>
      <c r="R4376" s="4" t="s">
        <v>27029</v>
      </c>
    </row>
    <row r="4377" spans="1:18" ht="82.15">
      <c r="A4377" s="3" t="s">
        <v>28722</v>
      </c>
      <c r="B4377" s="4" t="s">
        <v>413</v>
      </c>
      <c r="C4377" s="5" t="s">
        <v>28723</v>
      </c>
      <c r="D4377" s="4" t="s">
        <v>28724</v>
      </c>
      <c r="E4377" s="6">
        <v>44634.538483796292</v>
      </c>
      <c r="F4377" s="4"/>
      <c r="G4377" s="4"/>
      <c r="H4377" s="4"/>
      <c r="I4377" s="4"/>
      <c r="J4377" s="4" t="s">
        <v>416</v>
      </c>
      <c r="K4377" s="4"/>
      <c r="L4377" s="4" t="s">
        <v>33</v>
      </c>
      <c r="M4377" s="7" t="s">
        <v>417</v>
      </c>
      <c r="N4377" s="4">
        <v>32832</v>
      </c>
      <c r="O4377" s="4">
        <v>29934</v>
      </c>
      <c r="P4377" s="4" t="s">
        <v>418</v>
      </c>
      <c r="Q4377" s="7" t="s">
        <v>28725</v>
      </c>
      <c r="R4377" s="4" t="s">
        <v>28726</v>
      </c>
    </row>
    <row r="4378" spans="1:18" ht="31.15">
      <c r="A4378" s="3" t="s">
        <v>28727</v>
      </c>
      <c r="B4378" s="4" t="s">
        <v>28728</v>
      </c>
      <c r="C4378" s="5" t="s">
        <v>28729</v>
      </c>
      <c r="D4378" s="4" t="s">
        <v>28730</v>
      </c>
      <c r="E4378" s="6">
        <v>44634.537743055553</v>
      </c>
      <c r="F4378" s="4"/>
      <c r="G4378" s="4"/>
      <c r="H4378" s="4"/>
      <c r="I4378" s="4"/>
      <c r="J4378" s="4" t="s">
        <v>28731</v>
      </c>
      <c r="K4378" s="4"/>
      <c r="L4378" s="4" t="s">
        <v>33</v>
      </c>
      <c r="M4378" s="7" t="s">
        <v>28732</v>
      </c>
      <c r="N4378" s="4">
        <v>776</v>
      </c>
      <c r="O4378" s="4">
        <v>1271</v>
      </c>
      <c r="P4378" s="4" t="s">
        <v>28733</v>
      </c>
      <c r="Q4378" s="7" t="s">
        <v>28734</v>
      </c>
      <c r="R4378" s="4" t="s">
        <v>28735</v>
      </c>
    </row>
    <row r="4379" spans="1:18" ht="72">
      <c r="A4379" s="3" t="s">
        <v>28736</v>
      </c>
      <c r="B4379" s="4" t="s">
        <v>28737</v>
      </c>
      <c r="C4379" s="5" t="s">
        <v>28738</v>
      </c>
      <c r="D4379" s="4" t="s">
        <v>28739</v>
      </c>
      <c r="E4379" s="6">
        <v>44634.537638888884</v>
      </c>
      <c r="F4379" s="4"/>
      <c r="G4379" s="4"/>
      <c r="H4379" s="4"/>
      <c r="I4379" s="4"/>
      <c r="J4379" s="4" t="s">
        <v>28740</v>
      </c>
      <c r="K4379" s="4"/>
      <c r="L4379" s="4" t="s">
        <v>23</v>
      </c>
      <c r="M4379" s="7" t="s">
        <v>28741</v>
      </c>
      <c r="N4379" s="4">
        <v>1786</v>
      </c>
      <c r="O4379" s="4">
        <v>1524</v>
      </c>
      <c r="P4379" s="4" t="s">
        <v>28742</v>
      </c>
      <c r="Q4379" s="7" t="s">
        <v>28743</v>
      </c>
      <c r="R4379" s="4" t="s">
        <v>28744</v>
      </c>
    </row>
    <row r="4380" spans="1:18" ht="72">
      <c r="A4380" s="3" t="s">
        <v>28745</v>
      </c>
      <c r="B4380" s="4" t="s">
        <v>28746</v>
      </c>
      <c r="C4380" s="5" t="s">
        <v>28398</v>
      </c>
      <c r="D4380" s="4" t="s">
        <v>28747</v>
      </c>
      <c r="E4380" s="6">
        <v>44634.537129629629</v>
      </c>
      <c r="F4380" s="4"/>
      <c r="G4380" s="4"/>
      <c r="H4380" s="4"/>
      <c r="I4380" s="4"/>
      <c r="J4380" s="4" t="s">
        <v>28748</v>
      </c>
      <c r="K4380" s="4"/>
      <c r="L4380" s="4" t="s">
        <v>23</v>
      </c>
      <c r="M4380" s="7" t="s">
        <v>28749</v>
      </c>
      <c r="N4380" s="4">
        <v>958</v>
      </c>
      <c r="O4380" s="4">
        <v>2324</v>
      </c>
      <c r="P4380" s="4" t="s">
        <v>28750</v>
      </c>
      <c r="Q4380" s="7" t="s">
        <v>28751</v>
      </c>
      <c r="R4380" s="4" t="s">
        <v>28403</v>
      </c>
    </row>
    <row r="4381" spans="1:18" ht="82.15">
      <c r="A4381" s="3" t="s">
        <v>28752</v>
      </c>
      <c r="B4381" s="4" t="s">
        <v>413</v>
      </c>
      <c r="C4381" s="5" t="s">
        <v>28753</v>
      </c>
      <c r="D4381" s="4" t="s">
        <v>28754</v>
      </c>
      <c r="E4381" s="6">
        <v>44634.535659722227</v>
      </c>
      <c r="F4381" s="4"/>
      <c r="G4381" s="4"/>
      <c r="H4381" s="4"/>
      <c r="I4381" s="4"/>
      <c r="J4381" s="4" t="s">
        <v>416</v>
      </c>
      <c r="K4381" s="4"/>
      <c r="L4381" s="4" t="s">
        <v>33</v>
      </c>
      <c r="M4381" s="7" t="s">
        <v>417</v>
      </c>
      <c r="N4381" s="4">
        <v>32832</v>
      </c>
      <c r="O4381" s="4">
        <v>29934</v>
      </c>
      <c r="P4381" s="4" t="s">
        <v>418</v>
      </c>
      <c r="Q4381" s="7" t="s">
        <v>28755</v>
      </c>
      <c r="R4381" s="4" t="s">
        <v>28756</v>
      </c>
    </row>
    <row r="4382" spans="1:18" ht="82.15">
      <c r="A4382" s="3" t="s">
        <v>28757</v>
      </c>
      <c r="B4382" s="4" t="s">
        <v>28758</v>
      </c>
      <c r="C4382" s="5" t="s">
        <v>6408</v>
      </c>
      <c r="D4382" s="4" t="s">
        <v>28759</v>
      </c>
      <c r="E4382" s="6">
        <v>44634.533587962964</v>
      </c>
      <c r="F4382" s="4"/>
      <c r="G4382" s="4"/>
      <c r="H4382" s="4"/>
      <c r="I4382" s="4"/>
      <c r="J4382" s="4" t="s">
        <v>28760</v>
      </c>
      <c r="K4382" s="4"/>
      <c r="L4382" s="4" t="s">
        <v>23</v>
      </c>
      <c r="M4382" s="7" t="s">
        <v>28761</v>
      </c>
      <c r="N4382" s="4">
        <v>1213</v>
      </c>
      <c r="O4382" s="4">
        <v>110</v>
      </c>
      <c r="P4382" s="4" t="s">
        <v>28762</v>
      </c>
      <c r="Q4382" s="7" t="s">
        <v>28763</v>
      </c>
      <c r="R4382" s="4" t="s">
        <v>6369</v>
      </c>
    </row>
    <row r="4383" spans="1:18" ht="51.6">
      <c r="A4383" s="3" t="s">
        <v>28764</v>
      </c>
      <c r="B4383" s="4" t="s">
        <v>4311</v>
      </c>
      <c r="C4383" s="5" t="s">
        <v>28765</v>
      </c>
      <c r="D4383" s="4" t="s">
        <v>28766</v>
      </c>
      <c r="E4383" s="6">
        <v>44634.533194444448</v>
      </c>
      <c r="F4383" s="4"/>
      <c r="G4383" s="4"/>
      <c r="H4383" s="4" t="s">
        <v>28767</v>
      </c>
      <c r="I4383" s="4" t="s">
        <v>28768</v>
      </c>
      <c r="J4383" s="4" t="s">
        <v>4316</v>
      </c>
      <c r="K4383" s="4" t="s">
        <v>28769</v>
      </c>
      <c r="L4383" s="4" t="s">
        <v>23</v>
      </c>
      <c r="M4383" s="7" t="s">
        <v>4318</v>
      </c>
      <c r="N4383" s="4">
        <v>1457</v>
      </c>
      <c r="O4383" s="4">
        <v>4998</v>
      </c>
      <c r="P4383" s="4" t="s">
        <v>4319</v>
      </c>
      <c r="Q4383" s="7" t="s">
        <v>28770</v>
      </c>
      <c r="R4383" s="4" t="s">
        <v>28771</v>
      </c>
    </row>
    <row r="4384" spans="1:18" ht="72">
      <c r="A4384" s="3" t="s">
        <v>28772</v>
      </c>
      <c r="B4384" s="4" t="s">
        <v>28758</v>
      </c>
      <c r="C4384" s="5" t="s">
        <v>6363</v>
      </c>
      <c r="D4384" s="4" t="s">
        <v>28773</v>
      </c>
      <c r="E4384" s="6">
        <v>44634.533125000002</v>
      </c>
      <c r="F4384" s="4"/>
      <c r="G4384" s="4"/>
      <c r="H4384" s="4"/>
      <c r="I4384" s="4"/>
      <c r="J4384" s="4" t="s">
        <v>28760</v>
      </c>
      <c r="K4384" s="4"/>
      <c r="L4384" s="4" t="s">
        <v>23</v>
      </c>
      <c r="M4384" s="7" t="s">
        <v>28761</v>
      </c>
      <c r="N4384" s="4">
        <v>1213</v>
      </c>
      <c r="O4384" s="4">
        <v>110</v>
      </c>
      <c r="P4384" s="4" t="s">
        <v>28762</v>
      </c>
      <c r="Q4384" s="7" t="s">
        <v>28774</v>
      </c>
      <c r="R4384" s="4" t="s">
        <v>6369</v>
      </c>
    </row>
    <row r="4385" spans="1:18" ht="92.45">
      <c r="A4385" s="3" t="s">
        <v>28775</v>
      </c>
      <c r="B4385" s="4" t="s">
        <v>413</v>
      </c>
      <c r="C4385" s="5" t="s">
        <v>28776</v>
      </c>
      <c r="D4385" s="4" t="s">
        <v>28777</v>
      </c>
      <c r="E4385" s="6">
        <v>44634.532361111109</v>
      </c>
      <c r="F4385" s="4"/>
      <c r="G4385" s="4"/>
      <c r="H4385" s="4"/>
      <c r="I4385" s="4"/>
      <c r="J4385" s="4" t="s">
        <v>416</v>
      </c>
      <c r="K4385" s="4"/>
      <c r="L4385" s="4" t="s">
        <v>33</v>
      </c>
      <c r="M4385" s="7" t="s">
        <v>417</v>
      </c>
      <c r="N4385" s="4">
        <v>32832</v>
      </c>
      <c r="O4385" s="4">
        <v>29934</v>
      </c>
      <c r="P4385" s="4" t="s">
        <v>418</v>
      </c>
      <c r="Q4385" s="7" t="s">
        <v>28778</v>
      </c>
      <c r="R4385" s="4" t="s">
        <v>28779</v>
      </c>
    </row>
    <row r="4386" spans="1:18" ht="31.15">
      <c r="A4386" s="3" t="s">
        <v>28780</v>
      </c>
      <c r="B4386" s="4" t="s">
        <v>28781</v>
      </c>
      <c r="C4386" s="5" t="s">
        <v>13722</v>
      </c>
      <c r="D4386" s="4" t="s">
        <v>28782</v>
      </c>
      <c r="E4386" s="6">
        <v>44634.531296296293</v>
      </c>
      <c r="F4386" s="4"/>
      <c r="G4386" s="4"/>
      <c r="H4386" s="4"/>
      <c r="I4386" s="4"/>
      <c r="J4386" s="4" t="s">
        <v>28783</v>
      </c>
      <c r="K4386" s="4"/>
      <c r="L4386" s="4" t="s">
        <v>23</v>
      </c>
      <c r="M4386" s="7" t="s">
        <v>28784</v>
      </c>
      <c r="N4386" s="4">
        <v>1698</v>
      </c>
      <c r="O4386" s="4">
        <v>5002</v>
      </c>
      <c r="P4386" s="4"/>
      <c r="Q4386" s="7" t="s">
        <v>28785</v>
      </c>
      <c r="R4386" s="4" t="s">
        <v>13725</v>
      </c>
    </row>
    <row r="4387" spans="1:18" ht="31.15">
      <c r="A4387" s="3" t="s">
        <v>28786</v>
      </c>
      <c r="B4387" s="4" t="s">
        <v>28787</v>
      </c>
      <c r="C4387" s="5" t="s">
        <v>13722</v>
      </c>
      <c r="D4387" s="4" t="s">
        <v>28788</v>
      </c>
      <c r="E4387" s="6">
        <v>44634.530497685184</v>
      </c>
      <c r="F4387" s="4"/>
      <c r="G4387" s="4"/>
      <c r="H4387" s="4"/>
      <c r="I4387" s="4"/>
      <c r="J4387" s="4" t="s">
        <v>28789</v>
      </c>
      <c r="K4387" s="4"/>
      <c r="L4387" s="4" t="s">
        <v>33</v>
      </c>
      <c r="M4387" s="7" t="s">
        <v>28790</v>
      </c>
      <c r="N4387" s="4">
        <v>1388</v>
      </c>
      <c r="O4387" s="4">
        <v>316</v>
      </c>
      <c r="P4387" s="4" t="s">
        <v>663</v>
      </c>
      <c r="Q4387" s="7" t="s">
        <v>28791</v>
      </c>
      <c r="R4387" s="4" t="s">
        <v>13725</v>
      </c>
    </row>
    <row r="4388" spans="1:18" ht="82.15">
      <c r="A4388" s="3" t="s">
        <v>28792</v>
      </c>
      <c r="B4388" s="4" t="s">
        <v>413</v>
      </c>
      <c r="C4388" s="5" t="s">
        <v>28793</v>
      </c>
      <c r="D4388" s="4" t="s">
        <v>28794</v>
      </c>
      <c r="E4388" s="6">
        <v>44634.529826388884</v>
      </c>
      <c r="F4388" s="4"/>
      <c r="G4388" s="4"/>
      <c r="H4388" s="4"/>
      <c r="I4388" s="4"/>
      <c r="J4388" s="4" t="s">
        <v>416</v>
      </c>
      <c r="K4388" s="4"/>
      <c r="L4388" s="4" t="s">
        <v>33</v>
      </c>
      <c r="M4388" s="7" t="s">
        <v>417</v>
      </c>
      <c r="N4388" s="4">
        <v>32832</v>
      </c>
      <c r="O4388" s="4">
        <v>29934</v>
      </c>
      <c r="P4388" s="4" t="s">
        <v>418</v>
      </c>
      <c r="Q4388" s="7" t="s">
        <v>28795</v>
      </c>
      <c r="R4388" s="4" t="s">
        <v>28796</v>
      </c>
    </row>
    <row r="4389" spans="1:18" ht="41.45">
      <c r="A4389" s="3" t="s">
        <v>28797</v>
      </c>
      <c r="B4389" s="4" t="s">
        <v>28798</v>
      </c>
      <c r="C4389" s="5" t="s">
        <v>26766</v>
      </c>
      <c r="D4389" s="4" t="s">
        <v>28799</v>
      </c>
      <c r="E4389" s="6">
        <v>44634.529664351852</v>
      </c>
      <c r="F4389" s="4"/>
      <c r="G4389" s="4"/>
      <c r="H4389" s="4"/>
      <c r="I4389" s="4"/>
      <c r="J4389" s="4" t="s">
        <v>28800</v>
      </c>
      <c r="K4389" s="4"/>
      <c r="L4389" s="4" t="s">
        <v>33</v>
      </c>
      <c r="M4389" s="7" t="s">
        <v>28801</v>
      </c>
      <c r="N4389" s="4">
        <v>1115</v>
      </c>
      <c r="O4389" s="4">
        <v>4018</v>
      </c>
      <c r="P4389" s="4" t="s">
        <v>28802</v>
      </c>
      <c r="Q4389" s="7" t="s">
        <v>28803</v>
      </c>
      <c r="R4389" s="4" t="s">
        <v>26772</v>
      </c>
    </row>
    <row r="4390" spans="1:18" ht="61.9">
      <c r="A4390" s="3" t="s">
        <v>28804</v>
      </c>
      <c r="B4390" s="4" t="s">
        <v>28805</v>
      </c>
      <c r="C4390" s="5" t="s">
        <v>28806</v>
      </c>
      <c r="D4390" s="4" t="s">
        <v>28807</v>
      </c>
      <c r="E4390" s="6">
        <v>44634.529629629629</v>
      </c>
      <c r="F4390" s="4"/>
      <c r="G4390" s="4"/>
      <c r="H4390" s="4"/>
      <c r="I4390" s="4"/>
      <c r="J4390" s="4" t="s">
        <v>28808</v>
      </c>
      <c r="K4390" s="4"/>
      <c r="L4390" s="4" t="s">
        <v>23</v>
      </c>
      <c r="M4390" s="7" t="s">
        <v>28809</v>
      </c>
      <c r="N4390" s="4">
        <v>7656</v>
      </c>
      <c r="O4390" s="4">
        <v>1238</v>
      </c>
      <c r="P4390" s="4" t="s">
        <v>340</v>
      </c>
      <c r="Q4390" s="7" t="s">
        <v>28810</v>
      </c>
      <c r="R4390" s="4" t="s">
        <v>28811</v>
      </c>
    </row>
    <row r="4391" spans="1:18" ht="41.45">
      <c r="A4391" s="3" t="s">
        <v>28812</v>
      </c>
      <c r="B4391" s="4" t="s">
        <v>3840</v>
      </c>
      <c r="C4391" s="5" t="s">
        <v>28813</v>
      </c>
      <c r="D4391" s="4" t="s">
        <v>28814</v>
      </c>
      <c r="E4391" s="6">
        <v>44634.529606481483</v>
      </c>
      <c r="F4391" s="4"/>
      <c r="G4391" s="4"/>
      <c r="H4391" s="4"/>
      <c r="I4391" s="4"/>
      <c r="J4391" s="4" t="s">
        <v>3843</v>
      </c>
      <c r="K4391" s="4"/>
      <c r="L4391" s="4" t="s">
        <v>33</v>
      </c>
      <c r="M4391" s="7" t="s">
        <v>3844</v>
      </c>
      <c r="N4391" s="4">
        <v>1072</v>
      </c>
      <c r="O4391" s="4">
        <v>3196</v>
      </c>
      <c r="P4391" s="4"/>
      <c r="Q4391" s="7" t="s">
        <v>28815</v>
      </c>
      <c r="R4391" s="4" t="s">
        <v>28816</v>
      </c>
    </row>
    <row r="4392" spans="1:18" ht="31.15">
      <c r="A4392" s="3" t="s">
        <v>28817</v>
      </c>
      <c r="B4392" s="4" t="s">
        <v>28798</v>
      </c>
      <c r="C4392" s="5" t="s">
        <v>13722</v>
      </c>
      <c r="D4392" s="4" t="s">
        <v>28818</v>
      </c>
      <c r="E4392" s="6">
        <v>44634.529490740737</v>
      </c>
      <c r="F4392" s="4"/>
      <c r="G4392" s="4"/>
      <c r="H4392" s="4"/>
      <c r="I4392" s="4"/>
      <c r="J4392" s="4" t="s">
        <v>28800</v>
      </c>
      <c r="K4392" s="4"/>
      <c r="L4392" s="4" t="s">
        <v>33</v>
      </c>
      <c r="M4392" s="7" t="s">
        <v>28801</v>
      </c>
      <c r="N4392" s="4">
        <v>1115</v>
      </c>
      <c r="O4392" s="4">
        <v>4018</v>
      </c>
      <c r="P4392" s="4" t="s">
        <v>28802</v>
      </c>
      <c r="Q4392" s="7" t="s">
        <v>28819</v>
      </c>
      <c r="R4392" s="4" t="s">
        <v>13725</v>
      </c>
    </row>
    <row r="4393" spans="1:18" ht="72">
      <c r="A4393" s="3" t="s">
        <v>28820</v>
      </c>
      <c r="B4393" s="4" t="s">
        <v>28821</v>
      </c>
      <c r="C4393" s="5" t="s">
        <v>21501</v>
      </c>
      <c r="D4393" s="4" t="s">
        <v>28822</v>
      </c>
      <c r="E4393" s="6">
        <v>44634.528437500005</v>
      </c>
      <c r="F4393" s="4"/>
      <c r="G4393" s="4"/>
      <c r="H4393" s="4"/>
      <c r="I4393" s="4"/>
      <c r="J4393" s="4" t="s">
        <v>28823</v>
      </c>
      <c r="K4393" s="4"/>
      <c r="L4393" s="4" t="s">
        <v>23</v>
      </c>
      <c r="M4393" s="7" t="s">
        <v>28824</v>
      </c>
      <c r="N4393" s="4">
        <v>6485</v>
      </c>
      <c r="O4393" s="4">
        <v>6106</v>
      </c>
      <c r="P4393" s="4" t="s">
        <v>28825</v>
      </c>
      <c r="Q4393" s="7" t="s">
        <v>28826</v>
      </c>
      <c r="R4393" s="4" t="s">
        <v>21507</v>
      </c>
    </row>
    <row r="4394" spans="1:18" ht="82.15">
      <c r="A4394" s="3" t="s">
        <v>28827</v>
      </c>
      <c r="B4394" s="4" t="s">
        <v>413</v>
      </c>
      <c r="C4394" s="5" t="s">
        <v>28828</v>
      </c>
      <c r="D4394" s="4" t="s">
        <v>28829</v>
      </c>
      <c r="E4394" s="6">
        <v>44634.528229166666</v>
      </c>
      <c r="F4394" s="4"/>
      <c r="G4394" s="4"/>
      <c r="H4394" s="4"/>
      <c r="I4394" s="4"/>
      <c r="J4394" s="4" t="s">
        <v>416</v>
      </c>
      <c r="K4394" s="4"/>
      <c r="L4394" s="4" t="s">
        <v>33</v>
      </c>
      <c r="M4394" s="7" t="s">
        <v>417</v>
      </c>
      <c r="N4394" s="4">
        <v>32832</v>
      </c>
      <c r="O4394" s="4">
        <v>29934</v>
      </c>
      <c r="P4394" s="4" t="s">
        <v>418</v>
      </c>
      <c r="Q4394" s="7" t="s">
        <v>28830</v>
      </c>
      <c r="R4394" s="4" t="s">
        <v>28831</v>
      </c>
    </row>
    <row r="4395" spans="1:18" ht="31.15">
      <c r="A4395" s="3" t="s">
        <v>28832</v>
      </c>
      <c r="B4395" s="4" t="s">
        <v>27668</v>
      </c>
      <c r="C4395" s="5" t="s">
        <v>28833</v>
      </c>
      <c r="D4395" s="4" t="s">
        <v>28834</v>
      </c>
      <c r="E4395" s="6">
        <v>44634.527777777781</v>
      </c>
      <c r="F4395" s="4"/>
      <c r="G4395" s="4"/>
      <c r="H4395" s="4"/>
      <c r="I4395" s="4"/>
      <c r="J4395" s="4" t="s">
        <v>27671</v>
      </c>
      <c r="K4395" s="4"/>
      <c r="L4395" s="4" t="s">
        <v>182</v>
      </c>
      <c r="M4395" s="7" t="s">
        <v>27672</v>
      </c>
      <c r="N4395" s="4">
        <v>72642</v>
      </c>
      <c r="O4395" s="4">
        <v>1982</v>
      </c>
      <c r="P4395" s="4"/>
      <c r="Q4395" s="7" t="s">
        <v>28835</v>
      </c>
      <c r="R4395" s="4" t="s">
        <v>28836</v>
      </c>
    </row>
    <row r="4396" spans="1:18" ht="72">
      <c r="A4396" s="3" t="s">
        <v>28837</v>
      </c>
      <c r="B4396" s="4" t="s">
        <v>28838</v>
      </c>
      <c r="C4396" s="5" t="s">
        <v>28839</v>
      </c>
      <c r="D4396" s="4" t="s">
        <v>28840</v>
      </c>
      <c r="E4396" s="6">
        <v>44634.527442129634</v>
      </c>
      <c r="F4396" s="4"/>
      <c r="G4396" s="4"/>
      <c r="H4396" s="4"/>
      <c r="I4396" s="4"/>
      <c r="J4396" s="4" t="s">
        <v>28841</v>
      </c>
      <c r="K4396" s="4"/>
      <c r="L4396" s="4" t="s">
        <v>182</v>
      </c>
      <c r="M4396" s="7" t="s">
        <v>28842</v>
      </c>
      <c r="N4396" s="4">
        <v>7041</v>
      </c>
      <c r="O4396" s="4">
        <v>6</v>
      </c>
      <c r="P4396" s="4" t="s">
        <v>21923</v>
      </c>
      <c r="Q4396" s="7" t="s">
        <v>28843</v>
      </c>
      <c r="R4396" s="4" t="s">
        <v>28844</v>
      </c>
    </row>
    <row r="4397" spans="1:18" ht="31.15">
      <c r="A4397" s="3" t="s">
        <v>28845</v>
      </c>
      <c r="B4397" s="4" t="s">
        <v>28846</v>
      </c>
      <c r="C4397" s="5" t="s">
        <v>21624</v>
      </c>
      <c r="D4397" s="4" t="s">
        <v>28847</v>
      </c>
      <c r="E4397" s="6">
        <v>44634.525763888887</v>
      </c>
      <c r="F4397" s="4"/>
      <c r="G4397" s="4"/>
      <c r="H4397" s="4"/>
      <c r="I4397" s="4"/>
      <c r="J4397" s="4" t="s">
        <v>28848</v>
      </c>
      <c r="K4397" s="4"/>
      <c r="L4397" s="4" t="s">
        <v>33</v>
      </c>
      <c r="M4397" s="7" t="s">
        <v>28849</v>
      </c>
      <c r="N4397" s="4">
        <v>1687</v>
      </c>
      <c r="O4397" s="4">
        <v>3196</v>
      </c>
      <c r="P4397" s="4" t="s">
        <v>28850</v>
      </c>
      <c r="Q4397" s="7" t="s">
        <v>28851</v>
      </c>
      <c r="R4397" s="4" t="s">
        <v>21628</v>
      </c>
    </row>
    <row r="4398" spans="1:18" ht="41.45">
      <c r="A4398" s="3" t="s">
        <v>28852</v>
      </c>
      <c r="B4398" s="4" t="s">
        <v>28853</v>
      </c>
      <c r="C4398" s="5" t="s">
        <v>26766</v>
      </c>
      <c r="D4398" s="4" t="s">
        <v>28854</v>
      </c>
      <c r="E4398" s="6">
        <v>44634.525601851856</v>
      </c>
      <c r="F4398" s="4"/>
      <c r="G4398" s="4"/>
      <c r="H4398" s="4"/>
      <c r="I4398" s="4"/>
      <c r="J4398" s="4" t="s">
        <v>28855</v>
      </c>
      <c r="K4398" s="4"/>
      <c r="L4398" s="4" t="s">
        <v>23</v>
      </c>
      <c r="M4398" s="7" t="s">
        <v>28856</v>
      </c>
      <c r="N4398" s="4">
        <v>1690</v>
      </c>
      <c r="O4398" s="4">
        <v>2496</v>
      </c>
      <c r="P4398" s="4"/>
      <c r="Q4398" s="7" t="s">
        <v>28857</v>
      </c>
      <c r="R4398" s="4" t="s">
        <v>26772</v>
      </c>
    </row>
    <row r="4399" spans="1:18" ht="72">
      <c r="A4399" s="3" t="s">
        <v>28858</v>
      </c>
      <c r="B4399" s="4" t="s">
        <v>28859</v>
      </c>
      <c r="C4399" s="5" t="s">
        <v>28398</v>
      </c>
      <c r="D4399" s="4" t="s">
        <v>28860</v>
      </c>
      <c r="E4399" s="6">
        <v>44634.524930555555</v>
      </c>
      <c r="F4399" s="4"/>
      <c r="G4399" s="4"/>
      <c r="H4399" s="4"/>
      <c r="I4399" s="4"/>
      <c r="J4399" s="4" t="s">
        <v>28861</v>
      </c>
      <c r="K4399" s="4"/>
      <c r="L4399" s="4" t="s">
        <v>23</v>
      </c>
      <c r="M4399" s="7" t="s">
        <v>28862</v>
      </c>
      <c r="N4399" s="4">
        <v>3907</v>
      </c>
      <c r="O4399" s="4">
        <v>1973</v>
      </c>
      <c r="P4399" s="4"/>
      <c r="Q4399" s="7" t="s">
        <v>28863</v>
      </c>
      <c r="R4399" s="4" t="s">
        <v>28403</v>
      </c>
    </row>
    <row r="4400" spans="1:18" ht="92.45">
      <c r="A4400" s="3" t="s">
        <v>28864</v>
      </c>
      <c r="B4400" s="4" t="s">
        <v>413</v>
      </c>
      <c r="C4400" s="5" t="s">
        <v>28865</v>
      </c>
      <c r="D4400" s="4" t="s">
        <v>28866</v>
      </c>
      <c r="E4400" s="6">
        <v>44634.524537037039</v>
      </c>
      <c r="F4400" s="4"/>
      <c r="G4400" s="4"/>
      <c r="H4400" s="4"/>
      <c r="I4400" s="4"/>
      <c r="J4400" s="4" t="s">
        <v>416</v>
      </c>
      <c r="K4400" s="4"/>
      <c r="L4400" s="4" t="s">
        <v>33</v>
      </c>
      <c r="M4400" s="7" t="s">
        <v>417</v>
      </c>
      <c r="N4400" s="4">
        <v>32832</v>
      </c>
      <c r="O4400" s="4">
        <v>29934</v>
      </c>
      <c r="P4400" s="4" t="s">
        <v>418</v>
      </c>
      <c r="Q4400" s="7" t="s">
        <v>28867</v>
      </c>
      <c r="R4400" s="4" t="s">
        <v>28868</v>
      </c>
    </row>
    <row r="4401" spans="1:18" ht="51.6">
      <c r="A4401" s="3" t="s">
        <v>28869</v>
      </c>
      <c r="B4401" s="4" t="s">
        <v>368</v>
      </c>
      <c r="C4401" s="5" t="s">
        <v>28870</v>
      </c>
      <c r="D4401" s="4" t="s">
        <v>28871</v>
      </c>
      <c r="E4401" s="6">
        <v>44634.524421296301</v>
      </c>
      <c r="F4401" s="4"/>
      <c r="G4401" s="4"/>
      <c r="H4401" s="4"/>
      <c r="I4401" s="4"/>
      <c r="J4401" s="4" t="s">
        <v>371</v>
      </c>
      <c r="K4401" s="4"/>
      <c r="L4401" s="4" t="s">
        <v>33</v>
      </c>
      <c r="M4401" s="7" t="s">
        <v>372</v>
      </c>
      <c r="N4401" s="4">
        <v>1220</v>
      </c>
      <c r="O4401" s="4">
        <v>395</v>
      </c>
      <c r="P4401" s="4" t="s">
        <v>373</v>
      </c>
      <c r="Q4401" s="7" t="s">
        <v>28872</v>
      </c>
      <c r="R4401" s="4" t="s">
        <v>28873</v>
      </c>
    </row>
    <row r="4402" spans="1:18" ht="51.6">
      <c r="A4402" s="3" t="s">
        <v>28874</v>
      </c>
      <c r="B4402" s="4" t="s">
        <v>28875</v>
      </c>
      <c r="C4402" s="5" t="s">
        <v>28876</v>
      </c>
      <c r="D4402" s="4" t="s">
        <v>28877</v>
      </c>
      <c r="E4402" s="6">
        <v>44634.524155092593</v>
      </c>
      <c r="F4402" s="4"/>
      <c r="G4402" s="4"/>
      <c r="H4402" s="4"/>
      <c r="I4402" s="4"/>
      <c r="J4402" s="4" t="s">
        <v>28878</v>
      </c>
      <c r="K4402" s="4"/>
      <c r="L4402" s="4" t="s">
        <v>33</v>
      </c>
      <c r="M4402" s="7" t="s">
        <v>28879</v>
      </c>
      <c r="N4402" s="4">
        <v>857</v>
      </c>
      <c r="O4402" s="4">
        <v>733</v>
      </c>
      <c r="P4402" s="4" t="s">
        <v>2500</v>
      </c>
      <c r="Q4402" s="7" t="s">
        <v>28880</v>
      </c>
      <c r="R4402" s="4" t="s">
        <v>28881</v>
      </c>
    </row>
    <row r="4403" spans="1:18" ht="41.45">
      <c r="A4403" s="3" t="s">
        <v>28882</v>
      </c>
      <c r="B4403" s="4" t="s">
        <v>28883</v>
      </c>
      <c r="C4403" s="5" t="s">
        <v>26766</v>
      </c>
      <c r="D4403" s="4" t="s">
        <v>28884</v>
      </c>
      <c r="E4403" s="6">
        <v>44634.523657407408</v>
      </c>
      <c r="F4403" s="4"/>
      <c r="G4403" s="4"/>
      <c r="H4403" s="4"/>
      <c r="I4403" s="4"/>
      <c r="J4403" s="4" t="s">
        <v>28885</v>
      </c>
      <c r="K4403" s="4"/>
      <c r="L4403" s="4" t="s">
        <v>33</v>
      </c>
      <c r="M4403" s="7" t="s">
        <v>28886</v>
      </c>
      <c r="N4403" s="4">
        <v>1055</v>
      </c>
      <c r="O4403" s="4">
        <v>1142</v>
      </c>
      <c r="P4403" s="4" t="s">
        <v>1768</v>
      </c>
      <c r="Q4403" s="7" t="s">
        <v>28887</v>
      </c>
      <c r="R4403" s="4" t="s">
        <v>26772</v>
      </c>
    </row>
    <row r="4404" spans="1:18" ht="31.15">
      <c r="A4404" s="3" t="s">
        <v>28888</v>
      </c>
      <c r="B4404" s="4" t="s">
        <v>28889</v>
      </c>
      <c r="C4404" s="5" t="s">
        <v>28890</v>
      </c>
      <c r="D4404" s="4" t="s">
        <v>28891</v>
      </c>
      <c r="E4404" s="6">
        <v>44634.523402777777</v>
      </c>
      <c r="F4404" s="4"/>
      <c r="G4404" s="4"/>
      <c r="H4404" s="4"/>
      <c r="I4404" s="4"/>
      <c r="J4404" s="4" t="s">
        <v>28892</v>
      </c>
      <c r="K4404" s="4"/>
      <c r="L4404" s="4" t="s">
        <v>33</v>
      </c>
      <c r="M4404" s="7" t="s">
        <v>28893</v>
      </c>
      <c r="N4404" s="4">
        <v>1168</v>
      </c>
      <c r="O4404" s="4">
        <v>417</v>
      </c>
      <c r="P4404" s="4"/>
      <c r="Q4404" s="7" t="s">
        <v>28894</v>
      </c>
      <c r="R4404" s="4" t="s">
        <v>28895</v>
      </c>
    </row>
    <row r="4405" spans="1:18" ht="41.45">
      <c r="A4405" s="3" t="s">
        <v>28896</v>
      </c>
      <c r="B4405" s="4" t="s">
        <v>11761</v>
      </c>
      <c r="C4405" s="5" t="s">
        <v>26766</v>
      </c>
      <c r="D4405" s="4" t="s">
        <v>28897</v>
      </c>
      <c r="E4405" s="6">
        <v>44634.523009259261</v>
      </c>
      <c r="F4405" s="4"/>
      <c r="G4405" s="4"/>
      <c r="H4405" s="4"/>
      <c r="I4405" s="4"/>
      <c r="J4405" s="4" t="s">
        <v>11763</v>
      </c>
      <c r="K4405" s="4"/>
      <c r="L4405" s="4" t="s">
        <v>33</v>
      </c>
      <c r="M4405" s="7" t="s">
        <v>11764</v>
      </c>
      <c r="N4405" s="4">
        <v>924</v>
      </c>
      <c r="O4405" s="4">
        <v>2470</v>
      </c>
      <c r="P4405" s="4" t="s">
        <v>4064</v>
      </c>
      <c r="Q4405" s="7" t="s">
        <v>28898</v>
      </c>
      <c r="R4405" s="4" t="s">
        <v>26772</v>
      </c>
    </row>
    <row r="4406" spans="1:18" ht="82.15">
      <c r="A4406" s="3" t="s">
        <v>28899</v>
      </c>
      <c r="B4406" s="4" t="s">
        <v>413</v>
      </c>
      <c r="C4406" s="5" t="s">
        <v>28900</v>
      </c>
      <c r="D4406" s="4" t="s">
        <v>28901</v>
      </c>
      <c r="E4406" s="6">
        <v>44634.522523148145</v>
      </c>
      <c r="F4406" s="4"/>
      <c r="G4406" s="4"/>
      <c r="H4406" s="4"/>
      <c r="I4406" s="4"/>
      <c r="J4406" s="4" t="s">
        <v>416</v>
      </c>
      <c r="K4406" s="4"/>
      <c r="L4406" s="4" t="s">
        <v>33</v>
      </c>
      <c r="M4406" s="7" t="s">
        <v>417</v>
      </c>
      <c r="N4406" s="4">
        <v>32832</v>
      </c>
      <c r="O4406" s="4">
        <v>29934</v>
      </c>
      <c r="P4406" s="4" t="s">
        <v>418</v>
      </c>
      <c r="Q4406" s="7" t="s">
        <v>28902</v>
      </c>
      <c r="R4406" s="4" t="s">
        <v>28903</v>
      </c>
    </row>
    <row r="4407" spans="1:18" ht="82.15">
      <c r="A4407" s="3" t="s">
        <v>28904</v>
      </c>
      <c r="B4407" s="4" t="s">
        <v>28905</v>
      </c>
      <c r="C4407" s="5" t="s">
        <v>26169</v>
      </c>
      <c r="D4407" s="4" t="s">
        <v>28906</v>
      </c>
      <c r="E4407" s="6">
        <v>44634.522129629629</v>
      </c>
      <c r="F4407" s="4"/>
      <c r="G4407" s="4"/>
      <c r="H4407" s="4"/>
      <c r="I4407" s="4"/>
      <c r="J4407" s="4" t="s">
        <v>28907</v>
      </c>
      <c r="K4407" s="4"/>
      <c r="L4407" s="4" t="s">
        <v>33</v>
      </c>
      <c r="M4407" s="7" t="s">
        <v>28908</v>
      </c>
      <c r="N4407" s="4">
        <v>3576</v>
      </c>
      <c r="O4407" s="4">
        <v>3578</v>
      </c>
      <c r="P4407" s="4" t="s">
        <v>28909</v>
      </c>
      <c r="Q4407" s="7" t="s">
        <v>28910</v>
      </c>
      <c r="R4407" s="4" t="s">
        <v>26175</v>
      </c>
    </row>
    <row r="4408" spans="1:18" ht="21">
      <c r="A4408" s="3" t="s">
        <v>28911</v>
      </c>
      <c r="B4408" s="4" t="s">
        <v>19677</v>
      </c>
      <c r="C4408" s="5" t="s">
        <v>28912</v>
      </c>
      <c r="D4408" s="4" t="s">
        <v>28913</v>
      </c>
      <c r="E4408" s="6">
        <v>44634.520925925928</v>
      </c>
      <c r="F4408" s="4"/>
      <c r="G4408" s="4"/>
      <c r="H4408" s="4"/>
      <c r="I4408" s="4"/>
      <c r="J4408" s="4" t="s">
        <v>19679</v>
      </c>
      <c r="K4408" s="4"/>
      <c r="L4408" s="4" t="s">
        <v>303</v>
      </c>
      <c r="M4408" s="7" t="s">
        <v>19680</v>
      </c>
      <c r="N4408" s="4">
        <v>6696</v>
      </c>
      <c r="O4408" s="4">
        <v>7133</v>
      </c>
      <c r="P4408" s="4"/>
      <c r="Q4408" s="7" t="s">
        <v>28914</v>
      </c>
      <c r="R4408" s="4" t="s">
        <v>28915</v>
      </c>
    </row>
    <row r="4409" spans="1:18" ht="61.9">
      <c r="A4409" s="3" t="s">
        <v>28916</v>
      </c>
      <c r="B4409" s="4" t="s">
        <v>28917</v>
      </c>
      <c r="C4409" s="5" t="s">
        <v>28918</v>
      </c>
      <c r="D4409" s="4" t="s">
        <v>28919</v>
      </c>
      <c r="E4409" s="6">
        <v>44634.520428240736</v>
      </c>
      <c r="F4409" s="4"/>
      <c r="G4409" s="4"/>
      <c r="H4409" s="4"/>
      <c r="I4409" s="4"/>
      <c r="J4409" s="4" t="s">
        <v>28920</v>
      </c>
      <c r="K4409" s="4"/>
      <c r="L4409" s="4" t="s">
        <v>23</v>
      </c>
      <c r="M4409" s="7" t="s">
        <v>28921</v>
      </c>
      <c r="N4409" s="4">
        <v>4586</v>
      </c>
      <c r="O4409" s="4">
        <v>3422</v>
      </c>
      <c r="P4409" s="4" t="s">
        <v>28922</v>
      </c>
      <c r="Q4409" s="7" t="s">
        <v>28923</v>
      </c>
      <c r="R4409" s="4" t="s">
        <v>28924</v>
      </c>
    </row>
    <row r="4410" spans="1:18" ht="72">
      <c r="A4410" s="3" t="s">
        <v>28925</v>
      </c>
      <c r="B4410" s="4" t="s">
        <v>28926</v>
      </c>
      <c r="C4410" s="5" t="s">
        <v>6363</v>
      </c>
      <c r="D4410" s="4" t="s">
        <v>28927</v>
      </c>
      <c r="E4410" s="6">
        <v>44634.520034722227</v>
      </c>
      <c r="F4410" s="4"/>
      <c r="G4410" s="4"/>
      <c r="H4410" s="4"/>
      <c r="I4410" s="4"/>
      <c r="J4410" s="4" t="s">
        <v>28928</v>
      </c>
      <c r="K4410" s="4"/>
      <c r="L4410" s="4" t="s">
        <v>23</v>
      </c>
      <c r="M4410" s="7" t="s">
        <v>28929</v>
      </c>
      <c r="N4410" s="4">
        <v>2685</v>
      </c>
      <c r="O4410" s="4">
        <v>1128</v>
      </c>
      <c r="P4410" s="4"/>
      <c r="Q4410" s="7" t="s">
        <v>28930</v>
      </c>
      <c r="R4410" s="4" t="s">
        <v>6369</v>
      </c>
    </row>
    <row r="4411" spans="1:18" ht="72">
      <c r="A4411" s="3" t="s">
        <v>28931</v>
      </c>
      <c r="B4411" s="4" t="s">
        <v>28932</v>
      </c>
      <c r="C4411" s="5" t="s">
        <v>28398</v>
      </c>
      <c r="D4411" s="4" t="s">
        <v>28933</v>
      </c>
      <c r="E4411" s="6">
        <v>44634.519293981481</v>
      </c>
      <c r="F4411" s="4"/>
      <c r="G4411" s="4"/>
      <c r="H4411" s="4"/>
      <c r="I4411" s="4"/>
      <c r="J4411" s="4" t="s">
        <v>28934</v>
      </c>
      <c r="K4411" s="4"/>
      <c r="L4411" s="4" t="s">
        <v>57</v>
      </c>
      <c r="M4411" s="7" t="s">
        <v>28935</v>
      </c>
      <c r="N4411" s="4">
        <v>1879</v>
      </c>
      <c r="O4411" s="4">
        <v>5002</v>
      </c>
      <c r="P4411" s="4"/>
      <c r="Q4411" s="7" t="s">
        <v>28936</v>
      </c>
      <c r="R4411" s="4" t="s">
        <v>28403</v>
      </c>
    </row>
    <row r="4412" spans="1:18" ht="61.9">
      <c r="A4412" s="3" t="s">
        <v>28937</v>
      </c>
      <c r="B4412" s="4" t="s">
        <v>28938</v>
      </c>
      <c r="C4412" s="5" t="s">
        <v>28939</v>
      </c>
      <c r="D4412" s="4" t="s">
        <v>28940</v>
      </c>
      <c r="E4412" s="6">
        <v>44634.519108796296</v>
      </c>
      <c r="F4412" s="4"/>
      <c r="G4412" s="4"/>
      <c r="H4412" s="4"/>
      <c r="I4412" s="4"/>
      <c r="J4412" s="4" t="s">
        <v>28941</v>
      </c>
      <c r="K4412" s="4"/>
      <c r="L4412" s="4" t="s">
        <v>33</v>
      </c>
      <c r="M4412" s="7" t="s">
        <v>28942</v>
      </c>
      <c r="N4412" s="4">
        <v>184021</v>
      </c>
      <c r="O4412" s="4">
        <v>363</v>
      </c>
      <c r="P4412" s="4" t="s">
        <v>28943</v>
      </c>
      <c r="Q4412" s="7" t="s">
        <v>28944</v>
      </c>
      <c r="R4412" s="4" t="s">
        <v>28945</v>
      </c>
    </row>
    <row r="4413" spans="1:18" ht="31.15">
      <c r="A4413" s="3" t="s">
        <v>28946</v>
      </c>
      <c r="B4413" s="4" t="s">
        <v>28947</v>
      </c>
      <c r="C4413" s="5" t="s">
        <v>21624</v>
      </c>
      <c r="D4413" s="4" t="s">
        <v>28948</v>
      </c>
      <c r="E4413" s="6">
        <v>44634.518159722225</v>
      </c>
      <c r="F4413" s="4"/>
      <c r="G4413" s="4"/>
      <c r="H4413" s="4"/>
      <c r="I4413" s="4"/>
      <c r="J4413" s="4" t="s">
        <v>28949</v>
      </c>
      <c r="K4413" s="4"/>
      <c r="L4413" s="4" t="s">
        <v>33</v>
      </c>
      <c r="M4413" s="7" t="s">
        <v>28950</v>
      </c>
      <c r="N4413" s="4">
        <v>1284</v>
      </c>
      <c r="O4413" s="4">
        <v>2964</v>
      </c>
      <c r="P4413" s="4"/>
      <c r="Q4413" s="7" t="s">
        <v>28951</v>
      </c>
      <c r="R4413" s="4" t="s">
        <v>21628</v>
      </c>
    </row>
    <row r="4414" spans="1:18" ht="31.15">
      <c r="A4414" s="3" t="s">
        <v>28952</v>
      </c>
      <c r="B4414" s="4" t="s">
        <v>28953</v>
      </c>
      <c r="C4414" s="5" t="s">
        <v>21624</v>
      </c>
      <c r="D4414" s="4" t="s">
        <v>28954</v>
      </c>
      <c r="E4414" s="6">
        <v>44634.518113425926</v>
      </c>
      <c r="F4414" s="4"/>
      <c r="G4414" s="4"/>
      <c r="H4414" s="4"/>
      <c r="I4414" s="4"/>
      <c r="J4414" s="4" t="s">
        <v>28955</v>
      </c>
      <c r="K4414" s="4"/>
      <c r="L4414" s="4" t="s">
        <v>23</v>
      </c>
      <c r="M4414" s="7" t="s">
        <v>28956</v>
      </c>
      <c r="N4414" s="4">
        <v>1845</v>
      </c>
      <c r="O4414" s="4">
        <v>3549</v>
      </c>
      <c r="P4414" s="4" t="s">
        <v>28957</v>
      </c>
      <c r="Q4414" s="7" t="s">
        <v>28958</v>
      </c>
      <c r="R4414" s="4" t="s">
        <v>21628</v>
      </c>
    </row>
    <row r="4415" spans="1:18" ht="41.45">
      <c r="A4415" s="3" t="s">
        <v>28959</v>
      </c>
      <c r="B4415" s="4" t="s">
        <v>28960</v>
      </c>
      <c r="C4415" s="5" t="s">
        <v>26766</v>
      </c>
      <c r="D4415" s="4" t="s">
        <v>28961</v>
      </c>
      <c r="E4415" s="6">
        <v>44634.517962962964</v>
      </c>
      <c r="F4415" s="4"/>
      <c r="G4415" s="4"/>
      <c r="H4415" s="4"/>
      <c r="I4415" s="4"/>
      <c r="J4415" s="4" t="s">
        <v>28962</v>
      </c>
      <c r="K4415" s="4"/>
      <c r="L4415" s="4" t="s">
        <v>33</v>
      </c>
      <c r="M4415" s="7" t="s">
        <v>28963</v>
      </c>
      <c r="N4415" s="4">
        <v>1318</v>
      </c>
      <c r="O4415" s="4">
        <v>1754</v>
      </c>
      <c r="P4415" s="4" t="s">
        <v>28964</v>
      </c>
      <c r="Q4415" s="7" t="s">
        <v>28965</v>
      </c>
      <c r="R4415" s="4" t="s">
        <v>26772</v>
      </c>
    </row>
    <row r="4416" spans="1:18" ht="41.45">
      <c r="A4416" s="3" t="s">
        <v>28966</v>
      </c>
      <c r="B4416" s="4" t="s">
        <v>28967</v>
      </c>
      <c r="C4416" s="5" t="s">
        <v>26766</v>
      </c>
      <c r="D4416" s="4" t="s">
        <v>28968</v>
      </c>
      <c r="E4416" s="6">
        <v>44634.51599537037</v>
      </c>
      <c r="F4416" s="4"/>
      <c r="G4416" s="4"/>
      <c r="H4416" s="4"/>
      <c r="I4416" s="4"/>
      <c r="J4416" s="4" t="s">
        <v>28969</v>
      </c>
      <c r="K4416" s="4"/>
      <c r="L4416" s="4" t="s">
        <v>23</v>
      </c>
      <c r="M4416" s="7" t="s">
        <v>28970</v>
      </c>
      <c r="N4416" s="4">
        <v>5458</v>
      </c>
      <c r="O4416" s="4">
        <v>6005</v>
      </c>
      <c r="P4416" s="4" t="s">
        <v>28971</v>
      </c>
      <c r="Q4416" s="7" t="s">
        <v>28972</v>
      </c>
      <c r="R4416" s="4" t="s">
        <v>26772</v>
      </c>
    </row>
    <row r="4417" spans="1:18" ht="31.15">
      <c r="A4417" s="3" t="s">
        <v>28973</v>
      </c>
      <c r="B4417" s="4" t="s">
        <v>28974</v>
      </c>
      <c r="C4417" s="5" t="s">
        <v>22045</v>
      </c>
      <c r="D4417" s="4" t="s">
        <v>28975</v>
      </c>
      <c r="E4417" s="6">
        <v>44634.515173611115</v>
      </c>
      <c r="F4417" s="4"/>
      <c r="G4417" s="4"/>
      <c r="H4417" s="4"/>
      <c r="I4417" s="4"/>
      <c r="J4417" s="4" t="s">
        <v>28976</v>
      </c>
      <c r="K4417" s="4"/>
      <c r="L4417" s="4" t="s">
        <v>33</v>
      </c>
      <c r="M4417" s="7" t="s">
        <v>28977</v>
      </c>
      <c r="N4417" s="4">
        <v>2230</v>
      </c>
      <c r="O4417" s="4">
        <v>2967</v>
      </c>
      <c r="P4417" s="4"/>
      <c r="Q4417" s="7" t="s">
        <v>28978</v>
      </c>
      <c r="R4417" s="4" t="s">
        <v>22048</v>
      </c>
    </row>
    <row r="4418" spans="1:18" ht="72">
      <c r="A4418" s="3" t="s">
        <v>28979</v>
      </c>
      <c r="B4418" s="4" t="s">
        <v>28980</v>
      </c>
      <c r="C4418" s="5" t="s">
        <v>28981</v>
      </c>
      <c r="D4418" s="4" t="s">
        <v>28982</v>
      </c>
      <c r="E4418" s="6">
        <v>44634.514837962968</v>
      </c>
      <c r="F4418" s="4"/>
      <c r="G4418" s="4"/>
      <c r="H4418" s="4" t="s">
        <v>28983</v>
      </c>
      <c r="I4418" s="4" t="s">
        <v>28984</v>
      </c>
      <c r="J4418" s="4" t="s">
        <v>28985</v>
      </c>
      <c r="K4418" s="4" t="s">
        <v>28986</v>
      </c>
      <c r="L4418" s="4" t="s">
        <v>33</v>
      </c>
      <c r="M4418" s="7" t="s">
        <v>28987</v>
      </c>
      <c r="N4418" s="4">
        <v>9539</v>
      </c>
      <c r="O4418" s="4">
        <v>884</v>
      </c>
      <c r="P4418" s="4" t="s">
        <v>28988</v>
      </c>
      <c r="Q4418" s="7" t="s">
        <v>28989</v>
      </c>
      <c r="R4418" s="4" t="s">
        <v>28990</v>
      </c>
    </row>
    <row r="4419" spans="1:18" ht="31.15">
      <c r="A4419" s="3" t="s">
        <v>28991</v>
      </c>
      <c r="B4419" s="4" t="s">
        <v>28992</v>
      </c>
      <c r="C4419" s="5" t="s">
        <v>21624</v>
      </c>
      <c r="D4419" s="4" t="s">
        <v>28993</v>
      </c>
      <c r="E4419" s="6">
        <v>44634.514282407406</v>
      </c>
      <c r="F4419" s="4"/>
      <c r="G4419" s="4"/>
      <c r="H4419" s="4"/>
      <c r="I4419" s="4"/>
      <c r="J4419" s="4" t="s">
        <v>28994</v>
      </c>
      <c r="K4419" s="4"/>
      <c r="L4419" s="4" t="s">
        <v>33</v>
      </c>
      <c r="M4419" s="7" t="s">
        <v>28995</v>
      </c>
      <c r="N4419" s="4">
        <v>1236</v>
      </c>
      <c r="O4419" s="4">
        <v>506</v>
      </c>
      <c r="P4419" s="4" t="s">
        <v>8044</v>
      </c>
      <c r="Q4419" s="7" t="s">
        <v>28996</v>
      </c>
      <c r="R4419" s="4" t="s">
        <v>21628</v>
      </c>
    </row>
    <row r="4420" spans="1:18" ht="21">
      <c r="A4420" s="3" t="s">
        <v>28997</v>
      </c>
      <c r="B4420" s="4" t="s">
        <v>21083</v>
      </c>
      <c r="C4420" s="5" t="s">
        <v>28998</v>
      </c>
      <c r="D4420" s="4" t="s">
        <v>28999</v>
      </c>
      <c r="E4420" s="6">
        <v>44634.512743055559</v>
      </c>
      <c r="F4420" s="4"/>
      <c r="G4420" s="4"/>
      <c r="H4420" s="4"/>
      <c r="I4420" s="4"/>
      <c r="J4420" s="4" t="s">
        <v>21086</v>
      </c>
      <c r="K4420" s="4"/>
      <c r="L4420" s="4" t="s">
        <v>33</v>
      </c>
      <c r="M4420" s="7" t="s">
        <v>21087</v>
      </c>
      <c r="N4420" s="4">
        <v>109415</v>
      </c>
      <c r="O4420" s="4">
        <v>20</v>
      </c>
      <c r="P4420" s="4"/>
      <c r="Q4420" s="7" t="s">
        <v>29000</v>
      </c>
      <c r="R4420" s="4" t="s">
        <v>29001</v>
      </c>
    </row>
    <row r="4421" spans="1:18" ht="72">
      <c r="A4421" s="3" t="s">
        <v>29002</v>
      </c>
      <c r="B4421" s="4" t="s">
        <v>28980</v>
      </c>
      <c r="C4421" s="5" t="s">
        <v>29003</v>
      </c>
      <c r="D4421" s="4" t="s">
        <v>29004</v>
      </c>
      <c r="E4421" s="6">
        <v>44634.512731481482</v>
      </c>
      <c r="F4421" s="4"/>
      <c r="G4421" s="4"/>
      <c r="H4421" s="4" t="s">
        <v>29005</v>
      </c>
      <c r="I4421" s="4" t="s">
        <v>29006</v>
      </c>
      <c r="J4421" s="4" t="s">
        <v>28985</v>
      </c>
      <c r="K4421" s="4" t="s">
        <v>29007</v>
      </c>
      <c r="L4421" s="4" t="s">
        <v>33</v>
      </c>
      <c r="M4421" s="7" t="s">
        <v>28987</v>
      </c>
      <c r="N4421" s="4">
        <v>9539</v>
      </c>
      <c r="O4421" s="4">
        <v>884</v>
      </c>
      <c r="P4421" s="4" t="s">
        <v>28988</v>
      </c>
      <c r="Q4421" s="7" t="s">
        <v>29008</v>
      </c>
      <c r="R4421" s="4" t="s">
        <v>29009</v>
      </c>
    </row>
    <row r="4422" spans="1:18" ht="61.9">
      <c r="A4422" s="3" t="s">
        <v>29010</v>
      </c>
      <c r="B4422" s="4" t="s">
        <v>29011</v>
      </c>
      <c r="C4422" s="5" t="s">
        <v>27313</v>
      </c>
      <c r="D4422" s="4" t="s">
        <v>29012</v>
      </c>
      <c r="E4422" s="6">
        <v>44634.512372685189</v>
      </c>
      <c r="F4422" s="4"/>
      <c r="G4422" s="4"/>
      <c r="H4422" s="4"/>
      <c r="I4422" s="4"/>
      <c r="J4422" s="4" t="s">
        <v>29013</v>
      </c>
      <c r="K4422" s="4"/>
      <c r="L4422" s="4" t="s">
        <v>23</v>
      </c>
      <c r="M4422" s="7" t="s">
        <v>2192</v>
      </c>
      <c r="N4422" s="4">
        <v>844</v>
      </c>
      <c r="O4422" s="4">
        <v>1712</v>
      </c>
      <c r="P4422" s="4"/>
      <c r="Q4422" s="7" t="s">
        <v>29014</v>
      </c>
      <c r="R4422" s="4" t="s">
        <v>27319</v>
      </c>
    </row>
    <row r="4423" spans="1:18" ht="82.15">
      <c r="A4423" s="3" t="s">
        <v>29015</v>
      </c>
      <c r="B4423" s="4" t="s">
        <v>14856</v>
      </c>
      <c r="C4423" s="5" t="s">
        <v>10155</v>
      </c>
      <c r="D4423" s="4" t="s">
        <v>29016</v>
      </c>
      <c r="E4423" s="6">
        <v>44634.511423611111</v>
      </c>
      <c r="F4423" s="4"/>
      <c r="G4423" s="4"/>
      <c r="H4423" s="4"/>
      <c r="I4423" s="4"/>
      <c r="J4423" s="4" t="s">
        <v>14859</v>
      </c>
      <c r="K4423" s="4"/>
      <c r="L4423" s="4" t="s">
        <v>23</v>
      </c>
      <c r="M4423" s="7" t="s">
        <v>14860</v>
      </c>
      <c r="N4423" s="4">
        <v>77094</v>
      </c>
      <c r="O4423" s="4">
        <v>65095</v>
      </c>
      <c r="P4423" s="4" t="s">
        <v>14861</v>
      </c>
      <c r="Q4423" s="7" t="s">
        <v>29017</v>
      </c>
      <c r="R4423" s="4" t="s">
        <v>10161</v>
      </c>
    </row>
    <row r="4424" spans="1:18" ht="31.15">
      <c r="A4424" s="3" t="s">
        <v>29018</v>
      </c>
      <c r="B4424" s="4" t="s">
        <v>29019</v>
      </c>
      <c r="C4424" s="5" t="s">
        <v>29020</v>
      </c>
      <c r="D4424" s="4" t="s">
        <v>29021</v>
      </c>
      <c r="E4424" s="6">
        <v>44634.511412037042</v>
      </c>
      <c r="F4424" s="4"/>
      <c r="G4424" s="4"/>
      <c r="H4424" s="4"/>
      <c r="I4424" s="4"/>
      <c r="J4424" s="4" t="s">
        <v>29022</v>
      </c>
      <c r="K4424" s="4"/>
      <c r="L4424" s="4" t="s">
        <v>23</v>
      </c>
      <c r="M4424" s="7" t="s">
        <v>29023</v>
      </c>
      <c r="N4424" s="4">
        <v>3873</v>
      </c>
      <c r="O4424" s="4">
        <v>3831</v>
      </c>
      <c r="P4424" s="4"/>
      <c r="Q4424" s="7" t="s">
        <v>29024</v>
      </c>
      <c r="R4424" s="4" t="s">
        <v>29025</v>
      </c>
    </row>
    <row r="4425" spans="1:18" ht="72">
      <c r="A4425" s="3" t="s">
        <v>29026</v>
      </c>
      <c r="B4425" s="4" t="s">
        <v>28980</v>
      </c>
      <c r="C4425" s="5" t="s">
        <v>29027</v>
      </c>
      <c r="D4425" s="4" t="s">
        <v>29028</v>
      </c>
      <c r="E4425" s="6">
        <v>44634.511377314819</v>
      </c>
      <c r="F4425" s="4"/>
      <c r="G4425" s="4"/>
      <c r="H4425" s="4" t="s">
        <v>29029</v>
      </c>
      <c r="I4425" s="4" t="s">
        <v>29030</v>
      </c>
      <c r="J4425" s="4" t="s">
        <v>28985</v>
      </c>
      <c r="K4425" s="4" t="s">
        <v>29031</v>
      </c>
      <c r="L4425" s="4" t="s">
        <v>33</v>
      </c>
      <c r="M4425" s="7" t="s">
        <v>28987</v>
      </c>
      <c r="N4425" s="4">
        <v>9539</v>
      </c>
      <c r="O4425" s="4">
        <v>884</v>
      </c>
      <c r="P4425" s="4" t="s">
        <v>28988</v>
      </c>
      <c r="Q4425" s="7" t="s">
        <v>29032</v>
      </c>
      <c r="R4425" s="4" t="s">
        <v>29033</v>
      </c>
    </row>
    <row r="4426" spans="1:18" ht="41.45">
      <c r="A4426" s="3" t="s">
        <v>29034</v>
      </c>
      <c r="B4426" s="4" t="s">
        <v>579</v>
      </c>
      <c r="C4426" s="5" t="s">
        <v>29035</v>
      </c>
      <c r="D4426" s="4" t="s">
        <v>29036</v>
      </c>
      <c r="E4426" s="6">
        <v>44634.510914351849</v>
      </c>
      <c r="F4426" s="4"/>
      <c r="G4426" s="4"/>
      <c r="H4426" s="4" t="s">
        <v>29037</v>
      </c>
      <c r="I4426" s="4" t="s">
        <v>29038</v>
      </c>
      <c r="J4426" s="4" t="s">
        <v>582</v>
      </c>
      <c r="K4426" s="4" t="s">
        <v>29039</v>
      </c>
      <c r="L4426" s="4" t="s">
        <v>182</v>
      </c>
      <c r="M4426" s="7" t="s">
        <v>583</v>
      </c>
      <c r="N4426" s="4">
        <v>1305</v>
      </c>
      <c r="O4426" s="4">
        <v>1562</v>
      </c>
      <c r="P4426" s="4" t="s">
        <v>584</v>
      </c>
      <c r="Q4426" s="7" t="s">
        <v>29040</v>
      </c>
      <c r="R4426" s="4" t="s">
        <v>29041</v>
      </c>
    </row>
    <row r="4427" spans="1:18" ht="31.15">
      <c r="A4427" s="3" t="s">
        <v>29042</v>
      </c>
      <c r="B4427" s="4" t="s">
        <v>29043</v>
      </c>
      <c r="C4427" s="5" t="s">
        <v>27619</v>
      </c>
      <c r="D4427" s="4" t="s">
        <v>29044</v>
      </c>
      <c r="E4427" s="6">
        <v>44634.510370370372</v>
      </c>
      <c r="F4427" s="4"/>
      <c r="G4427" s="4"/>
      <c r="H4427" s="4"/>
      <c r="I4427" s="4"/>
      <c r="J4427" s="4" t="s">
        <v>29045</v>
      </c>
      <c r="K4427" s="4"/>
      <c r="L4427" s="4" t="s">
        <v>33</v>
      </c>
      <c r="M4427" s="7" t="s">
        <v>29046</v>
      </c>
      <c r="N4427" s="4">
        <v>4396</v>
      </c>
      <c r="O4427" s="4">
        <v>4683</v>
      </c>
      <c r="P4427" s="4"/>
      <c r="Q4427" s="7" t="s">
        <v>29047</v>
      </c>
      <c r="R4427" s="4" t="s">
        <v>27624</v>
      </c>
    </row>
    <row r="4428" spans="1:18" ht="31.15">
      <c r="A4428" s="3" t="s">
        <v>29048</v>
      </c>
      <c r="B4428" s="4" t="s">
        <v>29049</v>
      </c>
      <c r="C4428" s="5" t="s">
        <v>28615</v>
      </c>
      <c r="D4428" s="4" t="s">
        <v>29050</v>
      </c>
      <c r="E4428" s="6">
        <v>44634.509155092594</v>
      </c>
      <c r="F4428" s="4"/>
      <c r="G4428" s="4"/>
      <c r="H4428" s="4"/>
      <c r="I4428" s="4"/>
      <c r="J4428" s="4" t="s">
        <v>29051</v>
      </c>
      <c r="K4428" s="4"/>
      <c r="L4428" s="4" t="s">
        <v>23</v>
      </c>
      <c r="M4428" s="7" t="s">
        <v>29052</v>
      </c>
      <c r="N4428" s="4">
        <v>4645</v>
      </c>
      <c r="O4428" s="4">
        <v>147</v>
      </c>
      <c r="P4428" s="4"/>
      <c r="Q4428" s="7" t="s">
        <v>29053</v>
      </c>
      <c r="R4428" s="4" t="s">
        <v>28620</v>
      </c>
    </row>
    <row r="4429" spans="1:18" ht="72">
      <c r="A4429" s="3" t="s">
        <v>29054</v>
      </c>
      <c r="B4429" s="4" t="s">
        <v>29055</v>
      </c>
      <c r="C4429" s="5" t="s">
        <v>29056</v>
      </c>
      <c r="D4429" s="4" t="s">
        <v>29057</v>
      </c>
      <c r="E4429" s="6">
        <v>44634.5080787037</v>
      </c>
      <c r="F4429" s="4"/>
      <c r="G4429" s="4"/>
      <c r="H4429" s="4"/>
      <c r="I4429" s="4"/>
      <c r="J4429" s="4" t="s">
        <v>29058</v>
      </c>
      <c r="K4429" s="4"/>
      <c r="L4429" s="4" t="s">
        <v>23</v>
      </c>
      <c r="M4429" s="7" t="s">
        <v>29059</v>
      </c>
      <c r="N4429" s="4">
        <v>2216</v>
      </c>
      <c r="O4429" s="4">
        <v>4754</v>
      </c>
      <c r="P4429" s="4"/>
      <c r="Q4429" s="7" t="s">
        <v>29060</v>
      </c>
      <c r="R4429" s="4" t="s">
        <v>29061</v>
      </c>
    </row>
    <row r="4430" spans="1:18" ht="82.15">
      <c r="A4430" s="3" t="s">
        <v>29062</v>
      </c>
      <c r="B4430" s="4" t="s">
        <v>27295</v>
      </c>
      <c r="C4430" s="5" t="s">
        <v>29063</v>
      </c>
      <c r="D4430" s="4" t="s">
        <v>29064</v>
      </c>
      <c r="E4430" s="6">
        <v>44634.508055555554</v>
      </c>
      <c r="F4430" s="4"/>
      <c r="G4430" s="4"/>
      <c r="H4430" s="4"/>
      <c r="I4430" s="4"/>
      <c r="J4430" s="4" t="s">
        <v>27298</v>
      </c>
      <c r="K4430" s="4"/>
      <c r="L4430" s="4" t="s">
        <v>33</v>
      </c>
      <c r="M4430" s="7" t="s">
        <v>27299</v>
      </c>
      <c r="N4430" s="4">
        <v>1312</v>
      </c>
      <c r="O4430" s="4">
        <v>1005</v>
      </c>
      <c r="P4430" s="4" t="s">
        <v>27300</v>
      </c>
      <c r="Q4430" s="7" t="s">
        <v>29065</v>
      </c>
      <c r="R4430" s="4" t="s">
        <v>29066</v>
      </c>
    </row>
    <row r="4431" spans="1:18" ht="31.15">
      <c r="A4431" s="3" t="s">
        <v>29067</v>
      </c>
      <c r="B4431" s="4" t="s">
        <v>29068</v>
      </c>
      <c r="C4431" s="5" t="s">
        <v>13722</v>
      </c>
      <c r="D4431" s="4" t="s">
        <v>29069</v>
      </c>
      <c r="E4431" s="6">
        <v>44634.508009259254</v>
      </c>
      <c r="F4431" s="4"/>
      <c r="G4431" s="4"/>
      <c r="H4431" s="4"/>
      <c r="I4431" s="4"/>
      <c r="J4431" s="4" t="s">
        <v>29070</v>
      </c>
      <c r="K4431" s="4"/>
      <c r="L4431" s="4" t="s">
        <v>23</v>
      </c>
      <c r="M4431" s="7" t="s">
        <v>29071</v>
      </c>
      <c r="N4431" s="4">
        <v>778</v>
      </c>
      <c r="O4431" s="4">
        <v>1132</v>
      </c>
      <c r="P4431" s="4" t="s">
        <v>29072</v>
      </c>
      <c r="Q4431" s="7" t="s">
        <v>29073</v>
      </c>
      <c r="R4431" s="4" t="s">
        <v>13725</v>
      </c>
    </row>
    <row r="4432" spans="1:18" ht="21">
      <c r="A4432" s="3" t="s">
        <v>29074</v>
      </c>
      <c r="B4432" s="4" t="s">
        <v>6322</v>
      </c>
      <c r="C4432" s="5" t="s">
        <v>29075</v>
      </c>
      <c r="D4432" s="4" t="s">
        <v>29076</v>
      </c>
      <c r="E4432" s="6">
        <v>44634.507638888885</v>
      </c>
      <c r="F4432" s="4"/>
      <c r="G4432" s="4"/>
      <c r="H4432" s="4"/>
      <c r="I4432" s="4"/>
      <c r="J4432" s="4" t="s">
        <v>6325</v>
      </c>
      <c r="K4432" s="4"/>
      <c r="L4432" s="4" t="s">
        <v>57</v>
      </c>
      <c r="M4432" s="7" t="s">
        <v>6326</v>
      </c>
      <c r="N4432" s="4">
        <v>2321</v>
      </c>
      <c r="O4432" s="4">
        <v>4517</v>
      </c>
      <c r="P4432" s="4" t="s">
        <v>6327</v>
      </c>
      <c r="Q4432" s="7" t="s">
        <v>29077</v>
      </c>
      <c r="R4432" s="4" t="s">
        <v>29078</v>
      </c>
    </row>
    <row r="4433" spans="1:18" ht="72">
      <c r="A4433" s="3" t="s">
        <v>29079</v>
      </c>
      <c r="B4433" s="4" t="s">
        <v>20457</v>
      </c>
      <c r="C4433" s="5" t="s">
        <v>6363</v>
      </c>
      <c r="D4433" s="4" t="s">
        <v>29080</v>
      </c>
      <c r="E4433" s="6">
        <v>44634.505983796298</v>
      </c>
      <c r="F4433" s="4"/>
      <c r="G4433" s="4"/>
      <c r="H4433" s="4"/>
      <c r="I4433" s="4"/>
      <c r="J4433" s="4" t="s">
        <v>20459</v>
      </c>
      <c r="K4433" s="4"/>
      <c r="L4433" s="4" t="s">
        <v>23</v>
      </c>
      <c r="M4433" s="7" t="s">
        <v>20460</v>
      </c>
      <c r="N4433" s="4">
        <v>2619</v>
      </c>
      <c r="O4433" s="4">
        <v>2085</v>
      </c>
      <c r="P4433" s="4"/>
      <c r="Q4433" s="7" t="s">
        <v>29081</v>
      </c>
      <c r="R4433" s="4" t="s">
        <v>6369</v>
      </c>
    </row>
    <row r="4434" spans="1:18" ht="41.45">
      <c r="A4434" s="3" t="s">
        <v>29082</v>
      </c>
      <c r="B4434" s="4" t="s">
        <v>6838</v>
      </c>
      <c r="C4434" s="5" t="s">
        <v>29083</v>
      </c>
      <c r="D4434" s="4" t="s">
        <v>29084</v>
      </c>
      <c r="E4434" s="6">
        <v>44634.505879629629</v>
      </c>
      <c r="F4434" s="4"/>
      <c r="G4434" s="4"/>
      <c r="H4434" s="4"/>
      <c r="I4434" s="4"/>
      <c r="J4434" s="4" t="s">
        <v>6841</v>
      </c>
      <c r="K4434" s="4"/>
      <c r="L4434" s="4" t="s">
        <v>23</v>
      </c>
      <c r="M4434" s="7" t="s">
        <v>6842</v>
      </c>
      <c r="N4434" s="4">
        <v>766</v>
      </c>
      <c r="O4434" s="4">
        <v>820</v>
      </c>
      <c r="P4434" s="4"/>
      <c r="Q4434" s="7" t="s">
        <v>29085</v>
      </c>
      <c r="R4434" s="4" t="s">
        <v>29086</v>
      </c>
    </row>
    <row r="4435" spans="1:18" ht="82.15">
      <c r="A4435" s="3" t="s">
        <v>29087</v>
      </c>
      <c r="B4435" s="4" t="s">
        <v>413</v>
      </c>
      <c r="C4435" s="5" t="s">
        <v>29088</v>
      </c>
      <c r="D4435" s="4" t="s">
        <v>29089</v>
      </c>
      <c r="E4435" s="6">
        <v>44634.505694444444</v>
      </c>
      <c r="F4435" s="4"/>
      <c r="G4435" s="4"/>
      <c r="H4435" s="4"/>
      <c r="I4435" s="4"/>
      <c r="J4435" s="4" t="s">
        <v>416</v>
      </c>
      <c r="K4435" s="4"/>
      <c r="L4435" s="4" t="s">
        <v>33</v>
      </c>
      <c r="M4435" s="7" t="s">
        <v>417</v>
      </c>
      <c r="N4435" s="4">
        <v>32832</v>
      </c>
      <c r="O4435" s="4">
        <v>29934</v>
      </c>
      <c r="P4435" s="4" t="s">
        <v>418</v>
      </c>
      <c r="Q4435" s="7" t="s">
        <v>29090</v>
      </c>
      <c r="R4435" s="4" t="s">
        <v>29091</v>
      </c>
    </row>
    <row r="4436" spans="1:18" ht="41.45">
      <c r="A4436" s="3" t="s">
        <v>29092</v>
      </c>
      <c r="B4436" s="4" t="s">
        <v>29093</v>
      </c>
      <c r="C4436" s="5" t="s">
        <v>26766</v>
      </c>
      <c r="D4436" s="4" t="s">
        <v>29094</v>
      </c>
      <c r="E4436" s="6">
        <v>44634.505590277782</v>
      </c>
      <c r="F4436" s="4"/>
      <c r="G4436" s="4"/>
      <c r="H4436" s="4"/>
      <c r="I4436" s="4"/>
      <c r="J4436" s="4" t="s">
        <v>29095</v>
      </c>
      <c r="K4436" s="4"/>
      <c r="L4436" s="4" t="s">
        <v>23</v>
      </c>
      <c r="M4436" s="7" t="s">
        <v>29096</v>
      </c>
      <c r="N4436" s="4">
        <v>1286</v>
      </c>
      <c r="O4436" s="4">
        <v>1419</v>
      </c>
      <c r="P4436" s="4" t="s">
        <v>29097</v>
      </c>
      <c r="Q4436" s="7" t="s">
        <v>29098</v>
      </c>
      <c r="R4436" s="4" t="s">
        <v>26772</v>
      </c>
    </row>
    <row r="4437" spans="1:18" ht="72">
      <c r="A4437" s="3" t="s">
        <v>29099</v>
      </c>
      <c r="B4437" s="4" t="s">
        <v>29100</v>
      </c>
      <c r="C4437" s="5" t="s">
        <v>6363</v>
      </c>
      <c r="D4437" s="4" t="s">
        <v>29101</v>
      </c>
      <c r="E4437" s="6">
        <v>44634.503518518519</v>
      </c>
      <c r="F4437" s="4"/>
      <c r="G4437" s="4"/>
      <c r="H4437" s="4"/>
      <c r="I4437" s="4"/>
      <c r="J4437" s="4" t="s">
        <v>29102</v>
      </c>
      <c r="K4437" s="4"/>
      <c r="L4437" s="4" t="s">
        <v>33</v>
      </c>
      <c r="M4437" s="7" t="s">
        <v>29103</v>
      </c>
      <c r="N4437" s="4">
        <v>1137</v>
      </c>
      <c r="O4437" s="4">
        <v>1757</v>
      </c>
      <c r="P4437" s="4"/>
      <c r="Q4437" s="7" t="s">
        <v>29104</v>
      </c>
      <c r="R4437" s="4" t="s">
        <v>6369</v>
      </c>
    </row>
    <row r="4438" spans="1:18" ht="112.9">
      <c r="A4438" s="3" t="s">
        <v>29105</v>
      </c>
      <c r="B4438" s="4" t="s">
        <v>29106</v>
      </c>
      <c r="C4438" s="5" t="s">
        <v>11566</v>
      </c>
      <c r="D4438" s="4" t="s">
        <v>29107</v>
      </c>
      <c r="E4438" s="6">
        <v>44634.501273148147</v>
      </c>
      <c r="F4438" s="4"/>
      <c r="G4438" s="4"/>
      <c r="H4438" s="4"/>
      <c r="I4438" s="4"/>
      <c r="J4438" s="4" t="s">
        <v>29108</v>
      </c>
      <c r="K4438" s="4"/>
      <c r="L4438" s="4" t="s">
        <v>33</v>
      </c>
      <c r="M4438" s="7" t="s">
        <v>29109</v>
      </c>
      <c r="N4438" s="4">
        <v>918</v>
      </c>
      <c r="O4438" s="4">
        <v>1227</v>
      </c>
      <c r="P4438" s="4" t="s">
        <v>20007</v>
      </c>
      <c r="Q4438" s="7" t="s">
        <v>29110</v>
      </c>
      <c r="R4438" s="4" t="s">
        <v>11572</v>
      </c>
    </row>
    <row r="4439" spans="1:18" ht="41.45">
      <c r="A4439" s="3" t="s">
        <v>29111</v>
      </c>
      <c r="B4439" s="4" t="s">
        <v>29043</v>
      </c>
      <c r="C4439" s="5" t="s">
        <v>26766</v>
      </c>
      <c r="D4439" s="4" t="s">
        <v>29112</v>
      </c>
      <c r="E4439" s="6">
        <v>44634.500833333332</v>
      </c>
      <c r="F4439" s="4"/>
      <c r="G4439" s="4"/>
      <c r="H4439" s="4"/>
      <c r="I4439" s="4"/>
      <c r="J4439" s="4" t="s">
        <v>29045</v>
      </c>
      <c r="K4439" s="4"/>
      <c r="L4439" s="4" t="s">
        <v>33</v>
      </c>
      <c r="M4439" s="7" t="s">
        <v>29046</v>
      </c>
      <c r="N4439" s="4">
        <v>4396</v>
      </c>
      <c r="O4439" s="4">
        <v>4683</v>
      </c>
      <c r="P4439" s="4"/>
      <c r="Q4439" s="7" t="s">
        <v>29113</v>
      </c>
      <c r="R4439" s="4" t="s">
        <v>26772</v>
      </c>
    </row>
    <row r="4440" spans="1:18" ht="92.45">
      <c r="A4440" s="3" t="s">
        <v>29114</v>
      </c>
      <c r="B4440" s="4" t="s">
        <v>29115</v>
      </c>
      <c r="C4440" s="5" t="s">
        <v>7741</v>
      </c>
      <c r="D4440" s="4" t="s">
        <v>29116</v>
      </c>
      <c r="E4440" s="6">
        <v>44634.500590277778</v>
      </c>
      <c r="F4440" s="4"/>
      <c r="G4440" s="4"/>
      <c r="H4440" s="4"/>
      <c r="I4440" s="4"/>
      <c r="J4440" s="4" t="s">
        <v>29117</v>
      </c>
      <c r="K4440" s="4"/>
      <c r="L4440" s="4" t="s">
        <v>57</v>
      </c>
      <c r="M4440" s="7" t="s">
        <v>29118</v>
      </c>
      <c r="N4440" s="4">
        <v>3059</v>
      </c>
      <c r="O4440" s="4">
        <v>4261</v>
      </c>
      <c r="P4440" s="4" t="s">
        <v>29119</v>
      </c>
      <c r="Q4440" s="7" t="s">
        <v>29120</v>
      </c>
      <c r="R4440" s="4" t="s">
        <v>7747</v>
      </c>
    </row>
    <row r="4441" spans="1:18" ht="82.15">
      <c r="A4441" s="3" t="s">
        <v>29121</v>
      </c>
      <c r="B4441" s="4" t="s">
        <v>413</v>
      </c>
      <c r="C4441" s="5" t="s">
        <v>29122</v>
      </c>
      <c r="D4441" s="4" t="s">
        <v>29123</v>
      </c>
      <c r="E4441" s="6">
        <v>44634.500173611115</v>
      </c>
      <c r="F4441" s="4"/>
      <c r="G4441" s="4"/>
      <c r="H4441" s="4"/>
      <c r="I4441" s="4"/>
      <c r="J4441" s="4" t="s">
        <v>416</v>
      </c>
      <c r="K4441" s="4"/>
      <c r="L4441" s="4" t="s">
        <v>33</v>
      </c>
      <c r="M4441" s="7" t="s">
        <v>417</v>
      </c>
      <c r="N4441" s="4">
        <v>32832</v>
      </c>
      <c r="O4441" s="4">
        <v>29934</v>
      </c>
      <c r="P4441" s="4" t="s">
        <v>418</v>
      </c>
      <c r="Q4441" s="7" t="s">
        <v>29124</v>
      </c>
      <c r="R4441" s="4" t="s">
        <v>29125</v>
      </c>
    </row>
    <row r="4442" spans="1:18" ht="102.6">
      <c r="A4442" s="3" t="s">
        <v>29126</v>
      </c>
      <c r="B4442" s="4" t="s">
        <v>413</v>
      </c>
      <c r="C4442" s="5" t="s">
        <v>29127</v>
      </c>
      <c r="D4442" s="4" t="s">
        <v>29128</v>
      </c>
      <c r="E4442" s="6">
        <v>44634.49799768519</v>
      </c>
      <c r="F4442" s="4"/>
      <c r="G4442" s="4"/>
      <c r="H4442" s="4"/>
      <c r="I4442" s="4"/>
      <c r="J4442" s="4" t="s">
        <v>416</v>
      </c>
      <c r="K4442" s="4"/>
      <c r="L4442" s="4" t="s">
        <v>33</v>
      </c>
      <c r="M4442" s="7" t="s">
        <v>417</v>
      </c>
      <c r="N4442" s="4">
        <v>32832</v>
      </c>
      <c r="O4442" s="4">
        <v>29934</v>
      </c>
      <c r="P4442" s="4" t="s">
        <v>418</v>
      </c>
      <c r="Q4442" s="7" t="s">
        <v>29129</v>
      </c>
      <c r="R4442" s="4" t="s">
        <v>29130</v>
      </c>
    </row>
    <row r="4443" spans="1:18" ht="31.15">
      <c r="A4443" s="3" t="s">
        <v>29131</v>
      </c>
      <c r="B4443" s="4" t="s">
        <v>29115</v>
      </c>
      <c r="C4443" s="5" t="s">
        <v>13722</v>
      </c>
      <c r="D4443" s="4" t="s">
        <v>29132</v>
      </c>
      <c r="E4443" s="6">
        <v>44634.497893518521</v>
      </c>
      <c r="F4443" s="4"/>
      <c r="G4443" s="4"/>
      <c r="H4443" s="4"/>
      <c r="I4443" s="4"/>
      <c r="J4443" s="4" t="s">
        <v>29117</v>
      </c>
      <c r="K4443" s="4"/>
      <c r="L4443" s="4" t="s">
        <v>57</v>
      </c>
      <c r="M4443" s="7" t="s">
        <v>29118</v>
      </c>
      <c r="N4443" s="4">
        <v>3059</v>
      </c>
      <c r="O4443" s="4">
        <v>4261</v>
      </c>
      <c r="P4443" s="4" t="s">
        <v>29119</v>
      </c>
      <c r="Q4443" s="7" t="s">
        <v>29133</v>
      </c>
      <c r="R4443" s="4" t="s">
        <v>13725</v>
      </c>
    </row>
    <row r="4444" spans="1:18" ht="72">
      <c r="A4444" s="3" t="s">
        <v>29134</v>
      </c>
      <c r="B4444" s="4" t="s">
        <v>29135</v>
      </c>
      <c r="C4444" s="5" t="s">
        <v>6363</v>
      </c>
      <c r="D4444" s="4" t="s">
        <v>29136</v>
      </c>
      <c r="E4444" s="6">
        <v>44634.497858796298</v>
      </c>
      <c r="F4444" s="4"/>
      <c r="G4444" s="4"/>
      <c r="H4444" s="4"/>
      <c r="I4444" s="4"/>
      <c r="J4444" s="4" t="s">
        <v>29137</v>
      </c>
      <c r="K4444" s="4"/>
      <c r="L4444" s="4" t="s">
        <v>23</v>
      </c>
      <c r="M4444" s="7" t="s">
        <v>29138</v>
      </c>
      <c r="N4444" s="4">
        <v>2555</v>
      </c>
      <c r="O4444" s="4">
        <v>3937</v>
      </c>
      <c r="P4444" s="4" t="s">
        <v>29139</v>
      </c>
      <c r="Q4444" s="7" t="s">
        <v>29140</v>
      </c>
      <c r="R4444" s="4" t="s">
        <v>6369</v>
      </c>
    </row>
    <row r="4445" spans="1:18" ht="92.45">
      <c r="A4445" s="3" t="s">
        <v>29141</v>
      </c>
      <c r="B4445" s="4" t="s">
        <v>413</v>
      </c>
      <c r="C4445" s="5" t="s">
        <v>29142</v>
      </c>
      <c r="D4445" s="4" t="s">
        <v>29143</v>
      </c>
      <c r="E4445" s="6">
        <v>44634.49722222222</v>
      </c>
      <c r="F4445" s="4"/>
      <c r="G4445" s="4"/>
      <c r="H4445" s="4"/>
      <c r="I4445" s="4"/>
      <c r="J4445" s="4" t="s">
        <v>416</v>
      </c>
      <c r="K4445" s="4"/>
      <c r="L4445" s="4" t="s">
        <v>33</v>
      </c>
      <c r="M4445" s="7" t="s">
        <v>417</v>
      </c>
      <c r="N4445" s="4">
        <v>32832</v>
      </c>
      <c r="O4445" s="4">
        <v>29934</v>
      </c>
      <c r="P4445" s="4" t="s">
        <v>418</v>
      </c>
      <c r="Q4445" s="7" t="s">
        <v>29144</v>
      </c>
      <c r="R4445" s="4" t="s">
        <v>29145</v>
      </c>
    </row>
    <row r="4446" spans="1:18" ht="41.45">
      <c r="A4446" s="3" t="s">
        <v>29146</v>
      </c>
      <c r="B4446" s="4" t="s">
        <v>29147</v>
      </c>
      <c r="C4446" s="5" t="s">
        <v>26766</v>
      </c>
      <c r="D4446" s="4" t="s">
        <v>29148</v>
      </c>
      <c r="E4446" s="6">
        <v>44634.496967592597</v>
      </c>
      <c r="F4446" s="4"/>
      <c r="G4446" s="4"/>
      <c r="H4446" s="4"/>
      <c r="I4446" s="4"/>
      <c r="J4446" s="4" t="s">
        <v>29149</v>
      </c>
      <c r="K4446" s="4"/>
      <c r="L4446" s="4" t="s">
        <v>57</v>
      </c>
      <c r="M4446" s="7" t="s">
        <v>29150</v>
      </c>
      <c r="N4446" s="4">
        <v>1420</v>
      </c>
      <c r="O4446" s="4">
        <v>3256</v>
      </c>
      <c r="P4446" s="4" t="s">
        <v>29151</v>
      </c>
      <c r="Q4446" s="7" t="s">
        <v>29152</v>
      </c>
      <c r="R4446" s="4" t="s">
        <v>26772</v>
      </c>
    </row>
    <row r="4447" spans="1:18" ht="51.6">
      <c r="A4447" s="3" t="s">
        <v>29153</v>
      </c>
      <c r="B4447" s="4" t="s">
        <v>3549</v>
      </c>
      <c r="C4447" s="5" t="s">
        <v>29154</v>
      </c>
      <c r="D4447" s="4" t="s">
        <v>29155</v>
      </c>
      <c r="E4447" s="6">
        <v>44634.496527777781</v>
      </c>
      <c r="F4447" s="4"/>
      <c r="G4447" s="4"/>
      <c r="H4447" s="4"/>
      <c r="I4447" s="4"/>
      <c r="J4447" s="4" t="s">
        <v>3552</v>
      </c>
      <c r="K4447" s="4"/>
      <c r="L4447" s="4" t="s">
        <v>33</v>
      </c>
      <c r="M4447" s="7" t="s">
        <v>3553</v>
      </c>
      <c r="N4447" s="4">
        <v>34458</v>
      </c>
      <c r="O4447" s="4">
        <v>43</v>
      </c>
      <c r="P4447" s="4" t="s">
        <v>3554</v>
      </c>
      <c r="Q4447" s="7" t="s">
        <v>29156</v>
      </c>
      <c r="R4447" s="4" t="s">
        <v>29157</v>
      </c>
    </row>
    <row r="4448" spans="1:18" ht="72">
      <c r="A4448" s="3" t="s">
        <v>29158</v>
      </c>
      <c r="B4448" s="4" t="s">
        <v>29159</v>
      </c>
      <c r="C4448" s="5" t="s">
        <v>6363</v>
      </c>
      <c r="D4448" s="4" t="s">
        <v>29160</v>
      </c>
      <c r="E4448" s="6">
        <v>44634.496041666665</v>
      </c>
      <c r="F4448" s="4"/>
      <c r="G4448" s="4"/>
      <c r="H4448" s="4"/>
      <c r="I4448" s="4"/>
      <c r="J4448" s="4" t="s">
        <v>29161</v>
      </c>
      <c r="K4448" s="4"/>
      <c r="L4448" s="4" t="s">
        <v>23</v>
      </c>
      <c r="M4448" s="7" t="s">
        <v>29162</v>
      </c>
      <c r="N4448" s="4">
        <v>2080</v>
      </c>
      <c r="O4448" s="4">
        <v>5002</v>
      </c>
      <c r="P4448" s="4" t="s">
        <v>9068</v>
      </c>
      <c r="Q4448" s="7" t="s">
        <v>29163</v>
      </c>
      <c r="R4448" s="4" t="s">
        <v>6369</v>
      </c>
    </row>
    <row r="4449" spans="1:18" ht="31.15">
      <c r="A4449" s="3" t="s">
        <v>29164</v>
      </c>
      <c r="B4449" s="4" t="s">
        <v>29165</v>
      </c>
      <c r="C4449" s="5" t="s">
        <v>13722</v>
      </c>
      <c r="D4449" s="4" t="s">
        <v>29166</v>
      </c>
      <c r="E4449" s="6">
        <v>44634.495856481481</v>
      </c>
      <c r="F4449" s="4"/>
      <c r="G4449" s="4"/>
      <c r="H4449" s="4"/>
      <c r="I4449" s="4"/>
      <c r="J4449" s="4" t="s">
        <v>29167</v>
      </c>
      <c r="K4449" s="4"/>
      <c r="L4449" s="4" t="s">
        <v>33</v>
      </c>
      <c r="M4449" s="7" t="s">
        <v>29168</v>
      </c>
      <c r="N4449" s="4">
        <v>1819</v>
      </c>
      <c r="O4449" s="4">
        <v>3327</v>
      </c>
      <c r="P4449" s="4"/>
      <c r="Q4449" s="7" t="s">
        <v>29169</v>
      </c>
      <c r="R4449" s="4" t="s">
        <v>13725</v>
      </c>
    </row>
    <row r="4450" spans="1:18" ht="92.45">
      <c r="A4450" s="3" t="s">
        <v>29170</v>
      </c>
      <c r="B4450" s="4" t="s">
        <v>413</v>
      </c>
      <c r="C4450" s="5" t="s">
        <v>29171</v>
      </c>
      <c r="D4450" s="4" t="s">
        <v>29172</v>
      </c>
      <c r="E4450" s="6">
        <v>44634.495358796295</v>
      </c>
      <c r="F4450" s="4"/>
      <c r="G4450" s="4"/>
      <c r="H4450" s="4"/>
      <c r="I4450" s="4"/>
      <c r="J4450" s="4" t="s">
        <v>416</v>
      </c>
      <c r="K4450" s="4"/>
      <c r="L4450" s="4" t="s">
        <v>33</v>
      </c>
      <c r="M4450" s="7" t="s">
        <v>417</v>
      </c>
      <c r="N4450" s="4">
        <v>32832</v>
      </c>
      <c r="O4450" s="4">
        <v>29934</v>
      </c>
      <c r="P4450" s="4" t="s">
        <v>418</v>
      </c>
      <c r="Q4450" s="7" t="s">
        <v>29173</v>
      </c>
      <c r="R4450" s="4" t="s">
        <v>29174</v>
      </c>
    </row>
    <row r="4451" spans="1:18" ht="112.9">
      <c r="A4451" s="3" t="s">
        <v>29175</v>
      </c>
      <c r="B4451" s="4" t="s">
        <v>413</v>
      </c>
      <c r="C4451" s="5" t="s">
        <v>29176</v>
      </c>
      <c r="D4451" s="4" t="s">
        <v>29177</v>
      </c>
      <c r="E4451" s="6">
        <v>44634.494270833333</v>
      </c>
      <c r="F4451" s="4"/>
      <c r="G4451" s="4"/>
      <c r="H4451" s="4"/>
      <c r="I4451" s="4"/>
      <c r="J4451" s="4" t="s">
        <v>416</v>
      </c>
      <c r="K4451" s="4"/>
      <c r="L4451" s="4" t="s">
        <v>33</v>
      </c>
      <c r="M4451" s="7" t="s">
        <v>417</v>
      </c>
      <c r="N4451" s="4">
        <v>32832</v>
      </c>
      <c r="O4451" s="4">
        <v>29934</v>
      </c>
      <c r="P4451" s="4" t="s">
        <v>418</v>
      </c>
      <c r="Q4451" s="7" t="s">
        <v>29178</v>
      </c>
      <c r="R4451" s="4" t="s">
        <v>29179</v>
      </c>
    </row>
    <row r="4452" spans="1:18" ht="82.15">
      <c r="A4452" s="3" t="s">
        <v>29180</v>
      </c>
      <c r="B4452" s="4" t="s">
        <v>29181</v>
      </c>
      <c r="C4452" s="5" t="s">
        <v>10155</v>
      </c>
      <c r="D4452" s="4" t="s">
        <v>29182</v>
      </c>
      <c r="E4452" s="6">
        <v>44634.493981481486</v>
      </c>
      <c r="F4452" s="4"/>
      <c r="G4452" s="4"/>
      <c r="H4452" s="4"/>
      <c r="I4452" s="4"/>
      <c r="J4452" s="4" t="s">
        <v>29183</v>
      </c>
      <c r="K4452" s="4"/>
      <c r="L4452" s="4" t="s">
        <v>57</v>
      </c>
      <c r="M4452" s="7" t="s">
        <v>29184</v>
      </c>
      <c r="N4452" s="4">
        <v>36372</v>
      </c>
      <c r="O4452" s="4">
        <v>22424</v>
      </c>
      <c r="P4452" s="4" t="s">
        <v>29185</v>
      </c>
      <c r="Q4452" s="7" t="s">
        <v>29186</v>
      </c>
      <c r="R4452" s="4" t="s">
        <v>10161</v>
      </c>
    </row>
    <row r="4453" spans="1:18" ht="102.6">
      <c r="A4453" s="3" t="s">
        <v>29187</v>
      </c>
      <c r="B4453" s="4" t="s">
        <v>413</v>
      </c>
      <c r="C4453" s="5" t="s">
        <v>29188</v>
      </c>
      <c r="D4453" s="4" t="s">
        <v>29189</v>
      </c>
      <c r="E4453" s="6">
        <v>44634.493437500001</v>
      </c>
      <c r="F4453" s="4"/>
      <c r="G4453" s="4"/>
      <c r="H4453" s="4"/>
      <c r="I4453" s="4"/>
      <c r="J4453" s="4" t="s">
        <v>416</v>
      </c>
      <c r="K4453" s="4"/>
      <c r="L4453" s="4" t="s">
        <v>33</v>
      </c>
      <c r="M4453" s="7" t="s">
        <v>417</v>
      </c>
      <c r="N4453" s="4">
        <v>32832</v>
      </c>
      <c r="O4453" s="4">
        <v>29934</v>
      </c>
      <c r="P4453" s="4" t="s">
        <v>418</v>
      </c>
      <c r="Q4453" s="7" t="s">
        <v>29190</v>
      </c>
      <c r="R4453" s="4" t="s">
        <v>29191</v>
      </c>
    </row>
    <row r="4454" spans="1:18" ht="31.15">
      <c r="A4454" s="3" t="s">
        <v>29192</v>
      </c>
      <c r="B4454" s="4" t="s">
        <v>29193</v>
      </c>
      <c r="C4454" s="5" t="s">
        <v>13722</v>
      </c>
      <c r="D4454" s="4" t="s">
        <v>29194</v>
      </c>
      <c r="E4454" s="6">
        <v>44634.493414351848</v>
      </c>
      <c r="F4454" s="4"/>
      <c r="G4454" s="4"/>
      <c r="H4454" s="4"/>
      <c r="I4454" s="4"/>
      <c r="J4454" s="4" t="s">
        <v>29195</v>
      </c>
      <c r="K4454" s="4"/>
      <c r="L4454" s="4" t="s">
        <v>303</v>
      </c>
      <c r="M4454" s="7" t="s">
        <v>29196</v>
      </c>
      <c r="N4454" s="4">
        <v>2239</v>
      </c>
      <c r="O4454" s="4">
        <v>4996</v>
      </c>
      <c r="P4454" s="4" t="s">
        <v>14156</v>
      </c>
      <c r="Q4454" s="7" t="s">
        <v>29197</v>
      </c>
      <c r="R4454" s="4" t="s">
        <v>13725</v>
      </c>
    </row>
    <row r="4455" spans="1:18" ht="61.9">
      <c r="A4455" s="3" t="s">
        <v>29198</v>
      </c>
      <c r="B4455" s="4" t="s">
        <v>413</v>
      </c>
      <c r="C4455" s="5" t="s">
        <v>29199</v>
      </c>
      <c r="D4455" s="4" t="s">
        <v>29200</v>
      </c>
      <c r="E4455" s="6">
        <v>44634.492708333331</v>
      </c>
      <c r="F4455" s="4"/>
      <c r="G4455" s="4"/>
      <c r="H4455" s="4"/>
      <c r="I4455" s="4"/>
      <c r="J4455" s="4" t="s">
        <v>416</v>
      </c>
      <c r="K4455" s="4"/>
      <c r="L4455" s="4" t="s">
        <v>33</v>
      </c>
      <c r="M4455" s="7" t="s">
        <v>417</v>
      </c>
      <c r="N4455" s="4">
        <v>32832</v>
      </c>
      <c r="O4455" s="4">
        <v>29934</v>
      </c>
      <c r="P4455" s="4" t="s">
        <v>418</v>
      </c>
      <c r="Q4455" s="7" t="s">
        <v>29201</v>
      </c>
      <c r="R4455" s="4" t="s">
        <v>29202</v>
      </c>
    </row>
    <row r="4456" spans="1:18" ht="102.6">
      <c r="A4456" s="3" t="s">
        <v>29203</v>
      </c>
      <c r="B4456" s="4" t="s">
        <v>413</v>
      </c>
      <c r="C4456" s="5" t="s">
        <v>29204</v>
      </c>
      <c r="D4456" s="4" t="s">
        <v>29205</v>
      </c>
      <c r="E4456" s="6">
        <v>44634.492222222223</v>
      </c>
      <c r="F4456" s="4"/>
      <c r="G4456" s="4"/>
      <c r="H4456" s="4" t="s">
        <v>416</v>
      </c>
      <c r="I4456" s="4" t="s">
        <v>413</v>
      </c>
      <c r="J4456" s="4" t="s">
        <v>416</v>
      </c>
      <c r="K4456" s="4" t="s">
        <v>29206</v>
      </c>
      <c r="L4456" s="4" t="s">
        <v>33</v>
      </c>
      <c r="M4456" s="7" t="s">
        <v>417</v>
      </c>
      <c r="N4456" s="4">
        <v>32832</v>
      </c>
      <c r="O4456" s="4">
        <v>29934</v>
      </c>
      <c r="P4456" s="4" t="s">
        <v>418</v>
      </c>
      <c r="Q4456" s="7" t="s">
        <v>29207</v>
      </c>
      <c r="R4456" s="4" t="s">
        <v>29208</v>
      </c>
    </row>
    <row r="4457" spans="1:18" ht="31.15">
      <c r="A4457" s="3" t="s">
        <v>29209</v>
      </c>
      <c r="B4457" s="4" t="s">
        <v>29210</v>
      </c>
      <c r="C4457" s="5" t="s">
        <v>29211</v>
      </c>
      <c r="D4457" s="4" t="s">
        <v>29212</v>
      </c>
      <c r="E4457" s="6">
        <v>44634.492210648154</v>
      </c>
      <c r="F4457" s="4"/>
      <c r="G4457" s="4"/>
      <c r="H4457" s="4"/>
      <c r="I4457" s="4"/>
      <c r="J4457" s="4" t="s">
        <v>29213</v>
      </c>
      <c r="K4457" s="4"/>
      <c r="L4457" s="4" t="s">
        <v>57</v>
      </c>
      <c r="M4457" s="7" t="s">
        <v>29214</v>
      </c>
      <c r="N4457" s="4">
        <v>2507</v>
      </c>
      <c r="O4457" s="4">
        <v>4991</v>
      </c>
      <c r="P4457" s="4" t="s">
        <v>29215</v>
      </c>
      <c r="Q4457" s="7" t="s">
        <v>29216</v>
      </c>
      <c r="R4457" s="4" t="s">
        <v>29217</v>
      </c>
    </row>
    <row r="4458" spans="1:18" ht="61.9">
      <c r="A4458" s="3" t="s">
        <v>29218</v>
      </c>
      <c r="B4458" s="4" t="s">
        <v>29219</v>
      </c>
      <c r="C4458" s="5" t="s">
        <v>29220</v>
      </c>
      <c r="D4458" s="4" t="s">
        <v>29221</v>
      </c>
      <c r="E4458" s="6">
        <v>44634.491851851853</v>
      </c>
      <c r="F4458" s="4"/>
      <c r="G4458" s="4"/>
      <c r="H4458" s="4"/>
      <c r="I4458" s="4"/>
      <c r="J4458" s="4" t="s">
        <v>29222</v>
      </c>
      <c r="K4458" s="4"/>
      <c r="L4458" s="4" t="s">
        <v>33</v>
      </c>
      <c r="M4458" s="7" t="s">
        <v>29223</v>
      </c>
      <c r="N4458" s="4">
        <v>755</v>
      </c>
      <c r="O4458" s="4">
        <v>2426</v>
      </c>
      <c r="P4458" s="4" t="s">
        <v>28031</v>
      </c>
      <c r="Q4458" s="7" t="s">
        <v>29224</v>
      </c>
      <c r="R4458" s="4" t="s">
        <v>29225</v>
      </c>
    </row>
    <row r="4459" spans="1:18" ht="41.45">
      <c r="A4459" s="3" t="s">
        <v>29226</v>
      </c>
      <c r="B4459" s="4" t="s">
        <v>6855</v>
      </c>
      <c r="C4459" s="5" t="s">
        <v>29227</v>
      </c>
      <c r="D4459" s="4" t="s">
        <v>29228</v>
      </c>
      <c r="E4459" s="6">
        <v>44634.491655092592</v>
      </c>
      <c r="F4459" s="4"/>
      <c r="G4459" s="4"/>
      <c r="H4459" s="4" t="s">
        <v>6857</v>
      </c>
      <c r="I4459" s="4" t="s">
        <v>6855</v>
      </c>
      <c r="J4459" s="4" t="s">
        <v>6857</v>
      </c>
      <c r="K4459" s="4" t="s">
        <v>29229</v>
      </c>
      <c r="L4459" s="4" t="s">
        <v>23</v>
      </c>
      <c r="M4459" s="7" t="s">
        <v>6858</v>
      </c>
      <c r="N4459" s="4">
        <v>55777</v>
      </c>
      <c r="O4459" s="4">
        <v>1348</v>
      </c>
      <c r="P4459" s="4" t="s">
        <v>6859</v>
      </c>
      <c r="Q4459" s="7" t="s">
        <v>29230</v>
      </c>
      <c r="R4459" s="4" t="s">
        <v>29231</v>
      </c>
    </row>
    <row r="4460" spans="1:18" ht="51.6">
      <c r="A4460" s="3" t="s">
        <v>29232</v>
      </c>
      <c r="B4460" s="4" t="s">
        <v>29233</v>
      </c>
      <c r="C4460" s="5" t="s">
        <v>29234</v>
      </c>
      <c r="D4460" s="4" t="s">
        <v>29235</v>
      </c>
      <c r="E4460" s="6">
        <v>44634.491354166668</v>
      </c>
      <c r="F4460" s="4"/>
      <c r="G4460" s="4"/>
      <c r="H4460" s="4"/>
      <c r="I4460" s="4"/>
      <c r="J4460" s="4" t="s">
        <v>29236</v>
      </c>
      <c r="K4460" s="4"/>
      <c r="L4460" s="4" t="s">
        <v>33</v>
      </c>
      <c r="M4460" s="7" t="s">
        <v>29237</v>
      </c>
      <c r="N4460" s="4">
        <v>1164</v>
      </c>
      <c r="O4460" s="4">
        <v>708</v>
      </c>
      <c r="P4460" s="4" t="s">
        <v>1027</v>
      </c>
      <c r="Q4460" s="7" t="s">
        <v>29238</v>
      </c>
      <c r="R4460" s="4" t="s">
        <v>29239</v>
      </c>
    </row>
    <row r="4461" spans="1:18" ht="61.9">
      <c r="A4461" s="3" t="s">
        <v>29240</v>
      </c>
      <c r="B4461" s="4" t="s">
        <v>29241</v>
      </c>
      <c r="C4461" s="5" t="s">
        <v>29242</v>
      </c>
      <c r="D4461" s="4" t="s">
        <v>29243</v>
      </c>
      <c r="E4461" s="6">
        <v>44634.491331018522</v>
      </c>
      <c r="F4461" s="4"/>
      <c r="G4461" s="4"/>
      <c r="H4461" s="4"/>
      <c r="I4461" s="4"/>
      <c r="J4461" s="4" t="s">
        <v>29244</v>
      </c>
      <c r="K4461" s="4"/>
      <c r="L4461" s="4" t="s">
        <v>23</v>
      </c>
      <c r="M4461" s="7" t="s">
        <v>29245</v>
      </c>
      <c r="N4461" s="4">
        <v>3669</v>
      </c>
      <c r="O4461" s="4">
        <v>3631</v>
      </c>
      <c r="P4461" s="4" t="s">
        <v>29246</v>
      </c>
      <c r="Q4461" s="7" t="s">
        <v>29247</v>
      </c>
      <c r="R4461" s="4" t="s">
        <v>29248</v>
      </c>
    </row>
    <row r="4462" spans="1:18" ht="92.45">
      <c r="A4462" s="3" t="s">
        <v>29206</v>
      </c>
      <c r="B4462" s="4" t="s">
        <v>413</v>
      </c>
      <c r="C4462" s="5" t="s">
        <v>29249</v>
      </c>
      <c r="D4462" s="4" t="s">
        <v>29250</v>
      </c>
      <c r="E4462" s="6">
        <v>44634.490925925929</v>
      </c>
      <c r="F4462" s="4"/>
      <c r="G4462" s="4"/>
      <c r="H4462" s="4" t="s">
        <v>416</v>
      </c>
      <c r="I4462" s="4" t="s">
        <v>413</v>
      </c>
      <c r="J4462" s="4" t="s">
        <v>416</v>
      </c>
      <c r="K4462" s="4" t="s">
        <v>29251</v>
      </c>
      <c r="L4462" s="4" t="s">
        <v>33</v>
      </c>
      <c r="M4462" s="7" t="s">
        <v>417</v>
      </c>
      <c r="N4462" s="4">
        <v>32832</v>
      </c>
      <c r="O4462" s="4">
        <v>29934</v>
      </c>
      <c r="P4462" s="4" t="s">
        <v>418</v>
      </c>
      <c r="Q4462" s="7" t="s">
        <v>29252</v>
      </c>
      <c r="R4462" s="4" t="s">
        <v>29253</v>
      </c>
    </row>
    <row r="4463" spans="1:18" ht="51.6">
      <c r="A4463" s="3" t="s">
        <v>29254</v>
      </c>
      <c r="B4463" s="4" t="s">
        <v>11904</v>
      </c>
      <c r="C4463" s="5" t="s">
        <v>29255</v>
      </c>
      <c r="D4463" s="4" t="s">
        <v>29256</v>
      </c>
      <c r="E4463" s="6">
        <v>44634.490694444445</v>
      </c>
      <c r="F4463" s="4"/>
      <c r="G4463" s="4"/>
      <c r="H4463" s="4"/>
      <c r="I4463" s="4"/>
      <c r="J4463" s="4" t="s">
        <v>11907</v>
      </c>
      <c r="K4463" s="4"/>
      <c r="L4463" s="4" t="s">
        <v>23</v>
      </c>
      <c r="M4463" s="7" t="s">
        <v>11909</v>
      </c>
      <c r="N4463" s="4">
        <v>1323</v>
      </c>
      <c r="O4463" s="4">
        <v>169</v>
      </c>
      <c r="P4463" s="4" t="s">
        <v>11910</v>
      </c>
      <c r="Q4463" s="7" t="s">
        <v>29257</v>
      </c>
      <c r="R4463" s="4" t="s">
        <v>29258</v>
      </c>
    </row>
    <row r="4464" spans="1:18" ht="51.6">
      <c r="A4464" s="3" t="s">
        <v>29254</v>
      </c>
      <c r="B4464" s="4" t="s">
        <v>11904</v>
      </c>
      <c r="C4464" s="5" t="s">
        <v>29255</v>
      </c>
      <c r="D4464" s="4" t="s">
        <v>29256</v>
      </c>
      <c r="E4464" s="6">
        <v>44634.490694444445</v>
      </c>
      <c r="F4464" s="4"/>
      <c r="G4464" s="4"/>
      <c r="H4464" s="4"/>
      <c r="I4464" s="4"/>
      <c r="J4464" s="4" t="s">
        <v>11907</v>
      </c>
      <c r="K4464" s="4"/>
      <c r="L4464" s="4" t="s">
        <v>23</v>
      </c>
      <c r="M4464" s="7" t="s">
        <v>11909</v>
      </c>
      <c r="N4464" s="4">
        <v>1323</v>
      </c>
      <c r="O4464" s="4">
        <v>169</v>
      </c>
      <c r="P4464" s="4" t="s">
        <v>11910</v>
      </c>
      <c r="Q4464" s="7" t="s">
        <v>29257</v>
      </c>
      <c r="R4464" s="4" t="s">
        <v>29258</v>
      </c>
    </row>
    <row r="4465" spans="1:18" ht="92.45">
      <c r="A4465" s="3" t="s">
        <v>29251</v>
      </c>
      <c r="B4465" s="4" t="s">
        <v>413</v>
      </c>
      <c r="C4465" s="5" t="s">
        <v>29259</v>
      </c>
      <c r="D4465" s="4" t="s">
        <v>29260</v>
      </c>
      <c r="E4465" s="6">
        <v>44634.489282407405</v>
      </c>
      <c r="F4465" s="4"/>
      <c r="G4465" s="4"/>
      <c r="H4465" s="4" t="s">
        <v>416</v>
      </c>
      <c r="I4465" s="4" t="s">
        <v>413</v>
      </c>
      <c r="J4465" s="4" t="s">
        <v>416</v>
      </c>
      <c r="K4465" s="4" t="s">
        <v>29261</v>
      </c>
      <c r="L4465" s="4" t="s">
        <v>33</v>
      </c>
      <c r="M4465" s="7" t="s">
        <v>417</v>
      </c>
      <c r="N4465" s="4">
        <v>32832</v>
      </c>
      <c r="O4465" s="4">
        <v>29934</v>
      </c>
      <c r="P4465" s="4" t="s">
        <v>418</v>
      </c>
      <c r="Q4465" s="7" t="s">
        <v>29262</v>
      </c>
      <c r="R4465" s="4" t="s">
        <v>29263</v>
      </c>
    </row>
    <row r="4466" spans="1:18" ht="92.45">
      <c r="A4466" s="3" t="s">
        <v>29264</v>
      </c>
      <c r="B4466" s="4" t="s">
        <v>28636</v>
      </c>
      <c r="C4466" s="5" t="s">
        <v>7741</v>
      </c>
      <c r="D4466" s="4" t="s">
        <v>29265</v>
      </c>
      <c r="E4466" s="6">
        <v>44634.489050925928</v>
      </c>
      <c r="F4466" s="4"/>
      <c r="G4466" s="4"/>
      <c r="H4466" s="4"/>
      <c r="I4466" s="4"/>
      <c r="J4466" s="4" t="s">
        <v>28638</v>
      </c>
      <c r="K4466" s="4"/>
      <c r="L4466" s="4" t="s">
        <v>23</v>
      </c>
      <c r="M4466" s="7" t="s">
        <v>28639</v>
      </c>
      <c r="N4466" s="4">
        <v>1632</v>
      </c>
      <c r="O4466" s="4">
        <v>2129</v>
      </c>
      <c r="P4466" s="4" t="s">
        <v>28640</v>
      </c>
      <c r="Q4466" s="7" t="s">
        <v>29266</v>
      </c>
      <c r="R4466" s="4" t="s">
        <v>7747</v>
      </c>
    </row>
    <row r="4467" spans="1:18" ht="112.9">
      <c r="A4467" s="3" t="s">
        <v>29261</v>
      </c>
      <c r="B4467" s="4" t="s">
        <v>413</v>
      </c>
      <c r="C4467" s="5" t="s">
        <v>29267</v>
      </c>
      <c r="D4467" s="4" t="s">
        <v>29268</v>
      </c>
      <c r="E4467" s="6">
        <v>44634.486041666663</v>
      </c>
      <c r="F4467" s="4"/>
      <c r="G4467" s="4"/>
      <c r="H4467" s="4" t="s">
        <v>416</v>
      </c>
      <c r="I4467" s="4" t="s">
        <v>413</v>
      </c>
      <c r="J4467" s="4" t="s">
        <v>416</v>
      </c>
      <c r="K4467" s="4" t="s">
        <v>29269</v>
      </c>
      <c r="L4467" s="4" t="s">
        <v>33</v>
      </c>
      <c r="M4467" s="7" t="s">
        <v>417</v>
      </c>
      <c r="N4467" s="4">
        <v>32832</v>
      </c>
      <c r="O4467" s="4">
        <v>29934</v>
      </c>
      <c r="P4467" s="4" t="s">
        <v>418</v>
      </c>
      <c r="Q4467" s="7" t="s">
        <v>29270</v>
      </c>
      <c r="R4467" s="4" t="s">
        <v>29271</v>
      </c>
    </row>
    <row r="4468" spans="1:18" ht="102.6">
      <c r="A4468" s="3" t="s">
        <v>29269</v>
      </c>
      <c r="B4468" s="4" t="s">
        <v>413</v>
      </c>
      <c r="C4468" s="5" t="s">
        <v>29272</v>
      </c>
      <c r="D4468" s="4" t="s">
        <v>29273</v>
      </c>
      <c r="E4468" s="6">
        <v>44634.484594907408</v>
      </c>
      <c r="F4468" s="4"/>
      <c r="G4468" s="4"/>
      <c r="H4468" s="4" t="s">
        <v>416</v>
      </c>
      <c r="I4468" s="4" t="s">
        <v>413</v>
      </c>
      <c r="J4468" s="4" t="s">
        <v>416</v>
      </c>
      <c r="K4468" s="4" t="s">
        <v>29274</v>
      </c>
      <c r="L4468" s="4" t="s">
        <v>33</v>
      </c>
      <c r="M4468" s="7" t="s">
        <v>417</v>
      </c>
      <c r="N4468" s="4">
        <v>32832</v>
      </c>
      <c r="O4468" s="4">
        <v>29934</v>
      </c>
      <c r="P4468" s="4" t="s">
        <v>418</v>
      </c>
      <c r="Q4468" s="7" t="s">
        <v>29275</v>
      </c>
      <c r="R4468" s="4" t="s">
        <v>29276</v>
      </c>
    </row>
    <row r="4469" spans="1:18" ht="61.9">
      <c r="A4469" s="3" t="s">
        <v>29274</v>
      </c>
      <c r="B4469" s="4" t="s">
        <v>413</v>
      </c>
      <c r="C4469" s="5" t="s">
        <v>29277</v>
      </c>
      <c r="D4469" s="4" t="s">
        <v>29278</v>
      </c>
      <c r="E4469" s="6">
        <v>44634.48337962963</v>
      </c>
      <c r="F4469" s="4"/>
      <c r="G4469" s="4"/>
      <c r="H4469" s="4" t="s">
        <v>29279</v>
      </c>
      <c r="I4469" s="4" t="s">
        <v>29280</v>
      </c>
      <c r="J4469" s="4" t="s">
        <v>416</v>
      </c>
      <c r="K4469" s="4" t="s">
        <v>29281</v>
      </c>
      <c r="L4469" s="4" t="s">
        <v>33</v>
      </c>
      <c r="M4469" s="7" t="s">
        <v>417</v>
      </c>
      <c r="N4469" s="4">
        <v>32832</v>
      </c>
      <c r="O4469" s="4">
        <v>29934</v>
      </c>
      <c r="P4469" s="4" t="s">
        <v>418</v>
      </c>
      <c r="Q4469" s="7" t="s">
        <v>29282</v>
      </c>
      <c r="R4469" s="4" t="s">
        <v>29283</v>
      </c>
    </row>
    <row r="4470" spans="1:18" ht="31.15">
      <c r="A4470" s="3" t="s">
        <v>29284</v>
      </c>
      <c r="B4470" s="4" t="s">
        <v>29285</v>
      </c>
      <c r="C4470" s="5" t="s">
        <v>29286</v>
      </c>
      <c r="D4470" s="4" t="s">
        <v>29287</v>
      </c>
      <c r="E4470" s="6">
        <v>44634.483252314814</v>
      </c>
      <c r="F4470" s="4"/>
      <c r="G4470" s="4"/>
      <c r="H4470" s="4"/>
      <c r="I4470" s="4"/>
      <c r="J4470" s="4" t="s">
        <v>29288</v>
      </c>
      <c r="K4470" s="4"/>
      <c r="L4470" s="4" t="s">
        <v>33</v>
      </c>
      <c r="M4470" s="7" t="s">
        <v>29289</v>
      </c>
      <c r="N4470" s="4">
        <v>1243</v>
      </c>
      <c r="O4470" s="4">
        <v>942</v>
      </c>
      <c r="P4470" s="4" t="s">
        <v>6487</v>
      </c>
      <c r="Q4470" s="7" t="s">
        <v>29290</v>
      </c>
      <c r="R4470" s="4" t="s">
        <v>29291</v>
      </c>
    </row>
    <row r="4471" spans="1:18" ht="72">
      <c r="A4471" s="3" t="s">
        <v>29292</v>
      </c>
      <c r="B4471" s="4" t="s">
        <v>29293</v>
      </c>
      <c r="C4471" s="5" t="s">
        <v>6363</v>
      </c>
      <c r="D4471" s="4" t="s">
        <v>29294</v>
      </c>
      <c r="E4471" s="6">
        <v>44634.482430555552</v>
      </c>
      <c r="F4471" s="4"/>
      <c r="G4471" s="4"/>
      <c r="H4471" s="4"/>
      <c r="I4471" s="4"/>
      <c r="J4471" s="4" t="s">
        <v>29295</v>
      </c>
      <c r="K4471" s="4"/>
      <c r="L4471" s="4" t="s">
        <v>23</v>
      </c>
      <c r="M4471" s="7" t="s">
        <v>29296</v>
      </c>
      <c r="N4471" s="4">
        <v>4242</v>
      </c>
      <c r="O4471" s="4">
        <v>4999</v>
      </c>
      <c r="P4471" s="4"/>
      <c r="Q4471" s="7" t="s">
        <v>29297</v>
      </c>
      <c r="R4471" s="4" t="s">
        <v>6369</v>
      </c>
    </row>
    <row r="4472" spans="1:18" ht="82.15">
      <c r="A4472" s="3" t="s">
        <v>29298</v>
      </c>
      <c r="B4472" s="4" t="s">
        <v>29299</v>
      </c>
      <c r="C4472" s="5" t="s">
        <v>6408</v>
      </c>
      <c r="D4472" s="4" t="s">
        <v>29300</v>
      </c>
      <c r="E4472" s="6">
        <v>44634.482187500005</v>
      </c>
      <c r="F4472" s="4"/>
      <c r="G4472" s="4"/>
      <c r="H4472" s="4"/>
      <c r="I4472" s="4"/>
      <c r="J4472" s="4" t="s">
        <v>29301</v>
      </c>
      <c r="K4472" s="4"/>
      <c r="L4472" s="4" t="s">
        <v>23</v>
      </c>
      <c r="M4472" s="7" t="s">
        <v>29302</v>
      </c>
      <c r="N4472" s="4">
        <v>1393</v>
      </c>
      <c r="O4472" s="4">
        <v>1479</v>
      </c>
      <c r="P4472" s="7" t="s">
        <v>29303</v>
      </c>
      <c r="Q4472" s="7" t="s">
        <v>29304</v>
      </c>
      <c r="R4472" s="4" t="s">
        <v>6369</v>
      </c>
    </row>
    <row r="4473" spans="1:18" ht="72">
      <c r="A4473" s="3" t="s">
        <v>29305</v>
      </c>
      <c r="B4473" s="4" t="s">
        <v>29299</v>
      </c>
      <c r="C4473" s="5" t="s">
        <v>6363</v>
      </c>
      <c r="D4473" s="4" t="s">
        <v>29306</v>
      </c>
      <c r="E4473" s="6">
        <v>44634.482129629629</v>
      </c>
      <c r="F4473" s="4"/>
      <c r="G4473" s="4"/>
      <c r="H4473" s="4"/>
      <c r="I4473" s="4"/>
      <c r="J4473" s="4" t="s">
        <v>29301</v>
      </c>
      <c r="K4473" s="4"/>
      <c r="L4473" s="4" t="s">
        <v>23</v>
      </c>
      <c r="M4473" s="7" t="s">
        <v>29302</v>
      </c>
      <c r="N4473" s="4">
        <v>1393</v>
      </c>
      <c r="O4473" s="4">
        <v>1479</v>
      </c>
      <c r="P4473" s="7" t="s">
        <v>29303</v>
      </c>
      <c r="Q4473" s="7" t="s">
        <v>29307</v>
      </c>
      <c r="R4473" s="4" t="s">
        <v>6369</v>
      </c>
    </row>
    <row r="4474" spans="1:18" ht="72">
      <c r="A4474" s="3" t="s">
        <v>29308</v>
      </c>
      <c r="B4474" s="4" t="s">
        <v>15094</v>
      </c>
      <c r="C4474" s="5" t="s">
        <v>29309</v>
      </c>
      <c r="D4474" s="4" t="s">
        <v>29310</v>
      </c>
      <c r="E4474" s="6">
        <v>44634.482118055559</v>
      </c>
      <c r="F4474" s="4"/>
      <c r="G4474" s="4"/>
      <c r="H4474" s="4" t="s">
        <v>15097</v>
      </c>
      <c r="I4474" s="4" t="s">
        <v>15094</v>
      </c>
      <c r="J4474" s="4" t="s">
        <v>15097</v>
      </c>
      <c r="K4474" s="4" t="s">
        <v>29311</v>
      </c>
      <c r="L4474" s="4" t="s">
        <v>303</v>
      </c>
      <c r="M4474" s="7" t="s">
        <v>15099</v>
      </c>
      <c r="N4474" s="4">
        <v>1791</v>
      </c>
      <c r="O4474" s="4">
        <v>4184</v>
      </c>
      <c r="P4474" s="4" t="s">
        <v>15100</v>
      </c>
      <c r="Q4474" s="7" t="s">
        <v>29312</v>
      </c>
      <c r="R4474" s="4" t="s">
        <v>29313</v>
      </c>
    </row>
    <row r="4475" spans="1:18" ht="72">
      <c r="A4475" s="3" t="s">
        <v>29314</v>
      </c>
      <c r="B4475" s="4" t="s">
        <v>29315</v>
      </c>
      <c r="C4475" s="5" t="s">
        <v>15265</v>
      </c>
      <c r="D4475" s="4" t="s">
        <v>29316</v>
      </c>
      <c r="E4475" s="6">
        <v>44634.481539351851</v>
      </c>
      <c r="F4475" s="4"/>
      <c r="G4475" s="4"/>
      <c r="H4475" s="4"/>
      <c r="I4475" s="4"/>
      <c r="J4475" s="4" t="s">
        <v>29317</v>
      </c>
      <c r="K4475" s="4"/>
      <c r="L4475" s="4" t="s">
        <v>33</v>
      </c>
      <c r="M4475" s="7" t="s">
        <v>29318</v>
      </c>
      <c r="N4475" s="4">
        <v>7279</v>
      </c>
      <c r="O4475" s="4">
        <v>6150</v>
      </c>
      <c r="P4475" s="4"/>
      <c r="Q4475" s="7" t="s">
        <v>29319</v>
      </c>
      <c r="R4475" s="4" t="s">
        <v>15271</v>
      </c>
    </row>
    <row r="4476" spans="1:18" ht="61.9">
      <c r="A4476" s="3" t="s">
        <v>29320</v>
      </c>
      <c r="B4476" s="4" t="s">
        <v>29321</v>
      </c>
      <c r="C4476" s="5" t="s">
        <v>29322</v>
      </c>
      <c r="D4476" s="4" t="s">
        <v>29323</v>
      </c>
      <c r="E4476" s="6">
        <v>44634.480914351851</v>
      </c>
      <c r="F4476" s="4"/>
      <c r="G4476" s="4"/>
      <c r="H4476" s="4"/>
      <c r="I4476" s="4"/>
      <c r="J4476" s="4" t="s">
        <v>29324</v>
      </c>
      <c r="K4476" s="4"/>
      <c r="L4476" s="4" t="s">
        <v>33</v>
      </c>
      <c r="M4476" s="7" t="s">
        <v>29325</v>
      </c>
      <c r="N4476" s="4">
        <v>2971</v>
      </c>
      <c r="O4476" s="4">
        <v>596</v>
      </c>
      <c r="P4476" s="4" t="s">
        <v>19526</v>
      </c>
      <c r="Q4476" s="7" t="s">
        <v>29326</v>
      </c>
      <c r="R4476" s="4" t="s">
        <v>29327</v>
      </c>
    </row>
    <row r="4477" spans="1:18" ht="61.9">
      <c r="A4477" s="3" t="s">
        <v>29328</v>
      </c>
      <c r="B4477" s="4" t="s">
        <v>178</v>
      </c>
      <c r="C4477" s="5" t="s">
        <v>29329</v>
      </c>
      <c r="D4477" s="4" t="s">
        <v>29330</v>
      </c>
      <c r="E4477" s="6">
        <v>44634.479166666672</v>
      </c>
      <c r="F4477" s="4"/>
      <c r="G4477" s="4"/>
      <c r="H4477" s="4"/>
      <c r="I4477" s="4"/>
      <c r="J4477" s="4" t="s">
        <v>181</v>
      </c>
      <c r="K4477" s="4"/>
      <c r="L4477" s="4" t="s">
        <v>182</v>
      </c>
      <c r="M4477" s="7" t="s">
        <v>183</v>
      </c>
      <c r="N4477" s="4">
        <v>46512</v>
      </c>
      <c r="O4477" s="4">
        <v>955</v>
      </c>
      <c r="P4477" s="4" t="s">
        <v>184</v>
      </c>
      <c r="Q4477" s="7" t="s">
        <v>29331</v>
      </c>
      <c r="R4477" s="4" t="s">
        <v>29332</v>
      </c>
    </row>
    <row r="4478" spans="1:18" ht="61.9">
      <c r="A4478" s="3" t="s">
        <v>29333</v>
      </c>
      <c r="B4478" s="4" t="s">
        <v>4311</v>
      </c>
      <c r="C4478" s="5" t="s">
        <v>29334</v>
      </c>
      <c r="D4478" s="4" t="s">
        <v>29335</v>
      </c>
      <c r="E4478" s="6">
        <v>44634.478784722218</v>
      </c>
      <c r="F4478" s="4"/>
      <c r="G4478" s="4"/>
      <c r="H4478" s="4" t="s">
        <v>28767</v>
      </c>
      <c r="I4478" s="4" t="s">
        <v>28768</v>
      </c>
      <c r="J4478" s="4" t="s">
        <v>4316</v>
      </c>
      <c r="K4478" s="4" t="s">
        <v>29336</v>
      </c>
      <c r="L4478" s="4" t="s">
        <v>23</v>
      </c>
      <c r="M4478" s="7" t="s">
        <v>4318</v>
      </c>
      <c r="N4478" s="4">
        <v>1457</v>
      </c>
      <c r="O4478" s="4">
        <v>4998</v>
      </c>
      <c r="P4478" s="4" t="s">
        <v>4319</v>
      </c>
      <c r="Q4478" s="7" t="s">
        <v>29337</v>
      </c>
      <c r="R4478" s="4" t="s">
        <v>29338</v>
      </c>
    </row>
    <row r="4479" spans="1:18" ht="82.15">
      <c r="A4479" s="3" t="s">
        <v>29339</v>
      </c>
      <c r="B4479" s="4" t="s">
        <v>6691</v>
      </c>
      <c r="C4479" s="5" t="s">
        <v>29340</v>
      </c>
      <c r="D4479" s="4" t="s">
        <v>29341</v>
      </c>
      <c r="E4479" s="6">
        <v>44634.477048611108</v>
      </c>
      <c r="F4479" s="4"/>
      <c r="G4479" s="4"/>
      <c r="H4479" s="4"/>
      <c r="I4479" s="4"/>
      <c r="J4479" s="4" t="s">
        <v>6694</v>
      </c>
      <c r="K4479" s="4"/>
      <c r="L4479" s="4" t="s">
        <v>388</v>
      </c>
      <c r="M4479" s="7" t="s">
        <v>6695</v>
      </c>
      <c r="N4479" s="4">
        <v>5509</v>
      </c>
      <c r="O4479" s="4">
        <v>377</v>
      </c>
      <c r="P4479" s="4" t="s">
        <v>6696</v>
      </c>
      <c r="Q4479" s="7" t="s">
        <v>29342</v>
      </c>
      <c r="R4479" s="4" t="s">
        <v>29343</v>
      </c>
    </row>
    <row r="4480" spans="1:18" ht="72">
      <c r="A4480" s="3" t="s">
        <v>29344</v>
      </c>
      <c r="B4480" s="4" t="s">
        <v>24450</v>
      </c>
      <c r="C4480" s="5" t="s">
        <v>6363</v>
      </c>
      <c r="D4480" s="4" t="s">
        <v>29345</v>
      </c>
      <c r="E4480" s="6">
        <v>44634.475671296299</v>
      </c>
      <c r="F4480" s="4"/>
      <c r="G4480" s="4"/>
      <c r="H4480" s="4"/>
      <c r="I4480" s="4"/>
      <c r="J4480" s="4" t="s">
        <v>24452</v>
      </c>
      <c r="K4480" s="4"/>
      <c r="L4480" s="4" t="s">
        <v>23</v>
      </c>
      <c r="M4480" s="7" t="s">
        <v>24453</v>
      </c>
      <c r="N4480" s="4">
        <v>851</v>
      </c>
      <c r="O4480" s="4">
        <v>312</v>
      </c>
      <c r="P4480" s="4"/>
      <c r="Q4480" s="7" t="s">
        <v>29346</v>
      </c>
      <c r="R4480" s="4" t="s">
        <v>6369</v>
      </c>
    </row>
    <row r="4481" spans="1:18" ht="72">
      <c r="A4481" s="3" t="s">
        <v>29347</v>
      </c>
      <c r="B4481" s="4" t="s">
        <v>22858</v>
      </c>
      <c r="C4481" s="5" t="s">
        <v>6363</v>
      </c>
      <c r="D4481" s="4" t="s">
        <v>29348</v>
      </c>
      <c r="E4481" s="6">
        <v>44634.475185185191</v>
      </c>
      <c r="F4481" s="4"/>
      <c r="G4481" s="4"/>
      <c r="H4481" s="4"/>
      <c r="I4481" s="4"/>
      <c r="J4481" s="4" t="s">
        <v>22860</v>
      </c>
      <c r="K4481" s="4"/>
      <c r="L4481" s="4" t="s">
        <v>23</v>
      </c>
      <c r="M4481" s="7" t="s">
        <v>22861</v>
      </c>
      <c r="N4481" s="4">
        <v>1306</v>
      </c>
      <c r="O4481" s="4">
        <v>636</v>
      </c>
      <c r="P4481" s="4"/>
      <c r="Q4481" s="7" t="s">
        <v>29349</v>
      </c>
      <c r="R4481" s="4" t="s">
        <v>6369</v>
      </c>
    </row>
    <row r="4482" spans="1:18" ht="82.15">
      <c r="A4482" s="3" t="s">
        <v>29350</v>
      </c>
      <c r="B4482" s="4" t="s">
        <v>29351</v>
      </c>
      <c r="C4482" s="5" t="s">
        <v>6408</v>
      </c>
      <c r="D4482" s="4" t="s">
        <v>29352</v>
      </c>
      <c r="E4482" s="6">
        <v>44634.473437499997</v>
      </c>
      <c r="F4482" s="4"/>
      <c r="G4482" s="4"/>
      <c r="H4482" s="4"/>
      <c r="I4482" s="4"/>
      <c r="J4482" s="4" t="s">
        <v>29353</v>
      </c>
      <c r="K4482" s="4"/>
      <c r="L4482" s="4" t="s">
        <v>23</v>
      </c>
      <c r="M4482" s="7" t="s">
        <v>29354</v>
      </c>
      <c r="N4482" s="4">
        <v>1183</v>
      </c>
      <c r="O4482" s="4">
        <v>1305</v>
      </c>
      <c r="P4482" s="4"/>
      <c r="Q4482" s="7" t="s">
        <v>29355</v>
      </c>
      <c r="R4482" s="4" t="s">
        <v>6369</v>
      </c>
    </row>
    <row r="4483" spans="1:18" ht="21">
      <c r="A4483" s="3" t="s">
        <v>29356</v>
      </c>
      <c r="B4483" s="4" t="s">
        <v>29357</v>
      </c>
      <c r="C4483" s="5" t="s">
        <v>29358</v>
      </c>
      <c r="D4483" s="4" t="s">
        <v>29359</v>
      </c>
      <c r="E4483" s="6">
        <v>44634.472511574073</v>
      </c>
      <c r="F4483" s="4"/>
      <c r="G4483" s="4"/>
      <c r="H4483" s="4"/>
      <c r="I4483" s="4"/>
      <c r="J4483" s="4" t="s">
        <v>29360</v>
      </c>
      <c r="K4483" s="4"/>
      <c r="L4483" s="4" t="s">
        <v>23</v>
      </c>
      <c r="M4483" s="7" t="s">
        <v>29361</v>
      </c>
      <c r="N4483" s="4">
        <v>1980</v>
      </c>
      <c r="O4483" s="4">
        <v>995</v>
      </c>
      <c r="P4483" s="4" t="s">
        <v>29362</v>
      </c>
      <c r="Q4483" s="7" t="s">
        <v>29363</v>
      </c>
      <c r="R4483" s="4" t="s">
        <v>29364</v>
      </c>
    </row>
    <row r="4484" spans="1:18" ht="72">
      <c r="A4484" s="3" t="s">
        <v>29365</v>
      </c>
      <c r="B4484" s="4" t="s">
        <v>29366</v>
      </c>
      <c r="C4484" s="5" t="s">
        <v>29367</v>
      </c>
      <c r="D4484" s="4" t="s">
        <v>29368</v>
      </c>
      <c r="E4484" s="6">
        <v>44634.470081018517</v>
      </c>
      <c r="F4484" s="4"/>
      <c r="G4484" s="4"/>
      <c r="H4484" s="4"/>
      <c r="I4484" s="4"/>
      <c r="J4484" s="4" t="s">
        <v>29369</v>
      </c>
      <c r="K4484" s="4"/>
      <c r="L4484" s="4" t="s">
        <v>33</v>
      </c>
      <c r="M4484" s="7" t="s">
        <v>29370</v>
      </c>
      <c r="N4484" s="4">
        <v>3408</v>
      </c>
      <c r="O4484" s="4">
        <v>4915</v>
      </c>
      <c r="P4484" s="4" t="s">
        <v>4771</v>
      </c>
      <c r="Q4484" s="7" t="s">
        <v>29371</v>
      </c>
      <c r="R4484" s="4" t="s">
        <v>29372</v>
      </c>
    </row>
    <row r="4485" spans="1:18" ht="61.9">
      <c r="A4485" s="3" t="s">
        <v>29373</v>
      </c>
      <c r="B4485" s="4" t="s">
        <v>29374</v>
      </c>
      <c r="C4485" s="5" t="s">
        <v>29375</v>
      </c>
      <c r="D4485" s="4" t="s">
        <v>29376</v>
      </c>
      <c r="E4485" s="6">
        <v>44634.468611111108</v>
      </c>
      <c r="F4485" s="4"/>
      <c r="G4485" s="4"/>
      <c r="H4485" s="4"/>
      <c r="I4485" s="4"/>
      <c r="J4485" s="4" t="s">
        <v>29377</v>
      </c>
      <c r="K4485" s="4"/>
      <c r="L4485" s="4" t="s">
        <v>57</v>
      </c>
      <c r="M4485" s="7" t="s">
        <v>29378</v>
      </c>
      <c r="N4485" s="4">
        <v>1234</v>
      </c>
      <c r="O4485" s="4">
        <v>2326</v>
      </c>
      <c r="P4485" s="4" t="s">
        <v>16816</v>
      </c>
      <c r="Q4485" s="7" t="s">
        <v>29379</v>
      </c>
      <c r="R4485" s="4" t="s">
        <v>29380</v>
      </c>
    </row>
    <row r="4486" spans="1:18" ht="72">
      <c r="A4486" s="3" t="s">
        <v>29381</v>
      </c>
      <c r="B4486" s="4" t="s">
        <v>21986</v>
      </c>
      <c r="C4486" s="5" t="s">
        <v>29382</v>
      </c>
      <c r="D4486" s="4" t="s">
        <v>29383</v>
      </c>
      <c r="E4486" s="6">
        <v>44634.468553240746</v>
      </c>
      <c r="F4486" s="4"/>
      <c r="G4486" s="4"/>
      <c r="H4486" s="4"/>
      <c r="I4486" s="4"/>
      <c r="J4486" s="4" t="s">
        <v>21989</v>
      </c>
      <c r="K4486" s="4"/>
      <c r="L4486" s="4" t="s">
        <v>388</v>
      </c>
      <c r="M4486" s="7" t="s">
        <v>21990</v>
      </c>
      <c r="N4486" s="4">
        <v>17795</v>
      </c>
      <c r="O4486" s="4">
        <v>1504</v>
      </c>
      <c r="P4486" s="4" t="s">
        <v>21991</v>
      </c>
      <c r="Q4486" s="7" t="s">
        <v>29384</v>
      </c>
      <c r="R4486" s="4" t="s">
        <v>29385</v>
      </c>
    </row>
    <row r="4487" spans="1:18" ht="51.6">
      <c r="A4487" s="3" t="s">
        <v>29386</v>
      </c>
      <c r="B4487" s="4" t="s">
        <v>29387</v>
      </c>
      <c r="C4487" s="5" t="s">
        <v>29388</v>
      </c>
      <c r="D4487" s="4" t="s">
        <v>29389</v>
      </c>
      <c r="E4487" s="6">
        <v>44634.468136574069</v>
      </c>
      <c r="F4487" s="4"/>
      <c r="G4487" s="4"/>
      <c r="H4487" s="4"/>
      <c r="I4487" s="4"/>
      <c r="J4487" s="4" t="s">
        <v>29390</v>
      </c>
      <c r="K4487" s="4"/>
      <c r="L4487" s="4" t="s">
        <v>33</v>
      </c>
      <c r="M4487" s="7" t="s">
        <v>29391</v>
      </c>
      <c r="N4487" s="4">
        <v>3453</v>
      </c>
      <c r="O4487" s="4">
        <v>1268</v>
      </c>
      <c r="P4487" s="4" t="s">
        <v>29392</v>
      </c>
      <c r="Q4487" s="7" t="s">
        <v>29393</v>
      </c>
      <c r="R4487" s="4" t="s">
        <v>29394</v>
      </c>
    </row>
    <row r="4488" spans="1:18" ht="41.45">
      <c r="A4488" s="3" t="s">
        <v>29395</v>
      </c>
      <c r="B4488" s="4" t="s">
        <v>11904</v>
      </c>
      <c r="C4488" s="5" t="s">
        <v>29396</v>
      </c>
      <c r="D4488" s="4" t="s">
        <v>29397</v>
      </c>
      <c r="E4488" s="6">
        <v>44634.467546296291</v>
      </c>
      <c r="F4488" s="4"/>
      <c r="G4488" s="4"/>
      <c r="H4488" s="4"/>
      <c r="I4488" s="4"/>
      <c r="J4488" s="4" t="s">
        <v>11907</v>
      </c>
      <c r="K4488" s="4"/>
      <c r="L4488" s="4" t="s">
        <v>23</v>
      </c>
      <c r="M4488" s="7" t="s">
        <v>11909</v>
      </c>
      <c r="N4488" s="4">
        <v>1323</v>
      </c>
      <c r="O4488" s="4">
        <v>169</v>
      </c>
      <c r="P4488" s="4" t="s">
        <v>11910</v>
      </c>
      <c r="Q4488" s="7" t="s">
        <v>29398</v>
      </c>
      <c r="R4488" s="4" t="s">
        <v>29399</v>
      </c>
    </row>
    <row r="4489" spans="1:18" ht="72">
      <c r="A4489" s="3" t="s">
        <v>29400</v>
      </c>
      <c r="B4489" s="4" t="s">
        <v>29401</v>
      </c>
      <c r="C4489" s="5" t="s">
        <v>6363</v>
      </c>
      <c r="D4489" s="4" t="s">
        <v>29402</v>
      </c>
      <c r="E4489" s="6">
        <v>44634.467465277776</v>
      </c>
      <c r="F4489" s="4"/>
      <c r="G4489" s="4"/>
      <c r="H4489" s="4"/>
      <c r="I4489" s="4"/>
      <c r="J4489" s="4" t="s">
        <v>29403</v>
      </c>
      <c r="K4489" s="4"/>
      <c r="L4489" s="4" t="s">
        <v>23</v>
      </c>
      <c r="M4489" s="7" t="s">
        <v>29404</v>
      </c>
      <c r="N4489" s="4">
        <v>1108</v>
      </c>
      <c r="O4489" s="4">
        <v>960</v>
      </c>
      <c r="P4489" s="4" t="s">
        <v>29405</v>
      </c>
      <c r="Q4489" s="7" t="s">
        <v>29406</v>
      </c>
      <c r="R4489" s="4" t="s">
        <v>6369</v>
      </c>
    </row>
    <row r="4490" spans="1:18" ht="72">
      <c r="A4490" s="3" t="s">
        <v>29407</v>
      </c>
      <c r="B4490" s="4" t="s">
        <v>29408</v>
      </c>
      <c r="C4490" s="5" t="s">
        <v>29367</v>
      </c>
      <c r="D4490" s="4" t="s">
        <v>29409</v>
      </c>
      <c r="E4490" s="6">
        <v>44634.467453703706</v>
      </c>
      <c r="F4490" s="4"/>
      <c r="G4490" s="4"/>
      <c r="H4490" s="4"/>
      <c r="I4490" s="4"/>
      <c r="J4490" s="4" t="s">
        <v>29410</v>
      </c>
      <c r="K4490" s="4"/>
      <c r="L4490" s="4" t="s">
        <v>33</v>
      </c>
      <c r="M4490" s="7" t="s">
        <v>29411</v>
      </c>
      <c r="N4490" s="4">
        <v>2392</v>
      </c>
      <c r="O4490" s="4">
        <v>3594</v>
      </c>
      <c r="P4490" s="4" t="s">
        <v>619</v>
      </c>
      <c r="Q4490" s="7" t="s">
        <v>29412</v>
      </c>
      <c r="R4490" s="4" t="s">
        <v>29372</v>
      </c>
    </row>
    <row r="4491" spans="1:18" ht="72">
      <c r="A4491" s="3" t="s">
        <v>29413</v>
      </c>
      <c r="B4491" s="4" t="s">
        <v>29414</v>
      </c>
      <c r="C4491" s="5" t="s">
        <v>29415</v>
      </c>
      <c r="D4491" s="4" t="s">
        <v>29416</v>
      </c>
      <c r="E4491" s="6">
        <v>44634.467407407406</v>
      </c>
      <c r="F4491" s="4"/>
      <c r="G4491" s="4"/>
      <c r="H4491" s="4"/>
      <c r="I4491" s="4"/>
      <c r="J4491" s="4" t="s">
        <v>29417</v>
      </c>
      <c r="K4491" s="4"/>
      <c r="L4491" s="4" t="s">
        <v>57</v>
      </c>
      <c r="M4491" s="7" t="s">
        <v>29418</v>
      </c>
      <c r="N4491" s="4">
        <v>2331</v>
      </c>
      <c r="O4491" s="4">
        <v>4121</v>
      </c>
      <c r="P4491" s="4" t="s">
        <v>1536</v>
      </c>
      <c r="Q4491" s="7" t="s">
        <v>29419</v>
      </c>
      <c r="R4491" s="4" t="s">
        <v>29420</v>
      </c>
    </row>
    <row r="4492" spans="1:18" ht="21">
      <c r="A4492" s="3" t="s">
        <v>29421</v>
      </c>
      <c r="B4492" s="4" t="s">
        <v>29422</v>
      </c>
      <c r="C4492" s="5" t="s">
        <v>29423</v>
      </c>
      <c r="D4492" s="4" t="s">
        <v>29424</v>
      </c>
      <c r="E4492" s="6">
        <v>44634.466365740736</v>
      </c>
      <c r="F4492" s="4"/>
      <c r="G4492" s="4"/>
      <c r="H4492" s="4"/>
      <c r="I4492" s="4"/>
      <c r="J4492" s="4" t="s">
        <v>29425</v>
      </c>
      <c r="K4492" s="4"/>
      <c r="L4492" s="4" t="s">
        <v>57</v>
      </c>
      <c r="M4492" s="7" t="s">
        <v>29426</v>
      </c>
      <c r="N4492" s="4">
        <v>2659</v>
      </c>
      <c r="O4492" s="4">
        <v>4985</v>
      </c>
      <c r="P4492" s="4" t="s">
        <v>29427</v>
      </c>
      <c r="Q4492" s="7" t="s">
        <v>29428</v>
      </c>
      <c r="R4492" s="4" t="s">
        <v>29429</v>
      </c>
    </row>
    <row r="4493" spans="1:18" ht="82.15">
      <c r="A4493" s="3" t="s">
        <v>29430</v>
      </c>
      <c r="B4493" s="4" t="s">
        <v>10020</v>
      </c>
      <c r="C4493" s="5" t="s">
        <v>29431</v>
      </c>
      <c r="D4493" s="4" t="s">
        <v>29424</v>
      </c>
      <c r="E4493" s="6">
        <v>44634.466365740736</v>
      </c>
      <c r="F4493" s="4"/>
      <c r="G4493" s="4"/>
      <c r="H4493" s="4"/>
      <c r="I4493" s="4"/>
      <c r="J4493" s="4" t="s">
        <v>10023</v>
      </c>
      <c r="K4493" s="4"/>
      <c r="L4493" s="4" t="s">
        <v>33</v>
      </c>
      <c r="M4493" s="7" t="s">
        <v>10024</v>
      </c>
      <c r="N4493" s="4">
        <v>1398</v>
      </c>
      <c r="O4493" s="4">
        <v>445</v>
      </c>
      <c r="P4493" s="4" t="s">
        <v>10025</v>
      </c>
      <c r="Q4493" s="7" t="s">
        <v>29432</v>
      </c>
      <c r="R4493" s="4" t="s">
        <v>29433</v>
      </c>
    </row>
    <row r="4494" spans="1:18" ht="82.15">
      <c r="A4494" s="3" t="s">
        <v>29430</v>
      </c>
      <c r="B4494" s="4" t="s">
        <v>10020</v>
      </c>
      <c r="C4494" s="5" t="s">
        <v>29431</v>
      </c>
      <c r="D4494" s="4" t="s">
        <v>29424</v>
      </c>
      <c r="E4494" s="6">
        <v>44634.466365740736</v>
      </c>
      <c r="F4494" s="4"/>
      <c r="G4494" s="4"/>
      <c r="H4494" s="4"/>
      <c r="I4494" s="4"/>
      <c r="J4494" s="4" t="s">
        <v>10023</v>
      </c>
      <c r="K4494" s="4"/>
      <c r="L4494" s="4" t="s">
        <v>33</v>
      </c>
      <c r="M4494" s="7" t="s">
        <v>10024</v>
      </c>
      <c r="N4494" s="4">
        <v>1398</v>
      </c>
      <c r="O4494" s="4">
        <v>445</v>
      </c>
      <c r="P4494" s="4" t="s">
        <v>10025</v>
      </c>
      <c r="Q4494" s="7" t="s">
        <v>29432</v>
      </c>
      <c r="R4494" s="4" t="s">
        <v>29433</v>
      </c>
    </row>
    <row r="4495" spans="1:18" ht="31.15">
      <c r="A4495" s="3" t="s">
        <v>29434</v>
      </c>
      <c r="B4495" s="4" t="s">
        <v>29435</v>
      </c>
      <c r="C4495" s="5" t="s">
        <v>27619</v>
      </c>
      <c r="D4495" s="4" t="s">
        <v>29436</v>
      </c>
      <c r="E4495" s="6">
        <v>44634.464814814812</v>
      </c>
      <c r="F4495" s="4"/>
      <c r="G4495" s="4"/>
      <c r="H4495" s="4"/>
      <c r="I4495" s="4"/>
      <c r="J4495" s="4" t="s">
        <v>29437</v>
      </c>
      <c r="K4495" s="4"/>
      <c r="L4495" s="4" t="s">
        <v>23</v>
      </c>
      <c r="M4495" s="7" t="s">
        <v>29438</v>
      </c>
      <c r="N4495" s="4">
        <v>1455</v>
      </c>
      <c r="O4495" s="4">
        <v>3485</v>
      </c>
      <c r="P4495" s="4" t="s">
        <v>29439</v>
      </c>
      <c r="Q4495" s="7" t="s">
        <v>29440</v>
      </c>
      <c r="R4495" s="4" t="s">
        <v>27624</v>
      </c>
    </row>
    <row r="4496" spans="1:18" ht="61.9">
      <c r="A4496" s="3" t="s">
        <v>29441</v>
      </c>
      <c r="B4496" s="4" t="s">
        <v>29442</v>
      </c>
      <c r="C4496" s="5" t="s">
        <v>29443</v>
      </c>
      <c r="D4496" s="4" t="s">
        <v>29444</v>
      </c>
      <c r="E4496" s="6">
        <v>44634.462453703702</v>
      </c>
      <c r="F4496" s="4"/>
      <c r="G4496" s="4"/>
      <c r="H4496" s="4"/>
      <c r="I4496" s="4"/>
      <c r="J4496" s="4" t="s">
        <v>29445</v>
      </c>
      <c r="K4496" s="4"/>
      <c r="L4496" s="4" t="s">
        <v>33</v>
      </c>
      <c r="M4496" s="7" t="s">
        <v>29446</v>
      </c>
      <c r="N4496" s="4">
        <v>966</v>
      </c>
      <c r="O4496" s="4">
        <v>434</v>
      </c>
      <c r="P4496" s="4" t="s">
        <v>29447</v>
      </c>
      <c r="Q4496" s="7" t="s">
        <v>29448</v>
      </c>
      <c r="R4496" s="4" t="s">
        <v>29449</v>
      </c>
    </row>
    <row r="4497" spans="1:18" ht="72">
      <c r="A4497" s="3" t="s">
        <v>29450</v>
      </c>
      <c r="B4497" s="4" t="s">
        <v>29451</v>
      </c>
      <c r="C4497" s="5" t="s">
        <v>6363</v>
      </c>
      <c r="D4497" s="4" t="s">
        <v>29452</v>
      </c>
      <c r="E4497" s="6">
        <v>44634.462164351848</v>
      </c>
      <c r="F4497" s="4"/>
      <c r="G4497" s="4"/>
      <c r="H4497" s="4"/>
      <c r="I4497" s="4"/>
      <c r="J4497" s="4" t="s">
        <v>29453</v>
      </c>
      <c r="K4497" s="4"/>
      <c r="L4497" s="4" t="s">
        <v>33</v>
      </c>
      <c r="M4497" s="7" t="s">
        <v>29454</v>
      </c>
      <c r="N4497" s="4">
        <v>1454</v>
      </c>
      <c r="O4497" s="4">
        <v>4997</v>
      </c>
      <c r="P4497" s="4" t="s">
        <v>29455</v>
      </c>
      <c r="Q4497" s="7" t="s">
        <v>29456</v>
      </c>
      <c r="R4497" s="4" t="s">
        <v>6369</v>
      </c>
    </row>
    <row r="4498" spans="1:18" ht="61.9">
      <c r="A4498" s="3" t="s">
        <v>29457</v>
      </c>
      <c r="B4498" s="4" t="s">
        <v>29458</v>
      </c>
      <c r="C4498" s="5" t="s">
        <v>29459</v>
      </c>
      <c r="D4498" s="4" t="s">
        <v>29460</v>
      </c>
      <c r="E4498" s="6">
        <v>44634.461793981478</v>
      </c>
      <c r="F4498" s="4"/>
      <c r="G4498" s="4"/>
      <c r="H4498" s="4"/>
      <c r="I4498" s="4"/>
      <c r="J4498" s="4" t="s">
        <v>29461</v>
      </c>
      <c r="K4498" s="4"/>
      <c r="L4498" s="4" t="s">
        <v>33</v>
      </c>
      <c r="M4498" s="7" t="s">
        <v>29462</v>
      </c>
      <c r="N4498" s="4">
        <v>2079</v>
      </c>
      <c r="O4498" s="4">
        <v>4975</v>
      </c>
      <c r="P4498" s="4" t="s">
        <v>29463</v>
      </c>
      <c r="Q4498" s="7" t="s">
        <v>29464</v>
      </c>
      <c r="R4498" s="4" t="s">
        <v>29465</v>
      </c>
    </row>
    <row r="4499" spans="1:18" ht="72">
      <c r="A4499" s="3" t="s">
        <v>29466</v>
      </c>
      <c r="B4499" s="4" t="s">
        <v>29467</v>
      </c>
      <c r="C4499" s="5" t="s">
        <v>29367</v>
      </c>
      <c r="D4499" s="4" t="s">
        <v>29468</v>
      </c>
      <c r="E4499" s="6">
        <v>44634.459409722222</v>
      </c>
      <c r="F4499" s="4"/>
      <c r="G4499" s="4"/>
      <c r="H4499" s="4"/>
      <c r="I4499" s="4"/>
      <c r="J4499" s="4" t="s">
        <v>29469</v>
      </c>
      <c r="K4499" s="4"/>
      <c r="L4499" s="4" t="s">
        <v>33</v>
      </c>
      <c r="M4499" s="7" t="s">
        <v>29470</v>
      </c>
      <c r="N4499" s="4">
        <v>968</v>
      </c>
      <c r="O4499" s="4">
        <v>2616</v>
      </c>
      <c r="P4499" s="4" t="s">
        <v>29471</v>
      </c>
      <c r="Q4499" s="7" t="s">
        <v>29472</v>
      </c>
      <c r="R4499" s="4" t="s">
        <v>29372</v>
      </c>
    </row>
    <row r="4500" spans="1:18" ht="51.6">
      <c r="A4500" s="3" t="s">
        <v>29473</v>
      </c>
      <c r="B4500" s="4" t="s">
        <v>29474</v>
      </c>
      <c r="C4500" s="5" t="s">
        <v>29475</v>
      </c>
      <c r="D4500" s="4" t="s">
        <v>29476</v>
      </c>
      <c r="E4500" s="6">
        <v>44634.458402777775</v>
      </c>
      <c r="F4500" s="4"/>
      <c r="G4500" s="4"/>
      <c r="H4500" s="4"/>
      <c r="I4500" s="4"/>
      <c r="J4500" s="4" t="s">
        <v>29477</v>
      </c>
      <c r="K4500" s="4"/>
      <c r="L4500" s="4" t="s">
        <v>29478</v>
      </c>
      <c r="M4500" s="7" t="s">
        <v>29479</v>
      </c>
      <c r="N4500" s="4">
        <v>870</v>
      </c>
      <c r="O4500" s="4"/>
      <c r="P4500" s="4" t="s">
        <v>29480</v>
      </c>
      <c r="Q4500" s="7" t="s">
        <v>29481</v>
      </c>
      <c r="R4500" s="4" t="s">
        <v>29482</v>
      </c>
    </row>
    <row r="4501" spans="1:18" ht="72">
      <c r="A4501" s="3" t="s">
        <v>29483</v>
      </c>
      <c r="B4501" s="4" t="s">
        <v>29484</v>
      </c>
      <c r="C4501" s="5" t="s">
        <v>29056</v>
      </c>
      <c r="D4501" s="4" t="s">
        <v>29485</v>
      </c>
      <c r="E4501" s="6">
        <v>44634.458182870367</v>
      </c>
      <c r="F4501" s="4"/>
      <c r="G4501" s="4"/>
      <c r="H4501" s="4"/>
      <c r="I4501" s="4"/>
      <c r="J4501" s="4" t="s">
        <v>29486</v>
      </c>
      <c r="K4501" s="4"/>
      <c r="L4501" s="4" t="s">
        <v>23</v>
      </c>
      <c r="M4501" s="7" t="s">
        <v>29487</v>
      </c>
      <c r="N4501" s="4">
        <v>1577</v>
      </c>
      <c r="O4501" s="4">
        <v>4516</v>
      </c>
      <c r="P4501" s="4"/>
      <c r="Q4501" s="7" t="s">
        <v>29488</v>
      </c>
      <c r="R4501" s="4" t="s">
        <v>29061</v>
      </c>
    </row>
    <row r="4502" spans="1:18" ht="61.9">
      <c r="A4502" s="3" t="s">
        <v>29489</v>
      </c>
      <c r="B4502" s="4" t="s">
        <v>29490</v>
      </c>
      <c r="C4502" s="5" t="s">
        <v>21827</v>
      </c>
      <c r="D4502" s="4" t="s">
        <v>29491</v>
      </c>
      <c r="E4502" s="6">
        <v>44634.457986111112</v>
      </c>
      <c r="F4502" s="4"/>
      <c r="G4502" s="4"/>
      <c r="H4502" s="4"/>
      <c r="I4502" s="4"/>
      <c r="J4502" s="4" t="s">
        <v>29492</v>
      </c>
      <c r="K4502" s="4"/>
      <c r="L4502" s="4" t="s">
        <v>57</v>
      </c>
      <c r="M4502" s="7" t="s">
        <v>29493</v>
      </c>
      <c r="N4502" s="4">
        <v>1272</v>
      </c>
      <c r="O4502" s="4">
        <v>1203</v>
      </c>
      <c r="P4502" s="4" t="s">
        <v>10392</v>
      </c>
      <c r="Q4502" s="7" t="s">
        <v>29494</v>
      </c>
      <c r="R4502" s="4" t="s">
        <v>21833</v>
      </c>
    </row>
    <row r="4503" spans="1:18" ht="31.15">
      <c r="A4503" s="3" t="s">
        <v>29495</v>
      </c>
      <c r="B4503" s="4" t="s">
        <v>29496</v>
      </c>
      <c r="C4503" s="5" t="s">
        <v>28615</v>
      </c>
      <c r="D4503" s="4" t="s">
        <v>29497</v>
      </c>
      <c r="E4503" s="6">
        <v>44634.457372685181</v>
      </c>
      <c r="F4503" s="4"/>
      <c r="G4503" s="4"/>
      <c r="H4503" s="4"/>
      <c r="I4503" s="4"/>
      <c r="J4503" s="4" t="s">
        <v>29498</v>
      </c>
      <c r="K4503" s="4"/>
      <c r="L4503" s="4" t="s">
        <v>29499</v>
      </c>
      <c r="M4503" s="7" t="s">
        <v>29500</v>
      </c>
      <c r="N4503" s="4">
        <v>5480</v>
      </c>
      <c r="O4503" s="4">
        <v>754</v>
      </c>
      <c r="P4503" s="4" t="s">
        <v>29501</v>
      </c>
      <c r="Q4503" s="7" t="s">
        <v>29502</v>
      </c>
      <c r="R4503" s="4" t="s">
        <v>28620</v>
      </c>
    </row>
    <row r="4504" spans="1:18" ht="31.15">
      <c r="A4504" s="3" t="s">
        <v>29503</v>
      </c>
      <c r="B4504" s="4" t="s">
        <v>29504</v>
      </c>
      <c r="C4504" s="5" t="s">
        <v>22045</v>
      </c>
      <c r="D4504" s="4" t="s">
        <v>29505</v>
      </c>
      <c r="E4504" s="6">
        <v>44634.453993055555</v>
      </c>
      <c r="F4504" s="4"/>
      <c r="G4504" s="4"/>
      <c r="H4504" s="4"/>
      <c r="I4504" s="4"/>
      <c r="J4504" s="4" t="s">
        <v>29506</v>
      </c>
      <c r="K4504" s="4"/>
      <c r="L4504" s="4" t="s">
        <v>57</v>
      </c>
      <c r="M4504" s="7" t="s">
        <v>29507</v>
      </c>
      <c r="N4504" s="4">
        <v>1106</v>
      </c>
      <c r="O4504" s="4">
        <v>1080</v>
      </c>
      <c r="P4504" s="4" t="s">
        <v>29508</v>
      </c>
      <c r="Q4504" s="7" t="s">
        <v>29509</v>
      </c>
      <c r="R4504" s="4" t="s">
        <v>22048</v>
      </c>
    </row>
    <row r="4505" spans="1:18" ht="51.6">
      <c r="A4505" s="3" t="s">
        <v>29510</v>
      </c>
      <c r="B4505" s="4" t="s">
        <v>7670</v>
      </c>
      <c r="C4505" s="5" t="s">
        <v>29511</v>
      </c>
      <c r="D4505" s="4" t="s">
        <v>29512</v>
      </c>
      <c r="E4505" s="6">
        <v>44634.452291666668</v>
      </c>
      <c r="F4505" s="4"/>
      <c r="G4505" s="4"/>
      <c r="H4505" s="4"/>
      <c r="I4505" s="4"/>
      <c r="J4505" s="4" t="s">
        <v>7673</v>
      </c>
      <c r="K4505" s="4"/>
      <c r="L4505" s="4" t="s">
        <v>33</v>
      </c>
      <c r="M4505" s="7" t="s">
        <v>7674</v>
      </c>
      <c r="N4505" s="4">
        <v>5244</v>
      </c>
      <c r="O4505" s="4">
        <v>1964</v>
      </c>
      <c r="P4505" s="4" t="s">
        <v>7675</v>
      </c>
      <c r="Q4505" s="7" t="s">
        <v>29513</v>
      </c>
      <c r="R4505" s="4" t="s">
        <v>29514</v>
      </c>
    </row>
    <row r="4506" spans="1:18" ht="41.45">
      <c r="A4506" s="3" t="s">
        <v>29515</v>
      </c>
      <c r="B4506" s="4" t="s">
        <v>29516</v>
      </c>
      <c r="C4506" s="5" t="s">
        <v>29517</v>
      </c>
      <c r="D4506" s="4" t="s">
        <v>29518</v>
      </c>
      <c r="E4506" s="6">
        <v>44634.452141203699</v>
      </c>
      <c r="F4506" s="4"/>
      <c r="G4506" s="4"/>
      <c r="H4506" s="4"/>
      <c r="I4506" s="4"/>
      <c r="J4506" s="4" t="s">
        <v>29519</v>
      </c>
      <c r="K4506" s="4"/>
      <c r="L4506" s="4" t="s">
        <v>23</v>
      </c>
      <c r="M4506" s="7" t="s">
        <v>29520</v>
      </c>
      <c r="N4506" s="4">
        <v>1104</v>
      </c>
      <c r="O4506" s="4">
        <v>950</v>
      </c>
      <c r="P4506" s="4" t="s">
        <v>29521</v>
      </c>
      <c r="Q4506" s="7" t="s">
        <v>29522</v>
      </c>
      <c r="R4506" s="4" t="s">
        <v>29523</v>
      </c>
    </row>
    <row r="4507" spans="1:18" ht="61.9">
      <c r="A4507" s="3" t="s">
        <v>29524</v>
      </c>
      <c r="B4507" s="4" t="s">
        <v>520</v>
      </c>
      <c r="C4507" s="5" t="s">
        <v>29525</v>
      </c>
      <c r="D4507" s="4" t="s">
        <v>29526</v>
      </c>
      <c r="E4507" s="6">
        <v>44634.45211805556</v>
      </c>
      <c r="F4507" s="4"/>
      <c r="G4507" s="4"/>
      <c r="H4507" s="4"/>
      <c r="I4507" s="4"/>
      <c r="J4507" s="4" t="s">
        <v>523</v>
      </c>
      <c r="K4507" s="4"/>
      <c r="L4507" s="4" t="s">
        <v>23</v>
      </c>
      <c r="M4507" s="7" t="s">
        <v>524</v>
      </c>
      <c r="N4507" s="4">
        <v>1445</v>
      </c>
      <c r="O4507" s="4">
        <v>5</v>
      </c>
      <c r="P4507" s="4"/>
      <c r="Q4507" s="7" t="s">
        <v>29527</v>
      </c>
      <c r="R4507" s="4" t="s">
        <v>29528</v>
      </c>
    </row>
    <row r="4508" spans="1:18" ht="51.6">
      <c r="A4508" s="3" t="s">
        <v>29529</v>
      </c>
      <c r="B4508" s="4" t="s">
        <v>29530</v>
      </c>
      <c r="C4508" s="5" t="s">
        <v>29511</v>
      </c>
      <c r="D4508" s="4" t="s">
        <v>29531</v>
      </c>
      <c r="E4508" s="6">
        <v>44634.451990740738</v>
      </c>
      <c r="F4508" s="4"/>
      <c r="G4508" s="4"/>
      <c r="H4508" s="4"/>
      <c r="I4508" s="4"/>
      <c r="J4508" s="4" t="s">
        <v>29532</v>
      </c>
      <c r="K4508" s="4"/>
      <c r="L4508" s="4" t="s">
        <v>57</v>
      </c>
      <c r="M4508" s="7" t="s">
        <v>29533</v>
      </c>
      <c r="N4508" s="4">
        <v>2252</v>
      </c>
      <c r="O4508" s="4">
        <v>557</v>
      </c>
      <c r="P4508" s="4" t="s">
        <v>29534</v>
      </c>
      <c r="Q4508" s="7" t="s">
        <v>29535</v>
      </c>
      <c r="R4508" s="4" t="s">
        <v>29514</v>
      </c>
    </row>
    <row r="4509" spans="1:18" ht="72">
      <c r="A4509" s="3" t="s">
        <v>29536</v>
      </c>
      <c r="B4509" s="4" t="s">
        <v>29537</v>
      </c>
      <c r="C4509" s="5" t="s">
        <v>6363</v>
      </c>
      <c r="D4509" s="4" t="s">
        <v>29538</v>
      </c>
      <c r="E4509" s="6">
        <v>44634.451331018514</v>
      </c>
      <c r="F4509" s="4"/>
      <c r="G4509" s="4"/>
      <c r="H4509" s="4"/>
      <c r="I4509" s="4"/>
      <c r="J4509" s="4" t="s">
        <v>29539</v>
      </c>
      <c r="K4509" s="4"/>
      <c r="L4509" s="4" t="s">
        <v>23</v>
      </c>
      <c r="M4509" s="7" t="s">
        <v>29540</v>
      </c>
      <c r="N4509" s="4">
        <v>748</v>
      </c>
      <c r="O4509" s="4">
        <v>429</v>
      </c>
      <c r="P4509" s="4" t="s">
        <v>29455</v>
      </c>
      <c r="Q4509" s="7" t="s">
        <v>29541</v>
      </c>
      <c r="R4509" s="4" t="s">
        <v>6369</v>
      </c>
    </row>
    <row r="4510" spans="1:18" ht="51.6">
      <c r="A4510" s="3" t="s">
        <v>29542</v>
      </c>
      <c r="B4510" s="4" t="s">
        <v>29543</v>
      </c>
      <c r="C4510" s="5" t="s">
        <v>29511</v>
      </c>
      <c r="D4510" s="4" t="s">
        <v>29544</v>
      </c>
      <c r="E4510" s="6">
        <v>44634.450659722221</v>
      </c>
      <c r="F4510" s="4"/>
      <c r="G4510" s="4"/>
      <c r="H4510" s="4"/>
      <c r="I4510" s="4"/>
      <c r="J4510" s="4" t="s">
        <v>29545</v>
      </c>
      <c r="K4510" s="4"/>
      <c r="L4510" s="4" t="s">
        <v>182</v>
      </c>
      <c r="M4510" s="7" t="s">
        <v>29546</v>
      </c>
      <c r="N4510" s="4">
        <v>2549</v>
      </c>
      <c r="O4510" s="4">
        <v>1016</v>
      </c>
      <c r="P4510" s="4"/>
      <c r="Q4510" s="7" t="s">
        <v>29547</v>
      </c>
      <c r="R4510" s="4" t="s">
        <v>29514</v>
      </c>
    </row>
    <row r="4511" spans="1:18" ht="31.15">
      <c r="A4511" s="3" t="s">
        <v>29548</v>
      </c>
      <c r="B4511" s="4" t="s">
        <v>29549</v>
      </c>
      <c r="C4511" s="5" t="s">
        <v>29550</v>
      </c>
      <c r="D4511" s="4" t="s">
        <v>29551</v>
      </c>
      <c r="E4511" s="6">
        <v>44634.450416666667</v>
      </c>
      <c r="F4511" s="4"/>
      <c r="G4511" s="4"/>
      <c r="H4511" s="4"/>
      <c r="I4511" s="4"/>
      <c r="J4511" s="4" t="s">
        <v>29552</v>
      </c>
      <c r="K4511" s="4"/>
      <c r="L4511" s="4" t="s">
        <v>57</v>
      </c>
      <c r="M4511" s="7" t="s">
        <v>29553</v>
      </c>
      <c r="N4511" s="4">
        <v>1543</v>
      </c>
      <c r="O4511" s="4">
        <v>564</v>
      </c>
      <c r="P4511" s="4"/>
      <c r="Q4511" s="7" t="s">
        <v>29554</v>
      </c>
      <c r="R4511" s="4" t="s">
        <v>29555</v>
      </c>
    </row>
    <row r="4512" spans="1:18" ht="51.6">
      <c r="A4512" s="3" t="s">
        <v>29556</v>
      </c>
      <c r="B4512" s="4" t="s">
        <v>8071</v>
      </c>
      <c r="C4512" s="5" t="s">
        <v>29557</v>
      </c>
      <c r="D4512" s="4" t="s">
        <v>29558</v>
      </c>
      <c r="E4512" s="6">
        <v>44634.450381944444</v>
      </c>
      <c r="F4512" s="4"/>
      <c r="G4512" s="4"/>
      <c r="H4512" s="4"/>
      <c r="I4512" s="4"/>
      <c r="J4512" s="4" t="s">
        <v>8074</v>
      </c>
      <c r="K4512" s="4"/>
      <c r="L4512" s="4" t="s">
        <v>33</v>
      </c>
      <c r="M4512" s="7" t="s">
        <v>8075</v>
      </c>
      <c r="N4512" s="4">
        <v>31831</v>
      </c>
      <c r="O4512" s="4">
        <v>5500</v>
      </c>
      <c r="P4512" s="4" t="s">
        <v>8076</v>
      </c>
      <c r="Q4512" s="7" t="s">
        <v>29559</v>
      </c>
      <c r="R4512" s="4" t="s">
        <v>29560</v>
      </c>
    </row>
    <row r="4513" spans="1:18" ht="72">
      <c r="A4513" s="3" t="s">
        <v>29561</v>
      </c>
      <c r="B4513" s="4" t="s">
        <v>29562</v>
      </c>
      <c r="C4513" s="5" t="s">
        <v>6363</v>
      </c>
      <c r="D4513" s="4" t="s">
        <v>29563</v>
      </c>
      <c r="E4513" s="6">
        <v>44634.44840277778</v>
      </c>
      <c r="F4513" s="4"/>
      <c r="G4513" s="4"/>
      <c r="H4513" s="4"/>
      <c r="I4513" s="4"/>
      <c r="J4513" s="4" t="s">
        <v>29564</v>
      </c>
      <c r="K4513" s="4"/>
      <c r="L4513" s="4" t="s">
        <v>23</v>
      </c>
      <c r="M4513" s="7" t="s">
        <v>29565</v>
      </c>
      <c r="N4513" s="4">
        <v>1967</v>
      </c>
      <c r="O4513" s="4">
        <v>99</v>
      </c>
      <c r="P4513" s="4" t="s">
        <v>29566</v>
      </c>
      <c r="Q4513" s="7" t="s">
        <v>29567</v>
      </c>
      <c r="R4513" s="4" t="s">
        <v>6369</v>
      </c>
    </row>
    <row r="4514" spans="1:18" ht="51.6">
      <c r="A4514" s="3" t="s">
        <v>29568</v>
      </c>
      <c r="B4514" s="4" t="s">
        <v>29569</v>
      </c>
      <c r="C4514" s="5" t="s">
        <v>29570</v>
      </c>
      <c r="D4514" s="4" t="s">
        <v>29571</v>
      </c>
      <c r="E4514" s="6">
        <v>44634.44798611111</v>
      </c>
      <c r="F4514" s="4"/>
      <c r="G4514" s="4"/>
      <c r="H4514" s="4"/>
      <c r="I4514" s="4"/>
      <c r="J4514" s="4" t="s">
        <v>29572</v>
      </c>
      <c r="K4514" s="4"/>
      <c r="L4514" s="4" t="s">
        <v>57</v>
      </c>
      <c r="M4514" s="7" t="s">
        <v>29573</v>
      </c>
      <c r="N4514" s="4">
        <v>3909</v>
      </c>
      <c r="O4514" s="4">
        <v>5000</v>
      </c>
      <c r="P4514" s="4" t="s">
        <v>4064</v>
      </c>
      <c r="Q4514" s="7" t="s">
        <v>29574</v>
      </c>
      <c r="R4514" s="4" t="s">
        <v>29575</v>
      </c>
    </row>
    <row r="4515" spans="1:18" ht="72">
      <c r="A4515" s="3" t="s">
        <v>29576</v>
      </c>
      <c r="B4515" s="4" t="s">
        <v>28980</v>
      </c>
      <c r="C4515" s="5" t="s">
        <v>29577</v>
      </c>
      <c r="D4515" s="4" t="s">
        <v>29578</v>
      </c>
      <c r="E4515" s="6">
        <v>44634.447777777779</v>
      </c>
      <c r="F4515" s="4"/>
      <c r="G4515" s="4"/>
      <c r="H4515" s="4" t="s">
        <v>29579</v>
      </c>
      <c r="I4515" s="4" t="s">
        <v>29580</v>
      </c>
      <c r="J4515" s="4" t="s">
        <v>28985</v>
      </c>
      <c r="K4515" s="4" t="s">
        <v>29581</v>
      </c>
      <c r="L4515" s="4" t="s">
        <v>33</v>
      </c>
      <c r="M4515" s="7" t="s">
        <v>28987</v>
      </c>
      <c r="N4515" s="4">
        <v>9539</v>
      </c>
      <c r="O4515" s="4">
        <v>884</v>
      </c>
      <c r="P4515" s="4" t="s">
        <v>28988</v>
      </c>
      <c r="Q4515" s="7" t="s">
        <v>29582</v>
      </c>
      <c r="R4515" s="4" t="s">
        <v>29583</v>
      </c>
    </row>
    <row r="4516" spans="1:18" ht="72">
      <c r="A4516" s="3" t="s">
        <v>29584</v>
      </c>
      <c r="B4516" s="4" t="s">
        <v>28980</v>
      </c>
      <c r="C4516" s="5" t="s">
        <v>29585</v>
      </c>
      <c r="D4516" s="4" t="s">
        <v>29586</v>
      </c>
      <c r="E4516" s="6">
        <v>44634.44767361111</v>
      </c>
      <c r="F4516" s="4"/>
      <c r="G4516" s="4"/>
      <c r="H4516" s="4" t="s">
        <v>29587</v>
      </c>
      <c r="I4516" s="4" t="s">
        <v>29588</v>
      </c>
      <c r="J4516" s="4" t="s">
        <v>28985</v>
      </c>
      <c r="K4516" s="4" t="s">
        <v>29589</v>
      </c>
      <c r="L4516" s="4" t="s">
        <v>33</v>
      </c>
      <c r="M4516" s="7" t="s">
        <v>28987</v>
      </c>
      <c r="N4516" s="4">
        <v>9539</v>
      </c>
      <c r="O4516" s="4">
        <v>884</v>
      </c>
      <c r="P4516" s="4" t="s">
        <v>28988</v>
      </c>
      <c r="Q4516" s="7" t="s">
        <v>29590</v>
      </c>
      <c r="R4516" s="4" t="s">
        <v>29591</v>
      </c>
    </row>
    <row r="4517" spans="1:18" ht="82.15">
      <c r="A4517" s="3" t="s">
        <v>29592</v>
      </c>
      <c r="B4517" s="4" t="s">
        <v>29593</v>
      </c>
      <c r="C4517" s="5" t="s">
        <v>6408</v>
      </c>
      <c r="D4517" s="4" t="s">
        <v>29594</v>
      </c>
      <c r="E4517" s="6">
        <v>44634.447372685187</v>
      </c>
      <c r="F4517" s="4"/>
      <c r="G4517" s="4"/>
      <c r="H4517" s="4"/>
      <c r="I4517" s="4"/>
      <c r="J4517" s="4" t="s">
        <v>29595</v>
      </c>
      <c r="K4517" s="4"/>
      <c r="L4517" s="4" t="s">
        <v>33</v>
      </c>
      <c r="M4517" s="7" t="s">
        <v>29596</v>
      </c>
      <c r="N4517" s="4">
        <v>2945</v>
      </c>
      <c r="O4517" s="4">
        <v>4981</v>
      </c>
      <c r="P4517" s="4" t="s">
        <v>29597</v>
      </c>
      <c r="Q4517" s="7" t="s">
        <v>29598</v>
      </c>
      <c r="R4517" s="4" t="s">
        <v>6369</v>
      </c>
    </row>
    <row r="4518" spans="1:18" ht="72">
      <c r="A4518" s="3" t="s">
        <v>29599</v>
      </c>
      <c r="B4518" s="4" t="s">
        <v>28980</v>
      </c>
      <c r="C4518" s="5" t="s">
        <v>29600</v>
      </c>
      <c r="D4518" s="4" t="s">
        <v>29601</v>
      </c>
      <c r="E4518" s="6">
        <v>44634.447291666671</v>
      </c>
      <c r="F4518" s="4"/>
      <c r="G4518" s="4"/>
      <c r="H4518" s="4" t="s">
        <v>29602</v>
      </c>
      <c r="I4518" s="4" t="s">
        <v>29603</v>
      </c>
      <c r="J4518" s="4" t="s">
        <v>28985</v>
      </c>
      <c r="K4518" s="4" t="s">
        <v>29604</v>
      </c>
      <c r="L4518" s="4" t="s">
        <v>33</v>
      </c>
      <c r="M4518" s="7" t="s">
        <v>28987</v>
      </c>
      <c r="N4518" s="4">
        <v>9539</v>
      </c>
      <c r="O4518" s="4">
        <v>884</v>
      </c>
      <c r="P4518" s="4" t="s">
        <v>28988</v>
      </c>
      <c r="Q4518" s="7" t="s">
        <v>29605</v>
      </c>
      <c r="R4518" s="4" t="s">
        <v>29606</v>
      </c>
    </row>
    <row r="4519" spans="1:18" ht="72">
      <c r="A4519" s="3" t="s">
        <v>29607</v>
      </c>
      <c r="B4519" s="4" t="s">
        <v>29593</v>
      </c>
      <c r="C4519" s="5" t="s">
        <v>6363</v>
      </c>
      <c r="D4519" s="4" t="s">
        <v>29608</v>
      </c>
      <c r="E4519" s="6">
        <v>44634.447141203702</v>
      </c>
      <c r="F4519" s="4"/>
      <c r="G4519" s="4"/>
      <c r="H4519" s="4"/>
      <c r="I4519" s="4"/>
      <c r="J4519" s="4" t="s">
        <v>29595</v>
      </c>
      <c r="K4519" s="4"/>
      <c r="L4519" s="4" t="s">
        <v>33</v>
      </c>
      <c r="M4519" s="7" t="s">
        <v>29596</v>
      </c>
      <c r="N4519" s="4">
        <v>2945</v>
      </c>
      <c r="O4519" s="4">
        <v>4981</v>
      </c>
      <c r="P4519" s="4" t="s">
        <v>29597</v>
      </c>
      <c r="Q4519" s="7" t="s">
        <v>29609</v>
      </c>
      <c r="R4519" s="4" t="s">
        <v>6369</v>
      </c>
    </row>
    <row r="4520" spans="1:18" ht="72">
      <c r="A4520" s="3" t="s">
        <v>29610</v>
      </c>
      <c r="B4520" s="4" t="s">
        <v>28980</v>
      </c>
      <c r="C4520" s="5" t="s">
        <v>29611</v>
      </c>
      <c r="D4520" s="4" t="s">
        <v>29612</v>
      </c>
      <c r="E4520" s="6">
        <v>44634.447106481486</v>
      </c>
      <c r="F4520" s="4"/>
      <c r="G4520" s="4"/>
      <c r="H4520" s="4" t="s">
        <v>29613</v>
      </c>
      <c r="I4520" s="4" t="s">
        <v>29614</v>
      </c>
      <c r="J4520" s="4" t="s">
        <v>28985</v>
      </c>
      <c r="K4520" s="4" t="s">
        <v>29615</v>
      </c>
      <c r="L4520" s="4" t="s">
        <v>33</v>
      </c>
      <c r="M4520" s="7" t="s">
        <v>28987</v>
      </c>
      <c r="N4520" s="4">
        <v>9539</v>
      </c>
      <c r="O4520" s="4">
        <v>884</v>
      </c>
      <c r="P4520" s="4" t="s">
        <v>28988</v>
      </c>
      <c r="Q4520" s="7" t="s">
        <v>29616</v>
      </c>
      <c r="R4520" s="4" t="s">
        <v>29617</v>
      </c>
    </row>
    <row r="4521" spans="1:18" ht="72">
      <c r="A4521" s="3" t="s">
        <v>29618</v>
      </c>
      <c r="B4521" s="4" t="s">
        <v>28980</v>
      </c>
      <c r="C4521" s="5" t="s">
        <v>29619</v>
      </c>
      <c r="D4521" s="4" t="s">
        <v>29620</v>
      </c>
      <c r="E4521" s="6">
        <v>44634.446018518516</v>
      </c>
      <c r="F4521" s="4"/>
      <c r="G4521" s="4"/>
      <c r="H4521" s="4" t="s">
        <v>29621</v>
      </c>
      <c r="I4521" s="4" t="s">
        <v>29622</v>
      </c>
      <c r="J4521" s="4" t="s">
        <v>28985</v>
      </c>
      <c r="K4521" s="4" t="s">
        <v>29623</v>
      </c>
      <c r="L4521" s="4" t="s">
        <v>33</v>
      </c>
      <c r="M4521" s="7" t="s">
        <v>28987</v>
      </c>
      <c r="N4521" s="4">
        <v>9539</v>
      </c>
      <c r="O4521" s="4">
        <v>884</v>
      </c>
      <c r="P4521" s="4" t="s">
        <v>28988</v>
      </c>
      <c r="Q4521" s="7" t="s">
        <v>29624</v>
      </c>
      <c r="R4521" s="4" t="s">
        <v>29625</v>
      </c>
    </row>
    <row r="4522" spans="1:18" ht="72">
      <c r="A4522" s="3" t="s">
        <v>29626</v>
      </c>
      <c r="B4522" s="4" t="s">
        <v>28980</v>
      </c>
      <c r="C4522" s="5" t="s">
        <v>29627</v>
      </c>
      <c r="D4522" s="4" t="s">
        <v>29628</v>
      </c>
      <c r="E4522" s="6">
        <v>44634.445833333331</v>
      </c>
      <c r="F4522" s="4"/>
      <c r="G4522" s="4"/>
      <c r="H4522" s="4" t="s">
        <v>29629</v>
      </c>
      <c r="I4522" s="4" t="s">
        <v>29630</v>
      </c>
      <c r="J4522" s="4" t="s">
        <v>28985</v>
      </c>
      <c r="K4522" s="4" t="s">
        <v>29631</v>
      </c>
      <c r="L4522" s="4" t="s">
        <v>33</v>
      </c>
      <c r="M4522" s="7" t="s">
        <v>28987</v>
      </c>
      <c r="N4522" s="4">
        <v>9539</v>
      </c>
      <c r="O4522" s="4">
        <v>884</v>
      </c>
      <c r="P4522" s="4" t="s">
        <v>28988</v>
      </c>
      <c r="Q4522" s="7" t="s">
        <v>29632</v>
      </c>
      <c r="R4522" s="4" t="s">
        <v>29633</v>
      </c>
    </row>
    <row r="4523" spans="1:18" ht="72">
      <c r="A4523" s="3" t="s">
        <v>29634</v>
      </c>
      <c r="B4523" s="4" t="s">
        <v>28980</v>
      </c>
      <c r="C4523" s="5" t="s">
        <v>29635</v>
      </c>
      <c r="D4523" s="4" t="s">
        <v>29636</v>
      </c>
      <c r="E4523" s="6">
        <v>44634.445428240739</v>
      </c>
      <c r="F4523" s="4"/>
      <c r="G4523" s="4"/>
      <c r="H4523" s="4" t="s">
        <v>29637</v>
      </c>
      <c r="I4523" s="4" t="s">
        <v>29638</v>
      </c>
      <c r="J4523" s="4" t="s">
        <v>28985</v>
      </c>
      <c r="K4523" s="4" t="s">
        <v>29639</v>
      </c>
      <c r="L4523" s="4" t="s">
        <v>33</v>
      </c>
      <c r="M4523" s="7" t="s">
        <v>28987</v>
      </c>
      <c r="N4523" s="4">
        <v>9539</v>
      </c>
      <c r="O4523" s="4">
        <v>884</v>
      </c>
      <c r="P4523" s="4" t="s">
        <v>28988</v>
      </c>
      <c r="Q4523" s="7" t="s">
        <v>29640</v>
      </c>
      <c r="R4523" s="4" t="s">
        <v>29641</v>
      </c>
    </row>
    <row r="4524" spans="1:18" ht="82.15">
      <c r="A4524" s="3" t="s">
        <v>29642</v>
      </c>
      <c r="B4524" s="4" t="s">
        <v>29643</v>
      </c>
      <c r="C4524" s="5" t="s">
        <v>6408</v>
      </c>
      <c r="D4524" s="4" t="s">
        <v>29644</v>
      </c>
      <c r="E4524" s="6">
        <v>44634.445162037038</v>
      </c>
      <c r="F4524" s="4"/>
      <c r="G4524" s="4"/>
      <c r="H4524" s="4"/>
      <c r="I4524" s="4"/>
      <c r="J4524" s="4" t="s">
        <v>29645</v>
      </c>
      <c r="K4524" s="4"/>
      <c r="L4524" s="4" t="s">
        <v>33</v>
      </c>
      <c r="M4524" s="7" t="s">
        <v>29646</v>
      </c>
      <c r="N4524" s="4">
        <v>13582</v>
      </c>
      <c r="O4524" s="4">
        <v>629</v>
      </c>
      <c r="P4524" s="4"/>
      <c r="Q4524" s="7" t="s">
        <v>29647</v>
      </c>
      <c r="R4524" s="4" t="s">
        <v>6369</v>
      </c>
    </row>
    <row r="4525" spans="1:18" ht="72">
      <c r="A4525" s="3" t="s">
        <v>29648</v>
      </c>
      <c r="B4525" s="4" t="s">
        <v>29643</v>
      </c>
      <c r="C4525" s="5" t="s">
        <v>6363</v>
      </c>
      <c r="D4525" s="4" t="s">
        <v>29649</v>
      </c>
      <c r="E4525" s="6">
        <v>44634.445138888885</v>
      </c>
      <c r="F4525" s="4"/>
      <c r="G4525" s="4"/>
      <c r="H4525" s="4"/>
      <c r="I4525" s="4"/>
      <c r="J4525" s="4" t="s">
        <v>29645</v>
      </c>
      <c r="K4525" s="4"/>
      <c r="L4525" s="4" t="s">
        <v>33</v>
      </c>
      <c r="M4525" s="7" t="s">
        <v>29646</v>
      </c>
      <c r="N4525" s="4">
        <v>13582</v>
      </c>
      <c r="O4525" s="4">
        <v>629</v>
      </c>
      <c r="P4525" s="4"/>
      <c r="Q4525" s="7" t="s">
        <v>29650</v>
      </c>
      <c r="R4525" s="4" t="s">
        <v>6369</v>
      </c>
    </row>
    <row r="4526" spans="1:18" ht="72">
      <c r="A4526" s="3" t="s">
        <v>29651</v>
      </c>
      <c r="B4526" s="4" t="s">
        <v>28980</v>
      </c>
      <c r="C4526" s="5" t="s">
        <v>29652</v>
      </c>
      <c r="D4526" s="4" t="s">
        <v>29653</v>
      </c>
      <c r="E4526" s="6">
        <v>44634.444328703699</v>
      </c>
      <c r="F4526" s="4"/>
      <c r="G4526" s="4"/>
      <c r="H4526" s="4" t="s">
        <v>29654</v>
      </c>
      <c r="I4526" s="4" t="s">
        <v>29655</v>
      </c>
      <c r="J4526" s="4" t="s">
        <v>28985</v>
      </c>
      <c r="K4526" s="4" t="s">
        <v>29656</v>
      </c>
      <c r="L4526" s="4" t="s">
        <v>33</v>
      </c>
      <c r="M4526" s="7" t="s">
        <v>28987</v>
      </c>
      <c r="N4526" s="4">
        <v>9539</v>
      </c>
      <c r="O4526" s="4">
        <v>884</v>
      </c>
      <c r="P4526" s="4" t="s">
        <v>28988</v>
      </c>
      <c r="Q4526" s="7" t="s">
        <v>29657</v>
      </c>
      <c r="R4526" s="4" t="s">
        <v>29658</v>
      </c>
    </row>
    <row r="4527" spans="1:18" ht="82.15">
      <c r="A4527" s="3" t="s">
        <v>29659</v>
      </c>
      <c r="B4527" s="4" t="s">
        <v>29660</v>
      </c>
      <c r="C4527" s="5" t="s">
        <v>6408</v>
      </c>
      <c r="D4527" s="4" t="s">
        <v>29661</v>
      </c>
      <c r="E4527" s="6">
        <v>44634.444097222222</v>
      </c>
      <c r="F4527" s="4"/>
      <c r="G4527" s="4"/>
      <c r="H4527" s="4"/>
      <c r="I4527" s="4"/>
      <c r="J4527" s="4" t="s">
        <v>29662</v>
      </c>
      <c r="K4527" s="4"/>
      <c r="L4527" s="4" t="s">
        <v>33</v>
      </c>
      <c r="M4527" s="7" t="s">
        <v>29663</v>
      </c>
      <c r="N4527" s="4">
        <v>1905</v>
      </c>
      <c r="O4527" s="4">
        <v>4990</v>
      </c>
      <c r="P4527" s="4" t="s">
        <v>29455</v>
      </c>
      <c r="Q4527" s="7" t="s">
        <v>29664</v>
      </c>
      <c r="R4527" s="4" t="s">
        <v>6369</v>
      </c>
    </row>
    <row r="4528" spans="1:18" ht="72">
      <c r="A4528" s="3" t="s">
        <v>29665</v>
      </c>
      <c r="B4528" s="4" t="s">
        <v>29660</v>
      </c>
      <c r="C4528" s="5" t="s">
        <v>6363</v>
      </c>
      <c r="D4528" s="4" t="s">
        <v>29666</v>
      </c>
      <c r="E4528" s="6">
        <v>44634.444062499999</v>
      </c>
      <c r="F4528" s="4"/>
      <c r="G4528" s="4"/>
      <c r="H4528" s="4"/>
      <c r="I4528" s="4"/>
      <c r="J4528" s="4" t="s">
        <v>29662</v>
      </c>
      <c r="K4528" s="4"/>
      <c r="L4528" s="4" t="s">
        <v>33</v>
      </c>
      <c r="M4528" s="7" t="s">
        <v>29663</v>
      </c>
      <c r="N4528" s="4">
        <v>1905</v>
      </c>
      <c r="O4528" s="4">
        <v>4990</v>
      </c>
      <c r="P4528" s="4" t="s">
        <v>29455</v>
      </c>
      <c r="Q4528" s="7" t="s">
        <v>29667</v>
      </c>
      <c r="R4528" s="4" t="s">
        <v>6369</v>
      </c>
    </row>
    <row r="4529" spans="1:18" ht="82.15">
      <c r="A4529" s="3" t="s">
        <v>29668</v>
      </c>
      <c r="B4529" s="4" t="s">
        <v>29669</v>
      </c>
      <c r="C4529" s="5" t="s">
        <v>29670</v>
      </c>
      <c r="D4529" s="4" t="s">
        <v>29671</v>
      </c>
      <c r="E4529" s="6">
        <v>44634.444027777776</v>
      </c>
      <c r="F4529" s="4"/>
      <c r="G4529" s="4"/>
      <c r="H4529" s="4"/>
      <c r="I4529" s="4"/>
      <c r="J4529" s="4" t="s">
        <v>29672</v>
      </c>
      <c r="K4529" s="4"/>
      <c r="L4529" s="4" t="s">
        <v>33</v>
      </c>
      <c r="M4529" s="7" t="s">
        <v>29673</v>
      </c>
      <c r="N4529" s="4">
        <v>796</v>
      </c>
      <c r="O4529" s="4">
        <v>1118</v>
      </c>
      <c r="P4529" s="4" t="s">
        <v>29674</v>
      </c>
      <c r="Q4529" s="7" t="s">
        <v>29675</v>
      </c>
      <c r="R4529" s="4" t="s">
        <v>29676</v>
      </c>
    </row>
    <row r="4530" spans="1:18" ht="112.9">
      <c r="A4530" s="3" t="s">
        <v>29677</v>
      </c>
      <c r="B4530" s="4" t="s">
        <v>196</v>
      </c>
      <c r="C4530" s="5" t="s">
        <v>29678</v>
      </c>
      <c r="D4530" s="4" t="s">
        <v>29679</v>
      </c>
      <c r="E4530" s="6">
        <v>44634.443483796298</v>
      </c>
      <c r="F4530" s="4"/>
      <c r="G4530" s="4"/>
      <c r="H4530" s="4"/>
      <c r="I4530" s="4"/>
      <c r="J4530" s="4" t="s">
        <v>199</v>
      </c>
      <c r="K4530" s="4"/>
      <c r="L4530" s="4" t="s">
        <v>33</v>
      </c>
      <c r="M4530" s="7" t="s">
        <v>200</v>
      </c>
      <c r="N4530" s="4">
        <v>1450</v>
      </c>
      <c r="O4530" s="4">
        <v>467</v>
      </c>
      <c r="P4530" s="4"/>
      <c r="Q4530" s="7" t="s">
        <v>29680</v>
      </c>
      <c r="R4530" s="4" t="s">
        <v>29681</v>
      </c>
    </row>
    <row r="4531" spans="1:18" ht="72">
      <c r="A4531" s="3" t="s">
        <v>29682</v>
      </c>
      <c r="B4531" s="4" t="s">
        <v>29683</v>
      </c>
      <c r="C4531" s="5" t="s">
        <v>6363</v>
      </c>
      <c r="D4531" s="4" t="s">
        <v>29684</v>
      </c>
      <c r="E4531" s="6">
        <v>44634.443148148144</v>
      </c>
      <c r="F4531" s="4"/>
      <c r="G4531" s="4"/>
      <c r="H4531" s="4"/>
      <c r="I4531" s="4"/>
      <c r="J4531" s="4" t="s">
        <v>29685</v>
      </c>
      <c r="K4531" s="4"/>
      <c r="L4531" s="4" t="s">
        <v>57</v>
      </c>
      <c r="M4531" s="7" t="s">
        <v>29686</v>
      </c>
      <c r="N4531" s="4">
        <v>3117</v>
      </c>
      <c r="O4531" s="4">
        <v>241</v>
      </c>
      <c r="P4531" s="4"/>
      <c r="Q4531" s="7" t="s">
        <v>29687</v>
      </c>
      <c r="R4531" s="4" t="s">
        <v>6369</v>
      </c>
    </row>
    <row r="4532" spans="1:18" ht="82.15">
      <c r="A4532" s="3" t="s">
        <v>29688</v>
      </c>
      <c r="B4532" s="4" t="s">
        <v>29683</v>
      </c>
      <c r="C4532" s="5" t="s">
        <v>6408</v>
      </c>
      <c r="D4532" s="4" t="s">
        <v>29689</v>
      </c>
      <c r="E4532" s="6">
        <v>44634.443113425921</v>
      </c>
      <c r="F4532" s="4"/>
      <c r="G4532" s="4"/>
      <c r="H4532" s="4"/>
      <c r="I4532" s="4"/>
      <c r="J4532" s="4" t="s">
        <v>29685</v>
      </c>
      <c r="K4532" s="4"/>
      <c r="L4532" s="4" t="s">
        <v>57</v>
      </c>
      <c r="M4532" s="7" t="s">
        <v>29686</v>
      </c>
      <c r="N4532" s="4">
        <v>3117</v>
      </c>
      <c r="O4532" s="4">
        <v>241</v>
      </c>
      <c r="P4532" s="4"/>
      <c r="Q4532" s="7" t="s">
        <v>29690</v>
      </c>
      <c r="R4532" s="4" t="s">
        <v>6369</v>
      </c>
    </row>
    <row r="4533" spans="1:18" ht="72">
      <c r="A4533" s="3" t="s">
        <v>29691</v>
      </c>
      <c r="B4533" s="4" t="s">
        <v>28980</v>
      </c>
      <c r="C4533" s="5" t="s">
        <v>29692</v>
      </c>
      <c r="D4533" s="4" t="s">
        <v>29693</v>
      </c>
      <c r="E4533" s="6">
        <v>44634.442893518513</v>
      </c>
      <c r="F4533" s="4"/>
      <c r="G4533" s="4"/>
      <c r="H4533" s="4" t="s">
        <v>29694</v>
      </c>
      <c r="I4533" s="4" t="s">
        <v>29695</v>
      </c>
      <c r="J4533" s="4" t="s">
        <v>28985</v>
      </c>
      <c r="K4533" s="4" t="s">
        <v>29696</v>
      </c>
      <c r="L4533" s="4" t="s">
        <v>33</v>
      </c>
      <c r="M4533" s="7" t="s">
        <v>28987</v>
      </c>
      <c r="N4533" s="4">
        <v>9539</v>
      </c>
      <c r="O4533" s="4">
        <v>884</v>
      </c>
      <c r="P4533" s="4" t="s">
        <v>28988</v>
      </c>
      <c r="Q4533" s="7" t="s">
        <v>29697</v>
      </c>
      <c r="R4533" s="4" t="s">
        <v>29698</v>
      </c>
    </row>
    <row r="4534" spans="1:18" ht="72">
      <c r="A4534" s="3" t="s">
        <v>29699</v>
      </c>
      <c r="B4534" s="4" t="s">
        <v>28980</v>
      </c>
      <c r="C4534" s="5" t="s">
        <v>29700</v>
      </c>
      <c r="D4534" s="4" t="s">
        <v>29701</v>
      </c>
      <c r="E4534" s="6">
        <v>44634.442557870367</v>
      </c>
      <c r="F4534" s="4"/>
      <c r="G4534" s="4"/>
      <c r="H4534" s="4" t="s">
        <v>29702</v>
      </c>
      <c r="I4534" s="4" t="s">
        <v>29703</v>
      </c>
      <c r="J4534" s="4" t="s">
        <v>28985</v>
      </c>
      <c r="K4534" s="4" t="s">
        <v>29704</v>
      </c>
      <c r="L4534" s="4" t="s">
        <v>33</v>
      </c>
      <c r="M4534" s="7" t="s">
        <v>28987</v>
      </c>
      <c r="N4534" s="4">
        <v>9539</v>
      </c>
      <c r="O4534" s="4">
        <v>884</v>
      </c>
      <c r="P4534" s="4" t="s">
        <v>28988</v>
      </c>
      <c r="Q4534" s="7" t="s">
        <v>29705</v>
      </c>
      <c r="R4534" s="4" t="s">
        <v>29706</v>
      </c>
    </row>
    <row r="4535" spans="1:18" ht="72">
      <c r="A4535" s="3" t="s">
        <v>29707</v>
      </c>
      <c r="B4535" s="4" t="s">
        <v>28980</v>
      </c>
      <c r="C4535" s="5" t="s">
        <v>29708</v>
      </c>
      <c r="D4535" s="4" t="s">
        <v>29709</v>
      </c>
      <c r="E4535" s="6">
        <v>44634.442175925928</v>
      </c>
      <c r="F4535" s="4"/>
      <c r="G4535" s="4"/>
      <c r="H4535" s="4" t="s">
        <v>29710</v>
      </c>
      <c r="I4535" s="4" t="s">
        <v>29711</v>
      </c>
      <c r="J4535" s="4" t="s">
        <v>28985</v>
      </c>
      <c r="K4535" s="4" t="s">
        <v>29712</v>
      </c>
      <c r="L4535" s="4" t="s">
        <v>33</v>
      </c>
      <c r="M4535" s="7" t="s">
        <v>28987</v>
      </c>
      <c r="N4535" s="4">
        <v>9539</v>
      </c>
      <c r="O4535" s="4">
        <v>884</v>
      </c>
      <c r="P4535" s="4" t="s">
        <v>28988</v>
      </c>
      <c r="Q4535" s="7" t="s">
        <v>29713</v>
      </c>
      <c r="R4535" s="4" t="s">
        <v>29714</v>
      </c>
    </row>
    <row r="4536" spans="1:18" ht="41.45">
      <c r="A4536" s="3" t="s">
        <v>29715</v>
      </c>
      <c r="B4536" s="4" t="s">
        <v>5703</v>
      </c>
      <c r="C4536" s="5" t="s">
        <v>29716</v>
      </c>
      <c r="D4536" s="4" t="s">
        <v>29717</v>
      </c>
      <c r="E4536" s="6">
        <v>44634.441863425927</v>
      </c>
      <c r="F4536" s="4"/>
      <c r="G4536" s="4"/>
      <c r="H4536" s="4"/>
      <c r="I4536" s="4"/>
      <c r="J4536" s="4" t="s">
        <v>5706</v>
      </c>
      <c r="K4536" s="4"/>
      <c r="L4536" s="4" t="s">
        <v>57</v>
      </c>
      <c r="M4536" s="7" t="s">
        <v>5707</v>
      </c>
      <c r="N4536" s="4">
        <v>3134</v>
      </c>
      <c r="O4536" s="4">
        <v>4999</v>
      </c>
      <c r="P4536" s="4"/>
      <c r="Q4536" s="7" t="s">
        <v>29718</v>
      </c>
      <c r="R4536" s="4" t="s">
        <v>29719</v>
      </c>
    </row>
    <row r="4537" spans="1:18" ht="72">
      <c r="A4537" s="3" t="s">
        <v>29720</v>
      </c>
      <c r="B4537" s="4" t="s">
        <v>29721</v>
      </c>
      <c r="C4537" s="5" t="s">
        <v>29722</v>
      </c>
      <c r="D4537" s="4" t="s">
        <v>29723</v>
      </c>
      <c r="E4537" s="6">
        <v>44634.44131944445</v>
      </c>
      <c r="F4537" s="4"/>
      <c r="G4537" s="4"/>
      <c r="H4537" s="4"/>
      <c r="I4537" s="4"/>
      <c r="J4537" s="4" t="s">
        <v>29724</v>
      </c>
      <c r="K4537" s="4"/>
      <c r="L4537" s="4" t="s">
        <v>23</v>
      </c>
      <c r="M4537" s="7" t="s">
        <v>29725</v>
      </c>
      <c r="N4537" s="4">
        <v>2620</v>
      </c>
      <c r="O4537" s="4">
        <v>4999</v>
      </c>
      <c r="P4537" s="4"/>
      <c r="Q4537" s="7" t="s">
        <v>29726</v>
      </c>
      <c r="R4537" s="4" t="s">
        <v>6369</v>
      </c>
    </row>
    <row r="4538" spans="1:18" ht="72">
      <c r="A4538" s="3" t="s">
        <v>29727</v>
      </c>
      <c r="B4538" s="4" t="s">
        <v>28980</v>
      </c>
      <c r="C4538" s="5" t="s">
        <v>29728</v>
      </c>
      <c r="D4538" s="4" t="s">
        <v>29729</v>
      </c>
      <c r="E4538" s="6">
        <v>44634.439988425926</v>
      </c>
      <c r="F4538" s="4"/>
      <c r="G4538" s="4"/>
      <c r="H4538" s="4" t="s">
        <v>29730</v>
      </c>
      <c r="I4538" s="4" t="s">
        <v>29731</v>
      </c>
      <c r="J4538" s="4" t="s">
        <v>28985</v>
      </c>
      <c r="K4538" s="4" t="s">
        <v>29732</v>
      </c>
      <c r="L4538" s="4" t="s">
        <v>33</v>
      </c>
      <c r="M4538" s="7" t="s">
        <v>28987</v>
      </c>
      <c r="N4538" s="4">
        <v>9539</v>
      </c>
      <c r="O4538" s="4">
        <v>884</v>
      </c>
      <c r="P4538" s="4" t="s">
        <v>28988</v>
      </c>
      <c r="Q4538" s="7" t="s">
        <v>29733</v>
      </c>
      <c r="R4538" s="4" t="s">
        <v>29734</v>
      </c>
    </row>
    <row r="4539" spans="1:18" ht="61.9">
      <c r="A4539" s="3" t="s">
        <v>29735</v>
      </c>
      <c r="B4539" s="4" t="s">
        <v>29736</v>
      </c>
      <c r="C4539" s="5" t="s">
        <v>29737</v>
      </c>
      <c r="D4539" s="4" t="s">
        <v>29738</v>
      </c>
      <c r="E4539" s="6">
        <v>44634.439756944441</v>
      </c>
      <c r="F4539" s="4"/>
      <c r="G4539" s="4"/>
      <c r="H4539" s="4"/>
      <c r="I4539" s="4"/>
      <c r="J4539" s="4" t="s">
        <v>29739</v>
      </c>
      <c r="K4539" s="4"/>
      <c r="L4539" s="4" t="s">
        <v>33</v>
      </c>
      <c r="M4539" s="7" t="s">
        <v>29740</v>
      </c>
      <c r="N4539" s="4">
        <v>7119</v>
      </c>
      <c r="O4539" s="4">
        <v>6679</v>
      </c>
      <c r="P4539" s="4"/>
      <c r="Q4539" s="7" t="s">
        <v>29741</v>
      </c>
      <c r="R4539" s="4" t="s">
        <v>29742</v>
      </c>
    </row>
    <row r="4540" spans="1:18" ht="82.15">
      <c r="A4540" s="3" t="s">
        <v>29743</v>
      </c>
      <c r="B4540" s="4" t="s">
        <v>28980</v>
      </c>
      <c r="C4540" s="5" t="s">
        <v>29744</v>
      </c>
      <c r="D4540" s="4" t="s">
        <v>29745</v>
      </c>
      <c r="E4540" s="6">
        <v>44634.439687499995</v>
      </c>
      <c r="F4540" s="4"/>
      <c r="G4540" s="4"/>
      <c r="H4540" s="4" t="s">
        <v>29746</v>
      </c>
      <c r="I4540" s="4" t="s">
        <v>29747</v>
      </c>
      <c r="J4540" s="4" t="s">
        <v>28985</v>
      </c>
      <c r="K4540" s="4" t="s">
        <v>29748</v>
      </c>
      <c r="L4540" s="4" t="s">
        <v>33</v>
      </c>
      <c r="M4540" s="7" t="s">
        <v>28987</v>
      </c>
      <c r="N4540" s="4">
        <v>9539</v>
      </c>
      <c r="O4540" s="4">
        <v>884</v>
      </c>
      <c r="P4540" s="4" t="s">
        <v>28988</v>
      </c>
      <c r="Q4540" s="7" t="s">
        <v>29749</v>
      </c>
      <c r="R4540" s="4" t="s">
        <v>29750</v>
      </c>
    </row>
    <row r="4541" spans="1:18" ht="61.9">
      <c r="A4541" s="3" t="s">
        <v>29751</v>
      </c>
      <c r="B4541" s="4" t="s">
        <v>29752</v>
      </c>
      <c r="C4541" s="5" t="s">
        <v>29753</v>
      </c>
      <c r="D4541" s="4" t="s">
        <v>29754</v>
      </c>
      <c r="E4541" s="6">
        <v>44634.439675925925</v>
      </c>
      <c r="F4541" s="4"/>
      <c r="G4541" s="4"/>
      <c r="H4541" s="4"/>
      <c r="I4541" s="4"/>
      <c r="J4541" s="4" t="s">
        <v>29755</v>
      </c>
      <c r="K4541" s="4"/>
      <c r="L4541" s="4" t="s">
        <v>182</v>
      </c>
      <c r="M4541" s="7" t="s">
        <v>29756</v>
      </c>
      <c r="N4541" s="4">
        <v>1969322</v>
      </c>
      <c r="O4541" s="4">
        <v>14</v>
      </c>
      <c r="P4541" s="4" t="s">
        <v>7425</v>
      </c>
      <c r="Q4541" s="7" t="s">
        <v>29757</v>
      </c>
      <c r="R4541" s="4" t="s">
        <v>29758</v>
      </c>
    </row>
    <row r="4542" spans="1:18" ht="82.15">
      <c r="A4542" s="3" t="s">
        <v>29759</v>
      </c>
      <c r="B4542" s="4" t="s">
        <v>29760</v>
      </c>
      <c r="C4542" s="5" t="s">
        <v>6408</v>
      </c>
      <c r="D4542" s="4" t="s">
        <v>29761</v>
      </c>
      <c r="E4542" s="6">
        <v>44634.439456018517</v>
      </c>
      <c r="F4542" s="4"/>
      <c r="G4542" s="4"/>
      <c r="H4542" s="4"/>
      <c r="I4542" s="4"/>
      <c r="J4542" s="4" t="s">
        <v>29762</v>
      </c>
      <c r="K4542" s="4"/>
      <c r="L4542" s="4" t="s">
        <v>57</v>
      </c>
      <c r="M4542" s="7" t="s">
        <v>29763</v>
      </c>
      <c r="N4542" s="4">
        <v>1987</v>
      </c>
      <c r="O4542" s="4">
        <v>4146</v>
      </c>
      <c r="P4542" s="4" t="s">
        <v>29764</v>
      </c>
      <c r="Q4542" s="7" t="s">
        <v>29765</v>
      </c>
      <c r="R4542" s="4" t="s">
        <v>6369</v>
      </c>
    </row>
    <row r="4543" spans="1:18" ht="72">
      <c r="A4543" s="3" t="s">
        <v>29766</v>
      </c>
      <c r="B4543" s="4" t="s">
        <v>29760</v>
      </c>
      <c r="C4543" s="5" t="s">
        <v>6363</v>
      </c>
      <c r="D4543" s="4" t="s">
        <v>29767</v>
      </c>
      <c r="E4543" s="6">
        <v>44634.439421296294</v>
      </c>
      <c r="F4543" s="4"/>
      <c r="G4543" s="4"/>
      <c r="H4543" s="4"/>
      <c r="I4543" s="4"/>
      <c r="J4543" s="4" t="s">
        <v>29762</v>
      </c>
      <c r="K4543" s="4"/>
      <c r="L4543" s="4" t="s">
        <v>57</v>
      </c>
      <c r="M4543" s="7" t="s">
        <v>29763</v>
      </c>
      <c r="N4543" s="4">
        <v>1987</v>
      </c>
      <c r="O4543" s="4">
        <v>4146</v>
      </c>
      <c r="P4543" s="4" t="s">
        <v>29764</v>
      </c>
      <c r="Q4543" s="7" t="s">
        <v>29768</v>
      </c>
      <c r="R4543" s="4" t="s">
        <v>6369</v>
      </c>
    </row>
    <row r="4544" spans="1:18" ht="51.6">
      <c r="A4544" s="3" t="s">
        <v>29769</v>
      </c>
      <c r="B4544" s="4" t="s">
        <v>29770</v>
      </c>
      <c r="C4544" s="5" t="s">
        <v>29771</v>
      </c>
      <c r="D4544" s="4" t="s">
        <v>29772</v>
      </c>
      <c r="E4544" s="6">
        <v>44634.438888888893</v>
      </c>
      <c r="F4544" s="4"/>
      <c r="G4544" s="4"/>
      <c r="H4544" s="4"/>
      <c r="I4544" s="4"/>
      <c r="J4544" s="4" t="s">
        <v>29773</v>
      </c>
      <c r="K4544" s="4"/>
      <c r="L4544" s="4" t="s">
        <v>23</v>
      </c>
      <c r="M4544" s="7" t="s">
        <v>29774</v>
      </c>
      <c r="N4544" s="4">
        <v>6069</v>
      </c>
      <c r="O4544" s="4">
        <v>5485</v>
      </c>
      <c r="P4544" s="4" t="s">
        <v>29775</v>
      </c>
      <c r="Q4544" s="7" t="s">
        <v>29776</v>
      </c>
      <c r="R4544" s="4" t="s">
        <v>29777</v>
      </c>
    </row>
    <row r="4545" spans="1:18" ht="72">
      <c r="A4545" s="3" t="s">
        <v>29778</v>
      </c>
      <c r="B4545" s="4" t="s">
        <v>10020</v>
      </c>
      <c r="C4545" s="5" t="s">
        <v>29779</v>
      </c>
      <c r="D4545" s="4" t="s">
        <v>29780</v>
      </c>
      <c r="E4545" s="6">
        <v>44634.438460648147</v>
      </c>
      <c r="F4545" s="4"/>
      <c r="G4545" s="4"/>
      <c r="H4545" s="4"/>
      <c r="I4545" s="4"/>
      <c r="J4545" s="4" t="s">
        <v>10023</v>
      </c>
      <c r="K4545" s="4"/>
      <c r="L4545" s="4" t="s">
        <v>33</v>
      </c>
      <c r="M4545" s="7" t="s">
        <v>10024</v>
      </c>
      <c r="N4545" s="4">
        <v>1398</v>
      </c>
      <c r="O4545" s="4">
        <v>445</v>
      </c>
      <c r="P4545" s="4" t="s">
        <v>10025</v>
      </c>
      <c r="Q4545" s="7" t="s">
        <v>29781</v>
      </c>
      <c r="R4545" s="4" t="s">
        <v>29782</v>
      </c>
    </row>
    <row r="4546" spans="1:18" ht="112.9">
      <c r="A4546" s="3" t="s">
        <v>29783</v>
      </c>
      <c r="B4546" s="4" t="s">
        <v>29784</v>
      </c>
      <c r="C4546" s="5" t="s">
        <v>11566</v>
      </c>
      <c r="D4546" s="4" t="s">
        <v>29785</v>
      </c>
      <c r="E4546" s="6">
        <v>44634.437916666662</v>
      </c>
      <c r="F4546" s="4"/>
      <c r="G4546" s="4"/>
      <c r="H4546" s="4"/>
      <c r="I4546" s="4"/>
      <c r="J4546" s="4" t="s">
        <v>29786</v>
      </c>
      <c r="K4546" s="4"/>
      <c r="L4546" s="4" t="s">
        <v>33</v>
      </c>
      <c r="M4546" s="7" t="s">
        <v>29787</v>
      </c>
      <c r="N4546" s="4">
        <v>11961</v>
      </c>
      <c r="O4546" s="4">
        <v>11863</v>
      </c>
      <c r="P4546" s="4" t="s">
        <v>29788</v>
      </c>
      <c r="Q4546" s="7" t="s">
        <v>29789</v>
      </c>
      <c r="R4546" s="4" t="s">
        <v>11572</v>
      </c>
    </row>
    <row r="4547" spans="1:18" ht="82.15">
      <c r="A4547" s="3" t="s">
        <v>29790</v>
      </c>
      <c r="B4547" s="4" t="s">
        <v>29791</v>
      </c>
      <c r="C4547" s="5" t="s">
        <v>6408</v>
      </c>
      <c r="D4547" s="4" t="s">
        <v>29785</v>
      </c>
      <c r="E4547" s="6">
        <v>44634.437916666662</v>
      </c>
      <c r="F4547" s="4"/>
      <c r="G4547" s="4"/>
      <c r="H4547" s="4"/>
      <c r="I4547" s="4"/>
      <c r="J4547" s="4" t="s">
        <v>29792</v>
      </c>
      <c r="K4547" s="4"/>
      <c r="L4547" s="4" t="s">
        <v>23</v>
      </c>
      <c r="M4547" s="7" t="s">
        <v>29793</v>
      </c>
      <c r="N4547" s="4">
        <v>2306</v>
      </c>
      <c r="O4547" s="4">
        <v>3476</v>
      </c>
      <c r="P4547" s="4" t="s">
        <v>1067</v>
      </c>
      <c r="Q4547" s="7" t="s">
        <v>29794</v>
      </c>
      <c r="R4547" s="4" t="s">
        <v>6369</v>
      </c>
    </row>
    <row r="4548" spans="1:18" ht="72">
      <c r="A4548" s="3" t="s">
        <v>29795</v>
      </c>
      <c r="B4548" s="4" t="s">
        <v>29791</v>
      </c>
      <c r="C4548" s="5" t="s">
        <v>6363</v>
      </c>
      <c r="D4548" s="4" t="s">
        <v>29796</v>
      </c>
      <c r="E4548" s="6">
        <v>44634.43787037037</v>
      </c>
      <c r="F4548" s="4"/>
      <c r="G4548" s="4"/>
      <c r="H4548" s="4"/>
      <c r="I4548" s="4"/>
      <c r="J4548" s="4" t="s">
        <v>29792</v>
      </c>
      <c r="K4548" s="4"/>
      <c r="L4548" s="4" t="s">
        <v>23</v>
      </c>
      <c r="M4548" s="7" t="s">
        <v>29793</v>
      </c>
      <c r="N4548" s="4">
        <v>2306</v>
      </c>
      <c r="O4548" s="4">
        <v>3476</v>
      </c>
      <c r="P4548" s="4" t="s">
        <v>1067</v>
      </c>
      <c r="Q4548" s="7" t="s">
        <v>29797</v>
      </c>
      <c r="R4548" s="4" t="s">
        <v>6369</v>
      </c>
    </row>
    <row r="4549" spans="1:18" ht="72">
      <c r="A4549" s="3" t="s">
        <v>29798</v>
      </c>
      <c r="B4549" s="4" t="s">
        <v>29799</v>
      </c>
      <c r="C4549" s="5" t="s">
        <v>29800</v>
      </c>
      <c r="D4549" s="4" t="s">
        <v>29801</v>
      </c>
      <c r="E4549" s="6">
        <v>44634.4377662037</v>
      </c>
      <c r="F4549" s="4"/>
      <c r="G4549" s="4"/>
      <c r="H4549" s="4" t="s">
        <v>29802</v>
      </c>
      <c r="I4549" s="4" t="s">
        <v>29799</v>
      </c>
      <c r="J4549" s="4" t="s">
        <v>29802</v>
      </c>
      <c r="K4549" s="4" t="s">
        <v>29803</v>
      </c>
      <c r="L4549" s="4" t="s">
        <v>23</v>
      </c>
      <c r="M4549" s="7" t="s">
        <v>29804</v>
      </c>
      <c r="N4549" s="4">
        <v>5105</v>
      </c>
      <c r="O4549" s="4">
        <v>232</v>
      </c>
      <c r="P4549" s="4" t="s">
        <v>29455</v>
      </c>
      <c r="Q4549" s="7" t="s">
        <v>29805</v>
      </c>
      <c r="R4549" s="4" t="s">
        <v>29806</v>
      </c>
    </row>
    <row r="4550" spans="1:18" ht="72">
      <c r="A4550" s="3" t="s">
        <v>29807</v>
      </c>
      <c r="B4550" s="4" t="s">
        <v>2532</v>
      </c>
      <c r="C4550" s="5" t="s">
        <v>29808</v>
      </c>
      <c r="D4550" s="4" t="s">
        <v>29809</v>
      </c>
      <c r="E4550" s="6">
        <v>44634.437581018516</v>
      </c>
      <c r="F4550" s="4"/>
      <c r="G4550" s="4"/>
      <c r="H4550" s="4"/>
      <c r="I4550" s="4"/>
      <c r="J4550" s="4" t="s">
        <v>2535</v>
      </c>
      <c r="K4550" s="4"/>
      <c r="L4550" s="4" t="s">
        <v>33</v>
      </c>
      <c r="M4550" s="7" t="s">
        <v>2536</v>
      </c>
      <c r="N4550" s="4">
        <v>1190</v>
      </c>
      <c r="O4550" s="4">
        <v>225</v>
      </c>
      <c r="P4550" s="4" t="s">
        <v>2537</v>
      </c>
      <c r="Q4550" s="7" t="s">
        <v>29810</v>
      </c>
      <c r="R4550" s="4" t="s">
        <v>29811</v>
      </c>
    </row>
    <row r="4551" spans="1:18" ht="72">
      <c r="A4551" s="3" t="s">
        <v>29812</v>
      </c>
      <c r="B4551" s="4" t="s">
        <v>28980</v>
      </c>
      <c r="C4551" s="5" t="s">
        <v>29813</v>
      </c>
      <c r="D4551" s="4" t="s">
        <v>29814</v>
      </c>
      <c r="E4551" s="6">
        <v>44634.437071759261</v>
      </c>
      <c r="F4551" s="4"/>
      <c r="G4551" s="4"/>
      <c r="H4551" s="4" t="s">
        <v>29815</v>
      </c>
      <c r="I4551" s="4" t="s">
        <v>29816</v>
      </c>
      <c r="J4551" s="4" t="s">
        <v>28985</v>
      </c>
      <c r="K4551" s="4" t="s">
        <v>29817</v>
      </c>
      <c r="L4551" s="4" t="s">
        <v>33</v>
      </c>
      <c r="M4551" s="7" t="s">
        <v>28987</v>
      </c>
      <c r="N4551" s="4">
        <v>9539</v>
      </c>
      <c r="O4551" s="4">
        <v>884</v>
      </c>
      <c r="P4551" s="4" t="s">
        <v>28988</v>
      </c>
      <c r="Q4551" s="7" t="s">
        <v>29818</v>
      </c>
      <c r="R4551" s="4" t="s">
        <v>29819</v>
      </c>
    </row>
    <row r="4552" spans="1:18" ht="72">
      <c r="A4552" s="3" t="s">
        <v>29820</v>
      </c>
      <c r="B4552" s="4" t="s">
        <v>28980</v>
      </c>
      <c r="C4552" s="5" t="s">
        <v>29821</v>
      </c>
      <c r="D4552" s="4" t="s">
        <v>29822</v>
      </c>
      <c r="E4552" s="6">
        <v>44634.436122685191</v>
      </c>
      <c r="F4552" s="4"/>
      <c r="G4552" s="4"/>
      <c r="H4552" s="4" t="s">
        <v>29823</v>
      </c>
      <c r="I4552" s="4" t="s">
        <v>29824</v>
      </c>
      <c r="J4552" s="4" t="s">
        <v>28985</v>
      </c>
      <c r="K4552" s="4" t="s">
        <v>29825</v>
      </c>
      <c r="L4552" s="4" t="s">
        <v>33</v>
      </c>
      <c r="M4552" s="7" t="s">
        <v>28987</v>
      </c>
      <c r="N4552" s="4">
        <v>9539</v>
      </c>
      <c r="O4552" s="4">
        <v>884</v>
      </c>
      <c r="P4552" s="4" t="s">
        <v>28988</v>
      </c>
      <c r="Q4552" s="7" t="s">
        <v>29826</v>
      </c>
      <c r="R4552" s="4" t="s">
        <v>29827</v>
      </c>
    </row>
    <row r="4553" spans="1:18" ht="92.45">
      <c r="A4553" s="3" t="s">
        <v>29828</v>
      </c>
      <c r="B4553" s="4" t="s">
        <v>5236</v>
      </c>
      <c r="C4553" s="5" t="s">
        <v>29829</v>
      </c>
      <c r="D4553" s="4" t="s">
        <v>29830</v>
      </c>
      <c r="E4553" s="6">
        <v>44634.436087962968</v>
      </c>
      <c r="F4553" s="4"/>
      <c r="G4553" s="4"/>
      <c r="H4553" s="4"/>
      <c r="I4553" s="4"/>
      <c r="J4553" s="4" t="s">
        <v>5238</v>
      </c>
      <c r="K4553" s="4"/>
      <c r="L4553" s="4" t="s">
        <v>182</v>
      </c>
      <c r="M4553" s="7" t="s">
        <v>5239</v>
      </c>
      <c r="N4553" s="4">
        <v>3119</v>
      </c>
      <c r="O4553" s="4">
        <v>2916</v>
      </c>
      <c r="P4553" s="4" t="s">
        <v>119</v>
      </c>
      <c r="Q4553" s="7" t="s">
        <v>29831</v>
      </c>
      <c r="R4553" s="4" t="s">
        <v>29832</v>
      </c>
    </row>
    <row r="4554" spans="1:18" ht="72">
      <c r="A4554" s="3" t="s">
        <v>29833</v>
      </c>
      <c r="B4554" s="4" t="s">
        <v>28980</v>
      </c>
      <c r="C4554" s="5" t="s">
        <v>29834</v>
      </c>
      <c r="D4554" s="4" t="s">
        <v>29835</v>
      </c>
      <c r="E4554" s="6">
        <v>44634.435937499999</v>
      </c>
      <c r="F4554" s="4"/>
      <c r="G4554" s="4"/>
      <c r="H4554" s="4" t="s">
        <v>29823</v>
      </c>
      <c r="I4554" s="4" t="s">
        <v>29824</v>
      </c>
      <c r="J4554" s="4" t="s">
        <v>28985</v>
      </c>
      <c r="K4554" s="4" t="s">
        <v>29836</v>
      </c>
      <c r="L4554" s="4" t="s">
        <v>33</v>
      </c>
      <c r="M4554" s="7" t="s">
        <v>28987</v>
      </c>
      <c r="N4554" s="4">
        <v>9539</v>
      </c>
      <c r="O4554" s="4">
        <v>884</v>
      </c>
      <c r="P4554" s="4" t="s">
        <v>28988</v>
      </c>
      <c r="Q4554" s="7" t="s">
        <v>29837</v>
      </c>
      <c r="R4554" s="4" t="s">
        <v>29838</v>
      </c>
    </row>
    <row r="4555" spans="1:18" ht="31.15">
      <c r="A4555" s="3" t="s">
        <v>29839</v>
      </c>
      <c r="B4555" s="4" t="s">
        <v>29840</v>
      </c>
      <c r="C4555" s="5" t="s">
        <v>29841</v>
      </c>
      <c r="D4555" s="4" t="s">
        <v>29842</v>
      </c>
      <c r="E4555" s="6">
        <v>44634.435914351852</v>
      </c>
      <c r="F4555" s="4"/>
      <c r="G4555" s="4"/>
      <c r="H4555" s="4"/>
      <c r="I4555" s="4"/>
      <c r="J4555" s="4" t="s">
        <v>29843</v>
      </c>
      <c r="K4555" s="4"/>
      <c r="L4555" s="4" t="s">
        <v>23</v>
      </c>
      <c r="M4555" s="7" t="s">
        <v>29844</v>
      </c>
      <c r="N4555" s="4">
        <v>1839</v>
      </c>
      <c r="O4555" s="4">
        <v>4998</v>
      </c>
      <c r="P4555" s="4" t="s">
        <v>29845</v>
      </c>
      <c r="Q4555" s="7" t="s">
        <v>29846</v>
      </c>
      <c r="R4555" s="4" t="s">
        <v>29847</v>
      </c>
    </row>
    <row r="4556" spans="1:18" ht="72">
      <c r="A4556" s="3" t="s">
        <v>29848</v>
      </c>
      <c r="B4556" s="4" t="s">
        <v>28980</v>
      </c>
      <c r="C4556" s="5" t="s">
        <v>29849</v>
      </c>
      <c r="D4556" s="4" t="s">
        <v>29850</v>
      </c>
      <c r="E4556" s="6">
        <v>44634.435624999998</v>
      </c>
      <c r="F4556" s="4"/>
      <c r="G4556" s="4"/>
      <c r="H4556" s="4" t="s">
        <v>29851</v>
      </c>
      <c r="I4556" s="4" t="s">
        <v>29852</v>
      </c>
      <c r="J4556" s="4" t="s">
        <v>28985</v>
      </c>
      <c r="K4556" s="4" t="s">
        <v>29853</v>
      </c>
      <c r="L4556" s="4" t="s">
        <v>33</v>
      </c>
      <c r="M4556" s="7" t="s">
        <v>28987</v>
      </c>
      <c r="N4556" s="4">
        <v>9539</v>
      </c>
      <c r="O4556" s="4">
        <v>884</v>
      </c>
      <c r="P4556" s="4" t="s">
        <v>28988</v>
      </c>
      <c r="Q4556" s="7" t="s">
        <v>29854</v>
      </c>
      <c r="R4556" s="4" t="s">
        <v>29855</v>
      </c>
    </row>
    <row r="4557" spans="1:18" ht="61.9">
      <c r="A4557" s="3" t="s">
        <v>29856</v>
      </c>
      <c r="B4557" s="4" t="s">
        <v>29857</v>
      </c>
      <c r="C4557" s="5" t="s">
        <v>29858</v>
      </c>
      <c r="D4557" s="4" t="s">
        <v>29859</v>
      </c>
      <c r="E4557" s="6">
        <v>44634.435358796298</v>
      </c>
      <c r="F4557" s="4"/>
      <c r="G4557" s="4"/>
      <c r="H4557" s="4"/>
      <c r="I4557" s="4"/>
      <c r="J4557" s="4" t="s">
        <v>29860</v>
      </c>
      <c r="K4557" s="4"/>
      <c r="L4557" s="4" t="s">
        <v>57</v>
      </c>
      <c r="M4557" s="7" t="s">
        <v>29861</v>
      </c>
      <c r="N4557" s="4">
        <v>1939</v>
      </c>
      <c r="O4557" s="4">
        <v>3532</v>
      </c>
      <c r="P4557" s="4"/>
      <c r="Q4557" s="7" t="s">
        <v>29862</v>
      </c>
      <c r="R4557" s="4" t="s">
        <v>29863</v>
      </c>
    </row>
    <row r="4558" spans="1:18" ht="72">
      <c r="A4558" s="3" t="s">
        <v>29864</v>
      </c>
      <c r="B4558" s="4" t="s">
        <v>29865</v>
      </c>
      <c r="C4558" s="5" t="s">
        <v>6363</v>
      </c>
      <c r="D4558" s="4" t="s">
        <v>29866</v>
      </c>
      <c r="E4558" s="6">
        <v>44634.435046296298</v>
      </c>
      <c r="F4558" s="4"/>
      <c r="G4558" s="4"/>
      <c r="H4558" s="4"/>
      <c r="I4558" s="4"/>
      <c r="J4558" s="4" t="s">
        <v>29867</v>
      </c>
      <c r="K4558" s="4"/>
      <c r="L4558" s="4" t="s">
        <v>23</v>
      </c>
      <c r="M4558" s="7" t="s">
        <v>29868</v>
      </c>
      <c r="N4558" s="4">
        <v>821</v>
      </c>
      <c r="O4558" s="4">
        <v>1157</v>
      </c>
      <c r="P4558" s="4"/>
      <c r="Q4558" s="7" t="s">
        <v>29869</v>
      </c>
      <c r="R4558" s="4" t="s">
        <v>6369</v>
      </c>
    </row>
    <row r="4559" spans="1:18" ht="72">
      <c r="A4559" s="3" t="s">
        <v>29870</v>
      </c>
      <c r="B4559" s="4" t="s">
        <v>29865</v>
      </c>
      <c r="C4559" s="5" t="s">
        <v>29056</v>
      </c>
      <c r="D4559" s="4" t="s">
        <v>29871</v>
      </c>
      <c r="E4559" s="6">
        <v>44634.435023148151</v>
      </c>
      <c r="F4559" s="4"/>
      <c r="G4559" s="4"/>
      <c r="H4559" s="4"/>
      <c r="I4559" s="4"/>
      <c r="J4559" s="4" t="s">
        <v>29867</v>
      </c>
      <c r="K4559" s="4"/>
      <c r="L4559" s="4" t="s">
        <v>23</v>
      </c>
      <c r="M4559" s="7" t="s">
        <v>29868</v>
      </c>
      <c r="N4559" s="4">
        <v>821</v>
      </c>
      <c r="O4559" s="4">
        <v>1157</v>
      </c>
      <c r="P4559" s="4"/>
      <c r="Q4559" s="7" t="s">
        <v>29872</v>
      </c>
      <c r="R4559" s="4" t="s">
        <v>29061</v>
      </c>
    </row>
    <row r="4560" spans="1:18" ht="72">
      <c r="A4560" s="3" t="s">
        <v>29803</v>
      </c>
      <c r="B4560" s="4" t="s">
        <v>29799</v>
      </c>
      <c r="C4560" s="5" t="s">
        <v>29873</v>
      </c>
      <c r="D4560" s="4" t="s">
        <v>29874</v>
      </c>
      <c r="E4560" s="6">
        <v>44634.43445601852</v>
      </c>
      <c r="F4560" s="4"/>
      <c r="G4560" s="4"/>
      <c r="H4560" s="4"/>
      <c r="I4560" s="4"/>
      <c r="J4560" s="4" t="s">
        <v>29802</v>
      </c>
      <c r="K4560" s="4"/>
      <c r="L4560" s="4" t="s">
        <v>23</v>
      </c>
      <c r="M4560" s="7" t="s">
        <v>29804</v>
      </c>
      <c r="N4560" s="4">
        <v>5105</v>
      </c>
      <c r="O4560" s="4">
        <v>232</v>
      </c>
      <c r="P4560" s="4" t="s">
        <v>29455</v>
      </c>
      <c r="Q4560" s="7" t="s">
        <v>29875</v>
      </c>
      <c r="R4560" s="4" t="s">
        <v>29876</v>
      </c>
    </row>
    <row r="4561" spans="1:18" ht="72">
      <c r="A4561" s="3" t="s">
        <v>29877</v>
      </c>
      <c r="B4561" s="4" t="s">
        <v>11934</v>
      </c>
      <c r="C4561" s="5" t="s">
        <v>6363</v>
      </c>
      <c r="D4561" s="4" t="s">
        <v>29878</v>
      </c>
      <c r="E4561" s="6">
        <v>44634.431921296295</v>
      </c>
      <c r="F4561" s="4"/>
      <c r="G4561" s="4"/>
      <c r="H4561" s="4"/>
      <c r="I4561" s="4"/>
      <c r="J4561" s="4" t="s">
        <v>11937</v>
      </c>
      <c r="K4561" s="4"/>
      <c r="L4561" s="4" t="s">
        <v>23</v>
      </c>
      <c r="M4561" s="7" t="s">
        <v>11938</v>
      </c>
      <c r="N4561" s="4">
        <v>2463</v>
      </c>
      <c r="O4561" s="4">
        <v>461</v>
      </c>
      <c r="P4561" s="4"/>
      <c r="Q4561" s="7" t="s">
        <v>29879</v>
      </c>
      <c r="R4561" s="4" t="s">
        <v>6369</v>
      </c>
    </row>
    <row r="4562" spans="1:18" ht="82.15">
      <c r="A4562" s="3" t="s">
        <v>29880</v>
      </c>
      <c r="B4562" s="4" t="s">
        <v>11934</v>
      </c>
      <c r="C4562" s="5" t="s">
        <v>6408</v>
      </c>
      <c r="D4562" s="4" t="s">
        <v>29881</v>
      </c>
      <c r="E4562" s="6">
        <v>44634.431840277779</v>
      </c>
      <c r="F4562" s="4"/>
      <c r="G4562" s="4"/>
      <c r="H4562" s="4"/>
      <c r="I4562" s="4"/>
      <c r="J4562" s="4" t="s">
        <v>11937</v>
      </c>
      <c r="K4562" s="4"/>
      <c r="L4562" s="4" t="s">
        <v>23</v>
      </c>
      <c r="M4562" s="7" t="s">
        <v>11938</v>
      </c>
      <c r="N4562" s="4">
        <v>2463</v>
      </c>
      <c r="O4562" s="4">
        <v>461</v>
      </c>
      <c r="P4562" s="4"/>
      <c r="Q4562" s="7" t="s">
        <v>29882</v>
      </c>
      <c r="R4562" s="4" t="s">
        <v>6369</v>
      </c>
    </row>
    <row r="4563" spans="1:18" ht="82.15">
      <c r="A4563" s="3" t="s">
        <v>29883</v>
      </c>
      <c r="B4563" s="4" t="s">
        <v>29884</v>
      </c>
      <c r="C4563" s="5" t="s">
        <v>24662</v>
      </c>
      <c r="D4563" s="4" t="s">
        <v>29885</v>
      </c>
      <c r="E4563" s="6">
        <v>44634.431666666671</v>
      </c>
      <c r="F4563" s="4"/>
      <c r="G4563" s="4"/>
      <c r="H4563" s="4"/>
      <c r="I4563" s="4"/>
      <c r="J4563" s="4" t="s">
        <v>29886</v>
      </c>
      <c r="K4563" s="4"/>
      <c r="L4563" s="4" t="s">
        <v>33</v>
      </c>
      <c r="M4563" s="7" t="s">
        <v>29887</v>
      </c>
      <c r="N4563" s="4">
        <v>1949</v>
      </c>
      <c r="O4563" s="4">
        <v>2665</v>
      </c>
      <c r="P4563" s="4"/>
      <c r="Q4563" s="7" t="s">
        <v>29888</v>
      </c>
      <c r="R4563" s="4" t="s">
        <v>24668</v>
      </c>
    </row>
    <row r="4564" spans="1:18" ht="82.15">
      <c r="A4564" s="3" t="s">
        <v>29889</v>
      </c>
      <c r="B4564" s="4" t="s">
        <v>29890</v>
      </c>
      <c r="C4564" s="5" t="s">
        <v>6408</v>
      </c>
      <c r="D4564" s="4" t="s">
        <v>29891</v>
      </c>
      <c r="E4564" s="6">
        <v>44634.43104166667</v>
      </c>
      <c r="F4564" s="4"/>
      <c r="G4564" s="4"/>
      <c r="H4564" s="4"/>
      <c r="I4564" s="4"/>
      <c r="J4564" s="4" t="s">
        <v>29892</v>
      </c>
      <c r="K4564" s="4"/>
      <c r="L4564" s="4" t="s">
        <v>57</v>
      </c>
      <c r="M4564" s="7" t="s">
        <v>29893</v>
      </c>
      <c r="N4564" s="4">
        <v>3501</v>
      </c>
      <c r="O4564" s="4">
        <v>62</v>
      </c>
      <c r="P4564" s="4" t="s">
        <v>29894</v>
      </c>
      <c r="Q4564" s="7" t="s">
        <v>29895</v>
      </c>
      <c r="R4564" s="4" t="s">
        <v>6369</v>
      </c>
    </row>
    <row r="4565" spans="1:18" ht="92.45">
      <c r="A4565" s="3" t="s">
        <v>29896</v>
      </c>
      <c r="B4565" s="4" t="s">
        <v>29897</v>
      </c>
      <c r="C4565" s="5" t="s">
        <v>21008</v>
      </c>
      <c r="D4565" s="4" t="s">
        <v>29898</v>
      </c>
      <c r="E4565" s="6">
        <v>44634.431030092594</v>
      </c>
      <c r="F4565" s="4"/>
      <c r="G4565" s="4"/>
      <c r="H4565" s="4"/>
      <c r="I4565" s="4"/>
      <c r="J4565" s="4" t="s">
        <v>29899</v>
      </c>
      <c r="K4565" s="4"/>
      <c r="L4565" s="4" t="s">
        <v>23</v>
      </c>
      <c r="M4565" s="7" t="s">
        <v>29900</v>
      </c>
      <c r="N4565" s="4">
        <v>2731</v>
      </c>
      <c r="O4565" s="4">
        <v>2925</v>
      </c>
      <c r="P4565" s="4"/>
      <c r="Q4565" s="7" t="s">
        <v>29901</v>
      </c>
      <c r="R4565" s="4" t="s">
        <v>21013</v>
      </c>
    </row>
    <row r="4566" spans="1:18" ht="72">
      <c r="A4566" s="3" t="s">
        <v>29902</v>
      </c>
      <c r="B4566" s="4" t="s">
        <v>29890</v>
      </c>
      <c r="C4566" s="5" t="s">
        <v>6363</v>
      </c>
      <c r="D4566" s="4" t="s">
        <v>29903</v>
      </c>
      <c r="E4566" s="6">
        <v>44634.430902777778</v>
      </c>
      <c r="F4566" s="4"/>
      <c r="G4566" s="4"/>
      <c r="H4566" s="4"/>
      <c r="I4566" s="4"/>
      <c r="J4566" s="4" t="s">
        <v>29892</v>
      </c>
      <c r="K4566" s="4"/>
      <c r="L4566" s="4" t="s">
        <v>57</v>
      </c>
      <c r="M4566" s="7" t="s">
        <v>29893</v>
      </c>
      <c r="N4566" s="4">
        <v>3501</v>
      </c>
      <c r="O4566" s="4">
        <v>62</v>
      </c>
      <c r="P4566" s="4" t="s">
        <v>29894</v>
      </c>
      <c r="Q4566" s="7" t="s">
        <v>29904</v>
      </c>
      <c r="R4566" s="4" t="s">
        <v>6369</v>
      </c>
    </row>
    <row r="4567" spans="1:18" ht="72">
      <c r="A4567" s="3" t="s">
        <v>29905</v>
      </c>
      <c r="B4567" s="4" t="s">
        <v>9843</v>
      </c>
      <c r="C4567" s="5" t="s">
        <v>29906</v>
      </c>
      <c r="D4567" s="4" t="s">
        <v>29907</v>
      </c>
      <c r="E4567" s="6">
        <v>44634.430520833332</v>
      </c>
      <c r="F4567" s="4"/>
      <c r="G4567" s="4"/>
      <c r="H4567" s="4"/>
      <c r="I4567" s="4"/>
      <c r="J4567" s="4" t="s">
        <v>9846</v>
      </c>
      <c r="K4567" s="4"/>
      <c r="L4567" s="4" t="s">
        <v>57</v>
      </c>
      <c r="M4567" s="7" t="s">
        <v>9847</v>
      </c>
      <c r="N4567" s="4">
        <v>5312</v>
      </c>
      <c r="O4567" s="4">
        <v>307</v>
      </c>
      <c r="P4567" s="4" t="s">
        <v>9848</v>
      </c>
      <c r="Q4567" s="7" t="s">
        <v>29908</v>
      </c>
      <c r="R4567" s="4" t="s">
        <v>29909</v>
      </c>
    </row>
    <row r="4568" spans="1:18" ht="72">
      <c r="A4568" s="3" t="s">
        <v>29910</v>
      </c>
      <c r="B4568" s="4" t="s">
        <v>29911</v>
      </c>
      <c r="C4568" s="5" t="s">
        <v>6363</v>
      </c>
      <c r="D4568" s="4" t="s">
        <v>29912</v>
      </c>
      <c r="E4568" s="6">
        <v>44634.430023148147</v>
      </c>
      <c r="F4568" s="4"/>
      <c r="G4568" s="4"/>
      <c r="H4568" s="4"/>
      <c r="I4568" s="4"/>
      <c r="J4568" s="4" t="s">
        <v>29913</v>
      </c>
      <c r="K4568" s="4"/>
      <c r="L4568" s="4" t="s">
        <v>23</v>
      </c>
      <c r="M4568" s="7" t="s">
        <v>29914</v>
      </c>
      <c r="N4568" s="4">
        <v>2225</v>
      </c>
      <c r="O4568" s="4">
        <v>4869</v>
      </c>
      <c r="P4568" s="4" t="s">
        <v>29597</v>
      </c>
      <c r="Q4568" s="7" t="s">
        <v>29915</v>
      </c>
      <c r="R4568" s="4" t="s">
        <v>6369</v>
      </c>
    </row>
    <row r="4569" spans="1:18" ht="82.15">
      <c r="A4569" s="3" t="s">
        <v>29916</v>
      </c>
      <c r="B4569" s="4" t="s">
        <v>29911</v>
      </c>
      <c r="C4569" s="5" t="s">
        <v>6408</v>
      </c>
      <c r="D4569" s="4" t="s">
        <v>29917</v>
      </c>
      <c r="E4569" s="6">
        <v>44634.429930555554</v>
      </c>
      <c r="F4569" s="4"/>
      <c r="G4569" s="4"/>
      <c r="H4569" s="4"/>
      <c r="I4569" s="4"/>
      <c r="J4569" s="4" t="s">
        <v>29913</v>
      </c>
      <c r="K4569" s="4"/>
      <c r="L4569" s="4" t="s">
        <v>23</v>
      </c>
      <c r="M4569" s="7" t="s">
        <v>29914</v>
      </c>
      <c r="N4569" s="4">
        <v>2225</v>
      </c>
      <c r="O4569" s="4">
        <v>4869</v>
      </c>
      <c r="P4569" s="4" t="s">
        <v>29597</v>
      </c>
      <c r="Q4569" s="7" t="s">
        <v>29918</v>
      </c>
      <c r="R4569" s="4" t="s">
        <v>6369</v>
      </c>
    </row>
    <row r="4570" spans="1:18" ht="72">
      <c r="A4570" s="3" t="s">
        <v>29919</v>
      </c>
      <c r="B4570" s="4" t="s">
        <v>29920</v>
      </c>
      <c r="C4570" s="5" t="s">
        <v>6363</v>
      </c>
      <c r="D4570" s="4" t="s">
        <v>29921</v>
      </c>
      <c r="E4570" s="6">
        <v>44634.428657407407</v>
      </c>
      <c r="F4570" s="4"/>
      <c r="G4570" s="4"/>
      <c r="H4570" s="4"/>
      <c r="I4570" s="4"/>
      <c r="J4570" s="4" t="s">
        <v>29922</v>
      </c>
      <c r="K4570" s="4"/>
      <c r="L4570" s="4" t="s">
        <v>23</v>
      </c>
      <c r="M4570" s="7" t="s">
        <v>29923</v>
      </c>
      <c r="N4570" s="4">
        <v>3358</v>
      </c>
      <c r="O4570" s="4">
        <v>1690</v>
      </c>
      <c r="P4570" s="4" t="s">
        <v>29455</v>
      </c>
      <c r="Q4570" s="7" t="s">
        <v>29924</v>
      </c>
      <c r="R4570" s="4" t="s">
        <v>6369</v>
      </c>
    </row>
    <row r="4571" spans="1:18" ht="51.6">
      <c r="A4571" s="3" t="s">
        <v>29925</v>
      </c>
      <c r="B4571" s="4" t="s">
        <v>29926</v>
      </c>
      <c r="C4571" s="5" t="s">
        <v>29927</v>
      </c>
      <c r="D4571" s="4" t="s">
        <v>29928</v>
      </c>
      <c r="E4571" s="6">
        <v>44634.427650462967</v>
      </c>
      <c r="F4571" s="4"/>
      <c r="G4571" s="4"/>
      <c r="H4571" s="4"/>
      <c r="I4571" s="4"/>
      <c r="J4571" s="4" t="s">
        <v>29929</v>
      </c>
      <c r="K4571" s="4"/>
      <c r="L4571" s="4" t="s">
        <v>23</v>
      </c>
      <c r="M4571" s="7" t="s">
        <v>29930</v>
      </c>
      <c r="N4571" s="4">
        <v>728</v>
      </c>
      <c r="O4571" s="4">
        <v>753</v>
      </c>
      <c r="P4571" s="4" t="s">
        <v>29931</v>
      </c>
      <c r="Q4571" s="7" t="s">
        <v>29932</v>
      </c>
      <c r="R4571" s="4" t="s">
        <v>29933</v>
      </c>
    </row>
    <row r="4572" spans="1:18" ht="72">
      <c r="A4572" s="3" t="s">
        <v>29934</v>
      </c>
      <c r="B4572" s="4" t="s">
        <v>29935</v>
      </c>
      <c r="C4572" s="5" t="s">
        <v>6363</v>
      </c>
      <c r="D4572" s="4" t="s">
        <v>29936</v>
      </c>
      <c r="E4572" s="6">
        <v>44634.427442129629</v>
      </c>
      <c r="F4572" s="4"/>
      <c r="G4572" s="4"/>
      <c r="H4572" s="4"/>
      <c r="I4572" s="4"/>
      <c r="J4572" s="4" t="s">
        <v>29937</v>
      </c>
      <c r="K4572" s="4"/>
      <c r="L4572" s="4" t="s">
        <v>23</v>
      </c>
      <c r="M4572" s="7" t="s">
        <v>29938</v>
      </c>
      <c r="N4572" s="4">
        <v>1578</v>
      </c>
      <c r="O4572" s="4">
        <v>1510</v>
      </c>
      <c r="P4572" s="4" t="s">
        <v>29939</v>
      </c>
      <c r="Q4572" s="7" t="s">
        <v>29940</v>
      </c>
      <c r="R4572" s="4" t="s">
        <v>6369</v>
      </c>
    </row>
    <row r="4573" spans="1:18" ht="72">
      <c r="A4573" s="3" t="s">
        <v>29941</v>
      </c>
      <c r="B4573" s="4" t="s">
        <v>29942</v>
      </c>
      <c r="C4573" s="5" t="s">
        <v>29943</v>
      </c>
      <c r="D4573" s="4" t="s">
        <v>29944</v>
      </c>
      <c r="E4573" s="6">
        <v>44634.427395833336</v>
      </c>
      <c r="F4573" s="4"/>
      <c r="G4573" s="4"/>
      <c r="H4573" s="4" t="s">
        <v>29945</v>
      </c>
      <c r="I4573" s="4" t="s">
        <v>29942</v>
      </c>
      <c r="J4573" s="4" t="s">
        <v>29945</v>
      </c>
      <c r="K4573" s="4" t="s">
        <v>29946</v>
      </c>
      <c r="L4573" s="4" t="s">
        <v>33</v>
      </c>
      <c r="M4573" s="7" t="s">
        <v>29947</v>
      </c>
      <c r="N4573" s="4">
        <v>9299</v>
      </c>
      <c r="O4573" s="4">
        <v>142</v>
      </c>
      <c r="P4573" s="4"/>
      <c r="Q4573" s="7" t="s">
        <v>29948</v>
      </c>
      <c r="R4573" s="4" t="s">
        <v>29949</v>
      </c>
    </row>
    <row r="4574" spans="1:18" ht="72">
      <c r="A4574" s="3" t="s">
        <v>29946</v>
      </c>
      <c r="B4574" s="4" t="s">
        <v>29942</v>
      </c>
      <c r="C4574" s="5" t="s">
        <v>29950</v>
      </c>
      <c r="D4574" s="4" t="s">
        <v>29951</v>
      </c>
      <c r="E4574" s="6">
        <v>44634.426701388889</v>
      </c>
      <c r="F4574" s="4"/>
      <c r="G4574" s="4"/>
      <c r="H4574" s="4"/>
      <c r="I4574" s="4"/>
      <c r="J4574" s="4" t="s">
        <v>29945</v>
      </c>
      <c r="K4574" s="4"/>
      <c r="L4574" s="4" t="s">
        <v>33</v>
      </c>
      <c r="M4574" s="7" t="s">
        <v>29947</v>
      </c>
      <c r="N4574" s="4">
        <v>9299</v>
      </c>
      <c r="O4574" s="4">
        <v>142</v>
      </c>
      <c r="P4574" s="4"/>
      <c r="Q4574" s="7" t="s">
        <v>29952</v>
      </c>
      <c r="R4574" s="4" t="s">
        <v>29953</v>
      </c>
    </row>
    <row r="4575" spans="1:18" ht="31.15">
      <c r="A4575" s="3" t="s">
        <v>29954</v>
      </c>
      <c r="B4575" s="4" t="s">
        <v>29043</v>
      </c>
      <c r="C4575" s="5" t="s">
        <v>13722</v>
      </c>
      <c r="D4575" s="4" t="s">
        <v>29955</v>
      </c>
      <c r="E4575" s="6">
        <v>44634.426168981481</v>
      </c>
      <c r="F4575" s="4"/>
      <c r="G4575" s="4"/>
      <c r="H4575" s="4"/>
      <c r="I4575" s="4"/>
      <c r="J4575" s="4" t="s">
        <v>29045</v>
      </c>
      <c r="K4575" s="4"/>
      <c r="L4575" s="4" t="s">
        <v>33</v>
      </c>
      <c r="M4575" s="7" t="s">
        <v>29046</v>
      </c>
      <c r="N4575" s="4">
        <v>4396</v>
      </c>
      <c r="O4575" s="4">
        <v>4683</v>
      </c>
      <c r="P4575" s="4"/>
      <c r="Q4575" s="7" t="s">
        <v>29956</v>
      </c>
      <c r="R4575" s="4" t="s">
        <v>13725</v>
      </c>
    </row>
    <row r="4576" spans="1:18" ht="123">
      <c r="A4576" s="3" t="s">
        <v>29957</v>
      </c>
      <c r="B4576" s="4" t="s">
        <v>15029</v>
      </c>
      <c r="C4576" s="5" t="s">
        <v>29958</v>
      </c>
      <c r="D4576" s="4" t="s">
        <v>29959</v>
      </c>
      <c r="E4576" s="6">
        <v>44634.424525462964</v>
      </c>
      <c r="F4576" s="4"/>
      <c r="G4576" s="4"/>
      <c r="H4576" s="4"/>
      <c r="I4576" s="4"/>
      <c r="J4576" s="4" t="s">
        <v>15032</v>
      </c>
      <c r="K4576" s="4"/>
      <c r="L4576" s="4" t="s">
        <v>23</v>
      </c>
      <c r="M4576" s="7" t="s">
        <v>15034</v>
      </c>
      <c r="N4576" s="4">
        <v>12993</v>
      </c>
      <c r="O4576" s="4">
        <v>47</v>
      </c>
      <c r="P4576" s="4" t="s">
        <v>15035</v>
      </c>
      <c r="Q4576" s="7" t="s">
        <v>29960</v>
      </c>
      <c r="R4576" s="4" t="s">
        <v>29961</v>
      </c>
    </row>
    <row r="4577" spans="1:18" ht="31.15">
      <c r="A4577" s="3" t="s">
        <v>29962</v>
      </c>
      <c r="B4577" s="4" t="s">
        <v>29963</v>
      </c>
      <c r="C4577" s="5" t="s">
        <v>1705</v>
      </c>
      <c r="D4577" s="4" t="s">
        <v>29964</v>
      </c>
      <c r="E4577" s="6">
        <v>44634.41805555555</v>
      </c>
      <c r="F4577" s="4"/>
      <c r="G4577" s="4"/>
      <c r="H4577" s="4"/>
      <c r="I4577" s="4"/>
      <c r="J4577" s="4" t="s">
        <v>29965</v>
      </c>
      <c r="K4577" s="4"/>
      <c r="L4577" s="4" t="s">
        <v>57</v>
      </c>
      <c r="M4577" s="7" t="s">
        <v>29966</v>
      </c>
      <c r="N4577" s="4">
        <v>1319</v>
      </c>
      <c r="O4577" s="4">
        <v>1829</v>
      </c>
      <c r="P4577" s="4"/>
      <c r="Q4577" s="7" t="s">
        <v>29967</v>
      </c>
      <c r="R4577" s="4" t="s">
        <v>27685</v>
      </c>
    </row>
    <row r="4578" spans="1:18" ht="61.9">
      <c r="A4578" s="3" t="s">
        <v>29968</v>
      </c>
      <c r="B4578" s="4" t="s">
        <v>29969</v>
      </c>
      <c r="C4578" s="5" t="s">
        <v>29970</v>
      </c>
      <c r="D4578" s="4" t="s">
        <v>29971</v>
      </c>
      <c r="E4578" s="6">
        <v>44634.417847222227</v>
      </c>
      <c r="F4578" s="4"/>
      <c r="G4578" s="4"/>
      <c r="H4578" s="4"/>
      <c r="I4578" s="4"/>
      <c r="J4578" s="4" t="s">
        <v>29972</v>
      </c>
      <c r="K4578" s="4"/>
      <c r="L4578" s="4" t="s">
        <v>33</v>
      </c>
      <c r="M4578" s="7" t="s">
        <v>29973</v>
      </c>
      <c r="N4578" s="4">
        <v>2400</v>
      </c>
      <c r="O4578" s="4">
        <v>4997</v>
      </c>
      <c r="P4578" s="4" t="s">
        <v>29974</v>
      </c>
      <c r="Q4578" s="7" t="s">
        <v>29975</v>
      </c>
      <c r="R4578" s="4" t="s">
        <v>29976</v>
      </c>
    </row>
    <row r="4579" spans="1:18" ht="31.15">
      <c r="A4579" s="3" t="s">
        <v>29977</v>
      </c>
      <c r="B4579" s="4" t="s">
        <v>8641</v>
      </c>
      <c r="C4579" s="5" t="s">
        <v>29978</v>
      </c>
      <c r="D4579" s="4" t="s">
        <v>29979</v>
      </c>
      <c r="E4579" s="6">
        <v>44634.416041666671</v>
      </c>
      <c r="F4579" s="4"/>
      <c r="G4579" s="4"/>
      <c r="H4579" s="4"/>
      <c r="I4579" s="4"/>
      <c r="J4579" s="4" t="s">
        <v>8643</v>
      </c>
      <c r="K4579" s="4"/>
      <c r="L4579" s="4" t="s">
        <v>57</v>
      </c>
      <c r="M4579" s="7" t="s">
        <v>8644</v>
      </c>
      <c r="N4579" s="4">
        <v>1011</v>
      </c>
      <c r="O4579" s="4">
        <v>412</v>
      </c>
      <c r="P4579" s="4" t="s">
        <v>7698</v>
      </c>
      <c r="Q4579" s="7" t="s">
        <v>29980</v>
      </c>
      <c r="R4579" s="4" t="s">
        <v>29981</v>
      </c>
    </row>
    <row r="4580" spans="1:18" ht="72">
      <c r="A4580" s="3" t="s">
        <v>29982</v>
      </c>
      <c r="B4580" s="4" t="s">
        <v>29983</v>
      </c>
      <c r="C4580" s="5" t="s">
        <v>28398</v>
      </c>
      <c r="D4580" s="4" t="s">
        <v>29984</v>
      </c>
      <c r="E4580" s="6">
        <v>44634.415405092594</v>
      </c>
      <c r="F4580" s="4"/>
      <c r="G4580" s="4"/>
      <c r="H4580" s="4"/>
      <c r="I4580" s="4"/>
      <c r="J4580" s="4" t="s">
        <v>29985</v>
      </c>
      <c r="K4580" s="4"/>
      <c r="L4580" s="4" t="s">
        <v>57</v>
      </c>
      <c r="M4580" s="7" t="s">
        <v>29986</v>
      </c>
      <c r="N4580" s="4">
        <v>1447</v>
      </c>
      <c r="O4580" s="4">
        <v>5001</v>
      </c>
      <c r="P4580" s="4" t="s">
        <v>2586</v>
      </c>
      <c r="Q4580" s="7" t="s">
        <v>29987</v>
      </c>
      <c r="R4580" s="4" t="s">
        <v>28403</v>
      </c>
    </row>
    <row r="4581" spans="1:18" ht="72">
      <c r="A4581" s="3" t="s">
        <v>29988</v>
      </c>
      <c r="B4581" s="4" t="s">
        <v>15949</v>
      </c>
      <c r="C4581" s="5" t="s">
        <v>29989</v>
      </c>
      <c r="D4581" s="4" t="s">
        <v>29990</v>
      </c>
      <c r="E4581" s="6">
        <v>44634.414386574077</v>
      </c>
      <c r="F4581" s="4"/>
      <c r="G4581" s="4"/>
      <c r="H4581" s="4"/>
      <c r="I4581" s="4"/>
      <c r="J4581" s="4" t="s">
        <v>15952</v>
      </c>
      <c r="K4581" s="4"/>
      <c r="L4581" s="4" t="s">
        <v>182</v>
      </c>
      <c r="M4581" s="7" t="s">
        <v>15953</v>
      </c>
      <c r="N4581" s="4">
        <v>11176</v>
      </c>
      <c r="O4581" s="4">
        <v>5781</v>
      </c>
      <c r="P4581" s="4" t="s">
        <v>15954</v>
      </c>
      <c r="Q4581" s="7" t="s">
        <v>29991</v>
      </c>
      <c r="R4581" s="4" t="s">
        <v>29992</v>
      </c>
    </row>
    <row r="4582" spans="1:18" ht="72">
      <c r="A4582" s="3" t="s">
        <v>29993</v>
      </c>
      <c r="B4582" s="4" t="s">
        <v>29994</v>
      </c>
      <c r="C4582" s="5" t="s">
        <v>15265</v>
      </c>
      <c r="D4582" s="4" t="s">
        <v>29995</v>
      </c>
      <c r="E4582" s="6">
        <v>44634.41405092593</v>
      </c>
      <c r="F4582" s="4"/>
      <c r="G4582" s="4"/>
      <c r="H4582" s="4"/>
      <c r="I4582" s="4"/>
      <c r="J4582" s="4" t="s">
        <v>29996</v>
      </c>
      <c r="K4582" s="4"/>
      <c r="L4582" s="4" t="s">
        <v>23</v>
      </c>
      <c r="M4582" s="7" t="s">
        <v>29997</v>
      </c>
      <c r="N4582" s="4">
        <v>5349</v>
      </c>
      <c r="O4582" s="4">
        <v>5887</v>
      </c>
      <c r="P4582" s="4"/>
      <c r="Q4582" s="7" t="s">
        <v>29998</v>
      </c>
      <c r="R4582" s="4" t="s">
        <v>15271</v>
      </c>
    </row>
    <row r="4583" spans="1:18" ht="41.45">
      <c r="A4583" s="3" t="s">
        <v>29999</v>
      </c>
      <c r="B4583" s="4" t="s">
        <v>30000</v>
      </c>
      <c r="C4583" s="5" t="s">
        <v>30001</v>
      </c>
      <c r="D4583" s="4" t="s">
        <v>30002</v>
      </c>
      <c r="E4583" s="6">
        <v>44634.410208333335</v>
      </c>
      <c r="F4583" s="4"/>
      <c r="G4583" s="4"/>
      <c r="H4583" s="4"/>
      <c r="I4583" s="4"/>
      <c r="J4583" s="4" t="s">
        <v>30003</v>
      </c>
      <c r="K4583" s="4"/>
      <c r="L4583" s="4" t="s">
        <v>23</v>
      </c>
      <c r="M4583" s="7" t="s">
        <v>30004</v>
      </c>
      <c r="N4583" s="4">
        <v>2507</v>
      </c>
      <c r="O4583" s="4">
        <v>5001</v>
      </c>
      <c r="P4583" s="4" t="s">
        <v>30005</v>
      </c>
      <c r="Q4583" s="7" t="s">
        <v>30006</v>
      </c>
      <c r="R4583" s="4" t="s">
        <v>30007</v>
      </c>
    </row>
    <row r="4584" spans="1:18" ht="51.6">
      <c r="A4584" s="3" t="s">
        <v>30008</v>
      </c>
      <c r="B4584" s="4" t="s">
        <v>30009</v>
      </c>
      <c r="C4584" s="5" t="s">
        <v>30010</v>
      </c>
      <c r="D4584" s="4" t="s">
        <v>30011</v>
      </c>
      <c r="E4584" s="6">
        <v>44634.408946759257</v>
      </c>
      <c r="F4584" s="4"/>
      <c r="G4584" s="4"/>
      <c r="H4584" s="4"/>
      <c r="I4584" s="4"/>
      <c r="J4584" s="4" t="s">
        <v>30012</v>
      </c>
      <c r="K4584" s="4"/>
      <c r="L4584" s="4" t="s">
        <v>33</v>
      </c>
      <c r="M4584" s="7" t="s">
        <v>30013</v>
      </c>
      <c r="N4584" s="4">
        <v>3088</v>
      </c>
      <c r="O4584" s="4">
        <v>4144</v>
      </c>
      <c r="P4584" s="4" t="s">
        <v>305</v>
      </c>
      <c r="Q4584" s="7" t="s">
        <v>30014</v>
      </c>
      <c r="R4584" s="4" t="s">
        <v>30015</v>
      </c>
    </row>
    <row r="4585" spans="1:18" ht="51.6">
      <c r="A4585" s="3" t="s">
        <v>30016</v>
      </c>
      <c r="B4585" s="4" t="s">
        <v>30017</v>
      </c>
      <c r="C4585" s="5" t="s">
        <v>30018</v>
      </c>
      <c r="D4585" s="4" t="s">
        <v>30019</v>
      </c>
      <c r="E4585" s="6">
        <v>44634.408935185187</v>
      </c>
      <c r="F4585" s="4"/>
      <c r="G4585" s="4"/>
      <c r="H4585" s="4"/>
      <c r="I4585" s="4"/>
      <c r="J4585" s="4" t="s">
        <v>30020</v>
      </c>
      <c r="K4585" s="4"/>
      <c r="L4585" s="4" t="s">
        <v>23</v>
      </c>
      <c r="M4585" s="7" t="s">
        <v>30021</v>
      </c>
      <c r="N4585" s="4">
        <v>709</v>
      </c>
      <c r="O4585" s="4">
        <v>1257</v>
      </c>
      <c r="P4585" s="4" t="s">
        <v>2103</v>
      </c>
      <c r="Q4585" s="7" t="s">
        <v>30022</v>
      </c>
      <c r="R4585" s="4" t="s">
        <v>30023</v>
      </c>
    </row>
    <row r="4586" spans="1:18" ht="41.45">
      <c r="A4586" s="3" t="s">
        <v>30024</v>
      </c>
      <c r="B4586" s="4" t="s">
        <v>4297</v>
      </c>
      <c r="C4586" s="5" t="s">
        <v>30025</v>
      </c>
      <c r="D4586" s="4" t="s">
        <v>30026</v>
      </c>
      <c r="E4586" s="6">
        <v>44634.408622685187</v>
      </c>
      <c r="F4586" s="4"/>
      <c r="G4586" s="4"/>
      <c r="H4586" s="4"/>
      <c r="I4586" s="4"/>
      <c r="J4586" s="4" t="s">
        <v>4300</v>
      </c>
      <c r="K4586" s="4"/>
      <c r="L4586" s="4" t="s">
        <v>303</v>
      </c>
      <c r="M4586" s="7" t="s">
        <v>4301</v>
      </c>
      <c r="N4586" s="4">
        <v>892</v>
      </c>
      <c r="O4586" s="4">
        <v>4780</v>
      </c>
      <c r="P4586" s="4" t="s">
        <v>4302</v>
      </c>
      <c r="Q4586" s="7" t="s">
        <v>30027</v>
      </c>
      <c r="R4586" s="4" t="s">
        <v>30028</v>
      </c>
    </row>
    <row r="4587" spans="1:18" ht="72">
      <c r="A4587" s="3" t="s">
        <v>30029</v>
      </c>
      <c r="B4587" s="4" t="s">
        <v>178</v>
      </c>
      <c r="C4587" s="5" t="s">
        <v>30030</v>
      </c>
      <c r="D4587" s="4" t="s">
        <v>30031</v>
      </c>
      <c r="E4587" s="6">
        <v>44634.407627314809</v>
      </c>
      <c r="F4587" s="4"/>
      <c r="G4587" s="4"/>
      <c r="H4587" s="4" t="s">
        <v>181</v>
      </c>
      <c r="I4587" s="4" t="s">
        <v>178</v>
      </c>
      <c r="J4587" s="4" t="s">
        <v>181</v>
      </c>
      <c r="K4587" s="4" t="s">
        <v>30032</v>
      </c>
      <c r="L4587" s="4" t="s">
        <v>33</v>
      </c>
      <c r="M4587" s="7" t="s">
        <v>183</v>
      </c>
      <c r="N4587" s="4">
        <v>46512</v>
      </c>
      <c r="O4587" s="4">
        <v>955</v>
      </c>
      <c r="P4587" s="4" t="s">
        <v>184</v>
      </c>
      <c r="Q4587" s="7" t="s">
        <v>30033</v>
      </c>
      <c r="R4587" s="4" t="s">
        <v>30034</v>
      </c>
    </row>
    <row r="4588" spans="1:18" ht="41.45">
      <c r="A4588" s="3" t="s">
        <v>30035</v>
      </c>
      <c r="B4588" s="4" t="s">
        <v>178</v>
      </c>
      <c r="C4588" s="5" t="s">
        <v>30036</v>
      </c>
      <c r="D4588" s="4" t="s">
        <v>30037</v>
      </c>
      <c r="E4588" s="6">
        <v>44634.40760416667</v>
      </c>
      <c r="F4588" s="4"/>
      <c r="G4588" s="4"/>
      <c r="H4588" s="4" t="s">
        <v>181</v>
      </c>
      <c r="I4588" s="4" t="s">
        <v>178</v>
      </c>
      <c r="J4588" s="4" t="s">
        <v>181</v>
      </c>
      <c r="K4588" s="4" t="s">
        <v>30038</v>
      </c>
      <c r="L4588" s="4" t="s">
        <v>33</v>
      </c>
      <c r="M4588" s="7" t="s">
        <v>183</v>
      </c>
      <c r="N4588" s="4">
        <v>46512</v>
      </c>
      <c r="O4588" s="4">
        <v>955</v>
      </c>
      <c r="P4588" s="4" t="s">
        <v>184</v>
      </c>
      <c r="Q4588" s="7" t="s">
        <v>30039</v>
      </c>
      <c r="R4588" s="4" t="s">
        <v>30040</v>
      </c>
    </row>
    <row r="4589" spans="1:18" ht="61.9">
      <c r="A4589" s="3" t="s">
        <v>30041</v>
      </c>
      <c r="B4589" s="4" t="s">
        <v>178</v>
      </c>
      <c r="C4589" s="5" t="s">
        <v>30042</v>
      </c>
      <c r="D4589" s="4" t="s">
        <v>30043</v>
      </c>
      <c r="E4589" s="6">
        <v>44634.407592592594</v>
      </c>
      <c r="F4589" s="4"/>
      <c r="G4589" s="4"/>
      <c r="H4589" s="4" t="s">
        <v>181</v>
      </c>
      <c r="I4589" s="4" t="s">
        <v>178</v>
      </c>
      <c r="J4589" s="4" t="s">
        <v>181</v>
      </c>
      <c r="K4589" s="4" t="s">
        <v>30044</v>
      </c>
      <c r="L4589" s="4" t="s">
        <v>33</v>
      </c>
      <c r="M4589" s="7" t="s">
        <v>183</v>
      </c>
      <c r="N4589" s="4">
        <v>46512</v>
      </c>
      <c r="O4589" s="4">
        <v>955</v>
      </c>
      <c r="P4589" s="4" t="s">
        <v>184</v>
      </c>
      <c r="Q4589" s="7" t="s">
        <v>30045</v>
      </c>
      <c r="R4589" s="4" t="s">
        <v>30046</v>
      </c>
    </row>
    <row r="4590" spans="1:18" ht="72">
      <c r="A4590" s="3" t="s">
        <v>30047</v>
      </c>
      <c r="B4590" s="4" t="s">
        <v>30048</v>
      </c>
      <c r="C4590" s="5" t="s">
        <v>4680</v>
      </c>
      <c r="D4590" s="4" t="s">
        <v>30049</v>
      </c>
      <c r="E4590" s="6">
        <v>44634.406863425931</v>
      </c>
      <c r="F4590" s="4"/>
      <c r="G4590" s="4"/>
      <c r="H4590" s="4"/>
      <c r="I4590" s="4"/>
      <c r="J4590" s="4" t="s">
        <v>30050</v>
      </c>
      <c r="K4590" s="4"/>
      <c r="L4590" s="4" t="s">
        <v>23</v>
      </c>
      <c r="M4590" s="7" t="s">
        <v>30051</v>
      </c>
      <c r="N4590" s="4">
        <v>1597</v>
      </c>
      <c r="O4590" s="4">
        <v>1534</v>
      </c>
      <c r="P4590" s="4" t="s">
        <v>714</v>
      </c>
      <c r="Q4590" s="7" t="s">
        <v>30052</v>
      </c>
      <c r="R4590" s="4" t="s">
        <v>4685</v>
      </c>
    </row>
    <row r="4591" spans="1:18" ht="51.6">
      <c r="A4591" s="3" t="s">
        <v>30053</v>
      </c>
      <c r="B4591" s="4" t="s">
        <v>30054</v>
      </c>
      <c r="C4591" s="5" t="s">
        <v>30055</v>
      </c>
      <c r="D4591" s="4" t="s">
        <v>30056</v>
      </c>
      <c r="E4591" s="6">
        <v>44634.405081018514</v>
      </c>
      <c r="F4591" s="4"/>
      <c r="G4591" s="4"/>
      <c r="H4591" s="4"/>
      <c r="I4591" s="4"/>
      <c r="J4591" s="4" t="s">
        <v>30057</v>
      </c>
      <c r="K4591" s="4"/>
      <c r="L4591" s="4" t="s">
        <v>23</v>
      </c>
      <c r="M4591" s="7" t="s">
        <v>30058</v>
      </c>
      <c r="N4591" s="4">
        <v>2486</v>
      </c>
      <c r="O4591" s="4">
        <v>2651</v>
      </c>
      <c r="P4591" s="4" t="s">
        <v>30059</v>
      </c>
      <c r="Q4591" s="7" t="s">
        <v>30060</v>
      </c>
      <c r="R4591" s="4" t="s">
        <v>30061</v>
      </c>
    </row>
    <row r="4592" spans="1:18" ht="31.15">
      <c r="A4592" s="3" t="s">
        <v>30062</v>
      </c>
      <c r="B4592" s="4" t="s">
        <v>30063</v>
      </c>
      <c r="C4592" s="5" t="s">
        <v>13722</v>
      </c>
      <c r="D4592" s="4" t="s">
        <v>30064</v>
      </c>
      <c r="E4592" s="6">
        <v>44634.405011574076</v>
      </c>
      <c r="F4592" s="4"/>
      <c r="G4592" s="4"/>
      <c r="H4592" s="4"/>
      <c r="I4592" s="4"/>
      <c r="J4592" s="4" t="s">
        <v>30065</v>
      </c>
      <c r="K4592" s="4"/>
      <c r="L4592" s="4" t="s">
        <v>23</v>
      </c>
      <c r="M4592" s="7" t="s">
        <v>30066</v>
      </c>
      <c r="N4592" s="4">
        <v>7717</v>
      </c>
      <c r="O4592" s="4">
        <v>835</v>
      </c>
      <c r="P4592" s="4"/>
      <c r="Q4592" s="7" t="s">
        <v>30067</v>
      </c>
      <c r="R4592" s="4" t="s">
        <v>13725</v>
      </c>
    </row>
    <row r="4593" spans="1:18" ht="41.45">
      <c r="A4593" s="3" t="s">
        <v>30068</v>
      </c>
      <c r="B4593" s="4" t="s">
        <v>29926</v>
      </c>
      <c r="C4593" s="5" t="s">
        <v>30069</v>
      </c>
      <c r="D4593" s="4" t="s">
        <v>30070</v>
      </c>
      <c r="E4593" s="6">
        <v>44634.404733796298</v>
      </c>
      <c r="F4593" s="4"/>
      <c r="G4593" s="4"/>
      <c r="H4593" s="4" t="s">
        <v>30071</v>
      </c>
      <c r="I4593" s="4" t="s">
        <v>30072</v>
      </c>
      <c r="J4593" s="4" t="s">
        <v>29929</v>
      </c>
      <c r="K4593" s="4" t="s">
        <v>30073</v>
      </c>
      <c r="L4593" s="4" t="s">
        <v>23</v>
      </c>
      <c r="M4593" s="7" t="s">
        <v>29930</v>
      </c>
      <c r="N4593" s="4">
        <v>728</v>
      </c>
      <c r="O4593" s="4">
        <v>753</v>
      </c>
      <c r="P4593" s="4" t="s">
        <v>29931</v>
      </c>
      <c r="Q4593" s="7" t="s">
        <v>30074</v>
      </c>
      <c r="R4593" s="4" t="s">
        <v>30075</v>
      </c>
    </row>
    <row r="4594" spans="1:18" ht="41.45">
      <c r="A4594" s="3" t="s">
        <v>30076</v>
      </c>
      <c r="B4594" s="4" t="s">
        <v>29926</v>
      </c>
      <c r="C4594" s="5" t="s">
        <v>30077</v>
      </c>
      <c r="D4594" s="4" t="s">
        <v>30078</v>
      </c>
      <c r="E4594" s="6">
        <v>44634.404432870375</v>
      </c>
      <c r="F4594" s="4"/>
      <c r="G4594" s="4"/>
      <c r="H4594" s="4" t="s">
        <v>30079</v>
      </c>
      <c r="I4594" s="4" t="s">
        <v>30080</v>
      </c>
      <c r="J4594" s="4" t="s">
        <v>29929</v>
      </c>
      <c r="K4594" s="4" t="s">
        <v>30081</v>
      </c>
      <c r="L4594" s="4" t="s">
        <v>23</v>
      </c>
      <c r="M4594" s="7" t="s">
        <v>29930</v>
      </c>
      <c r="N4594" s="4">
        <v>728</v>
      </c>
      <c r="O4594" s="4">
        <v>753</v>
      </c>
      <c r="P4594" s="4" t="s">
        <v>29931</v>
      </c>
      <c r="Q4594" s="7" t="s">
        <v>30082</v>
      </c>
      <c r="R4594" s="4" t="s">
        <v>30083</v>
      </c>
    </row>
    <row r="4595" spans="1:18" ht="51.6">
      <c r="A4595" s="3" t="s">
        <v>30084</v>
      </c>
      <c r="B4595" s="4" t="s">
        <v>30085</v>
      </c>
      <c r="C4595" s="5" t="s">
        <v>30086</v>
      </c>
      <c r="D4595" s="4" t="s">
        <v>30087</v>
      </c>
      <c r="E4595" s="6">
        <v>44634.403784722221</v>
      </c>
      <c r="F4595" s="4"/>
      <c r="G4595" s="4"/>
      <c r="H4595" s="4"/>
      <c r="I4595" s="4"/>
      <c r="J4595" s="4" t="s">
        <v>30088</v>
      </c>
      <c r="K4595" s="4"/>
      <c r="L4595" s="4" t="s">
        <v>33</v>
      </c>
      <c r="M4595" s="7" t="s">
        <v>30089</v>
      </c>
      <c r="N4595" s="4">
        <v>30030</v>
      </c>
      <c r="O4595" s="4">
        <v>1204</v>
      </c>
      <c r="P4595" s="4" t="s">
        <v>119</v>
      </c>
      <c r="Q4595" s="7" t="s">
        <v>30090</v>
      </c>
      <c r="R4595" s="4" t="s">
        <v>30091</v>
      </c>
    </row>
    <row r="4596" spans="1:18" ht="51.6">
      <c r="A4596" s="3" t="s">
        <v>30092</v>
      </c>
      <c r="B4596" s="4" t="s">
        <v>29926</v>
      </c>
      <c r="C4596" s="5" t="s">
        <v>30093</v>
      </c>
      <c r="D4596" s="4" t="s">
        <v>30094</v>
      </c>
      <c r="E4596" s="6">
        <v>44634.402766203704</v>
      </c>
      <c r="F4596" s="4"/>
      <c r="G4596" s="4"/>
      <c r="H4596" s="4" t="s">
        <v>30095</v>
      </c>
      <c r="I4596" s="4" t="s">
        <v>30096</v>
      </c>
      <c r="J4596" s="4" t="s">
        <v>29929</v>
      </c>
      <c r="K4596" s="4" t="s">
        <v>30097</v>
      </c>
      <c r="L4596" s="4" t="s">
        <v>23</v>
      </c>
      <c r="M4596" s="7" t="s">
        <v>29930</v>
      </c>
      <c r="N4596" s="4">
        <v>728</v>
      </c>
      <c r="O4596" s="4">
        <v>753</v>
      </c>
      <c r="P4596" s="4" t="s">
        <v>29931</v>
      </c>
      <c r="Q4596" s="7" t="s">
        <v>30098</v>
      </c>
      <c r="R4596" s="4" t="s">
        <v>30099</v>
      </c>
    </row>
    <row r="4597" spans="1:18" ht="143.44999999999999">
      <c r="A4597" s="3" t="s">
        <v>30100</v>
      </c>
      <c r="B4597" s="4" t="s">
        <v>21971</v>
      </c>
      <c r="C4597" s="5" t="s">
        <v>26261</v>
      </c>
      <c r="D4597" s="4" t="s">
        <v>30101</v>
      </c>
      <c r="E4597" s="6">
        <v>44634.401122685187</v>
      </c>
      <c r="F4597" s="4"/>
      <c r="G4597" s="4"/>
      <c r="H4597" s="4"/>
      <c r="I4597" s="4"/>
      <c r="J4597" s="4" t="s">
        <v>21974</v>
      </c>
      <c r="K4597" s="4"/>
      <c r="L4597" s="4" t="s">
        <v>57</v>
      </c>
      <c r="M4597" s="7" t="s">
        <v>21975</v>
      </c>
      <c r="N4597" s="4">
        <v>10635</v>
      </c>
      <c r="O4597" s="4">
        <v>118</v>
      </c>
      <c r="P4597" s="4" t="s">
        <v>5423</v>
      </c>
      <c r="Q4597" s="7" t="s">
        <v>30102</v>
      </c>
      <c r="R4597" s="4" t="s">
        <v>26267</v>
      </c>
    </row>
    <row r="4598" spans="1:18" ht="112.9">
      <c r="A4598" s="3" t="s">
        <v>30103</v>
      </c>
      <c r="B4598" s="4" t="s">
        <v>413</v>
      </c>
      <c r="C4598" s="5" t="s">
        <v>30104</v>
      </c>
      <c r="D4598" s="4" t="s">
        <v>30105</v>
      </c>
      <c r="E4598" s="6">
        <v>44634.39944444444</v>
      </c>
      <c r="F4598" s="4"/>
      <c r="G4598" s="4"/>
      <c r="H4598" s="4"/>
      <c r="I4598" s="4"/>
      <c r="J4598" s="4" t="s">
        <v>416</v>
      </c>
      <c r="K4598" s="4"/>
      <c r="L4598" s="4" t="s">
        <v>23</v>
      </c>
      <c r="M4598" s="7" t="s">
        <v>417</v>
      </c>
      <c r="N4598" s="4">
        <v>32832</v>
      </c>
      <c r="O4598" s="4">
        <v>29934</v>
      </c>
      <c r="P4598" s="4" t="s">
        <v>418</v>
      </c>
      <c r="Q4598" s="7" t="s">
        <v>30106</v>
      </c>
      <c r="R4598" s="4" t="s">
        <v>30107</v>
      </c>
    </row>
    <row r="4599" spans="1:18" ht="51.6">
      <c r="A4599" s="3" t="s">
        <v>30108</v>
      </c>
      <c r="B4599" s="4" t="s">
        <v>29926</v>
      </c>
      <c r="C4599" s="5" t="s">
        <v>30109</v>
      </c>
      <c r="D4599" s="4" t="s">
        <v>30110</v>
      </c>
      <c r="E4599" s="6">
        <v>44634.39912037037</v>
      </c>
      <c r="F4599" s="4"/>
      <c r="G4599" s="4"/>
      <c r="H4599" s="4" t="s">
        <v>30111</v>
      </c>
      <c r="I4599" s="4" t="s">
        <v>30112</v>
      </c>
      <c r="J4599" s="4" t="s">
        <v>29929</v>
      </c>
      <c r="K4599" s="4" t="s">
        <v>30113</v>
      </c>
      <c r="L4599" s="4" t="s">
        <v>23</v>
      </c>
      <c r="M4599" s="7" t="s">
        <v>29930</v>
      </c>
      <c r="N4599" s="4">
        <v>728</v>
      </c>
      <c r="O4599" s="4">
        <v>753</v>
      </c>
      <c r="P4599" s="4" t="s">
        <v>29931</v>
      </c>
      <c r="Q4599" s="7" t="s">
        <v>30114</v>
      </c>
      <c r="R4599" s="4" t="s">
        <v>30115</v>
      </c>
    </row>
    <row r="4600" spans="1:18" ht="61.9">
      <c r="A4600" s="3" t="s">
        <v>30116</v>
      </c>
      <c r="B4600" s="4" t="s">
        <v>30117</v>
      </c>
      <c r="C4600" s="5" t="s">
        <v>27313</v>
      </c>
      <c r="D4600" s="4" t="s">
        <v>30118</v>
      </c>
      <c r="E4600" s="6">
        <v>44634.397928240738</v>
      </c>
      <c r="F4600" s="4"/>
      <c r="G4600" s="4"/>
      <c r="H4600" s="4"/>
      <c r="I4600" s="4"/>
      <c r="J4600" s="4" t="s">
        <v>30119</v>
      </c>
      <c r="K4600" s="4"/>
      <c r="L4600" s="4" t="s">
        <v>33</v>
      </c>
      <c r="M4600" s="7" t="s">
        <v>30120</v>
      </c>
      <c r="N4600" s="4">
        <v>1690</v>
      </c>
      <c r="O4600" s="4">
        <v>4999</v>
      </c>
      <c r="P4600" s="4"/>
      <c r="Q4600" s="7" t="s">
        <v>30121</v>
      </c>
      <c r="R4600" s="4" t="s">
        <v>27319</v>
      </c>
    </row>
    <row r="4601" spans="1:18" ht="82.15">
      <c r="A4601" s="3" t="s">
        <v>30122</v>
      </c>
      <c r="B4601" s="4" t="s">
        <v>413</v>
      </c>
      <c r="C4601" s="5" t="s">
        <v>30123</v>
      </c>
      <c r="D4601" s="4" t="s">
        <v>30124</v>
      </c>
      <c r="E4601" s="6">
        <v>44634.396689814814</v>
      </c>
      <c r="F4601" s="4"/>
      <c r="G4601" s="4"/>
      <c r="H4601" s="4"/>
      <c r="I4601" s="4"/>
      <c r="J4601" s="4" t="s">
        <v>416</v>
      </c>
      <c r="K4601" s="4"/>
      <c r="L4601" s="4" t="s">
        <v>23</v>
      </c>
      <c r="M4601" s="7" t="s">
        <v>417</v>
      </c>
      <c r="N4601" s="4">
        <v>32832</v>
      </c>
      <c r="O4601" s="4">
        <v>29934</v>
      </c>
      <c r="P4601" s="4" t="s">
        <v>418</v>
      </c>
      <c r="Q4601" s="7" t="s">
        <v>30125</v>
      </c>
      <c r="R4601" s="4" t="s">
        <v>30126</v>
      </c>
    </row>
    <row r="4602" spans="1:18" ht="51.6">
      <c r="A4602" s="3" t="s">
        <v>30127</v>
      </c>
      <c r="B4602" s="4" t="s">
        <v>30128</v>
      </c>
      <c r="C4602" s="5" t="s">
        <v>29570</v>
      </c>
      <c r="D4602" s="4" t="s">
        <v>30129</v>
      </c>
      <c r="E4602" s="6">
        <v>44634.396365740744</v>
      </c>
      <c r="F4602" s="4"/>
      <c r="G4602" s="4"/>
      <c r="H4602" s="4"/>
      <c r="I4602" s="4"/>
      <c r="J4602" s="4" t="s">
        <v>30130</v>
      </c>
      <c r="K4602" s="4"/>
      <c r="L4602" s="4" t="s">
        <v>33</v>
      </c>
      <c r="M4602" s="7" t="s">
        <v>30131</v>
      </c>
      <c r="N4602" s="4">
        <v>3809</v>
      </c>
      <c r="O4602" s="4">
        <v>3305</v>
      </c>
      <c r="P4602" s="4" t="s">
        <v>30132</v>
      </c>
      <c r="Q4602" s="7" t="s">
        <v>30133</v>
      </c>
      <c r="R4602" s="4" t="s">
        <v>29575</v>
      </c>
    </row>
    <row r="4603" spans="1:18" ht="51.6">
      <c r="A4603" s="3" t="s">
        <v>30134</v>
      </c>
      <c r="B4603" s="4" t="s">
        <v>30135</v>
      </c>
      <c r="C4603" s="5" t="s">
        <v>30136</v>
      </c>
      <c r="D4603" s="4" t="s">
        <v>30137</v>
      </c>
      <c r="E4603" s="6">
        <v>44634.395995370374</v>
      </c>
      <c r="F4603" s="4"/>
      <c r="G4603" s="4"/>
      <c r="H4603" s="4"/>
      <c r="I4603" s="4"/>
      <c r="J4603" s="4" t="s">
        <v>30138</v>
      </c>
      <c r="K4603" s="4"/>
      <c r="L4603" s="4" t="s">
        <v>33</v>
      </c>
      <c r="M4603" s="7" t="s">
        <v>30139</v>
      </c>
      <c r="N4603" s="4">
        <v>1134</v>
      </c>
      <c r="O4603" s="4">
        <v>3610</v>
      </c>
      <c r="P4603" s="4" t="s">
        <v>30140</v>
      </c>
      <c r="Q4603" s="7" t="s">
        <v>30141</v>
      </c>
      <c r="R4603" s="4" t="s">
        <v>30142</v>
      </c>
    </row>
    <row r="4604" spans="1:18" ht="41.45">
      <c r="A4604" s="3" t="s">
        <v>30143</v>
      </c>
      <c r="B4604" s="4" t="s">
        <v>30144</v>
      </c>
      <c r="C4604" s="5" t="s">
        <v>30145</v>
      </c>
      <c r="D4604" s="4" t="s">
        <v>30146</v>
      </c>
      <c r="E4604" s="6">
        <v>44634.395219907412</v>
      </c>
      <c r="F4604" s="4"/>
      <c r="G4604" s="4"/>
      <c r="H4604" s="4"/>
      <c r="I4604" s="4"/>
      <c r="J4604" s="4" t="s">
        <v>30147</v>
      </c>
      <c r="K4604" s="4"/>
      <c r="L4604" s="4" t="s">
        <v>23</v>
      </c>
      <c r="M4604" s="7" t="s">
        <v>30148</v>
      </c>
      <c r="N4604" s="4">
        <v>1794</v>
      </c>
      <c r="O4604" s="4">
        <v>4023</v>
      </c>
      <c r="P4604" s="4" t="s">
        <v>30149</v>
      </c>
      <c r="Q4604" s="7" t="s">
        <v>30150</v>
      </c>
      <c r="R4604" s="4" t="s">
        <v>30151</v>
      </c>
    </row>
    <row r="4605" spans="1:18" ht="112.9">
      <c r="A4605" s="3" t="s">
        <v>30152</v>
      </c>
      <c r="B4605" s="4" t="s">
        <v>9982</v>
      </c>
      <c r="C4605" s="5" t="s">
        <v>24130</v>
      </c>
      <c r="D4605" s="4" t="s">
        <v>30153</v>
      </c>
      <c r="E4605" s="6">
        <v>44634.395150462966</v>
      </c>
      <c r="F4605" s="4"/>
      <c r="G4605" s="4"/>
      <c r="H4605" s="4"/>
      <c r="I4605" s="4"/>
      <c r="J4605" s="4" t="s">
        <v>9985</v>
      </c>
      <c r="K4605" s="4"/>
      <c r="L4605" s="4" t="s">
        <v>9986</v>
      </c>
      <c r="M4605" s="7" t="s">
        <v>9987</v>
      </c>
      <c r="N4605" s="4">
        <v>5057</v>
      </c>
      <c r="O4605" s="4">
        <v>1</v>
      </c>
      <c r="P4605" s="4" t="s">
        <v>340</v>
      </c>
      <c r="Q4605" s="7" t="s">
        <v>30154</v>
      </c>
      <c r="R4605" s="4" t="s">
        <v>24133</v>
      </c>
    </row>
    <row r="4606" spans="1:18" ht="112.9">
      <c r="A4606" s="3" t="s">
        <v>30155</v>
      </c>
      <c r="B4606" s="4" t="s">
        <v>30156</v>
      </c>
      <c r="C4606" s="5" t="s">
        <v>30157</v>
      </c>
      <c r="D4606" s="4" t="s">
        <v>30158</v>
      </c>
      <c r="E4606" s="6">
        <v>44634.395092592589</v>
      </c>
      <c r="F4606" s="4"/>
      <c r="G4606" s="4"/>
      <c r="H4606" s="4"/>
      <c r="I4606" s="4"/>
      <c r="J4606" s="4" t="s">
        <v>30159</v>
      </c>
      <c r="K4606" s="4"/>
      <c r="L4606" s="4" t="s">
        <v>57</v>
      </c>
      <c r="M4606" s="7" t="s">
        <v>30160</v>
      </c>
      <c r="N4606" s="4">
        <v>861</v>
      </c>
      <c r="O4606" s="4">
        <v>1107</v>
      </c>
      <c r="P4606" s="4" t="s">
        <v>18213</v>
      </c>
      <c r="Q4606" s="7" t="s">
        <v>30161</v>
      </c>
      <c r="R4606" s="4" t="s">
        <v>30162</v>
      </c>
    </row>
    <row r="4607" spans="1:18" ht="51.6">
      <c r="A4607" s="3" t="s">
        <v>30163</v>
      </c>
      <c r="B4607" s="4" t="s">
        <v>30164</v>
      </c>
      <c r="C4607" s="5" t="s">
        <v>30165</v>
      </c>
      <c r="D4607" s="4" t="s">
        <v>30166</v>
      </c>
      <c r="E4607" s="6">
        <v>44634.394942129627</v>
      </c>
      <c r="F4607" s="4"/>
      <c r="G4607" s="4"/>
      <c r="H4607" s="4"/>
      <c r="I4607" s="4"/>
      <c r="J4607" s="4" t="s">
        <v>30167</v>
      </c>
      <c r="K4607" s="4"/>
      <c r="L4607" s="4" t="s">
        <v>23</v>
      </c>
      <c r="M4607" s="7" t="s">
        <v>30168</v>
      </c>
      <c r="N4607" s="4">
        <v>3770</v>
      </c>
      <c r="O4607" s="4">
        <v>856</v>
      </c>
      <c r="P4607" s="4" t="s">
        <v>30169</v>
      </c>
      <c r="Q4607" s="7" t="s">
        <v>30170</v>
      </c>
      <c r="R4607" s="4" t="s">
        <v>30171</v>
      </c>
    </row>
    <row r="4608" spans="1:18" ht="92.45">
      <c r="A4608" s="3" t="s">
        <v>30172</v>
      </c>
      <c r="B4608" s="4" t="s">
        <v>413</v>
      </c>
      <c r="C4608" s="5" t="s">
        <v>30173</v>
      </c>
      <c r="D4608" s="4" t="s">
        <v>30174</v>
      </c>
      <c r="E4608" s="6">
        <v>44634.394930555558</v>
      </c>
      <c r="F4608" s="4"/>
      <c r="G4608" s="4"/>
      <c r="H4608" s="4"/>
      <c r="I4608" s="4"/>
      <c r="J4608" s="4" t="s">
        <v>416</v>
      </c>
      <c r="K4608" s="4"/>
      <c r="L4608" s="4" t="s">
        <v>23</v>
      </c>
      <c r="M4608" s="7" t="s">
        <v>417</v>
      </c>
      <c r="N4608" s="4">
        <v>32832</v>
      </c>
      <c r="O4608" s="4">
        <v>29934</v>
      </c>
      <c r="P4608" s="4" t="s">
        <v>418</v>
      </c>
      <c r="Q4608" s="7" t="s">
        <v>30175</v>
      </c>
      <c r="R4608" s="4" t="s">
        <v>30176</v>
      </c>
    </row>
    <row r="4609" spans="1:18" ht="21">
      <c r="A4609" s="3" t="s">
        <v>30177</v>
      </c>
      <c r="B4609" s="4" t="s">
        <v>30178</v>
      </c>
      <c r="C4609" s="5" t="s">
        <v>30179</v>
      </c>
      <c r="D4609" s="4" t="s">
        <v>30180</v>
      </c>
      <c r="E4609" s="6">
        <v>44634.39340277778</v>
      </c>
      <c r="F4609" s="4"/>
      <c r="G4609" s="4"/>
      <c r="H4609" s="4"/>
      <c r="I4609" s="4"/>
      <c r="J4609" s="4" t="s">
        <v>30181</v>
      </c>
      <c r="K4609" s="4"/>
      <c r="L4609" s="4" t="s">
        <v>23</v>
      </c>
      <c r="M4609" s="7" t="s">
        <v>30182</v>
      </c>
      <c r="N4609" s="4">
        <v>1225</v>
      </c>
      <c r="O4609" s="4">
        <v>1101</v>
      </c>
      <c r="P4609" s="4"/>
      <c r="Q4609" s="7" t="s">
        <v>30183</v>
      </c>
      <c r="R4609" s="4" t="s">
        <v>30184</v>
      </c>
    </row>
    <row r="4610" spans="1:18" ht="92.45">
      <c r="A4610" s="3" t="s">
        <v>30185</v>
      </c>
      <c r="B4610" s="4" t="s">
        <v>30186</v>
      </c>
      <c r="C4610" s="5" t="s">
        <v>21008</v>
      </c>
      <c r="D4610" s="4" t="s">
        <v>30187</v>
      </c>
      <c r="E4610" s="6">
        <v>44634.393101851849</v>
      </c>
      <c r="F4610" s="4"/>
      <c r="G4610" s="4"/>
      <c r="H4610" s="4"/>
      <c r="I4610" s="4"/>
      <c r="J4610" s="4" t="s">
        <v>30188</v>
      </c>
      <c r="K4610" s="4"/>
      <c r="L4610" s="4" t="s">
        <v>23</v>
      </c>
      <c r="M4610" s="7" t="s">
        <v>30189</v>
      </c>
      <c r="N4610" s="4">
        <v>6316</v>
      </c>
      <c r="O4610" s="4">
        <v>6381</v>
      </c>
      <c r="P4610" s="4" t="s">
        <v>30190</v>
      </c>
      <c r="Q4610" s="7" t="s">
        <v>30191</v>
      </c>
      <c r="R4610" s="4" t="s">
        <v>21013</v>
      </c>
    </row>
    <row r="4611" spans="1:18" ht="31.15">
      <c r="A4611" s="3" t="s">
        <v>30192</v>
      </c>
      <c r="B4611" s="4" t="s">
        <v>30193</v>
      </c>
      <c r="C4611" s="5" t="s">
        <v>30194</v>
      </c>
      <c r="D4611" s="4" t="s">
        <v>30195</v>
      </c>
      <c r="E4611" s="6">
        <v>44634.392418981486</v>
      </c>
      <c r="F4611" s="4"/>
      <c r="G4611" s="4"/>
      <c r="H4611" s="4"/>
      <c r="I4611" s="4"/>
      <c r="J4611" s="4" t="s">
        <v>30196</v>
      </c>
      <c r="K4611" s="4"/>
      <c r="L4611" s="4" t="s">
        <v>57</v>
      </c>
      <c r="M4611" s="7" t="s">
        <v>30197</v>
      </c>
      <c r="N4611" s="4">
        <v>1907</v>
      </c>
      <c r="O4611" s="4">
        <v>709</v>
      </c>
      <c r="P4611" s="4" t="s">
        <v>305</v>
      </c>
      <c r="Q4611" s="7" t="s">
        <v>30198</v>
      </c>
      <c r="R4611" s="4" t="s">
        <v>30199</v>
      </c>
    </row>
    <row r="4612" spans="1:18" ht="112.9">
      <c r="A4612" s="3" t="s">
        <v>30200</v>
      </c>
      <c r="B4612" s="4" t="s">
        <v>30201</v>
      </c>
      <c r="C4612" s="5" t="s">
        <v>30104</v>
      </c>
      <c r="D4612" s="4" t="s">
        <v>30202</v>
      </c>
      <c r="E4612" s="6">
        <v>44634.391446759255</v>
      </c>
      <c r="F4612" s="4"/>
      <c r="G4612" s="4"/>
      <c r="H4612" s="4"/>
      <c r="I4612" s="4"/>
      <c r="J4612" s="4" t="s">
        <v>30203</v>
      </c>
      <c r="K4612" s="4"/>
      <c r="L4612" s="4" t="s">
        <v>57</v>
      </c>
      <c r="M4612" s="7" t="s">
        <v>30204</v>
      </c>
      <c r="N4612" s="4">
        <v>15618</v>
      </c>
      <c r="O4612" s="4">
        <v>16107</v>
      </c>
      <c r="P4612" s="4" t="s">
        <v>4865</v>
      </c>
      <c r="Q4612" s="7" t="s">
        <v>30205</v>
      </c>
      <c r="R4612" s="4" t="s">
        <v>30107</v>
      </c>
    </row>
    <row r="4613" spans="1:18" ht="51.6">
      <c r="A4613" s="3" t="s">
        <v>30206</v>
      </c>
      <c r="B4613" s="4" t="s">
        <v>4297</v>
      </c>
      <c r="C4613" s="5" t="s">
        <v>30207</v>
      </c>
      <c r="D4613" s="4" t="s">
        <v>30208</v>
      </c>
      <c r="E4613" s="6">
        <v>44634.390462962961</v>
      </c>
      <c r="F4613" s="4"/>
      <c r="G4613" s="4"/>
      <c r="H4613" s="4"/>
      <c r="I4613" s="4"/>
      <c r="J4613" s="4" t="s">
        <v>4300</v>
      </c>
      <c r="K4613" s="4"/>
      <c r="L4613" s="4" t="s">
        <v>303</v>
      </c>
      <c r="M4613" s="7" t="s">
        <v>4301</v>
      </c>
      <c r="N4613" s="4">
        <v>892</v>
      </c>
      <c r="O4613" s="4">
        <v>4780</v>
      </c>
      <c r="P4613" s="4" t="s">
        <v>4302</v>
      </c>
      <c r="Q4613" s="7" t="s">
        <v>30209</v>
      </c>
      <c r="R4613" s="4" t="s">
        <v>30210</v>
      </c>
    </row>
    <row r="4614" spans="1:18" ht="31.15">
      <c r="A4614" s="3" t="s">
        <v>30211</v>
      </c>
      <c r="B4614" s="4" t="s">
        <v>30212</v>
      </c>
      <c r="C4614" s="5" t="s">
        <v>30213</v>
      </c>
      <c r="D4614" s="4" t="s">
        <v>30214</v>
      </c>
      <c r="E4614" s="6">
        <v>44634.390173611115</v>
      </c>
      <c r="F4614" s="4"/>
      <c r="G4614" s="4"/>
      <c r="H4614" s="4"/>
      <c r="I4614" s="4"/>
      <c r="J4614" s="4" t="s">
        <v>30215</v>
      </c>
      <c r="K4614" s="4"/>
      <c r="L4614" s="4" t="s">
        <v>57</v>
      </c>
      <c r="M4614" s="7" t="s">
        <v>30216</v>
      </c>
      <c r="N4614" s="4">
        <v>7139</v>
      </c>
      <c r="O4614" s="4">
        <v>353</v>
      </c>
      <c r="P4614" s="4" t="s">
        <v>30217</v>
      </c>
      <c r="Q4614" s="7" t="s">
        <v>30218</v>
      </c>
      <c r="R4614" s="4" t="s">
        <v>30219</v>
      </c>
    </row>
    <row r="4615" spans="1:18" ht="112.9">
      <c r="A4615" s="3" t="s">
        <v>30220</v>
      </c>
      <c r="B4615" s="4" t="s">
        <v>413</v>
      </c>
      <c r="C4615" s="5" t="s">
        <v>30221</v>
      </c>
      <c r="D4615" s="4" t="s">
        <v>30222</v>
      </c>
      <c r="E4615" s="6">
        <v>44634.389861111107</v>
      </c>
      <c r="F4615" s="4"/>
      <c r="G4615" s="4"/>
      <c r="H4615" s="4"/>
      <c r="I4615" s="4"/>
      <c r="J4615" s="4" t="s">
        <v>416</v>
      </c>
      <c r="K4615" s="4"/>
      <c r="L4615" s="4" t="s">
        <v>23</v>
      </c>
      <c r="M4615" s="7" t="s">
        <v>417</v>
      </c>
      <c r="N4615" s="4">
        <v>32832</v>
      </c>
      <c r="O4615" s="4">
        <v>29934</v>
      </c>
      <c r="P4615" s="4" t="s">
        <v>418</v>
      </c>
      <c r="Q4615" s="7" t="s">
        <v>30223</v>
      </c>
      <c r="R4615" s="4" t="s">
        <v>30224</v>
      </c>
    </row>
    <row r="4616" spans="1:18" ht="51.6">
      <c r="A4616" s="3" t="s">
        <v>30225</v>
      </c>
      <c r="B4616" s="4" t="s">
        <v>30226</v>
      </c>
      <c r="C4616" s="5" t="s">
        <v>30055</v>
      </c>
      <c r="D4616" s="4" t="s">
        <v>30227</v>
      </c>
      <c r="E4616" s="6">
        <v>44634.388842592598</v>
      </c>
      <c r="F4616" s="4"/>
      <c r="G4616" s="4"/>
      <c r="H4616" s="4"/>
      <c r="I4616" s="4"/>
      <c r="J4616" s="4" t="s">
        <v>30228</v>
      </c>
      <c r="K4616" s="4"/>
      <c r="L4616" s="4" t="s">
        <v>23</v>
      </c>
      <c r="M4616" s="7" t="s">
        <v>30229</v>
      </c>
      <c r="N4616" s="4">
        <v>5344</v>
      </c>
      <c r="O4616" s="4">
        <v>1855</v>
      </c>
      <c r="P4616" s="4" t="s">
        <v>30230</v>
      </c>
      <c r="Q4616" s="7" t="s">
        <v>30231</v>
      </c>
      <c r="R4616" s="4" t="s">
        <v>30061</v>
      </c>
    </row>
    <row r="4617" spans="1:18" ht="41.45">
      <c r="A4617" s="3" t="s">
        <v>30232</v>
      </c>
      <c r="B4617" s="4" t="s">
        <v>30226</v>
      </c>
      <c r="C4617" s="5" t="s">
        <v>30233</v>
      </c>
      <c r="D4617" s="4" t="s">
        <v>30234</v>
      </c>
      <c r="E4617" s="6">
        <v>44634.388206018513</v>
      </c>
      <c r="F4617" s="4"/>
      <c r="G4617" s="4"/>
      <c r="H4617" s="4"/>
      <c r="I4617" s="4"/>
      <c r="J4617" s="4" t="s">
        <v>30228</v>
      </c>
      <c r="K4617" s="4"/>
      <c r="L4617" s="4" t="s">
        <v>23</v>
      </c>
      <c r="M4617" s="7" t="s">
        <v>30229</v>
      </c>
      <c r="N4617" s="4">
        <v>5344</v>
      </c>
      <c r="O4617" s="4">
        <v>1855</v>
      </c>
      <c r="P4617" s="4" t="s">
        <v>30230</v>
      </c>
      <c r="Q4617" s="7" t="s">
        <v>30235</v>
      </c>
      <c r="R4617" s="4" t="s">
        <v>30236</v>
      </c>
    </row>
    <row r="4618" spans="1:18" ht="112.9">
      <c r="A4618" s="3" t="s">
        <v>30237</v>
      </c>
      <c r="B4618" s="4" t="s">
        <v>196</v>
      </c>
      <c r="C4618" s="5" t="s">
        <v>30238</v>
      </c>
      <c r="D4618" s="4" t="s">
        <v>30239</v>
      </c>
      <c r="E4618" s="6">
        <v>44634.387638888889</v>
      </c>
      <c r="F4618" s="4"/>
      <c r="G4618" s="4"/>
      <c r="H4618" s="4" t="s">
        <v>30240</v>
      </c>
      <c r="I4618" s="4" t="s">
        <v>30241</v>
      </c>
      <c r="J4618" s="4" t="s">
        <v>199</v>
      </c>
      <c r="K4618" s="4" t="s">
        <v>30242</v>
      </c>
      <c r="L4618" s="4" t="s">
        <v>33</v>
      </c>
      <c r="M4618" s="7" t="s">
        <v>200</v>
      </c>
      <c r="N4618" s="4">
        <v>1450</v>
      </c>
      <c r="O4618" s="4">
        <v>467</v>
      </c>
      <c r="P4618" s="4"/>
      <c r="Q4618" s="7" t="s">
        <v>30243</v>
      </c>
      <c r="R4618" s="4" t="s">
        <v>30244</v>
      </c>
    </row>
    <row r="4619" spans="1:18" ht="92.45">
      <c r="A4619" s="3" t="s">
        <v>30245</v>
      </c>
      <c r="B4619" s="4" t="s">
        <v>30246</v>
      </c>
      <c r="C4619" s="5" t="s">
        <v>30247</v>
      </c>
      <c r="D4619" s="4" t="s">
        <v>30248</v>
      </c>
      <c r="E4619" s="6">
        <v>44634.38758101852</v>
      </c>
      <c r="F4619" s="4"/>
      <c r="G4619" s="4"/>
      <c r="H4619" s="4"/>
      <c r="I4619" s="4"/>
      <c r="J4619" s="4" t="s">
        <v>30249</v>
      </c>
      <c r="K4619" s="4"/>
      <c r="L4619" s="4" t="s">
        <v>23</v>
      </c>
      <c r="M4619" s="7" t="s">
        <v>30250</v>
      </c>
      <c r="N4619" s="4">
        <v>4996</v>
      </c>
      <c r="O4619" s="4">
        <v>25</v>
      </c>
      <c r="P4619" s="4" t="s">
        <v>30251</v>
      </c>
      <c r="Q4619" s="7" t="s">
        <v>30252</v>
      </c>
      <c r="R4619" s="4" t="s">
        <v>30253</v>
      </c>
    </row>
    <row r="4620" spans="1:18" ht="82.15">
      <c r="A4620" s="3" t="s">
        <v>30254</v>
      </c>
      <c r="B4620" s="4" t="s">
        <v>413</v>
      </c>
      <c r="C4620" s="5" t="s">
        <v>30255</v>
      </c>
      <c r="D4620" s="4" t="s">
        <v>30256</v>
      </c>
      <c r="E4620" s="6">
        <v>44634.387025462958</v>
      </c>
      <c r="F4620" s="4"/>
      <c r="G4620" s="4"/>
      <c r="H4620" s="4"/>
      <c r="I4620" s="4"/>
      <c r="J4620" s="4" t="s">
        <v>416</v>
      </c>
      <c r="K4620" s="4"/>
      <c r="L4620" s="4" t="s">
        <v>23</v>
      </c>
      <c r="M4620" s="7" t="s">
        <v>417</v>
      </c>
      <c r="N4620" s="4">
        <v>32832</v>
      </c>
      <c r="O4620" s="4">
        <v>29934</v>
      </c>
      <c r="P4620" s="4" t="s">
        <v>418</v>
      </c>
      <c r="Q4620" s="7" t="s">
        <v>30257</v>
      </c>
      <c r="R4620" s="4" t="s">
        <v>30258</v>
      </c>
    </row>
    <row r="4621" spans="1:18" ht="112.9">
      <c r="A4621" s="3" t="s">
        <v>30259</v>
      </c>
      <c r="B4621" s="4" t="s">
        <v>196</v>
      </c>
      <c r="C4621" s="5" t="s">
        <v>30260</v>
      </c>
      <c r="D4621" s="4" t="s">
        <v>30261</v>
      </c>
      <c r="E4621" s="6">
        <v>44634.38663194445</v>
      </c>
      <c r="F4621" s="4"/>
      <c r="G4621" s="4"/>
      <c r="H4621" s="4" t="s">
        <v>30262</v>
      </c>
      <c r="I4621" s="4" t="s">
        <v>30263</v>
      </c>
      <c r="J4621" s="4" t="s">
        <v>199</v>
      </c>
      <c r="K4621" s="4" t="s">
        <v>30264</v>
      </c>
      <c r="L4621" s="4" t="s">
        <v>33</v>
      </c>
      <c r="M4621" s="7" t="s">
        <v>200</v>
      </c>
      <c r="N4621" s="4">
        <v>1450</v>
      </c>
      <c r="O4621" s="4">
        <v>467</v>
      </c>
      <c r="P4621" s="4"/>
      <c r="Q4621" s="7" t="s">
        <v>30265</v>
      </c>
      <c r="R4621" s="4" t="s">
        <v>30266</v>
      </c>
    </row>
    <row r="4622" spans="1:18" ht="112.9">
      <c r="A4622" s="3" t="s">
        <v>30267</v>
      </c>
      <c r="B4622" s="4" t="s">
        <v>196</v>
      </c>
      <c r="C4622" s="5" t="s">
        <v>30268</v>
      </c>
      <c r="D4622" s="4" t="s">
        <v>30269</v>
      </c>
      <c r="E4622" s="6">
        <v>44634.386342592596</v>
      </c>
      <c r="F4622" s="4"/>
      <c r="G4622" s="4"/>
      <c r="H4622" s="4" t="s">
        <v>30270</v>
      </c>
      <c r="I4622" s="4" t="s">
        <v>30271</v>
      </c>
      <c r="J4622" s="4" t="s">
        <v>199</v>
      </c>
      <c r="K4622" s="4" t="s">
        <v>30272</v>
      </c>
      <c r="L4622" s="4" t="s">
        <v>33</v>
      </c>
      <c r="M4622" s="7" t="s">
        <v>200</v>
      </c>
      <c r="N4622" s="4">
        <v>1450</v>
      </c>
      <c r="O4622" s="4">
        <v>467</v>
      </c>
      <c r="P4622" s="4"/>
      <c r="Q4622" s="7" t="s">
        <v>30273</v>
      </c>
      <c r="R4622" s="4" t="s">
        <v>30274</v>
      </c>
    </row>
    <row r="4623" spans="1:18" ht="112.9">
      <c r="A4623" s="3" t="s">
        <v>30275</v>
      </c>
      <c r="B4623" s="4" t="s">
        <v>196</v>
      </c>
      <c r="C4623" s="5" t="s">
        <v>30276</v>
      </c>
      <c r="D4623" s="4" t="s">
        <v>30277</v>
      </c>
      <c r="E4623" s="6">
        <v>44634.386145833334</v>
      </c>
      <c r="F4623" s="4"/>
      <c r="G4623" s="4"/>
      <c r="H4623" s="4" t="s">
        <v>30278</v>
      </c>
      <c r="I4623" s="4" t="s">
        <v>30279</v>
      </c>
      <c r="J4623" s="4" t="s">
        <v>199</v>
      </c>
      <c r="K4623" s="4" t="s">
        <v>30280</v>
      </c>
      <c r="L4623" s="4" t="s">
        <v>33</v>
      </c>
      <c r="M4623" s="7" t="s">
        <v>200</v>
      </c>
      <c r="N4623" s="4">
        <v>1450</v>
      </c>
      <c r="O4623" s="4">
        <v>467</v>
      </c>
      <c r="P4623" s="4"/>
      <c r="Q4623" s="7" t="s">
        <v>30281</v>
      </c>
      <c r="R4623" s="4" t="s">
        <v>30282</v>
      </c>
    </row>
    <row r="4624" spans="1:18" ht="153.6">
      <c r="A4624" s="3" t="s">
        <v>30283</v>
      </c>
      <c r="B4624" s="4" t="s">
        <v>30284</v>
      </c>
      <c r="C4624" s="5" t="s">
        <v>2266</v>
      </c>
      <c r="D4624" s="4" t="s">
        <v>30285</v>
      </c>
      <c r="E4624" s="6">
        <v>44634.385925925926</v>
      </c>
      <c r="F4624" s="4"/>
      <c r="G4624" s="4"/>
      <c r="H4624" s="4"/>
      <c r="I4624" s="4"/>
      <c r="J4624" s="4" t="s">
        <v>30286</v>
      </c>
      <c r="K4624" s="4"/>
      <c r="L4624" s="4" t="s">
        <v>23</v>
      </c>
      <c r="M4624" s="7" t="s">
        <v>30287</v>
      </c>
      <c r="N4624" s="4">
        <v>2645</v>
      </c>
      <c r="O4624" s="4">
        <v>3207</v>
      </c>
      <c r="P4624" s="4" t="s">
        <v>30288</v>
      </c>
      <c r="Q4624" s="7" t="s">
        <v>30289</v>
      </c>
      <c r="R4624" s="4" t="s">
        <v>2272</v>
      </c>
    </row>
    <row r="4625" spans="1:18" ht="41.45">
      <c r="A4625" s="3" t="s">
        <v>30290</v>
      </c>
      <c r="B4625" s="4" t="s">
        <v>21770</v>
      </c>
      <c r="C4625" s="5" t="s">
        <v>30291</v>
      </c>
      <c r="D4625" s="4" t="s">
        <v>30292</v>
      </c>
      <c r="E4625" s="6">
        <v>44634.385717592595</v>
      </c>
      <c r="F4625" s="4"/>
      <c r="G4625" s="4"/>
      <c r="H4625" s="4"/>
      <c r="I4625" s="4"/>
      <c r="J4625" s="4" t="s">
        <v>21773</v>
      </c>
      <c r="K4625" s="4"/>
      <c r="L4625" s="4" t="s">
        <v>21774</v>
      </c>
      <c r="M4625" s="7" t="s">
        <v>21775</v>
      </c>
      <c r="N4625" s="4">
        <v>8048</v>
      </c>
      <c r="O4625" s="4">
        <v>1285</v>
      </c>
      <c r="P4625" s="4" t="s">
        <v>119</v>
      </c>
      <c r="Q4625" s="7" t="s">
        <v>30293</v>
      </c>
      <c r="R4625" s="4" t="s">
        <v>30294</v>
      </c>
    </row>
    <row r="4626" spans="1:18" ht="51.6">
      <c r="A4626" s="3" t="s">
        <v>30295</v>
      </c>
      <c r="B4626" s="4" t="s">
        <v>21770</v>
      </c>
      <c r="C4626" s="5" t="s">
        <v>30296</v>
      </c>
      <c r="D4626" s="4" t="s">
        <v>30297</v>
      </c>
      <c r="E4626" s="6">
        <v>44634.385578703703</v>
      </c>
      <c r="F4626" s="4"/>
      <c r="G4626" s="4"/>
      <c r="H4626" s="4"/>
      <c r="I4626" s="4"/>
      <c r="J4626" s="4" t="s">
        <v>21773</v>
      </c>
      <c r="K4626" s="4"/>
      <c r="L4626" s="4" t="s">
        <v>21774</v>
      </c>
      <c r="M4626" s="7" t="s">
        <v>21775</v>
      </c>
      <c r="N4626" s="4">
        <v>8048</v>
      </c>
      <c r="O4626" s="4">
        <v>1285</v>
      </c>
      <c r="P4626" s="4" t="s">
        <v>119</v>
      </c>
      <c r="Q4626" s="7" t="s">
        <v>30298</v>
      </c>
      <c r="R4626" s="4" t="s">
        <v>30299</v>
      </c>
    </row>
    <row r="4627" spans="1:18" ht="112.9">
      <c r="A4627" s="3" t="s">
        <v>30300</v>
      </c>
      <c r="B4627" s="4" t="s">
        <v>196</v>
      </c>
      <c r="C4627" s="5" t="s">
        <v>30301</v>
      </c>
      <c r="D4627" s="4" t="s">
        <v>30302</v>
      </c>
      <c r="E4627" s="6">
        <v>44634.385231481487</v>
      </c>
      <c r="F4627" s="4"/>
      <c r="G4627" s="4"/>
      <c r="H4627" s="4" t="s">
        <v>30303</v>
      </c>
      <c r="I4627" s="4" t="s">
        <v>30304</v>
      </c>
      <c r="J4627" s="4" t="s">
        <v>199</v>
      </c>
      <c r="K4627" s="4" t="s">
        <v>30305</v>
      </c>
      <c r="L4627" s="4" t="s">
        <v>33</v>
      </c>
      <c r="M4627" s="7" t="s">
        <v>200</v>
      </c>
      <c r="N4627" s="4">
        <v>1450</v>
      </c>
      <c r="O4627" s="4">
        <v>467</v>
      </c>
      <c r="P4627" s="4"/>
      <c r="Q4627" s="7" t="s">
        <v>30306</v>
      </c>
      <c r="R4627" s="4" t="s">
        <v>30307</v>
      </c>
    </row>
    <row r="4628" spans="1:18" ht="112.9">
      <c r="A4628" s="3" t="s">
        <v>30308</v>
      </c>
      <c r="B4628" s="4" t="s">
        <v>196</v>
      </c>
      <c r="C4628" s="5" t="s">
        <v>30309</v>
      </c>
      <c r="D4628" s="4" t="s">
        <v>30310</v>
      </c>
      <c r="E4628" s="6">
        <v>44634.385150462964</v>
      </c>
      <c r="F4628" s="4"/>
      <c r="G4628" s="4"/>
      <c r="H4628" s="4" t="s">
        <v>30311</v>
      </c>
      <c r="I4628" s="4" t="s">
        <v>30312</v>
      </c>
      <c r="J4628" s="4" t="s">
        <v>199</v>
      </c>
      <c r="K4628" s="4" t="s">
        <v>30313</v>
      </c>
      <c r="L4628" s="4" t="s">
        <v>33</v>
      </c>
      <c r="M4628" s="7" t="s">
        <v>200</v>
      </c>
      <c r="N4628" s="4">
        <v>1450</v>
      </c>
      <c r="O4628" s="4">
        <v>467</v>
      </c>
      <c r="P4628" s="4"/>
      <c r="Q4628" s="7" t="s">
        <v>30314</v>
      </c>
      <c r="R4628" s="4" t="s">
        <v>30315</v>
      </c>
    </row>
    <row r="4629" spans="1:18" ht="112.9">
      <c r="A4629" s="3" t="s">
        <v>30316</v>
      </c>
      <c r="B4629" s="4" t="s">
        <v>196</v>
      </c>
      <c r="C4629" s="5" t="s">
        <v>30317</v>
      </c>
      <c r="D4629" s="4" t="s">
        <v>30318</v>
      </c>
      <c r="E4629" s="6">
        <v>44634.384930555556</v>
      </c>
      <c r="F4629" s="4"/>
      <c r="G4629" s="4"/>
      <c r="H4629" s="4" t="s">
        <v>30319</v>
      </c>
      <c r="I4629" s="4" t="s">
        <v>30320</v>
      </c>
      <c r="J4629" s="4" t="s">
        <v>199</v>
      </c>
      <c r="K4629" s="4" t="s">
        <v>30321</v>
      </c>
      <c r="L4629" s="4" t="s">
        <v>33</v>
      </c>
      <c r="M4629" s="7" t="s">
        <v>200</v>
      </c>
      <c r="N4629" s="4">
        <v>1450</v>
      </c>
      <c r="O4629" s="4">
        <v>467</v>
      </c>
      <c r="P4629" s="4"/>
      <c r="Q4629" s="7" t="s">
        <v>30322</v>
      </c>
      <c r="R4629" s="4" t="s">
        <v>30323</v>
      </c>
    </row>
    <row r="4630" spans="1:18" ht="112.9">
      <c r="A4630" s="3" t="s">
        <v>30324</v>
      </c>
      <c r="B4630" s="4" t="s">
        <v>196</v>
      </c>
      <c r="C4630" s="5" t="s">
        <v>30325</v>
      </c>
      <c r="D4630" s="4" t="s">
        <v>30326</v>
      </c>
      <c r="E4630" s="6">
        <v>44634.383645833332</v>
      </c>
      <c r="F4630" s="4"/>
      <c r="G4630" s="4"/>
      <c r="H4630" s="4" t="s">
        <v>30327</v>
      </c>
      <c r="I4630" s="4" t="s">
        <v>30328</v>
      </c>
      <c r="J4630" s="4" t="s">
        <v>199</v>
      </c>
      <c r="K4630" s="4" t="s">
        <v>30329</v>
      </c>
      <c r="L4630" s="4" t="s">
        <v>33</v>
      </c>
      <c r="M4630" s="7" t="s">
        <v>200</v>
      </c>
      <c r="N4630" s="4">
        <v>1450</v>
      </c>
      <c r="O4630" s="4">
        <v>467</v>
      </c>
      <c r="P4630" s="4"/>
      <c r="Q4630" s="7" t="s">
        <v>30330</v>
      </c>
      <c r="R4630" s="4" t="s">
        <v>30331</v>
      </c>
    </row>
    <row r="4631" spans="1:18" ht="112.9">
      <c r="A4631" s="3" t="s">
        <v>30332</v>
      </c>
      <c r="B4631" s="4" t="s">
        <v>196</v>
      </c>
      <c r="C4631" s="5" t="s">
        <v>30333</v>
      </c>
      <c r="D4631" s="4" t="s">
        <v>30334</v>
      </c>
      <c r="E4631" s="6">
        <v>44634.383368055554</v>
      </c>
      <c r="F4631" s="4"/>
      <c r="G4631" s="4"/>
      <c r="H4631" s="4" t="s">
        <v>30335</v>
      </c>
      <c r="I4631" s="4" t="s">
        <v>30336</v>
      </c>
      <c r="J4631" s="4" t="s">
        <v>199</v>
      </c>
      <c r="K4631" s="4" t="s">
        <v>30337</v>
      </c>
      <c r="L4631" s="4" t="s">
        <v>33</v>
      </c>
      <c r="M4631" s="7" t="s">
        <v>200</v>
      </c>
      <c r="N4631" s="4">
        <v>1450</v>
      </c>
      <c r="O4631" s="4">
        <v>467</v>
      </c>
      <c r="P4631" s="4"/>
      <c r="Q4631" s="7" t="s">
        <v>30338</v>
      </c>
      <c r="R4631" s="4" t="s">
        <v>30339</v>
      </c>
    </row>
    <row r="4632" spans="1:18" ht="112.9">
      <c r="A4632" s="3" t="s">
        <v>30340</v>
      </c>
      <c r="B4632" s="4" t="s">
        <v>196</v>
      </c>
      <c r="C4632" s="5" t="s">
        <v>30341</v>
      </c>
      <c r="D4632" s="4" t="s">
        <v>30342</v>
      </c>
      <c r="E4632" s="6">
        <v>44634.382766203707</v>
      </c>
      <c r="F4632" s="4"/>
      <c r="G4632" s="4"/>
      <c r="H4632" s="4" t="s">
        <v>30343</v>
      </c>
      <c r="I4632" s="4" t="s">
        <v>30344</v>
      </c>
      <c r="J4632" s="4" t="s">
        <v>199</v>
      </c>
      <c r="K4632" s="4" t="s">
        <v>30345</v>
      </c>
      <c r="L4632" s="4" t="s">
        <v>33</v>
      </c>
      <c r="M4632" s="7" t="s">
        <v>200</v>
      </c>
      <c r="N4632" s="4">
        <v>1450</v>
      </c>
      <c r="O4632" s="4">
        <v>467</v>
      </c>
      <c r="P4632" s="4"/>
      <c r="Q4632" s="7" t="s">
        <v>30346</v>
      </c>
      <c r="R4632" s="4" t="s">
        <v>30347</v>
      </c>
    </row>
    <row r="4633" spans="1:18" ht="112.9">
      <c r="A4633" s="3" t="s">
        <v>30348</v>
      </c>
      <c r="B4633" s="4" t="s">
        <v>196</v>
      </c>
      <c r="C4633" s="5" t="s">
        <v>30349</v>
      </c>
      <c r="D4633" s="4" t="s">
        <v>30350</v>
      </c>
      <c r="E4633" s="6">
        <v>44634.3825</v>
      </c>
      <c r="F4633" s="4"/>
      <c r="G4633" s="4"/>
      <c r="H4633" s="4" t="s">
        <v>30351</v>
      </c>
      <c r="I4633" s="4" t="s">
        <v>30352</v>
      </c>
      <c r="J4633" s="4" t="s">
        <v>199</v>
      </c>
      <c r="K4633" s="4" t="s">
        <v>30353</v>
      </c>
      <c r="L4633" s="4" t="s">
        <v>33</v>
      </c>
      <c r="M4633" s="7" t="s">
        <v>200</v>
      </c>
      <c r="N4633" s="4">
        <v>1450</v>
      </c>
      <c r="O4633" s="4">
        <v>467</v>
      </c>
      <c r="P4633" s="4"/>
      <c r="Q4633" s="7" t="s">
        <v>30354</v>
      </c>
      <c r="R4633" s="4" t="s">
        <v>30355</v>
      </c>
    </row>
    <row r="4634" spans="1:18" ht="112.9">
      <c r="A4634" s="3" t="s">
        <v>30356</v>
      </c>
      <c r="B4634" s="4" t="s">
        <v>196</v>
      </c>
      <c r="C4634" s="5" t="s">
        <v>30357</v>
      </c>
      <c r="D4634" s="4" t="s">
        <v>30358</v>
      </c>
      <c r="E4634" s="6">
        <v>44634.382118055553</v>
      </c>
      <c r="F4634" s="4"/>
      <c r="G4634" s="4"/>
      <c r="H4634" s="4" t="s">
        <v>30359</v>
      </c>
      <c r="I4634" s="4" t="s">
        <v>30360</v>
      </c>
      <c r="J4634" s="4" t="s">
        <v>199</v>
      </c>
      <c r="K4634" s="4" t="s">
        <v>30361</v>
      </c>
      <c r="L4634" s="4" t="s">
        <v>33</v>
      </c>
      <c r="M4634" s="7" t="s">
        <v>200</v>
      </c>
      <c r="N4634" s="4">
        <v>1450</v>
      </c>
      <c r="O4634" s="4">
        <v>467</v>
      </c>
      <c r="P4634" s="4"/>
      <c r="Q4634" s="7" t="s">
        <v>30362</v>
      </c>
      <c r="R4634" s="4" t="s">
        <v>30363</v>
      </c>
    </row>
    <row r="4635" spans="1:18" ht="112.9">
      <c r="A4635" s="3" t="s">
        <v>30364</v>
      </c>
      <c r="B4635" s="4" t="s">
        <v>196</v>
      </c>
      <c r="C4635" s="5" t="s">
        <v>30365</v>
      </c>
      <c r="D4635" s="4" t="s">
        <v>30366</v>
      </c>
      <c r="E4635" s="6">
        <v>44634.381932870368</v>
      </c>
      <c r="F4635" s="4"/>
      <c r="G4635" s="4"/>
      <c r="H4635" s="4" t="s">
        <v>30367</v>
      </c>
      <c r="I4635" s="4" t="s">
        <v>30368</v>
      </c>
      <c r="J4635" s="4" t="s">
        <v>199</v>
      </c>
      <c r="K4635" s="4" t="s">
        <v>30369</v>
      </c>
      <c r="L4635" s="4" t="s">
        <v>33</v>
      </c>
      <c r="M4635" s="7" t="s">
        <v>200</v>
      </c>
      <c r="N4635" s="4">
        <v>1450</v>
      </c>
      <c r="O4635" s="4">
        <v>467</v>
      </c>
      <c r="P4635" s="4"/>
      <c r="Q4635" s="7" t="s">
        <v>30370</v>
      </c>
      <c r="R4635" s="4" t="s">
        <v>30371</v>
      </c>
    </row>
    <row r="4636" spans="1:18" ht="92.45">
      <c r="A4636" s="3" t="s">
        <v>30372</v>
      </c>
      <c r="B4636" s="4" t="s">
        <v>413</v>
      </c>
      <c r="C4636" s="5" t="s">
        <v>30373</v>
      </c>
      <c r="D4636" s="4" t="s">
        <v>30374</v>
      </c>
      <c r="E4636" s="6">
        <v>44634.380543981482</v>
      </c>
      <c r="F4636" s="4"/>
      <c r="G4636" s="4"/>
      <c r="H4636" s="4"/>
      <c r="I4636" s="4"/>
      <c r="J4636" s="4" t="s">
        <v>416</v>
      </c>
      <c r="K4636" s="4"/>
      <c r="L4636" s="4" t="s">
        <v>23</v>
      </c>
      <c r="M4636" s="7" t="s">
        <v>417</v>
      </c>
      <c r="N4636" s="4">
        <v>32832</v>
      </c>
      <c r="O4636" s="4">
        <v>29934</v>
      </c>
      <c r="P4636" s="4" t="s">
        <v>418</v>
      </c>
      <c r="Q4636" s="7" t="s">
        <v>30375</v>
      </c>
      <c r="R4636" s="4" t="s">
        <v>30376</v>
      </c>
    </row>
    <row r="4637" spans="1:18" ht="41.45">
      <c r="A4637" s="3" t="s">
        <v>30377</v>
      </c>
      <c r="B4637" s="4" t="s">
        <v>30378</v>
      </c>
      <c r="C4637" s="5" t="s">
        <v>30379</v>
      </c>
      <c r="D4637" s="4" t="s">
        <v>30380</v>
      </c>
      <c r="E4637" s="6">
        <v>44634.379351851851</v>
      </c>
      <c r="F4637" s="4"/>
      <c r="G4637" s="4"/>
      <c r="H4637" s="4"/>
      <c r="I4637" s="4"/>
      <c r="J4637" s="4" t="s">
        <v>30381</v>
      </c>
      <c r="K4637" s="4"/>
      <c r="L4637" s="4" t="s">
        <v>33</v>
      </c>
      <c r="M4637" s="7" t="s">
        <v>30382</v>
      </c>
      <c r="N4637" s="4">
        <v>74726</v>
      </c>
      <c r="O4637" s="4">
        <v>7906</v>
      </c>
      <c r="P4637" s="4" t="s">
        <v>2172</v>
      </c>
      <c r="Q4637" s="7" t="s">
        <v>30383</v>
      </c>
      <c r="R4637" s="4" t="s">
        <v>30384</v>
      </c>
    </row>
    <row r="4638" spans="1:18" ht="72">
      <c r="A4638" s="3" t="s">
        <v>30385</v>
      </c>
      <c r="B4638" s="4" t="s">
        <v>30386</v>
      </c>
      <c r="C4638" s="5" t="s">
        <v>30387</v>
      </c>
      <c r="D4638" s="4" t="s">
        <v>30388</v>
      </c>
      <c r="E4638" s="6">
        <v>44634.375023148154</v>
      </c>
      <c r="F4638" s="4"/>
      <c r="G4638" s="4"/>
      <c r="H4638" s="4"/>
      <c r="I4638" s="4"/>
      <c r="J4638" s="4" t="s">
        <v>30389</v>
      </c>
      <c r="K4638" s="4"/>
      <c r="L4638" s="4" t="s">
        <v>182</v>
      </c>
      <c r="M4638" s="7" t="s">
        <v>30390</v>
      </c>
      <c r="N4638" s="4">
        <v>681545</v>
      </c>
      <c r="O4638" s="4">
        <v>153</v>
      </c>
      <c r="P4638" s="4" t="s">
        <v>6696</v>
      </c>
      <c r="Q4638" s="7" t="s">
        <v>30391</v>
      </c>
      <c r="R4638" s="4" t="s">
        <v>30392</v>
      </c>
    </row>
    <row r="4639" spans="1:18" ht="51.6">
      <c r="A4639" s="3" t="s">
        <v>30393</v>
      </c>
      <c r="B4639" s="4" t="s">
        <v>30394</v>
      </c>
      <c r="C4639" s="5" t="s">
        <v>30395</v>
      </c>
      <c r="D4639" s="4" t="s">
        <v>30396</v>
      </c>
      <c r="E4639" s="6">
        <v>44634.374120370368</v>
      </c>
      <c r="F4639" s="4"/>
      <c r="G4639" s="4"/>
      <c r="H4639" s="4" t="s">
        <v>30397</v>
      </c>
      <c r="I4639" s="4" t="s">
        <v>30398</v>
      </c>
      <c r="J4639" s="4" t="s">
        <v>30399</v>
      </c>
      <c r="K4639" s="4" t="s">
        <v>30400</v>
      </c>
      <c r="L4639" s="4" t="s">
        <v>33</v>
      </c>
      <c r="M4639" s="7" t="s">
        <v>30401</v>
      </c>
      <c r="N4639" s="4">
        <v>711</v>
      </c>
      <c r="O4639" s="4">
        <v>4995</v>
      </c>
      <c r="P4639" s="4" t="s">
        <v>3009</v>
      </c>
      <c r="Q4639" s="7" t="s">
        <v>30402</v>
      </c>
      <c r="R4639" s="4" t="s">
        <v>30403</v>
      </c>
    </row>
    <row r="4640" spans="1:18" ht="41.45">
      <c r="A4640" s="3" t="s">
        <v>30404</v>
      </c>
      <c r="B4640" s="4" t="s">
        <v>30405</v>
      </c>
      <c r="C4640" s="5" t="s">
        <v>30001</v>
      </c>
      <c r="D4640" s="4" t="s">
        <v>30406</v>
      </c>
      <c r="E4640" s="6">
        <v>44634.372881944444</v>
      </c>
      <c r="F4640" s="4"/>
      <c r="G4640" s="4"/>
      <c r="H4640" s="4"/>
      <c r="I4640" s="4"/>
      <c r="J4640" s="4" t="s">
        <v>30407</v>
      </c>
      <c r="K4640" s="4"/>
      <c r="L4640" s="4" t="s">
        <v>57</v>
      </c>
      <c r="M4640" s="7" t="s">
        <v>30408</v>
      </c>
      <c r="N4640" s="4">
        <v>919</v>
      </c>
      <c r="O4640" s="4">
        <v>1139</v>
      </c>
      <c r="P4640" s="4"/>
      <c r="Q4640" s="7" t="s">
        <v>30409</v>
      </c>
      <c r="R4640" s="4" t="s">
        <v>30007</v>
      </c>
    </row>
    <row r="4641" spans="1:18" ht="31.15">
      <c r="A4641" s="3" t="s">
        <v>30410</v>
      </c>
      <c r="B4641" s="4" t="s">
        <v>30411</v>
      </c>
      <c r="C4641" s="5" t="s">
        <v>13722</v>
      </c>
      <c r="D4641" s="4" t="s">
        <v>30412</v>
      </c>
      <c r="E4641" s="6">
        <v>44634.372534722221</v>
      </c>
      <c r="F4641" s="4"/>
      <c r="G4641" s="4"/>
      <c r="H4641" s="4"/>
      <c r="I4641" s="4"/>
      <c r="J4641" s="4" t="s">
        <v>30413</v>
      </c>
      <c r="K4641" s="4"/>
      <c r="L4641" s="4" t="s">
        <v>57</v>
      </c>
      <c r="M4641" s="7" t="s">
        <v>30414</v>
      </c>
      <c r="N4641" s="4">
        <v>3786</v>
      </c>
      <c r="O4641" s="4">
        <v>4882</v>
      </c>
      <c r="P4641" s="4" t="s">
        <v>30415</v>
      </c>
      <c r="Q4641" s="7" t="s">
        <v>30416</v>
      </c>
      <c r="R4641" s="4" t="s">
        <v>13725</v>
      </c>
    </row>
    <row r="4642" spans="1:18" ht="21">
      <c r="A4642" s="3" t="s">
        <v>30417</v>
      </c>
      <c r="B4642" s="4" t="s">
        <v>30418</v>
      </c>
      <c r="C4642" s="5" t="s">
        <v>30419</v>
      </c>
      <c r="D4642" s="4" t="s">
        <v>30420</v>
      </c>
      <c r="E4642" s="6">
        <v>44634.372349537036</v>
      </c>
      <c r="F4642" s="4"/>
      <c r="G4642" s="4"/>
      <c r="H4642" s="4"/>
      <c r="I4642" s="4"/>
      <c r="J4642" s="4" t="s">
        <v>30421</v>
      </c>
      <c r="K4642" s="4"/>
      <c r="L4642" s="4" t="s">
        <v>57</v>
      </c>
      <c r="M4642" s="7" t="s">
        <v>30422</v>
      </c>
      <c r="N4642" s="4">
        <v>1891</v>
      </c>
      <c r="O4642" s="4">
        <v>1892</v>
      </c>
      <c r="P4642" s="4"/>
      <c r="Q4642" s="7" t="s">
        <v>30423</v>
      </c>
      <c r="R4642" s="4" t="s">
        <v>30424</v>
      </c>
    </row>
    <row r="4643" spans="1:18" ht="51.6">
      <c r="A4643" s="3" t="s">
        <v>30425</v>
      </c>
      <c r="B4643" s="4" t="s">
        <v>4877</v>
      </c>
      <c r="C4643" s="5" t="s">
        <v>30426</v>
      </c>
      <c r="D4643" s="4" t="s">
        <v>30427</v>
      </c>
      <c r="E4643" s="6">
        <v>44634.372303240743</v>
      </c>
      <c r="F4643" s="4"/>
      <c r="G4643" s="4"/>
      <c r="H4643" s="4"/>
      <c r="I4643" s="4"/>
      <c r="J4643" s="4" t="s">
        <v>4880</v>
      </c>
      <c r="K4643" s="4"/>
      <c r="L4643" s="4" t="s">
        <v>23</v>
      </c>
      <c r="M4643" s="7" t="s">
        <v>4881</v>
      </c>
      <c r="N4643" s="4">
        <v>4673</v>
      </c>
      <c r="O4643" s="4">
        <v>292</v>
      </c>
      <c r="P4643" s="4" t="s">
        <v>4882</v>
      </c>
      <c r="Q4643" s="7" t="s">
        <v>30428</v>
      </c>
      <c r="R4643" s="4" t="s">
        <v>30429</v>
      </c>
    </row>
    <row r="4644" spans="1:18" ht="41.45">
      <c r="A4644" s="3" t="s">
        <v>30430</v>
      </c>
      <c r="B4644" s="4" t="s">
        <v>21224</v>
      </c>
      <c r="C4644" s="5" t="s">
        <v>30431</v>
      </c>
      <c r="D4644" s="4" t="s">
        <v>30432</v>
      </c>
      <c r="E4644" s="6">
        <v>44634.371388888889</v>
      </c>
      <c r="F4644" s="4"/>
      <c r="G4644" s="4"/>
      <c r="H4644" s="4"/>
      <c r="I4644" s="4"/>
      <c r="J4644" s="4" t="s">
        <v>21223</v>
      </c>
      <c r="K4644" s="4"/>
      <c r="L4644" s="4" t="s">
        <v>57</v>
      </c>
      <c r="M4644" s="7" t="s">
        <v>30433</v>
      </c>
      <c r="N4644" s="4">
        <v>105173</v>
      </c>
      <c r="O4644" s="4">
        <v>747</v>
      </c>
      <c r="P4644" s="4" t="s">
        <v>30434</v>
      </c>
      <c r="Q4644" s="7" t="s">
        <v>30435</v>
      </c>
      <c r="R4644" s="4" t="s">
        <v>30436</v>
      </c>
    </row>
    <row r="4645" spans="1:18" ht="41.45">
      <c r="A4645" s="3" t="s">
        <v>30437</v>
      </c>
      <c r="B4645" s="4" t="s">
        <v>30438</v>
      </c>
      <c r="C4645" s="5" t="s">
        <v>5921</v>
      </c>
      <c r="D4645" s="4" t="s">
        <v>30439</v>
      </c>
      <c r="E4645" s="6">
        <v>44634.37054398148</v>
      </c>
      <c r="F4645" s="4"/>
      <c r="G4645" s="4"/>
      <c r="H4645" s="4"/>
      <c r="I4645" s="4"/>
      <c r="J4645" s="4" t="s">
        <v>30440</v>
      </c>
      <c r="K4645" s="4"/>
      <c r="L4645" s="4" t="s">
        <v>33</v>
      </c>
      <c r="M4645" s="7" t="s">
        <v>30441</v>
      </c>
      <c r="N4645" s="4">
        <v>1329</v>
      </c>
      <c r="O4645" s="4">
        <v>2093</v>
      </c>
      <c r="P4645" s="4" t="s">
        <v>30442</v>
      </c>
      <c r="Q4645" s="7" t="s">
        <v>30443</v>
      </c>
      <c r="R4645" s="4" t="s">
        <v>5927</v>
      </c>
    </row>
    <row r="4646" spans="1:18" ht="41.45">
      <c r="A4646" s="3" t="s">
        <v>30444</v>
      </c>
      <c r="B4646" s="4" t="s">
        <v>30405</v>
      </c>
      <c r="C4646" s="5" t="s">
        <v>30445</v>
      </c>
      <c r="D4646" s="4" t="s">
        <v>30446</v>
      </c>
      <c r="E4646" s="6">
        <v>44634.369363425925</v>
      </c>
      <c r="F4646" s="4"/>
      <c r="G4646" s="4"/>
      <c r="H4646" s="4"/>
      <c r="I4646" s="4"/>
      <c r="J4646" s="4" t="s">
        <v>30407</v>
      </c>
      <c r="K4646" s="4"/>
      <c r="L4646" s="4" t="s">
        <v>57</v>
      </c>
      <c r="M4646" s="7" t="s">
        <v>30408</v>
      </c>
      <c r="N4646" s="4">
        <v>919</v>
      </c>
      <c r="O4646" s="4">
        <v>1139</v>
      </c>
      <c r="P4646" s="4"/>
      <c r="Q4646" s="7" t="s">
        <v>30447</v>
      </c>
      <c r="R4646" s="4" t="s">
        <v>30448</v>
      </c>
    </row>
    <row r="4647" spans="1:18" ht="82.15">
      <c r="A4647" s="3" t="s">
        <v>30449</v>
      </c>
      <c r="B4647" s="4" t="s">
        <v>30450</v>
      </c>
      <c r="C4647" s="5" t="s">
        <v>30451</v>
      </c>
      <c r="D4647" s="4" t="s">
        <v>30452</v>
      </c>
      <c r="E4647" s="6">
        <v>44634.369155092594</v>
      </c>
      <c r="F4647" s="4"/>
      <c r="G4647" s="4"/>
      <c r="H4647" s="4"/>
      <c r="I4647" s="4"/>
      <c r="J4647" s="4" t="s">
        <v>30453</v>
      </c>
      <c r="K4647" s="4"/>
      <c r="L4647" s="4" t="s">
        <v>33</v>
      </c>
      <c r="M4647" s="7" t="s">
        <v>30454</v>
      </c>
      <c r="N4647" s="4">
        <v>4181</v>
      </c>
      <c r="O4647" s="4">
        <v>441</v>
      </c>
      <c r="P4647" s="4" t="s">
        <v>3034</v>
      </c>
      <c r="Q4647" s="7" t="s">
        <v>30455</v>
      </c>
      <c r="R4647" s="4" t="s">
        <v>30456</v>
      </c>
    </row>
    <row r="4648" spans="1:18" ht="82.15">
      <c r="A4648" s="3" t="s">
        <v>30457</v>
      </c>
      <c r="B4648" s="4" t="s">
        <v>413</v>
      </c>
      <c r="C4648" s="5" t="s">
        <v>30458</v>
      </c>
      <c r="D4648" s="4" t="s">
        <v>30459</v>
      </c>
      <c r="E4648" s="6">
        <v>44634.367719907408</v>
      </c>
      <c r="F4648" s="4"/>
      <c r="G4648" s="4"/>
      <c r="H4648" s="4"/>
      <c r="I4648" s="4"/>
      <c r="J4648" s="4" t="s">
        <v>416</v>
      </c>
      <c r="K4648" s="4"/>
      <c r="L4648" s="4" t="s">
        <v>23</v>
      </c>
      <c r="M4648" s="7" t="s">
        <v>417</v>
      </c>
      <c r="N4648" s="4">
        <v>32832</v>
      </c>
      <c r="O4648" s="4">
        <v>29934</v>
      </c>
      <c r="P4648" s="4" t="s">
        <v>418</v>
      </c>
      <c r="Q4648" s="7" t="s">
        <v>30460</v>
      </c>
      <c r="R4648" s="4" t="s">
        <v>30461</v>
      </c>
    </row>
    <row r="4649" spans="1:18" ht="41.45">
      <c r="A4649" s="3" t="s">
        <v>30462</v>
      </c>
      <c r="B4649" s="4" t="s">
        <v>30463</v>
      </c>
      <c r="C4649" s="5" t="s">
        <v>30445</v>
      </c>
      <c r="D4649" s="4" t="s">
        <v>30464</v>
      </c>
      <c r="E4649" s="6">
        <v>44634.366585648153</v>
      </c>
      <c r="F4649" s="4"/>
      <c r="G4649" s="4"/>
      <c r="H4649" s="4"/>
      <c r="I4649" s="4"/>
      <c r="J4649" s="4" t="s">
        <v>30465</v>
      </c>
      <c r="K4649" s="4"/>
      <c r="L4649" s="4" t="s">
        <v>23</v>
      </c>
      <c r="M4649" s="7" t="s">
        <v>30466</v>
      </c>
      <c r="N4649" s="4">
        <v>10001</v>
      </c>
      <c r="O4649" s="4">
        <v>2531</v>
      </c>
      <c r="P4649" s="4" t="s">
        <v>8746</v>
      </c>
      <c r="Q4649" s="7" t="s">
        <v>30467</v>
      </c>
      <c r="R4649" s="4" t="s">
        <v>30448</v>
      </c>
    </row>
    <row r="4650" spans="1:18" ht="82.15">
      <c r="A4650" s="3" t="s">
        <v>30468</v>
      </c>
      <c r="B4650" s="4" t="s">
        <v>413</v>
      </c>
      <c r="C4650" s="5" t="s">
        <v>30469</v>
      </c>
      <c r="D4650" s="4" t="s">
        <v>30470</v>
      </c>
      <c r="E4650" s="6">
        <v>44634.365578703699</v>
      </c>
      <c r="F4650" s="4"/>
      <c r="G4650" s="4"/>
      <c r="H4650" s="4"/>
      <c r="I4650" s="4"/>
      <c r="J4650" s="4" t="s">
        <v>416</v>
      </c>
      <c r="K4650" s="4"/>
      <c r="L4650" s="4" t="s">
        <v>23</v>
      </c>
      <c r="M4650" s="7" t="s">
        <v>417</v>
      </c>
      <c r="N4650" s="4">
        <v>32832</v>
      </c>
      <c r="O4650" s="4">
        <v>29934</v>
      </c>
      <c r="P4650" s="4" t="s">
        <v>418</v>
      </c>
      <c r="Q4650" s="7" t="s">
        <v>30471</v>
      </c>
      <c r="R4650" s="4" t="s">
        <v>8175</v>
      </c>
    </row>
    <row r="4651" spans="1:18" ht="41.45">
      <c r="A4651" s="3" t="s">
        <v>30472</v>
      </c>
      <c r="B4651" s="4" t="s">
        <v>30473</v>
      </c>
      <c r="C4651" s="5" t="s">
        <v>30474</v>
      </c>
      <c r="D4651" s="4" t="s">
        <v>30475</v>
      </c>
      <c r="E4651" s="6">
        <v>44634.365046296298</v>
      </c>
      <c r="F4651" s="4"/>
      <c r="G4651" s="4"/>
      <c r="H4651" s="4"/>
      <c r="I4651" s="4"/>
      <c r="J4651" s="4" t="s">
        <v>30476</v>
      </c>
      <c r="K4651" s="4"/>
      <c r="L4651" s="4" t="s">
        <v>23</v>
      </c>
      <c r="M4651" s="7" t="s">
        <v>30477</v>
      </c>
      <c r="N4651" s="4">
        <v>2849</v>
      </c>
      <c r="O4651" s="4">
        <v>2926</v>
      </c>
      <c r="P4651" s="4"/>
      <c r="Q4651" s="7" t="s">
        <v>30478</v>
      </c>
      <c r="R4651" s="4" t="s">
        <v>30479</v>
      </c>
    </row>
    <row r="4652" spans="1:18" ht="31.15">
      <c r="A4652" s="3" t="s">
        <v>30480</v>
      </c>
      <c r="B4652" s="4" t="s">
        <v>3549</v>
      </c>
      <c r="C4652" s="5" t="s">
        <v>30481</v>
      </c>
      <c r="D4652" s="4" t="s">
        <v>30482</v>
      </c>
      <c r="E4652" s="6">
        <v>44634.363067129627</v>
      </c>
      <c r="F4652" s="4"/>
      <c r="G4652" s="4"/>
      <c r="H4652" s="4"/>
      <c r="I4652" s="4"/>
      <c r="J4652" s="4" t="s">
        <v>3552</v>
      </c>
      <c r="K4652" s="4"/>
      <c r="L4652" s="4" t="s">
        <v>33</v>
      </c>
      <c r="M4652" s="7" t="s">
        <v>3553</v>
      </c>
      <c r="N4652" s="4">
        <v>34458</v>
      </c>
      <c r="O4652" s="4">
        <v>43</v>
      </c>
      <c r="P4652" s="4" t="s">
        <v>3554</v>
      </c>
      <c r="Q4652" s="7" t="s">
        <v>30483</v>
      </c>
      <c r="R4652" s="4" t="s">
        <v>30484</v>
      </c>
    </row>
    <row r="4653" spans="1:18" ht="41.45">
      <c r="A4653" s="3" t="s">
        <v>30485</v>
      </c>
      <c r="B4653" s="4" t="s">
        <v>30486</v>
      </c>
      <c r="C4653" s="5" t="s">
        <v>30487</v>
      </c>
      <c r="D4653" s="4" t="s">
        <v>30488</v>
      </c>
      <c r="E4653" s="6">
        <v>44634.361747685187</v>
      </c>
      <c r="F4653" s="4"/>
      <c r="G4653" s="4"/>
      <c r="H4653" s="4"/>
      <c r="I4653" s="4"/>
      <c r="J4653" s="4" t="s">
        <v>30489</v>
      </c>
      <c r="K4653" s="4"/>
      <c r="L4653" s="4" t="s">
        <v>23</v>
      </c>
      <c r="M4653" s="7" t="s">
        <v>30490</v>
      </c>
      <c r="N4653" s="4">
        <v>1596</v>
      </c>
      <c r="O4653" s="4">
        <v>1338</v>
      </c>
      <c r="P4653" s="4" t="s">
        <v>30491</v>
      </c>
      <c r="Q4653" s="7" t="s">
        <v>30492</v>
      </c>
      <c r="R4653" s="4" t="s">
        <v>30493</v>
      </c>
    </row>
    <row r="4654" spans="1:18" ht="41.45">
      <c r="A4654" s="3" t="s">
        <v>30494</v>
      </c>
      <c r="B4654" s="4" t="s">
        <v>30495</v>
      </c>
      <c r="C4654" s="5" t="s">
        <v>30496</v>
      </c>
      <c r="D4654" s="4" t="s">
        <v>30497</v>
      </c>
      <c r="E4654" s="6">
        <v>44634.360636574071</v>
      </c>
      <c r="F4654" s="4"/>
      <c r="G4654" s="4"/>
      <c r="H4654" s="4"/>
      <c r="I4654" s="4"/>
      <c r="J4654" s="4" t="s">
        <v>30498</v>
      </c>
      <c r="K4654" s="4"/>
      <c r="L4654" s="4" t="s">
        <v>23</v>
      </c>
      <c r="M4654" s="7" t="s">
        <v>30499</v>
      </c>
      <c r="N4654" s="4">
        <v>4208</v>
      </c>
      <c r="O4654" s="4">
        <v>4992</v>
      </c>
      <c r="P4654" s="4" t="s">
        <v>30500</v>
      </c>
      <c r="Q4654" s="7" t="s">
        <v>30501</v>
      </c>
      <c r="R4654" s="4" t="s">
        <v>30502</v>
      </c>
    </row>
    <row r="4655" spans="1:18" ht="41.45">
      <c r="A4655" s="3" t="s">
        <v>30503</v>
      </c>
      <c r="B4655" s="4" t="s">
        <v>30504</v>
      </c>
      <c r="C4655" s="5" t="s">
        <v>18960</v>
      </c>
      <c r="D4655" s="4" t="s">
        <v>30505</v>
      </c>
      <c r="E4655" s="6">
        <v>44634.359861111108</v>
      </c>
      <c r="F4655" s="4"/>
      <c r="G4655" s="4"/>
      <c r="H4655" s="4"/>
      <c r="I4655" s="4"/>
      <c r="J4655" s="4" t="s">
        <v>30506</v>
      </c>
      <c r="K4655" s="4"/>
      <c r="L4655" s="4" t="s">
        <v>23</v>
      </c>
      <c r="M4655" s="7" t="s">
        <v>30507</v>
      </c>
      <c r="N4655" s="4">
        <v>4479</v>
      </c>
      <c r="O4655" s="4">
        <v>755</v>
      </c>
      <c r="P4655" s="4"/>
      <c r="Q4655" s="7" t="s">
        <v>30508</v>
      </c>
      <c r="R4655" s="4" t="s">
        <v>18963</v>
      </c>
    </row>
    <row r="4656" spans="1:18" ht="82.15">
      <c r="A4656" s="3" t="s">
        <v>30509</v>
      </c>
      <c r="B4656" s="4" t="s">
        <v>413</v>
      </c>
      <c r="C4656" s="5" t="s">
        <v>30510</v>
      </c>
      <c r="D4656" s="4" t="s">
        <v>30511</v>
      </c>
      <c r="E4656" s="6">
        <v>44634.358993055561</v>
      </c>
      <c r="F4656" s="4"/>
      <c r="G4656" s="4"/>
      <c r="H4656" s="4"/>
      <c r="I4656" s="4"/>
      <c r="J4656" s="4" t="s">
        <v>416</v>
      </c>
      <c r="K4656" s="4"/>
      <c r="L4656" s="4" t="s">
        <v>23</v>
      </c>
      <c r="M4656" s="7" t="s">
        <v>417</v>
      </c>
      <c r="N4656" s="4">
        <v>32832</v>
      </c>
      <c r="O4656" s="4">
        <v>29934</v>
      </c>
      <c r="P4656" s="4" t="s">
        <v>418</v>
      </c>
      <c r="Q4656" s="7" t="s">
        <v>30512</v>
      </c>
      <c r="R4656" s="4" t="s">
        <v>30513</v>
      </c>
    </row>
    <row r="4657" spans="1:18" ht="61.9">
      <c r="A4657" s="3" t="s">
        <v>30514</v>
      </c>
      <c r="B4657" s="4" t="s">
        <v>9133</v>
      </c>
      <c r="C4657" s="5" t="s">
        <v>30515</v>
      </c>
      <c r="D4657" s="4" t="s">
        <v>30516</v>
      </c>
      <c r="E4657" s="6">
        <v>44634.357858796298</v>
      </c>
      <c r="F4657" s="4"/>
      <c r="G4657" s="4"/>
      <c r="H4657" s="4"/>
      <c r="I4657" s="4"/>
      <c r="J4657" s="4" t="s">
        <v>9138</v>
      </c>
      <c r="K4657" s="4"/>
      <c r="L4657" s="4" t="s">
        <v>23</v>
      </c>
      <c r="M4657" s="7" t="s">
        <v>9140</v>
      </c>
      <c r="N4657" s="4">
        <v>5954</v>
      </c>
      <c r="O4657" s="4">
        <v>5214</v>
      </c>
      <c r="P4657" s="4" t="s">
        <v>9068</v>
      </c>
      <c r="Q4657" s="7" t="s">
        <v>30517</v>
      </c>
      <c r="R4657" s="4" t="s">
        <v>30518</v>
      </c>
    </row>
    <row r="4658" spans="1:18" ht="82.15">
      <c r="A4658" s="3" t="s">
        <v>30519</v>
      </c>
      <c r="B4658" s="4" t="s">
        <v>30520</v>
      </c>
      <c r="C4658" s="5" t="s">
        <v>30521</v>
      </c>
      <c r="D4658" s="4" t="s">
        <v>30522</v>
      </c>
      <c r="E4658" s="6">
        <v>44634.357199074075</v>
      </c>
      <c r="F4658" s="4"/>
      <c r="G4658" s="4"/>
      <c r="H4658" s="4"/>
      <c r="I4658" s="4"/>
      <c r="J4658" s="4" t="s">
        <v>30523</v>
      </c>
      <c r="K4658" s="4"/>
      <c r="L4658" s="4" t="s">
        <v>23</v>
      </c>
      <c r="M4658" s="7" t="s">
        <v>30524</v>
      </c>
      <c r="N4658" s="4">
        <v>4643</v>
      </c>
      <c r="O4658" s="4"/>
      <c r="P4658" s="4" t="s">
        <v>340</v>
      </c>
      <c r="Q4658" s="7" t="s">
        <v>30525</v>
      </c>
      <c r="R4658" s="4" t="s">
        <v>30526</v>
      </c>
    </row>
    <row r="4659" spans="1:18" ht="31.15">
      <c r="A4659" s="3" t="s">
        <v>30527</v>
      </c>
      <c r="B4659" s="4" t="s">
        <v>30528</v>
      </c>
      <c r="C4659" s="5" t="s">
        <v>13722</v>
      </c>
      <c r="D4659" s="4" t="s">
        <v>30529</v>
      </c>
      <c r="E4659" s="6">
        <v>44634.355243055557</v>
      </c>
      <c r="F4659" s="4"/>
      <c r="G4659" s="4"/>
      <c r="H4659" s="4"/>
      <c r="I4659" s="4"/>
      <c r="J4659" s="4" t="s">
        <v>30530</v>
      </c>
      <c r="K4659" s="4"/>
      <c r="L4659" s="4" t="s">
        <v>57</v>
      </c>
      <c r="M4659" s="7" t="s">
        <v>30531</v>
      </c>
      <c r="N4659" s="4">
        <v>833</v>
      </c>
      <c r="O4659" s="4">
        <v>3025</v>
      </c>
      <c r="P4659" s="4" t="s">
        <v>30532</v>
      </c>
      <c r="Q4659" s="7" t="s">
        <v>30533</v>
      </c>
      <c r="R4659" s="4" t="s">
        <v>13725</v>
      </c>
    </row>
    <row r="4660" spans="1:18" ht="51.6">
      <c r="A4660" s="3" t="s">
        <v>30534</v>
      </c>
      <c r="B4660" s="4" t="s">
        <v>30535</v>
      </c>
      <c r="C4660" s="5" t="s">
        <v>30536</v>
      </c>
      <c r="D4660" s="4" t="s">
        <v>30537</v>
      </c>
      <c r="E4660" s="6">
        <v>44634.355231481481</v>
      </c>
      <c r="F4660" s="4"/>
      <c r="G4660" s="4"/>
      <c r="H4660" s="4"/>
      <c r="I4660" s="4"/>
      <c r="J4660" s="4" t="s">
        <v>30538</v>
      </c>
      <c r="K4660" s="4"/>
      <c r="L4660" s="4" t="s">
        <v>33</v>
      </c>
      <c r="M4660" s="7" t="s">
        <v>30539</v>
      </c>
      <c r="N4660" s="4">
        <v>897</v>
      </c>
      <c r="O4660" s="4">
        <v>5002</v>
      </c>
      <c r="P4660" s="4" t="s">
        <v>30540</v>
      </c>
      <c r="Q4660" s="7" t="s">
        <v>30541</v>
      </c>
      <c r="R4660" s="4" t="s">
        <v>30542</v>
      </c>
    </row>
    <row r="4661" spans="1:18" ht="41.45">
      <c r="A4661" s="3" t="s">
        <v>30543</v>
      </c>
      <c r="B4661" s="4" t="s">
        <v>3462</v>
      </c>
      <c r="C4661" s="5" t="s">
        <v>30544</v>
      </c>
      <c r="D4661" s="4" t="s">
        <v>30545</v>
      </c>
      <c r="E4661" s="6">
        <v>44634.354988425926</v>
      </c>
      <c r="F4661" s="4"/>
      <c r="G4661" s="4"/>
      <c r="H4661" s="4"/>
      <c r="I4661" s="4"/>
      <c r="J4661" s="4" t="s">
        <v>3465</v>
      </c>
      <c r="K4661" s="4"/>
      <c r="L4661" s="4" t="s">
        <v>23</v>
      </c>
      <c r="M4661" s="7" t="s">
        <v>3466</v>
      </c>
      <c r="N4661" s="4">
        <v>1421</v>
      </c>
      <c r="O4661" s="4">
        <v>31</v>
      </c>
      <c r="P4661" s="4" t="s">
        <v>3467</v>
      </c>
      <c r="Q4661" s="7" t="s">
        <v>30546</v>
      </c>
      <c r="R4661" s="4" t="s">
        <v>30547</v>
      </c>
    </row>
    <row r="4662" spans="1:18" ht="21">
      <c r="A4662" s="3" t="s">
        <v>30548</v>
      </c>
      <c r="B4662" s="4" t="s">
        <v>30549</v>
      </c>
      <c r="C4662" s="5" t="s">
        <v>30550</v>
      </c>
      <c r="D4662" s="4" t="s">
        <v>30551</v>
      </c>
      <c r="E4662" s="6">
        <v>44634.35460648148</v>
      </c>
      <c r="F4662" s="4"/>
      <c r="G4662" s="4"/>
      <c r="H4662" s="4"/>
      <c r="I4662" s="4"/>
      <c r="J4662" s="4" t="s">
        <v>30552</v>
      </c>
      <c r="K4662" s="4"/>
      <c r="L4662" s="4" t="s">
        <v>57</v>
      </c>
      <c r="M4662" s="7" t="s">
        <v>30553</v>
      </c>
      <c r="N4662" s="4">
        <v>996</v>
      </c>
      <c r="O4662" s="4">
        <v>3067</v>
      </c>
      <c r="P4662" s="4" t="s">
        <v>13118</v>
      </c>
      <c r="Q4662" s="7" t="s">
        <v>30554</v>
      </c>
      <c r="R4662" s="4" t="s">
        <v>30555</v>
      </c>
    </row>
    <row r="4663" spans="1:18" ht="61.9">
      <c r="A4663" s="3" t="s">
        <v>30556</v>
      </c>
      <c r="B4663" s="4" t="s">
        <v>11904</v>
      </c>
      <c r="C4663" s="5" t="s">
        <v>30557</v>
      </c>
      <c r="D4663" s="4" t="s">
        <v>30558</v>
      </c>
      <c r="E4663" s="6">
        <v>44634.354351851856</v>
      </c>
      <c r="F4663" s="4"/>
      <c r="G4663" s="4"/>
      <c r="H4663" s="4"/>
      <c r="I4663" s="4"/>
      <c r="J4663" s="4" t="s">
        <v>11907</v>
      </c>
      <c r="K4663" s="4"/>
      <c r="L4663" s="4" t="s">
        <v>23</v>
      </c>
      <c r="M4663" s="7" t="s">
        <v>11909</v>
      </c>
      <c r="N4663" s="4">
        <v>1323</v>
      </c>
      <c r="O4663" s="4">
        <v>169</v>
      </c>
      <c r="P4663" s="4" t="s">
        <v>11910</v>
      </c>
      <c r="Q4663" s="7" t="s">
        <v>30559</v>
      </c>
      <c r="R4663" s="4" t="s">
        <v>30560</v>
      </c>
    </row>
    <row r="4664" spans="1:18" ht="61.9">
      <c r="A4664" s="3" t="s">
        <v>30561</v>
      </c>
      <c r="B4664" s="4" t="s">
        <v>30562</v>
      </c>
      <c r="C4664" s="5" t="s">
        <v>30563</v>
      </c>
      <c r="D4664" s="4" t="s">
        <v>30564</v>
      </c>
      <c r="E4664" s="6">
        <v>44634.353969907403</v>
      </c>
      <c r="F4664" s="4"/>
      <c r="G4664" s="4"/>
      <c r="H4664" s="4"/>
      <c r="I4664" s="4"/>
      <c r="J4664" s="4" t="s">
        <v>30565</v>
      </c>
      <c r="K4664" s="4"/>
      <c r="L4664" s="4" t="s">
        <v>33</v>
      </c>
      <c r="M4664" s="7" t="s">
        <v>30566</v>
      </c>
      <c r="N4664" s="4">
        <v>1392</v>
      </c>
      <c r="O4664" s="4">
        <v>3332</v>
      </c>
      <c r="P4664" s="4"/>
      <c r="Q4664" s="7" t="s">
        <v>30567</v>
      </c>
      <c r="R4664" s="4" t="s">
        <v>30568</v>
      </c>
    </row>
    <row r="4665" spans="1:18" ht="51.6">
      <c r="A4665" s="3" t="s">
        <v>30569</v>
      </c>
      <c r="B4665" s="4" t="s">
        <v>5790</v>
      </c>
      <c r="C4665" s="5" t="s">
        <v>30570</v>
      </c>
      <c r="D4665" s="4" t="s">
        <v>30571</v>
      </c>
      <c r="E4665" s="6">
        <v>44634.352013888885</v>
      </c>
      <c r="F4665" s="4"/>
      <c r="G4665" s="4"/>
      <c r="H4665" s="4"/>
      <c r="I4665" s="4"/>
      <c r="J4665" s="4" t="s">
        <v>5793</v>
      </c>
      <c r="K4665" s="4"/>
      <c r="L4665" s="4" t="s">
        <v>23</v>
      </c>
      <c r="M4665" s="7" t="s">
        <v>5794</v>
      </c>
      <c r="N4665" s="4">
        <v>1271</v>
      </c>
      <c r="O4665" s="4">
        <v>4994</v>
      </c>
      <c r="P4665" s="4" t="s">
        <v>5795</v>
      </c>
      <c r="Q4665" s="7" t="s">
        <v>30572</v>
      </c>
      <c r="R4665" s="4" t="s">
        <v>30573</v>
      </c>
    </row>
    <row r="4666" spans="1:18" ht="92.45">
      <c r="A4666" s="3" t="s">
        <v>30574</v>
      </c>
      <c r="B4666" s="4" t="s">
        <v>30575</v>
      </c>
      <c r="C4666" s="5" t="s">
        <v>21008</v>
      </c>
      <c r="D4666" s="4" t="s">
        <v>30576</v>
      </c>
      <c r="E4666" s="6">
        <v>44634.351261574076</v>
      </c>
      <c r="F4666" s="4"/>
      <c r="G4666" s="4"/>
      <c r="H4666" s="4"/>
      <c r="I4666" s="4"/>
      <c r="J4666" s="4" t="s">
        <v>30577</v>
      </c>
      <c r="K4666" s="4"/>
      <c r="L4666" s="4" t="s">
        <v>33</v>
      </c>
      <c r="M4666" s="7" t="s">
        <v>30578</v>
      </c>
      <c r="N4666" s="4">
        <v>6841</v>
      </c>
      <c r="O4666" s="4">
        <v>7000</v>
      </c>
      <c r="P4666" s="4" t="s">
        <v>30190</v>
      </c>
      <c r="Q4666" s="7" t="s">
        <v>30579</v>
      </c>
      <c r="R4666" s="4" t="s">
        <v>21013</v>
      </c>
    </row>
    <row r="4667" spans="1:18" ht="82.15">
      <c r="A4667" s="3" t="s">
        <v>30580</v>
      </c>
      <c r="B4667" s="4" t="s">
        <v>413</v>
      </c>
      <c r="C4667" s="5" t="s">
        <v>30581</v>
      </c>
      <c r="D4667" s="4" t="s">
        <v>30582</v>
      </c>
      <c r="E4667" s="6">
        <v>44634.351168981477</v>
      </c>
      <c r="F4667" s="4"/>
      <c r="G4667" s="4"/>
      <c r="H4667" s="4"/>
      <c r="I4667" s="4"/>
      <c r="J4667" s="4" t="s">
        <v>416</v>
      </c>
      <c r="K4667" s="4"/>
      <c r="L4667" s="4" t="s">
        <v>33</v>
      </c>
      <c r="M4667" s="7" t="s">
        <v>417</v>
      </c>
      <c r="N4667" s="4">
        <v>32832</v>
      </c>
      <c r="O4667" s="4">
        <v>29934</v>
      </c>
      <c r="P4667" s="4" t="s">
        <v>418</v>
      </c>
      <c r="Q4667" s="7" t="s">
        <v>30583</v>
      </c>
      <c r="R4667" s="4" t="s">
        <v>30584</v>
      </c>
    </row>
    <row r="4668" spans="1:18" ht="21">
      <c r="A4668" s="3" t="s">
        <v>30585</v>
      </c>
      <c r="B4668" s="4" t="s">
        <v>30586</v>
      </c>
      <c r="C4668" s="5" t="s">
        <v>30587</v>
      </c>
      <c r="D4668" s="4" t="s">
        <v>30588</v>
      </c>
      <c r="E4668" s="6">
        <v>44634.349641203706</v>
      </c>
      <c r="F4668" s="4"/>
      <c r="G4668" s="4"/>
      <c r="H4668" s="4"/>
      <c r="I4668" s="4"/>
      <c r="J4668" s="4" t="s">
        <v>30589</v>
      </c>
      <c r="K4668" s="4"/>
      <c r="L4668" s="4" t="s">
        <v>57</v>
      </c>
      <c r="M4668" s="7" t="s">
        <v>30590</v>
      </c>
      <c r="N4668" s="4">
        <v>947</v>
      </c>
      <c r="O4668" s="4">
        <v>2953</v>
      </c>
      <c r="P4668" s="4" t="s">
        <v>30591</v>
      </c>
      <c r="Q4668" s="7" t="s">
        <v>30592</v>
      </c>
      <c r="R4668" s="4" t="s">
        <v>30593</v>
      </c>
    </row>
    <row r="4669" spans="1:18" ht="31.15">
      <c r="A4669" s="3" t="s">
        <v>30594</v>
      </c>
      <c r="B4669" s="4" t="s">
        <v>30595</v>
      </c>
      <c r="C4669" s="5" t="s">
        <v>29550</v>
      </c>
      <c r="D4669" s="4" t="s">
        <v>30596</v>
      </c>
      <c r="E4669" s="6">
        <v>44634.348229166666</v>
      </c>
      <c r="F4669" s="4"/>
      <c r="G4669" s="4"/>
      <c r="H4669" s="4"/>
      <c r="I4669" s="4"/>
      <c r="J4669" s="4" t="s">
        <v>30597</v>
      </c>
      <c r="K4669" s="4"/>
      <c r="L4669" s="4" t="s">
        <v>57</v>
      </c>
      <c r="M4669" s="7" t="s">
        <v>30598</v>
      </c>
      <c r="N4669" s="4">
        <v>1353</v>
      </c>
      <c r="O4669" s="4">
        <v>975</v>
      </c>
      <c r="P4669" s="4" t="s">
        <v>30599</v>
      </c>
      <c r="Q4669" s="7" t="s">
        <v>30600</v>
      </c>
      <c r="R4669" s="4" t="s">
        <v>29555</v>
      </c>
    </row>
    <row r="4670" spans="1:18" ht="61.9">
      <c r="A4670" s="3" t="s">
        <v>30601</v>
      </c>
      <c r="B4670" s="4" t="s">
        <v>30602</v>
      </c>
      <c r="C4670" s="5" t="s">
        <v>27313</v>
      </c>
      <c r="D4670" s="4" t="s">
        <v>30603</v>
      </c>
      <c r="E4670" s="6">
        <v>44634.347893518519</v>
      </c>
      <c r="F4670" s="4"/>
      <c r="G4670" s="4"/>
      <c r="H4670" s="4"/>
      <c r="I4670" s="4"/>
      <c r="J4670" s="4" t="s">
        <v>30604</v>
      </c>
      <c r="K4670" s="4"/>
      <c r="L4670" s="4" t="s">
        <v>23</v>
      </c>
      <c r="M4670" s="7" t="s">
        <v>30605</v>
      </c>
      <c r="N4670" s="4">
        <v>5597</v>
      </c>
      <c r="O4670" s="4">
        <v>5471</v>
      </c>
      <c r="P4670" s="4" t="s">
        <v>30606</v>
      </c>
      <c r="Q4670" s="7" t="s">
        <v>30607</v>
      </c>
      <c r="R4670" s="4" t="s">
        <v>27319</v>
      </c>
    </row>
    <row r="4671" spans="1:18" ht="82.15">
      <c r="A4671" s="3" t="s">
        <v>30608</v>
      </c>
      <c r="B4671" s="4" t="s">
        <v>413</v>
      </c>
      <c r="C4671" s="5" t="s">
        <v>30609</v>
      </c>
      <c r="D4671" s="4" t="s">
        <v>30610</v>
      </c>
      <c r="E4671" s="6">
        <v>44634.346145833333</v>
      </c>
      <c r="F4671" s="4"/>
      <c r="G4671" s="4"/>
      <c r="H4671" s="4"/>
      <c r="I4671" s="4"/>
      <c r="J4671" s="4" t="s">
        <v>416</v>
      </c>
      <c r="K4671" s="4"/>
      <c r="L4671" s="4" t="s">
        <v>33</v>
      </c>
      <c r="M4671" s="7" t="s">
        <v>417</v>
      </c>
      <c r="N4671" s="4">
        <v>32832</v>
      </c>
      <c r="O4671" s="4">
        <v>29934</v>
      </c>
      <c r="P4671" s="4" t="s">
        <v>418</v>
      </c>
      <c r="Q4671" s="7" t="s">
        <v>30611</v>
      </c>
      <c r="R4671" s="4" t="s">
        <v>30612</v>
      </c>
    </row>
    <row r="4672" spans="1:18" ht="51.6">
      <c r="A4672" s="3" t="s">
        <v>30613</v>
      </c>
      <c r="B4672" s="4" t="s">
        <v>114</v>
      </c>
      <c r="C4672" s="5" t="s">
        <v>30614</v>
      </c>
      <c r="D4672" s="4" t="s">
        <v>30615</v>
      </c>
      <c r="E4672" s="6">
        <v>44634.344131944439</v>
      </c>
      <c r="F4672" s="4"/>
      <c r="G4672" s="4"/>
      <c r="H4672" s="4"/>
      <c r="I4672" s="4"/>
      <c r="J4672" s="4" t="s">
        <v>117</v>
      </c>
      <c r="K4672" s="4"/>
      <c r="L4672" s="4" t="s">
        <v>57</v>
      </c>
      <c r="M4672" s="7" t="s">
        <v>118</v>
      </c>
      <c r="N4672" s="4">
        <v>11511</v>
      </c>
      <c r="O4672" s="4">
        <v>458</v>
      </c>
      <c r="P4672" s="4" t="s">
        <v>119</v>
      </c>
      <c r="Q4672" s="7" t="s">
        <v>30616</v>
      </c>
      <c r="R4672" s="4" t="s">
        <v>30617</v>
      </c>
    </row>
    <row r="4673" spans="1:18" ht="92.45">
      <c r="A4673" s="3" t="s">
        <v>30618</v>
      </c>
      <c r="B4673" s="4" t="s">
        <v>413</v>
      </c>
      <c r="C4673" s="5" t="s">
        <v>14875</v>
      </c>
      <c r="D4673" s="4" t="s">
        <v>30619</v>
      </c>
      <c r="E4673" s="6">
        <v>44634.343692129631</v>
      </c>
      <c r="F4673" s="4"/>
      <c r="G4673" s="4"/>
      <c r="H4673" s="4"/>
      <c r="I4673" s="4"/>
      <c r="J4673" s="4" t="s">
        <v>416</v>
      </c>
      <c r="K4673" s="4"/>
      <c r="L4673" s="4" t="s">
        <v>33</v>
      </c>
      <c r="M4673" s="7" t="s">
        <v>417</v>
      </c>
      <c r="N4673" s="4">
        <v>32832</v>
      </c>
      <c r="O4673" s="4">
        <v>29934</v>
      </c>
      <c r="P4673" s="4" t="s">
        <v>418</v>
      </c>
      <c r="Q4673" s="7" t="s">
        <v>30620</v>
      </c>
      <c r="R4673" s="4" t="s">
        <v>14878</v>
      </c>
    </row>
    <row r="4674" spans="1:18" ht="51.6">
      <c r="A4674" s="3" t="s">
        <v>30621</v>
      </c>
      <c r="B4674" s="4" t="s">
        <v>30622</v>
      </c>
      <c r="C4674" s="5" t="s">
        <v>30623</v>
      </c>
      <c r="D4674" s="4" t="s">
        <v>30624</v>
      </c>
      <c r="E4674" s="6">
        <v>44634.343136574069</v>
      </c>
      <c r="F4674" s="4"/>
      <c r="G4674" s="4"/>
      <c r="H4674" s="4"/>
      <c r="I4674" s="4"/>
      <c r="J4674" s="4" t="s">
        <v>30625</v>
      </c>
      <c r="K4674" s="4"/>
      <c r="L4674" s="4" t="s">
        <v>2085</v>
      </c>
      <c r="M4674" s="7" t="s">
        <v>30626</v>
      </c>
      <c r="N4674" s="4">
        <v>4058</v>
      </c>
      <c r="O4674" s="4">
        <v>4372</v>
      </c>
      <c r="P4674" s="4" t="s">
        <v>30627</v>
      </c>
      <c r="Q4674" s="7" t="s">
        <v>30628</v>
      </c>
      <c r="R4674" s="4" t="s">
        <v>30629</v>
      </c>
    </row>
    <row r="4675" spans="1:18" ht="51.6">
      <c r="A4675" s="3" t="s">
        <v>30630</v>
      </c>
      <c r="B4675" s="4" t="s">
        <v>19648</v>
      </c>
      <c r="C4675" s="5" t="s">
        <v>30010</v>
      </c>
      <c r="D4675" s="4" t="s">
        <v>30631</v>
      </c>
      <c r="E4675" s="6">
        <v>44634.342708333337</v>
      </c>
      <c r="F4675" s="4"/>
      <c r="G4675" s="4"/>
      <c r="H4675" s="4"/>
      <c r="I4675" s="4"/>
      <c r="J4675" s="4" t="s">
        <v>19650</v>
      </c>
      <c r="K4675" s="4"/>
      <c r="L4675" s="4" t="s">
        <v>23</v>
      </c>
      <c r="M4675" s="7" t="s">
        <v>19651</v>
      </c>
      <c r="N4675" s="4">
        <v>3610</v>
      </c>
      <c r="O4675" s="4">
        <v>1008</v>
      </c>
      <c r="P4675" s="4" t="s">
        <v>6467</v>
      </c>
      <c r="Q4675" s="7" t="s">
        <v>30632</v>
      </c>
      <c r="R4675" s="4" t="s">
        <v>30015</v>
      </c>
    </row>
    <row r="4676" spans="1:18" ht="51.6">
      <c r="A4676" s="3" t="s">
        <v>30633</v>
      </c>
      <c r="B4676" s="4" t="s">
        <v>9750</v>
      </c>
      <c r="C4676" s="5" t="s">
        <v>30634</v>
      </c>
      <c r="D4676" s="4" t="s">
        <v>30635</v>
      </c>
      <c r="E4676" s="6">
        <v>44634.341678240744</v>
      </c>
      <c r="F4676" s="4"/>
      <c r="G4676" s="4"/>
      <c r="H4676" s="4"/>
      <c r="I4676" s="4"/>
      <c r="J4676" s="4" t="s">
        <v>9752</v>
      </c>
      <c r="K4676" s="4"/>
      <c r="L4676" s="4" t="s">
        <v>23</v>
      </c>
      <c r="M4676" s="7" t="s">
        <v>9753</v>
      </c>
      <c r="N4676" s="4">
        <v>3490</v>
      </c>
      <c r="O4676" s="4">
        <v>221</v>
      </c>
      <c r="P4676" s="4" t="s">
        <v>1067</v>
      </c>
      <c r="Q4676" s="7" t="s">
        <v>30636</v>
      </c>
      <c r="R4676" s="4" t="s">
        <v>30637</v>
      </c>
    </row>
    <row r="4677" spans="1:18" ht="102.6">
      <c r="A4677" s="3" t="s">
        <v>30638</v>
      </c>
      <c r="B4677" s="4" t="s">
        <v>413</v>
      </c>
      <c r="C4677" s="5" t="s">
        <v>14870</v>
      </c>
      <c r="D4677" s="4" t="s">
        <v>30639</v>
      </c>
      <c r="E4677" s="6">
        <v>44634.341400462959</v>
      </c>
      <c r="F4677" s="4"/>
      <c r="G4677" s="4"/>
      <c r="H4677" s="4"/>
      <c r="I4677" s="4"/>
      <c r="J4677" s="4" t="s">
        <v>416</v>
      </c>
      <c r="K4677" s="4"/>
      <c r="L4677" s="4" t="s">
        <v>33</v>
      </c>
      <c r="M4677" s="7" t="s">
        <v>417</v>
      </c>
      <c r="N4677" s="4">
        <v>32832</v>
      </c>
      <c r="O4677" s="4">
        <v>29934</v>
      </c>
      <c r="P4677" s="4" t="s">
        <v>418</v>
      </c>
      <c r="Q4677" s="7" t="s">
        <v>30640</v>
      </c>
      <c r="R4677" s="4" t="s">
        <v>14873</v>
      </c>
    </row>
    <row r="4678" spans="1:18" ht="92.45">
      <c r="A4678" s="3" t="s">
        <v>30641</v>
      </c>
      <c r="B4678" s="4" t="s">
        <v>30642</v>
      </c>
      <c r="C4678" s="5" t="s">
        <v>21008</v>
      </c>
      <c r="D4678" s="4" t="s">
        <v>30643</v>
      </c>
      <c r="E4678" s="6">
        <v>44634.340115740742</v>
      </c>
      <c r="F4678" s="4"/>
      <c r="G4678" s="4"/>
      <c r="H4678" s="4"/>
      <c r="I4678" s="4"/>
      <c r="J4678" s="4" t="s">
        <v>30644</v>
      </c>
      <c r="K4678" s="4"/>
      <c r="L4678" s="4" t="s">
        <v>33</v>
      </c>
      <c r="M4678" s="7" t="s">
        <v>30645</v>
      </c>
      <c r="N4678" s="4">
        <v>9620</v>
      </c>
      <c r="O4678" s="4">
        <v>9405</v>
      </c>
      <c r="P4678" s="4"/>
      <c r="Q4678" s="7" t="s">
        <v>30646</v>
      </c>
      <c r="R4678" s="4" t="s">
        <v>21013</v>
      </c>
    </row>
    <row r="4679" spans="1:18" ht="92.45">
      <c r="A4679" s="3" t="s">
        <v>30647</v>
      </c>
      <c r="B4679" s="4" t="s">
        <v>5790</v>
      </c>
      <c r="C4679" s="5" t="s">
        <v>30648</v>
      </c>
      <c r="D4679" s="4" t="s">
        <v>30649</v>
      </c>
      <c r="E4679" s="6">
        <v>44634.339618055557</v>
      </c>
      <c r="F4679" s="4"/>
      <c r="G4679" s="4"/>
      <c r="H4679" s="4"/>
      <c r="I4679" s="4"/>
      <c r="J4679" s="4" t="s">
        <v>5793</v>
      </c>
      <c r="K4679" s="4"/>
      <c r="L4679" s="4" t="s">
        <v>23</v>
      </c>
      <c r="M4679" s="7" t="s">
        <v>5794</v>
      </c>
      <c r="N4679" s="4">
        <v>1271</v>
      </c>
      <c r="O4679" s="4">
        <v>4994</v>
      </c>
      <c r="P4679" s="4" t="s">
        <v>5795</v>
      </c>
      <c r="Q4679" s="7" t="s">
        <v>30650</v>
      </c>
      <c r="R4679" s="4" t="s">
        <v>30651</v>
      </c>
    </row>
    <row r="4680" spans="1:18" ht="92.45">
      <c r="A4680" s="3" t="s">
        <v>30652</v>
      </c>
      <c r="B4680" s="4" t="s">
        <v>413</v>
      </c>
      <c r="C4680" s="5" t="s">
        <v>14857</v>
      </c>
      <c r="D4680" s="4" t="s">
        <v>30653</v>
      </c>
      <c r="E4680" s="6">
        <v>44634.338854166665</v>
      </c>
      <c r="F4680" s="4"/>
      <c r="G4680" s="4"/>
      <c r="H4680" s="4"/>
      <c r="I4680" s="4"/>
      <c r="J4680" s="4" t="s">
        <v>416</v>
      </c>
      <c r="K4680" s="4"/>
      <c r="L4680" s="4" t="s">
        <v>33</v>
      </c>
      <c r="M4680" s="7" t="s">
        <v>417</v>
      </c>
      <c r="N4680" s="4">
        <v>32832</v>
      </c>
      <c r="O4680" s="4">
        <v>29934</v>
      </c>
      <c r="P4680" s="4" t="s">
        <v>418</v>
      </c>
      <c r="Q4680" s="7" t="s">
        <v>30654</v>
      </c>
      <c r="R4680" s="4" t="s">
        <v>14863</v>
      </c>
    </row>
    <row r="4681" spans="1:18" ht="41.45">
      <c r="A4681" s="3" t="s">
        <v>30655</v>
      </c>
      <c r="B4681" s="4" t="s">
        <v>30656</v>
      </c>
      <c r="C4681" s="8" t="s">
        <v>30657</v>
      </c>
      <c r="D4681" s="4" t="s">
        <v>30658</v>
      </c>
      <c r="E4681" s="6">
        <v>44634.338240740741</v>
      </c>
      <c r="F4681" s="4"/>
      <c r="G4681" s="4"/>
      <c r="H4681" s="4"/>
      <c r="I4681" s="4"/>
      <c r="J4681" s="4" t="s">
        <v>30659</v>
      </c>
      <c r="K4681" s="4"/>
      <c r="L4681" s="4" t="s">
        <v>23</v>
      </c>
      <c r="M4681" s="7" t="s">
        <v>30660</v>
      </c>
      <c r="N4681" s="4">
        <v>3321</v>
      </c>
      <c r="O4681" s="4">
        <v>2507</v>
      </c>
      <c r="P4681" s="4" t="s">
        <v>30661</v>
      </c>
      <c r="Q4681" s="7" t="s">
        <v>30662</v>
      </c>
      <c r="R4681" s="4" t="s">
        <v>30663</v>
      </c>
    </row>
    <row r="4682" spans="1:18" ht="82.15">
      <c r="A4682" s="3" t="s">
        <v>30664</v>
      </c>
      <c r="B4682" s="4" t="s">
        <v>413</v>
      </c>
      <c r="C4682" s="5" t="s">
        <v>14865</v>
      </c>
      <c r="D4682" s="4" t="s">
        <v>30665</v>
      </c>
      <c r="E4682" s="6">
        <v>44634.335844907408</v>
      </c>
      <c r="F4682" s="4"/>
      <c r="G4682" s="4"/>
      <c r="H4682" s="4"/>
      <c r="I4682" s="4"/>
      <c r="J4682" s="4" t="s">
        <v>416</v>
      </c>
      <c r="K4682" s="4"/>
      <c r="L4682" s="4" t="s">
        <v>33</v>
      </c>
      <c r="M4682" s="7" t="s">
        <v>417</v>
      </c>
      <c r="N4682" s="4">
        <v>32832</v>
      </c>
      <c r="O4682" s="4">
        <v>29934</v>
      </c>
      <c r="P4682" s="4" t="s">
        <v>418</v>
      </c>
      <c r="Q4682" s="7" t="s">
        <v>30666</v>
      </c>
      <c r="R4682" s="4" t="s">
        <v>14868</v>
      </c>
    </row>
    <row r="4683" spans="1:18" ht="102.6">
      <c r="A4683" s="3" t="s">
        <v>30667</v>
      </c>
      <c r="B4683" s="4" t="s">
        <v>413</v>
      </c>
      <c r="C4683" s="5" t="s">
        <v>14880</v>
      </c>
      <c r="D4683" s="4" t="s">
        <v>30668</v>
      </c>
      <c r="E4683" s="6">
        <v>44634.333865740744</v>
      </c>
      <c r="F4683" s="4"/>
      <c r="G4683" s="4"/>
      <c r="H4683" s="4"/>
      <c r="I4683" s="4"/>
      <c r="J4683" s="4" t="s">
        <v>416</v>
      </c>
      <c r="K4683" s="4"/>
      <c r="L4683" s="4" t="s">
        <v>33</v>
      </c>
      <c r="M4683" s="7" t="s">
        <v>417</v>
      </c>
      <c r="N4683" s="4">
        <v>32832</v>
      </c>
      <c r="O4683" s="4">
        <v>29934</v>
      </c>
      <c r="P4683" s="4" t="s">
        <v>418</v>
      </c>
      <c r="Q4683" s="7" t="s">
        <v>30669</v>
      </c>
      <c r="R4683" s="4" t="s">
        <v>14883</v>
      </c>
    </row>
    <row r="4684" spans="1:18" ht="51.6">
      <c r="A4684" s="3" t="s">
        <v>30670</v>
      </c>
      <c r="B4684" s="4" t="s">
        <v>30671</v>
      </c>
      <c r="C4684" s="5" t="s">
        <v>25873</v>
      </c>
      <c r="D4684" s="4" t="s">
        <v>30672</v>
      </c>
      <c r="E4684" s="6">
        <v>44634.333530092597</v>
      </c>
      <c r="F4684" s="4"/>
      <c r="G4684" s="4"/>
      <c r="H4684" s="4"/>
      <c r="I4684" s="4"/>
      <c r="J4684" s="4" t="s">
        <v>30673</v>
      </c>
      <c r="K4684" s="4"/>
      <c r="L4684" s="4" t="s">
        <v>23</v>
      </c>
      <c r="M4684" s="7" t="s">
        <v>30674</v>
      </c>
      <c r="N4684" s="4">
        <v>1023</v>
      </c>
      <c r="O4684" s="4">
        <v>1719</v>
      </c>
      <c r="P4684" s="4" t="s">
        <v>11969</v>
      </c>
      <c r="Q4684" s="7" t="s">
        <v>30675</v>
      </c>
      <c r="R4684" s="4" t="s">
        <v>25878</v>
      </c>
    </row>
    <row r="4685" spans="1:18" ht="41.45">
      <c r="A4685" s="3" t="s">
        <v>30676</v>
      </c>
      <c r="B4685" s="4" t="s">
        <v>9410</v>
      </c>
      <c r="C4685" s="5" t="s">
        <v>30677</v>
      </c>
      <c r="D4685" s="4" t="s">
        <v>30678</v>
      </c>
      <c r="E4685" s="6">
        <v>44634.333333333328</v>
      </c>
      <c r="F4685" s="4"/>
      <c r="G4685" s="4"/>
      <c r="H4685" s="4"/>
      <c r="I4685" s="4"/>
      <c r="J4685" s="4" t="s">
        <v>9413</v>
      </c>
      <c r="K4685" s="4"/>
      <c r="L4685" s="4" t="s">
        <v>182</v>
      </c>
      <c r="M4685" s="7" t="s">
        <v>9414</v>
      </c>
      <c r="N4685" s="4">
        <v>32630</v>
      </c>
      <c r="O4685" s="4"/>
      <c r="P4685" s="4"/>
      <c r="Q4685" s="7" t="s">
        <v>30679</v>
      </c>
      <c r="R4685" s="4" t="s">
        <v>30680</v>
      </c>
    </row>
    <row r="4686" spans="1:18" ht="82.15">
      <c r="A4686" s="3" t="s">
        <v>30681</v>
      </c>
      <c r="B4686" s="4" t="s">
        <v>413</v>
      </c>
      <c r="C4686" s="5" t="s">
        <v>30682</v>
      </c>
      <c r="D4686" s="4" t="s">
        <v>30683</v>
      </c>
      <c r="E4686" s="6">
        <v>44634.332754629635</v>
      </c>
      <c r="F4686" s="4"/>
      <c r="G4686" s="4"/>
      <c r="H4686" s="4" t="s">
        <v>416</v>
      </c>
      <c r="I4686" s="4" t="s">
        <v>413</v>
      </c>
      <c r="J4686" s="4" t="s">
        <v>416</v>
      </c>
      <c r="K4686" s="4" t="s">
        <v>30684</v>
      </c>
      <c r="L4686" s="4" t="s">
        <v>33</v>
      </c>
      <c r="M4686" s="7" t="s">
        <v>417</v>
      </c>
      <c r="N4686" s="4">
        <v>32832</v>
      </c>
      <c r="O4686" s="4">
        <v>29934</v>
      </c>
      <c r="P4686" s="4" t="s">
        <v>418</v>
      </c>
      <c r="Q4686" s="7" t="s">
        <v>30685</v>
      </c>
      <c r="R4686" s="4" t="s">
        <v>30686</v>
      </c>
    </row>
    <row r="4687" spans="1:18" ht="92.45">
      <c r="A4687" s="3" t="s">
        <v>30687</v>
      </c>
      <c r="B4687" s="4" t="s">
        <v>30688</v>
      </c>
      <c r="C4687" s="5" t="s">
        <v>21008</v>
      </c>
      <c r="D4687" s="4" t="s">
        <v>30689</v>
      </c>
      <c r="E4687" s="6">
        <v>44634.331909722227</v>
      </c>
      <c r="F4687" s="4"/>
      <c r="G4687" s="4"/>
      <c r="H4687" s="4"/>
      <c r="I4687" s="4"/>
      <c r="J4687" s="4" t="s">
        <v>30690</v>
      </c>
      <c r="K4687" s="4"/>
      <c r="L4687" s="4" t="s">
        <v>23</v>
      </c>
      <c r="M4687" s="7" t="s">
        <v>30691</v>
      </c>
      <c r="N4687" s="4">
        <v>2198</v>
      </c>
      <c r="O4687" s="4">
        <v>4997</v>
      </c>
      <c r="P4687" s="4"/>
      <c r="Q4687" s="7" t="s">
        <v>30692</v>
      </c>
      <c r="R4687" s="4" t="s">
        <v>21013</v>
      </c>
    </row>
    <row r="4688" spans="1:18" ht="92.45">
      <c r="A4688" s="3" t="s">
        <v>30684</v>
      </c>
      <c r="B4688" s="4" t="s">
        <v>413</v>
      </c>
      <c r="C4688" s="5" t="s">
        <v>30693</v>
      </c>
      <c r="D4688" s="4" t="s">
        <v>30694</v>
      </c>
      <c r="E4688" s="6">
        <v>44634.331053240741</v>
      </c>
      <c r="F4688" s="4"/>
      <c r="G4688" s="4"/>
      <c r="H4688" s="4" t="s">
        <v>29279</v>
      </c>
      <c r="I4688" s="4" t="s">
        <v>29280</v>
      </c>
      <c r="J4688" s="4" t="s">
        <v>416</v>
      </c>
      <c r="K4688" s="4" t="s">
        <v>30695</v>
      </c>
      <c r="L4688" s="4" t="s">
        <v>33</v>
      </c>
      <c r="M4688" s="7" t="s">
        <v>417</v>
      </c>
      <c r="N4688" s="4">
        <v>32832</v>
      </c>
      <c r="O4688" s="4">
        <v>29934</v>
      </c>
      <c r="P4688" s="4" t="s">
        <v>418</v>
      </c>
      <c r="Q4688" s="7" t="s">
        <v>30696</v>
      </c>
      <c r="R4688" s="4" t="s">
        <v>30697</v>
      </c>
    </row>
    <row r="4689" spans="1:18" ht="31.15">
      <c r="A4689" s="3" t="s">
        <v>30698</v>
      </c>
      <c r="B4689" s="4" t="s">
        <v>30699</v>
      </c>
      <c r="C4689" s="5" t="s">
        <v>13722</v>
      </c>
      <c r="D4689" s="4" t="s">
        <v>30700</v>
      </c>
      <c r="E4689" s="6">
        <v>44634.330300925925</v>
      </c>
      <c r="F4689" s="4"/>
      <c r="G4689" s="4"/>
      <c r="H4689" s="4"/>
      <c r="I4689" s="4"/>
      <c r="J4689" s="4" t="s">
        <v>30701</v>
      </c>
      <c r="K4689" s="4"/>
      <c r="L4689" s="4" t="s">
        <v>33</v>
      </c>
      <c r="M4689" s="7" t="s">
        <v>30702</v>
      </c>
      <c r="N4689" s="4">
        <v>700</v>
      </c>
      <c r="O4689" s="4">
        <v>1096</v>
      </c>
      <c r="P4689" s="4" t="s">
        <v>30703</v>
      </c>
      <c r="Q4689" s="7" t="s">
        <v>30704</v>
      </c>
      <c r="R4689" s="4" t="s">
        <v>13725</v>
      </c>
    </row>
    <row r="4690" spans="1:18" ht="41.45">
      <c r="A4690" s="3" t="s">
        <v>30705</v>
      </c>
      <c r="B4690" s="4" t="s">
        <v>123</v>
      </c>
      <c r="C4690" s="5" t="s">
        <v>30706</v>
      </c>
      <c r="D4690" s="4" t="s">
        <v>30707</v>
      </c>
      <c r="E4690" s="6">
        <v>44634.329930555556</v>
      </c>
      <c r="F4690" s="4"/>
      <c r="G4690" s="4"/>
      <c r="H4690" s="4"/>
      <c r="I4690" s="4"/>
      <c r="J4690" s="4" t="s">
        <v>126</v>
      </c>
      <c r="K4690" s="4"/>
      <c r="L4690" s="4" t="s">
        <v>127</v>
      </c>
      <c r="M4690" s="7" t="s">
        <v>128</v>
      </c>
      <c r="N4690" s="4">
        <v>1104</v>
      </c>
      <c r="O4690" s="4">
        <v>1</v>
      </c>
      <c r="P4690" s="4"/>
      <c r="Q4690" s="7" t="s">
        <v>30708</v>
      </c>
      <c r="R4690" s="4" t="s">
        <v>30709</v>
      </c>
    </row>
    <row r="4691" spans="1:18" ht="92.45">
      <c r="A4691" s="3" t="s">
        <v>30710</v>
      </c>
      <c r="B4691" s="4" t="s">
        <v>413</v>
      </c>
      <c r="C4691" s="5" t="s">
        <v>30711</v>
      </c>
      <c r="D4691" s="4" t="s">
        <v>30712</v>
      </c>
      <c r="E4691" s="6">
        <v>44634.328877314816</v>
      </c>
      <c r="F4691" s="4"/>
      <c r="G4691" s="4"/>
      <c r="H4691" s="4"/>
      <c r="I4691" s="4"/>
      <c r="J4691" s="4" t="s">
        <v>416</v>
      </c>
      <c r="K4691" s="4"/>
      <c r="L4691" s="4" t="s">
        <v>33</v>
      </c>
      <c r="M4691" s="7" t="s">
        <v>417</v>
      </c>
      <c r="N4691" s="4">
        <v>32832</v>
      </c>
      <c r="O4691" s="4">
        <v>29934</v>
      </c>
      <c r="P4691" s="4" t="s">
        <v>418</v>
      </c>
      <c r="Q4691" s="7" t="s">
        <v>30713</v>
      </c>
      <c r="R4691" s="4" t="s">
        <v>30714</v>
      </c>
    </row>
    <row r="4692" spans="1:18" ht="41.45">
      <c r="A4692" s="3" t="s">
        <v>30715</v>
      </c>
      <c r="B4692" s="4" t="s">
        <v>30716</v>
      </c>
      <c r="C4692" s="5" t="s">
        <v>18960</v>
      </c>
      <c r="D4692" s="4" t="s">
        <v>30717</v>
      </c>
      <c r="E4692" s="6">
        <v>44634.327731481477</v>
      </c>
      <c r="F4692" s="4"/>
      <c r="G4692" s="4"/>
      <c r="H4692" s="4"/>
      <c r="I4692" s="4"/>
      <c r="J4692" s="4" t="s">
        <v>30718</v>
      </c>
      <c r="K4692" s="4"/>
      <c r="L4692" s="4" t="s">
        <v>57</v>
      </c>
      <c r="M4692" s="7" t="s">
        <v>30719</v>
      </c>
      <c r="N4692" s="4">
        <v>13335</v>
      </c>
      <c r="O4692" s="4">
        <v>14670</v>
      </c>
      <c r="P4692" s="4" t="s">
        <v>30720</v>
      </c>
      <c r="Q4692" s="7" t="s">
        <v>30721</v>
      </c>
      <c r="R4692" s="4" t="s">
        <v>18963</v>
      </c>
    </row>
    <row r="4693" spans="1:18" ht="41.45">
      <c r="A4693" s="3" t="s">
        <v>30722</v>
      </c>
      <c r="B4693" s="4" t="s">
        <v>30723</v>
      </c>
      <c r="C4693" s="5" t="s">
        <v>30445</v>
      </c>
      <c r="D4693" s="4" t="s">
        <v>30724</v>
      </c>
      <c r="E4693" s="6">
        <v>44634.327569444446</v>
      </c>
      <c r="F4693" s="4"/>
      <c r="G4693" s="4"/>
      <c r="H4693" s="4"/>
      <c r="I4693" s="4"/>
      <c r="J4693" s="4" t="s">
        <v>30725</v>
      </c>
      <c r="K4693" s="4"/>
      <c r="L4693" s="4" t="s">
        <v>57</v>
      </c>
      <c r="M4693" s="7" t="s">
        <v>30726</v>
      </c>
      <c r="N4693" s="4">
        <v>1637</v>
      </c>
      <c r="O4693" s="4">
        <v>1295</v>
      </c>
      <c r="P4693" s="4" t="s">
        <v>30727</v>
      </c>
      <c r="Q4693" s="7" t="s">
        <v>30728</v>
      </c>
      <c r="R4693" s="4" t="s">
        <v>30448</v>
      </c>
    </row>
    <row r="4694" spans="1:18" ht="102.6">
      <c r="A4694" s="3" t="s">
        <v>30729</v>
      </c>
      <c r="B4694" s="4" t="s">
        <v>5785</v>
      </c>
      <c r="C4694" s="5" t="s">
        <v>14870</v>
      </c>
      <c r="D4694" s="4" t="s">
        <v>30730</v>
      </c>
      <c r="E4694" s="6">
        <v>44634.327025462961</v>
      </c>
      <c r="F4694" s="4"/>
      <c r="G4694" s="4"/>
      <c r="H4694" s="4"/>
      <c r="I4694" s="4"/>
      <c r="J4694" s="4" t="s">
        <v>5784</v>
      </c>
      <c r="K4694" s="4"/>
      <c r="L4694" s="4" t="s">
        <v>57</v>
      </c>
      <c r="M4694" s="7" t="s">
        <v>5812</v>
      </c>
      <c r="N4694" s="4">
        <v>1118</v>
      </c>
      <c r="O4694" s="4">
        <v>1874</v>
      </c>
      <c r="P4694" s="4" t="s">
        <v>5813</v>
      </c>
      <c r="Q4694" s="7" t="s">
        <v>30731</v>
      </c>
      <c r="R4694" s="4" t="s">
        <v>14873</v>
      </c>
    </row>
    <row r="4695" spans="1:18" ht="61.9">
      <c r="A4695" s="3" t="s">
        <v>30732</v>
      </c>
      <c r="B4695" s="4" t="s">
        <v>30733</v>
      </c>
      <c r="C4695" s="5" t="s">
        <v>30734</v>
      </c>
      <c r="D4695" s="4" t="s">
        <v>30735</v>
      </c>
      <c r="E4695" s="6">
        <v>44634.325185185182</v>
      </c>
      <c r="F4695" s="4"/>
      <c r="G4695" s="4"/>
      <c r="H4695" s="4"/>
      <c r="I4695" s="4"/>
      <c r="J4695" s="4" t="s">
        <v>30736</v>
      </c>
      <c r="K4695" s="4"/>
      <c r="L4695" s="4" t="s">
        <v>30737</v>
      </c>
      <c r="M4695" s="7" t="s">
        <v>30738</v>
      </c>
      <c r="N4695" s="4">
        <v>869</v>
      </c>
      <c r="O4695" s="4">
        <v>3</v>
      </c>
      <c r="P4695" s="4" t="s">
        <v>1027</v>
      </c>
      <c r="Q4695" s="7" t="s">
        <v>30739</v>
      </c>
      <c r="R4695" s="4" t="s">
        <v>30740</v>
      </c>
    </row>
    <row r="4696" spans="1:18" ht="31.15">
      <c r="A4696" s="3" t="s">
        <v>30741</v>
      </c>
      <c r="B4696" s="4" t="s">
        <v>16009</v>
      </c>
      <c r="C4696" s="5" t="s">
        <v>13722</v>
      </c>
      <c r="D4696" s="4" t="s">
        <v>30742</v>
      </c>
      <c r="E4696" s="6">
        <v>44634.325162037036</v>
      </c>
      <c r="F4696" s="4"/>
      <c r="G4696" s="4"/>
      <c r="H4696" s="4"/>
      <c r="I4696" s="4"/>
      <c r="J4696" s="4" t="s">
        <v>16012</v>
      </c>
      <c r="K4696" s="4"/>
      <c r="L4696" s="4" t="s">
        <v>33</v>
      </c>
      <c r="M4696" s="7" t="s">
        <v>16013</v>
      </c>
      <c r="N4696" s="4">
        <v>1500</v>
      </c>
      <c r="O4696" s="4">
        <v>1524</v>
      </c>
      <c r="P4696" s="4" t="s">
        <v>16014</v>
      </c>
      <c r="Q4696" s="7" t="s">
        <v>30743</v>
      </c>
      <c r="R4696" s="4" t="s">
        <v>13725</v>
      </c>
    </row>
    <row r="4697" spans="1:18" ht="102.6">
      <c r="A4697" s="3" t="s">
        <v>30744</v>
      </c>
      <c r="B4697" s="4" t="s">
        <v>413</v>
      </c>
      <c r="C4697" s="5" t="s">
        <v>30745</v>
      </c>
      <c r="D4697" s="4" t="s">
        <v>30746</v>
      </c>
      <c r="E4697" s="6">
        <v>44634.324236111112</v>
      </c>
      <c r="F4697" s="4"/>
      <c r="G4697" s="4"/>
      <c r="H4697" s="4"/>
      <c r="I4697" s="4"/>
      <c r="J4697" s="4" t="s">
        <v>416</v>
      </c>
      <c r="K4697" s="4"/>
      <c r="L4697" s="4" t="s">
        <v>33</v>
      </c>
      <c r="M4697" s="7" t="s">
        <v>417</v>
      </c>
      <c r="N4697" s="4">
        <v>32832</v>
      </c>
      <c r="O4697" s="4">
        <v>29934</v>
      </c>
      <c r="P4697" s="4" t="s">
        <v>418</v>
      </c>
      <c r="Q4697" s="7" t="s">
        <v>30747</v>
      </c>
      <c r="R4697" s="4" t="s">
        <v>30748</v>
      </c>
    </row>
    <row r="4698" spans="1:18" ht="153.6">
      <c r="A4698" s="3" t="s">
        <v>30749</v>
      </c>
      <c r="B4698" s="4" t="s">
        <v>30750</v>
      </c>
      <c r="C4698" s="5" t="s">
        <v>2266</v>
      </c>
      <c r="D4698" s="4" t="s">
        <v>30751</v>
      </c>
      <c r="E4698" s="6">
        <v>44634.323946759258</v>
      </c>
      <c r="F4698" s="4"/>
      <c r="G4698" s="4"/>
      <c r="H4698" s="4"/>
      <c r="I4698" s="4"/>
      <c r="J4698" s="4" t="s">
        <v>30752</v>
      </c>
      <c r="K4698" s="4"/>
      <c r="L4698" s="4" t="s">
        <v>33</v>
      </c>
      <c r="M4698" s="7" t="s">
        <v>30753</v>
      </c>
      <c r="N4698" s="4">
        <v>1543</v>
      </c>
      <c r="O4698" s="4">
        <v>3184</v>
      </c>
      <c r="P4698" s="4"/>
      <c r="Q4698" s="7" t="s">
        <v>30754</v>
      </c>
      <c r="R4698" s="4" t="s">
        <v>2272</v>
      </c>
    </row>
    <row r="4699" spans="1:18" ht="82.15">
      <c r="A4699" s="3" t="s">
        <v>30755</v>
      </c>
      <c r="B4699" s="4" t="s">
        <v>21315</v>
      </c>
      <c r="C4699" s="5" t="s">
        <v>30756</v>
      </c>
      <c r="D4699" s="4" t="s">
        <v>30757</v>
      </c>
      <c r="E4699" s="6">
        <v>44634.322569444441</v>
      </c>
      <c r="F4699" s="4"/>
      <c r="G4699" s="4"/>
      <c r="H4699" s="4"/>
      <c r="I4699" s="4"/>
      <c r="J4699" s="4" t="s">
        <v>21318</v>
      </c>
      <c r="K4699" s="4"/>
      <c r="L4699" s="4" t="s">
        <v>23</v>
      </c>
      <c r="M4699" s="7" t="s">
        <v>21319</v>
      </c>
      <c r="N4699" s="4">
        <v>724</v>
      </c>
      <c r="O4699" s="4">
        <v>309</v>
      </c>
      <c r="P4699" s="4"/>
      <c r="Q4699" s="7" t="s">
        <v>30758</v>
      </c>
      <c r="R4699" s="4" t="s">
        <v>30759</v>
      </c>
    </row>
    <row r="4700" spans="1:18" ht="41.45">
      <c r="A4700" s="3" t="s">
        <v>30760</v>
      </c>
      <c r="B4700" s="4" t="s">
        <v>6507</v>
      </c>
      <c r="C4700" s="5" t="s">
        <v>30445</v>
      </c>
      <c r="D4700" s="4" t="s">
        <v>30761</v>
      </c>
      <c r="E4700" s="6">
        <v>44634.322534722218</v>
      </c>
      <c r="F4700" s="4"/>
      <c r="G4700" s="4"/>
      <c r="H4700" s="4"/>
      <c r="I4700" s="4"/>
      <c r="J4700" s="4" t="s">
        <v>6509</v>
      </c>
      <c r="K4700" s="4"/>
      <c r="L4700" s="4" t="s">
        <v>23</v>
      </c>
      <c r="M4700" s="7" t="s">
        <v>6510</v>
      </c>
      <c r="N4700" s="4">
        <v>1523</v>
      </c>
      <c r="O4700" s="4">
        <v>451</v>
      </c>
      <c r="P4700" s="4" t="s">
        <v>6511</v>
      </c>
      <c r="Q4700" s="7" t="s">
        <v>30762</v>
      </c>
      <c r="R4700" s="4" t="s">
        <v>30448</v>
      </c>
    </row>
    <row r="4701" spans="1:18" ht="51.6">
      <c r="A4701" s="3" t="s">
        <v>30763</v>
      </c>
      <c r="B4701" s="4" t="s">
        <v>30764</v>
      </c>
      <c r="C4701" s="5" t="s">
        <v>30765</v>
      </c>
      <c r="D4701" s="4" t="s">
        <v>30766</v>
      </c>
      <c r="E4701" s="6">
        <v>44634.32167824074</v>
      </c>
      <c r="F4701" s="4"/>
      <c r="G4701" s="4"/>
      <c r="H4701" s="4"/>
      <c r="I4701" s="4"/>
      <c r="J4701" s="4" t="s">
        <v>30767</v>
      </c>
      <c r="K4701" s="4"/>
      <c r="L4701" s="4" t="s">
        <v>57</v>
      </c>
      <c r="M4701" s="7" t="s">
        <v>30768</v>
      </c>
      <c r="N4701" s="4">
        <v>1209</v>
      </c>
      <c r="O4701" s="4">
        <v>2493</v>
      </c>
      <c r="P4701" s="4" t="s">
        <v>30769</v>
      </c>
      <c r="Q4701" s="7" t="s">
        <v>30770</v>
      </c>
      <c r="R4701" s="4" t="s">
        <v>30771</v>
      </c>
    </row>
    <row r="4702" spans="1:18" ht="92.45">
      <c r="A4702" s="3" t="s">
        <v>30772</v>
      </c>
      <c r="B4702" s="4" t="s">
        <v>413</v>
      </c>
      <c r="C4702" s="5" t="s">
        <v>30773</v>
      </c>
      <c r="D4702" s="4" t="s">
        <v>30774</v>
      </c>
      <c r="E4702" s="6">
        <v>44634.321643518517</v>
      </c>
      <c r="F4702" s="4"/>
      <c r="G4702" s="4"/>
      <c r="H4702" s="4"/>
      <c r="I4702" s="4"/>
      <c r="J4702" s="4" t="s">
        <v>416</v>
      </c>
      <c r="K4702" s="4"/>
      <c r="L4702" s="4" t="s">
        <v>33</v>
      </c>
      <c r="M4702" s="7" t="s">
        <v>417</v>
      </c>
      <c r="N4702" s="4">
        <v>32832</v>
      </c>
      <c r="O4702" s="4">
        <v>29934</v>
      </c>
      <c r="P4702" s="4" t="s">
        <v>418</v>
      </c>
      <c r="Q4702" s="7" t="s">
        <v>30775</v>
      </c>
      <c r="R4702" s="4" t="s">
        <v>30776</v>
      </c>
    </row>
    <row r="4703" spans="1:18" ht="41.45">
      <c r="A4703" s="3" t="s">
        <v>30777</v>
      </c>
      <c r="B4703" s="4" t="s">
        <v>30778</v>
      </c>
      <c r="C4703" s="5" t="s">
        <v>30779</v>
      </c>
      <c r="D4703" s="4" t="s">
        <v>30780</v>
      </c>
      <c r="E4703" s="6">
        <v>44634.321099537032</v>
      </c>
      <c r="F4703" s="4"/>
      <c r="G4703" s="4"/>
      <c r="H4703" s="4"/>
      <c r="I4703" s="4"/>
      <c r="J4703" s="4" t="s">
        <v>30781</v>
      </c>
      <c r="K4703" s="4"/>
      <c r="L4703" s="4" t="s">
        <v>57</v>
      </c>
      <c r="M4703" s="7" t="s">
        <v>30782</v>
      </c>
      <c r="N4703" s="4">
        <v>16750</v>
      </c>
      <c r="O4703" s="4">
        <v>11598</v>
      </c>
      <c r="P4703" s="4" t="s">
        <v>30783</v>
      </c>
      <c r="Q4703" s="7" t="s">
        <v>30784</v>
      </c>
      <c r="R4703" s="4" t="s">
        <v>30785</v>
      </c>
    </row>
    <row r="4704" spans="1:18" ht="82.15">
      <c r="A4704" s="3" t="s">
        <v>30786</v>
      </c>
      <c r="B4704" s="4" t="s">
        <v>5785</v>
      </c>
      <c r="C4704" s="5" t="s">
        <v>14865</v>
      </c>
      <c r="D4704" s="4" t="s">
        <v>30787</v>
      </c>
      <c r="E4704" s="6">
        <v>44634.321087962962</v>
      </c>
      <c r="F4704" s="4"/>
      <c r="G4704" s="4"/>
      <c r="H4704" s="4"/>
      <c r="I4704" s="4"/>
      <c r="J4704" s="4" t="s">
        <v>5784</v>
      </c>
      <c r="K4704" s="4"/>
      <c r="L4704" s="4" t="s">
        <v>57</v>
      </c>
      <c r="M4704" s="7" t="s">
        <v>5812</v>
      </c>
      <c r="N4704" s="4">
        <v>1118</v>
      </c>
      <c r="O4704" s="4">
        <v>1874</v>
      </c>
      <c r="P4704" s="4" t="s">
        <v>5813</v>
      </c>
      <c r="Q4704" s="7" t="s">
        <v>30788</v>
      </c>
      <c r="R4704" s="4" t="s">
        <v>14868</v>
      </c>
    </row>
    <row r="4705" spans="1:18" ht="41.45">
      <c r="A4705" s="3" t="s">
        <v>30789</v>
      </c>
      <c r="B4705" s="4" t="s">
        <v>8553</v>
      </c>
      <c r="C4705" s="5" t="s">
        <v>30445</v>
      </c>
      <c r="D4705" s="4" t="s">
        <v>30790</v>
      </c>
      <c r="E4705" s="6">
        <v>44634.319699074069</v>
      </c>
      <c r="F4705" s="4"/>
      <c r="G4705" s="4"/>
      <c r="H4705" s="4"/>
      <c r="I4705" s="4"/>
      <c r="J4705" s="4" t="s">
        <v>8555</v>
      </c>
      <c r="K4705" s="4"/>
      <c r="L4705" s="4" t="s">
        <v>57</v>
      </c>
      <c r="M4705" s="7" t="s">
        <v>8556</v>
      </c>
      <c r="N4705" s="4">
        <v>26654</v>
      </c>
      <c r="O4705" s="4">
        <v>6066</v>
      </c>
      <c r="P4705" s="4" t="s">
        <v>8557</v>
      </c>
      <c r="Q4705" s="7" t="s">
        <v>30791</v>
      </c>
      <c r="R4705" s="4" t="s">
        <v>30448</v>
      </c>
    </row>
    <row r="4706" spans="1:18" ht="72">
      <c r="A4706" s="3" t="s">
        <v>30792</v>
      </c>
      <c r="B4706" s="4" t="s">
        <v>30793</v>
      </c>
      <c r="C4706" s="5" t="s">
        <v>30794</v>
      </c>
      <c r="D4706" s="4" t="s">
        <v>30795</v>
      </c>
      <c r="E4706" s="6">
        <v>44634.319606481484</v>
      </c>
      <c r="F4706" s="4"/>
      <c r="G4706" s="4"/>
      <c r="H4706" s="4"/>
      <c r="I4706" s="4"/>
      <c r="J4706" s="4" t="s">
        <v>30796</v>
      </c>
      <c r="K4706" s="4"/>
      <c r="L4706" s="4" t="s">
        <v>23</v>
      </c>
      <c r="M4706" s="7" t="s">
        <v>30797</v>
      </c>
      <c r="N4706" s="4">
        <v>841</v>
      </c>
      <c r="O4706" s="4">
        <v>1733</v>
      </c>
      <c r="P4706" s="4" t="s">
        <v>6696</v>
      </c>
      <c r="Q4706" s="7" t="s">
        <v>30798</v>
      </c>
      <c r="R4706" s="4" t="s">
        <v>30799</v>
      </c>
    </row>
    <row r="4707" spans="1:18" ht="82.15">
      <c r="A4707" s="3" t="s">
        <v>30800</v>
      </c>
      <c r="B4707" s="4" t="s">
        <v>413</v>
      </c>
      <c r="C4707" s="5" t="s">
        <v>30801</v>
      </c>
      <c r="D4707" s="4" t="s">
        <v>30802</v>
      </c>
      <c r="E4707" s="6">
        <v>44634.31925925926</v>
      </c>
      <c r="F4707" s="4"/>
      <c r="G4707" s="4"/>
      <c r="H4707" s="4"/>
      <c r="I4707" s="4"/>
      <c r="J4707" s="4" t="s">
        <v>416</v>
      </c>
      <c r="K4707" s="4"/>
      <c r="L4707" s="4" t="s">
        <v>33</v>
      </c>
      <c r="M4707" s="7" t="s">
        <v>417</v>
      </c>
      <c r="N4707" s="4">
        <v>32832</v>
      </c>
      <c r="O4707" s="4">
        <v>29934</v>
      </c>
      <c r="P4707" s="4" t="s">
        <v>418</v>
      </c>
      <c r="Q4707" s="7" t="s">
        <v>30803</v>
      </c>
      <c r="R4707" s="4" t="s">
        <v>30804</v>
      </c>
    </row>
    <row r="4708" spans="1:18" ht="92.45">
      <c r="A4708" s="3" t="s">
        <v>30805</v>
      </c>
      <c r="B4708" s="4" t="s">
        <v>413</v>
      </c>
      <c r="C4708" s="5" t="s">
        <v>30806</v>
      </c>
      <c r="D4708" s="4" t="s">
        <v>30807</v>
      </c>
      <c r="E4708" s="6">
        <v>44634.317372685182</v>
      </c>
      <c r="F4708" s="4"/>
      <c r="G4708" s="4"/>
      <c r="H4708" s="4"/>
      <c r="I4708" s="4"/>
      <c r="J4708" s="4" t="s">
        <v>416</v>
      </c>
      <c r="K4708" s="4"/>
      <c r="L4708" s="4" t="s">
        <v>33</v>
      </c>
      <c r="M4708" s="7" t="s">
        <v>417</v>
      </c>
      <c r="N4708" s="4">
        <v>32832</v>
      </c>
      <c r="O4708" s="4">
        <v>29934</v>
      </c>
      <c r="P4708" s="4" t="s">
        <v>418</v>
      </c>
      <c r="Q4708" s="7" t="s">
        <v>30808</v>
      </c>
      <c r="R4708" s="4" t="s">
        <v>30809</v>
      </c>
    </row>
    <row r="4709" spans="1:18" ht="41.45">
      <c r="A4709" s="3" t="s">
        <v>30810</v>
      </c>
      <c r="B4709" s="4" t="s">
        <v>30811</v>
      </c>
      <c r="C4709" s="5" t="s">
        <v>30445</v>
      </c>
      <c r="D4709" s="4" t="s">
        <v>30812</v>
      </c>
      <c r="E4709" s="6">
        <v>44634.316400462965</v>
      </c>
      <c r="F4709" s="4"/>
      <c r="G4709" s="4"/>
      <c r="H4709" s="4"/>
      <c r="I4709" s="4"/>
      <c r="J4709" s="4" t="s">
        <v>30813</v>
      </c>
      <c r="K4709" s="4"/>
      <c r="L4709" s="4" t="s">
        <v>33</v>
      </c>
      <c r="M4709" s="7" t="s">
        <v>30814</v>
      </c>
      <c r="N4709" s="4">
        <v>1837</v>
      </c>
      <c r="O4709" s="4">
        <v>462</v>
      </c>
      <c r="P4709" s="4" t="s">
        <v>30815</v>
      </c>
      <c r="Q4709" s="7" t="s">
        <v>30816</v>
      </c>
      <c r="R4709" s="4" t="s">
        <v>30448</v>
      </c>
    </row>
    <row r="4710" spans="1:18" ht="41.45">
      <c r="A4710" s="3" t="s">
        <v>30817</v>
      </c>
      <c r="B4710" s="4" t="s">
        <v>30818</v>
      </c>
      <c r="C4710" s="5" t="s">
        <v>30445</v>
      </c>
      <c r="D4710" s="4" t="s">
        <v>30819</v>
      </c>
      <c r="E4710" s="6">
        <v>44634.315972222219</v>
      </c>
      <c r="F4710" s="4"/>
      <c r="G4710" s="4"/>
      <c r="H4710" s="4"/>
      <c r="I4710" s="4"/>
      <c r="J4710" s="4" t="s">
        <v>30820</v>
      </c>
      <c r="K4710" s="4"/>
      <c r="L4710" s="4" t="s">
        <v>33</v>
      </c>
      <c r="M4710" s="7" t="s">
        <v>30821</v>
      </c>
      <c r="N4710" s="4">
        <v>3686</v>
      </c>
      <c r="O4710" s="4">
        <v>3152</v>
      </c>
      <c r="P4710" s="4" t="s">
        <v>30822</v>
      </c>
      <c r="Q4710" s="7" t="s">
        <v>30823</v>
      </c>
      <c r="R4710" s="4" t="s">
        <v>30448</v>
      </c>
    </row>
    <row r="4711" spans="1:18" ht="72">
      <c r="A4711" s="3" t="s">
        <v>30824</v>
      </c>
      <c r="B4711" s="4" t="s">
        <v>30825</v>
      </c>
      <c r="C4711" s="5" t="s">
        <v>30794</v>
      </c>
      <c r="D4711" s="4" t="s">
        <v>30826</v>
      </c>
      <c r="E4711" s="6">
        <v>44634.315555555557</v>
      </c>
      <c r="F4711" s="4"/>
      <c r="G4711" s="4"/>
      <c r="H4711" s="4"/>
      <c r="I4711" s="4"/>
      <c r="J4711" s="4" t="s">
        <v>30827</v>
      </c>
      <c r="K4711" s="4"/>
      <c r="L4711" s="4" t="s">
        <v>33</v>
      </c>
      <c r="M4711" s="7" t="s">
        <v>30828</v>
      </c>
      <c r="N4711" s="4">
        <v>18144</v>
      </c>
      <c r="O4711" s="4">
        <v>10418</v>
      </c>
      <c r="P4711" s="4" t="s">
        <v>30829</v>
      </c>
      <c r="Q4711" s="7" t="s">
        <v>30830</v>
      </c>
      <c r="R4711" s="4" t="s">
        <v>30799</v>
      </c>
    </row>
    <row r="4712" spans="1:18" ht="102.6">
      <c r="A4712" s="3" t="s">
        <v>30831</v>
      </c>
      <c r="B4712" s="4" t="s">
        <v>196</v>
      </c>
      <c r="C4712" s="5" t="s">
        <v>30832</v>
      </c>
      <c r="D4712" s="4" t="s">
        <v>30833</v>
      </c>
      <c r="E4712" s="6">
        <v>44634.315115740741</v>
      </c>
      <c r="F4712" s="4"/>
      <c r="G4712" s="4"/>
      <c r="H4712" s="4" t="s">
        <v>30834</v>
      </c>
      <c r="I4712" s="4" t="s">
        <v>30835</v>
      </c>
      <c r="J4712" s="4" t="s">
        <v>199</v>
      </c>
      <c r="K4712" s="4" t="s">
        <v>30836</v>
      </c>
      <c r="L4712" s="4" t="s">
        <v>33</v>
      </c>
      <c r="M4712" s="7" t="s">
        <v>200</v>
      </c>
      <c r="N4712" s="4">
        <v>1450</v>
      </c>
      <c r="O4712" s="4">
        <v>467</v>
      </c>
      <c r="P4712" s="4"/>
      <c r="Q4712" s="7" t="s">
        <v>30837</v>
      </c>
      <c r="R4712" s="4" t="s">
        <v>30838</v>
      </c>
    </row>
    <row r="4713" spans="1:18" ht="112.9">
      <c r="A4713" s="3" t="s">
        <v>30839</v>
      </c>
      <c r="B4713" s="4" t="s">
        <v>196</v>
      </c>
      <c r="C4713" s="5" t="s">
        <v>30840</v>
      </c>
      <c r="D4713" s="4" t="s">
        <v>30841</v>
      </c>
      <c r="E4713" s="6">
        <v>44634.314895833333</v>
      </c>
      <c r="F4713" s="4"/>
      <c r="G4713" s="4"/>
      <c r="H4713" s="4" t="s">
        <v>30842</v>
      </c>
      <c r="I4713" s="4" t="s">
        <v>30843</v>
      </c>
      <c r="J4713" s="4" t="s">
        <v>199</v>
      </c>
      <c r="K4713" s="4" t="s">
        <v>30844</v>
      </c>
      <c r="L4713" s="4" t="s">
        <v>33</v>
      </c>
      <c r="M4713" s="7" t="s">
        <v>200</v>
      </c>
      <c r="N4713" s="4">
        <v>1450</v>
      </c>
      <c r="O4713" s="4">
        <v>467</v>
      </c>
      <c r="P4713" s="4"/>
      <c r="Q4713" s="7" t="s">
        <v>30845</v>
      </c>
      <c r="R4713" s="4" t="s">
        <v>30846</v>
      </c>
    </row>
    <row r="4714" spans="1:18" ht="112.9">
      <c r="A4714" s="3" t="s">
        <v>30847</v>
      </c>
      <c r="B4714" s="4" t="s">
        <v>196</v>
      </c>
      <c r="C4714" s="5" t="s">
        <v>30848</v>
      </c>
      <c r="D4714" s="4" t="s">
        <v>30849</v>
      </c>
      <c r="E4714" s="6">
        <v>44634.313472222224</v>
      </c>
      <c r="F4714" s="4"/>
      <c r="G4714" s="4"/>
      <c r="H4714" s="4" t="s">
        <v>30850</v>
      </c>
      <c r="I4714" s="4" t="s">
        <v>30851</v>
      </c>
      <c r="J4714" s="4" t="s">
        <v>199</v>
      </c>
      <c r="K4714" s="4" t="s">
        <v>30852</v>
      </c>
      <c r="L4714" s="4" t="s">
        <v>33</v>
      </c>
      <c r="M4714" s="7" t="s">
        <v>200</v>
      </c>
      <c r="N4714" s="4">
        <v>1450</v>
      </c>
      <c r="O4714" s="4">
        <v>467</v>
      </c>
      <c r="P4714" s="4"/>
      <c r="Q4714" s="7" t="s">
        <v>30853</v>
      </c>
      <c r="R4714" s="4" t="s">
        <v>30854</v>
      </c>
    </row>
    <row r="4715" spans="1:18" ht="72">
      <c r="A4715" s="3" t="s">
        <v>30855</v>
      </c>
      <c r="B4715" s="4" t="s">
        <v>20817</v>
      </c>
      <c r="C4715" s="5" t="s">
        <v>30856</v>
      </c>
      <c r="D4715" s="4" t="s">
        <v>30857</v>
      </c>
      <c r="E4715" s="6">
        <v>44634.3125</v>
      </c>
      <c r="F4715" s="4"/>
      <c r="G4715" s="4"/>
      <c r="H4715" s="4"/>
      <c r="I4715" s="4"/>
      <c r="J4715" s="4" t="s">
        <v>20820</v>
      </c>
      <c r="K4715" s="4"/>
      <c r="L4715" s="4" t="s">
        <v>33</v>
      </c>
      <c r="M4715" s="7" t="s">
        <v>20821</v>
      </c>
      <c r="N4715" s="4">
        <v>10213892</v>
      </c>
      <c r="O4715" s="4">
        <v>377</v>
      </c>
      <c r="P4715" s="4" t="s">
        <v>1027</v>
      </c>
      <c r="Q4715" s="7" t="s">
        <v>30858</v>
      </c>
      <c r="R4715" s="4" t="s">
        <v>30859</v>
      </c>
    </row>
    <row r="4716" spans="1:18" ht="41.45">
      <c r="A4716" s="3" t="s">
        <v>30860</v>
      </c>
      <c r="B4716" s="4" t="s">
        <v>30861</v>
      </c>
      <c r="C4716" s="5" t="s">
        <v>30445</v>
      </c>
      <c r="D4716" s="4" t="s">
        <v>30862</v>
      </c>
      <c r="E4716" s="6">
        <v>44634.312303240746</v>
      </c>
      <c r="F4716" s="4"/>
      <c r="G4716" s="4"/>
      <c r="H4716" s="4"/>
      <c r="I4716" s="4"/>
      <c r="J4716" s="4" t="s">
        <v>30863</v>
      </c>
      <c r="K4716" s="4"/>
      <c r="L4716" s="4" t="s">
        <v>57</v>
      </c>
      <c r="M4716" s="7" t="s">
        <v>30864</v>
      </c>
      <c r="N4716" s="4">
        <v>879</v>
      </c>
      <c r="O4716" s="4">
        <v>2151</v>
      </c>
      <c r="P4716" s="4" t="s">
        <v>30865</v>
      </c>
      <c r="Q4716" s="7" t="s">
        <v>30866</v>
      </c>
      <c r="R4716" s="4" t="s">
        <v>30448</v>
      </c>
    </row>
    <row r="4717" spans="1:18" ht="112.9">
      <c r="A4717" s="3" t="s">
        <v>30867</v>
      </c>
      <c r="B4717" s="4" t="s">
        <v>196</v>
      </c>
      <c r="C4717" s="5" t="s">
        <v>30868</v>
      </c>
      <c r="D4717" s="4" t="s">
        <v>30869</v>
      </c>
      <c r="E4717" s="6">
        <v>44634.311898148153</v>
      </c>
      <c r="F4717" s="4"/>
      <c r="G4717" s="4"/>
      <c r="H4717" s="4" t="s">
        <v>30870</v>
      </c>
      <c r="I4717" s="4" t="s">
        <v>30871</v>
      </c>
      <c r="J4717" s="4" t="s">
        <v>199</v>
      </c>
      <c r="K4717" s="4" t="s">
        <v>30872</v>
      </c>
      <c r="L4717" s="4" t="s">
        <v>33</v>
      </c>
      <c r="M4717" s="7" t="s">
        <v>200</v>
      </c>
      <c r="N4717" s="4">
        <v>1450</v>
      </c>
      <c r="O4717" s="4">
        <v>467</v>
      </c>
      <c r="P4717" s="4"/>
      <c r="Q4717" s="7" t="s">
        <v>30873</v>
      </c>
      <c r="R4717" s="4" t="s">
        <v>30874</v>
      </c>
    </row>
    <row r="4718" spans="1:18" ht="112.9">
      <c r="A4718" s="3" t="s">
        <v>30875</v>
      </c>
      <c r="B4718" s="4" t="s">
        <v>196</v>
      </c>
      <c r="C4718" s="5" t="s">
        <v>30876</v>
      </c>
      <c r="D4718" s="4" t="s">
        <v>30877</v>
      </c>
      <c r="E4718" s="6">
        <v>44634.311342592591</v>
      </c>
      <c r="F4718" s="4"/>
      <c r="G4718" s="4"/>
      <c r="H4718" s="4" t="s">
        <v>30878</v>
      </c>
      <c r="I4718" s="4" t="s">
        <v>30879</v>
      </c>
      <c r="J4718" s="4" t="s">
        <v>199</v>
      </c>
      <c r="K4718" s="4" t="s">
        <v>30880</v>
      </c>
      <c r="L4718" s="4" t="s">
        <v>33</v>
      </c>
      <c r="M4718" s="7" t="s">
        <v>200</v>
      </c>
      <c r="N4718" s="4">
        <v>1450</v>
      </c>
      <c r="O4718" s="4">
        <v>467</v>
      </c>
      <c r="P4718" s="4"/>
      <c r="Q4718" s="7" t="s">
        <v>30881</v>
      </c>
      <c r="R4718" s="4" t="s">
        <v>30882</v>
      </c>
    </row>
    <row r="4719" spans="1:18" ht="41.45">
      <c r="A4719" s="3" t="s">
        <v>30883</v>
      </c>
      <c r="B4719" s="4" t="s">
        <v>30884</v>
      </c>
      <c r="C4719" s="5" t="s">
        <v>30445</v>
      </c>
      <c r="D4719" s="4" t="s">
        <v>30885</v>
      </c>
      <c r="E4719" s="6">
        <v>44634.310578703706</v>
      </c>
      <c r="F4719" s="4"/>
      <c r="G4719" s="4"/>
      <c r="H4719" s="4"/>
      <c r="I4719" s="4"/>
      <c r="J4719" s="4" t="s">
        <v>30886</v>
      </c>
      <c r="K4719" s="4"/>
      <c r="L4719" s="4" t="s">
        <v>57</v>
      </c>
      <c r="M4719" s="7" t="s">
        <v>30887</v>
      </c>
      <c r="N4719" s="4">
        <v>26189</v>
      </c>
      <c r="O4719" s="4">
        <v>4477</v>
      </c>
      <c r="P4719" s="4" t="s">
        <v>619</v>
      </c>
      <c r="Q4719" s="7" t="s">
        <v>30888</v>
      </c>
      <c r="R4719" s="4" t="s">
        <v>30448</v>
      </c>
    </row>
    <row r="4720" spans="1:18" ht="31.15">
      <c r="A4720" s="3" t="s">
        <v>30889</v>
      </c>
      <c r="B4720" s="4" t="s">
        <v>30890</v>
      </c>
      <c r="C4720" s="5" t="s">
        <v>13722</v>
      </c>
      <c r="D4720" s="4" t="s">
        <v>30891</v>
      </c>
      <c r="E4720" s="6">
        <v>44634.310358796298</v>
      </c>
      <c r="F4720" s="4"/>
      <c r="G4720" s="4"/>
      <c r="H4720" s="4"/>
      <c r="I4720" s="4"/>
      <c r="J4720" s="4" t="s">
        <v>30892</v>
      </c>
      <c r="K4720" s="4"/>
      <c r="L4720" s="4" t="s">
        <v>33</v>
      </c>
      <c r="M4720" s="7" t="s">
        <v>30893</v>
      </c>
      <c r="N4720" s="4">
        <v>919</v>
      </c>
      <c r="O4720" s="4">
        <v>1507</v>
      </c>
      <c r="P4720" s="4" t="s">
        <v>3159</v>
      </c>
      <c r="Q4720" s="7" t="s">
        <v>30894</v>
      </c>
      <c r="R4720" s="4" t="s">
        <v>13725</v>
      </c>
    </row>
    <row r="4721" spans="1:18" ht="92.45">
      <c r="A4721" s="3" t="s">
        <v>30895</v>
      </c>
      <c r="B4721" s="4" t="s">
        <v>413</v>
      </c>
      <c r="C4721" s="5" t="s">
        <v>30896</v>
      </c>
      <c r="D4721" s="4" t="s">
        <v>30897</v>
      </c>
      <c r="E4721" s="6">
        <v>44634.309965277775</v>
      </c>
      <c r="F4721" s="4"/>
      <c r="G4721" s="4"/>
      <c r="H4721" s="4"/>
      <c r="I4721" s="4"/>
      <c r="J4721" s="4" t="s">
        <v>416</v>
      </c>
      <c r="K4721" s="4"/>
      <c r="L4721" s="4" t="s">
        <v>33</v>
      </c>
      <c r="M4721" s="7" t="s">
        <v>417</v>
      </c>
      <c r="N4721" s="4">
        <v>32832</v>
      </c>
      <c r="O4721" s="4">
        <v>29934</v>
      </c>
      <c r="P4721" s="4" t="s">
        <v>418</v>
      </c>
      <c r="Q4721" s="7" t="s">
        <v>30898</v>
      </c>
      <c r="R4721" s="4" t="s">
        <v>30899</v>
      </c>
    </row>
    <row r="4722" spans="1:18" ht="51.6">
      <c r="A4722" s="3" t="s">
        <v>30900</v>
      </c>
      <c r="B4722" s="4" t="s">
        <v>6423</v>
      </c>
      <c r="C4722" s="5" t="s">
        <v>30901</v>
      </c>
      <c r="D4722" s="4" t="s">
        <v>30902</v>
      </c>
      <c r="E4722" s="6">
        <v>44634.309189814812</v>
      </c>
      <c r="F4722" s="4"/>
      <c r="G4722" s="4"/>
      <c r="H4722" s="4"/>
      <c r="I4722" s="4"/>
      <c r="J4722" s="4" t="s">
        <v>6426</v>
      </c>
      <c r="K4722" s="4"/>
      <c r="L4722" s="4" t="s">
        <v>33</v>
      </c>
      <c r="M4722" s="7" t="s">
        <v>6427</v>
      </c>
      <c r="N4722" s="4">
        <v>845</v>
      </c>
      <c r="O4722" s="4">
        <v>672</v>
      </c>
      <c r="P4722" s="4" t="s">
        <v>6428</v>
      </c>
      <c r="Q4722" s="7" t="s">
        <v>30903</v>
      </c>
      <c r="R4722" s="4" t="s">
        <v>30904</v>
      </c>
    </row>
    <row r="4723" spans="1:18" ht="41.45">
      <c r="A4723" s="3" t="s">
        <v>30905</v>
      </c>
      <c r="B4723" s="4" t="s">
        <v>21224</v>
      </c>
      <c r="C4723" s="5" t="s">
        <v>30906</v>
      </c>
      <c r="D4723" s="4" t="s">
        <v>30907</v>
      </c>
      <c r="E4723" s="6">
        <v>44634.308969907404</v>
      </c>
      <c r="F4723" s="4"/>
      <c r="G4723" s="4"/>
      <c r="H4723" s="4"/>
      <c r="I4723" s="4"/>
      <c r="J4723" s="4" t="s">
        <v>21223</v>
      </c>
      <c r="K4723" s="4"/>
      <c r="L4723" s="4" t="s">
        <v>57</v>
      </c>
      <c r="M4723" s="7" t="s">
        <v>30433</v>
      </c>
      <c r="N4723" s="4">
        <v>105173</v>
      </c>
      <c r="O4723" s="4">
        <v>747</v>
      </c>
      <c r="P4723" s="4" t="s">
        <v>30434</v>
      </c>
      <c r="Q4723" s="7" t="s">
        <v>30908</v>
      </c>
      <c r="R4723" s="4" t="s">
        <v>30909</v>
      </c>
    </row>
    <row r="4724" spans="1:18" ht="102.6">
      <c r="A4724" s="3" t="s">
        <v>30910</v>
      </c>
      <c r="B4724" s="4" t="s">
        <v>196</v>
      </c>
      <c r="C4724" s="5" t="s">
        <v>30911</v>
      </c>
      <c r="D4724" s="4" t="s">
        <v>30912</v>
      </c>
      <c r="E4724" s="6">
        <v>44634.308136574073</v>
      </c>
      <c r="F4724" s="4"/>
      <c r="G4724" s="4"/>
      <c r="H4724" s="4" t="s">
        <v>30913</v>
      </c>
      <c r="I4724" s="4" t="s">
        <v>30914</v>
      </c>
      <c r="J4724" s="4" t="s">
        <v>199</v>
      </c>
      <c r="K4724" s="4" t="s">
        <v>30915</v>
      </c>
      <c r="L4724" s="4" t="s">
        <v>33</v>
      </c>
      <c r="M4724" s="7" t="s">
        <v>200</v>
      </c>
      <c r="N4724" s="4">
        <v>1450</v>
      </c>
      <c r="O4724" s="4">
        <v>467</v>
      </c>
      <c r="P4724" s="4"/>
      <c r="Q4724" s="7" t="s">
        <v>30916</v>
      </c>
      <c r="R4724" s="4" t="s">
        <v>30917</v>
      </c>
    </row>
    <row r="4725" spans="1:18" ht="112.9">
      <c r="A4725" s="3" t="s">
        <v>30918</v>
      </c>
      <c r="B4725" s="4" t="s">
        <v>196</v>
      </c>
      <c r="C4725" s="5" t="s">
        <v>30919</v>
      </c>
      <c r="D4725" s="4" t="s">
        <v>30920</v>
      </c>
      <c r="E4725" s="6">
        <v>44634.307858796295</v>
      </c>
      <c r="F4725" s="4"/>
      <c r="G4725" s="4"/>
      <c r="H4725" s="4" t="s">
        <v>30921</v>
      </c>
      <c r="I4725" s="4" t="s">
        <v>30922</v>
      </c>
      <c r="J4725" s="4" t="s">
        <v>199</v>
      </c>
      <c r="K4725" s="4" t="s">
        <v>30923</v>
      </c>
      <c r="L4725" s="4" t="s">
        <v>33</v>
      </c>
      <c r="M4725" s="7" t="s">
        <v>200</v>
      </c>
      <c r="N4725" s="4">
        <v>1450</v>
      </c>
      <c r="O4725" s="4">
        <v>467</v>
      </c>
      <c r="P4725" s="4"/>
      <c r="Q4725" s="7" t="s">
        <v>30924</v>
      </c>
      <c r="R4725" s="4" t="s">
        <v>30925</v>
      </c>
    </row>
    <row r="4726" spans="1:18" ht="82.15">
      <c r="A4726" s="3" t="s">
        <v>30926</v>
      </c>
      <c r="B4726" s="4" t="s">
        <v>413</v>
      </c>
      <c r="C4726" s="5" t="s">
        <v>30927</v>
      </c>
      <c r="D4726" s="4" t="s">
        <v>30928</v>
      </c>
      <c r="E4726" s="6">
        <v>44634.307523148149</v>
      </c>
      <c r="F4726" s="4"/>
      <c r="G4726" s="4"/>
      <c r="H4726" s="4"/>
      <c r="I4726" s="4"/>
      <c r="J4726" s="4" t="s">
        <v>416</v>
      </c>
      <c r="K4726" s="4"/>
      <c r="L4726" s="4" t="s">
        <v>33</v>
      </c>
      <c r="M4726" s="7" t="s">
        <v>417</v>
      </c>
      <c r="N4726" s="4">
        <v>32832</v>
      </c>
      <c r="O4726" s="4">
        <v>29934</v>
      </c>
      <c r="P4726" s="4" t="s">
        <v>418</v>
      </c>
      <c r="Q4726" s="7" t="s">
        <v>30929</v>
      </c>
      <c r="R4726" s="4" t="s">
        <v>30930</v>
      </c>
    </row>
    <row r="4727" spans="1:18" ht="112.9">
      <c r="A4727" s="3" t="s">
        <v>30931</v>
      </c>
      <c r="B4727" s="4" t="s">
        <v>196</v>
      </c>
      <c r="C4727" s="5" t="s">
        <v>30932</v>
      </c>
      <c r="D4727" s="4" t="s">
        <v>30933</v>
      </c>
      <c r="E4727" s="6">
        <v>44634.307037037041</v>
      </c>
      <c r="F4727" s="4"/>
      <c r="G4727" s="4"/>
      <c r="H4727" s="4" t="s">
        <v>30934</v>
      </c>
      <c r="I4727" s="4" t="s">
        <v>30935</v>
      </c>
      <c r="J4727" s="4" t="s">
        <v>199</v>
      </c>
      <c r="K4727" s="4" t="s">
        <v>30936</v>
      </c>
      <c r="L4727" s="4" t="s">
        <v>33</v>
      </c>
      <c r="M4727" s="7" t="s">
        <v>200</v>
      </c>
      <c r="N4727" s="4">
        <v>1450</v>
      </c>
      <c r="O4727" s="4">
        <v>467</v>
      </c>
      <c r="P4727" s="4"/>
      <c r="Q4727" s="7" t="s">
        <v>30937</v>
      </c>
      <c r="R4727" s="4" t="s">
        <v>30938</v>
      </c>
    </row>
    <row r="4728" spans="1:18" ht="112.9">
      <c r="A4728" s="3" t="s">
        <v>30939</v>
      </c>
      <c r="B4728" s="4" t="s">
        <v>413</v>
      </c>
      <c r="C4728" s="5" t="s">
        <v>30940</v>
      </c>
      <c r="D4728" s="4" t="s">
        <v>30941</v>
      </c>
      <c r="E4728" s="6">
        <v>44634.30505787037</v>
      </c>
      <c r="F4728" s="4"/>
      <c r="G4728" s="4"/>
      <c r="H4728" s="4"/>
      <c r="I4728" s="4"/>
      <c r="J4728" s="4" t="s">
        <v>416</v>
      </c>
      <c r="K4728" s="4"/>
      <c r="L4728" s="4" t="s">
        <v>33</v>
      </c>
      <c r="M4728" s="7" t="s">
        <v>417</v>
      </c>
      <c r="N4728" s="4">
        <v>32832</v>
      </c>
      <c r="O4728" s="4">
        <v>29934</v>
      </c>
      <c r="P4728" s="4" t="s">
        <v>418</v>
      </c>
      <c r="Q4728" s="7" t="s">
        <v>30942</v>
      </c>
      <c r="R4728" s="4" t="s">
        <v>30943</v>
      </c>
    </row>
    <row r="4729" spans="1:18" ht="102.6">
      <c r="A4729" s="3" t="s">
        <v>30944</v>
      </c>
      <c r="B4729" s="4" t="s">
        <v>196</v>
      </c>
      <c r="C4729" s="5" t="s">
        <v>30945</v>
      </c>
      <c r="D4729" s="4" t="s">
        <v>30946</v>
      </c>
      <c r="E4729" s="6">
        <v>44634.304351851853</v>
      </c>
      <c r="F4729" s="4"/>
      <c r="G4729" s="4"/>
      <c r="H4729" s="4" t="s">
        <v>30947</v>
      </c>
      <c r="I4729" s="4" t="s">
        <v>30948</v>
      </c>
      <c r="J4729" s="4" t="s">
        <v>199</v>
      </c>
      <c r="K4729" s="4" t="s">
        <v>30949</v>
      </c>
      <c r="L4729" s="4" t="s">
        <v>33</v>
      </c>
      <c r="M4729" s="7" t="s">
        <v>200</v>
      </c>
      <c r="N4729" s="4">
        <v>1450</v>
      </c>
      <c r="O4729" s="4">
        <v>467</v>
      </c>
      <c r="P4729" s="4"/>
      <c r="Q4729" s="7" t="s">
        <v>30950</v>
      </c>
      <c r="R4729" s="4" t="s">
        <v>30951</v>
      </c>
    </row>
    <row r="4730" spans="1:18" ht="82.15">
      <c r="A4730" s="3" t="s">
        <v>30952</v>
      </c>
      <c r="B4730" s="4" t="s">
        <v>413</v>
      </c>
      <c r="C4730" s="5" t="s">
        <v>30953</v>
      </c>
      <c r="D4730" s="4" t="s">
        <v>30954</v>
      </c>
      <c r="E4730" s="6">
        <v>44634.302870370375</v>
      </c>
      <c r="F4730" s="4"/>
      <c r="G4730" s="4"/>
      <c r="H4730" s="4"/>
      <c r="I4730" s="4"/>
      <c r="J4730" s="4" t="s">
        <v>416</v>
      </c>
      <c r="K4730" s="4"/>
      <c r="L4730" s="4" t="s">
        <v>33</v>
      </c>
      <c r="M4730" s="7" t="s">
        <v>417</v>
      </c>
      <c r="N4730" s="4">
        <v>32832</v>
      </c>
      <c r="O4730" s="4">
        <v>29934</v>
      </c>
      <c r="P4730" s="4" t="s">
        <v>418</v>
      </c>
      <c r="Q4730" s="7" t="s">
        <v>30955</v>
      </c>
      <c r="R4730" s="4" t="s">
        <v>30956</v>
      </c>
    </row>
    <row r="4731" spans="1:18" ht="102.6">
      <c r="A4731" s="3" t="s">
        <v>30957</v>
      </c>
      <c r="B4731" s="4" t="s">
        <v>196</v>
      </c>
      <c r="C4731" s="5" t="s">
        <v>30958</v>
      </c>
      <c r="D4731" s="4" t="s">
        <v>30959</v>
      </c>
      <c r="E4731" s="6">
        <v>44634.302037037036</v>
      </c>
      <c r="F4731" s="4"/>
      <c r="G4731" s="4"/>
      <c r="H4731" s="4" t="s">
        <v>30960</v>
      </c>
      <c r="I4731" s="4" t="s">
        <v>30961</v>
      </c>
      <c r="J4731" s="4" t="s">
        <v>199</v>
      </c>
      <c r="K4731" s="4" t="s">
        <v>30962</v>
      </c>
      <c r="L4731" s="4" t="s">
        <v>33</v>
      </c>
      <c r="M4731" s="7" t="s">
        <v>200</v>
      </c>
      <c r="N4731" s="4">
        <v>1450</v>
      </c>
      <c r="O4731" s="4">
        <v>467</v>
      </c>
      <c r="P4731" s="4"/>
      <c r="Q4731" s="7" t="s">
        <v>30963</v>
      </c>
      <c r="R4731" s="4" t="s">
        <v>30964</v>
      </c>
    </row>
    <row r="4732" spans="1:18" ht="112.9">
      <c r="A4732" s="3" t="s">
        <v>30965</v>
      </c>
      <c r="B4732" s="4" t="s">
        <v>196</v>
      </c>
      <c r="C4732" s="5" t="s">
        <v>30966</v>
      </c>
      <c r="D4732" s="4" t="s">
        <v>30967</v>
      </c>
      <c r="E4732" s="6">
        <v>44634.301041666666</v>
      </c>
      <c r="F4732" s="4"/>
      <c r="G4732" s="4"/>
      <c r="H4732" s="4" t="s">
        <v>30968</v>
      </c>
      <c r="I4732" s="4" t="s">
        <v>30969</v>
      </c>
      <c r="J4732" s="4" t="s">
        <v>199</v>
      </c>
      <c r="K4732" s="4" t="s">
        <v>30970</v>
      </c>
      <c r="L4732" s="4" t="s">
        <v>33</v>
      </c>
      <c r="M4732" s="7" t="s">
        <v>200</v>
      </c>
      <c r="N4732" s="4">
        <v>1450</v>
      </c>
      <c r="O4732" s="4">
        <v>467</v>
      </c>
      <c r="P4732" s="4"/>
      <c r="Q4732" s="7" t="s">
        <v>30971</v>
      </c>
      <c r="R4732" s="4" t="s">
        <v>30972</v>
      </c>
    </row>
    <row r="4733" spans="1:18" ht="92.45">
      <c r="A4733" s="3" t="s">
        <v>30973</v>
      </c>
      <c r="B4733" s="4" t="s">
        <v>413</v>
      </c>
      <c r="C4733" s="5" t="s">
        <v>30974</v>
      </c>
      <c r="D4733" s="4" t="s">
        <v>30975</v>
      </c>
      <c r="E4733" s="6">
        <v>44634.300949074073</v>
      </c>
      <c r="F4733" s="4"/>
      <c r="G4733" s="4"/>
      <c r="H4733" s="4"/>
      <c r="I4733" s="4"/>
      <c r="J4733" s="4" t="s">
        <v>416</v>
      </c>
      <c r="K4733" s="4"/>
      <c r="L4733" s="4" t="s">
        <v>33</v>
      </c>
      <c r="M4733" s="7" t="s">
        <v>417</v>
      </c>
      <c r="N4733" s="4">
        <v>32832</v>
      </c>
      <c r="O4733" s="4">
        <v>29934</v>
      </c>
      <c r="P4733" s="4" t="s">
        <v>418</v>
      </c>
      <c r="Q4733" s="7" t="s">
        <v>30976</v>
      </c>
      <c r="R4733" s="4" t="s">
        <v>30977</v>
      </c>
    </row>
    <row r="4734" spans="1:18" ht="153.6">
      <c r="A4734" s="3" t="s">
        <v>30978</v>
      </c>
      <c r="B4734" s="4" t="s">
        <v>30979</v>
      </c>
      <c r="C4734" s="5" t="s">
        <v>2266</v>
      </c>
      <c r="D4734" s="4" t="s">
        <v>30980</v>
      </c>
      <c r="E4734" s="6">
        <v>44634.300370370373</v>
      </c>
      <c r="F4734" s="4"/>
      <c r="G4734" s="4"/>
      <c r="H4734" s="4"/>
      <c r="I4734" s="4"/>
      <c r="J4734" s="4" t="s">
        <v>30981</v>
      </c>
      <c r="K4734" s="4"/>
      <c r="L4734" s="4" t="s">
        <v>23</v>
      </c>
      <c r="M4734" s="7" t="s">
        <v>30982</v>
      </c>
      <c r="N4734" s="4">
        <v>773</v>
      </c>
      <c r="O4734" s="4">
        <v>1269</v>
      </c>
      <c r="P4734" s="4" t="s">
        <v>10548</v>
      </c>
      <c r="Q4734" s="7" t="s">
        <v>30983</v>
      </c>
      <c r="R4734" s="4" t="s">
        <v>2272</v>
      </c>
    </row>
    <row r="4735" spans="1:18" ht="92.45">
      <c r="A4735" s="3" t="s">
        <v>30984</v>
      </c>
      <c r="B4735" s="4" t="s">
        <v>30186</v>
      </c>
      <c r="C4735" s="5" t="s">
        <v>30985</v>
      </c>
      <c r="D4735" s="4" t="s">
        <v>30986</v>
      </c>
      <c r="E4735" s="6">
        <v>44634.300023148149</v>
      </c>
      <c r="F4735" s="4"/>
      <c r="G4735" s="4"/>
      <c r="H4735" s="4"/>
      <c r="I4735" s="4"/>
      <c r="J4735" s="4" t="s">
        <v>30188</v>
      </c>
      <c r="K4735" s="4"/>
      <c r="L4735" s="4" t="s">
        <v>23</v>
      </c>
      <c r="M4735" s="7" t="s">
        <v>30189</v>
      </c>
      <c r="N4735" s="4">
        <v>6316</v>
      </c>
      <c r="O4735" s="4">
        <v>6381</v>
      </c>
      <c r="P4735" s="4" t="s">
        <v>30190</v>
      </c>
      <c r="Q4735" s="7" t="s">
        <v>30987</v>
      </c>
      <c r="R4735" s="4" t="s">
        <v>30988</v>
      </c>
    </row>
    <row r="4736" spans="1:18" ht="102.6">
      <c r="A4736" s="3" t="s">
        <v>30989</v>
      </c>
      <c r="B4736" s="4" t="s">
        <v>196</v>
      </c>
      <c r="C4736" s="5" t="s">
        <v>30990</v>
      </c>
      <c r="D4736" s="4" t="s">
        <v>30991</v>
      </c>
      <c r="E4736" s="6">
        <v>44634.299513888887</v>
      </c>
      <c r="F4736" s="4"/>
      <c r="G4736" s="4"/>
      <c r="H4736" s="4" t="s">
        <v>199</v>
      </c>
      <c r="I4736" s="4" t="s">
        <v>196</v>
      </c>
      <c r="J4736" s="4" t="s">
        <v>199</v>
      </c>
      <c r="K4736" s="4" t="s">
        <v>30992</v>
      </c>
      <c r="L4736" s="4" t="s">
        <v>33</v>
      </c>
      <c r="M4736" s="7" t="s">
        <v>200</v>
      </c>
      <c r="N4736" s="4">
        <v>1450</v>
      </c>
      <c r="O4736" s="4">
        <v>467</v>
      </c>
      <c r="P4736" s="4"/>
      <c r="Q4736" s="7" t="s">
        <v>30993</v>
      </c>
      <c r="R4736" s="4" t="s">
        <v>30994</v>
      </c>
    </row>
    <row r="4737" spans="1:18" ht="92.45">
      <c r="A4737" s="3" t="s">
        <v>30995</v>
      </c>
      <c r="B4737" s="4" t="s">
        <v>413</v>
      </c>
      <c r="C4737" s="5" t="s">
        <v>30996</v>
      </c>
      <c r="D4737" s="4" t="s">
        <v>30997</v>
      </c>
      <c r="E4737" s="6">
        <v>44634.299305555556</v>
      </c>
      <c r="F4737" s="4"/>
      <c r="G4737" s="4"/>
      <c r="H4737" s="4"/>
      <c r="I4737" s="4"/>
      <c r="J4737" s="4" t="s">
        <v>416</v>
      </c>
      <c r="K4737" s="4"/>
      <c r="L4737" s="4" t="s">
        <v>33</v>
      </c>
      <c r="M4737" s="7" t="s">
        <v>417</v>
      </c>
      <c r="N4737" s="4">
        <v>32832</v>
      </c>
      <c r="O4737" s="4">
        <v>29934</v>
      </c>
      <c r="P4737" s="4" t="s">
        <v>418</v>
      </c>
      <c r="Q4737" s="7" t="s">
        <v>30998</v>
      </c>
      <c r="R4737" s="4" t="s">
        <v>30999</v>
      </c>
    </row>
    <row r="4738" spans="1:18" ht="82.15">
      <c r="A4738" s="3" t="s">
        <v>31000</v>
      </c>
      <c r="B4738" s="4" t="s">
        <v>5785</v>
      </c>
      <c r="C4738" s="5" t="s">
        <v>30927</v>
      </c>
      <c r="D4738" s="4" t="s">
        <v>31001</v>
      </c>
      <c r="E4738" s="6">
        <v>44634.297905092593</v>
      </c>
      <c r="F4738" s="4"/>
      <c r="G4738" s="4"/>
      <c r="H4738" s="4"/>
      <c r="I4738" s="4"/>
      <c r="J4738" s="4" t="s">
        <v>5784</v>
      </c>
      <c r="K4738" s="4"/>
      <c r="L4738" s="4" t="s">
        <v>57</v>
      </c>
      <c r="M4738" s="7" t="s">
        <v>5812</v>
      </c>
      <c r="N4738" s="4">
        <v>1118</v>
      </c>
      <c r="O4738" s="4">
        <v>1874</v>
      </c>
      <c r="P4738" s="4" t="s">
        <v>5813</v>
      </c>
      <c r="Q4738" s="7" t="s">
        <v>31002</v>
      </c>
      <c r="R4738" s="4" t="s">
        <v>30930</v>
      </c>
    </row>
    <row r="4739" spans="1:18" ht="112.9">
      <c r="A4739" s="3" t="s">
        <v>31003</v>
      </c>
      <c r="B4739" s="4" t="s">
        <v>5785</v>
      </c>
      <c r="C4739" s="5" t="s">
        <v>30940</v>
      </c>
      <c r="D4739" s="4" t="s">
        <v>31004</v>
      </c>
      <c r="E4739" s="6">
        <v>44634.297766203701</v>
      </c>
      <c r="F4739" s="4"/>
      <c r="G4739" s="4"/>
      <c r="H4739" s="4"/>
      <c r="I4739" s="4"/>
      <c r="J4739" s="4" t="s">
        <v>5784</v>
      </c>
      <c r="K4739" s="4"/>
      <c r="L4739" s="4" t="s">
        <v>57</v>
      </c>
      <c r="M4739" s="7" t="s">
        <v>5812</v>
      </c>
      <c r="N4739" s="4">
        <v>1118</v>
      </c>
      <c r="O4739" s="4">
        <v>1874</v>
      </c>
      <c r="P4739" s="4" t="s">
        <v>5813</v>
      </c>
      <c r="Q4739" s="7" t="s">
        <v>31005</v>
      </c>
      <c r="R4739" s="4" t="s">
        <v>30943</v>
      </c>
    </row>
    <row r="4740" spans="1:18" ht="92.45">
      <c r="A4740" s="3" t="s">
        <v>31006</v>
      </c>
      <c r="B4740" s="4" t="s">
        <v>413</v>
      </c>
      <c r="C4740" s="5" t="s">
        <v>31007</v>
      </c>
      <c r="D4740" s="4" t="s">
        <v>31008</v>
      </c>
      <c r="E4740" s="6">
        <v>44634.296840277777</v>
      </c>
      <c r="F4740" s="4"/>
      <c r="G4740" s="4"/>
      <c r="H4740" s="4"/>
      <c r="I4740" s="4"/>
      <c r="J4740" s="4" t="s">
        <v>416</v>
      </c>
      <c r="K4740" s="4"/>
      <c r="L4740" s="4" t="s">
        <v>33</v>
      </c>
      <c r="M4740" s="7" t="s">
        <v>417</v>
      </c>
      <c r="N4740" s="4">
        <v>32832</v>
      </c>
      <c r="O4740" s="4">
        <v>29934</v>
      </c>
      <c r="P4740" s="4" t="s">
        <v>418</v>
      </c>
      <c r="Q4740" s="7" t="s">
        <v>31009</v>
      </c>
      <c r="R4740" s="4" t="s">
        <v>31010</v>
      </c>
    </row>
    <row r="4741" spans="1:18" ht="41.45">
      <c r="A4741" s="3" t="s">
        <v>31011</v>
      </c>
      <c r="B4741" s="4" t="s">
        <v>31012</v>
      </c>
      <c r="C4741" s="5" t="s">
        <v>31013</v>
      </c>
      <c r="D4741" s="4" t="s">
        <v>31014</v>
      </c>
      <c r="E4741" s="6">
        <v>44634.296365740738</v>
      </c>
      <c r="F4741" s="4"/>
      <c r="G4741" s="4"/>
      <c r="H4741" s="4" t="s">
        <v>31015</v>
      </c>
      <c r="I4741" s="4" t="s">
        <v>31016</v>
      </c>
      <c r="J4741" s="4" t="s">
        <v>31017</v>
      </c>
      <c r="K4741" s="4" t="s">
        <v>31018</v>
      </c>
      <c r="L4741" s="4" t="s">
        <v>23</v>
      </c>
      <c r="M4741" s="7" t="s">
        <v>31019</v>
      </c>
      <c r="N4741" s="4">
        <v>8108</v>
      </c>
      <c r="O4741" s="4">
        <v>8050</v>
      </c>
      <c r="P4741" s="4" t="s">
        <v>31020</v>
      </c>
      <c r="Q4741" s="7" t="s">
        <v>31021</v>
      </c>
      <c r="R4741" s="4" t="s">
        <v>31022</v>
      </c>
    </row>
    <row r="4742" spans="1:18" ht="112.9">
      <c r="A4742" s="3" t="s">
        <v>31023</v>
      </c>
      <c r="B4742" s="4" t="s">
        <v>196</v>
      </c>
      <c r="C4742" s="5" t="s">
        <v>31024</v>
      </c>
      <c r="D4742" s="4" t="s">
        <v>31025</v>
      </c>
      <c r="E4742" s="6">
        <v>44634.296076388884</v>
      </c>
      <c r="F4742" s="4"/>
      <c r="G4742" s="4"/>
      <c r="H4742" s="4" t="s">
        <v>31026</v>
      </c>
      <c r="I4742" s="4" t="s">
        <v>31027</v>
      </c>
      <c r="J4742" s="4" t="s">
        <v>199</v>
      </c>
      <c r="K4742" s="4" t="s">
        <v>31028</v>
      </c>
      <c r="L4742" s="4" t="s">
        <v>33</v>
      </c>
      <c r="M4742" s="7" t="s">
        <v>200</v>
      </c>
      <c r="N4742" s="4">
        <v>1450</v>
      </c>
      <c r="O4742" s="4">
        <v>467</v>
      </c>
      <c r="P4742" s="4"/>
      <c r="Q4742" s="7" t="s">
        <v>31029</v>
      </c>
      <c r="R4742" s="4" t="s">
        <v>31030</v>
      </c>
    </row>
    <row r="4743" spans="1:18" ht="123">
      <c r="A4743" s="3" t="s">
        <v>31031</v>
      </c>
      <c r="B4743" s="4" t="s">
        <v>196</v>
      </c>
      <c r="C4743" s="5" t="s">
        <v>31032</v>
      </c>
      <c r="D4743" s="4" t="s">
        <v>31033</v>
      </c>
      <c r="E4743" s="6">
        <v>44634.295601851853</v>
      </c>
      <c r="F4743" s="4"/>
      <c r="G4743" s="4"/>
      <c r="H4743" s="4" t="s">
        <v>31034</v>
      </c>
      <c r="I4743" s="4" t="s">
        <v>31035</v>
      </c>
      <c r="J4743" s="4" t="s">
        <v>199</v>
      </c>
      <c r="K4743" s="4" t="s">
        <v>31036</v>
      </c>
      <c r="L4743" s="4" t="s">
        <v>33</v>
      </c>
      <c r="M4743" s="7" t="s">
        <v>200</v>
      </c>
      <c r="N4743" s="4">
        <v>1450</v>
      </c>
      <c r="O4743" s="4">
        <v>467</v>
      </c>
      <c r="P4743" s="4"/>
      <c r="Q4743" s="7" t="s">
        <v>31037</v>
      </c>
      <c r="R4743" s="4" t="s">
        <v>31038</v>
      </c>
    </row>
    <row r="4744" spans="1:18" ht="31.15">
      <c r="A4744" s="3" t="s">
        <v>31039</v>
      </c>
      <c r="B4744" s="4" t="s">
        <v>31040</v>
      </c>
      <c r="C4744" s="5" t="s">
        <v>13722</v>
      </c>
      <c r="D4744" s="4" t="s">
        <v>31041</v>
      </c>
      <c r="E4744" s="6">
        <v>44634.293888888889</v>
      </c>
      <c r="F4744" s="4"/>
      <c r="G4744" s="4"/>
      <c r="H4744" s="4"/>
      <c r="I4744" s="4"/>
      <c r="J4744" s="4" t="s">
        <v>31042</v>
      </c>
      <c r="K4744" s="4"/>
      <c r="L4744" s="4" t="s">
        <v>23</v>
      </c>
      <c r="M4744" s="7" t="s">
        <v>31043</v>
      </c>
      <c r="N4744" s="4">
        <v>723</v>
      </c>
      <c r="O4744" s="4">
        <v>1300</v>
      </c>
      <c r="P4744" s="4" t="s">
        <v>31044</v>
      </c>
      <c r="Q4744" s="7" t="s">
        <v>31045</v>
      </c>
      <c r="R4744" s="4" t="s">
        <v>13725</v>
      </c>
    </row>
    <row r="4745" spans="1:18" ht="72">
      <c r="A4745" s="3" t="s">
        <v>31046</v>
      </c>
      <c r="B4745" s="4" t="s">
        <v>31047</v>
      </c>
      <c r="C4745" s="5" t="s">
        <v>31048</v>
      </c>
      <c r="D4745" s="4" t="s">
        <v>31049</v>
      </c>
      <c r="E4745" s="6">
        <v>44634.293113425927</v>
      </c>
      <c r="F4745" s="4"/>
      <c r="G4745" s="4"/>
      <c r="H4745" s="4"/>
      <c r="I4745" s="4"/>
      <c r="J4745" s="4" t="s">
        <v>31050</v>
      </c>
      <c r="K4745" s="4"/>
      <c r="L4745" s="4" t="s">
        <v>33</v>
      </c>
      <c r="M4745" s="7" t="s">
        <v>31051</v>
      </c>
      <c r="N4745" s="4">
        <v>744</v>
      </c>
      <c r="O4745" s="4">
        <v>1428</v>
      </c>
      <c r="P4745" s="4"/>
      <c r="Q4745" s="7" t="s">
        <v>31052</v>
      </c>
      <c r="R4745" s="4" t="s">
        <v>31053</v>
      </c>
    </row>
    <row r="4746" spans="1:18" ht="31.15">
      <c r="A4746" s="3" t="s">
        <v>31054</v>
      </c>
      <c r="B4746" s="4" t="s">
        <v>31055</v>
      </c>
      <c r="C4746" s="5" t="s">
        <v>31056</v>
      </c>
      <c r="D4746" s="4" t="s">
        <v>31057</v>
      </c>
      <c r="E4746" s="6">
        <v>44634.291921296295</v>
      </c>
      <c r="F4746" s="4"/>
      <c r="G4746" s="4"/>
      <c r="H4746" s="4"/>
      <c r="I4746" s="4"/>
      <c r="J4746" s="4" t="s">
        <v>31058</v>
      </c>
      <c r="K4746" s="4"/>
      <c r="L4746" s="4" t="s">
        <v>33</v>
      </c>
      <c r="M4746" s="7" t="s">
        <v>31059</v>
      </c>
      <c r="N4746" s="4">
        <v>2102</v>
      </c>
      <c r="O4746" s="4">
        <v>2010</v>
      </c>
      <c r="P4746" s="4" t="s">
        <v>31060</v>
      </c>
      <c r="Q4746" s="7" t="s">
        <v>31061</v>
      </c>
      <c r="R4746" s="4" t="s">
        <v>31062</v>
      </c>
    </row>
    <row r="4747" spans="1:18" ht="82.15">
      <c r="A4747" s="3" t="s">
        <v>31063</v>
      </c>
      <c r="B4747" s="4" t="s">
        <v>413</v>
      </c>
      <c r="C4747" s="5" t="s">
        <v>31064</v>
      </c>
      <c r="D4747" s="4" t="s">
        <v>31065</v>
      </c>
      <c r="E4747" s="6">
        <v>44634.291493055556</v>
      </c>
      <c r="F4747" s="4"/>
      <c r="G4747" s="4"/>
      <c r="H4747" s="4"/>
      <c r="I4747" s="4"/>
      <c r="J4747" s="4" t="s">
        <v>416</v>
      </c>
      <c r="K4747" s="4"/>
      <c r="L4747" s="4" t="s">
        <v>33</v>
      </c>
      <c r="M4747" s="7" t="s">
        <v>417</v>
      </c>
      <c r="N4747" s="4">
        <v>32832</v>
      </c>
      <c r="O4747" s="4">
        <v>29934</v>
      </c>
      <c r="P4747" s="4" t="s">
        <v>418</v>
      </c>
      <c r="Q4747" s="7" t="s">
        <v>31066</v>
      </c>
      <c r="R4747" s="4" t="s">
        <v>31067</v>
      </c>
    </row>
    <row r="4748" spans="1:18" ht="112.9">
      <c r="A4748" s="3" t="s">
        <v>31068</v>
      </c>
      <c r="B4748" s="4" t="s">
        <v>31069</v>
      </c>
      <c r="C4748" s="5" t="s">
        <v>31070</v>
      </c>
      <c r="D4748" s="4" t="s">
        <v>31071</v>
      </c>
      <c r="E4748" s="6">
        <v>44634.291249999995</v>
      </c>
      <c r="F4748" s="4"/>
      <c r="G4748" s="4"/>
      <c r="H4748" s="4"/>
      <c r="I4748" s="4"/>
      <c r="J4748" s="4" t="s">
        <v>31072</v>
      </c>
      <c r="K4748" s="4"/>
      <c r="L4748" s="4" t="s">
        <v>303</v>
      </c>
      <c r="M4748" s="7" t="s">
        <v>2192</v>
      </c>
      <c r="N4748" s="4">
        <v>3285</v>
      </c>
      <c r="O4748" s="4">
        <v>3074</v>
      </c>
      <c r="P4748" s="4" t="s">
        <v>21437</v>
      </c>
      <c r="Q4748" s="7" t="s">
        <v>31073</v>
      </c>
      <c r="R4748" s="4" t="s">
        <v>31074</v>
      </c>
    </row>
    <row r="4749" spans="1:18" ht="31.15">
      <c r="A4749" s="3" t="s">
        <v>31075</v>
      </c>
      <c r="B4749" s="4" t="s">
        <v>31076</v>
      </c>
      <c r="C4749" s="5" t="s">
        <v>13722</v>
      </c>
      <c r="D4749" s="4" t="s">
        <v>31077</v>
      </c>
      <c r="E4749" s="6">
        <v>44634.290972222225</v>
      </c>
      <c r="F4749" s="4"/>
      <c r="G4749" s="4"/>
      <c r="H4749" s="4"/>
      <c r="I4749" s="4"/>
      <c r="J4749" s="4" t="s">
        <v>31078</v>
      </c>
      <c r="K4749" s="4"/>
      <c r="L4749" s="4" t="s">
        <v>23</v>
      </c>
      <c r="M4749" s="7" t="s">
        <v>31079</v>
      </c>
      <c r="N4749" s="4">
        <v>1708</v>
      </c>
      <c r="O4749" s="4">
        <v>2851</v>
      </c>
      <c r="P4749" s="4"/>
      <c r="Q4749" s="7" t="s">
        <v>31080</v>
      </c>
      <c r="R4749" s="4" t="s">
        <v>13725</v>
      </c>
    </row>
    <row r="4750" spans="1:18" ht="31.15">
      <c r="A4750" s="3" t="s">
        <v>31081</v>
      </c>
      <c r="B4750" s="4" t="s">
        <v>31082</v>
      </c>
      <c r="C4750" s="5" t="s">
        <v>13722</v>
      </c>
      <c r="D4750" s="4" t="s">
        <v>31083</v>
      </c>
      <c r="E4750" s="6">
        <v>44634.289675925931</v>
      </c>
      <c r="F4750" s="4"/>
      <c r="G4750" s="4"/>
      <c r="H4750" s="4"/>
      <c r="I4750" s="4"/>
      <c r="J4750" s="4" t="s">
        <v>31084</v>
      </c>
      <c r="K4750" s="4"/>
      <c r="L4750" s="4" t="s">
        <v>23</v>
      </c>
      <c r="M4750" s="7" t="s">
        <v>31085</v>
      </c>
      <c r="N4750" s="4">
        <v>16522</v>
      </c>
      <c r="O4750" s="4">
        <v>16729</v>
      </c>
      <c r="P4750" s="4"/>
      <c r="Q4750" s="7" t="s">
        <v>31086</v>
      </c>
      <c r="R4750" s="4" t="s">
        <v>13725</v>
      </c>
    </row>
    <row r="4751" spans="1:18" ht="41.45">
      <c r="A4751" s="3" t="s">
        <v>31087</v>
      </c>
      <c r="B4751" s="4" t="s">
        <v>31088</v>
      </c>
      <c r="C4751" s="5" t="s">
        <v>31089</v>
      </c>
      <c r="D4751" s="4" t="s">
        <v>31090</v>
      </c>
      <c r="E4751" s="6">
        <v>44634.289189814815</v>
      </c>
      <c r="F4751" s="4"/>
      <c r="G4751" s="4"/>
      <c r="H4751" s="4"/>
      <c r="I4751" s="4"/>
      <c r="J4751" s="4" t="s">
        <v>31091</v>
      </c>
      <c r="K4751" s="4"/>
      <c r="L4751" s="4" t="s">
        <v>23</v>
      </c>
      <c r="M4751" s="7" t="s">
        <v>31092</v>
      </c>
      <c r="N4751" s="4">
        <v>1473</v>
      </c>
      <c r="O4751" s="4">
        <v>1986</v>
      </c>
      <c r="P4751" s="4" t="s">
        <v>31093</v>
      </c>
      <c r="Q4751" s="7" t="s">
        <v>31094</v>
      </c>
      <c r="R4751" s="4" t="s">
        <v>31095</v>
      </c>
    </row>
    <row r="4752" spans="1:18" ht="61.9">
      <c r="A4752" s="3" t="s">
        <v>31096</v>
      </c>
      <c r="B4752" s="4" t="s">
        <v>31097</v>
      </c>
      <c r="C4752" s="5" t="s">
        <v>31098</v>
      </c>
      <c r="D4752" s="4" t="s">
        <v>31099</v>
      </c>
      <c r="E4752" s="6">
        <v>44634.288888888885</v>
      </c>
      <c r="F4752" s="4"/>
      <c r="G4752" s="4"/>
      <c r="H4752" s="4" t="s">
        <v>31100</v>
      </c>
      <c r="I4752" s="4" t="s">
        <v>31097</v>
      </c>
      <c r="J4752" s="4" t="s">
        <v>31100</v>
      </c>
      <c r="K4752" s="4" t="s">
        <v>31101</v>
      </c>
      <c r="L4752" s="4" t="s">
        <v>23</v>
      </c>
      <c r="M4752" s="7" t="s">
        <v>31102</v>
      </c>
      <c r="N4752" s="4">
        <v>7761</v>
      </c>
      <c r="O4752" s="4">
        <v>246</v>
      </c>
      <c r="P4752" s="4" t="s">
        <v>758</v>
      </c>
      <c r="Q4752" s="7" t="s">
        <v>31103</v>
      </c>
      <c r="R4752" s="4" t="s">
        <v>31104</v>
      </c>
    </row>
    <row r="4753" spans="1:18" ht="112.9">
      <c r="A4753" s="3" t="s">
        <v>31105</v>
      </c>
      <c r="B4753" s="4" t="s">
        <v>413</v>
      </c>
      <c r="C4753" s="5" t="s">
        <v>31106</v>
      </c>
      <c r="D4753" s="4" t="s">
        <v>31107</v>
      </c>
      <c r="E4753" s="6">
        <v>44634.2887962963</v>
      </c>
      <c r="F4753" s="4"/>
      <c r="G4753" s="4"/>
      <c r="H4753" s="4"/>
      <c r="I4753" s="4"/>
      <c r="J4753" s="4" t="s">
        <v>416</v>
      </c>
      <c r="K4753" s="4"/>
      <c r="L4753" s="4" t="s">
        <v>33</v>
      </c>
      <c r="M4753" s="7" t="s">
        <v>417</v>
      </c>
      <c r="N4753" s="4">
        <v>32832</v>
      </c>
      <c r="O4753" s="4">
        <v>29934</v>
      </c>
      <c r="P4753" s="4" t="s">
        <v>418</v>
      </c>
      <c r="Q4753" s="7" t="s">
        <v>31108</v>
      </c>
      <c r="R4753" s="4" t="s">
        <v>31109</v>
      </c>
    </row>
    <row r="4754" spans="1:18" ht="72">
      <c r="A4754" s="3" t="s">
        <v>31110</v>
      </c>
      <c r="B4754" s="4" t="s">
        <v>520</v>
      </c>
      <c r="C4754" s="5" t="s">
        <v>31111</v>
      </c>
      <c r="D4754" s="4" t="s">
        <v>31112</v>
      </c>
      <c r="E4754" s="6">
        <v>44634.288472222222</v>
      </c>
      <c r="F4754" s="4"/>
      <c r="G4754" s="4"/>
      <c r="H4754" s="4"/>
      <c r="I4754" s="4"/>
      <c r="J4754" s="4" t="s">
        <v>523</v>
      </c>
      <c r="K4754" s="4"/>
      <c r="L4754" s="4" t="s">
        <v>23</v>
      </c>
      <c r="M4754" s="7" t="s">
        <v>524</v>
      </c>
      <c r="N4754" s="4">
        <v>1445</v>
      </c>
      <c r="O4754" s="4">
        <v>5</v>
      </c>
      <c r="P4754" s="4"/>
      <c r="Q4754" s="7" t="s">
        <v>31113</v>
      </c>
      <c r="R4754" s="4" t="s">
        <v>31114</v>
      </c>
    </row>
    <row r="4755" spans="1:18" ht="61.9">
      <c r="A4755" s="3" t="s">
        <v>31115</v>
      </c>
      <c r="B4755" s="4" t="s">
        <v>31116</v>
      </c>
      <c r="C4755" s="5" t="s">
        <v>31117</v>
      </c>
      <c r="D4755" s="4" t="s">
        <v>31118</v>
      </c>
      <c r="E4755" s="6">
        <v>44634.286875000005</v>
      </c>
      <c r="F4755" s="4"/>
      <c r="G4755" s="4"/>
      <c r="H4755" s="4"/>
      <c r="I4755" s="4"/>
      <c r="J4755" s="4" t="s">
        <v>31119</v>
      </c>
      <c r="K4755" s="4"/>
      <c r="L4755" s="4" t="s">
        <v>23</v>
      </c>
      <c r="M4755" s="7" t="s">
        <v>31120</v>
      </c>
      <c r="N4755" s="4">
        <v>1585</v>
      </c>
      <c r="O4755" s="4">
        <v>1886</v>
      </c>
      <c r="P4755" s="4"/>
      <c r="Q4755" s="7" t="s">
        <v>31121</v>
      </c>
      <c r="R4755" s="4" t="s">
        <v>31122</v>
      </c>
    </row>
    <row r="4756" spans="1:18" ht="82.15">
      <c r="A4756" s="3" t="s">
        <v>31123</v>
      </c>
      <c r="B4756" s="4" t="s">
        <v>413</v>
      </c>
      <c r="C4756" s="5" t="s">
        <v>31124</v>
      </c>
      <c r="D4756" s="4" t="s">
        <v>31125</v>
      </c>
      <c r="E4756" s="6">
        <v>44634.285254629634</v>
      </c>
      <c r="F4756" s="4"/>
      <c r="G4756" s="4"/>
      <c r="H4756" s="4"/>
      <c r="I4756" s="4"/>
      <c r="J4756" s="4" t="s">
        <v>416</v>
      </c>
      <c r="K4756" s="4"/>
      <c r="L4756" s="4" t="s">
        <v>33</v>
      </c>
      <c r="M4756" s="7" t="s">
        <v>417</v>
      </c>
      <c r="N4756" s="4">
        <v>32832</v>
      </c>
      <c r="O4756" s="4">
        <v>29934</v>
      </c>
      <c r="P4756" s="4" t="s">
        <v>418</v>
      </c>
      <c r="Q4756" s="7" t="s">
        <v>31126</v>
      </c>
      <c r="R4756" s="4" t="s">
        <v>31127</v>
      </c>
    </row>
    <row r="4757" spans="1:18" ht="153.6">
      <c r="A4757" s="3" t="s">
        <v>31128</v>
      </c>
      <c r="B4757" s="4" t="s">
        <v>31129</v>
      </c>
      <c r="C4757" s="5" t="s">
        <v>2266</v>
      </c>
      <c r="D4757" s="4" t="s">
        <v>31130</v>
      </c>
      <c r="E4757" s="6">
        <v>44634.283495370371</v>
      </c>
      <c r="F4757" s="4"/>
      <c r="G4757" s="4"/>
      <c r="H4757" s="4"/>
      <c r="I4757" s="4"/>
      <c r="J4757" s="4" t="s">
        <v>31131</v>
      </c>
      <c r="K4757" s="4"/>
      <c r="L4757" s="4" t="s">
        <v>33</v>
      </c>
      <c r="M4757" s="7" t="s">
        <v>31132</v>
      </c>
      <c r="N4757" s="4">
        <v>2255</v>
      </c>
      <c r="O4757" s="4">
        <v>4991</v>
      </c>
      <c r="P4757" s="4" t="s">
        <v>31133</v>
      </c>
      <c r="Q4757" s="7" t="s">
        <v>31134</v>
      </c>
      <c r="R4757" s="4" t="s">
        <v>2272</v>
      </c>
    </row>
    <row r="4758" spans="1:18" ht="31.15">
      <c r="A4758" s="3" t="s">
        <v>31135</v>
      </c>
      <c r="B4758" s="4" t="s">
        <v>31136</v>
      </c>
      <c r="C4758" s="5" t="s">
        <v>31137</v>
      </c>
      <c r="D4758" s="4" t="s">
        <v>31138</v>
      </c>
      <c r="E4758" s="6">
        <v>44634.283321759256</v>
      </c>
      <c r="F4758" s="4"/>
      <c r="G4758" s="4"/>
      <c r="H4758" s="4"/>
      <c r="I4758" s="4"/>
      <c r="J4758" s="4" t="s">
        <v>31139</v>
      </c>
      <c r="K4758" s="4"/>
      <c r="L4758" s="4" t="s">
        <v>23</v>
      </c>
      <c r="M4758" s="7" t="s">
        <v>31140</v>
      </c>
      <c r="N4758" s="4">
        <v>12630</v>
      </c>
      <c r="O4758" s="4">
        <v>13683</v>
      </c>
      <c r="P4758" s="4" t="s">
        <v>31141</v>
      </c>
      <c r="Q4758" s="7" t="s">
        <v>31142</v>
      </c>
      <c r="R4758" s="4" t="s">
        <v>31143</v>
      </c>
    </row>
    <row r="4759" spans="1:18" ht="92.45">
      <c r="A4759" s="3" t="s">
        <v>31144</v>
      </c>
      <c r="B4759" s="4" t="s">
        <v>413</v>
      </c>
      <c r="C4759" s="5" t="s">
        <v>31145</v>
      </c>
      <c r="D4759" s="4" t="s">
        <v>31146</v>
      </c>
      <c r="E4759" s="6">
        <v>44634.28230324074</v>
      </c>
      <c r="F4759" s="4"/>
      <c r="G4759" s="4"/>
      <c r="H4759" s="4"/>
      <c r="I4759" s="4"/>
      <c r="J4759" s="4" t="s">
        <v>416</v>
      </c>
      <c r="K4759" s="4"/>
      <c r="L4759" s="4" t="s">
        <v>33</v>
      </c>
      <c r="M4759" s="7" t="s">
        <v>417</v>
      </c>
      <c r="N4759" s="4">
        <v>32832</v>
      </c>
      <c r="O4759" s="4">
        <v>29934</v>
      </c>
      <c r="P4759" s="4" t="s">
        <v>418</v>
      </c>
      <c r="Q4759" s="7" t="s">
        <v>31147</v>
      </c>
      <c r="R4759" s="4" t="s">
        <v>31148</v>
      </c>
    </row>
    <row r="4760" spans="1:18" ht="61.9">
      <c r="A4760" s="3" t="s">
        <v>31149</v>
      </c>
      <c r="B4760" s="4" t="s">
        <v>5872</v>
      </c>
      <c r="C4760" s="5" t="s">
        <v>31150</v>
      </c>
      <c r="D4760" s="4" t="s">
        <v>31151</v>
      </c>
      <c r="E4760" s="6">
        <v>44634.281898148147</v>
      </c>
      <c r="F4760" s="4"/>
      <c r="G4760" s="4"/>
      <c r="H4760" s="4"/>
      <c r="I4760" s="4"/>
      <c r="J4760" s="4" t="s">
        <v>5874</v>
      </c>
      <c r="K4760" s="4"/>
      <c r="L4760" s="4" t="s">
        <v>33</v>
      </c>
      <c r="M4760" s="7" t="s">
        <v>5875</v>
      </c>
      <c r="N4760" s="4">
        <v>1865</v>
      </c>
      <c r="O4760" s="4">
        <v>1094</v>
      </c>
      <c r="P4760" s="4" t="s">
        <v>5842</v>
      </c>
      <c r="Q4760" s="7" t="s">
        <v>31152</v>
      </c>
      <c r="R4760" s="4" t="s">
        <v>3715</v>
      </c>
    </row>
    <row r="4761" spans="1:18" ht="51.6">
      <c r="A4761" s="3" t="s">
        <v>31153</v>
      </c>
      <c r="B4761" s="4" t="s">
        <v>31154</v>
      </c>
      <c r="C4761" s="5" t="s">
        <v>31155</v>
      </c>
      <c r="D4761" s="4" t="s">
        <v>31156</v>
      </c>
      <c r="E4761" s="6">
        <v>44634.281527777777</v>
      </c>
      <c r="F4761" s="4"/>
      <c r="G4761" s="4"/>
      <c r="H4761" s="4"/>
      <c r="I4761" s="4"/>
      <c r="J4761" s="4" t="s">
        <v>31157</v>
      </c>
      <c r="K4761" s="4"/>
      <c r="L4761" s="4" t="s">
        <v>33</v>
      </c>
      <c r="M4761" s="7" t="s">
        <v>31158</v>
      </c>
      <c r="N4761" s="4">
        <v>775</v>
      </c>
      <c r="O4761" s="4">
        <v>1518</v>
      </c>
      <c r="P4761" s="4" t="s">
        <v>1027</v>
      </c>
      <c r="Q4761" s="7" t="s">
        <v>31159</v>
      </c>
      <c r="R4761" s="4" t="s">
        <v>31160</v>
      </c>
    </row>
    <row r="4762" spans="1:18" ht="31.15">
      <c r="A4762" s="3" t="s">
        <v>31161</v>
      </c>
      <c r="B4762" s="4" t="s">
        <v>31162</v>
      </c>
      <c r="C4762" s="5" t="s">
        <v>13722</v>
      </c>
      <c r="D4762" s="4" t="s">
        <v>31163</v>
      </c>
      <c r="E4762" s="6">
        <v>44634.280081018514</v>
      </c>
      <c r="F4762" s="4"/>
      <c r="G4762" s="4"/>
      <c r="H4762" s="4"/>
      <c r="I4762" s="4"/>
      <c r="J4762" s="4" t="s">
        <v>31164</v>
      </c>
      <c r="K4762" s="4"/>
      <c r="L4762" s="4" t="s">
        <v>23</v>
      </c>
      <c r="M4762" s="7" t="s">
        <v>31165</v>
      </c>
      <c r="N4762" s="4">
        <v>1708</v>
      </c>
      <c r="O4762" s="4">
        <v>5000</v>
      </c>
      <c r="P4762" s="4" t="s">
        <v>31166</v>
      </c>
      <c r="Q4762" s="7" t="s">
        <v>31167</v>
      </c>
      <c r="R4762" s="4" t="s">
        <v>13725</v>
      </c>
    </row>
    <row r="4763" spans="1:18" ht="112.9">
      <c r="A4763" s="3" t="s">
        <v>31168</v>
      </c>
      <c r="B4763" s="4" t="s">
        <v>6161</v>
      </c>
      <c r="C4763" s="5" t="s">
        <v>11566</v>
      </c>
      <c r="D4763" s="4" t="s">
        <v>31169</v>
      </c>
      <c r="E4763" s="6">
        <v>44634.278842592597</v>
      </c>
      <c r="F4763" s="4"/>
      <c r="G4763" s="4"/>
      <c r="H4763" s="4"/>
      <c r="I4763" s="4"/>
      <c r="J4763" s="4" t="s">
        <v>6163</v>
      </c>
      <c r="K4763" s="4"/>
      <c r="L4763" s="4" t="s">
        <v>57</v>
      </c>
      <c r="M4763" s="7" t="s">
        <v>6164</v>
      </c>
      <c r="N4763" s="4">
        <v>7656</v>
      </c>
      <c r="O4763" s="4">
        <v>7794</v>
      </c>
      <c r="P4763" s="4"/>
      <c r="Q4763" s="7" t="s">
        <v>31170</v>
      </c>
      <c r="R4763" s="4" t="s">
        <v>11572</v>
      </c>
    </row>
    <row r="4764" spans="1:18" ht="92.45">
      <c r="A4764" s="3" t="s">
        <v>31171</v>
      </c>
      <c r="B4764" s="4" t="s">
        <v>413</v>
      </c>
      <c r="C4764" s="5" t="s">
        <v>31172</v>
      </c>
      <c r="D4764" s="4" t="s">
        <v>31173</v>
      </c>
      <c r="E4764" s="6">
        <v>44634.278599537036</v>
      </c>
      <c r="F4764" s="4"/>
      <c r="G4764" s="4"/>
      <c r="H4764" s="4"/>
      <c r="I4764" s="4"/>
      <c r="J4764" s="4" t="s">
        <v>416</v>
      </c>
      <c r="K4764" s="4"/>
      <c r="L4764" s="4" t="s">
        <v>33</v>
      </c>
      <c r="M4764" s="7" t="s">
        <v>417</v>
      </c>
      <c r="N4764" s="4">
        <v>32832</v>
      </c>
      <c r="O4764" s="4">
        <v>29934</v>
      </c>
      <c r="P4764" s="4" t="s">
        <v>418</v>
      </c>
      <c r="Q4764" s="7" t="s">
        <v>31174</v>
      </c>
      <c r="R4764" s="4" t="s">
        <v>31175</v>
      </c>
    </row>
    <row r="4765" spans="1:18" ht="31.15">
      <c r="A4765" s="3" t="s">
        <v>31176</v>
      </c>
      <c r="B4765" s="4" t="s">
        <v>31177</v>
      </c>
      <c r="C4765" s="5" t="s">
        <v>13722</v>
      </c>
      <c r="D4765" s="4" t="s">
        <v>31178</v>
      </c>
      <c r="E4765" s="6">
        <v>44634.277372685188</v>
      </c>
      <c r="F4765" s="4"/>
      <c r="G4765" s="4"/>
      <c r="H4765" s="4"/>
      <c r="I4765" s="4"/>
      <c r="J4765" s="4" t="s">
        <v>31179</v>
      </c>
      <c r="K4765" s="4"/>
      <c r="L4765" s="4" t="s">
        <v>303</v>
      </c>
      <c r="M4765" s="7" t="s">
        <v>31180</v>
      </c>
      <c r="N4765" s="4">
        <v>1430</v>
      </c>
      <c r="O4765" s="4">
        <v>1745</v>
      </c>
      <c r="P4765" s="4" t="s">
        <v>31181</v>
      </c>
      <c r="Q4765" s="7" t="s">
        <v>31182</v>
      </c>
      <c r="R4765" s="4" t="s">
        <v>13725</v>
      </c>
    </row>
    <row r="4766" spans="1:18" ht="102.6">
      <c r="A4766" s="3" t="s">
        <v>31183</v>
      </c>
      <c r="B4766" s="4" t="s">
        <v>5785</v>
      </c>
      <c r="C4766" s="5" t="s">
        <v>31184</v>
      </c>
      <c r="D4766" s="4" t="s">
        <v>31185</v>
      </c>
      <c r="E4766" s="6">
        <v>44634.275960648149</v>
      </c>
      <c r="F4766" s="4"/>
      <c r="G4766" s="4"/>
      <c r="H4766" s="4"/>
      <c r="I4766" s="4"/>
      <c r="J4766" s="4" t="s">
        <v>5784</v>
      </c>
      <c r="K4766" s="4"/>
      <c r="L4766" s="4" t="s">
        <v>57</v>
      </c>
      <c r="M4766" s="7" t="s">
        <v>5812</v>
      </c>
      <c r="N4766" s="4">
        <v>1118</v>
      </c>
      <c r="O4766" s="4">
        <v>1874</v>
      </c>
      <c r="P4766" s="4" t="s">
        <v>5813</v>
      </c>
      <c r="Q4766" s="7" t="s">
        <v>31186</v>
      </c>
      <c r="R4766" s="4" t="s">
        <v>31187</v>
      </c>
    </row>
    <row r="4767" spans="1:18" ht="31.15">
      <c r="A4767" s="3" t="s">
        <v>31188</v>
      </c>
      <c r="B4767" s="4" t="s">
        <v>31189</v>
      </c>
      <c r="C4767" s="5" t="s">
        <v>13722</v>
      </c>
      <c r="D4767" s="4" t="s">
        <v>31190</v>
      </c>
      <c r="E4767" s="6">
        <v>44634.272581018522</v>
      </c>
      <c r="F4767" s="4"/>
      <c r="G4767" s="4"/>
      <c r="H4767" s="4"/>
      <c r="I4767" s="4"/>
      <c r="J4767" s="4" t="s">
        <v>31191</v>
      </c>
      <c r="K4767" s="4"/>
      <c r="L4767" s="4" t="s">
        <v>57</v>
      </c>
      <c r="M4767" s="7" t="s">
        <v>31192</v>
      </c>
      <c r="N4767" s="4">
        <v>10034</v>
      </c>
      <c r="O4767" s="4">
        <v>1386</v>
      </c>
      <c r="P4767" s="4" t="s">
        <v>31193</v>
      </c>
      <c r="Q4767" s="7" t="s">
        <v>31194</v>
      </c>
      <c r="R4767" s="4" t="s">
        <v>13725</v>
      </c>
    </row>
    <row r="4768" spans="1:18" ht="31.15">
      <c r="A4768" s="3" t="s">
        <v>31195</v>
      </c>
      <c r="B4768" s="4" t="s">
        <v>31196</v>
      </c>
      <c r="C4768" s="5" t="s">
        <v>13722</v>
      </c>
      <c r="D4768" s="4" t="s">
        <v>31197</v>
      </c>
      <c r="E4768" s="6">
        <v>44634.271979166668</v>
      </c>
      <c r="F4768" s="4"/>
      <c r="G4768" s="4"/>
      <c r="H4768" s="4"/>
      <c r="I4768" s="4"/>
      <c r="J4768" s="4" t="s">
        <v>31198</v>
      </c>
      <c r="K4768" s="4"/>
      <c r="L4768" s="4" t="s">
        <v>33</v>
      </c>
      <c r="M4768" s="7" t="s">
        <v>31199</v>
      </c>
      <c r="N4768" s="4">
        <v>3352</v>
      </c>
      <c r="O4768" s="4">
        <v>3808</v>
      </c>
      <c r="P4768" s="4" t="s">
        <v>1324</v>
      </c>
      <c r="Q4768" s="7" t="s">
        <v>31200</v>
      </c>
      <c r="R4768" s="4" t="s">
        <v>13725</v>
      </c>
    </row>
    <row r="4769" spans="1:18" ht="51.6">
      <c r="A4769" s="3" t="s">
        <v>31201</v>
      </c>
      <c r="B4769" s="4" t="s">
        <v>31202</v>
      </c>
      <c r="C4769" s="5" t="s">
        <v>31203</v>
      </c>
      <c r="D4769" s="4" t="s">
        <v>31204</v>
      </c>
      <c r="E4769" s="6">
        <v>44634.271909722222</v>
      </c>
      <c r="F4769" s="4"/>
      <c r="G4769" s="4"/>
      <c r="H4769" s="4"/>
      <c r="I4769" s="4"/>
      <c r="J4769" s="4" t="s">
        <v>31205</v>
      </c>
      <c r="K4769" s="4"/>
      <c r="L4769" s="4" t="s">
        <v>33</v>
      </c>
      <c r="M4769" s="7" t="s">
        <v>31206</v>
      </c>
      <c r="N4769" s="4">
        <v>886</v>
      </c>
      <c r="O4769" s="4">
        <v>223</v>
      </c>
      <c r="P4769" s="4" t="s">
        <v>13968</v>
      </c>
      <c r="Q4769" s="7" t="s">
        <v>31207</v>
      </c>
      <c r="R4769" s="4" t="s">
        <v>31208</v>
      </c>
    </row>
    <row r="4770" spans="1:18" ht="102.6">
      <c r="A4770" s="3" t="s">
        <v>31209</v>
      </c>
      <c r="B4770" s="4" t="s">
        <v>413</v>
      </c>
      <c r="C4770" s="5" t="s">
        <v>31184</v>
      </c>
      <c r="D4770" s="4" t="s">
        <v>31210</v>
      </c>
      <c r="E4770" s="6">
        <v>44634.271296296298</v>
      </c>
      <c r="F4770" s="4"/>
      <c r="G4770" s="4"/>
      <c r="H4770" s="4"/>
      <c r="I4770" s="4"/>
      <c r="J4770" s="4" t="s">
        <v>416</v>
      </c>
      <c r="K4770" s="4"/>
      <c r="L4770" s="4" t="s">
        <v>33</v>
      </c>
      <c r="M4770" s="7" t="s">
        <v>417</v>
      </c>
      <c r="N4770" s="4">
        <v>32832</v>
      </c>
      <c r="O4770" s="4">
        <v>29934</v>
      </c>
      <c r="P4770" s="4" t="s">
        <v>418</v>
      </c>
      <c r="Q4770" s="7" t="s">
        <v>31211</v>
      </c>
      <c r="R4770" s="4" t="s">
        <v>31187</v>
      </c>
    </row>
    <row r="4771" spans="1:18" ht="31.15">
      <c r="A4771" s="3" t="s">
        <v>31212</v>
      </c>
      <c r="B4771" s="4" t="s">
        <v>3807</v>
      </c>
      <c r="C4771" s="5" t="s">
        <v>31213</v>
      </c>
      <c r="D4771" s="4" t="s">
        <v>31214</v>
      </c>
      <c r="E4771" s="6">
        <v>44634.270046296297</v>
      </c>
      <c r="F4771" s="4"/>
      <c r="G4771" s="4"/>
      <c r="H4771" s="4"/>
      <c r="I4771" s="4"/>
      <c r="J4771" s="4" t="s">
        <v>3810</v>
      </c>
      <c r="K4771" s="4"/>
      <c r="L4771" s="4" t="s">
        <v>31215</v>
      </c>
      <c r="M4771" s="7" t="s">
        <v>3811</v>
      </c>
      <c r="N4771" s="4">
        <v>17847</v>
      </c>
      <c r="O4771" s="4">
        <v>2</v>
      </c>
      <c r="P4771" s="4"/>
      <c r="Q4771" s="7" t="s">
        <v>31216</v>
      </c>
      <c r="R4771" s="4" t="s">
        <v>31217</v>
      </c>
    </row>
    <row r="4772" spans="1:18" ht="31.15">
      <c r="A4772" s="3" t="s">
        <v>31218</v>
      </c>
      <c r="B4772" s="4" t="s">
        <v>31219</v>
      </c>
      <c r="C4772" s="5" t="s">
        <v>13722</v>
      </c>
      <c r="D4772" s="4" t="s">
        <v>31220</v>
      </c>
      <c r="E4772" s="6">
        <v>44634.270011574074</v>
      </c>
      <c r="F4772" s="4"/>
      <c r="G4772" s="4"/>
      <c r="H4772" s="4"/>
      <c r="I4772" s="4"/>
      <c r="J4772" s="4" t="s">
        <v>31221</v>
      </c>
      <c r="K4772" s="4"/>
      <c r="L4772" s="4" t="s">
        <v>33</v>
      </c>
      <c r="M4772" s="7" t="s">
        <v>31222</v>
      </c>
      <c r="N4772" s="4">
        <v>5572</v>
      </c>
      <c r="O4772" s="4">
        <v>5048</v>
      </c>
      <c r="P4772" s="4" t="s">
        <v>1566</v>
      </c>
      <c r="Q4772" s="7" t="s">
        <v>31223</v>
      </c>
      <c r="R4772" s="4" t="s">
        <v>13725</v>
      </c>
    </row>
    <row r="4773" spans="1:18" ht="102.6">
      <c r="A4773" s="3" t="s">
        <v>31224</v>
      </c>
      <c r="B4773" s="4" t="s">
        <v>5785</v>
      </c>
      <c r="C4773" s="5" t="s">
        <v>31225</v>
      </c>
      <c r="D4773" s="4" t="s">
        <v>31226</v>
      </c>
      <c r="E4773" s="6">
        <v>44634.269803240742</v>
      </c>
      <c r="F4773" s="4"/>
      <c r="G4773" s="4"/>
      <c r="H4773" s="4"/>
      <c r="I4773" s="4"/>
      <c r="J4773" s="4" t="s">
        <v>5784</v>
      </c>
      <c r="K4773" s="4"/>
      <c r="L4773" s="4" t="s">
        <v>57</v>
      </c>
      <c r="M4773" s="7" t="s">
        <v>5812</v>
      </c>
      <c r="N4773" s="4">
        <v>1118</v>
      </c>
      <c r="O4773" s="4">
        <v>1874</v>
      </c>
      <c r="P4773" s="4" t="s">
        <v>5813</v>
      </c>
      <c r="Q4773" s="7" t="s">
        <v>31227</v>
      </c>
      <c r="R4773" s="4" t="s">
        <v>31228</v>
      </c>
    </row>
    <row r="4774" spans="1:18" ht="51.6">
      <c r="A4774" s="3" t="s">
        <v>31229</v>
      </c>
      <c r="B4774" s="4" t="s">
        <v>5531</v>
      </c>
      <c r="C4774" s="5" t="s">
        <v>31230</v>
      </c>
      <c r="D4774" s="4" t="s">
        <v>31231</v>
      </c>
      <c r="E4774" s="6">
        <v>44634.269270833334</v>
      </c>
      <c r="F4774" s="4"/>
      <c r="G4774" s="4"/>
      <c r="H4774" s="4"/>
      <c r="I4774" s="4"/>
      <c r="J4774" s="4" t="s">
        <v>5534</v>
      </c>
      <c r="K4774" s="4"/>
      <c r="L4774" s="4" t="s">
        <v>23</v>
      </c>
      <c r="M4774" s="7" t="s">
        <v>5535</v>
      </c>
      <c r="N4774" s="4">
        <v>722</v>
      </c>
      <c r="O4774" s="4">
        <v>1393</v>
      </c>
      <c r="P4774" s="4" t="s">
        <v>5536</v>
      </c>
      <c r="Q4774" s="7" t="s">
        <v>31232</v>
      </c>
      <c r="R4774" s="4" t="s">
        <v>31233</v>
      </c>
    </row>
    <row r="4775" spans="1:18" ht="102.6">
      <c r="A4775" s="3" t="s">
        <v>31234</v>
      </c>
      <c r="B4775" s="4" t="s">
        <v>413</v>
      </c>
      <c r="C4775" s="5" t="s">
        <v>31235</v>
      </c>
      <c r="D4775" s="4" t="s">
        <v>31236</v>
      </c>
      <c r="E4775" s="6">
        <v>44634.26862268518</v>
      </c>
      <c r="F4775" s="4"/>
      <c r="G4775" s="4"/>
      <c r="H4775" s="4"/>
      <c r="I4775" s="4"/>
      <c r="J4775" s="4" t="s">
        <v>416</v>
      </c>
      <c r="K4775" s="4"/>
      <c r="L4775" s="4" t="s">
        <v>33</v>
      </c>
      <c r="M4775" s="7" t="s">
        <v>417</v>
      </c>
      <c r="N4775" s="4">
        <v>32832</v>
      </c>
      <c r="O4775" s="4">
        <v>29934</v>
      </c>
      <c r="P4775" s="4" t="s">
        <v>418</v>
      </c>
      <c r="Q4775" s="7" t="s">
        <v>31237</v>
      </c>
      <c r="R4775" s="4" t="s">
        <v>31238</v>
      </c>
    </row>
    <row r="4776" spans="1:18" ht="92.45">
      <c r="A4776" s="3" t="s">
        <v>31239</v>
      </c>
      <c r="B4776" s="4" t="s">
        <v>520</v>
      </c>
      <c r="C4776" s="5" t="s">
        <v>31240</v>
      </c>
      <c r="D4776" s="4" t="s">
        <v>31241</v>
      </c>
      <c r="E4776" s="6">
        <v>44634.266157407408</v>
      </c>
      <c r="F4776" s="4"/>
      <c r="G4776" s="4"/>
      <c r="H4776" s="4"/>
      <c r="I4776" s="4"/>
      <c r="J4776" s="4" t="s">
        <v>523</v>
      </c>
      <c r="K4776" s="4"/>
      <c r="L4776" s="4" t="s">
        <v>23</v>
      </c>
      <c r="M4776" s="7" t="s">
        <v>524</v>
      </c>
      <c r="N4776" s="4">
        <v>1445</v>
      </c>
      <c r="O4776" s="4">
        <v>5</v>
      </c>
      <c r="P4776" s="4"/>
      <c r="Q4776" s="7" t="s">
        <v>31242</v>
      </c>
      <c r="R4776" s="4" t="s">
        <v>31243</v>
      </c>
    </row>
    <row r="4777" spans="1:18" ht="31.15">
      <c r="A4777" s="3" t="s">
        <v>31244</v>
      </c>
      <c r="B4777" s="4" t="s">
        <v>31245</v>
      </c>
      <c r="C4777" s="5" t="s">
        <v>31246</v>
      </c>
      <c r="D4777" s="4" t="s">
        <v>31247</v>
      </c>
      <c r="E4777" s="6">
        <v>44634.265243055561</v>
      </c>
      <c r="F4777" s="4"/>
      <c r="G4777" s="4"/>
      <c r="H4777" s="4"/>
      <c r="I4777" s="4"/>
      <c r="J4777" s="4" t="s">
        <v>31248</v>
      </c>
      <c r="K4777" s="4"/>
      <c r="L4777" s="4" t="s">
        <v>23</v>
      </c>
      <c r="M4777" s="7" t="s">
        <v>31249</v>
      </c>
      <c r="N4777" s="4">
        <v>1766</v>
      </c>
      <c r="O4777" s="4">
        <v>2736</v>
      </c>
      <c r="P4777" s="4" t="s">
        <v>31250</v>
      </c>
      <c r="Q4777" s="7" t="s">
        <v>31251</v>
      </c>
      <c r="R4777" s="4" t="s">
        <v>31252</v>
      </c>
    </row>
    <row r="4778" spans="1:18" ht="61.9">
      <c r="A4778" s="3" t="s">
        <v>31253</v>
      </c>
      <c r="B4778" s="4" t="s">
        <v>5340</v>
      </c>
      <c r="C4778" s="5" t="s">
        <v>31254</v>
      </c>
      <c r="D4778" s="4" t="s">
        <v>31255</v>
      </c>
      <c r="E4778" s="6">
        <v>44634.264768518522</v>
      </c>
      <c r="F4778" s="4"/>
      <c r="G4778" s="4"/>
      <c r="H4778" s="4"/>
      <c r="I4778" s="4"/>
      <c r="J4778" s="4" t="s">
        <v>5343</v>
      </c>
      <c r="K4778" s="4"/>
      <c r="L4778" s="4" t="s">
        <v>33</v>
      </c>
      <c r="M4778" s="7" t="s">
        <v>5344</v>
      </c>
      <c r="N4778" s="4">
        <v>1219</v>
      </c>
      <c r="O4778" s="4">
        <v>312</v>
      </c>
      <c r="P4778" s="4" t="s">
        <v>2537</v>
      </c>
      <c r="Q4778" s="7" t="s">
        <v>31256</v>
      </c>
      <c r="R4778" s="4" t="s">
        <v>31257</v>
      </c>
    </row>
    <row r="4779" spans="1:18" ht="51.6">
      <c r="A4779" s="3" t="s">
        <v>31258</v>
      </c>
      <c r="B4779" s="4" t="s">
        <v>5554</v>
      </c>
      <c r="C4779" s="5" t="s">
        <v>31259</v>
      </c>
      <c r="D4779" s="4" t="s">
        <v>31260</v>
      </c>
      <c r="E4779" s="6">
        <v>44634.264675925922</v>
      </c>
      <c r="F4779" s="4"/>
      <c r="G4779" s="4"/>
      <c r="H4779" s="4"/>
      <c r="I4779" s="4"/>
      <c r="J4779" s="4" t="s">
        <v>5557</v>
      </c>
      <c r="K4779" s="4"/>
      <c r="L4779" s="4" t="s">
        <v>23</v>
      </c>
      <c r="M4779" s="7" t="s">
        <v>5558</v>
      </c>
      <c r="N4779" s="4">
        <v>2619</v>
      </c>
      <c r="O4779" s="4">
        <v>37</v>
      </c>
      <c r="P4779" s="4"/>
      <c r="Q4779" s="7" t="s">
        <v>31261</v>
      </c>
      <c r="R4779" s="4" t="s">
        <v>31262</v>
      </c>
    </row>
    <row r="4780" spans="1:18" ht="82.15">
      <c r="A4780" s="3" t="s">
        <v>31263</v>
      </c>
      <c r="B4780" s="4" t="s">
        <v>31264</v>
      </c>
      <c r="C4780" s="5" t="s">
        <v>31265</v>
      </c>
      <c r="D4780" s="4" t="s">
        <v>31266</v>
      </c>
      <c r="E4780" s="6">
        <v>44634.264155092591</v>
      </c>
      <c r="F4780" s="4"/>
      <c r="G4780" s="4"/>
      <c r="H4780" s="4"/>
      <c r="I4780" s="4"/>
      <c r="J4780" s="4" t="s">
        <v>31267</v>
      </c>
      <c r="K4780" s="4"/>
      <c r="L4780" s="4" t="s">
        <v>33</v>
      </c>
      <c r="M4780" s="7" t="s">
        <v>31268</v>
      </c>
      <c r="N4780" s="4">
        <v>2497</v>
      </c>
      <c r="O4780" s="4"/>
      <c r="P4780" s="4" t="s">
        <v>31269</v>
      </c>
      <c r="Q4780" s="7" t="s">
        <v>31270</v>
      </c>
      <c r="R4780" s="4" t="s">
        <v>31271</v>
      </c>
    </row>
    <row r="4781" spans="1:18" ht="51.6">
      <c r="A4781" s="3" t="s">
        <v>31272</v>
      </c>
      <c r="B4781" s="4" t="s">
        <v>5531</v>
      </c>
      <c r="C4781" s="5" t="s">
        <v>31273</v>
      </c>
      <c r="D4781" s="4" t="s">
        <v>31274</v>
      </c>
      <c r="E4781" s="6">
        <v>44634.263761574075</v>
      </c>
      <c r="F4781" s="4"/>
      <c r="G4781" s="4"/>
      <c r="H4781" s="4"/>
      <c r="I4781" s="4"/>
      <c r="J4781" s="4" t="s">
        <v>5534</v>
      </c>
      <c r="K4781" s="4"/>
      <c r="L4781" s="4" t="s">
        <v>23</v>
      </c>
      <c r="M4781" s="7" t="s">
        <v>5535</v>
      </c>
      <c r="N4781" s="4">
        <v>722</v>
      </c>
      <c r="O4781" s="4">
        <v>1393</v>
      </c>
      <c r="P4781" s="4" t="s">
        <v>5536</v>
      </c>
      <c r="Q4781" s="7" t="s">
        <v>31275</v>
      </c>
      <c r="R4781" s="4" t="s">
        <v>31276</v>
      </c>
    </row>
    <row r="4782" spans="1:18" ht="51.6">
      <c r="A4782" s="3" t="s">
        <v>31277</v>
      </c>
      <c r="B4782" s="4" t="s">
        <v>31278</v>
      </c>
      <c r="C4782" s="5" t="s">
        <v>31279</v>
      </c>
      <c r="D4782" s="4" t="s">
        <v>31280</v>
      </c>
      <c r="E4782" s="6">
        <v>44634.263449074075</v>
      </c>
      <c r="F4782" s="4"/>
      <c r="G4782" s="4"/>
      <c r="H4782" s="4"/>
      <c r="I4782" s="4"/>
      <c r="J4782" s="4" t="s">
        <v>31281</v>
      </c>
      <c r="K4782" s="4"/>
      <c r="L4782" s="4" t="s">
        <v>23</v>
      </c>
      <c r="M4782" s="7" t="s">
        <v>31282</v>
      </c>
      <c r="N4782" s="4">
        <v>1927</v>
      </c>
      <c r="O4782" s="4">
        <v>259</v>
      </c>
      <c r="P4782" s="4" t="s">
        <v>16364</v>
      </c>
      <c r="Q4782" s="7" t="s">
        <v>31283</v>
      </c>
      <c r="R4782" s="4" t="s">
        <v>31284</v>
      </c>
    </row>
    <row r="4783" spans="1:18" ht="92.45">
      <c r="A4783" s="3" t="s">
        <v>31285</v>
      </c>
      <c r="B4783" s="4" t="s">
        <v>413</v>
      </c>
      <c r="C4783" s="5" t="s">
        <v>31286</v>
      </c>
      <c r="D4783" s="4" t="s">
        <v>31287</v>
      </c>
      <c r="E4783" s="6">
        <v>44634.26284722222</v>
      </c>
      <c r="F4783" s="4"/>
      <c r="G4783" s="4"/>
      <c r="H4783" s="4"/>
      <c r="I4783" s="4"/>
      <c r="J4783" s="4" t="s">
        <v>416</v>
      </c>
      <c r="K4783" s="4"/>
      <c r="L4783" s="4" t="s">
        <v>33</v>
      </c>
      <c r="M4783" s="7" t="s">
        <v>417</v>
      </c>
      <c r="N4783" s="4">
        <v>32832</v>
      </c>
      <c r="O4783" s="4">
        <v>29934</v>
      </c>
      <c r="P4783" s="4" t="s">
        <v>418</v>
      </c>
      <c r="Q4783" s="7" t="s">
        <v>31288</v>
      </c>
      <c r="R4783" s="4" t="s">
        <v>31289</v>
      </c>
    </row>
    <row r="4784" spans="1:18" ht="102.6">
      <c r="A4784" s="3" t="s">
        <v>31290</v>
      </c>
      <c r="B4784" s="4" t="s">
        <v>5785</v>
      </c>
      <c r="C4784" s="5" t="s">
        <v>31291</v>
      </c>
      <c r="D4784" s="4" t="s">
        <v>31292</v>
      </c>
      <c r="E4784" s="6">
        <v>44634.262638888889</v>
      </c>
      <c r="F4784" s="4"/>
      <c r="G4784" s="4"/>
      <c r="H4784" s="4"/>
      <c r="I4784" s="4"/>
      <c r="J4784" s="4" t="s">
        <v>5784</v>
      </c>
      <c r="K4784" s="4"/>
      <c r="L4784" s="4" t="s">
        <v>57</v>
      </c>
      <c r="M4784" s="7" t="s">
        <v>5812</v>
      </c>
      <c r="N4784" s="4">
        <v>1118</v>
      </c>
      <c r="O4784" s="4">
        <v>1874</v>
      </c>
      <c r="P4784" s="4" t="s">
        <v>5813</v>
      </c>
      <c r="Q4784" s="7" t="s">
        <v>31293</v>
      </c>
      <c r="R4784" s="4" t="s">
        <v>31228</v>
      </c>
    </row>
    <row r="4785" spans="1:18" ht="92.45">
      <c r="A4785" s="3" t="s">
        <v>31294</v>
      </c>
      <c r="B4785" s="4" t="s">
        <v>5785</v>
      </c>
      <c r="C4785" s="5" t="s">
        <v>31286</v>
      </c>
      <c r="D4785" s="4" t="s">
        <v>31295</v>
      </c>
      <c r="E4785" s="6">
        <v>44634.262499999997</v>
      </c>
      <c r="F4785" s="4"/>
      <c r="G4785" s="4"/>
      <c r="H4785" s="4"/>
      <c r="I4785" s="4"/>
      <c r="J4785" s="4" t="s">
        <v>5784</v>
      </c>
      <c r="K4785" s="4"/>
      <c r="L4785" s="4" t="s">
        <v>57</v>
      </c>
      <c r="M4785" s="7" t="s">
        <v>5812</v>
      </c>
      <c r="N4785" s="4">
        <v>1118</v>
      </c>
      <c r="O4785" s="4">
        <v>1874</v>
      </c>
      <c r="P4785" s="4" t="s">
        <v>5813</v>
      </c>
      <c r="Q4785" s="7" t="s">
        <v>31296</v>
      </c>
      <c r="R4785" s="4" t="s">
        <v>31289</v>
      </c>
    </row>
    <row r="4786" spans="1:18" ht="92.45">
      <c r="A4786" s="3" t="s">
        <v>31297</v>
      </c>
      <c r="B4786" s="4" t="s">
        <v>393</v>
      </c>
      <c r="C4786" s="5" t="s">
        <v>31286</v>
      </c>
      <c r="D4786" s="4" t="s">
        <v>31298</v>
      </c>
      <c r="E4786" s="6">
        <v>44634.260671296295</v>
      </c>
      <c r="F4786" s="4"/>
      <c r="G4786" s="4"/>
      <c r="H4786" s="4"/>
      <c r="I4786" s="4"/>
      <c r="J4786" s="4" t="s">
        <v>396</v>
      </c>
      <c r="K4786" s="4"/>
      <c r="L4786" s="4" t="s">
        <v>397</v>
      </c>
      <c r="M4786" s="7" t="s">
        <v>398</v>
      </c>
      <c r="N4786" s="4">
        <v>1542</v>
      </c>
      <c r="O4786" s="4">
        <v>128</v>
      </c>
      <c r="P4786" s="4" t="s">
        <v>399</v>
      </c>
      <c r="Q4786" s="7" t="s">
        <v>31299</v>
      </c>
      <c r="R4786" s="4" t="s">
        <v>31289</v>
      </c>
    </row>
    <row r="4787" spans="1:18" ht="61.9">
      <c r="A4787" s="3" t="s">
        <v>31300</v>
      </c>
      <c r="B4787" s="4" t="s">
        <v>31301</v>
      </c>
      <c r="C4787" s="5" t="s">
        <v>31117</v>
      </c>
      <c r="D4787" s="4" t="s">
        <v>31302</v>
      </c>
      <c r="E4787" s="6">
        <v>44634.260567129633</v>
      </c>
      <c r="F4787" s="4"/>
      <c r="G4787" s="4"/>
      <c r="H4787" s="4"/>
      <c r="I4787" s="4"/>
      <c r="J4787" s="4" t="s">
        <v>31303</v>
      </c>
      <c r="K4787" s="4"/>
      <c r="L4787" s="4" t="s">
        <v>303</v>
      </c>
      <c r="M4787" s="7" t="s">
        <v>31304</v>
      </c>
      <c r="N4787" s="4">
        <v>1707</v>
      </c>
      <c r="O4787" s="4">
        <v>575</v>
      </c>
      <c r="P4787" s="4" t="s">
        <v>31305</v>
      </c>
      <c r="Q4787" s="7" t="s">
        <v>31306</v>
      </c>
      <c r="R4787" s="4" t="s">
        <v>31122</v>
      </c>
    </row>
    <row r="4788" spans="1:18" ht="31.15">
      <c r="A4788" s="3" t="s">
        <v>31307</v>
      </c>
      <c r="B4788" s="4" t="s">
        <v>31308</v>
      </c>
      <c r="C4788" s="5" t="s">
        <v>31309</v>
      </c>
      <c r="D4788" s="4" t="s">
        <v>31310</v>
      </c>
      <c r="E4788" s="6">
        <v>44634.259606481486</v>
      </c>
      <c r="F4788" s="4"/>
      <c r="G4788" s="4"/>
      <c r="H4788" s="4"/>
      <c r="I4788" s="4"/>
      <c r="J4788" s="4" t="s">
        <v>31311</v>
      </c>
      <c r="K4788" s="4"/>
      <c r="L4788" s="4" t="s">
        <v>57</v>
      </c>
      <c r="M4788" s="7" t="s">
        <v>31312</v>
      </c>
      <c r="N4788" s="4">
        <v>905</v>
      </c>
      <c r="O4788" s="4">
        <v>546</v>
      </c>
      <c r="P4788" s="4" t="s">
        <v>31313</v>
      </c>
      <c r="Q4788" s="7" t="s">
        <v>31314</v>
      </c>
      <c r="R4788" s="4" t="s">
        <v>31315</v>
      </c>
    </row>
    <row r="4789" spans="1:18" ht="102.6">
      <c r="A4789" s="3" t="s">
        <v>31316</v>
      </c>
      <c r="B4789" s="4" t="s">
        <v>413</v>
      </c>
      <c r="C4789" s="5" t="s">
        <v>31225</v>
      </c>
      <c r="D4789" s="4" t="s">
        <v>31317</v>
      </c>
      <c r="E4789" s="6">
        <v>44634.259583333333</v>
      </c>
      <c r="F4789" s="4"/>
      <c r="G4789" s="4"/>
      <c r="H4789" s="4"/>
      <c r="I4789" s="4"/>
      <c r="J4789" s="4" t="s">
        <v>416</v>
      </c>
      <c r="K4789" s="4"/>
      <c r="L4789" s="4" t="s">
        <v>33</v>
      </c>
      <c r="M4789" s="7" t="s">
        <v>417</v>
      </c>
      <c r="N4789" s="4">
        <v>32832</v>
      </c>
      <c r="O4789" s="4">
        <v>29934</v>
      </c>
      <c r="P4789" s="4" t="s">
        <v>418</v>
      </c>
      <c r="Q4789" s="7" t="s">
        <v>31318</v>
      </c>
      <c r="R4789" s="4" t="s">
        <v>31228</v>
      </c>
    </row>
    <row r="4790" spans="1:18" ht="51.6">
      <c r="A4790" s="3" t="s">
        <v>31319</v>
      </c>
      <c r="B4790" s="4" t="s">
        <v>31320</v>
      </c>
      <c r="C4790" s="5" t="s">
        <v>21849</v>
      </c>
      <c r="D4790" s="4" t="s">
        <v>31321</v>
      </c>
      <c r="E4790" s="6">
        <v>44634.258333333331</v>
      </c>
      <c r="F4790" s="4"/>
      <c r="G4790" s="4"/>
      <c r="H4790" s="4"/>
      <c r="I4790" s="4"/>
      <c r="J4790" s="4" t="s">
        <v>31322</v>
      </c>
      <c r="K4790" s="4"/>
      <c r="L4790" s="4" t="s">
        <v>23</v>
      </c>
      <c r="M4790" s="7" t="s">
        <v>31323</v>
      </c>
      <c r="N4790" s="4">
        <v>1659</v>
      </c>
      <c r="O4790" s="4">
        <v>3471</v>
      </c>
      <c r="P4790" s="4" t="s">
        <v>31324</v>
      </c>
      <c r="Q4790" s="7" t="s">
        <v>31325</v>
      </c>
      <c r="R4790" s="4" t="s">
        <v>21853</v>
      </c>
    </row>
    <row r="4791" spans="1:18" ht="102.6">
      <c r="A4791" s="3" t="s">
        <v>31326</v>
      </c>
      <c r="B4791" s="4" t="s">
        <v>413</v>
      </c>
      <c r="C4791" s="5" t="s">
        <v>31291</v>
      </c>
      <c r="D4791" s="4" t="s">
        <v>31327</v>
      </c>
      <c r="E4791" s="6">
        <v>44634.257962962962</v>
      </c>
      <c r="F4791" s="4"/>
      <c r="G4791" s="4"/>
      <c r="H4791" s="4"/>
      <c r="I4791" s="4"/>
      <c r="J4791" s="4" t="s">
        <v>416</v>
      </c>
      <c r="K4791" s="4"/>
      <c r="L4791" s="4" t="s">
        <v>33</v>
      </c>
      <c r="M4791" s="7" t="s">
        <v>417</v>
      </c>
      <c r="N4791" s="4">
        <v>32832</v>
      </c>
      <c r="O4791" s="4">
        <v>29934</v>
      </c>
      <c r="P4791" s="4" t="s">
        <v>418</v>
      </c>
      <c r="Q4791" s="7" t="s">
        <v>31328</v>
      </c>
      <c r="R4791" s="4" t="s">
        <v>31228</v>
      </c>
    </row>
    <row r="4792" spans="1:18" ht="31.15">
      <c r="A4792" s="3" t="s">
        <v>31329</v>
      </c>
      <c r="B4792" s="4" t="s">
        <v>31330</v>
      </c>
      <c r="C4792" s="5" t="s">
        <v>31331</v>
      </c>
      <c r="D4792" s="4" t="s">
        <v>31332</v>
      </c>
      <c r="E4792" s="6">
        <v>44634.257847222223</v>
      </c>
      <c r="F4792" s="4"/>
      <c r="G4792" s="4"/>
      <c r="H4792" s="4"/>
      <c r="I4792" s="4"/>
      <c r="J4792" s="4" t="s">
        <v>31333</v>
      </c>
      <c r="K4792" s="4"/>
      <c r="L4792" s="4" t="s">
        <v>23</v>
      </c>
      <c r="M4792" s="7" t="s">
        <v>31334</v>
      </c>
      <c r="N4792" s="4">
        <v>2369</v>
      </c>
      <c r="O4792" s="4">
        <v>281</v>
      </c>
      <c r="P4792" s="4"/>
      <c r="Q4792" s="7" t="s">
        <v>31335</v>
      </c>
      <c r="R4792" s="4" t="s">
        <v>31336</v>
      </c>
    </row>
    <row r="4793" spans="1:18" ht="82.15">
      <c r="A4793" s="3" t="s">
        <v>31337</v>
      </c>
      <c r="B4793" s="4" t="s">
        <v>31338</v>
      </c>
      <c r="C4793" s="5" t="s">
        <v>25185</v>
      </c>
      <c r="D4793" s="4" t="s">
        <v>31339</v>
      </c>
      <c r="E4793" s="6">
        <v>44634.256261574075</v>
      </c>
      <c r="F4793" s="4"/>
      <c r="G4793" s="4"/>
      <c r="H4793" s="4"/>
      <c r="I4793" s="4"/>
      <c r="J4793" s="4" t="s">
        <v>31340</v>
      </c>
      <c r="K4793" s="4"/>
      <c r="L4793" s="4" t="s">
        <v>23</v>
      </c>
      <c r="M4793" s="7" t="s">
        <v>31341</v>
      </c>
      <c r="N4793" s="4">
        <v>45024</v>
      </c>
      <c r="O4793" s="4">
        <v>2355</v>
      </c>
      <c r="P4793" s="4" t="s">
        <v>31342</v>
      </c>
      <c r="Q4793" s="7" t="s">
        <v>31343</v>
      </c>
      <c r="R4793" s="4" t="s">
        <v>25191</v>
      </c>
    </row>
    <row r="4794" spans="1:18" ht="92.45">
      <c r="A4794" s="3" t="s">
        <v>31344</v>
      </c>
      <c r="B4794" s="4" t="s">
        <v>520</v>
      </c>
      <c r="C4794" s="5" t="s">
        <v>31345</v>
      </c>
      <c r="D4794" s="4" t="s">
        <v>31346</v>
      </c>
      <c r="E4794" s="6">
        <v>44634.256215277783</v>
      </c>
      <c r="F4794" s="4"/>
      <c r="G4794" s="4"/>
      <c r="H4794" s="4"/>
      <c r="I4794" s="4"/>
      <c r="J4794" s="4" t="s">
        <v>523</v>
      </c>
      <c r="K4794" s="4"/>
      <c r="L4794" s="4" t="s">
        <v>23</v>
      </c>
      <c r="M4794" s="7" t="s">
        <v>524</v>
      </c>
      <c r="N4794" s="4">
        <v>1445</v>
      </c>
      <c r="O4794" s="4">
        <v>5</v>
      </c>
      <c r="P4794" s="4"/>
      <c r="Q4794" s="7" t="s">
        <v>31347</v>
      </c>
      <c r="R4794" s="4" t="s">
        <v>31348</v>
      </c>
    </row>
    <row r="4795" spans="1:18" ht="92.45">
      <c r="A4795" s="3" t="s">
        <v>31349</v>
      </c>
      <c r="B4795" s="4" t="s">
        <v>413</v>
      </c>
      <c r="C4795" s="5" t="s">
        <v>31350</v>
      </c>
      <c r="D4795" s="4" t="s">
        <v>31351</v>
      </c>
      <c r="E4795" s="6">
        <v>44634.25571759259</v>
      </c>
      <c r="F4795" s="4"/>
      <c r="G4795" s="4"/>
      <c r="H4795" s="4"/>
      <c r="I4795" s="4"/>
      <c r="J4795" s="4" t="s">
        <v>416</v>
      </c>
      <c r="K4795" s="4"/>
      <c r="L4795" s="4" t="s">
        <v>33</v>
      </c>
      <c r="M4795" s="7" t="s">
        <v>417</v>
      </c>
      <c r="N4795" s="4">
        <v>32832</v>
      </c>
      <c r="O4795" s="4">
        <v>29934</v>
      </c>
      <c r="P4795" s="4" t="s">
        <v>418</v>
      </c>
      <c r="Q4795" s="7" t="s">
        <v>31352</v>
      </c>
      <c r="R4795" s="4" t="s">
        <v>31353</v>
      </c>
    </row>
    <row r="4796" spans="1:18" ht="92.45">
      <c r="A4796" s="3" t="s">
        <v>31354</v>
      </c>
      <c r="B4796" s="4" t="s">
        <v>520</v>
      </c>
      <c r="C4796" s="5" t="s">
        <v>31355</v>
      </c>
      <c r="D4796" s="4" t="s">
        <v>31356</v>
      </c>
      <c r="E4796" s="6">
        <v>44634.255127314813</v>
      </c>
      <c r="F4796" s="4"/>
      <c r="G4796" s="4"/>
      <c r="H4796" s="4"/>
      <c r="I4796" s="4"/>
      <c r="J4796" s="4" t="s">
        <v>523</v>
      </c>
      <c r="K4796" s="4"/>
      <c r="L4796" s="4" t="s">
        <v>23</v>
      </c>
      <c r="M4796" s="7" t="s">
        <v>524</v>
      </c>
      <c r="N4796" s="4">
        <v>1445</v>
      </c>
      <c r="O4796" s="4">
        <v>5</v>
      </c>
      <c r="P4796" s="4"/>
      <c r="Q4796" s="7" t="s">
        <v>31357</v>
      </c>
      <c r="R4796" s="4" t="s">
        <v>31358</v>
      </c>
    </row>
    <row r="4797" spans="1:18" ht="61.9">
      <c r="A4797" s="3" t="s">
        <v>31359</v>
      </c>
      <c r="B4797" s="4" t="s">
        <v>31360</v>
      </c>
      <c r="C4797" s="5" t="s">
        <v>31361</v>
      </c>
      <c r="D4797" s="4" t="s">
        <v>31362</v>
      </c>
      <c r="E4797" s="6">
        <v>44634.254583333328</v>
      </c>
      <c r="F4797" s="4"/>
      <c r="G4797" s="4"/>
      <c r="H4797" s="4"/>
      <c r="I4797" s="4"/>
      <c r="J4797" s="4" t="s">
        <v>31363</v>
      </c>
      <c r="K4797" s="4"/>
      <c r="L4797" s="4" t="s">
        <v>57</v>
      </c>
      <c r="M4797" s="7" t="s">
        <v>31364</v>
      </c>
      <c r="N4797" s="4">
        <v>3106</v>
      </c>
      <c r="O4797" s="4">
        <v>2973</v>
      </c>
      <c r="P4797" s="4" t="s">
        <v>31365</v>
      </c>
      <c r="Q4797" s="7" t="s">
        <v>31366</v>
      </c>
      <c r="R4797" s="4" t="s">
        <v>31367</v>
      </c>
    </row>
    <row r="4798" spans="1:18" ht="92.45">
      <c r="A4798" s="3" t="s">
        <v>31368</v>
      </c>
      <c r="B4798" s="4" t="s">
        <v>520</v>
      </c>
      <c r="C4798" s="5" t="s">
        <v>31369</v>
      </c>
      <c r="D4798" s="4" t="s">
        <v>31370</v>
      </c>
      <c r="E4798" s="6">
        <v>44634.253912037035</v>
      </c>
      <c r="F4798" s="4"/>
      <c r="G4798" s="4"/>
      <c r="H4798" s="4"/>
      <c r="I4798" s="4"/>
      <c r="J4798" s="4" t="s">
        <v>523</v>
      </c>
      <c r="K4798" s="4"/>
      <c r="L4798" s="4" t="s">
        <v>23</v>
      </c>
      <c r="M4798" s="7" t="s">
        <v>524</v>
      </c>
      <c r="N4798" s="4">
        <v>1445</v>
      </c>
      <c r="O4798" s="4">
        <v>5</v>
      </c>
      <c r="P4798" s="4"/>
      <c r="Q4798" s="7" t="s">
        <v>31371</v>
      </c>
      <c r="R4798" s="4" t="s">
        <v>31372</v>
      </c>
    </row>
    <row r="4799" spans="1:18" ht="92.45">
      <c r="A4799" s="3" t="s">
        <v>31373</v>
      </c>
      <c r="B4799" s="4" t="s">
        <v>413</v>
      </c>
      <c r="C4799" s="5" t="s">
        <v>31374</v>
      </c>
      <c r="D4799" s="4" t="s">
        <v>31375</v>
      </c>
      <c r="E4799" s="6">
        <v>44634.253784722227</v>
      </c>
      <c r="F4799" s="4"/>
      <c r="G4799" s="4"/>
      <c r="H4799" s="4"/>
      <c r="I4799" s="4"/>
      <c r="J4799" s="4" t="s">
        <v>416</v>
      </c>
      <c r="K4799" s="4"/>
      <c r="L4799" s="4" t="s">
        <v>33</v>
      </c>
      <c r="M4799" s="7" t="s">
        <v>417</v>
      </c>
      <c r="N4799" s="4">
        <v>32832</v>
      </c>
      <c r="O4799" s="4">
        <v>29934</v>
      </c>
      <c r="P4799" s="4" t="s">
        <v>418</v>
      </c>
      <c r="Q4799" s="7" t="s">
        <v>31376</v>
      </c>
      <c r="R4799" s="4" t="s">
        <v>31377</v>
      </c>
    </row>
    <row r="4800" spans="1:18" ht="61.9">
      <c r="A4800" s="3" t="s">
        <v>31378</v>
      </c>
      <c r="B4800" s="4" t="s">
        <v>5242</v>
      </c>
      <c r="C4800" s="5" t="s">
        <v>31379</v>
      </c>
      <c r="D4800" s="4" t="s">
        <v>31380</v>
      </c>
      <c r="E4800" s="6">
        <v>44634.25273148148</v>
      </c>
      <c r="F4800" s="4"/>
      <c r="G4800" s="4"/>
      <c r="H4800" s="4"/>
      <c r="I4800" s="4"/>
      <c r="J4800" s="4" t="s">
        <v>5244</v>
      </c>
      <c r="K4800" s="4"/>
      <c r="L4800" s="4" t="s">
        <v>33</v>
      </c>
      <c r="M4800" s="7" t="s">
        <v>5245</v>
      </c>
      <c r="N4800" s="4">
        <v>7312</v>
      </c>
      <c r="O4800" s="4">
        <v>7806</v>
      </c>
      <c r="P4800" s="4" t="s">
        <v>4745</v>
      </c>
      <c r="Q4800" s="7" t="s">
        <v>31381</v>
      </c>
      <c r="R4800" s="4" t="s">
        <v>3715</v>
      </c>
    </row>
    <row r="4801" spans="1:18" ht="31.15">
      <c r="A4801" s="3" t="s">
        <v>31382</v>
      </c>
      <c r="B4801" s="4" t="s">
        <v>31383</v>
      </c>
      <c r="C4801" s="5" t="s">
        <v>31384</v>
      </c>
      <c r="D4801" s="4" t="s">
        <v>31385</v>
      </c>
      <c r="E4801" s="6">
        <v>44634.250787037032</v>
      </c>
      <c r="F4801" s="4"/>
      <c r="G4801" s="4"/>
      <c r="H4801" s="4" t="s">
        <v>31386</v>
      </c>
      <c r="I4801" s="4" t="s">
        <v>31387</v>
      </c>
      <c r="J4801" s="4" t="s">
        <v>31388</v>
      </c>
      <c r="K4801" s="4" t="s">
        <v>31389</v>
      </c>
      <c r="L4801" s="4" t="s">
        <v>33</v>
      </c>
      <c r="M4801" s="7" t="s">
        <v>31390</v>
      </c>
      <c r="N4801" s="4">
        <v>2922</v>
      </c>
      <c r="O4801" s="4">
        <v>4741</v>
      </c>
      <c r="P4801" s="4" t="s">
        <v>31391</v>
      </c>
      <c r="Q4801" s="7" t="s">
        <v>31392</v>
      </c>
      <c r="R4801" s="4" t="s">
        <v>31393</v>
      </c>
    </row>
    <row r="4802" spans="1:18" ht="82.15">
      <c r="A4802" s="3" t="s">
        <v>31394</v>
      </c>
      <c r="B4802" s="4" t="s">
        <v>10154</v>
      </c>
      <c r="C4802" s="5" t="s">
        <v>31395</v>
      </c>
      <c r="D4802" s="4" t="s">
        <v>31396</v>
      </c>
      <c r="E4802" s="6">
        <v>44634.250185185185</v>
      </c>
      <c r="F4802" s="4"/>
      <c r="G4802" s="4"/>
      <c r="H4802" s="4"/>
      <c r="I4802" s="4"/>
      <c r="J4802" s="4" t="s">
        <v>10157</v>
      </c>
      <c r="K4802" s="4"/>
      <c r="L4802" s="4" t="s">
        <v>23</v>
      </c>
      <c r="M4802" s="7" t="s">
        <v>10158</v>
      </c>
      <c r="N4802" s="4">
        <v>6255</v>
      </c>
      <c r="O4802" s="4">
        <v>6540</v>
      </c>
      <c r="P4802" s="4" t="s">
        <v>10159</v>
      </c>
      <c r="Q4802" s="7" t="s">
        <v>31397</v>
      </c>
      <c r="R4802" s="4" t="s">
        <v>31398</v>
      </c>
    </row>
    <row r="4803" spans="1:18" ht="102.6">
      <c r="A4803" s="3" t="s">
        <v>31399</v>
      </c>
      <c r="B4803" s="4" t="s">
        <v>413</v>
      </c>
      <c r="C4803" s="5" t="s">
        <v>31400</v>
      </c>
      <c r="D4803" s="4" t="s">
        <v>31401</v>
      </c>
      <c r="E4803" s="6">
        <v>44634.247824074075</v>
      </c>
      <c r="F4803" s="4"/>
      <c r="G4803" s="4"/>
      <c r="H4803" s="4"/>
      <c r="I4803" s="4"/>
      <c r="J4803" s="4" t="s">
        <v>416</v>
      </c>
      <c r="K4803" s="4"/>
      <c r="L4803" s="4" t="s">
        <v>33</v>
      </c>
      <c r="M4803" s="7" t="s">
        <v>417</v>
      </c>
      <c r="N4803" s="4">
        <v>32832</v>
      </c>
      <c r="O4803" s="4">
        <v>29934</v>
      </c>
      <c r="P4803" s="4" t="s">
        <v>418</v>
      </c>
      <c r="Q4803" s="7" t="s">
        <v>31402</v>
      </c>
      <c r="R4803" s="4" t="s">
        <v>31403</v>
      </c>
    </row>
    <row r="4804" spans="1:18" ht="51.6">
      <c r="A4804" s="3" t="s">
        <v>31404</v>
      </c>
      <c r="B4804" s="4" t="s">
        <v>31405</v>
      </c>
      <c r="C4804" s="5" t="s">
        <v>21849</v>
      </c>
      <c r="D4804" s="4" t="s">
        <v>31406</v>
      </c>
      <c r="E4804" s="6">
        <v>44634.246446759258</v>
      </c>
      <c r="F4804" s="4"/>
      <c r="G4804" s="4"/>
      <c r="H4804" s="4"/>
      <c r="I4804" s="4"/>
      <c r="J4804" s="4" t="s">
        <v>31407</v>
      </c>
      <c r="K4804" s="4"/>
      <c r="L4804" s="4" t="s">
        <v>33</v>
      </c>
      <c r="M4804" s="7" t="s">
        <v>31408</v>
      </c>
      <c r="N4804" s="4">
        <v>2251</v>
      </c>
      <c r="O4804" s="4">
        <v>2983</v>
      </c>
      <c r="P4804" s="4" t="s">
        <v>31409</v>
      </c>
      <c r="Q4804" s="7" t="s">
        <v>31410</v>
      </c>
      <c r="R4804" s="4" t="s">
        <v>21853</v>
      </c>
    </row>
    <row r="4805" spans="1:18" ht="102.6">
      <c r="A4805" s="3" t="s">
        <v>31411</v>
      </c>
      <c r="B4805" s="4" t="s">
        <v>413</v>
      </c>
      <c r="C4805" s="5" t="s">
        <v>31412</v>
      </c>
      <c r="D4805" s="4" t="s">
        <v>31413</v>
      </c>
      <c r="E4805" s="6">
        <v>44634.245312500003</v>
      </c>
      <c r="F4805" s="4"/>
      <c r="G4805" s="4"/>
      <c r="H4805" s="4"/>
      <c r="I4805" s="4"/>
      <c r="J4805" s="4" t="s">
        <v>416</v>
      </c>
      <c r="K4805" s="4"/>
      <c r="L4805" s="4" t="s">
        <v>33</v>
      </c>
      <c r="M4805" s="7" t="s">
        <v>417</v>
      </c>
      <c r="N4805" s="4">
        <v>32832</v>
      </c>
      <c r="O4805" s="4">
        <v>29934</v>
      </c>
      <c r="P4805" s="4" t="s">
        <v>418</v>
      </c>
      <c r="Q4805" s="7" t="s">
        <v>31414</v>
      </c>
      <c r="R4805" s="4" t="s">
        <v>31415</v>
      </c>
    </row>
    <row r="4806" spans="1:18" ht="51.6">
      <c r="A4806" s="3" t="s">
        <v>31416</v>
      </c>
      <c r="B4806" s="4" t="s">
        <v>31417</v>
      </c>
      <c r="C4806" s="5" t="s">
        <v>31418</v>
      </c>
      <c r="D4806" s="4" t="s">
        <v>31419</v>
      </c>
      <c r="E4806" s="6">
        <v>44634.244745370372</v>
      </c>
      <c r="F4806" s="4"/>
      <c r="G4806" s="4"/>
      <c r="H4806" s="4"/>
      <c r="I4806" s="4"/>
      <c r="J4806" s="4" t="s">
        <v>31420</v>
      </c>
      <c r="K4806" s="4"/>
      <c r="L4806" s="4" t="s">
        <v>23</v>
      </c>
      <c r="M4806" s="7" t="s">
        <v>31421</v>
      </c>
      <c r="N4806" s="4">
        <v>1076</v>
      </c>
      <c r="O4806" s="4">
        <v>1255</v>
      </c>
      <c r="P4806" s="4"/>
      <c r="Q4806" s="7" t="s">
        <v>31422</v>
      </c>
      <c r="R4806" s="4" t="s">
        <v>31423</v>
      </c>
    </row>
    <row r="4807" spans="1:18" ht="51.6">
      <c r="A4807" s="3" t="s">
        <v>31424</v>
      </c>
      <c r="B4807" s="4" t="s">
        <v>31425</v>
      </c>
      <c r="C4807" s="5" t="s">
        <v>31426</v>
      </c>
      <c r="D4807" s="4" t="s">
        <v>31427</v>
      </c>
      <c r="E4807" s="6">
        <v>44634.244027777779</v>
      </c>
      <c r="F4807" s="4"/>
      <c r="G4807" s="4"/>
      <c r="H4807" s="4"/>
      <c r="I4807" s="4"/>
      <c r="J4807" s="4" t="s">
        <v>31428</v>
      </c>
      <c r="K4807" s="4"/>
      <c r="L4807" s="4" t="s">
        <v>23</v>
      </c>
      <c r="M4807" s="7" t="s">
        <v>31429</v>
      </c>
      <c r="N4807" s="4">
        <v>9843</v>
      </c>
      <c r="O4807" s="4">
        <v>858</v>
      </c>
      <c r="P4807" s="4" t="s">
        <v>31430</v>
      </c>
      <c r="Q4807" s="7" t="s">
        <v>31431</v>
      </c>
      <c r="R4807" s="4" t="s">
        <v>31432</v>
      </c>
    </row>
    <row r="4808" spans="1:18" ht="61.9">
      <c r="A4808" s="3" t="s">
        <v>31433</v>
      </c>
      <c r="B4808" s="4" t="s">
        <v>31434</v>
      </c>
      <c r="C4808" s="5" t="s">
        <v>21827</v>
      </c>
      <c r="D4808" s="4" t="s">
        <v>31435</v>
      </c>
      <c r="E4808" s="6">
        <v>44634.243460648147</v>
      </c>
      <c r="F4808" s="4"/>
      <c r="G4808" s="4"/>
      <c r="H4808" s="4"/>
      <c r="I4808" s="4"/>
      <c r="J4808" s="4" t="s">
        <v>31436</v>
      </c>
      <c r="K4808" s="4"/>
      <c r="L4808" s="4" t="s">
        <v>57</v>
      </c>
      <c r="M4808" s="7" t="s">
        <v>31437</v>
      </c>
      <c r="N4808" s="4">
        <v>2011</v>
      </c>
      <c r="O4808" s="4">
        <v>5002</v>
      </c>
      <c r="P4808" s="4" t="s">
        <v>31438</v>
      </c>
      <c r="Q4808" s="7" t="s">
        <v>31439</v>
      </c>
      <c r="R4808" s="4" t="s">
        <v>21833</v>
      </c>
    </row>
    <row r="4809" spans="1:18" ht="51.6">
      <c r="A4809" s="3" t="s">
        <v>31440</v>
      </c>
      <c r="B4809" s="4" t="s">
        <v>6024</v>
      </c>
      <c r="C4809" s="5" t="s">
        <v>30634</v>
      </c>
      <c r="D4809" s="4" t="s">
        <v>31441</v>
      </c>
      <c r="E4809" s="6">
        <v>44634.24113425926</v>
      </c>
      <c r="F4809" s="4"/>
      <c r="G4809" s="4"/>
      <c r="H4809" s="4"/>
      <c r="I4809" s="4"/>
      <c r="J4809" s="4" t="s">
        <v>6027</v>
      </c>
      <c r="K4809" s="4"/>
      <c r="L4809" s="4" t="s">
        <v>23</v>
      </c>
      <c r="M4809" s="7" t="s">
        <v>6028</v>
      </c>
      <c r="N4809" s="4">
        <v>1080</v>
      </c>
      <c r="O4809" s="4">
        <v>607</v>
      </c>
      <c r="P4809" s="4" t="s">
        <v>6029</v>
      </c>
      <c r="Q4809" s="7" t="s">
        <v>31442</v>
      </c>
      <c r="R4809" s="4" t="s">
        <v>30637</v>
      </c>
    </row>
    <row r="4810" spans="1:18" ht="92.45">
      <c r="A4810" s="3" t="s">
        <v>31443</v>
      </c>
      <c r="B4810" s="4" t="s">
        <v>413</v>
      </c>
      <c r="C4810" s="5" t="s">
        <v>31444</v>
      </c>
      <c r="D4810" s="4" t="s">
        <v>31445</v>
      </c>
      <c r="E4810" s="6">
        <v>44634.240671296298</v>
      </c>
      <c r="F4810" s="4"/>
      <c r="G4810" s="4"/>
      <c r="H4810" s="4"/>
      <c r="I4810" s="4"/>
      <c r="J4810" s="4" t="s">
        <v>416</v>
      </c>
      <c r="K4810" s="4"/>
      <c r="L4810" s="4" t="s">
        <v>33</v>
      </c>
      <c r="M4810" s="7" t="s">
        <v>417</v>
      </c>
      <c r="N4810" s="4">
        <v>32832</v>
      </c>
      <c r="O4810" s="4">
        <v>29934</v>
      </c>
      <c r="P4810" s="4" t="s">
        <v>418</v>
      </c>
      <c r="Q4810" s="7" t="s">
        <v>31446</v>
      </c>
      <c r="R4810" s="4" t="s">
        <v>31447</v>
      </c>
    </row>
    <row r="4811" spans="1:18" ht="51.6">
      <c r="A4811" s="3" t="s">
        <v>31448</v>
      </c>
      <c r="B4811" s="4" t="s">
        <v>499</v>
      </c>
      <c r="C4811" s="5" t="s">
        <v>31449</v>
      </c>
      <c r="D4811" s="4" t="s">
        <v>31450</v>
      </c>
      <c r="E4811" s="6">
        <v>44634.240578703699</v>
      </c>
      <c r="F4811" s="4"/>
      <c r="G4811" s="4"/>
      <c r="H4811" s="4"/>
      <c r="I4811" s="4"/>
      <c r="J4811" s="4" t="s">
        <v>502</v>
      </c>
      <c r="K4811" s="4"/>
      <c r="L4811" s="4" t="s">
        <v>33</v>
      </c>
      <c r="M4811" s="7" t="s">
        <v>503</v>
      </c>
      <c r="N4811" s="4">
        <v>3228</v>
      </c>
      <c r="O4811" s="4">
        <v>3271</v>
      </c>
      <c r="P4811" s="4" t="s">
        <v>504</v>
      </c>
      <c r="Q4811" s="7" t="s">
        <v>31451</v>
      </c>
      <c r="R4811" s="4" t="s">
        <v>3715</v>
      </c>
    </row>
    <row r="4812" spans="1:18" ht="31.15">
      <c r="A4812" s="3" t="s">
        <v>31452</v>
      </c>
      <c r="B4812" s="4" t="s">
        <v>31453</v>
      </c>
      <c r="C4812" s="5" t="s">
        <v>31454</v>
      </c>
      <c r="D4812" s="4" t="s">
        <v>31450</v>
      </c>
      <c r="E4812" s="6">
        <v>44634.240578703699</v>
      </c>
      <c r="F4812" s="4"/>
      <c r="G4812" s="4"/>
      <c r="H4812" s="4"/>
      <c r="I4812" s="4"/>
      <c r="J4812" s="4" t="s">
        <v>31455</v>
      </c>
      <c r="K4812" s="4"/>
      <c r="L4812" s="4" t="s">
        <v>23</v>
      </c>
      <c r="M4812" s="7" t="s">
        <v>31456</v>
      </c>
      <c r="N4812" s="4">
        <v>4002</v>
      </c>
      <c r="O4812" s="4">
        <v>4999</v>
      </c>
      <c r="P4812" s="4" t="s">
        <v>2047</v>
      </c>
      <c r="Q4812" s="7" t="s">
        <v>31457</v>
      </c>
      <c r="R4812" s="4" t="s">
        <v>31458</v>
      </c>
    </row>
    <row r="4813" spans="1:18" ht="51.6">
      <c r="A4813" s="3" t="s">
        <v>31459</v>
      </c>
      <c r="B4813" s="4" t="s">
        <v>31460</v>
      </c>
      <c r="C4813" s="5" t="s">
        <v>31461</v>
      </c>
      <c r="D4813" s="4" t="s">
        <v>31462</v>
      </c>
      <c r="E4813" s="6">
        <v>44634.240335648152</v>
      </c>
      <c r="F4813" s="4"/>
      <c r="G4813" s="4"/>
      <c r="H4813" s="4"/>
      <c r="I4813" s="4"/>
      <c r="J4813" s="4" t="s">
        <v>31463</v>
      </c>
      <c r="K4813" s="4"/>
      <c r="L4813" s="4" t="s">
        <v>23</v>
      </c>
      <c r="M4813" s="7" t="s">
        <v>31464</v>
      </c>
      <c r="N4813" s="4">
        <v>1722</v>
      </c>
      <c r="O4813" s="4">
        <v>4988</v>
      </c>
      <c r="P4813" s="4" t="s">
        <v>31465</v>
      </c>
      <c r="Q4813" s="7" t="s">
        <v>31466</v>
      </c>
      <c r="R4813" s="4" t="s">
        <v>31467</v>
      </c>
    </row>
    <row r="4814" spans="1:18" ht="41.45">
      <c r="A4814" s="3" t="s">
        <v>31468</v>
      </c>
      <c r="B4814" s="4" t="s">
        <v>9909</v>
      </c>
      <c r="C4814" s="5" t="s">
        <v>31469</v>
      </c>
      <c r="D4814" s="4" t="s">
        <v>31470</v>
      </c>
      <c r="E4814" s="6">
        <v>44634.237951388888</v>
      </c>
      <c r="F4814" s="4"/>
      <c r="G4814" s="4"/>
      <c r="H4814" s="4"/>
      <c r="I4814" s="4"/>
      <c r="J4814" s="4" t="s">
        <v>9912</v>
      </c>
      <c r="K4814" s="4"/>
      <c r="L4814" s="4" t="s">
        <v>33</v>
      </c>
      <c r="M4814" s="7" t="s">
        <v>9913</v>
      </c>
      <c r="N4814" s="4">
        <v>1065</v>
      </c>
      <c r="O4814" s="4">
        <v>1745</v>
      </c>
      <c r="P4814" s="4" t="s">
        <v>9914</v>
      </c>
      <c r="Q4814" s="7" t="s">
        <v>31471</v>
      </c>
      <c r="R4814" s="4" t="s">
        <v>31472</v>
      </c>
    </row>
    <row r="4815" spans="1:18" ht="92.45">
      <c r="A4815" s="3" t="s">
        <v>31473</v>
      </c>
      <c r="B4815" s="4" t="s">
        <v>413</v>
      </c>
      <c r="C4815" s="5" t="s">
        <v>31474</v>
      </c>
      <c r="D4815" s="4" t="s">
        <v>31475</v>
      </c>
      <c r="E4815" s="6">
        <v>44634.236944444448</v>
      </c>
      <c r="F4815" s="4"/>
      <c r="G4815" s="4"/>
      <c r="H4815" s="4"/>
      <c r="I4815" s="4"/>
      <c r="J4815" s="4" t="s">
        <v>416</v>
      </c>
      <c r="K4815" s="4"/>
      <c r="L4815" s="4" t="s">
        <v>33</v>
      </c>
      <c r="M4815" s="7" t="s">
        <v>417</v>
      </c>
      <c r="N4815" s="4">
        <v>32832</v>
      </c>
      <c r="O4815" s="4">
        <v>29934</v>
      </c>
      <c r="P4815" s="4" t="s">
        <v>418</v>
      </c>
      <c r="Q4815" s="7" t="s">
        <v>31476</v>
      </c>
      <c r="R4815" s="4" t="s">
        <v>31228</v>
      </c>
    </row>
    <row r="4816" spans="1:18" ht="51.6">
      <c r="A4816" s="3" t="s">
        <v>31477</v>
      </c>
      <c r="B4816" s="4" t="s">
        <v>780</v>
      </c>
      <c r="C4816" s="5" t="s">
        <v>31478</v>
      </c>
      <c r="D4816" s="4" t="s">
        <v>31479</v>
      </c>
      <c r="E4816" s="6">
        <v>44634.235868055555</v>
      </c>
      <c r="F4816" s="4"/>
      <c r="G4816" s="4"/>
      <c r="H4816" s="4"/>
      <c r="I4816" s="4"/>
      <c r="J4816" s="4" t="s">
        <v>783</v>
      </c>
      <c r="K4816" s="4"/>
      <c r="L4816" s="4" t="s">
        <v>23</v>
      </c>
      <c r="M4816" s="7" t="s">
        <v>784</v>
      </c>
      <c r="N4816" s="4">
        <v>18256</v>
      </c>
      <c r="O4816" s="4">
        <v>26</v>
      </c>
      <c r="P4816" s="4"/>
      <c r="Q4816" s="7" t="s">
        <v>31480</v>
      </c>
      <c r="R4816" s="4" t="s">
        <v>31481</v>
      </c>
    </row>
    <row r="4817" spans="1:18" ht="51.6">
      <c r="A4817" s="3" t="s">
        <v>31482</v>
      </c>
      <c r="B4817" s="4" t="s">
        <v>31483</v>
      </c>
      <c r="C4817" s="5" t="s">
        <v>21849</v>
      </c>
      <c r="D4817" s="4" t="s">
        <v>31484</v>
      </c>
      <c r="E4817" s="6">
        <v>44634.23400462963</v>
      </c>
      <c r="F4817" s="4"/>
      <c r="G4817" s="4"/>
      <c r="H4817" s="4"/>
      <c r="I4817" s="4"/>
      <c r="J4817" s="4" t="s">
        <v>31485</v>
      </c>
      <c r="K4817" s="4"/>
      <c r="L4817" s="4" t="s">
        <v>33</v>
      </c>
      <c r="M4817" s="7" t="s">
        <v>31486</v>
      </c>
      <c r="N4817" s="4">
        <v>7760</v>
      </c>
      <c r="O4817" s="4">
        <v>8242</v>
      </c>
      <c r="P4817" s="4" t="s">
        <v>31487</v>
      </c>
      <c r="Q4817" s="7" t="s">
        <v>31488</v>
      </c>
      <c r="R4817" s="4" t="s">
        <v>21853</v>
      </c>
    </row>
    <row r="4818" spans="1:18" ht="92.45">
      <c r="A4818" s="3" t="s">
        <v>31489</v>
      </c>
      <c r="B4818" s="4" t="s">
        <v>413</v>
      </c>
      <c r="C4818" s="5" t="s">
        <v>31490</v>
      </c>
      <c r="D4818" s="4" t="s">
        <v>31491</v>
      </c>
      <c r="E4818" s="6">
        <v>44634.233310185184</v>
      </c>
      <c r="F4818" s="4"/>
      <c r="G4818" s="4"/>
      <c r="H4818" s="4"/>
      <c r="I4818" s="4"/>
      <c r="J4818" s="4" t="s">
        <v>416</v>
      </c>
      <c r="K4818" s="4"/>
      <c r="L4818" s="4" t="s">
        <v>33</v>
      </c>
      <c r="M4818" s="7" t="s">
        <v>417</v>
      </c>
      <c r="N4818" s="4">
        <v>32832</v>
      </c>
      <c r="O4818" s="4">
        <v>29934</v>
      </c>
      <c r="P4818" s="4" t="s">
        <v>418</v>
      </c>
      <c r="Q4818" s="7" t="s">
        <v>31492</v>
      </c>
      <c r="R4818" s="4" t="s">
        <v>31228</v>
      </c>
    </row>
    <row r="4819" spans="1:18" ht="143.44999999999999">
      <c r="A4819" s="3" t="s">
        <v>31493</v>
      </c>
      <c r="B4819" s="4" t="s">
        <v>31494</v>
      </c>
      <c r="C4819" s="5" t="s">
        <v>31495</v>
      </c>
      <c r="D4819" s="4" t="s">
        <v>31496</v>
      </c>
      <c r="E4819" s="6">
        <v>44634.233252314814</v>
      </c>
      <c r="F4819" s="4"/>
      <c r="G4819" s="4"/>
      <c r="H4819" s="4"/>
      <c r="I4819" s="4"/>
      <c r="J4819" s="4" t="s">
        <v>31497</v>
      </c>
      <c r="K4819" s="4"/>
      <c r="L4819" s="4" t="s">
        <v>57</v>
      </c>
      <c r="M4819" s="7" t="s">
        <v>31498</v>
      </c>
      <c r="N4819" s="4">
        <v>1527</v>
      </c>
      <c r="O4819" s="4">
        <v>3086</v>
      </c>
      <c r="P4819" s="4" t="s">
        <v>31499</v>
      </c>
      <c r="Q4819" s="7" t="s">
        <v>31500</v>
      </c>
      <c r="R4819" s="4" t="s">
        <v>31501</v>
      </c>
    </row>
    <row r="4820" spans="1:18" ht="143.44999999999999">
      <c r="A4820" s="3" t="s">
        <v>31502</v>
      </c>
      <c r="B4820" s="4" t="s">
        <v>31494</v>
      </c>
      <c r="C4820" s="5" t="s">
        <v>31503</v>
      </c>
      <c r="D4820" s="4" t="s">
        <v>31504</v>
      </c>
      <c r="E4820" s="6">
        <v>44634.233182870375</v>
      </c>
      <c r="F4820" s="4"/>
      <c r="G4820" s="4"/>
      <c r="H4820" s="4" t="s">
        <v>31505</v>
      </c>
      <c r="I4820" s="4" t="s">
        <v>31506</v>
      </c>
      <c r="J4820" s="4" t="s">
        <v>31497</v>
      </c>
      <c r="K4820" s="4" t="s">
        <v>31507</v>
      </c>
      <c r="L4820" s="4" t="s">
        <v>57</v>
      </c>
      <c r="M4820" s="7" t="s">
        <v>31498</v>
      </c>
      <c r="N4820" s="4">
        <v>1527</v>
      </c>
      <c r="O4820" s="4">
        <v>3086</v>
      </c>
      <c r="P4820" s="4" t="s">
        <v>31499</v>
      </c>
      <c r="Q4820" s="7" t="s">
        <v>31508</v>
      </c>
      <c r="R4820" s="4" t="s">
        <v>31509</v>
      </c>
    </row>
    <row r="4821" spans="1:18" ht="41.45">
      <c r="A4821" s="3" t="s">
        <v>31510</v>
      </c>
      <c r="B4821" s="4" t="s">
        <v>21770</v>
      </c>
      <c r="C4821" s="5" t="s">
        <v>31511</v>
      </c>
      <c r="D4821" s="4" t="s">
        <v>31512</v>
      </c>
      <c r="E4821" s="6">
        <v>44634.232800925922</v>
      </c>
      <c r="F4821" s="4"/>
      <c r="G4821" s="4"/>
      <c r="H4821" s="4"/>
      <c r="I4821" s="4"/>
      <c r="J4821" s="4" t="s">
        <v>21773</v>
      </c>
      <c r="K4821" s="4"/>
      <c r="L4821" s="4" t="s">
        <v>21774</v>
      </c>
      <c r="M4821" s="7" t="s">
        <v>21775</v>
      </c>
      <c r="N4821" s="4">
        <v>8048</v>
      </c>
      <c r="O4821" s="4">
        <v>1285</v>
      </c>
      <c r="P4821" s="4" t="s">
        <v>119</v>
      </c>
      <c r="Q4821" s="7" t="s">
        <v>31513</v>
      </c>
      <c r="R4821" s="4" t="s">
        <v>31514</v>
      </c>
    </row>
    <row r="4822" spans="1:18" ht="51.6">
      <c r="A4822" s="3" t="s">
        <v>31515</v>
      </c>
      <c r="B4822" s="4" t="s">
        <v>31516</v>
      </c>
      <c r="C4822" s="5" t="s">
        <v>31517</v>
      </c>
      <c r="D4822" s="4" t="s">
        <v>31518</v>
      </c>
      <c r="E4822" s="6">
        <v>44634.231770833328</v>
      </c>
      <c r="F4822" s="4"/>
      <c r="G4822" s="4"/>
      <c r="H4822" s="4"/>
      <c r="I4822" s="4"/>
      <c r="J4822" s="4" t="s">
        <v>31519</v>
      </c>
      <c r="K4822" s="4"/>
      <c r="L4822" s="4" t="s">
        <v>33</v>
      </c>
      <c r="M4822" s="7" t="s">
        <v>31520</v>
      </c>
      <c r="N4822" s="4">
        <v>25912</v>
      </c>
      <c r="O4822" s="4">
        <v>13</v>
      </c>
      <c r="P4822" s="4" t="s">
        <v>31521</v>
      </c>
      <c r="Q4822" s="7" t="s">
        <v>31522</v>
      </c>
      <c r="R4822" s="4" t="s">
        <v>31523</v>
      </c>
    </row>
    <row r="4823" spans="1:18" ht="102.6">
      <c r="A4823" s="3" t="s">
        <v>31524</v>
      </c>
      <c r="B4823" s="4" t="s">
        <v>413</v>
      </c>
      <c r="C4823" s="5" t="s">
        <v>31525</v>
      </c>
      <c r="D4823" s="4" t="s">
        <v>31526</v>
      </c>
      <c r="E4823" s="6">
        <v>44634.230949074074</v>
      </c>
      <c r="F4823" s="4"/>
      <c r="G4823" s="4"/>
      <c r="H4823" s="4"/>
      <c r="I4823" s="4"/>
      <c r="J4823" s="4" t="s">
        <v>416</v>
      </c>
      <c r="K4823" s="4"/>
      <c r="L4823" s="4" t="s">
        <v>33</v>
      </c>
      <c r="M4823" s="7" t="s">
        <v>417</v>
      </c>
      <c r="N4823" s="4">
        <v>32832</v>
      </c>
      <c r="O4823" s="4">
        <v>29934</v>
      </c>
      <c r="P4823" s="4" t="s">
        <v>418</v>
      </c>
      <c r="Q4823" s="7" t="s">
        <v>31527</v>
      </c>
      <c r="R4823" s="4" t="s">
        <v>31528</v>
      </c>
    </row>
    <row r="4824" spans="1:18" ht="143.44999999999999">
      <c r="A4824" s="3" t="s">
        <v>31529</v>
      </c>
      <c r="B4824" s="4" t="s">
        <v>31530</v>
      </c>
      <c r="C4824" s="5" t="s">
        <v>28132</v>
      </c>
      <c r="D4824" s="4" t="s">
        <v>31531</v>
      </c>
      <c r="E4824" s="6">
        <v>44634.229351851856</v>
      </c>
      <c r="F4824" s="4"/>
      <c r="G4824" s="4"/>
      <c r="H4824" s="4"/>
      <c r="I4824" s="4"/>
      <c r="J4824" s="4" t="s">
        <v>31532</v>
      </c>
      <c r="K4824" s="4"/>
      <c r="L4824" s="4" t="s">
        <v>33</v>
      </c>
      <c r="M4824" s="7" t="s">
        <v>31533</v>
      </c>
      <c r="N4824" s="4">
        <v>727</v>
      </c>
      <c r="O4824" s="4">
        <v>2724</v>
      </c>
      <c r="P4824" s="4" t="s">
        <v>31534</v>
      </c>
      <c r="Q4824" s="7" t="s">
        <v>31535</v>
      </c>
      <c r="R4824" s="4" t="s">
        <v>28138</v>
      </c>
    </row>
    <row r="4825" spans="1:18" ht="72">
      <c r="A4825" s="3" t="s">
        <v>31536</v>
      </c>
      <c r="B4825" s="4" t="s">
        <v>31537</v>
      </c>
      <c r="C4825" s="5" t="s">
        <v>31538</v>
      </c>
      <c r="D4825" s="4" t="s">
        <v>31539</v>
      </c>
      <c r="E4825" s="6">
        <v>44634.22934027778</v>
      </c>
      <c r="F4825" s="4"/>
      <c r="G4825" s="4"/>
      <c r="H4825" s="4"/>
      <c r="I4825" s="4"/>
      <c r="J4825" s="4" t="s">
        <v>31540</v>
      </c>
      <c r="K4825" s="4"/>
      <c r="L4825" s="4" t="s">
        <v>23</v>
      </c>
      <c r="M4825" s="7" t="s">
        <v>31541</v>
      </c>
      <c r="N4825" s="4">
        <v>1511</v>
      </c>
      <c r="O4825" s="4">
        <v>774</v>
      </c>
      <c r="P4825" s="4" t="s">
        <v>31542</v>
      </c>
      <c r="Q4825" s="7" t="s">
        <v>31543</v>
      </c>
      <c r="R4825" s="4" t="s">
        <v>31544</v>
      </c>
    </row>
    <row r="4826" spans="1:18" ht="92.45">
      <c r="A4826" s="3" t="s">
        <v>31545</v>
      </c>
      <c r="B4826" s="4" t="s">
        <v>413</v>
      </c>
      <c r="C4826" s="5" t="s">
        <v>31546</v>
      </c>
      <c r="D4826" s="4" t="s">
        <v>31547</v>
      </c>
      <c r="E4826" s="6">
        <v>44634.228749999995</v>
      </c>
      <c r="F4826" s="4"/>
      <c r="G4826" s="4"/>
      <c r="H4826" s="4"/>
      <c r="I4826" s="4"/>
      <c r="J4826" s="4" t="s">
        <v>416</v>
      </c>
      <c r="K4826" s="4"/>
      <c r="L4826" s="4" t="s">
        <v>33</v>
      </c>
      <c r="M4826" s="7" t="s">
        <v>417</v>
      </c>
      <c r="N4826" s="4">
        <v>32832</v>
      </c>
      <c r="O4826" s="4">
        <v>29934</v>
      </c>
      <c r="P4826" s="4" t="s">
        <v>418</v>
      </c>
      <c r="Q4826" s="7" t="s">
        <v>31548</v>
      </c>
      <c r="R4826" s="4" t="s">
        <v>31549</v>
      </c>
    </row>
    <row r="4827" spans="1:18" ht="92.45">
      <c r="A4827" s="3" t="s">
        <v>31550</v>
      </c>
      <c r="B4827" s="4" t="s">
        <v>413</v>
      </c>
      <c r="C4827" s="5" t="s">
        <v>31551</v>
      </c>
      <c r="D4827" s="4" t="s">
        <v>31552</v>
      </c>
      <c r="E4827" s="6">
        <v>44634.226400462961</v>
      </c>
      <c r="F4827" s="4"/>
      <c r="G4827" s="4"/>
      <c r="H4827" s="4"/>
      <c r="I4827" s="4"/>
      <c r="J4827" s="4" t="s">
        <v>416</v>
      </c>
      <c r="K4827" s="4"/>
      <c r="L4827" s="4" t="s">
        <v>33</v>
      </c>
      <c r="M4827" s="7" t="s">
        <v>417</v>
      </c>
      <c r="N4827" s="4">
        <v>32832</v>
      </c>
      <c r="O4827" s="4">
        <v>29934</v>
      </c>
      <c r="P4827" s="4" t="s">
        <v>418</v>
      </c>
      <c r="Q4827" s="7" t="s">
        <v>31553</v>
      </c>
      <c r="R4827" s="4" t="s">
        <v>31554</v>
      </c>
    </row>
    <row r="4828" spans="1:18" ht="61.9">
      <c r="A4828" s="3" t="s">
        <v>31555</v>
      </c>
      <c r="B4828" s="4" t="s">
        <v>31556</v>
      </c>
      <c r="C4828" s="5" t="s">
        <v>31557</v>
      </c>
      <c r="D4828" s="4" t="s">
        <v>31558</v>
      </c>
      <c r="E4828" s="6">
        <v>44634.225486111114</v>
      </c>
      <c r="F4828" s="4"/>
      <c r="G4828" s="4"/>
      <c r="H4828" s="4"/>
      <c r="I4828" s="4"/>
      <c r="J4828" s="4" t="s">
        <v>31559</v>
      </c>
      <c r="K4828" s="4"/>
      <c r="L4828" s="4" t="s">
        <v>303</v>
      </c>
      <c r="M4828" s="7" t="s">
        <v>31560</v>
      </c>
      <c r="N4828" s="4">
        <v>735</v>
      </c>
      <c r="O4828" s="4">
        <v>849</v>
      </c>
      <c r="P4828" s="4" t="s">
        <v>28194</v>
      </c>
      <c r="Q4828" s="7" t="s">
        <v>31561</v>
      </c>
      <c r="R4828" s="4" t="s">
        <v>31562</v>
      </c>
    </row>
    <row r="4829" spans="1:18" ht="51.6">
      <c r="A4829" s="3" t="s">
        <v>31563</v>
      </c>
      <c r="B4829" s="4" t="s">
        <v>31564</v>
      </c>
      <c r="C4829" s="5" t="s">
        <v>21849</v>
      </c>
      <c r="D4829" s="4" t="s">
        <v>31565</v>
      </c>
      <c r="E4829" s="6">
        <v>44634.225277777776</v>
      </c>
      <c r="F4829" s="4"/>
      <c r="G4829" s="4"/>
      <c r="H4829" s="4"/>
      <c r="I4829" s="4"/>
      <c r="J4829" s="4" t="s">
        <v>31566</v>
      </c>
      <c r="K4829" s="4"/>
      <c r="L4829" s="4" t="s">
        <v>33</v>
      </c>
      <c r="M4829" s="7" t="s">
        <v>31567</v>
      </c>
      <c r="N4829" s="4">
        <v>31304</v>
      </c>
      <c r="O4829" s="4">
        <v>28328</v>
      </c>
      <c r="P4829" s="4" t="s">
        <v>31568</v>
      </c>
      <c r="Q4829" s="7" t="s">
        <v>31569</v>
      </c>
      <c r="R4829" s="4" t="s">
        <v>21853</v>
      </c>
    </row>
    <row r="4830" spans="1:18" ht="51.6">
      <c r="A4830" s="3" t="s">
        <v>31570</v>
      </c>
      <c r="B4830" s="4" t="s">
        <v>31571</v>
      </c>
      <c r="C4830" s="5" t="s">
        <v>21849</v>
      </c>
      <c r="D4830" s="4" t="s">
        <v>31572</v>
      </c>
      <c r="E4830" s="6">
        <v>44634.224120370374</v>
      </c>
      <c r="F4830" s="4"/>
      <c r="G4830" s="4"/>
      <c r="H4830" s="4"/>
      <c r="I4830" s="4"/>
      <c r="J4830" s="4" t="s">
        <v>31573</v>
      </c>
      <c r="K4830" s="4"/>
      <c r="L4830" s="4" t="s">
        <v>23</v>
      </c>
      <c r="M4830" s="7" t="s">
        <v>31574</v>
      </c>
      <c r="N4830" s="4">
        <v>3947</v>
      </c>
      <c r="O4830" s="4">
        <v>5002</v>
      </c>
      <c r="P4830" s="4"/>
      <c r="Q4830" s="7" t="s">
        <v>31575</v>
      </c>
      <c r="R4830" s="4" t="s">
        <v>21853</v>
      </c>
    </row>
    <row r="4831" spans="1:18" ht="92.45">
      <c r="A4831" s="3" t="s">
        <v>31576</v>
      </c>
      <c r="B4831" s="4" t="s">
        <v>413</v>
      </c>
      <c r="C4831" s="5" t="s">
        <v>31577</v>
      </c>
      <c r="D4831" s="4" t="s">
        <v>31578</v>
      </c>
      <c r="E4831" s="6">
        <v>44634.22283564815</v>
      </c>
      <c r="F4831" s="4"/>
      <c r="G4831" s="4"/>
      <c r="H4831" s="4"/>
      <c r="I4831" s="4"/>
      <c r="J4831" s="4" t="s">
        <v>416</v>
      </c>
      <c r="K4831" s="4"/>
      <c r="L4831" s="4" t="s">
        <v>33</v>
      </c>
      <c r="M4831" s="7" t="s">
        <v>417</v>
      </c>
      <c r="N4831" s="4">
        <v>32832</v>
      </c>
      <c r="O4831" s="4">
        <v>29934</v>
      </c>
      <c r="P4831" s="4" t="s">
        <v>418</v>
      </c>
      <c r="Q4831" s="7" t="s">
        <v>31579</v>
      </c>
      <c r="R4831" s="4" t="s">
        <v>31580</v>
      </c>
    </row>
    <row r="4832" spans="1:18" ht="51.6">
      <c r="A4832" s="3" t="s">
        <v>31581</v>
      </c>
      <c r="B4832" s="4" t="s">
        <v>31582</v>
      </c>
      <c r="C4832" s="5" t="s">
        <v>31583</v>
      </c>
      <c r="D4832" s="4" t="s">
        <v>31584</v>
      </c>
      <c r="E4832" s="6">
        <v>44634.221562499995</v>
      </c>
      <c r="F4832" s="4"/>
      <c r="G4832" s="4"/>
      <c r="H4832" s="4"/>
      <c r="I4832" s="4"/>
      <c r="J4832" s="4" t="s">
        <v>31585</v>
      </c>
      <c r="K4832" s="4"/>
      <c r="L4832" s="4" t="s">
        <v>33</v>
      </c>
      <c r="M4832" s="7" t="s">
        <v>31586</v>
      </c>
      <c r="N4832" s="4">
        <v>2267847</v>
      </c>
      <c r="O4832" s="4">
        <v>24</v>
      </c>
      <c r="P4832" s="4" t="s">
        <v>1027</v>
      </c>
      <c r="Q4832" s="7" t="s">
        <v>31587</v>
      </c>
      <c r="R4832" s="4" t="s">
        <v>31588</v>
      </c>
    </row>
    <row r="4833" spans="1:18" ht="112.9">
      <c r="A4833" s="3" t="s">
        <v>31589</v>
      </c>
      <c r="B4833" s="4" t="s">
        <v>1373</v>
      </c>
      <c r="C4833" s="5" t="s">
        <v>31070</v>
      </c>
      <c r="D4833" s="4" t="s">
        <v>31590</v>
      </c>
      <c r="E4833" s="6">
        <v>44634.21975694444</v>
      </c>
      <c r="F4833" s="4"/>
      <c r="G4833" s="4"/>
      <c r="H4833" s="4"/>
      <c r="I4833" s="4"/>
      <c r="J4833" s="4" t="s">
        <v>1375</v>
      </c>
      <c r="K4833" s="4"/>
      <c r="L4833" s="4" t="s">
        <v>57</v>
      </c>
      <c r="M4833" s="7" t="s">
        <v>1376</v>
      </c>
      <c r="N4833" s="4">
        <v>5473</v>
      </c>
      <c r="O4833" s="4">
        <v>5832</v>
      </c>
      <c r="P4833" s="4" t="s">
        <v>1377</v>
      </c>
      <c r="Q4833" s="7" t="s">
        <v>31591</v>
      </c>
      <c r="R4833" s="4" t="s">
        <v>31074</v>
      </c>
    </row>
    <row r="4834" spans="1:18" ht="61.9">
      <c r="A4834" s="3" t="s">
        <v>31592</v>
      </c>
      <c r="B4834" s="4" t="s">
        <v>3537</v>
      </c>
      <c r="C4834" s="5" t="s">
        <v>31593</v>
      </c>
      <c r="D4834" s="4" t="s">
        <v>31594</v>
      </c>
      <c r="E4834" s="6">
        <v>44634.219652777778</v>
      </c>
      <c r="F4834" s="4"/>
      <c r="G4834" s="4"/>
      <c r="H4834" s="4"/>
      <c r="I4834" s="4"/>
      <c r="J4834" s="4" t="s">
        <v>3540</v>
      </c>
      <c r="K4834" s="4"/>
      <c r="L4834" s="4" t="s">
        <v>33</v>
      </c>
      <c r="M4834" s="7" t="s">
        <v>3541</v>
      </c>
      <c r="N4834" s="4">
        <v>4949</v>
      </c>
      <c r="O4834" s="4">
        <v>4747</v>
      </c>
      <c r="P4834" s="4" t="s">
        <v>3542</v>
      </c>
      <c r="Q4834" s="7" t="s">
        <v>31595</v>
      </c>
      <c r="R4834" s="4" t="s">
        <v>31596</v>
      </c>
    </row>
    <row r="4835" spans="1:18" ht="112.9">
      <c r="A4835" s="3" t="s">
        <v>31597</v>
      </c>
      <c r="B4835" s="4" t="s">
        <v>393</v>
      </c>
      <c r="C4835" s="5" t="s">
        <v>31598</v>
      </c>
      <c r="D4835" s="4" t="s">
        <v>31599</v>
      </c>
      <c r="E4835" s="6">
        <v>44634.218726851846</v>
      </c>
      <c r="F4835" s="4"/>
      <c r="G4835" s="4"/>
      <c r="H4835" s="4"/>
      <c r="I4835" s="4"/>
      <c r="J4835" s="4" t="s">
        <v>396</v>
      </c>
      <c r="K4835" s="4"/>
      <c r="L4835" s="4" t="s">
        <v>397</v>
      </c>
      <c r="M4835" s="7" t="s">
        <v>398</v>
      </c>
      <c r="N4835" s="4">
        <v>1542</v>
      </c>
      <c r="O4835" s="4">
        <v>128</v>
      </c>
      <c r="P4835" s="4" t="s">
        <v>399</v>
      </c>
      <c r="Q4835" s="7" t="s">
        <v>31600</v>
      </c>
      <c r="R4835" s="4" t="s">
        <v>31601</v>
      </c>
    </row>
    <row r="4836" spans="1:18" ht="51.6">
      <c r="A4836" s="3" t="s">
        <v>31602</v>
      </c>
      <c r="B4836" s="4" t="s">
        <v>31603</v>
      </c>
      <c r="C4836" s="5" t="s">
        <v>31604</v>
      </c>
      <c r="D4836" s="4" t="s">
        <v>31605</v>
      </c>
      <c r="E4836" s="6">
        <v>44634.218576388885</v>
      </c>
      <c r="F4836" s="4"/>
      <c r="G4836" s="4"/>
      <c r="H4836" s="4"/>
      <c r="I4836" s="4"/>
      <c r="J4836" s="4" t="s">
        <v>31606</v>
      </c>
      <c r="K4836" s="4"/>
      <c r="L4836" s="4" t="s">
        <v>303</v>
      </c>
      <c r="M4836" s="7" t="s">
        <v>31607</v>
      </c>
      <c r="N4836" s="4">
        <v>2416</v>
      </c>
      <c r="O4836" s="4">
        <v>3170</v>
      </c>
      <c r="P4836" s="4" t="s">
        <v>5358</v>
      </c>
      <c r="Q4836" s="7" t="s">
        <v>31608</v>
      </c>
      <c r="R4836" s="4" t="s">
        <v>31609</v>
      </c>
    </row>
    <row r="4837" spans="1:18" ht="51.6">
      <c r="A4837" s="3" t="s">
        <v>31610</v>
      </c>
      <c r="B4837" s="4" t="s">
        <v>31611</v>
      </c>
      <c r="C4837" s="5" t="s">
        <v>31612</v>
      </c>
      <c r="D4837" s="4" t="s">
        <v>31613</v>
      </c>
      <c r="E4837" s="6">
        <v>44634.218495370369</v>
      </c>
      <c r="F4837" s="4"/>
      <c r="G4837" s="4"/>
      <c r="H4837" s="4"/>
      <c r="I4837" s="4"/>
      <c r="J4837" s="4" t="s">
        <v>31614</v>
      </c>
      <c r="K4837" s="4"/>
      <c r="L4837" s="4" t="s">
        <v>10111</v>
      </c>
      <c r="M4837" s="7" t="s">
        <v>31615</v>
      </c>
      <c r="N4837" s="4">
        <v>1248</v>
      </c>
      <c r="O4837" s="4">
        <v>881</v>
      </c>
      <c r="P4837" s="4" t="s">
        <v>305</v>
      </c>
      <c r="Q4837" s="7" t="s">
        <v>31616</v>
      </c>
      <c r="R4837" s="4" t="s">
        <v>31617</v>
      </c>
    </row>
    <row r="4838" spans="1:18" ht="51.6">
      <c r="A4838" s="3" t="s">
        <v>31618</v>
      </c>
      <c r="B4838" s="4" t="s">
        <v>31619</v>
      </c>
      <c r="C4838" s="5" t="s">
        <v>31620</v>
      </c>
      <c r="D4838" s="4" t="s">
        <v>31621</v>
      </c>
      <c r="E4838" s="6">
        <v>44634.217627314814</v>
      </c>
      <c r="F4838" s="4"/>
      <c r="G4838" s="4"/>
      <c r="H4838" s="4"/>
      <c r="I4838" s="4"/>
      <c r="J4838" s="4" t="s">
        <v>31622</v>
      </c>
      <c r="K4838" s="4"/>
      <c r="L4838" s="4" t="s">
        <v>57</v>
      </c>
      <c r="M4838" s="7" t="s">
        <v>31623</v>
      </c>
      <c r="N4838" s="4">
        <v>8418</v>
      </c>
      <c r="O4838" s="4">
        <v>9258</v>
      </c>
      <c r="P4838" s="4" t="s">
        <v>31624</v>
      </c>
      <c r="Q4838" s="7" t="s">
        <v>31625</v>
      </c>
      <c r="R4838" s="4" t="s">
        <v>31626</v>
      </c>
    </row>
    <row r="4839" spans="1:18" ht="112.9">
      <c r="A4839" s="3" t="s">
        <v>31627</v>
      </c>
      <c r="B4839" s="4" t="s">
        <v>413</v>
      </c>
      <c r="C4839" s="5" t="s">
        <v>31070</v>
      </c>
      <c r="D4839" s="4" t="s">
        <v>31628</v>
      </c>
      <c r="E4839" s="6">
        <v>44634.217418981483</v>
      </c>
      <c r="F4839" s="4"/>
      <c r="G4839" s="4"/>
      <c r="H4839" s="4"/>
      <c r="I4839" s="4"/>
      <c r="J4839" s="4" t="s">
        <v>416</v>
      </c>
      <c r="K4839" s="4"/>
      <c r="L4839" s="4" t="s">
        <v>33</v>
      </c>
      <c r="M4839" s="7" t="s">
        <v>417</v>
      </c>
      <c r="N4839" s="4">
        <v>32832</v>
      </c>
      <c r="O4839" s="4">
        <v>29934</v>
      </c>
      <c r="P4839" s="4" t="s">
        <v>418</v>
      </c>
      <c r="Q4839" s="7" t="s">
        <v>31629</v>
      </c>
      <c r="R4839" s="4" t="s">
        <v>31074</v>
      </c>
    </row>
    <row r="4840" spans="1:18" ht="143.44999999999999">
      <c r="A4840" s="3" t="s">
        <v>31630</v>
      </c>
      <c r="B4840" s="4" t="s">
        <v>1373</v>
      </c>
      <c r="C4840" s="5" t="s">
        <v>28132</v>
      </c>
      <c r="D4840" s="4" t="s">
        <v>31631</v>
      </c>
      <c r="E4840" s="6">
        <v>44634.215185185181</v>
      </c>
      <c r="F4840" s="4"/>
      <c r="G4840" s="4"/>
      <c r="H4840" s="4"/>
      <c r="I4840" s="4"/>
      <c r="J4840" s="4" t="s">
        <v>1375</v>
      </c>
      <c r="K4840" s="4"/>
      <c r="L4840" s="4" t="s">
        <v>57</v>
      </c>
      <c r="M4840" s="7" t="s">
        <v>1376</v>
      </c>
      <c r="N4840" s="4">
        <v>5473</v>
      </c>
      <c r="O4840" s="4">
        <v>5832</v>
      </c>
      <c r="P4840" s="4" t="s">
        <v>1377</v>
      </c>
      <c r="Q4840" s="7" t="s">
        <v>31632</v>
      </c>
      <c r="R4840" s="4" t="s">
        <v>28138</v>
      </c>
    </row>
    <row r="4841" spans="1:18" ht="153.6">
      <c r="A4841" s="3" t="s">
        <v>31633</v>
      </c>
      <c r="B4841" s="4" t="s">
        <v>1373</v>
      </c>
      <c r="C4841" s="5" t="s">
        <v>31634</v>
      </c>
      <c r="D4841" s="4" t="s">
        <v>31635</v>
      </c>
      <c r="E4841" s="6">
        <v>44634.215104166666</v>
      </c>
      <c r="F4841" s="4"/>
      <c r="G4841" s="4"/>
      <c r="H4841" s="4"/>
      <c r="I4841" s="4"/>
      <c r="J4841" s="4" t="s">
        <v>1375</v>
      </c>
      <c r="K4841" s="4"/>
      <c r="L4841" s="4" t="s">
        <v>57</v>
      </c>
      <c r="M4841" s="7" t="s">
        <v>1376</v>
      </c>
      <c r="N4841" s="4">
        <v>5473</v>
      </c>
      <c r="O4841" s="4">
        <v>5832</v>
      </c>
      <c r="P4841" s="4" t="s">
        <v>1377</v>
      </c>
      <c r="Q4841" s="7" t="s">
        <v>31636</v>
      </c>
      <c r="R4841" s="4" t="s">
        <v>28138</v>
      </c>
    </row>
    <row r="4842" spans="1:18" ht="184.15">
      <c r="A4842" s="3" t="s">
        <v>31637</v>
      </c>
      <c r="B4842" s="4" t="s">
        <v>1373</v>
      </c>
      <c r="C4842" s="5" t="s">
        <v>28146</v>
      </c>
      <c r="D4842" s="4" t="s">
        <v>31638</v>
      </c>
      <c r="E4842" s="6">
        <v>44634.214953703704</v>
      </c>
      <c r="F4842" s="4"/>
      <c r="G4842" s="4"/>
      <c r="H4842" s="4"/>
      <c r="I4842" s="4"/>
      <c r="J4842" s="4" t="s">
        <v>1375</v>
      </c>
      <c r="K4842" s="4"/>
      <c r="L4842" s="4" t="s">
        <v>57</v>
      </c>
      <c r="M4842" s="7" t="s">
        <v>1376</v>
      </c>
      <c r="N4842" s="4">
        <v>5473</v>
      </c>
      <c r="O4842" s="4">
        <v>5832</v>
      </c>
      <c r="P4842" s="4" t="s">
        <v>1377</v>
      </c>
      <c r="Q4842" s="7" t="s">
        <v>31639</v>
      </c>
      <c r="R4842" s="4" t="s">
        <v>28138</v>
      </c>
    </row>
    <row r="4843" spans="1:18" ht="102.6">
      <c r="A4843" s="3" t="s">
        <v>31640</v>
      </c>
      <c r="B4843" s="4" t="s">
        <v>1373</v>
      </c>
      <c r="C4843" s="5" t="s">
        <v>31525</v>
      </c>
      <c r="D4843" s="4" t="s">
        <v>31641</v>
      </c>
      <c r="E4843" s="6">
        <v>44634.214803240742</v>
      </c>
      <c r="F4843" s="4"/>
      <c r="G4843" s="4"/>
      <c r="H4843" s="4"/>
      <c r="I4843" s="4"/>
      <c r="J4843" s="4" t="s">
        <v>1375</v>
      </c>
      <c r="K4843" s="4"/>
      <c r="L4843" s="4" t="s">
        <v>57</v>
      </c>
      <c r="M4843" s="7" t="s">
        <v>1376</v>
      </c>
      <c r="N4843" s="4">
        <v>5473</v>
      </c>
      <c r="O4843" s="4">
        <v>5832</v>
      </c>
      <c r="P4843" s="4" t="s">
        <v>1377</v>
      </c>
      <c r="Q4843" s="7" t="s">
        <v>31642</v>
      </c>
      <c r="R4843" s="4" t="s">
        <v>31528</v>
      </c>
    </row>
    <row r="4844" spans="1:18" ht="112.9">
      <c r="A4844" s="3" t="s">
        <v>31643</v>
      </c>
      <c r="B4844" s="4" t="s">
        <v>16527</v>
      </c>
      <c r="C4844" s="5" t="s">
        <v>31070</v>
      </c>
      <c r="D4844" s="4" t="s">
        <v>31644</v>
      </c>
      <c r="E4844" s="6">
        <v>44634.213749999995</v>
      </c>
      <c r="F4844" s="4"/>
      <c r="G4844" s="4"/>
      <c r="H4844" s="4"/>
      <c r="I4844" s="4"/>
      <c r="J4844" s="4" t="s">
        <v>16529</v>
      </c>
      <c r="K4844" s="4"/>
      <c r="L4844" s="4" t="s">
        <v>23</v>
      </c>
      <c r="M4844" s="7" t="s">
        <v>16530</v>
      </c>
      <c r="N4844" s="4">
        <v>8948</v>
      </c>
      <c r="O4844" s="4">
        <v>9822</v>
      </c>
      <c r="P4844" s="4" t="s">
        <v>2367</v>
      </c>
      <c r="Q4844" s="7" t="s">
        <v>31645</v>
      </c>
      <c r="R4844" s="4" t="s">
        <v>31074</v>
      </c>
    </row>
    <row r="4845" spans="1:18" ht="82.15">
      <c r="A4845" s="3" t="s">
        <v>31646</v>
      </c>
      <c r="B4845" s="4" t="s">
        <v>413</v>
      </c>
      <c r="C4845" s="5" t="s">
        <v>31647</v>
      </c>
      <c r="D4845" s="4" t="s">
        <v>31648</v>
      </c>
      <c r="E4845" s="6">
        <v>44634.213506944448</v>
      </c>
      <c r="F4845" s="4"/>
      <c r="G4845" s="4"/>
      <c r="H4845" s="4"/>
      <c r="I4845" s="4"/>
      <c r="J4845" s="4" t="s">
        <v>416</v>
      </c>
      <c r="K4845" s="4"/>
      <c r="L4845" s="4" t="s">
        <v>33</v>
      </c>
      <c r="M4845" s="7" t="s">
        <v>417</v>
      </c>
      <c r="N4845" s="4">
        <v>32832</v>
      </c>
      <c r="O4845" s="4">
        <v>29934</v>
      </c>
      <c r="P4845" s="4" t="s">
        <v>418</v>
      </c>
      <c r="Q4845" s="7" t="s">
        <v>31649</v>
      </c>
      <c r="R4845" s="4" t="s">
        <v>31228</v>
      </c>
    </row>
    <row r="4846" spans="1:18" ht="41.45">
      <c r="A4846" s="3" t="s">
        <v>31650</v>
      </c>
      <c r="B4846" s="4" t="s">
        <v>15754</v>
      </c>
      <c r="C4846" s="5" t="s">
        <v>31651</v>
      </c>
      <c r="D4846" s="4" t="s">
        <v>31652</v>
      </c>
      <c r="E4846" s="6">
        <v>44634.211099537039</v>
      </c>
      <c r="F4846" s="4"/>
      <c r="G4846" s="4"/>
      <c r="H4846" s="4"/>
      <c r="I4846" s="4"/>
      <c r="J4846" s="4" t="s">
        <v>15757</v>
      </c>
      <c r="K4846" s="4"/>
      <c r="L4846" s="4" t="s">
        <v>182</v>
      </c>
      <c r="M4846" s="7" t="s">
        <v>15758</v>
      </c>
      <c r="N4846" s="4">
        <v>2083312</v>
      </c>
      <c r="O4846" s="4">
        <v>892</v>
      </c>
      <c r="P4846" s="4" t="s">
        <v>6696</v>
      </c>
      <c r="Q4846" s="7" t="s">
        <v>31653</v>
      </c>
      <c r="R4846" s="4" t="s">
        <v>31654</v>
      </c>
    </row>
    <row r="4847" spans="1:18" ht="123">
      <c r="A4847" s="3" t="s">
        <v>31655</v>
      </c>
      <c r="B4847" s="4" t="s">
        <v>413</v>
      </c>
      <c r="C4847" s="5" t="s">
        <v>31656</v>
      </c>
      <c r="D4847" s="4" t="s">
        <v>31657</v>
      </c>
      <c r="E4847" s="6">
        <v>44634.211006944446</v>
      </c>
      <c r="F4847" s="4"/>
      <c r="G4847" s="4"/>
      <c r="H4847" s="4"/>
      <c r="I4847" s="4"/>
      <c r="J4847" s="4" t="s">
        <v>416</v>
      </c>
      <c r="K4847" s="4"/>
      <c r="L4847" s="4" t="s">
        <v>33</v>
      </c>
      <c r="M4847" s="7" t="s">
        <v>417</v>
      </c>
      <c r="N4847" s="4">
        <v>32832</v>
      </c>
      <c r="O4847" s="4">
        <v>29934</v>
      </c>
      <c r="P4847" s="4" t="s">
        <v>418</v>
      </c>
      <c r="Q4847" s="7" t="s">
        <v>31658</v>
      </c>
      <c r="R4847" s="4" t="s">
        <v>31659</v>
      </c>
    </row>
    <row r="4848" spans="1:18" ht="153.6">
      <c r="A4848" s="3" t="s">
        <v>31660</v>
      </c>
      <c r="B4848" s="4" t="s">
        <v>31661</v>
      </c>
      <c r="C4848" s="5" t="s">
        <v>2266</v>
      </c>
      <c r="D4848" s="4" t="s">
        <v>31662</v>
      </c>
      <c r="E4848" s="6">
        <v>44634.210451388892</v>
      </c>
      <c r="F4848" s="4"/>
      <c r="G4848" s="4"/>
      <c r="H4848" s="4"/>
      <c r="I4848" s="4"/>
      <c r="J4848" s="4" t="s">
        <v>31663</v>
      </c>
      <c r="K4848" s="4"/>
      <c r="L4848" s="4" t="s">
        <v>23</v>
      </c>
      <c r="M4848" s="7" t="s">
        <v>31664</v>
      </c>
      <c r="N4848" s="4">
        <v>1331</v>
      </c>
      <c r="O4848" s="4">
        <v>1527</v>
      </c>
      <c r="P4848" s="4" t="s">
        <v>2367</v>
      </c>
      <c r="Q4848" s="7" t="s">
        <v>31665</v>
      </c>
      <c r="R4848" s="4" t="s">
        <v>2272</v>
      </c>
    </row>
    <row r="4849" spans="1:18" ht="102.6">
      <c r="A4849" s="3" t="s">
        <v>31666</v>
      </c>
      <c r="B4849" s="4" t="s">
        <v>413</v>
      </c>
      <c r="C4849" s="5" t="s">
        <v>31667</v>
      </c>
      <c r="D4849" s="4" t="s">
        <v>31668</v>
      </c>
      <c r="E4849" s="6">
        <v>44634.209456018521</v>
      </c>
      <c r="F4849" s="4"/>
      <c r="G4849" s="4"/>
      <c r="H4849" s="4"/>
      <c r="I4849" s="4"/>
      <c r="J4849" s="4" t="s">
        <v>416</v>
      </c>
      <c r="K4849" s="4"/>
      <c r="L4849" s="4" t="s">
        <v>33</v>
      </c>
      <c r="M4849" s="7" t="s">
        <v>417</v>
      </c>
      <c r="N4849" s="4">
        <v>32832</v>
      </c>
      <c r="O4849" s="4">
        <v>29934</v>
      </c>
      <c r="P4849" s="4" t="s">
        <v>418</v>
      </c>
      <c r="Q4849" s="7" t="s">
        <v>31669</v>
      </c>
      <c r="R4849" s="4" t="s">
        <v>31670</v>
      </c>
    </row>
    <row r="4850" spans="1:18" ht="92.45">
      <c r="A4850" s="3" t="s">
        <v>31671</v>
      </c>
      <c r="B4850" s="4" t="s">
        <v>413</v>
      </c>
      <c r="C4850" s="5" t="s">
        <v>31672</v>
      </c>
      <c r="D4850" s="4" t="s">
        <v>31673</v>
      </c>
      <c r="E4850" s="6">
        <v>44634.204837962963</v>
      </c>
      <c r="F4850" s="4"/>
      <c r="G4850" s="4"/>
      <c r="H4850" s="4"/>
      <c r="I4850" s="4"/>
      <c r="J4850" s="4" t="s">
        <v>416</v>
      </c>
      <c r="K4850" s="4"/>
      <c r="L4850" s="4" t="s">
        <v>33</v>
      </c>
      <c r="M4850" s="7" t="s">
        <v>417</v>
      </c>
      <c r="N4850" s="4">
        <v>32832</v>
      </c>
      <c r="O4850" s="4">
        <v>29934</v>
      </c>
      <c r="P4850" s="4" t="s">
        <v>418</v>
      </c>
      <c r="Q4850" s="7" t="s">
        <v>31674</v>
      </c>
      <c r="R4850" s="4" t="s">
        <v>31675</v>
      </c>
    </row>
    <row r="4851" spans="1:18" ht="112.9">
      <c r="A4851" s="3" t="s">
        <v>31676</v>
      </c>
      <c r="B4851" s="4" t="s">
        <v>31677</v>
      </c>
      <c r="C4851" s="5" t="s">
        <v>31070</v>
      </c>
      <c r="D4851" s="4" t="s">
        <v>31678</v>
      </c>
      <c r="E4851" s="6">
        <v>44634.204699074078</v>
      </c>
      <c r="F4851" s="4"/>
      <c r="G4851" s="4"/>
      <c r="H4851" s="4"/>
      <c r="I4851" s="4"/>
      <c r="J4851" s="4" t="s">
        <v>31679</v>
      </c>
      <c r="K4851" s="4"/>
      <c r="L4851" s="4" t="s">
        <v>33</v>
      </c>
      <c r="M4851" s="7" t="s">
        <v>31680</v>
      </c>
      <c r="N4851" s="4">
        <v>4545</v>
      </c>
      <c r="O4851" s="4">
        <v>4999</v>
      </c>
      <c r="P4851" s="4" t="s">
        <v>15487</v>
      </c>
      <c r="Q4851" s="7" t="s">
        <v>31681</v>
      </c>
      <c r="R4851" s="4" t="s">
        <v>31074</v>
      </c>
    </row>
    <row r="4852" spans="1:18" ht="61.9">
      <c r="A4852" s="3" t="s">
        <v>31682</v>
      </c>
      <c r="B4852" s="4" t="s">
        <v>31683</v>
      </c>
      <c r="C4852" s="5" t="s">
        <v>31684</v>
      </c>
      <c r="D4852" s="4" t="s">
        <v>31685</v>
      </c>
      <c r="E4852" s="6">
        <v>44634.203958333332</v>
      </c>
      <c r="F4852" s="4"/>
      <c r="G4852" s="4"/>
      <c r="H4852" s="4"/>
      <c r="I4852" s="4"/>
      <c r="J4852" s="4" t="s">
        <v>31686</v>
      </c>
      <c r="K4852" s="4"/>
      <c r="L4852" s="4" t="s">
        <v>182</v>
      </c>
      <c r="M4852" s="7" t="s">
        <v>31687</v>
      </c>
      <c r="N4852" s="4">
        <v>339917</v>
      </c>
      <c r="O4852" s="4">
        <v>10</v>
      </c>
      <c r="P4852" s="4"/>
      <c r="Q4852" s="7" t="s">
        <v>31688</v>
      </c>
      <c r="R4852" s="4" t="s">
        <v>31689</v>
      </c>
    </row>
    <row r="4853" spans="1:18" ht="112.9">
      <c r="A4853" s="3" t="s">
        <v>31690</v>
      </c>
      <c r="B4853" s="4" t="s">
        <v>413</v>
      </c>
      <c r="C4853" s="5" t="s">
        <v>31598</v>
      </c>
      <c r="D4853" s="4" t="s">
        <v>31691</v>
      </c>
      <c r="E4853" s="6">
        <v>44634.202372685184</v>
      </c>
      <c r="F4853" s="4"/>
      <c r="G4853" s="4"/>
      <c r="H4853" s="4"/>
      <c r="I4853" s="4"/>
      <c r="J4853" s="4" t="s">
        <v>416</v>
      </c>
      <c r="K4853" s="4"/>
      <c r="L4853" s="4" t="s">
        <v>33</v>
      </c>
      <c r="M4853" s="7" t="s">
        <v>417</v>
      </c>
      <c r="N4853" s="4">
        <v>32832</v>
      </c>
      <c r="O4853" s="4">
        <v>29934</v>
      </c>
      <c r="P4853" s="4" t="s">
        <v>418</v>
      </c>
      <c r="Q4853" s="7" t="s">
        <v>31692</v>
      </c>
      <c r="R4853" s="4" t="s">
        <v>31601</v>
      </c>
    </row>
    <row r="4854" spans="1:18" ht="61.9">
      <c r="A4854" s="3" t="s">
        <v>31693</v>
      </c>
      <c r="B4854" s="4" t="s">
        <v>31694</v>
      </c>
      <c r="C4854" s="5" t="s">
        <v>31695</v>
      </c>
      <c r="D4854" s="4" t="s">
        <v>31696</v>
      </c>
      <c r="E4854" s="6">
        <v>44634.200439814813</v>
      </c>
      <c r="F4854" s="4"/>
      <c r="G4854" s="4"/>
      <c r="H4854" s="4"/>
      <c r="I4854" s="4"/>
      <c r="J4854" s="4" t="s">
        <v>31697</v>
      </c>
      <c r="K4854" s="4"/>
      <c r="L4854" s="4" t="s">
        <v>33</v>
      </c>
      <c r="M4854" s="7" t="s">
        <v>31698</v>
      </c>
      <c r="N4854" s="4">
        <v>1223</v>
      </c>
      <c r="O4854" s="4">
        <v>5003</v>
      </c>
      <c r="P4854" s="4" t="s">
        <v>31699</v>
      </c>
      <c r="Q4854" s="7" t="s">
        <v>31700</v>
      </c>
      <c r="R4854" s="4" t="s">
        <v>31701</v>
      </c>
    </row>
    <row r="4855" spans="1:18" ht="112.9">
      <c r="A4855" s="3" t="s">
        <v>31702</v>
      </c>
      <c r="B4855" s="4" t="s">
        <v>413</v>
      </c>
      <c r="C4855" s="5" t="s">
        <v>31703</v>
      </c>
      <c r="D4855" s="4" t="s">
        <v>31704</v>
      </c>
      <c r="E4855" s="6">
        <v>44634.199907407412</v>
      </c>
      <c r="F4855" s="4"/>
      <c r="G4855" s="4"/>
      <c r="H4855" s="4"/>
      <c r="I4855" s="4"/>
      <c r="J4855" s="4" t="s">
        <v>416</v>
      </c>
      <c r="K4855" s="4"/>
      <c r="L4855" s="4" t="s">
        <v>33</v>
      </c>
      <c r="M4855" s="7" t="s">
        <v>417</v>
      </c>
      <c r="N4855" s="4">
        <v>32832</v>
      </c>
      <c r="O4855" s="4">
        <v>29934</v>
      </c>
      <c r="P4855" s="4" t="s">
        <v>418</v>
      </c>
      <c r="Q4855" s="7" t="s">
        <v>31705</v>
      </c>
      <c r="R4855" s="4" t="s">
        <v>31706</v>
      </c>
    </row>
    <row r="4856" spans="1:18" ht="82.15">
      <c r="A4856" s="3" t="s">
        <v>31707</v>
      </c>
      <c r="B4856" s="4" t="s">
        <v>413</v>
      </c>
      <c r="C4856" s="5" t="s">
        <v>31708</v>
      </c>
      <c r="D4856" s="4" t="s">
        <v>31709</v>
      </c>
      <c r="E4856" s="6">
        <v>44634.194988425923</v>
      </c>
      <c r="F4856" s="4"/>
      <c r="G4856" s="4"/>
      <c r="H4856" s="4"/>
      <c r="I4856" s="4"/>
      <c r="J4856" s="4" t="s">
        <v>416</v>
      </c>
      <c r="K4856" s="4"/>
      <c r="L4856" s="4" t="s">
        <v>33</v>
      </c>
      <c r="M4856" s="7" t="s">
        <v>417</v>
      </c>
      <c r="N4856" s="4">
        <v>32832</v>
      </c>
      <c r="O4856" s="4">
        <v>29934</v>
      </c>
      <c r="P4856" s="4" t="s">
        <v>418</v>
      </c>
      <c r="Q4856" s="7" t="s">
        <v>31710</v>
      </c>
      <c r="R4856" s="4" t="s">
        <v>31711</v>
      </c>
    </row>
    <row r="4857" spans="1:18" ht="61.9">
      <c r="A4857" s="3" t="s">
        <v>31712</v>
      </c>
      <c r="B4857" s="4" t="s">
        <v>31713</v>
      </c>
      <c r="C4857" s="5" t="s">
        <v>21827</v>
      </c>
      <c r="D4857" s="4" t="s">
        <v>31714</v>
      </c>
      <c r="E4857" s="6">
        <v>44634.192465277782</v>
      </c>
      <c r="F4857" s="4"/>
      <c r="G4857" s="4"/>
      <c r="H4857" s="4"/>
      <c r="I4857" s="4"/>
      <c r="J4857" s="4" t="s">
        <v>31715</v>
      </c>
      <c r="K4857" s="4"/>
      <c r="L4857" s="4" t="s">
        <v>33</v>
      </c>
      <c r="M4857" s="7" t="s">
        <v>31716</v>
      </c>
      <c r="N4857" s="4">
        <v>9365</v>
      </c>
      <c r="O4857" s="4">
        <v>11372</v>
      </c>
      <c r="P4857" s="4" t="s">
        <v>31717</v>
      </c>
      <c r="Q4857" s="7" t="s">
        <v>31718</v>
      </c>
      <c r="R4857" s="4" t="s">
        <v>21833</v>
      </c>
    </row>
    <row r="4858" spans="1:18" ht="41.45">
      <c r="A4858" s="3" t="s">
        <v>31719</v>
      </c>
      <c r="B4858" s="4" t="s">
        <v>31720</v>
      </c>
      <c r="C4858" s="5" t="s">
        <v>31721</v>
      </c>
      <c r="D4858" s="4" t="s">
        <v>31722</v>
      </c>
      <c r="E4858" s="6">
        <v>44634.188750000001</v>
      </c>
      <c r="F4858" s="4"/>
      <c r="G4858" s="4"/>
      <c r="H4858" s="4"/>
      <c r="I4858" s="4"/>
      <c r="J4858" s="4" t="s">
        <v>31723</v>
      </c>
      <c r="K4858" s="4"/>
      <c r="L4858" s="4" t="s">
        <v>23</v>
      </c>
      <c r="M4858" s="7" t="s">
        <v>31724</v>
      </c>
      <c r="N4858" s="4">
        <v>1163</v>
      </c>
      <c r="O4858" s="4">
        <v>2013</v>
      </c>
      <c r="P4858" s="4" t="s">
        <v>31725</v>
      </c>
      <c r="Q4858" s="7" t="s">
        <v>31726</v>
      </c>
      <c r="R4858" s="4" t="s">
        <v>31727</v>
      </c>
    </row>
    <row r="4859" spans="1:18" ht="61.9">
      <c r="A4859" s="3" t="s">
        <v>31728</v>
      </c>
      <c r="B4859" s="4" t="s">
        <v>31729</v>
      </c>
      <c r="C4859" s="5" t="s">
        <v>21827</v>
      </c>
      <c r="D4859" s="4" t="s">
        <v>31730</v>
      </c>
      <c r="E4859" s="6">
        <v>44634.187118055561</v>
      </c>
      <c r="F4859" s="4"/>
      <c r="G4859" s="4"/>
      <c r="H4859" s="4"/>
      <c r="I4859" s="4"/>
      <c r="J4859" s="4" t="s">
        <v>31731</v>
      </c>
      <c r="K4859" s="4"/>
      <c r="L4859" s="4" t="s">
        <v>23</v>
      </c>
      <c r="M4859" s="7" t="s">
        <v>31732</v>
      </c>
      <c r="N4859" s="4">
        <v>1909</v>
      </c>
      <c r="O4859" s="4">
        <v>3074</v>
      </c>
      <c r="P4859" s="4" t="s">
        <v>31733</v>
      </c>
      <c r="Q4859" s="7" t="s">
        <v>31734</v>
      </c>
      <c r="R4859" s="4" t="s">
        <v>21833</v>
      </c>
    </row>
    <row r="4860" spans="1:18" ht="51.6">
      <c r="A4860" s="3" t="s">
        <v>31735</v>
      </c>
      <c r="B4860" s="4" t="s">
        <v>7535</v>
      </c>
      <c r="C4860" s="5" t="s">
        <v>31736</v>
      </c>
      <c r="D4860" s="4" t="s">
        <v>31737</v>
      </c>
      <c r="E4860" s="6">
        <v>44634.185069444444</v>
      </c>
      <c r="F4860" s="4"/>
      <c r="G4860" s="4"/>
      <c r="H4860" s="4"/>
      <c r="I4860" s="4"/>
      <c r="J4860" s="4" t="s">
        <v>7538</v>
      </c>
      <c r="K4860" s="4"/>
      <c r="L4860" s="4" t="s">
        <v>33</v>
      </c>
      <c r="M4860" s="7" t="s">
        <v>7539</v>
      </c>
      <c r="N4860" s="4">
        <v>706</v>
      </c>
      <c r="O4860" s="4">
        <v>646</v>
      </c>
      <c r="P4860" s="4" t="s">
        <v>7540</v>
      </c>
      <c r="Q4860" s="7" t="s">
        <v>31738</v>
      </c>
      <c r="R4860" s="4" t="s">
        <v>31739</v>
      </c>
    </row>
    <row r="4861" spans="1:18" ht="123">
      <c r="A4861" s="3" t="s">
        <v>31740</v>
      </c>
      <c r="B4861" s="4" t="s">
        <v>413</v>
      </c>
      <c r="C4861" s="5" t="s">
        <v>31741</v>
      </c>
      <c r="D4861" s="4" t="s">
        <v>31742</v>
      </c>
      <c r="E4861" s="6">
        <v>44634.184131944443</v>
      </c>
      <c r="F4861" s="4"/>
      <c r="G4861" s="4"/>
      <c r="H4861" s="4"/>
      <c r="I4861" s="4"/>
      <c r="J4861" s="4" t="s">
        <v>416</v>
      </c>
      <c r="K4861" s="4"/>
      <c r="L4861" s="4" t="s">
        <v>33</v>
      </c>
      <c r="M4861" s="7" t="s">
        <v>417</v>
      </c>
      <c r="N4861" s="4">
        <v>32832</v>
      </c>
      <c r="O4861" s="4">
        <v>29934</v>
      </c>
      <c r="P4861" s="4" t="s">
        <v>418</v>
      </c>
      <c r="Q4861" s="7" t="s">
        <v>31743</v>
      </c>
      <c r="R4861" s="4" t="s">
        <v>31744</v>
      </c>
    </row>
    <row r="4862" spans="1:18" ht="61.9">
      <c r="A4862" s="3" t="s">
        <v>31745</v>
      </c>
      <c r="B4862" s="4" t="s">
        <v>31746</v>
      </c>
      <c r="C4862" s="5" t="s">
        <v>31747</v>
      </c>
      <c r="D4862" s="4" t="s">
        <v>31748</v>
      </c>
      <c r="E4862" s="6">
        <v>44634.182696759264</v>
      </c>
      <c r="F4862" s="4"/>
      <c r="G4862" s="4"/>
      <c r="H4862" s="4"/>
      <c r="I4862" s="4"/>
      <c r="J4862" s="4" t="s">
        <v>31749</v>
      </c>
      <c r="K4862" s="4"/>
      <c r="L4862" s="4" t="s">
        <v>23</v>
      </c>
      <c r="M4862" s="7" t="s">
        <v>31750</v>
      </c>
      <c r="N4862" s="4">
        <v>1954</v>
      </c>
      <c r="O4862" s="4">
        <v>3087</v>
      </c>
      <c r="P4862" s="4"/>
      <c r="Q4862" s="7" t="s">
        <v>31751</v>
      </c>
      <c r="R4862" s="4" t="s">
        <v>31752</v>
      </c>
    </row>
    <row r="4863" spans="1:18" ht="61.9">
      <c r="A4863" s="3" t="s">
        <v>31753</v>
      </c>
      <c r="B4863" s="4" t="s">
        <v>12200</v>
      </c>
      <c r="C4863" s="5" t="s">
        <v>21827</v>
      </c>
      <c r="D4863" s="4" t="s">
        <v>31754</v>
      </c>
      <c r="E4863" s="6">
        <v>44634.181840277779</v>
      </c>
      <c r="F4863" s="4"/>
      <c r="G4863" s="4"/>
      <c r="H4863" s="4"/>
      <c r="I4863" s="4"/>
      <c r="J4863" s="4" t="s">
        <v>12202</v>
      </c>
      <c r="K4863" s="4"/>
      <c r="L4863" s="4" t="s">
        <v>23</v>
      </c>
      <c r="M4863" s="7" t="s">
        <v>12203</v>
      </c>
      <c r="N4863" s="4">
        <v>951</v>
      </c>
      <c r="O4863" s="4">
        <v>3793</v>
      </c>
      <c r="P4863" s="4"/>
      <c r="Q4863" s="7" t="s">
        <v>31755</v>
      </c>
      <c r="R4863" s="4" t="s">
        <v>21833</v>
      </c>
    </row>
    <row r="4864" spans="1:18" ht="112.9">
      <c r="A4864" s="3" t="s">
        <v>31756</v>
      </c>
      <c r="B4864" s="4" t="s">
        <v>413</v>
      </c>
      <c r="C4864" s="5" t="s">
        <v>31757</v>
      </c>
      <c r="D4864" s="4" t="s">
        <v>31758</v>
      </c>
      <c r="E4864" s="6">
        <v>44634.179178240738</v>
      </c>
      <c r="F4864" s="4"/>
      <c r="G4864" s="4"/>
      <c r="H4864" s="4"/>
      <c r="I4864" s="4"/>
      <c r="J4864" s="4" t="s">
        <v>416</v>
      </c>
      <c r="K4864" s="4"/>
      <c r="L4864" s="4" t="s">
        <v>33</v>
      </c>
      <c r="M4864" s="7" t="s">
        <v>417</v>
      </c>
      <c r="N4864" s="4">
        <v>32832</v>
      </c>
      <c r="O4864" s="4">
        <v>29934</v>
      </c>
      <c r="P4864" s="4" t="s">
        <v>418</v>
      </c>
      <c r="Q4864" s="7" t="s">
        <v>31759</v>
      </c>
      <c r="R4864" s="4" t="s">
        <v>31760</v>
      </c>
    </row>
    <row r="4865" spans="1:18" ht="143.44999999999999">
      <c r="A4865" s="3" t="s">
        <v>31761</v>
      </c>
      <c r="B4865" s="4" t="s">
        <v>31494</v>
      </c>
      <c r="C4865" s="5" t="s">
        <v>31762</v>
      </c>
      <c r="D4865" s="4" t="s">
        <v>31763</v>
      </c>
      <c r="E4865" s="6">
        <v>44634.177002314813</v>
      </c>
      <c r="F4865" s="4"/>
      <c r="G4865" s="4"/>
      <c r="H4865" s="4"/>
      <c r="I4865" s="4"/>
      <c r="J4865" s="4" t="s">
        <v>31497</v>
      </c>
      <c r="K4865" s="4"/>
      <c r="L4865" s="4" t="s">
        <v>57</v>
      </c>
      <c r="M4865" s="7" t="s">
        <v>31498</v>
      </c>
      <c r="N4865" s="4">
        <v>1527</v>
      </c>
      <c r="O4865" s="4">
        <v>3086</v>
      </c>
      <c r="P4865" s="4" t="s">
        <v>31499</v>
      </c>
      <c r="Q4865" s="7" t="s">
        <v>31764</v>
      </c>
      <c r="R4865" s="4" t="s">
        <v>31765</v>
      </c>
    </row>
    <row r="4866" spans="1:18" ht="143.44999999999999">
      <c r="A4866" s="3" t="s">
        <v>31766</v>
      </c>
      <c r="B4866" s="4" t="s">
        <v>31494</v>
      </c>
      <c r="C4866" s="5" t="s">
        <v>31767</v>
      </c>
      <c r="D4866" s="4" t="s">
        <v>31768</v>
      </c>
      <c r="E4866" s="6">
        <v>44634.176712962959</v>
      </c>
      <c r="F4866" s="4"/>
      <c r="G4866" s="4"/>
      <c r="H4866" s="4" t="s">
        <v>31769</v>
      </c>
      <c r="I4866" s="4" t="s">
        <v>31770</v>
      </c>
      <c r="J4866" s="4" t="s">
        <v>31497</v>
      </c>
      <c r="K4866" s="4" t="s">
        <v>31771</v>
      </c>
      <c r="L4866" s="4" t="s">
        <v>57</v>
      </c>
      <c r="M4866" s="7" t="s">
        <v>31498</v>
      </c>
      <c r="N4866" s="4">
        <v>1527</v>
      </c>
      <c r="O4866" s="4">
        <v>3086</v>
      </c>
      <c r="P4866" s="4" t="s">
        <v>31499</v>
      </c>
      <c r="Q4866" s="7" t="s">
        <v>31772</v>
      </c>
      <c r="R4866" s="4" t="s">
        <v>31773</v>
      </c>
    </row>
    <row r="4867" spans="1:18" ht="72">
      <c r="A4867" s="3" t="s">
        <v>31774</v>
      </c>
      <c r="B4867" s="4" t="s">
        <v>7535</v>
      </c>
      <c r="C4867" s="5" t="s">
        <v>31775</v>
      </c>
      <c r="D4867" s="4" t="s">
        <v>31776</v>
      </c>
      <c r="E4867" s="6">
        <v>44634.175798611112</v>
      </c>
      <c r="F4867" s="4"/>
      <c r="G4867" s="4"/>
      <c r="H4867" s="4"/>
      <c r="I4867" s="4"/>
      <c r="J4867" s="4" t="s">
        <v>7538</v>
      </c>
      <c r="K4867" s="4"/>
      <c r="L4867" s="4" t="s">
        <v>33</v>
      </c>
      <c r="M4867" s="7" t="s">
        <v>7539</v>
      </c>
      <c r="N4867" s="4">
        <v>706</v>
      </c>
      <c r="O4867" s="4">
        <v>646</v>
      </c>
      <c r="P4867" s="4" t="s">
        <v>7540</v>
      </c>
      <c r="Q4867" s="7" t="s">
        <v>31777</v>
      </c>
      <c r="R4867" s="4" t="s">
        <v>31778</v>
      </c>
    </row>
    <row r="4868" spans="1:18" ht="72">
      <c r="A4868" s="3" t="s">
        <v>31779</v>
      </c>
      <c r="B4868" s="4" t="s">
        <v>23310</v>
      </c>
      <c r="C4868" s="5" t="s">
        <v>31780</v>
      </c>
      <c r="D4868" s="4" t="s">
        <v>31781</v>
      </c>
      <c r="E4868" s="6">
        <v>44634.175335648149</v>
      </c>
      <c r="F4868" s="4"/>
      <c r="G4868" s="4"/>
      <c r="H4868" s="4"/>
      <c r="I4868" s="4"/>
      <c r="J4868" s="4" t="s">
        <v>23313</v>
      </c>
      <c r="K4868" s="4"/>
      <c r="L4868" s="4" t="s">
        <v>33</v>
      </c>
      <c r="M4868" s="7" t="s">
        <v>23314</v>
      </c>
      <c r="N4868" s="4">
        <v>4197</v>
      </c>
      <c r="O4868" s="4">
        <v>36</v>
      </c>
      <c r="P4868" s="4" t="s">
        <v>23315</v>
      </c>
      <c r="Q4868" s="7" t="s">
        <v>31782</v>
      </c>
      <c r="R4868" s="4" t="s">
        <v>31783</v>
      </c>
    </row>
    <row r="4869" spans="1:18" ht="51.6">
      <c r="A4869" s="3" t="s">
        <v>31784</v>
      </c>
      <c r="B4869" s="4" t="s">
        <v>31785</v>
      </c>
      <c r="C4869" s="5" t="s">
        <v>31786</v>
      </c>
      <c r="D4869" s="4" t="s">
        <v>31787</v>
      </c>
      <c r="E4869" s="6">
        <v>44634.173611111109</v>
      </c>
      <c r="F4869" s="4"/>
      <c r="G4869" s="4"/>
      <c r="H4869" s="4"/>
      <c r="I4869" s="4"/>
      <c r="J4869" s="4" t="s">
        <v>31788</v>
      </c>
      <c r="K4869" s="4"/>
      <c r="L4869" s="4" t="s">
        <v>57</v>
      </c>
      <c r="M4869" s="7" t="s">
        <v>31789</v>
      </c>
      <c r="N4869" s="4">
        <v>850</v>
      </c>
      <c r="O4869" s="4">
        <v>1998</v>
      </c>
      <c r="P4869" s="4" t="s">
        <v>31790</v>
      </c>
      <c r="Q4869" s="7" t="s">
        <v>31791</v>
      </c>
      <c r="R4869" s="4" t="s">
        <v>31792</v>
      </c>
    </row>
    <row r="4870" spans="1:18" ht="143.44999999999999">
      <c r="A4870" s="3" t="s">
        <v>31793</v>
      </c>
      <c r="B4870" s="4" t="s">
        <v>413</v>
      </c>
      <c r="C4870" s="5" t="s">
        <v>28132</v>
      </c>
      <c r="D4870" s="4" t="s">
        <v>31794</v>
      </c>
      <c r="E4870" s="6">
        <v>44634.169722222221</v>
      </c>
      <c r="F4870" s="4"/>
      <c r="G4870" s="4"/>
      <c r="H4870" s="4"/>
      <c r="I4870" s="4"/>
      <c r="J4870" s="4" t="s">
        <v>416</v>
      </c>
      <c r="K4870" s="4"/>
      <c r="L4870" s="4" t="s">
        <v>33</v>
      </c>
      <c r="M4870" s="7" t="s">
        <v>417</v>
      </c>
      <c r="N4870" s="4">
        <v>32832</v>
      </c>
      <c r="O4870" s="4">
        <v>29934</v>
      </c>
      <c r="P4870" s="4" t="s">
        <v>418</v>
      </c>
      <c r="Q4870" s="7" t="s">
        <v>31795</v>
      </c>
      <c r="R4870" s="4" t="s">
        <v>28138</v>
      </c>
    </row>
    <row r="4871" spans="1:18" ht="102.6">
      <c r="A4871" s="3" t="s">
        <v>31796</v>
      </c>
      <c r="B4871" s="4" t="s">
        <v>5785</v>
      </c>
      <c r="C4871" s="5" t="s">
        <v>31797</v>
      </c>
      <c r="D4871" s="4" t="s">
        <v>31798</v>
      </c>
      <c r="E4871" s="6">
        <v>44634.169247685189</v>
      </c>
      <c r="F4871" s="4"/>
      <c r="G4871" s="4"/>
      <c r="H4871" s="4"/>
      <c r="I4871" s="4"/>
      <c r="J4871" s="4" t="s">
        <v>5784</v>
      </c>
      <c r="K4871" s="4"/>
      <c r="L4871" s="4" t="s">
        <v>57</v>
      </c>
      <c r="M4871" s="7" t="s">
        <v>5812</v>
      </c>
      <c r="N4871" s="4">
        <v>1118</v>
      </c>
      <c r="O4871" s="4">
        <v>1874</v>
      </c>
      <c r="P4871" s="4" t="s">
        <v>5813</v>
      </c>
      <c r="Q4871" s="7" t="s">
        <v>31799</v>
      </c>
      <c r="R4871" s="4" t="s">
        <v>31800</v>
      </c>
    </row>
    <row r="4872" spans="1:18" ht="112.9">
      <c r="A4872" s="3" t="s">
        <v>31801</v>
      </c>
      <c r="B4872" s="4" t="s">
        <v>31802</v>
      </c>
      <c r="C4872" s="5" t="s">
        <v>11566</v>
      </c>
      <c r="D4872" s="4" t="s">
        <v>31803</v>
      </c>
      <c r="E4872" s="6">
        <v>44634.168715277774</v>
      </c>
      <c r="F4872" s="4"/>
      <c r="G4872" s="4"/>
      <c r="H4872" s="4"/>
      <c r="I4872" s="4"/>
      <c r="J4872" s="4" t="s">
        <v>31804</v>
      </c>
      <c r="K4872" s="4"/>
      <c r="L4872" s="4" t="s">
        <v>57</v>
      </c>
      <c r="M4872" s="7" t="s">
        <v>31805</v>
      </c>
      <c r="N4872" s="4">
        <v>2258</v>
      </c>
      <c r="O4872" s="4">
        <v>2644</v>
      </c>
      <c r="P4872" s="4"/>
      <c r="Q4872" s="7" t="s">
        <v>31806</v>
      </c>
      <c r="R4872" s="4" t="s">
        <v>11572</v>
      </c>
    </row>
    <row r="4873" spans="1:18" ht="112.9">
      <c r="A4873" s="3" t="s">
        <v>31807</v>
      </c>
      <c r="B4873" s="4" t="s">
        <v>31808</v>
      </c>
      <c r="C4873" s="5" t="s">
        <v>11566</v>
      </c>
      <c r="D4873" s="4" t="s">
        <v>31809</v>
      </c>
      <c r="E4873" s="6">
        <v>44634.167858796296</v>
      </c>
      <c r="F4873" s="4"/>
      <c r="G4873" s="4"/>
      <c r="H4873" s="4"/>
      <c r="I4873" s="4"/>
      <c r="J4873" s="4" t="s">
        <v>31810</v>
      </c>
      <c r="K4873" s="4"/>
      <c r="L4873" s="4" t="s">
        <v>33</v>
      </c>
      <c r="M4873" s="7" t="s">
        <v>31811</v>
      </c>
      <c r="N4873" s="4">
        <v>10175</v>
      </c>
      <c r="O4873" s="4">
        <v>11229</v>
      </c>
      <c r="P4873" s="4" t="s">
        <v>2419</v>
      </c>
      <c r="Q4873" s="7" t="s">
        <v>31812</v>
      </c>
      <c r="R4873" s="4" t="s">
        <v>11572</v>
      </c>
    </row>
    <row r="4874" spans="1:18" ht="102.6">
      <c r="A4874" s="3" t="s">
        <v>31813</v>
      </c>
      <c r="B4874" s="4" t="s">
        <v>21949</v>
      </c>
      <c r="C4874" s="5" t="s">
        <v>31814</v>
      </c>
      <c r="D4874" s="4" t="s">
        <v>31815</v>
      </c>
      <c r="E4874" s="6">
        <v>44634.166655092587</v>
      </c>
      <c r="F4874" s="4"/>
      <c r="G4874" s="4"/>
      <c r="H4874" s="4"/>
      <c r="I4874" s="4"/>
      <c r="J4874" s="4" t="s">
        <v>21951</v>
      </c>
      <c r="K4874" s="4"/>
      <c r="L4874" s="4" t="s">
        <v>23</v>
      </c>
      <c r="M4874" s="7" t="s">
        <v>21952</v>
      </c>
      <c r="N4874" s="4">
        <v>26566</v>
      </c>
      <c r="O4874" s="4">
        <v>27954</v>
      </c>
      <c r="P4874" s="4" t="s">
        <v>21953</v>
      </c>
      <c r="Q4874" s="7" t="s">
        <v>31816</v>
      </c>
      <c r="R4874" s="4" t="s">
        <v>31817</v>
      </c>
    </row>
    <row r="4875" spans="1:18" ht="41.45">
      <c r="A4875" s="3" t="s">
        <v>31818</v>
      </c>
      <c r="B4875" s="4" t="s">
        <v>31819</v>
      </c>
      <c r="C4875" s="5" t="s">
        <v>31820</v>
      </c>
      <c r="D4875" s="4" t="s">
        <v>31821</v>
      </c>
      <c r="E4875" s="6">
        <v>44634.165706018517</v>
      </c>
      <c r="F4875" s="4"/>
      <c r="G4875" s="4"/>
      <c r="H4875" s="4"/>
      <c r="I4875" s="4"/>
      <c r="J4875" s="4" t="s">
        <v>31822</v>
      </c>
      <c r="K4875" s="4"/>
      <c r="L4875" s="4" t="s">
        <v>23</v>
      </c>
      <c r="M4875" s="7" t="s">
        <v>31823</v>
      </c>
      <c r="N4875" s="4">
        <v>1957</v>
      </c>
      <c r="O4875" s="4">
        <v>2762</v>
      </c>
      <c r="P4875" s="4" t="s">
        <v>1734</v>
      </c>
      <c r="Q4875" s="7" t="s">
        <v>31824</v>
      </c>
      <c r="R4875" s="4" t="s">
        <v>31825</v>
      </c>
    </row>
    <row r="4876" spans="1:18" ht="41.45">
      <c r="A4876" s="3" t="s">
        <v>31826</v>
      </c>
      <c r="B4876" s="4" t="s">
        <v>16533</v>
      </c>
      <c r="C4876" s="5" t="s">
        <v>31827</v>
      </c>
      <c r="D4876" s="4" t="s">
        <v>31828</v>
      </c>
      <c r="E4876" s="6">
        <v>44634.165439814809</v>
      </c>
      <c r="F4876" s="4"/>
      <c r="G4876" s="4"/>
      <c r="H4876" s="4"/>
      <c r="I4876" s="4"/>
      <c r="J4876" s="4" t="s">
        <v>16535</v>
      </c>
      <c r="K4876" s="4"/>
      <c r="L4876" s="4" t="s">
        <v>33</v>
      </c>
      <c r="M4876" s="7" t="s">
        <v>16536</v>
      </c>
      <c r="N4876" s="4">
        <v>1430</v>
      </c>
      <c r="O4876" s="4">
        <v>1724</v>
      </c>
      <c r="P4876" s="4"/>
      <c r="Q4876" s="7" t="s">
        <v>31829</v>
      </c>
      <c r="R4876" s="4" t="s">
        <v>31830</v>
      </c>
    </row>
    <row r="4877" spans="1:18" ht="41.45">
      <c r="A4877" s="3" t="s">
        <v>31831</v>
      </c>
      <c r="B4877" s="4" t="s">
        <v>13426</v>
      </c>
      <c r="C4877" s="5" t="s">
        <v>31832</v>
      </c>
      <c r="D4877" s="4" t="s">
        <v>31833</v>
      </c>
      <c r="E4877" s="6">
        <v>44634.165104166663</v>
      </c>
      <c r="F4877" s="4"/>
      <c r="G4877" s="4"/>
      <c r="H4877" s="4" t="s">
        <v>30834</v>
      </c>
      <c r="I4877" s="4" t="s">
        <v>30835</v>
      </c>
      <c r="J4877" s="4" t="s">
        <v>13431</v>
      </c>
      <c r="K4877" s="4" t="s">
        <v>30836</v>
      </c>
      <c r="L4877" s="4" t="s">
        <v>57</v>
      </c>
      <c r="M4877" s="7" t="s">
        <v>13433</v>
      </c>
      <c r="N4877" s="4">
        <v>2705</v>
      </c>
      <c r="O4877" s="4">
        <v>3392</v>
      </c>
      <c r="P4877" s="4"/>
      <c r="Q4877" s="7" t="s">
        <v>31834</v>
      </c>
      <c r="R4877" s="4" t="s">
        <v>31835</v>
      </c>
    </row>
    <row r="4878" spans="1:18" ht="102.6">
      <c r="A4878" s="3" t="s">
        <v>31836</v>
      </c>
      <c r="B4878" s="4" t="s">
        <v>1390</v>
      </c>
      <c r="C4878" s="5" t="s">
        <v>31797</v>
      </c>
      <c r="D4878" s="4" t="s">
        <v>31837</v>
      </c>
      <c r="E4878" s="6">
        <v>44634.164895833332</v>
      </c>
      <c r="F4878" s="4"/>
      <c r="G4878" s="4"/>
      <c r="H4878" s="4"/>
      <c r="I4878" s="4"/>
      <c r="J4878" s="4" t="s">
        <v>1392</v>
      </c>
      <c r="K4878" s="4"/>
      <c r="L4878" s="4" t="s">
        <v>23</v>
      </c>
      <c r="M4878" s="7" t="s">
        <v>1393</v>
      </c>
      <c r="N4878" s="4">
        <v>2006</v>
      </c>
      <c r="O4878" s="4">
        <v>4999</v>
      </c>
      <c r="P4878" s="4" t="s">
        <v>1394</v>
      </c>
      <c r="Q4878" s="7" t="s">
        <v>31838</v>
      </c>
      <c r="R4878" s="4" t="s">
        <v>31800</v>
      </c>
    </row>
    <row r="4879" spans="1:18" ht="102.6">
      <c r="A4879" s="3" t="s">
        <v>31839</v>
      </c>
      <c r="B4879" s="4" t="s">
        <v>1390</v>
      </c>
      <c r="C4879" s="5" t="s">
        <v>31814</v>
      </c>
      <c r="D4879" s="4" t="s">
        <v>31840</v>
      </c>
      <c r="E4879" s="6">
        <v>44634.164386574077</v>
      </c>
      <c r="F4879" s="4"/>
      <c r="G4879" s="4"/>
      <c r="H4879" s="4"/>
      <c r="I4879" s="4"/>
      <c r="J4879" s="4" t="s">
        <v>1392</v>
      </c>
      <c r="K4879" s="4"/>
      <c r="L4879" s="4" t="s">
        <v>23</v>
      </c>
      <c r="M4879" s="7" t="s">
        <v>1393</v>
      </c>
      <c r="N4879" s="4">
        <v>2006</v>
      </c>
      <c r="O4879" s="4">
        <v>4999</v>
      </c>
      <c r="P4879" s="4" t="s">
        <v>1394</v>
      </c>
      <c r="Q4879" s="7" t="s">
        <v>31841</v>
      </c>
      <c r="R4879" s="4" t="s">
        <v>31817</v>
      </c>
    </row>
    <row r="4880" spans="1:18" ht="61.9">
      <c r="A4880" s="3" t="s">
        <v>31842</v>
      </c>
      <c r="B4880" s="4" t="s">
        <v>31843</v>
      </c>
      <c r="C4880" s="5" t="s">
        <v>21827</v>
      </c>
      <c r="D4880" s="4" t="s">
        <v>31844</v>
      </c>
      <c r="E4880" s="6">
        <v>44634.163854166662</v>
      </c>
      <c r="F4880" s="4"/>
      <c r="G4880" s="4"/>
      <c r="H4880" s="4"/>
      <c r="I4880" s="4"/>
      <c r="J4880" s="4" t="s">
        <v>31845</v>
      </c>
      <c r="K4880" s="4"/>
      <c r="L4880" s="4" t="s">
        <v>57</v>
      </c>
      <c r="M4880" s="7" t="s">
        <v>31846</v>
      </c>
      <c r="N4880" s="4">
        <v>3122</v>
      </c>
      <c r="O4880" s="4">
        <v>3443</v>
      </c>
      <c r="P4880" s="4" t="s">
        <v>1067</v>
      </c>
      <c r="Q4880" s="7" t="s">
        <v>31847</v>
      </c>
      <c r="R4880" s="4" t="s">
        <v>21833</v>
      </c>
    </row>
    <row r="4881" spans="1:18" ht="51.6">
      <c r="A4881" s="3" t="s">
        <v>31848</v>
      </c>
      <c r="B4881" s="4" t="s">
        <v>31849</v>
      </c>
      <c r="C4881" s="5" t="s">
        <v>31850</v>
      </c>
      <c r="D4881" s="4" t="s">
        <v>31851</v>
      </c>
      <c r="E4881" s="6">
        <v>44634.162557870368</v>
      </c>
      <c r="F4881" s="4"/>
      <c r="G4881" s="4"/>
      <c r="H4881" s="4"/>
      <c r="I4881" s="4"/>
      <c r="J4881" s="4" t="s">
        <v>31852</v>
      </c>
      <c r="K4881" s="4"/>
      <c r="L4881" s="4" t="s">
        <v>57</v>
      </c>
      <c r="M4881" s="7" t="s">
        <v>31853</v>
      </c>
      <c r="N4881" s="4">
        <v>799</v>
      </c>
      <c r="O4881" s="4">
        <v>587</v>
      </c>
      <c r="P4881" s="4"/>
      <c r="Q4881" s="7" t="s">
        <v>31854</v>
      </c>
      <c r="R4881" s="4" t="s">
        <v>24620</v>
      </c>
    </row>
    <row r="4882" spans="1:18" ht="153.6">
      <c r="A4882" s="3" t="s">
        <v>31855</v>
      </c>
      <c r="B4882" s="4" t="s">
        <v>413</v>
      </c>
      <c r="C4882" s="5" t="s">
        <v>31634</v>
      </c>
      <c r="D4882" s="4" t="s">
        <v>31856</v>
      </c>
      <c r="E4882" s="6">
        <v>44634.162222222221</v>
      </c>
      <c r="F4882" s="4"/>
      <c r="G4882" s="4"/>
      <c r="H4882" s="4"/>
      <c r="I4882" s="4"/>
      <c r="J4882" s="4" t="s">
        <v>416</v>
      </c>
      <c r="K4882" s="4"/>
      <c r="L4882" s="4" t="s">
        <v>33</v>
      </c>
      <c r="M4882" s="7" t="s">
        <v>417</v>
      </c>
      <c r="N4882" s="4">
        <v>32832</v>
      </c>
      <c r="O4882" s="4">
        <v>29934</v>
      </c>
      <c r="P4882" s="4" t="s">
        <v>418</v>
      </c>
      <c r="Q4882" s="7" t="s">
        <v>31857</v>
      </c>
      <c r="R4882" s="4" t="s">
        <v>28138</v>
      </c>
    </row>
    <row r="4883" spans="1:18" ht="184.15">
      <c r="A4883" s="3" t="s">
        <v>31858</v>
      </c>
      <c r="B4883" s="4" t="s">
        <v>18917</v>
      </c>
      <c r="C4883" s="5" t="s">
        <v>28146</v>
      </c>
      <c r="D4883" s="4" t="s">
        <v>31859</v>
      </c>
      <c r="E4883" s="6">
        <v>44634.159826388888</v>
      </c>
      <c r="F4883" s="4"/>
      <c r="G4883" s="4"/>
      <c r="H4883" s="4"/>
      <c r="I4883" s="4"/>
      <c r="J4883" s="4" t="s">
        <v>18919</v>
      </c>
      <c r="K4883" s="4"/>
      <c r="L4883" s="4" t="s">
        <v>23</v>
      </c>
      <c r="M4883" s="7" t="s">
        <v>18920</v>
      </c>
      <c r="N4883" s="4">
        <v>18508</v>
      </c>
      <c r="O4883" s="4">
        <v>16464</v>
      </c>
      <c r="P4883" s="4" t="s">
        <v>18921</v>
      </c>
      <c r="Q4883" s="7" t="s">
        <v>31860</v>
      </c>
      <c r="R4883" s="4" t="s">
        <v>28138</v>
      </c>
    </row>
    <row r="4884" spans="1:18" ht="153.6">
      <c r="A4884" s="3" t="s">
        <v>31861</v>
      </c>
      <c r="B4884" s="4" t="s">
        <v>18917</v>
      </c>
      <c r="C4884" s="5" t="s">
        <v>31634</v>
      </c>
      <c r="D4884" s="4" t="s">
        <v>31862</v>
      </c>
      <c r="E4884" s="6">
        <v>44634.159398148149</v>
      </c>
      <c r="F4884" s="4"/>
      <c r="G4884" s="4"/>
      <c r="H4884" s="4"/>
      <c r="I4884" s="4"/>
      <c r="J4884" s="4" t="s">
        <v>18919</v>
      </c>
      <c r="K4884" s="4"/>
      <c r="L4884" s="4" t="s">
        <v>23</v>
      </c>
      <c r="M4884" s="7" t="s">
        <v>18920</v>
      </c>
      <c r="N4884" s="4">
        <v>18508</v>
      </c>
      <c r="O4884" s="4">
        <v>16464</v>
      </c>
      <c r="P4884" s="4" t="s">
        <v>18921</v>
      </c>
      <c r="Q4884" s="7" t="s">
        <v>31863</v>
      </c>
      <c r="R4884" s="4" t="s">
        <v>28138</v>
      </c>
    </row>
    <row r="4885" spans="1:18" ht="143.44999999999999">
      <c r="A4885" s="3" t="s">
        <v>31864</v>
      </c>
      <c r="B4885" s="4" t="s">
        <v>18917</v>
      </c>
      <c r="C4885" s="5" t="s">
        <v>28132</v>
      </c>
      <c r="D4885" s="4" t="s">
        <v>31865</v>
      </c>
      <c r="E4885" s="6">
        <v>44634.158692129626</v>
      </c>
      <c r="F4885" s="4"/>
      <c r="G4885" s="4"/>
      <c r="H4885" s="4"/>
      <c r="I4885" s="4"/>
      <c r="J4885" s="4" t="s">
        <v>18919</v>
      </c>
      <c r="K4885" s="4"/>
      <c r="L4885" s="4" t="s">
        <v>23</v>
      </c>
      <c r="M4885" s="7" t="s">
        <v>18920</v>
      </c>
      <c r="N4885" s="4">
        <v>18508</v>
      </c>
      <c r="O4885" s="4">
        <v>16464</v>
      </c>
      <c r="P4885" s="4" t="s">
        <v>18921</v>
      </c>
      <c r="Q4885" s="7" t="s">
        <v>31866</v>
      </c>
      <c r="R4885" s="4" t="s">
        <v>28138</v>
      </c>
    </row>
    <row r="4886" spans="1:18" ht="41.45">
      <c r="A4886" s="3" t="s">
        <v>31867</v>
      </c>
      <c r="B4886" s="4" t="s">
        <v>31868</v>
      </c>
      <c r="C4886" s="5" t="s">
        <v>31869</v>
      </c>
      <c r="D4886" s="4" t="s">
        <v>31870</v>
      </c>
      <c r="E4886" s="6">
        <v>44634.158009259263</v>
      </c>
      <c r="F4886" s="4"/>
      <c r="G4886" s="4"/>
      <c r="H4886" s="4"/>
      <c r="I4886" s="4"/>
      <c r="J4886" s="4" t="s">
        <v>31871</v>
      </c>
      <c r="K4886" s="4"/>
      <c r="L4886" s="4" t="s">
        <v>33</v>
      </c>
      <c r="M4886" s="7" t="s">
        <v>31872</v>
      </c>
      <c r="N4886" s="4">
        <v>7223</v>
      </c>
      <c r="O4886" s="4">
        <v>6414</v>
      </c>
      <c r="P4886" s="4" t="s">
        <v>31873</v>
      </c>
      <c r="Q4886" s="7" t="s">
        <v>31874</v>
      </c>
      <c r="R4886" s="4" t="s">
        <v>31875</v>
      </c>
    </row>
    <row r="4887" spans="1:18" ht="31.15">
      <c r="A4887" s="3" t="s">
        <v>31876</v>
      </c>
      <c r="B4887" s="4" t="s">
        <v>31877</v>
      </c>
      <c r="C4887" s="5" t="s">
        <v>29211</v>
      </c>
      <c r="D4887" s="4" t="s">
        <v>31878</v>
      </c>
      <c r="E4887" s="6">
        <v>44634.157233796301</v>
      </c>
      <c r="F4887" s="4"/>
      <c r="G4887" s="4"/>
      <c r="H4887" s="4"/>
      <c r="I4887" s="4"/>
      <c r="J4887" s="4" t="s">
        <v>31879</v>
      </c>
      <c r="K4887" s="4"/>
      <c r="L4887" s="4" t="s">
        <v>23</v>
      </c>
      <c r="M4887" s="7" t="s">
        <v>31880</v>
      </c>
      <c r="N4887" s="4">
        <v>879</v>
      </c>
      <c r="O4887" s="4">
        <v>4152</v>
      </c>
      <c r="P4887" s="4"/>
      <c r="Q4887" s="7" t="s">
        <v>31881</v>
      </c>
      <c r="R4887" s="4" t="s">
        <v>29217</v>
      </c>
    </row>
    <row r="4888" spans="1:18" ht="184.15">
      <c r="A4888" s="3" t="s">
        <v>31882</v>
      </c>
      <c r="B4888" s="4" t="s">
        <v>413</v>
      </c>
      <c r="C4888" s="5" t="s">
        <v>28146</v>
      </c>
      <c r="D4888" s="4" t="s">
        <v>31883</v>
      </c>
      <c r="E4888" s="6">
        <v>44634.157013888893</v>
      </c>
      <c r="F4888" s="4"/>
      <c r="G4888" s="4"/>
      <c r="H4888" s="4"/>
      <c r="I4888" s="4"/>
      <c r="J4888" s="4" t="s">
        <v>416</v>
      </c>
      <c r="K4888" s="4"/>
      <c r="L4888" s="4" t="s">
        <v>33</v>
      </c>
      <c r="M4888" s="7" t="s">
        <v>417</v>
      </c>
      <c r="N4888" s="4">
        <v>32832</v>
      </c>
      <c r="O4888" s="4">
        <v>29934</v>
      </c>
      <c r="P4888" s="4" t="s">
        <v>418</v>
      </c>
      <c r="Q4888" s="7" t="s">
        <v>31884</v>
      </c>
      <c r="R4888" s="4" t="s">
        <v>28138</v>
      </c>
    </row>
    <row r="4889" spans="1:18" ht="51.6">
      <c r="A4889" s="3" t="s">
        <v>31885</v>
      </c>
      <c r="B4889" s="4" t="s">
        <v>31886</v>
      </c>
      <c r="C4889" s="5" t="s">
        <v>31887</v>
      </c>
      <c r="D4889" s="4" t="s">
        <v>31888</v>
      </c>
      <c r="E4889" s="6">
        <v>44634.15561342593</v>
      </c>
      <c r="F4889" s="4"/>
      <c r="G4889" s="4"/>
      <c r="H4889" s="4"/>
      <c r="I4889" s="4"/>
      <c r="J4889" s="4" t="s">
        <v>31889</v>
      </c>
      <c r="K4889" s="4"/>
      <c r="L4889" s="4" t="s">
        <v>23</v>
      </c>
      <c r="M4889" s="7" t="s">
        <v>31890</v>
      </c>
      <c r="N4889" s="4">
        <v>1739</v>
      </c>
      <c r="O4889" s="4">
        <v>3614</v>
      </c>
      <c r="P4889" s="4" t="s">
        <v>31891</v>
      </c>
      <c r="Q4889" s="7" t="s">
        <v>31892</v>
      </c>
      <c r="R4889" s="4" t="s">
        <v>31893</v>
      </c>
    </row>
    <row r="4890" spans="1:18" ht="41.45">
      <c r="A4890" s="3" t="s">
        <v>31894</v>
      </c>
      <c r="B4890" s="4" t="s">
        <v>31895</v>
      </c>
      <c r="C4890" s="5" t="s">
        <v>31896</v>
      </c>
      <c r="D4890" s="4" t="s">
        <v>31897</v>
      </c>
      <c r="E4890" s="6">
        <v>44634.153495370367</v>
      </c>
      <c r="F4890" s="4"/>
      <c r="G4890" s="4"/>
      <c r="H4890" s="4"/>
      <c r="I4890" s="4"/>
      <c r="J4890" s="4" t="s">
        <v>31898</v>
      </c>
      <c r="K4890" s="4"/>
      <c r="L4890" s="4" t="s">
        <v>57</v>
      </c>
      <c r="M4890" s="7" t="s">
        <v>31899</v>
      </c>
      <c r="N4890" s="4">
        <v>1627</v>
      </c>
      <c r="O4890" s="4">
        <v>4303</v>
      </c>
      <c r="P4890" s="4" t="s">
        <v>31900</v>
      </c>
      <c r="Q4890" s="7" t="s">
        <v>31901</v>
      </c>
      <c r="R4890" s="4" t="s">
        <v>31902</v>
      </c>
    </row>
    <row r="4891" spans="1:18" ht="143.44999999999999">
      <c r="A4891" s="3" t="s">
        <v>31903</v>
      </c>
      <c r="B4891" s="4" t="s">
        <v>413</v>
      </c>
      <c r="C4891" s="5" t="s">
        <v>31904</v>
      </c>
      <c r="D4891" s="4" t="s">
        <v>31905</v>
      </c>
      <c r="E4891" s="6">
        <v>44634.152291666665</v>
      </c>
      <c r="F4891" s="4"/>
      <c r="G4891" s="4"/>
      <c r="H4891" s="4" t="s">
        <v>416</v>
      </c>
      <c r="I4891" s="4" t="s">
        <v>413</v>
      </c>
      <c r="J4891" s="4" t="s">
        <v>416</v>
      </c>
      <c r="K4891" s="4" t="s">
        <v>31906</v>
      </c>
      <c r="L4891" s="4" t="s">
        <v>33</v>
      </c>
      <c r="M4891" s="7" t="s">
        <v>417</v>
      </c>
      <c r="N4891" s="4">
        <v>32832</v>
      </c>
      <c r="O4891" s="4">
        <v>29934</v>
      </c>
      <c r="P4891" s="4" t="s">
        <v>418</v>
      </c>
      <c r="Q4891" s="7" t="s">
        <v>31907</v>
      </c>
      <c r="R4891" s="4" t="s">
        <v>31908</v>
      </c>
    </row>
    <row r="4892" spans="1:18" ht="51.6">
      <c r="A4892" s="3" t="s">
        <v>31909</v>
      </c>
      <c r="B4892" s="4" t="s">
        <v>31910</v>
      </c>
      <c r="C4892" s="5" t="s">
        <v>31911</v>
      </c>
      <c r="D4892" s="4" t="s">
        <v>31912</v>
      </c>
      <c r="E4892" s="6">
        <v>44634.147534722222</v>
      </c>
      <c r="F4892" s="4"/>
      <c r="G4892" s="4"/>
      <c r="H4892" s="4"/>
      <c r="I4892" s="4"/>
      <c r="J4892" s="4" t="s">
        <v>31913</v>
      </c>
      <c r="K4892" s="4"/>
      <c r="L4892" s="4" t="s">
        <v>33</v>
      </c>
      <c r="M4892" s="7" t="s">
        <v>31914</v>
      </c>
      <c r="N4892" s="4">
        <v>27610</v>
      </c>
      <c r="O4892" s="4">
        <v>1951</v>
      </c>
      <c r="P4892" s="4"/>
      <c r="Q4892" s="7" t="s">
        <v>31915</v>
      </c>
      <c r="R4892" s="4" t="s">
        <v>31916</v>
      </c>
    </row>
    <row r="4893" spans="1:18" ht="31.15">
      <c r="A4893" s="3" t="s">
        <v>31917</v>
      </c>
      <c r="B4893" s="4" t="s">
        <v>31918</v>
      </c>
      <c r="C4893" s="5" t="s">
        <v>31919</v>
      </c>
      <c r="D4893" s="4" t="s">
        <v>31920</v>
      </c>
      <c r="E4893" s="6">
        <v>44634.147280092591</v>
      </c>
      <c r="F4893" s="4"/>
      <c r="G4893" s="4"/>
      <c r="H4893" s="4"/>
      <c r="I4893" s="4"/>
      <c r="J4893" s="4" t="s">
        <v>31921</v>
      </c>
      <c r="K4893" s="4"/>
      <c r="L4893" s="4" t="s">
        <v>57</v>
      </c>
      <c r="M4893" s="7" t="s">
        <v>31922</v>
      </c>
      <c r="N4893" s="4">
        <v>4859</v>
      </c>
      <c r="O4893" s="4">
        <v>4851</v>
      </c>
      <c r="P4893" s="4" t="s">
        <v>1734</v>
      </c>
      <c r="Q4893" s="7" t="s">
        <v>31923</v>
      </c>
      <c r="R4893" s="4" t="s">
        <v>31924</v>
      </c>
    </row>
    <row r="4894" spans="1:18" ht="92.45">
      <c r="A4894" s="3" t="s">
        <v>31925</v>
      </c>
      <c r="B4894" s="4" t="s">
        <v>31926</v>
      </c>
      <c r="C4894" s="5" t="s">
        <v>31927</v>
      </c>
      <c r="D4894" s="4" t="s">
        <v>31928</v>
      </c>
      <c r="E4894" s="6">
        <v>44634.147129629629</v>
      </c>
      <c r="F4894" s="4"/>
      <c r="G4894" s="4"/>
      <c r="H4894" s="4"/>
      <c r="I4894" s="4"/>
      <c r="J4894" s="4" t="s">
        <v>31929</v>
      </c>
      <c r="K4894" s="4"/>
      <c r="L4894" s="4" t="s">
        <v>57</v>
      </c>
      <c r="M4894" s="7" t="s">
        <v>31930</v>
      </c>
      <c r="N4894" s="4">
        <v>8040</v>
      </c>
      <c r="O4894" s="4">
        <v>5497</v>
      </c>
      <c r="P4894" s="4" t="s">
        <v>31931</v>
      </c>
      <c r="Q4894" s="7" t="s">
        <v>31932</v>
      </c>
      <c r="R4894" s="4" t="s">
        <v>31933</v>
      </c>
    </row>
    <row r="4895" spans="1:18" ht="153.6">
      <c r="A4895" s="3" t="s">
        <v>31906</v>
      </c>
      <c r="B4895" s="4" t="s">
        <v>413</v>
      </c>
      <c r="C4895" s="5" t="s">
        <v>31934</v>
      </c>
      <c r="D4895" s="4" t="s">
        <v>31935</v>
      </c>
      <c r="E4895" s="6">
        <v>44634.144814814819</v>
      </c>
      <c r="F4895" s="4"/>
      <c r="G4895" s="4"/>
      <c r="H4895" s="4" t="s">
        <v>416</v>
      </c>
      <c r="I4895" s="4" t="s">
        <v>413</v>
      </c>
      <c r="J4895" s="4" t="s">
        <v>416</v>
      </c>
      <c r="K4895" s="4" t="s">
        <v>31936</v>
      </c>
      <c r="L4895" s="4" t="s">
        <v>33</v>
      </c>
      <c r="M4895" s="7" t="s">
        <v>417</v>
      </c>
      <c r="N4895" s="4">
        <v>32832</v>
      </c>
      <c r="O4895" s="4">
        <v>29934</v>
      </c>
      <c r="P4895" s="4" t="s">
        <v>418</v>
      </c>
      <c r="Q4895" s="7" t="s">
        <v>31937</v>
      </c>
      <c r="R4895" s="4" t="s">
        <v>31938</v>
      </c>
    </row>
    <row r="4896" spans="1:18" ht="51.6">
      <c r="A4896" s="3" t="s">
        <v>31939</v>
      </c>
      <c r="B4896" s="4" t="s">
        <v>31940</v>
      </c>
      <c r="C4896" s="5" t="s">
        <v>31941</v>
      </c>
      <c r="D4896" s="4" t="s">
        <v>31942</v>
      </c>
      <c r="E4896" s="6">
        <v>44634.141712962963</v>
      </c>
      <c r="F4896" s="4"/>
      <c r="G4896" s="4"/>
      <c r="H4896" s="4" t="s">
        <v>31943</v>
      </c>
      <c r="I4896" s="4" t="s">
        <v>31944</v>
      </c>
      <c r="J4896" s="4" t="s">
        <v>31945</v>
      </c>
      <c r="K4896" s="4"/>
      <c r="L4896" s="4" t="s">
        <v>303</v>
      </c>
      <c r="M4896" s="7" t="s">
        <v>31946</v>
      </c>
      <c r="N4896" s="4">
        <v>1141</v>
      </c>
      <c r="O4896" s="4">
        <v>536</v>
      </c>
      <c r="P4896" s="4" t="s">
        <v>31947</v>
      </c>
      <c r="Q4896" s="7" t="s">
        <v>31948</v>
      </c>
      <c r="R4896" s="4" t="s">
        <v>31949</v>
      </c>
    </row>
    <row r="4897" spans="1:18" ht="41.45">
      <c r="A4897" s="3" t="s">
        <v>31950</v>
      </c>
      <c r="B4897" s="4" t="s">
        <v>31951</v>
      </c>
      <c r="C4897" s="5" t="s">
        <v>31952</v>
      </c>
      <c r="D4897" s="4" t="s">
        <v>31953</v>
      </c>
      <c r="E4897" s="6">
        <v>44634.13962962963</v>
      </c>
      <c r="F4897" s="4"/>
      <c r="G4897" s="4"/>
      <c r="H4897" s="4"/>
      <c r="I4897" s="4"/>
      <c r="J4897" s="4" t="s">
        <v>31954</v>
      </c>
      <c r="K4897" s="4"/>
      <c r="L4897" s="4" t="s">
        <v>23</v>
      </c>
      <c r="M4897" s="7" t="s">
        <v>31955</v>
      </c>
      <c r="N4897" s="4">
        <v>1530</v>
      </c>
      <c r="O4897" s="4">
        <v>1118</v>
      </c>
      <c r="P4897" s="4" t="s">
        <v>6696</v>
      </c>
      <c r="Q4897" s="7" t="s">
        <v>31956</v>
      </c>
      <c r="R4897" s="4" t="s">
        <v>31957</v>
      </c>
    </row>
    <row r="4898" spans="1:18" ht="184.15">
      <c r="A4898" s="3" t="s">
        <v>31936</v>
      </c>
      <c r="B4898" s="4" t="s">
        <v>413</v>
      </c>
      <c r="C4898" s="5" t="s">
        <v>31958</v>
      </c>
      <c r="D4898" s="4" t="s">
        <v>31959</v>
      </c>
      <c r="E4898" s="6">
        <v>44634.138807870375</v>
      </c>
      <c r="F4898" s="4"/>
      <c r="G4898" s="4"/>
      <c r="H4898" s="4" t="s">
        <v>31960</v>
      </c>
      <c r="I4898" s="4" t="s">
        <v>31961</v>
      </c>
      <c r="J4898" s="4" t="s">
        <v>416</v>
      </c>
      <c r="K4898" s="4" t="s">
        <v>31962</v>
      </c>
      <c r="L4898" s="4" t="s">
        <v>33</v>
      </c>
      <c r="M4898" s="7" t="s">
        <v>417</v>
      </c>
      <c r="N4898" s="4">
        <v>32832</v>
      </c>
      <c r="O4898" s="4">
        <v>29934</v>
      </c>
      <c r="P4898" s="4" t="s">
        <v>418</v>
      </c>
      <c r="Q4898" s="7" t="s">
        <v>31963</v>
      </c>
      <c r="R4898" s="4" t="s">
        <v>31964</v>
      </c>
    </row>
    <row r="4899" spans="1:18" ht="61.9">
      <c r="A4899" s="3" t="s">
        <v>31965</v>
      </c>
      <c r="B4899" s="4" t="s">
        <v>31966</v>
      </c>
      <c r="C4899" s="5" t="s">
        <v>21827</v>
      </c>
      <c r="D4899" s="4" t="s">
        <v>31967</v>
      </c>
      <c r="E4899" s="6">
        <v>44634.138796296298</v>
      </c>
      <c r="F4899" s="4"/>
      <c r="G4899" s="4"/>
      <c r="H4899" s="4"/>
      <c r="I4899" s="4"/>
      <c r="J4899" s="4" t="s">
        <v>31968</v>
      </c>
      <c r="K4899" s="4"/>
      <c r="L4899" s="4" t="s">
        <v>57</v>
      </c>
      <c r="M4899" s="7" t="s">
        <v>31969</v>
      </c>
      <c r="N4899" s="4">
        <v>2526</v>
      </c>
      <c r="O4899" s="4">
        <v>3562</v>
      </c>
      <c r="P4899" s="4"/>
      <c r="Q4899" s="7" t="s">
        <v>31970</v>
      </c>
      <c r="R4899" s="4" t="s">
        <v>21833</v>
      </c>
    </row>
    <row r="4900" spans="1:18" ht="153.6">
      <c r="A4900" s="3" t="s">
        <v>31971</v>
      </c>
      <c r="B4900" s="4" t="s">
        <v>31972</v>
      </c>
      <c r="C4900" s="5" t="s">
        <v>2266</v>
      </c>
      <c r="D4900" s="4" t="s">
        <v>31973</v>
      </c>
      <c r="E4900" s="6">
        <v>44634.137442129635</v>
      </c>
      <c r="F4900" s="4"/>
      <c r="G4900" s="4"/>
      <c r="H4900" s="4"/>
      <c r="I4900" s="4"/>
      <c r="J4900" s="4" t="s">
        <v>31974</v>
      </c>
      <c r="K4900" s="4"/>
      <c r="L4900" s="4" t="s">
        <v>57</v>
      </c>
      <c r="M4900" s="7" t="s">
        <v>31975</v>
      </c>
      <c r="N4900" s="4">
        <v>2084</v>
      </c>
      <c r="O4900" s="4">
        <v>1885</v>
      </c>
      <c r="P4900" s="4"/>
      <c r="Q4900" s="7" t="s">
        <v>31976</v>
      </c>
      <c r="R4900" s="4" t="s">
        <v>2272</v>
      </c>
    </row>
    <row r="4901" spans="1:18" ht="41.45">
      <c r="A4901" s="3" t="s">
        <v>31977</v>
      </c>
      <c r="B4901" s="4" t="s">
        <v>9973</v>
      </c>
      <c r="C4901" s="5" t="s">
        <v>31978</v>
      </c>
      <c r="D4901" s="4" t="s">
        <v>31979</v>
      </c>
      <c r="E4901" s="6">
        <v>44634.136423611111</v>
      </c>
      <c r="F4901" s="4"/>
      <c r="G4901" s="4"/>
      <c r="H4901" s="4"/>
      <c r="I4901" s="4"/>
      <c r="J4901" s="4" t="s">
        <v>9976</v>
      </c>
      <c r="K4901" s="4"/>
      <c r="L4901" s="4" t="s">
        <v>9977</v>
      </c>
      <c r="M4901" s="7" t="s">
        <v>9978</v>
      </c>
      <c r="N4901" s="4">
        <v>16900744</v>
      </c>
      <c r="O4901" s="4">
        <v>15</v>
      </c>
      <c r="P4901" s="4" t="s">
        <v>1027</v>
      </c>
      <c r="Q4901" s="7" t="s">
        <v>31980</v>
      </c>
      <c r="R4901" s="4" t="s">
        <v>31981</v>
      </c>
    </row>
    <row r="4902" spans="1:18" ht="153.6">
      <c r="A4902" s="3" t="s">
        <v>31982</v>
      </c>
      <c r="B4902" s="4" t="s">
        <v>31983</v>
      </c>
      <c r="C4902" s="5" t="s">
        <v>2266</v>
      </c>
      <c r="D4902" s="4" t="s">
        <v>31984</v>
      </c>
      <c r="E4902" s="6">
        <v>44634.134155092594</v>
      </c>
      <c r="F4902" s="4"/>
      <c r="G4902" s="4"/>
      <c r="H4902" s="4"/>
      <c r="I4902" s="4"/>
      <c r="J4902" s="4" t="s">
        <v>31985</v>
      </c>
      <c r="K4902" s="4"/>
      <c r="L4902" s="4" t="s">
        <v>57</v>
      </c>
      <c r="M4902" s="7" t="s">
        <v>31986</v>
      </c>
      <c r="N4902" s="4">
        <v>34622</v>
      </c>
      <c r="O4902" s="4">
        <v>38085</v>
      </c>
      <c r="P4902" s="4"/>
      <c r="Q4902" s="7" t="s">
        <v>31987</v>
      </c>
      <c r="R4902" s="4" t="s">
        <v>2272</v>
      </c>
    </row>
    <row r="4903" spans="1:18" ht="92.45">
      <c r="A4903" s="3" t="s">
        <v>31988</v>
      </c>
      <c r="B4903" s="4" t="s">
        <v>31989</v>
      </c>
      <c r="C4903" s="5" t="s">
        <v>31990</v>
      </c>
      <c r="D4903" s="4" t="s">
        <v>31991</v>
      </c>
      <c r="E4903" s="6">
        <v>44634.133750000001</v>
      </c>
      <c r="F4903" s="4"/>
      <c r="G4903" s="4"/>
      <c r="H4903" s="4"/>
      <c r="I4903" s="4"/>
      <c r="J4903" s="4" t="s">
        <v>31992</v>
      </c>
      <c r="K4903" s="4"/>
      <c r="L4903" s="4" t="s">
        <v>31993</v>
      </c>
      <c r="M4903" s="7" t="s">
        <v>31994</v>
      </c>
      <c r="N4903" s="4">
        <v>1915</v>
      </c>
      <c r="O4903" s="4"/>
      <c r="P4903" s="4" t="s">
        <v>427</v>
      </c>
      <c r="Q4903" s="7" t="s">
        <v>31995</v>
      </c>
      <c r="R4903" s="4" t="s">
        <v>31996</v>
      </c>
    </row>
    <row r="4904" spans="1:18" ht="61.9">
      <c r="A4904" s="3" t="s">
        <v>31997</v>
      </c>
      <c r="B4904" s="4" t="s">
        <v>27357</v>
      </c>
      <c r="C4904" s="5" t="s">
        <v>31998</v>
      </c>
      <c r="D4904" s="4" t="s">
        <v>31999</v>
      </c>
      <c r="E4904" s="6">
        <v>44634.13354166667</v>
      </c>
      <c r="F4904" s="4"/>
      <c r="G4904" s="4"/>
      <c r="H4904" s="4" t="s">
        <v>27360</v>
      </c>
      <c r="I4904" s="4" t="s">
        <v>27357</v>
      </c>
      <c r="J4904" s="4" t="s">
        <v>27360</v>
      </c>
      <c r="K4904" s="4" t="s">
        <v>32000</v>
      </c>
      <c r="L4904" s="4" t="s">
        <v>33</v>
      </c>
      <c r="M4904" s="7" t="s">
        <v>27362</v>
      </c>
      <c r="N4904" s="4">
        <v>6543</v>
      </c>
      <c r="O4904" s="4">
        <v>3741</v>
      </c>
      <c r="P4904" s="4" t="s">
        <v>27363</v>
      </c>
      <c r="Q4904" s="7" t="s">
        <v>32001</v>
      </c>
      <c r="R4904" s="4" t="s">
        <v>32002</v>
      </c>
    </row>
    <row r="4905" spans="1:18" ht="82.15">
      <c r="A4905" s="3" t="s">
        <v>32003</v>
      </c>
      <c r="B4905" s="4" t="s">
        <v>32004</v>
      </c>
      <c r="C4905" s="5" t="s">
        <v>32005</v>
      </c>
      <c r="D4905" s="4" t="s">
        <v>32006</v>
      </c>
      <c r="E4905" s="6">
        <v>44634.133009259254</v>
      </c>
      <c r="F4905" s="4"/>
      <c r="G4905" s="4"/>
      <c r="H4905" s="4"/>
      <c r="I4905" s="4"/>
      <c r="J4905" s="4" t="s">
        <v>32007</v>
      </c>
      <c r="K4905" s="4"/>
      <c r="L4905" s="4" t="s">
        <v>23</v>
      </c>
      <c r="M4905" s="7" t="s">
        <v>32008</v>
      </c>
      <c r="N4905" s="4">
        <v>3910</v>
      </c>
      <c r="O4905" s="4">
        <v>1727</v>
      </c>
      <c r="P4905" s="4" t="s">
        <v>32009</v>
      </c>
      <c r="Q4905" s="7" t="s">
        <v>32010</v>
      </c>
      <c r="R4905" s="4" t="s">
        <v>32011</v>
      </c>
    </row>
    <row r="4906" spans="1:18" ht="51.6">
      <c r="A4906" s="3" t="s">
        <v>32012</v>
      </c>
      <c r="B4906" s="4" t="s">
        <v>28150</v>
      </c>
      <c r="C4906" s="5" t="s">
        <v>32013</v>
      </c>
      <c r="D4906" s="4" t="s">
        <v>32014</v>
      </c>
      <c r="E4906" s="6">
        <v>44634.128136574072</v>
      </c>
      <c r="F4906" s="4"/>
      <c r="G4906" s="4"/>
      <c r="H4906" s="4"/>
      <c r="I4906" s="4"/>
      <c r="J4906" s="4" t="s">
        <v>28153</v>
      </c>
      <c r="K4906" s="4"/>
      <c r="L4906" s="4" t="s">
        <v>33</v>
      </c>
      <c r="M4906" s="7" t="s">
        <v>28154</v>
      </c>
      <c r="N4906" s="4">
        <v>11039</v>
      </c>
      <c r="O4906" s="4">
        <v>10032</v>
      </c>
      <c r="P4906" s="4" t="s">
        <v>28110</v>
      </c>
      <c r="Q4906" s="7" t="s">
        <v>32015</v>
      </c>
      <c r="R4906" s="4" t="s">
        <v>32016</v>
      </c>
    </row>
    <row r="4907" spans="1:18" ht="51.6">
      <c r="A4907" s="3" t="s">
        <v>32017</v>
      </c>
      <c r="B4907" s="4" t="s">
        <v>28105</v>
      </c>
      <c r="C4907" s="5" t="s">
        <v>32018</v>
      </c>
      <c r="D4907" s="4" t="s">
        <v>32019</v>
      </c>
      <c r="E4907" s="6">
        <v>44634.127893518518</v>
      </c>
      <c r="F4907" s="4"/>
      <c r="G4907" s="4"/>
      <c r="H4907" s="4"/>
      <c r="I4907" s="4"/>
      <c r="J4907" s="4" t="s">
        <v>28108</v>
      </c>
      <c r="K4907" s="4"/>
      <c r="L4907" s="4" t="s">
        <v>33</v>
      </c>
      <c r="M4907" s="7" t="s">
        <v>28109</v>
      </c>
      <c r="N4907" s="4">
        <v>13200</v>
      </c>
      <c r="O4907" s="4">
        <v>12025</v>
      </c>
      <c r="P4907" s="4" t="s">
        <v>28110</v>
      </c>
      <c r="Q4907" s="7" t="s">
        <v>32020</v>
      </c>
      <c r="R4907" s="4" t="s">
        <v>32021</v>
      </c>
    </row>
    <row r="4908" spans="1:18" ht="72">
      <c r="A4908" s="3" t="s">
        <v>32022</v>
      </c>
      <c r="B4908" s="4" t="s">
        <v>27357</v>
      </c>
      <c r="C4908" s="5" t="s">
        <v>32023</v>
      </c>
      <c r="D4908" s="4" t="s">
        <v>32019</v>
      </c>
      <c r="E4908" s="6">
        <v>44634.127893518518</v>
      </c>
      <c r="F4908" s="4"/>
      <c r="G4908" s="4"/>
      <c r="H4908" s="4"/>
      <c r="I4908" s="4"/>
      <c r="J4908" s="4" t="s">
        <v>27360</v>
      </c>
      <c r="K4908" s="4"/>
      <c r="L4908" s="4" t="s">
        <v>33</v>
      </c>
      <c r="M4908" s="7" t="s">
        <v>27362</v>
      </c>
      <c r="N4908" s="4">
        <v>6543</v>
      </c>
      <c r="O4908" s="4">
        <v>3741</v>
      </c>
      <c r="P4908" s="4" t="s">
        <v>27363</v>
      </c>
      <c r="Q4908" s="7" t="s">
        <v>32024</v>
      </c>
      <c r="R4908" s="4" t="s">
        <v>32025</v>
      </c>
    </row>
    <row r="4909" spans="1:18" ht="51.6">
      <c r="A4909" s="3" t="s">
        <v>32026</v>
      </c>
      <c r="B4909" s="4" t="s">
        <v>28123</v>
      </c>
      <c r="C4909" s="5" t="s">
        <v>32027</v>
      </c>
      <c r="D4909" s="4" t="s">
        <v>32028</v>
      </c>
      <c r="E4909" s="6">
        <v>44634.127534722225</v>
      </c>
      <c r="F4909" s="4"/>
      <c r="G4909" s="4"/>
      <c r="H4909" s="4"/>
      <c r="I4909" s="4"/>
      <c r="J4909" s="4" t="s">
        <v>28126</v>
      </c>
      <c r="K4909" s="4"/>
      <c r="L4909" s="4" t="s">
        <v>33</v>
      </c>
      <c r="M4909" s="7" t="s">
        <v>28127</v>
      </c>
      <c r="N4909" s="4">
        <v>10437</v>
      </c>
      <c r="O4909" s="4">
        <v>9351</v>
      </c>
      <c r="P4909" s="4" t="s">
        <v>28110</v>
      </c>
      <c r="Q4909" s="7" t="s">
        <v>32029</v>
      </c>
      <c r="R4909" s="4" t="s">
        <v>32030</v>
      </c>
    </row>
    <row r="4910" spans="1:18" ht="51.6">
      <c r="A4910" s="3" t="s">
        <v>32031</v>
      </c>
      <c r="B4910" s="4" t="s">
        <v>7081</v>
      </c>
      <c r="C4910" s="5" t="s">
        <v>32032</v>
      </c>
      <c r="D4910" s="4" t="s">
        <v>32033</v>
      </c>
      <c r="E4910" s="6">
        <v>44634.122592592597</v>
      </c>
      <c r="F4910" s="4"/>
      <c r="G4910" s="4"/>
      <c r="H4910" s="4"/>
      <c r="I4910" s="4"/>
      <c r="J4910" s="4" t="s">
        <v>7083</v>
      </c>
      <c r="K4910" s="4"/>
      <c r="L4910" s="4" t="s">
        <v>23</v>
      </c>
      <c r="M4910" s="7" t="s">
        <v>7084</v>
      </c>
      <c r="N4910" s="4">
        <v>2339</v>
      </c>
      <c r="O4910" s="4">
        <v>2600</v>
      </c>
      <c r="P4910" s="4" t="s">
        <v>7085</v>
      </c>
      <c r="Q4910" s="7" t="s">
        <v>32034</v>
      </c>
      <c r="R4910" s="4" t="s">
        <v>32035</v>
      </c>
    </row>
    <row r="4911" spans="1:18" ht="31.15">
      <c r="A4911" s="3" t="s">
        <v>32036</v>
      </c>
      <c r="B4911" s="4" t="s">
        <v>32037</v>
      </c>
      <c r="C4911" s="5" t="s">
        <v>27619</v>
      </c>
      <c r="D4911" s="4" t="s">
        <v>32038</v>
      </c>
      <c r="E4911" s="6">
        <v>44634.12232638889</v>
      </c>
      <c r="F4911" s="4"/>
      <c r="G4911" s="4"/>
      <c r="H4911" s="4"/>
      <c r="I4911" s="4"/>
      <c r="J4911" s="4" t="s">
        <v>32039</v>
      </c>
      <c r="K4911" s="4"/>
      <c r="L4911" s="4" t="s">
        <v>33</v>
      </c>
      <c r="M4911" s="7" t="s">
        <v>32040</v>
      </c>
      <c r="N4911" s="4">
        <v>2949</v>
      </c>
      <c r="O4911" s="4">
        <v>5002</v>
      </c>
      <c r="P4911" s="4" t="s">
        <v>4064</v>
      </c>
      <c r="Q4911" s="7" t="s">
        <v>32041</v>
      </c>
      <c r="R4911" s="4" t="s">
        <v>27624</v>
      </c>
    </row>
    <row r="4912" spans="1:18" ht="82.15">
      <c r="A4912" s="3" t="s">
        <v>32042</v>
      </c>
      <c r="B4912" s="4" t="s">
        <v>32043</v>
      </c>
      <c r="C4912" s="5" t="s">
        <v>2824</v>
      </c>
      <c r="D4912" s="4" t="s">
        <v>32044</v>
      </c>
      <c r="E4912" s="6">
        <v>44634.122210648144</v>
      </c>
      <c r="F4912" s="4"/>
      <c r="G4912" s="4"/>
      <c r="H4912" s="4"/>
      <c r="I4912" s="4"/>
      <c r="J4912" s="4" t="s">
        <v>32045</v>
      </c>
      <c r="K4912" s="4"/>
      <c r="L4912" s="4" t="s">
        <v>33</v>
      </c>
      <c r="M4912" s="7" t="s">
        <v>32046</v>
      </c>
      <c r="N4912" s="4">
        <v>2677</v>
      </c>
      <c r="O4912" s="4">
        <v>5001</v>
      </c>
      <c r="P4912" s="4" t="s">
        <v>32047</v>
      </c>
      <c r="Q4912" s="7" t="s">
        <v>32048</v>
      </c>
      <c r="R4912" s="4" t="s">
        <v>2830</v>
      </c>
    </row>
    <row r="4913" spans="1:18" ht="31.15">
      <c r="A4913" s="3" t="s">
        <v>32049</v>
      </c>
      <c r="B4913" s="4" t="s">
        <v>32037</v>
      </c>
      <c r="C4913" s="5" t="s">
        <v>13722</v>
      </c>
      <c r="D4913" s="4" t="s">
        <v>32050</v>
      </c>
      <c r="E4913" s="6">
        <v>44634.122060185182</v>
      </c>
      <c r="F4913" s="4"/>
      <c r="G4913" s="4"/>
      <c r="H4913" s="4"/>
      <c r="I4913" s="4"/>
      <c r="J4913" s="4" t="s">
        <v>32039</v>
      </c>
      <c r="K4913" s="4"/>
      <c r="L4913" s="4" t="s">
        <v>33</v>
      </c>
      <c r="M4913" s="7" t="s">
        <v>32040</v>
      </c>
      <c r="N4913" s="4">
        <v>2949</v>
      </c>
      <c r="O4913" s="4">
        <v>5002</v>
      </c>
      <c r="P4913" s="4" t="s">
        <v>4064</v>
      </c>
      <c r="Q4913" s="7" t="s">
        <v>32051</v>
      </c>
      <c r="R4913" s="4" t="s">
        <v>13725</v>
      </c>
    </row>
    <row r="4914" spans="1:18" ht="51.6">
      <c r="A4914" s="3" t="s">
        <v>32052</v>
      </c>
      <c r="B4914" s="4" t="s">
        <v>32053</v>
      </c>
      <c r="C4914" s="5" t="s">
        <v>32054</v>
      </c>
      <c r="D4914" s="4" t="s">
        <v>32055</v>
      </c>
      <c r="E4914" s="6">
        <v>44634.12195601852</v>
      </c>
      <c r="F4914" s="4"/>
      <c r="G4914" s="4"/>
      <c r="H4914" s="4"/>
      <c r="I4914" s="4"/>
      <c r="J4914" s="4" t="s">
        <v>32056</v>
      </c>
      <c r="K4914" s="4"/>
      <c r="L4914" s="4" t="s">
        <v>33</v>
      </c>
      <c r="M4914" s="7" t="s">
        <v>32057</v>
      </c>
      <c r="N4914" s="4">
        <v>24467</v>
      </c>
      <c r="O4914" s="4">
        <v>793</v>
      </c>
      <c r="P4914" s="4" t="s">
        <v>1027</v>
      </c>
      <c r="Q4914" s="7" t="s">
        <v>32058</v>
      </c>
      <c r="R4914" s="4" t="s">
        <v>32059</v>
      </c>
    </row>
    <row r="4915" spans="1:18" ht="41.45">
      <c r="A4915" s="3" t="s">
        <v>32060</v>
      </c>
      <c r="B4915" s="4" t="s">
        <v>32061</v>
      </c>
      <c r="C4915" s="5" t="s">
        <v>32062</v>
      </c>
      <c r="D4915" s="4" t="s">
        <v>32063</v>
      </c>
      <c r="E4915" s="6">
        <v>44634.120081018518</v>
      </c>
      <c r="F4915" s="4"/>
      <c r="G4915" s="4"/>
      <c r="H4915" s="4"/>
      <c r="I4915" s="4"/>
      <c r="J4915" s="4" t="s">
        <v>32064</v>
      </c>
      <c r="K4915" s="4"/>
      <c r="L4915" s="4" t="s">
        <v>57</v>
      </c>
      <c r="M4915" s="7" t="s">
        <v>32065</v>
      </c>
      <c r="N4915" s="4">
        <v>1089</v>
      </c>
      <c r="O4915" s="4">
        <v>1697</v>
      </c>
      <c r="P4915" s="4"/>
      <c r="Q4915" s="7" t="s">
        <v>32066</v>
      </c>
      <c r="R4915" s="4" t="s">
        <v>32067</v>
      </c>
    </row>
    <row r="4916" spans="1:18" ht="41.45">
      <c r="A4916" s="3" t="s">
        <v>32068</v>
      </c>
      <c r="B4916" s="4" t="s">
        <v>32069</v>
      </c>
      <c r="C4916" s="5" t="s">
        <v>32070</v>
      </c>
      <c r="D4916" s="4" t="s">
        <v>32071</v>
      </c>
      <c r="E4916" s="6">
        <v>44634.118101851855</v>
      </c>
      <c r="F4916" s="4"/>
      <c r="G4916" s="4"/>
      <c r="H4916" s="4"/>
      <c r="I4916" s="4"/>
      <c r="J4916" s="4" t="s">
        <v>32072</v>
      </c>
      <c r="K4916" s="4"/>
      <c r="L4916" s="4" t="s">
        <v>23</v>
      </c>
      <c r="M4916" s="7" t="s">
        <v>32073</v>
      </c>
      <c r="N4916" s="4">
        <v>1412</v>
      </c>
      <c r="O4916" s="4">
        <v>4654</v>
      </c>
      <c r="P4916" s="4" t="s">
        <v>32074</v>
      </c>
      <c r="Q4916" s="7" t="s">
        <v>32075</v>
      </c>
      <c r="R4916" s="4" t="s">
        <v>32076</v>
      </c>
    </row>
    <row r="4917" spans="1:18" ht="51.6">
      <c r="A4917" s="3" t="s">
        <v>32077</v>
      </c>
      <c r="B4917" s="4" t="s">
        <v>32078</v>
      </c>
      <c r="C4917" s="5" t="s">
        <v>32079</v>
      </c>
      <c r="D4917" s="4" t="s">
        <v>32080</v>
      </c>
      <c r="E4917" s="6">
        <v>44634.110833333332</v>
      </c>
      <c r="F4917" s="4"/>
      <c r="G4917" s="4"/>
      <c r="H4917" s="4"/>
      <c r="I4917" s="4"/>
      <c r="J4917" s="4" t="s">
        <v>32081</v>
      </c>
      <c r="K4917" s="4"/>
      <c r="L4917" s="4" t="s">
        <v>57</v>
      </c>
      <c r="M4917" s="7" t="s">
        <v>32082</v>
      </c>
      <c r="N4917" s="4">
        <v>707</v>
      </c>
      <c r="O4917" s="4">
        <v>2721</v>
      </c>
      <c r="P4917" s="4"/>
      <c r="Q4917" s="7" t="s">
        <v>32083</v>
      </c>
      <c r="R4917" s="4" t="s">
        <v>32084</v>
      </c>
    </row>
    <row r="4918" spans="1:18" ht="72">
      <c r="A4918" s="3" t="s">
        <v>32085</v>
      </c>
      <c r="B4918" s="4" t="s">
        <v>32086</v>
      </c>
      <c r="C4918" s="5" t="s">
        <v>32087</v>
      </c>
      <c r="D4918" s="4" t="s">
        <v>32088</v>
      </c>
      <c r="E4918" s="6">
        <v>44634.11074074074</v>
      </c>
      <c r="F4918" s="4"/>
      <c r="G4918" s="4"/>
      <c r="H4918" s="4"/>
      <c r="I4918" s="4"/>
      <c r="J4918" s="4" t="s">
        <v>32089</v>
      </c>
      <c r="K4918" s="4"/>
      <c r="L4918" s="4" t="s">
        <v>32090</v>
      </c>
      <c r="M4918" s="7" t="s">
        <v>32091</v>
      </c>
      <c r="N4918" s="4">
        <v>1926</v>
      </c>
      <c r="O4918" s="4">
        <v>245</v>
      </c>
      <c r="P4918" s="4" t="s">
        <v>32092</v>
      </c>
      <c r="Q4918" s="7" t="s">
        <v>32093</v>
      </c>
      <c r="R4918" s="4" t="s">
        <v>32094</v>
      </c>
    </row>
    <row r="4919" spans="1:18" ht="92.45">
      <c r="A4919" s="3" t="s">
        <v>32095</v>
      </c>
      <c r="B4919" s="4" t="s">
        <v>32096</v>
      </c>
      <c r="C4919" s="5" t="s">
        <v>32097</v>
      </c>
      <c r="D4919" s="4" t="s">
        <v>32098</v>
      </c>
      <c r="E4919" s="6">
        <v>44634.109664351854</v>
      </c>
      <c r="F4919" s="4"/>
      <c r="G4919" s="4"/>
      <c r="H4919" s="4" t="s">
        <v>32099</v>
      </c>
      <c r="I4919" s="4" t="s">
        <v>32100</v>
      </c>
      <c r="J4919" s="4" t="s">
        <v>32101</v>
      </c>
      <c r="K4919" s="4" t="s">
        <v>32102</v>
      </c>
      <c r="L4919" s="4" t="s">
        <v>23</v>
      </c>
      <c r="M4919" s="7" t="s">
        <v>32103</v>
      </c>
      <c r="N4919" s="4">
        <v>4314</v>
      </c>
      <c r="O4919" s="4">
        <v>4993</v>
      </c>
      <c r="P4919" s="4" t="s">
        <v>7588</v>
      </c>
      <c r="Q4919" s="7" t="s">
        <v>32104</v>
      </c>
      <c r="R4919" s="4" t="s">
        <v>32105</v>
      </c>
    </row>
    <row r="4920" spans="1:18" ht="31.15">
      <c r="A4920" s="3" t="s">
        <v>32106</v>
      </c>
      <c r="B4920" s="4" t="s">
        <v>32107</v>
      </c>
      <c r="C4920" s="5" t="s">
        <v>32108</v>
      </c>
      <c r="D4920" s="4" t="s">
        <v>32109</v>
      </c>
      <c r="E4920" s="6">
        <v>44634.109652777777</v>
      </c>
      <c r="F4920" s="4"/>
      <c r="G4920" s="4"/>
      <c r="H4920" s="4"/>
      <c r="I4920" s="4"/>
      <c r="J4920" s="4" t="s">
        <v>32110</v>
      </c>
      <c r="K4920" s="4"/>
      <c r="L4920" s="4" t="s">
        <v>57</v>
      </c>
      <c r="M4920" s="7" t="s">
        <v>32111</v>
      </c>
      <c r="N4920" s="4">
        <v>1381</v>
      </c>
      <c r="O4920" s="4">
        <v>4374</v>
      </c>
      <c r="P4920" s="4" t="s">
        <v>32112</v>
      </c>
      <c r="Q4920" s="7" t="s">
        <v>32113</v>
      </c>
      <c r="R4920" s="4" t="s">
        <v>32114</v>
      </c>
    </row>
    <row r="4921" spans="1:18" ht="41.45">
      <c r="A4921" s="3" t="s">
        <v>32115</v>
      </c>
      <c r="B4921" s="4" t="s">
        <v>32116</v>
      </c>
      <c r="C4921" s="5" t="s">
        <v>32117</v>
      </c>
      <c r="D4921" s="4" t="s">
        <v>32118</v>
      </c>
      <c r="E4921" s="6">
        <v>44634.106412037036</v>
      </c>
      <c r="F4921" s="4"/>
      <c r="G4921" s="4"/>
      <c r="H4921" s="4"/>
      <c r="I4921" s="4"/>
      <c r="J4921" s="4" t="s">
        <v>32119</v>
      </c>
      <c r="K4921" s="4"/>
      <c r="L4921" s="4" t="s">
        <v>57</v>
      </c>
      <c r="M4921" s="7" t="s">
        <v>32120</v>
      </c>
      <c r="N4921" s="4">
        <v>1176</v>
      </c>
      <c r="O4921" s="4">
        <v>904</v>
      </c>
      <c r="P4921" s="4" t="s">
        <v>1734</v>
      </c>
      <c r="Q4921" s="7" t="s">
        <v>32121</v>
      </c>
      <c r="R4921" s="4" t="s">
        <v>32122</v>
      </c>
    </row>
    <row r="4922" spans="1:18" ht="82.15">
      <c r="A4922" s="3" t="s">
        <v>32123</v>
      </c>
      <c r="B4922" s="4" t="s">
        <v>32124</v>
      </c>
      <c r="C4922" s="5" t="s">
        <v>32125</v>
      </c>
      <c r="D4922" s="4" t="s">
        <v>32126</v>
      </c>
      <c r="E4922" s="6">
        <v>44634.10465277778</v>
      </c>
      <c r="F4922" s="4"/>
      <c r="G4922" s="4"/>
      <c r="H4922" s="4"/>
      <c r="I4922" s="4"/>
      <c r="J4922" s="4" t="s">
        <v>32127</v>
      </c>
      <c r="K4922" s="4"/>
      <c r="L4922" s="4" t="s">
        <v>23</v>
      </c>
      <c r="M4922" s="7" t="s">
        <v>32128</v>
      </c>
      <c r="N4922" s="4">
        <v>11045</v>
      </c>
      <c r="O4922" s="4">
        <v>1322</v>
      </c>
      <c r="P4922" s="4" t="s">
        <v>32129</v>
      </c>
      <c r="Q4922" s="7" t="s">
        <v>32130</v>
      </c>
      <c r="R4922" s="4" t="s">
        <v>32131</v>
      </c>
    </row>
    <row r="4923" spans="1:18" ht="72">
      <c r="A4923" s="3" t="s">
        <v>32132</v>
      </c>
      <c r="B4923" s="4" t="s">
        <v>20817</v>
      </c>
      <c r="C4923" s="5" t="s">
        <v>32133</v>
      </c>
      <c r="D4923" s="4" t="s">
        <v>32134</v>
      </c>
      <c r="E4923" s="6">
        <v>44634.104166666672</v>
      </c>
      <c r="F4923" s="4"/>
      <c r="G4923" s="4"/>
      <c r="H4923" s="4"/>
      <c r="I4923" s="4"/>
      <c r="J4923" s="4" t="s">
        <v>20820</v>
      </c>
      <c r="K4923" s="4"/>
      <c r="L4923" s="4" t="s">
        <v>33</v>
      </c>
      <c r="M4923" s="7" t="s">
        <v>20821</v>
      </c>
      <c r="N4923" s="4">
        <v>10213892</v>
      </c>
      <c r="O4923" s="4">
        <v>377</v>
      </c>
      <c r="P4923" s="4" t="s">
        <v>1027</v>
      </c>
      <c r="Q4923" s="7" t="s">
        <v>32135</v>
      </c>
      <c r="R4923" s="4" t="s">
        <v>32136</v>
      </c>
    </row>
    <row r="4924" spans="1:18" ht="41.45">
      <c r="A4924" s="3" t="s">
        <v>32137</v>
      </c>
      <c r="B4924" s="4" t="s">
        <v>32138</v>
      </c>
      <c r="C4924" s="5" t="s">
        <v>32139</v>
      </c>
      <c r="D4924" s="4" t="s">
        <v>32140</v>
      </c>
      <c r="E4924" s="6">
        <v>44634.102719907409</v>
      </c>
      <c r="F4924" s="4"/>
      <c r="G4924" s="4"/>
      <c r="H4924" s="4"/>
      <c r="I4924" s="4"/>
      <c r="J4924" s="4" t="s">
        <v>32141</v>
      </c>
      <c r="K4924" s="4"/>
      <c r="L4924" s="4" t="s">
        <v>303</v>
      </c>
      <c r="M4924" s="7" t="s">
        <v>32142</v>
      </c>
      <c r="N4924" s="4">
        <v>782</v>
      </c>
      <c r="O4924" s="4">
        <v>2344</v>
      </c>
      <c r="P4924" s="4" t="s">
        <v>32143</v>
      </c>
      <c r="Q4924" s="7" t="s">
        <v>32144</v>
      </c>
      <c r="R4924" s="4" t="s">
        <v>32145</v>
      </c>
    </row>
    <row r="4925" spans="1:18" ht="31.15">
      <c r="A4925" s="3" t="s">
        <v>32146</v>
      </c>
      <c r="B4925" s="4" t="s">
        <v>32147</v>
      </c>
      <c r="C4925" s="5" t="s">
        <v>32148</v>
      </c>
      <c r="D4925" s="4" t="s">
        <v>32149</v>
      </c>
      <c r="E4925" s="6">
        <v>44634.101840277777</v>
      </c>
      <c r="F4925" s="4"/>
      <c r="G4925" s="4"/>
      <c r="H4925" s="4"/>
      <c r="I4925" s="4"/>
      <c r="J4925" s="4" t="s">
        <v>32150</v>
      </c>
      <c r="K4925" s="4"/>
      <c r="L4925" s="4" t="s">
        <v>23</v>
      </c>
      <c r="M4925" s="7" t="s">
        <v>32151</v>
      </c>
      <c r="N4925" s="4">
        <v>6172</v>
      </c>
      <c r="O4925" s="4">
        <v>5648</v>
      </c>
      <c r="P4925" s="4" t="s">
        <v>9068</v>
      </c>
      <c r="Q4925" s="7" t="s">
        <v>32152</v>
      </c>
      <c r="R4925" s="4" t="s">
        <v>32153</v>
      </c>
    </row>
    <row r="4926" spans="1:18" ht="21">
      <c r="A4926" s="3" t="s">
        <v>32154</v>
      </c>
      <c r="B4926" s="4" t="s">
        <v>32155</v>
      </c>
      <c r="C4926" s="5" t="s">
        <v>32156</v>
      </c>
      <c r="D4926" s="4" t="s">
        <v>32157</v>
      </c>
      <c r="E4926" s="6">
        <v>44634.09883101852</v>
      </c>
      <c r="F4926" s="4"/>
      <c r="G4926" s="4"/>
      <c r="H4926" s="4"/>
      <c r="I4926" s="4"/>
      <c r="J4926" s="4" t="s">
        <v>32158</v>
      </c>
      <c r="K4926" s="4"/>
      <c r="L4926" s="4" t="s">
        <v>303</v>
      </c>
      <c r="M4926" s="7" t="s">
        <v>32159</v>
      </c>
      <c r="N4926" s="4">
        <v>1259</v>
      </c>
      <c r="O4926" s="4">
        <v>2417</v>
      </c>
      <c r="P4926" s="4" t="s">
        <v>32160</v>
      </c>
      <c r="Q4926" s="7" t="s">
        <v>32161</v>
      </c>
      <c r="R4926" s="4" t="s">
        <v>1317</v>
      </c>
    </row>
    <row r="4927" spans="1:18" ht="41.45">
      <c r="A4927" s="3" t="s">
        <v>32162</v>
      </c>
      <c r="B4927" s="4" t="s">
        <v>7081</v>
      </c>
      <c r="C4927" s="5" t="s">
        <v>32163</v>
      </c>
      <c r="D4927" s="4" t="s">
        <v>32164</v>
      </c>
      <c r="E4927" s="6">
        <v>44634.096377314811</v>
      </c>
      <c r="F4927" s="4"/>
      <c r="G4927" s="4"/>
      <c r="H4927" s="4" t="s">
        <v>32165</v>
      </c>
      <c r="I4927" s="4" t="s">
        <v>32166</v>
      </c>
      <c r="J4927" s="4" t="s">
        <v>7083</v>
      </c>
      <c r="K4927" s="4" t="s">
        <v>32167</v>
      </c>
      <c r="L4927" s="4" t="s">
        <v>23</v>
      </c>
      <c r="M4927" s="7" t="s">
        <v>7084</v>
      </c>
      <c r="N4927" s="4">
        <v>2339</v>
      </c>
      <c r="O4927" s="4">
        <v>2600</v>
      </c>
      <c r="P4927" s="4" t="s">
        <v>7085</v>
      </c>
      <c r="Q4927" s="7" t="s">
        <v>32168</v>
      </c>
      <c r="R4927" s="4" t="s">
        <v>32169</v>
      </c>
    </row>
    <row r="4928" spans="1:18" ht="51.6">
      <c r="A4928" s="3" t="s">
        <v>32170</v>
      </c>
      <c r="B4928" s="4" t="s">
        <v>32171</v>
      </c>
      <c r="C4928" s="5" t="s">
        <v>30018</v>
      </c>
      <c r="D4928" s="4" t="s">
        <v>32172</v>
      </c>
      <c r="E4928" s="6">
        <v>44634.095694444448</v>
      </c>
      <c r="F4928" s="4"/>
      <c r="G4928" s="4"/>
      <c r="H4928" s="4"/>
      <c r="I4928" s="4"/>
      <c r="J4928" s="4" t="s">
        <v>32173</v>
      </c>
      <c r="K4928" s="4"/>
      <c r="L4928" s="4" t="s">
        <v>23</v>
      </c>
      <c r="M4928" s="7" t="s">
        <v>32174</v>
      </c>
      <c r="N4928" s="4">
        <v>7120</v>
      </c>
      <c r="O4928" s="4">
        <v>7809</v>
      </c>
      <c r="P4928" s="4" t="s">
        <v>32175</v>
      </c>
      <c r="Q4928" s="7" t="s">
        <v>32176</v>
      </c>
      <c r="R4928" s="4" t="s">
        <v>30023</v>
      </c>
    </row>
    <row r="4929" spans="1:18" ht="41.45">
      <c r="A4929" s="3" t="s">
        <v>32177</v>
      </c>
      <c r="B4929" s="4" t="s">
        <v>32178</v>
      </c>
      <c r="C4929" s="5" t="s">
        <v>32179</v>
      </c>
      <c r="D4929" s="4" t="s">
        <v>32180</v>
      </c>
      <c r="E4929" s="6">
        <v>44634.095486111109</v>
      </c>
      <c r="F4929" s="4"/>
      <c r="G4929" s="4"/>
      <c r="H4929" s="4"/>
      <c r="I4929" s="4"/>
      <c r="J4929" s="4" t="s">
        <v>32181</v>
      </c>
      <c r="K4929" s="4"/>
      <c r="L4929" s="4" t="s">
        <v>57</v>
      </c>
      <c r="M4929" s="7" t="s">
        <v>32182</v>
      </c>
      <c r="N4929" s="4">
        <v>1285</v>
      </c>
      <c r="O4929" s="4">
        <v>2724</v>
      </c>
      <c r="P4929" s="4" t="s">
        <v>4072</v>
      </c>
      <c r="Q4929" s="7" t="s">
        <v>32183</v>
      </c>
      <c r="R4929" s="4" t="s">
        <v>32184</v>
      </c>
    </row>
    <row r="4930" spans="1:18" ht="41.45">
      <c r="A4930" s="3" t="s">
        <v>32185</v>
      </c>
      <c r="B4930" s="4" t="s">
        <v>32186</v>
      </c>
      <c r="C4930" s="5" t="s">
        <v>32187</v>
      </c>
      <c r="D4930" s="4" t="s">
        <v>32188</v>
      </c>
      <c r="E4930" s="6">
        <v>44634.094270833331</v>
      </c>
      <c r="F4930" s="4"/>
      <c r="G4930" s="4"/>
      <c r="H4930" s="4"/>
      <c r="I4930" s="4"/>
      <c r="J4930" s="4" t="s">
        <v>32189</v>
      </c>
      <c r="K4930" s="4"/>
      <c r="L4930" s="4" t="s">
        <v>303</v>
      </c>
      <c r="M4930" s="7" t="s">
        <v>32190</v>
      </c>
      <c r="N4930" s="4">
        <v>1593</v>
      </c>
      <c r="O4930" s="4">
        <v>1613</v>
      </c>
      <c r="P4930" s="4" t="s">
        <v>2895</v>
      </c>
      <c r="Q4930" s="7" t="s">
        <v>32191</v>
      </c>
      <c r="R4930" s="4" t="s">
        <v>32192</v>
      </c>
    </row>
    <row r="4931" spans="1:18" ht="153.6">
      <c r="A4931" s="3" t="s">
        <v>32193</v>
      </c>
      <c r="B4931" s="4" t="s">
        <v>2957</v>
      </c>
      <c r="C4931" s="5" t="s">
        <v>32194</v>
      </c>
      <c r="D4931" s="4" t="s">
        <v>32195</v>
      </c>
      <c r="E4931" s="6">
        <v>44634.093888888892</v>
      </c>
      <c r="F4931" s="4"/>
      <c r="G4931" s="4"/>
      <c r="H4931" s="4"/>
      <c r="I4931" s="4"/>
      <c r="J4931" s="4" t="s">
        <v>2960</v>
      </c>
      <c r="K4931" s="4"/>
      <c r="L4931" s="4" t="s">
        <v>23</v>
      </c>
      <c r="M4931" s="7" t="s">
        <v>2961</v>
      </c>
      <c r="N4931" s="4">
        <v>1730</v>
      </c>
      <c r="O4931" s="4">
        <v>1859</v>
      </c>
      <c r="P4931" s="4"/>
      <c r="Q4931" s="7" t="s">
        <v>32196</v>
      </c>
      <c r="R4931" s="4" t="s">
        <v>32197</v>
      </c>
    </row>
    <row r="4932" spans="1:18" ht="153.6">
      <c r="A4932" s="3" t="s">
        <v>32198</v>
      </c>
      <c r="B4932" s="4" t="s">
        <v>32199</v>
      </c>
      <c r="C4932" s="5" t="s">
        <v>2266</v>
      </c>
      <c r="D4932" s="4" t="s">
        <v>32200</v>
      </c>
      <c r="E4932" s="6">
        <v>44634.09375</v>
      </c>
      <c r="F4932" s="4"/>
      <c r="G4932" s="4"/>
      <c r="H4932" s="4"/>
      <c r="I4932" s="4"/>
      <c r="J4932" s="4" t="s">
        <v>32201</v>
      </c>
      <c r="K4932" s="4"/>
      <c r="L4932" s="4" t="s">
        <v>23</v>
      </c>
      <c r="M4932" s="7" t="s">
        <v>32202</v>
      </c>
      <c r="N4932" s="4">
        <v>3841</v>
      </c>
      <c r="O4932" s="4">
        <v>4998</v>
      </c>
      <c r="P4932" s="4"/>
      <c r="Q4932" s="7" t="s">
        <v>32203</v>
      </c>
      <c r="R4932" s="4" t="s">
        <v>2272</v>
      </c>
    </row>
    <row r="4933" spans="1:18" ht="31.15">
      <c r="A4933" s="3" t="s">
        <v>32204</v>
      </c>
      <c r="B4933" s="4" t="s">
        <v>1772</v>
      </c>
      <c r="C4933" s="5" t="s">
        <v>32205</v>
      </c>
      <c r="D4933" s="4" t="s">
        <v>32206</v>
      </c>
      <c r="E4933" s="6">
        <v>44634.092314814814</v>
      </c>
      <c r="F4933" s="4"/>
      <c r="G4933" s="4"/>
      <c r="H4933" s="4"/>
      <c r="I4933" s="4"/>
      <c r="J4933" s="4" t="s">
        <v>1775</v>
      </c>
      <c r="K4933" s="4"/>
      <c r="L4933" s="4" t="s">
        <v>57</v>
      </c>
      <c r="M4933" s="7" t="s">
        <v>1776</v>
      </c>
      <c r="N4933" s="4">
        <v>10709</v>
      </c>
      <c r="O4933" s="4">
        <v>11542</v>
      </c>
      <c r="P4933" s="4" t="s">
        <v>1777</v>
      </c>
      <c r="Q4933" s="7" t="s">
        <v>32207</v>
      </c>
      <c r="R4933" s="4" t="s">
        <v>32208</v>
      </c>
    </row>
    <row r="4934" spans="1:18" ht="82.15">
      <c r="A4934" s="3" t="s">
        <v>32209</v>
      </c>
      <c r="B4934" s="4" t="s">
        <v>25385</v>
      </c>
      <c r="C4934" s="5" t="s">
        <v>32210</v>
      </c>
      <c r="D4934" s="4" t="s">
        <v>32211</v>
      </c>
      <c r="E4934" s="6">
        <v>44634.092245370368</v>
      </c>
      <c r="F4934" s="4"/>
      <c r="G4934" s="4"/>
      <c r="H4934" s="4"/>
      <c r="I4934" s="4"/>
      <c r="J4934" s="4" t="s">
        <v>25388</v>
      </c>
      <c r="K4934" s="4"/>
      <c r="L4934" s="4" t="s">
        <v>57</v>
      </c>
      <c r="M4934" s="7" t="s">
        <v>25389</v>
      </c>
      <c r="N4934" s="4">
        <v>758</v>
      </c>
      <c r="O4934" s="4">
        <v>255</v>
      </c>
      <c r="P4934" s="4"/>
      <c r="Q4934" s="7" t="s">
        <v>32212</v>
      </c>
      <c r="R4934" s="4" t="s">
        <v>32213</v>
      </c>
    </row>
    <row r="4935" spans="1:18" ht="51.6">
      <c r="A4935" s="3" t="s">
        <v>32214</v>
      </c>
      <c r="B4935" s="4" t="s">
        <v>16533</v>
      </c>
      <c r="C4935" s="5" t="s">
        <v>32215</v>
      </c>
      <c r="D4935" s="4" t="s">
        <v>32216</v>
      </c>
      <c r="E4935" s="6">
        <v>44634.090358796297</v>
      </c>
      <c r="F4935" s="4"/>
      <c r="G4935" s="4"/>
      <c r="H4935" s="4"/>
      <c r="I4935" s="4"/>
      <c r="J4935" s="4" t="s">
        <v>16535</v>
      </c>
      <c r="K4935" s="4"/>
      <c r="L4935" s="4" t="s">
        <v>33</v>
      </c>
      <c r="M4935" s="7" t="s">
        <v>16536</v>
      </c>
      <c r="N4935" s="4">
        <v>1430</v>
      </c>
      <c r="O4935" s="4">
        <v>1724</v>
      </c>
      <c r="P4935" s="4"/>
      <c r="Q4935" s="7" t="s">
        <v>32217</v>
      </c>
      <c r="R4935" s="4" t="s">
        <v>32218</v>
      </c>
    </row>
    <row r="4936" spans="1:18" ht="31.15">
      <c r="A4936" s="3" t="s">
        <v>32219</v>
      </c>
      <c r="B4936" s="4" t="s">
        <v>19791</v>
      </c>
      <c r="C4936" s="5" t="s">
        <v>32108</v>
      </c>
      <c r="D4936" s="4" t="s">
        <v>32220</v>
      </c>
      <c r="E4936" s="6">
        <v>44634.088472222225</v>
      </c>
      <c r="F4936" s="4"/>
      <c r="G4936" s="4"/>
      <c r="H4936" s="4"/>
      <c r="I4936" s="4"/>
      <c r="J4936" s="4" t="s">
        <v>19793</v>
      </c>
      <c r="K4936" s="4"/>
      <c r="L4936" s="4" t="s">
        <v>57</v>
      </c>
      <c r="M4936" s="7" t="s">
        <v>19794</v>
      </c>
      <c r="N4936" s="4">
        <v>2115</v>
      </c>
      <c r="O4936" s="4">
        <v>498</v>
      </c>
      <c r="P4936" s="4"/>
      <c r="Q4936" s="7" t="s">
        <v>32221</v>
      </c>
      <c r="R4936" s="4" t="s">
        <v>32222</v>
      </c>
    </row>
    <row r="4937" spans="1:18" ht="112.9">
      <c r="A4937" s="3" t="s">
        <v>32223</v>
      </c>
      <c r="B4937" s="4" t="s">
        <v>32224</v>
      </c>
      <c r="C4937" s="5" t="s">
        <v>11566</v>
      </c>
      <c r="D4937" s="4" t="s">
        <v>32225</v>
      </c>
      <c r="E4937" s="6">
        <v>44634.088113425925</v>
      </c>
      <c r="F4937" s="4"/>
      <c r="G4937" s="4"/>
      <c r="H4937" s="4"/>
      <c r="I4937" s="4"/>
      <c r="J4937" s="4" t="s">
        <v>32226</v>
      </c>
      <c r="K4937" s="4"/>
      <c r="L4937" s="4" t="s">
        <v>33</v>
      </c>
      <c r="M4937" s="7" t="s">
        <v>32227</v>
      </c>
      <c r="N4937" s="4">
        <v>2270</v>
      </c>
      <c r="O4937" s="4">
        <v>4370</v>
      </c>
      <c r="P4937" s="4" t="s">
        <v>6297</v>
      </c>
      <c r="Q4937" s="7" t="s">
        <v>32228</v>
      </c>
      <c r="R4937" s="4" t="s">
        <v>11572</v>
      </c>
    </row>
    <row r="4938" spans="1:18" ht="41.45">
      <c r="A4938" s="3" t="s">
        <v>32229</v>
      </c>
      <c r="B4938" s="4" t="s">
        <v>19791</v>
      </c>
      <c r="C4938" s="5" t="s">
        <v>32230</v>
      </c>
      <c r="D4938" s="4" t="s">
        <v>32231</v>
      </c>
      <c r="E4938" s="6">
        <v>44634.08803240741</v>
      </c>
      <c r="F4938" s="4"/>
      <c r="G4938" s="4"/>
      <c r="H4938" s="4"/>
      <c r="I4938" s="4"/>
      <c r="J4938" s="4" t="s">
        <v>19793</v>
      </c>
      <c r="K4938" s="4"/>
      <c r="L4938" s="4" t="s">
        <v>57</v>
      </c>
      <c r="M4938" s="7" t="s">
        <v>19794</v>
      </c>
      <c r="N4938" s="4">
        <v>2115</v>
      </c>
      <c r="O4938" s="4">
        <v>498</v>
      </c>
      <c r="P4938" s="4"/>
      <c r="Q4938" s="7" t="s">
        <v>32232</v>
      </c>
      <c r="R4938" s="4" t="s">
        <v>32233</v>
      </c>
    </row>
    <row r="4939" spans="1:18" ht="102.6">
      <c r="A4939" s="3" t="s">
        <v>32234</v>
      </c>
      <c r="B4939" s="4" t="s">
        <v>25385</v>
      </c>
      <c r="C4939" s="5" t="s">
        <v>32235</v>
      </c>
      <c r="D4939" s="4" t="s">
        <v>32236</v>
      </c>
      <c r="E4939" s="6">
        <v>44634.086111111115</v>
      </c>
      <c r="F4939" s="4"/>
      <c r="G4939" s="4"/>
      <c r="H4939" s="4"/>
      <c r="I4939" s="4"/>
      <c r="J4939" s="4" t="s">
        <v>25388</v>
      </c>
      <c r="K4939" s="4"/>
      <c r="L4939" s="4" t="s">
        <v>57</v>
      </c>
      <c r="M4939" s="7" t="s">
        <v>25389</v>
      </c>
      <c r="N4939" s="4">
        <v>758</v>
      </c>
      <c r="O4939" s="4">
        <v>255</v>
      </c>
      <c r="P4939" s="4"/>
      <c r="Q4939" s="7" t="s">
        <v>32237</v>
      </c>
      <c r="R4939" s="4" t="s">
        <v>32238</v>
      </c>
    </row>
    <row r="4940" spans="1:18" ht="102.6">
      <c r="A4940" s="3" t="s">
        <v>32239</v>
      </c>
      <c r="B4940" s="4" t="s">
        <v>25385</v>
      </c>
      <c r="C4940" s="5" t="s">
        <v>32240</v>
      </c>
      <c r="D4940" s="4" t="s">
        <v>32241</v>
      </c>
      <c r="E4940" s="6">
        <v>44634.085891203707</v>
      </c>
      <c r="F4940" s="4"/>
      <c r="G4940" s="4"/>
      <c r="H4940" s="4"/>
      <c r="I4940" s="4"/>
      <c r="J4940" s="4" t="s">
        <v>25388</v>
      </c>
      <c r="K4940" s="4"/>
      <c r="L4940" s="4" t="s">
        <v>57</v>
      </c>
      <c r="M4940" s="7" t="s">
        <v>25389</v>
      </c>
      <c r="N4940" s="4">
        <v>758</v>
      </c>
      <c r="O4940" s="4">
        <v>255</v>
      </c>
      <c r="P4940" s="4"/>
      <c r="Q4940" s="7" t="s">
        <v>32242</v>
      </c>
      <c r="R4940" s="4" t="s">
        <v>32238</v>
      </c>
    </row>
    <row r="4941" spans="1:18" ht="112.9">
      <c r="A4941" s="3" t="s">
        <v>32243</v>
      </c>
      <c r="B4941" s="4" t="s">
        <v>32244</v>
      </c>
      <c r="C4941" s="5" t="s">
        <v>11566</v>
      </c>
      <c r="D4941" s="4" t="s">
        <v>32245</v>
      </c>
      <c r="E4941" s="6">
        <v>44634.083993055552</v>
      </c>
      <c r="F4941" s="4"/>
      <c r="G4941" s="4"/>
      <c r="H4941" s="4"/>
      <c r="I4941" s="4"/>
      <c r="J4941" s="4" t="s">
        <v>32246</v>
      </c>
      <c r="K4941" s="4"/>
      <c r="L4941" s="4" t="s">
        <v>57</v>
      </c>
      <c r="M4941" s="7" t="s">
        <v>32247</v>
      </c>
      <c r="N4941" s="4">
        <v>2283</v>
      </c>
      <c r="O4941" s="4">
        <v>2929</v>
      </c>
      <c r="P4941" s="4" t="s">
        <v>32248</v>
      </c>
      <c r="Q4941" s="7" t="s">
        <v>32249</v>
      </c>
      <c r="R4941" s="4" t="s">
        <v>11572</v>
      </c>
    </row>
    <row r="4942" spans="1:18" ht="51.6">
      <c r="A4942" s="3" t="s">
        <v>32250</v>
      </c>
      <c r="B4942" s="4" t="s">
        <v>26102</v>
      </c>
      <c r="C4942" s="5" t="s">
        <v>32251</v>
      </c>
      <c r="D4942" s="4" t="s">
        <v>32252</v>
      </c>
      <c r="E4942" s="6">
        <v>44634.083865740744</v>
      </c>
      <c r="F4942" s="4"/>
      <c r="G4942" s="4"/>
      <c r="H4942" s="4"/>
      <c r="I4942" s="4"/>
      <c r="J4942" s="4" t="s">
        <v>26105</v>
      </c>
      <c r="K4942" s="4"/>
      <c r="L4942" s="4" t="s">
        <v>303</v>
      </c>
      <c r="M4942" s="7" t="s">
        <v>26107</v>
      </c>
      <c r="N4942" s="4">
        <v>3307</v>
      </c>
      <c r="O4942" s="4">
        <v>3187</v>
      </c>
      <c r="P4942" s="4" t="s">
        <v>26108</v>
      </c>
      <c r="Q4942" s="7" t="s">
        <v>32253</v>
      </c>
      <c r="R4942" s="4" t="s">
        <v>32254</v>
      </c>
    </row>
    <row r="4943" spans="1:18" ht="41.45">
      <c r="A4943" s="3" t="s">
        <v>32255</v>
      </c>
      <c r="B4943" s="4" t="s">
        <v>32256</v>
      </c>
      <c r="C4943" s="5" t="s">
        <v>32230</v>
      </c>
      <c r="D4943" s="4" t="s">
        <v>32257</v>
      </c>
      <c r="E4943" s="6">
        <v>44634.082743055551</v>
      </c>
      <c r="F4943" s="4"/>
      <c r="G4943" s="4"/>
      <c r="H4943" s="4"/>
      <c r="I4943" s="4"/>
      <c r="J4943" s="4" t="s">
        <v>32258</v>
      </c>
      <c r="K4943" s="4"/>
      <c r="L4943" s="4" t="s">
        <v>23</v>
      </c>
      <c r="M4943" s="7" t="s">
        <v>32259</v>
      </c>
      <c r="N4943" s="4">
        <v>3698</v>
      </c>
      <c r="O4943" s="4">
        <v>3670</v>
      </c>
      <c r="P4943" s="4" t="s">
        <v>32260</v>
      </c>
      <c r="Q4943" s="7" t="s">
        <v>32261</v>
      </c>
      <c r="R4943" s="4" t="s">
        <v>32233</v>
      </c>
    </row>
    <row r="4944" spans="1:18" ht="102.6">
      <c r="A4944" s="3" t="s">
        <v>32262</v>
      </c>
      <c r="B4944" s="4" t="s">
        <v>32263</v>
      </c>
      <c r="C4944" s="5" t="s">
        <v>32264</v>
      </c>
      <c r="D4944" s="4" t="s">
        <v>32265</v>
      </c>
      <c r="E4944" s="6">
        <v>44634.08017361111</v>
      </c>
      <c r="F4944" s="4"/>
      <c r="G4944" s="4"/>
      <c r="H4944" s="4"/>
      <c r="I4944" s="4"/>
      <c r="J4944" s="4" t="s">
        <v>32266</v>
      </c>
      <c r="K4944" s="4"/>
      <c r="L4944" s="4" t="s">
        <v>303</v>
      </c>
      <c r="M4944" s="7" t="s">
        <v>32267</v>
      </c>
      <c r="N4944" s="4">
        <v>1292</v>
      </c>
      <c r="O4944" s="4">
        <v>1550</v>
      </c>
      <c r="P4944" s="4" t="s">
        <v>6696</v>
      </c>
      <c r="Q4944" s="7" t="s">
        <v>32268</v>
      </c>
      <c r="R4944" s="4" t="s">
        <v>32269</v>
      </c>
    </row>
    <row r="4945" spans="1:18" ht="41.45">
      <c r="A4945" s="3" t="s">
        <v>32270</v>
      </c>
      <c r="B4945" s="4" t="s">
        <v>32271</v>
      </c>
      <c r="C4945" s="5" t="s">
        <v>32272</v>
      </c>
      <c r="D4945" s="4" t="s">
        <v>32273</v>
      </c>
      <c r="E4945" s="6">
        <v>44634.079733796301</v>
      </c>
      <c r="F4945" s="4"/>
      <c r="G4945" s="4"/>
      <c r="H4945" s="4"/>
      <c r="I4945" s="4"/>
      <c r="J4945" s="4" t="s">
        <v>32274</v>
      </c>
      <c r="K4945" s="4"/>
      <c r="L4945" s="4" t="s">
        <v>33</v>
      </c>
      <c r="M4945" s="7" t="s">
        <v>32275</v>
      </c>
      <c r="N4945" s="4">
        <v>1323</v>
      </c>
      <c r="O4945" s="4">
        <v>4930</v>
      </c>
      <c r="P4945" s="4" t="s">
        <v>32276</v>
      </c>
      <c r="Q4945" s="7" t="s">
        <v>32277</v>
      </c>
      <c r="R4945" s="4" t="s">
        <v>32278</v>
      </c>
    </row>
    <row r="4946" spans="1:18" ht="31.15">
      <c r="A4946" s="3" t="s">
        <v>32279</v>
      </c>
      <c r="B4946" s="4" t="s">
        <v>7081</v>
      </c>
      <c r="C4946" s="5" t="s">
        <v>32280</v>
      </c>
      <c r="D4946" s="4" t="s">
        <v>32281</v>
      </c>
      <c r="E4946" s="6">
        <v>44634.079456018517</v>
      </c>
      <c r="F4946" s="4"/>
      <c r="G4946" s="4"/>
      <c r="H4946" s="4" t="s">
        <v>32282</v>
      </c>
      <c r="I4946" s="4" t="s">
        <v>32283</v>
      </c>
      <c r="J4946" s="4" t="s">
        <v>7083</v>
      </c>
      <c r="K4946" s="4" t="s">
        <v>32284</v>
      </c>
      <c r="L4946" s="4" t="s">
        <v>23</v>
      </c>
      <c r="M4946" s="7" t="s">
        <v>7084</v>
      </c>
      <c r="N4946" s="4">
        <v>2339</v>
      </c>
      <c r="O4946" s="4">
        <v>2600</v>
      </c>
      <c r="P4946" s="4" t="s">
        <v>7085</v>
      </c>
      <c r="Q4946" s="7" t="s">
        <v>32285</v>
      </c>
      <c r="R4946" s="4" t="s">
        <v>32286</v>
      </c>
    </row>
    <row r="4947" spans="1:18" ht="31.15">
      <c r="A4947" s="3" t="s">
        <v>32287</v>
      </c>
      <c r="B4947" s="4" t="s">
        <v>32256</v>
      </c>
      <c r="C4947" s="5" t="s">
        <v>32108</v>
      </c>
      <c r="D4947" s="4" t="s">
        <v>32288</v>
      </c>
      <c r="E4947" s="6">
        <v>44634.079085648147</v>
      </c>
      <c r="F4947" s="4"/>
      <c r="G4947" s="4"/>
      <c r="H4947" s="4"/>
      <c r="I4947" s="4"/>
      <c r="J4947" s="4" t="s">
        <v>32258</v>
      </c>
      <c r="K4947" s="4"/>
      <c r="L4947" s="4" t="s">
        <v>23</v>
      </c>
      <c r="M4947" s="7" t="s">
        <v>32259</v>
      </c>
      <c r="N4947" s="4">
        <v>3698</v>
      </c>
      <c r="O4947" s="4">
        <v>3670</v>
      </c>
      <c r="P4947" s="4" t="s">
        <v>32260</v>
      </c>
      <c r="Q4947" s="7" t="s">
        <v>32289</v>
      </c>
      <c r="R4947" s="4" t="s">
        <v>32222</v>
      </c>
    </row>
    <row r="4948" spans="1:18" ht="41.45">
      <c r="A4948" s="3" t="s">
        <v>32290</v>
      </c>
      <c r="B4948" s="4" t="s">
        <v>19791</v>
      </c>
      <c r="C4948" s="5" t="s">
        <v>32291</v>
      </c>
      <c r="D4948" s="4" t="s">
        <v>32292</v>
      </c>
      <c r="E4948" s="6">
        <v>44634.077222222222</v>
      </c>
      <c r="F4948" s="4"/>
      <c r="G4948" s="4"/>
      <c r="H4948" s="4"/>
      <c r="I4948" s="4"/>
      <c r="J4948" s="4" t="s">
        <v>19793</v>
      </c>
      <c r="K4948" s="4"/>
      <c r="L4948" s="4" t="s">
        <v>57</v>
      </c>
      <c r="M4948" s="7" t="s">
        <v>19794</v>
      </c>
      <c r="N4948" s="4">
        <v>2115</v>
      </c>
      <c r="O4948" s="4">
        <v>498</v>
      </c>
      <c r="P4948" s="4"/>
      <c r="Q4948" s="7" t="s">
        <v>32293</v>
      </c>
      <c r="R4948" s="4" t="s">
        <v>32294</v>
      </c>
    </row>
    <row r="4949" spans="1:18" ht="41.45">
      <c r="A4949" s="3" t="s">
        <v>32295</v>
      </c>
      <c r="B4949" s="4" t="s">
        <v>25385</v>
      </c>
      <c r="C4949" s="5" t="s">
        <v>32296</v>
      </c>
      <c r="D4949" s="4" t="s">
        <v>32297</v>
      </c>
      <c r="E4949" s="6">
        <v>44634.07640046296</v>
      </c>
      <c r="F4949" s="4"/>
      <c r="G4949" s="4"/>
      <c r="H4949" s="4"/>
      <c r="I4949" s="4"/>
      <c r="J4949" s="4" t="s">
        <v>25388</v>
      </c>
      <c r="K4949" s="4"/>
      <c r="L4949" s="4" t="s">
        <v>57</v>
      </c>
      <c r="M4949" s="7" t="s">
        <v>25389</v>
      </c>
      <c r="N4949" s="4">
        <v>758</v>
      </c>
      <c r="O4949" s="4">
        <v>255</v>
      </c>
      <c r="P4949" s="4"/>
      <c r="Q4949" s="7" t="s">
        <v>32298</v>
      </c>
      <c r="R4949" s="4" t="s">
        <v>32299</v>
      </c>
    </row>
    <row r="4950" spans="1:18" ht="51.6">
      <c r="A4950" s="3" t="s">
        <v>32300</v>
      </c>
      <c r="B4950" s="4" t="s">
        <v>32301</v>
      </c>
      <c r="C4950" s="5" t="s">
        <v>32302</v>
      </c>
      <c r="D4950" s="4" t="s">
        <v>32303</v>
      </c>
      <c r="E4950" s="6">
        <v>44634.07534722222</v>
      </c>
      <c r="F4950" s="4"/>
      <c r="G4950" s="4"/>
      <c r="H4950" s="4"/>
      <c r="I4950" s="4"/>
      <c r="J4950" s="4" t="s">
        <v>32304</v>
      </c>
      <c r="K4950" s="4"/>
      <c r="L4950" s="4" t="s">
        <v>57</v>
      </c>
      <c r="M4950" s="7" t="s">
        <v>32305</v>
      </c>
      <c r="N4950" s="4">
        <v>5003</v>
      </c>
      <c r="O4950" s="4">
        <v>1542</v>
      </c>
      <c r="P4950" s="4" t="s">
        <v>3009</v>
      </c>
      <c r="Q4950" s="7" t="s">
        <v>32306</v>
      </c>
      <c r="R4950" s="4" t="s">
        <v>32307</v>
      </c>
    </row>
    <row r="4951" spans="1:18" ht="153.6">
      <c r="A4951" s="3" t="s">
        <v>32308</v>
      </c>
      <c r="B4951" s="4" t="s">
        <v>32309</v>
      </c>
      <c r="C4951" s="5" t="s">
        <v>2266</v>
      </c>
      <c r="D4951" s="4" t="s">
        <v>32310</v>
      </c>
      <c r="E4951" s="6">
        <v>44634.074050925927</v>
      </c>
      <c r="F4951" s="4"/>
      <c r="G4951" s="4"/>
      <c r="H4951" s="4"/>
      <c r="I4951" s="4"/>
      <c r="J4951" s="4" t="s">
        <v>32311</v>
      </c>
      <c r="K4951" s="4"/>
      <c r="L4951" s="4" t="s">
        <v>57</v>
      </c>
      <c r="M4951" s="7" t="s">
        <v>32312</v>
      </c>
      <c r="N4951" s="4">
        <v>27633</v>
      </c>
      <c r="O4951" s="4">
        <v>1425</v>
      </c>
      <c r="P4951" s="4" t="s">
        <v>32313</v>
      </c>
      <c r="Q4951" s="7" t="s">
        <v>32314</v>
      </c>
      <c r="R4951" s="4" t="s">
        <v>2272</v>
      </c>
    </row>
    <row r="4952" spans="1:18" ht="31.15">
      <c r="A4952" s="3" t="s">
        <v>32315</v>
      </c>
      <c r="B4952" s="4" t="s">
        <v>32316</v>
      </c>
      <c r="C4952" s="5" t="s">
        <v>32317</v>
      </c>
      <c r="D4952" s="4" t="s">
        <v>32318</v>
      </c>
      <c r="E4952" s="6">
        <v>44634.073159722218</v>
      </c>
      <c r="F4952" s="4"/>
      <c r="G4952" s="4"/>
      <c r="H4952" s="4"/>
      <c r="I4952" s="4"/>
      <c r="J4952" s="4" t="s">
        <v>32319</v>
      </c>
      <c r="K4952" s="4"/>
      <c r="L4952" s="4" t="s">
        <v>303</v>
      </c>
      <c r="M4952" s="7" t="s">
        <v>32320</v>
      </c>
      <c r="N4952" s="4">
        <v>2905</v>
      </c>
      <c r="O4952" s="4">
        <v>3562</v>
      </c>
      <c r="P4952" s="4" t="s">
        <v>10669</v>
      </c>
      <c r="Q4952" s="7" t="s">
        <v>32321</v>
      </c>
      <c r="R4952" s="4" t="s">
        <v>32322</v>
      </c>
    </row>
    <row r="4953" spans="1:18" ht="72">
      <c r="A4953" s="3" t="s">
        <v>32323</v>
      </c>
      <c r="B4953" s="4" t="s">
        <v>20817</v>
      </c>
      <c r="C4953" s="5" t="s">
        <v>32324</v>
      </c>
      <c r="D4953" s="4" t="s">
        <v>32325</v>
      </c>
      <c r="E4953" s="6">
        <v>44634.073020833333</v>
      </c>
      <c r="F4953" s="4"/>
      <c r="G4953" s="4"/>
      <c r="H4953" s="4"/>
      <c r="I4953" s="4"/>
      <c r="J4953" s="4" t="s">
        <v>20820</v>
      </c>
      <c r="K4953" s="4"/>
      <c r="L4953" s="4" t="s">
        <v>33</v>
      </c>
      <c r="M4953" s="7" t="s">
        <v>20821</v>
      </c>
      <c r="N4953" s="4">
        <v>10213892</v>
      </c>
      <c r="O4953" s="4">
        <v>377</v>
      </c>
      <c r="P4953" s="4" t="s">
        <v>1027</v>
      </c>
      <c r="Q4953" s="7" t="s">
        <v>32326</v>
      </c>
      <c r="R4953" s="4" t="s">
        <v>32327</v>
      </c>
    </row>
    <row r="4954" spans="1:18" ht="31.15">
      <c r="A4954" s="3" t="s">
        <v>32328</v>
      </c>
      <c r="B4954" s="4" t="s">
        <v>7081</v>
      </c>
      <c r="C4954" s="5" t="s">
        <v>32329</v>
      </c>
      <c r="D4954" s="4" t="s">
        <v>32330</v>
      </c>
      <c r="E4954" s="6">
        <v>44634.07236111111</v>
      </c>
      <c r="F4954" s="4"/>
      <c r="G4954" s="4"/>
      <c r="H4954" s="4" t="s">
        <v>32331</v>
      </c>
      <c r="I4954" s="4" t="s">
        <v>32332</v>
      </c>
      <c r="J4954" s="4" t="s">
        <v>7083</v>
      </c>
      <c r="K4954" s="4" t="s">
        <v>32333</v>
      </c>
      <c r="L4954" s="4" t="s">
        <v>23</v>
      </c>
      <c r="M4954" s="7" t="s">
        <v>7084</v>
      </c>
      <c r="N4954" s="4">
        <v>2339</v>
      </c>
      <c r="O4954" s="4">
        <v>2600</v>
      </c>
      <c r="P4954" s="4" t="s">
        <v>7085</v>
      </c>
      <c r="Q4954" s="7" t="s">
        <v>32334</v>
      </c>
      <c r="R4954" s="4" t="s">
        <v>32335</v>
      </c>
    </row>
    <row r="4955" spans="1:18" ht="21">
      <c r="A4955" s="3" t="s">
        <v>32336</v>
      </c>
      <c r="B4955" s="4" t="s">
        <v>32337</v>
      </c>
      <c r="C4955" s="5" t="s">
        <v>32338</v>
      </c>
      <c r="D4955" s="4" t="s">
        <v>32339</v>
      </c>
      <c r="E4955" s="6">
        <v>44634.071840277778</v>
      </c>
      <c r="F4955" s="4"/>
      <c r="G4955" s="4"/>
      <c r="H4955" s="4"/>
      <c r="I4955" s="4"/>
      <c r="J4955" s="4" t="s">
        <v>32340</v>
      </c>
      <c r="K4955" s="4"/>
      <c r="L4955" s="4" t="s">
        <v>23</v>
      </c>
      <c r="M4955" s="7" t="s">
        <v>32341</v>
      </c>
      <c r="N4955" s="4">
        <v>6702</v>
      </c>
      <c r="O4955" s="4">
        <v>415</v>
      </c>
      <c r="P4955" s="4" t="s">
        <v>3756</v>
      </c>
      <c r="Q4955" s="7" t="s">
        <v>32342</v>
      </c>
      <c r="R4955" s="4" t="s">
        <v>32343</v>
      </c>
    </row>
    <row r="4956" spans="1:18" ht="31.15">
      <c r="A4956" s="3" t="s">
        <v>32344</v>
      </c>
      <c r="B4956" s="4" t="s">
        <v>19791</v>
      </c>
      <c r="C4956" s="5" t="s">
        <v>32345</v>
      </c>
      <c r="D4956" s="4" t="s">
        <v>32346</v>
      </c>
      <c r="E4956" s="6">
        <v>44634.07130787037</v>
      </c>
      <c r="F4956" s="4"/>
      <c r="G4956" s="4"/>
      <c r="H4956" s="4"/>
      <c r="I4956" s="4"/>
      <c r="J4956" s="4" t="s">
        <v>19793</v>
      </c>
      <c r="K4956" s="4"/>
      <c r="L4956" s="4" t="s">
        <v>57</v>
      </c>
      <c r="M4956" s="7" t="s">
        <v>19794</v>
      </c>
      <c r="N4956" s="4">
        <v>2115</v>
      </c>
      <c r="O4956" s="4">
        <v>498</v>
      </c>
      <c r="P4956" s="4"/>
      <c r="Q4956" s="7" t="s">
        <v>32347</v>
      </c>
      <c r="R4956" s="4" t="s">
        <v>32348</v>
      </c>
    </row>
    <row r="4957" spans="1:18" ht="31.15">
      <c r="A4957" s="3" t="s">
        <v>32349</v>
      </c>
      <c r="B4957" s="4" t="s">
        <v>19791</v>
      </c>
      <c r="C4957" s="5" t="s">
        <v>1705</v>
      </c>
      <c r="D4957" s="4" t="s">
        <v>32350</v>
      </c>
      <c r="E4957" s="6">
        <v>44634.071192129632</v>
      </c>
      <c r="F4957" s="4"/>
      <c r="G4957" s="4"/>
      <c r="H4957" s="4"/>
      <c r="I4957" s="4"/>
      <c r="J4957" s="4" t="s">
        <v>19793</v>
      </c>
      <c r="K4957" s="4"/>
      <c r="L4957" s="4" t="s">
        <v>57</v>
      </c>
      <c r="M4957" s="7" t="s">
        <v>19794</v>
      </c>
      <c r="N4957" s="4">
        <v>2115</v>
      </c>
      <c r="O4957" s="4">
        <v>498</v>
      </c>
      <c r="P4957" s="4"/>
      <c r="Q4957" s="7" t="s">
        <v>32351</v>
      </c>
      <c r="R4957" s="4" t="s">
        <v>27685</v>
      </c>
    </row>
    <row r="4958" spans="1:18" ht="21">
      <c r="A4958" s="3" t="s">
        <v>32352</v>
      </c>
      <c r="B4958" s="4" t="s">
        <v>32353</v>
      </c>
      <c r="C4958" s="5" t="s">
        <v>32338</v>
      </c>
      <c r="D4958" s="4" t="s">
        <v>32354</v>
      </c>
      <c r="E4958" s="6">
        <v>44634.071076388893</v>
      </c>
      <c r="F4958" s="4"/>
      <c r="G4958" s="4"/>
      <c r="H4958" s="4"/>
      <c r="I4958" s="4"/>
      <c r="J4958" s="4" t="s">
        <v>32355</v>
      </c>
      <c r="K4958" s="4"/>
      <c r="L4958" s="4" t="s">
        <v>33</v>
      </c>
      <c r="M4958" s="7" t="s">
        <v>32356</v>
      </c>
      <c r="N4958" s="4">
        <v>706</v>
      </c>
      <c r="O4958" s="4">
        <v>878</v>
      </c>
      <c r="P4958" s="4" t="s">
        <v>9684</v>
      </c>
      <c r="Q4958" s="7" t="s">
        <v>32357</v>
      </c>
      <c r="R4958" s="4" t="s">
        <v>32343</v>
      </c>
    </row>
    <row r="4959" spans="1:18" ht="31.15">
      <c r="A4959" s="3" t="s">
        <v>32358</v>
      </c>
      <c r="B4959" s="4" t="s">
        <v>7081</v>
      </c>
      <c r="C4959" s="5" t="s">
        <v>32359</v>
      </c>
      <c r="D4959" s="4" t="s">
        <v>32360</v>
      </c>
      <c r="E4959" s="6">
        <v>44634.070717592593</v>
      </c>
      <c r="F4959" s="4"/>
      <c r="G4959" s="4"/>
      <c r="H4959" s="4" t="s">
        <v>32361</v>
      </c>
      <c r="I4959" s="4" t="s">
        <v>32362</v>
      </c>
      <c r="J4959" s="4" t="s">
        <v>7083</v>
      </c>
      <c r="K4959" s="4" t="s">
        <v>32363</v>
      </c>
      <c r="L4959" s="4" t="s">
        <v>23</v>
      </c>
      <c r="M4959" s="7" t="s">
        <v>7084</v>
      </c>
      <c r="N4959" s="4">
        <v>2339</v>
      </c>
      <c r="O4959" s="4">
        <v>2600</v>
      </c>
      <c r="P4959" s="4" t="s">
        <v>7085</v>
      </c>
      <c r="Q4959" s="7" t="s">
        <v>32364</v>
      </c>
      <c r="R4959" s="4" t="s">
        <v>32365</v>
      </c>
    </row>
    <row r="4960" spans="1:18" ht="21">
      <c r="A4960" s="3" t="s">
        <v>32366</v>
      </c>
      <c r="B4960" s="4" t="s">
        <v>9973</v>
      </c>
      <c r="C4960" s="5" t="s">
        <v>32367</v>
      </c>
      <c r="D4960" s="4" t="s">
        <v>32368</v>
      </c>
      <c r="E4960" s="6">
        <v>44634.070416666669</v>
      </c>
      <c r="F4960" s="4"/>
      <c r="G4960" s="4"/>
      <c r="H4960" s="4"/>
      <c r="I4960" s="4"/>
      <c r="J4960" s="4" t="s">
        <v>9976</v>
      </c>
      <c r="K4960" s="4"/>
      <c r="L4960" s="4" t="s">
        <v>33</v>
      </c>
      <c r="M4960" s="7" t="s">
        <v>9978</v>
      </c>
      <c r="N4960" s="4">
        <v>16900744</v>
      </c>
      <c r="O4960" s="4">
        <v>15</v>
      </c>
      <c r="P4960" s="4" t="s">
        <v>1027</v>
      </c>
      <c r="Q4960" s="7" t="s">
        <v>32369</v>
      </c>
      <c r="R4960" s="4" t="s">
        <v>32370</v>
      </c>
    </row>
    <row r="4961" spans="1:18" ht="31.15">
      <c r="A4961" s="3" t="s">
        <v>32371</v>
      </c>
      <c r="B4961" s="4" t="s">
        <v>7081</v>
      </c>
      <c r="C4961" s="5" t="s">
        <v>32372</v>
      </c>
      <c r="D4961" s="4" t="s">
        <v>32373</v>
      </c>
      <c r="E4961" s="6">
        <v>44634.069918981477</v>
      </c>
      <c r="F4961" s="4"/>
      <c r="G4961" s="4"/>
      <c r="H4961" s="4"/>
      <c r="I4961" s="4"/>
      <c r="J4961" s="4" t="s">
        <v>7083</v>
      </c>
      <c r="K4961" s="4"/>
      <c r="L4961" s="4" t="s">
        <v>23</v>
      </c>
      <c r="M4961" s="7" t="s">
        <v>7084</v>
      </c>
      <c r="N4961" s="4">
        <v>2339</v>
      </c>
      <c r="O4961" s="4">
        <v>2600</v>
      </c>
      <c r="P4961" s="4" t="s">
        <v>7085</v>
      </c>
      <c r="Q4961" s="7" t="s">
        <v>32374</v>
      </c>
      <c r="R4961" s="4" t="s">
        <v>32375</v>
      </c>
    </row>
    <row r="4962" spans="1:18" ht="51.6">
      <c r="A4962" s="3" t="s">
        <v>32376</v>
      </c>
      <c r="B4962" s="4" t="s">
        <v>32377</v>
      </c>
      <c r="C4962" s="5" t="s">
        <v>32378</v>
      </c>
      <c r="D4962" s="4" t="s">
        <v>32379</v>
      </c>
      <c r="E4962" s="6">
        <v>44634.069849537038</v>
      </c>
      <c r="F4962" s="4"/>
      <c r="G4962" s="4"/>
      <c r="H4962" s="4"/>
      <c r="I4962" s="4"/>
      <c r="J4962" s="4" t="s">
        <v>32380</v>
      </c>
      <c r="K4962" s="4"/>
      <c r="L4962" s="4" t="s">
        <v>32381</v>
      </c>
      <c r="M4962" s="7" t="s">
        <v>32382</v>
      </c>
      <c r="N4962" s="4">
        <v>2175</v>
      </c>
      <c r="O4962" s="4">
        <v>4819</v>
      </c>
      <c r="P4962" s="4" t="s">
        <v>32383</v>
      </c>
      <c r="Q4962" s="7" t="s">
        <v>32384</v>
      </c>
      <c r="R4962" s="4" t="s">
        <v>32385</v>
      </c>
    </row>
    <row r="4963" spans="1:18" ht="31.15">
      <c r="A4963" s="3" t="s">
        <v>32386</v>
      </c>
      <c r="B4963" s="4" t="s">
        <v>32387</v>
      </c>
      <c r="C4963" s="5" t="s">
        <v>32388</v>
      </c>
      <c r="D4963" s="4" t="s">
        <v>32389</v>
      </c>
      <c r="E4963" s="6">
        <v>44634.067870370374</v>
      </c>
      <c r="F4963" s="4"/>
      <c r="G4963" s="4"/>
      <c r="H4963" s="4" t="s">
        <v>32390</v>
      </c>
      <c r="I4963" s="4" t="s">
        <v>32391</v>
      </c>
      <c r="J4963" s="4" t="s">
        <v>32392</v>
      </c>
      <c r="K4963" s="4" t="s">
        <v>32393</v>
      </c>
      <c r="L4963" s="4" t="s">
        <v>303</v>
      </c>
      <c r="M4963" s="7" t="s">
        <v>32394</v>
      </c>
      <c r="N4963" s="4">
        <v>10150</v>
      </c>
      <c r="O4963" s="4">
        <v>8298</v>
      </c>
      <c r="P4963" s="4" t="s">
        <v>32395</v>
      </c>
      <c r="Q4963" s="7" t="s">
        <v>32396</v>
      </c>
      <c r="R4963" s="4" t="s">
        <v>32397</v>
      </c>
    </row>
    <row r="4964" spans="1:18" ht="61.9">
      <c r="A4964" s="3" t="s">
        <v>32398</v>
      </c>
      <c r="B4964" s="4" t="s">
        <v>32399</v>
      </c>
      <c r="C4964" s="5" t="s">
        <v>32400</v>
      </c>
      <c r="D4964" s="4" t="s">
        <v>32401</v>
      </c>
      <c r="E4964" s="6">
        <v>44634.063437500001</v>
      </c>
      <c r="F4964" s="4"/>
      <c r="G4964" s="4"/>
      <c r="H4964" s="4"/>
      <c r="I4964" s="4"/>
      <c r="J4964" s="4" t="s">
        <v>32402</v>
      </c>
      <c r="K4964" s="4"/>
      <c r="L4964" s="4" t="s">
        <v>33</v>
      </c>
      <c r="M4964" s="7" t="s">
        <v>32403</v>
      </c>
      <c r="N4964" s="4">
        <v>763</v>
      </c>
      <c r="O4964" s="4">
        <v>1407</v>
      </c>
      <c r="P4964" s="4" t="s">
        <v>1734</v>
      </c>
      <c r="Q4964" s="7" t="s">
        <v>32404</v>
      </c>
      <c r="R4964" s="4" t="s">
        <v>32405</v>
      </c>
    </row>
    <row r="4965" spans="1:18" ht="61.9">
      <c r="A4965" s="3" t="s">
        <v>32406</v>
      </c>
      <c r="B4965" s="4" t="s">
        <v>22825</v>
      </c>
      <c r="C4965" s="5" t="s">
        <v>32407</v>
      </c>
      <c r="D4965" s="4" t="s">
        <v>32408</v>
      </c>
      <c r="E4965" s="6">
        <v>44634.0625</v>
      </c>
      <c r="F4965" s="4"/>
      <c r="G4965" s="4"/>
      <c r="H4965" s="4"/>
      <c r="I4965" s="4"/>
      <c r="J4965" s="4" t="s">
        <v>22828</v>
      </c>
      <c r="K4965" s="4"/>
      <c r="L4965" s="4" t="s">
        <v>33</v>
      </c>
      <c r="M4965" s="7" t="s">
        <v>22829</v>
      </c>
      <c r="N4965" s="4">
        <v>26629</v>
      </c>
      <c r="O4965" s="4">
        <v>708</v>
      </c>
      <c r="P4965" s="4" t="s">
        <v>22830</v>
      </c>
      <c r="Q4965" s="7" t="s">
        <v>32409</v>
      </c>
      <c r="R4965" s="4" t="s">
        <v>32410</v>
      </c>
    </row>
    <row r="4966" spans="1:18" ht="102.6">
      <c r="A4966" s="3" t="s">
        <v>32411</v>
      </c>
      <c r="B4966" s="4" t="s">
        <v>12652</v>
      </c>
      <c r="C4966" s="5" t="s">
        <v>32412</v>
      </c>
      <c r="D4966" s="4" t="s">
        <v>32413</v>
      </c>
      <c r="E4966" s="6">
        <v>44634.061261574076</v>
      </c>
      <c r="F4966" s="4"/>
      <c r="G4966" s="4"/>
      <c r="H4966" s="4"/>
      <c r="I4966" s="4"/>
      <c r="J4966" s="4" t="s">
        <v>12655</v>
      </c>
      <c r="K4966" s="4"/>
      <c r="L4966" s="4" t="s">
        <v>33</v>
      </c>
      <c r="M4966" s="7" t="s">
        <v>12656</v>
      </c>
      <c r="N4966" s="4">
        <v>1838</v>
      </c>
      <c r="O4966" s="4">
        <v>3322</v>
      </c>
      <c r="P4966" s="4" t="s">
        <v>12657</v>
      </c>
      <c r="Q4966" s="7" t="s">
        <v>32414</v>
      </c>
      <c r="R4966" s="4" t="s">
        <v>32415</v>
      </c>
    </row>
    <row r="4967" spans="1:18" ht="82.15">
      <c r="A4967" s="3" t="s">
        <v>32416</v>
      </c>
      <c r="B4967" s="4" t="s">
        <v>32417</v>
      </c>
      <c r="C4967" s="5" t="s">
        <v>32418</v>
      </c>
      <c r="D4967" s="4" t="s">
        <v>32419</v>
      </c>
      <c r="E4967" s="6">
        <v>44634.055127314816</v>
      </c>
      <c r="F4967" s="4"/>
      <c r="G4967" s="4"/>
      <c r="H4967" s="4"/>
      <c r="I4967" s="4"/>
      <c r="J4967" s="4" t="s">
        <v>32420</v>
      </c>
      <c r="K4967" s="4"/>
      <c r="L4967" s="4" t="s">
        <v>23</v>
      </c>
      <c r="M4967" s="7" t="s">
        <v>32421</v>
      </c>
      <c r="N4967" s="4">
        <v>1263</v>
      </c>
      <c r="O4967" s="4">
        <v>533</v>
      </c>
      <c r="P4967" s="4" t="s">
        <v>32422</v>
      </c>
      <c r="Q4967" s="7" t="s">
        <v>32423</v>
      </c>
      <c r="R4967" s="4" t="s">
        <v>32424</v>
      </c>
    </row>
    <row r="4968" spans="1:18" ht="61.9">
      <c r="A4968" s="3" t="s">
        <v>32425</v>
      </c>
      <c r="B4968" s="4" t="s">
        <v>32426</v>
      </c>
      <c r="C4968" s="5" t="s">
        <v>32427</v>
      </c>
      <c r="D4968" s="4" t="s">
        <v>32428</v>
      </c>
      <c r="E4968" s="6">
        <v>44634.053460648152</v>
      </c>
      <c r="F4968" s="4"/>
      <c r="G4968" s="4"/>
      <c r="H4968" s="4"/>
      <c r="I4968" s="4"/>
      <c r="J4968" s="4" t="s">
        <v>32429</v>
      </c>
      <c r="K4968" s="4"/>
      <c r="L4968" s="4" t="s">
        <v>23</v>
      </c>
      <c r="M4968" s="7" t="s">
        <v>32430</v>
      </c>
      <c r="N4968" s="4">
        <v>6306</v>
      </c>
      <c r="O4968" s="4">
        <v>531</v>
      </c>
      <c r="P4968" s="4" t="s">
        <v>12216</v>
      </c>
      <c r="Q4968" s="7" t="s">
        <v>32431</v>
      </c>
      <c r="R4968" s="4" t="s">
        <v>32432</v>
      </c>
    </row>
    <row r="4969" spans="1:18" ht="51.6">
      <c r="A4969" s="3" t="s">
        <v>32433</v>
      </c>
      <c r="B4969" s="4" t="s">
        <v>32434</v>
      </c>
      <c r="C4969" s="5" t="s">
        <v>32435</v>
      </c>
      <c r="D4969" s="4" t="s">
        <v>32436</v>
      </c>
      <c r="E4969" s="6">
        <v>44634.053379629629</v>
      </c>
      <c r="F4969" s="4"/>
      <c r="G4969" s="4"/>
      <c r="H4969" s="4"/>
      <c r="I4969" s="4"/>
      <c r="J4969" s="4" t="s">
        <v>32437</v>
      </c>
      <c r="K4969" s="4"/>
      <c r="L4969" s="4" t="s">
        <v>57</v>
      </c>
      <c r="M4969" s="7" t="s">
        <v>32438</v>
      </c>
      <c r="N4969" s="4">
        <v>4636</v>
      </c>
      <c r="O4969" s="4">
        <v>5120</v>
      </c>
      <c r="P4969" s="4"/>
      <c r="Q4969" s="7" t="s">
        <v>32439</v>
      </c>
      <c r="R4969" s="4" t="s">
        <v>32440</v>
      </c>
    </row>
    <row r="4970" spans="1:18" ht="51.6">
      <c r="A4970" s="3" t="s">
        <v>32441</v>
      </c>
      <c r="B4970" s="4" t="s">
        <v>32442</v>
      </c>
      <c r="C4970" s="5" t="s">
        <v>32443</v>
      </c>
      <c r="D4970" s="4" t="s">
        <v>32444</v>
      </c>
      <c r="E4970" s="6">
        <v>44634.048819444448</v>
      </c>
      <c r="F4970" s="4"/>
      <c r="G4970" s="4"/>
      <c r="H4970" s="4"/>
      <c r="I4970" s="4"/>
      <c r="J4970" s="4" t="s">
        <v>32445</v>
      </c>
      <c r="K4970" s="4"/>
      <c r="L4970" s="4" t="s">
        <v>33</v>
      </c>
      <c r="M4970" s="7" t="s">
        <v>32446</v>
      </c>
      <c r="N4970" s="4">
        <v>1551</v>
      </c>
      <c r="O4970" s="4">
        <v>4989</v>
      </c>
      <c r="P4970" s="4" t="s">
        <v>399</v>
      </c>
      <c r="Q4970" s="7" t="s">
        <v>32447</v>
      </c>
      <c r="R4970" s="4" t="s">
        <v>32448</v>
      </c>
    </row>
    <row r="4971" spans="1:18" ht="51.6">
      <c r="A4971" s="3" t="s">
        <v>32449</v>
      </c>
      <c r="B4971" s="4" t="s">
        <v>7036</v>
      </c>
      <c r="C4971" s="5" t="s">
        <v>32443</v>
      </c>
      <c r="D4971" s="4" t="s">
        <v>32450</v>
      </c>
      <c r="E4971" s="6">
        <v>44634.048657407402</v>
      </c>
      <c r="F4971" s="4"/>
      <c r="G4971" s="4"/>
      <c r="H4971" s="4"/>
      <c r="I4971" s="4"/>
      <c r="J4971" s="4" t="s">
        <v>7039</v>
      </c>
      <c r="K4971" s="4"/>
      <c r="L4971" s="4" t="s">
        <v>33</v>
      </c>
      <c r="M4971" s="7" t="s">
        <v>7040</v>
      </c>
      <c r="N4971" s="4">
        <v>10692</v>
      </c>
      <c r="O4971" s="4">
        <v>11719</v>
      </c>
      <c r="P4971" s="4" t="s">
        <v>119</v>
      </c>
      <c r="Q4971" s="7" t="s">
        <v>32451</v>
      </c>
      <c r="R4971" s="4" t="s">
        <v>32448</v>
      </c>
    </row>
    <row r="4972" spans="1:18" ht="51.6">
      <c r="A4972" s="3" t="s">
        <v>32452</v>
      </c>
      <c r="B4972" s="4" t="s">
        <v>32453</v>
      </c>
      <c r="C4972" s="5" t="s">
        <v>32443</v>
      </c>
      <c r="D4972" s="4" t="s">
        <v>32454</v>
      </c>
      <c r="E4972" s="6">
        <v>44634.048564814817</v>
      </c>
      <c r="F4972" s="4"/>
      <c r="G4972" s="4"/>
      <c r="H4972" s="4"/>
      <c r="I4972" s="4"/>
      <c r="J4972" s="4" t="s">
        <v>32455</v>
      </c>
      <c r="K4972" s="4"/>
      <c r="L4972" s="4" t="s">
        <v>33</v>
      </c>
      <c r="M4972" s="7" t="s">
        <v>32456</v>
      </c>
      <c r="N4972" s="4">
        <v>2523</v>
      </c>
      <c r="O4972" s="4">
        <v>4682</v>
      </c>
      <c r="P4972" s="4" t="s">
        <v>32457</v>
      </c>
      <c r="Q4972" s="7" t="s">
        <v>32458</v>
      </c>
      <c r="R4972" s="4" t="s">
        <v>32448</v>
      </c>
    </row>
    <row r="4973" spans="1:18" ht="51.6">
      <c r="A4973" s="3" t="s">
        <v>32459</v>
      </c>
      <c r="B4973" s="4" t="s">
        <v>3868</v>
      </c>
      <c r="C4973" s="5" t="s">
        <v>32443</v>
      </c>
      <c r="D4973" s="4" t="s">
        <v>32460</v>
      </c>
      <c r="E4973" s="6">
        <v>44634.047997685186</v>
      </c>
      <c r="F4973" s="4"/>
      <c r="G4973" s="4"/>
      <c r="H4973" s="4"/>
      <c r="I4973" s="4"/>
      <c r="J4973" s="4" t="s">
        <v>3871</v>
      </c>
      <c r="K4973" s="4"/>
      <c r="L4973" s="4" t="s">
        <v>33</v>
      </c>
      <c r="M4973" s="7" t="s">
        <v>3872</v>
      </c>
      <c r="N4973" s="4">
        <v>25552</v>
      </c>
      <c r="O4973" s="4">
        <v>26207</v>
      </c>
      <c r="P4973" s="4" t="s">
        <v>3873</v>
      </c>
      <c r="Q4973" s="7" t="s">
        <v>32461</v>
      </c>
      <c r="R4973" s="4" t="s">
        <v>32448</v>
      </c>
    </row>
    <row r="4974" spans="1:18" ht="41.45">
      <c r="A4974" s="3" t="s">
        <v>32462</v>
      </c>
      <c r="B4974" s="4" t="s">
        <v>26070</v>
      </c>
      <c r="C4974" s="5" t="s">
        <v>32463</v>
      </c>
      <c r="D4974" s="4" t="s">
        <v>32464</v>
      </c>
      <c r="E4974" s="6">
        <v>44634.047974537039</v>
      </c>
      <c r="F4974" s="4"/>
      <c r="G4974" s="4"/>
      <c r="H4974" s="4"/>
      <c r="I4974" s="4"/>
      <c r="J4974" s="4" t="s">
        <v>26073</v>
      </c>
      <c r="K4974" s="4"/>
      <c r="L4974" s="4" t="s">
        <v>33</v>
      </c>
      <c r="M4974" s="7" t="s">
        <v>26074</v>
      </c>
      <c r="N4974" s="4">
        <v>1187</v>
      </c>
      <c r="O4974" s="4">
        <v>2020</v>
      </c>
      <c r="P4974" s="4" t="s">
        <v>13319</v>
      </c>
      <c r="Q4974" s="7" t="s">
        <v>32465</v>
      </c>
      <c r="R4974" s="4" t="s">
        <v>32466</v>
      </c>
    </row>
    <row r="4975" spans="1:18" ht="41.45">
      <c r="A4975" s="3" t="s">
        <v>32467</v>
      </c>
      <c r="B4975" s="4" t="s">
        <v>32468</v>
      </c>
      <c r="C4975" s="5" t="s">
        <v>32469</v>
      </c>
      <c r="D4975" s="4" t="s">
        <v>32470</v>
      </c>
      <c r="E4975" s="6">
        <v>44634.043587962966</v>
      </c>
      <c r="F4975" s="4"/>
      <c r="G4975" s="4"/>
      <c r="H4975" s="4"/>
      <c r="I4975" s="4"/>
      <c r="J4975" s="4" t="s">
        <v>32471</v>
      </c>
      <c r="K4975" s="4"/>
      <c r="L4975" s="4" t="s">
        <v>23</v>
      </c>
      <c r="M4975" s="7" t="s">
        <v>32472</v>
      </c>
      <c r="N4975" s="4">
        <v>2102</v>
      </c>
      <c r="O4975" s="4">
        <v>4853</v>
      </c>
      <c r="P4975" s="4" t="s">
        <v>32473</v>
      </c>
      <c r="Q4975" s="7" t="s">
        <v>32474</v>
      </c>
      <c r="R4975" s="4" t="s">
        <v>32475</v>
      </c>
    </row>
    <row r="4976" spans="1:18" ht="92.45">
      <c r="A4976" s="3" t="s">
        <v>32476</v>
      </c>
      <c r="B4976" s="4" t="s">
        <v>32477</v>
      </c>
      <c r="C4976" s="5" t="s">
        <v>32478</v>
      </c>
      <c r="D4976" s="4" t="s">
        <v>32479</v>
      </c>
      <c r="E4976" s="6">
        <v>44634.041817129633</v>
      </c>
      <c r="F4976" s="4"/>
      <c r="G4976" s="4"/>
      <c r="H4976" s="4"/>
      <c r="I4976" s="4"/>
      <c r="J4976" s="4" t="s">
        <v>32480</v>
      </c>
      <c r="K4976" s="4"/>
      <c r="L4976" s="4" t="s">
        <v>33</v>
      </c>
      <c r="M4976" s="7" t="s">
        <v>32481</v>
      </c>
      <c r="N4976" s="4">
        <v>26094</v>
      </c>
      <c r="O4976" s="4">
        <v>1479</v>
      </c>
      <c r="P4976" s="7" t="s">
        <v>32482</v>
      </c>
      <c r="Q4976" s="7" t="s">
        <v>32483</v>
      </c>
      <c r="R4976" s="4" t="s">
        <v>32484</v>
      </c>
    </row>
    <row r="4977" spans="1:18" ht="153.6">
      <c r="A4977" s="3" t="s">
        <v>32485</v>
      </c>
      <c r="B4977" s="4" t="s">
        <v>32486</v>
      </c>
      <c r="C4977" s="5" t="s">
        <v>2266</v>
      </c>
      <c r="D4977" s="4" t="s">
        <v>32487</v>
      </c>
      <c r="E4977" s="6">
        <v>44634.041249999995</v>
      </c>
      <c r="F4977" s="4"/>
      <c r="G4977" s="4"/>
      <c r="H4977" s="4"/>
      <c r="I4977" s="4"/>
      <c r="J4977" s="4" t="s">
        <v>32488</v>
      </c>
      <c r="K4977" s="4"/>
      <c r="L4977" s="4" t="s">
        <v>23</v>
      </c>
      <c r="M4977" s="7" t="s">
        <v>32489</v>
      </c>
      <c r="N4977" s="4">
        <v>3440</v>
      </c>
      <c r="O4977" s="4">
        <v>4603</v>
      </c>
      <c r="P4977" s="4"/>
      <c r="Q4977" s="7" t="s">
        <v>32490</v>
      </c>
      <c r="R4977" s="4" t="s">
        <v>2272</v>
      </c>
    </row>
    <row r="4978" spans="1:18" ht="31.15">
      <c r="A4978" s="3" t="s">
        <v>32491</v>
      </c>
      <c r="B4978" s="4" t="s">
        <v>32492</v>
      </c>
      <c r="C4978" s="5" t="s">
        <v>32493</v>
      </c>
      <c r="D4978" s="4" t="s">
        <v>32494</v>
      </c>
      <c r="E4978" s="6">
        <v>44634.040844907402</v>
      </c>
      <c r="F4978" s="4"/>
      <c r="G4978" s="4"/>
      <c r="H4978" s="4"/>
      <c r="I4978" s="4"/>
      <c r="J4978" s="4" t="s">
        <v>32495</v>
      </c>
      <c r="K4978" s="4"/>
      <c r="L4978" s="4" t="s">
        <v>23</v>
      </c>
      <c r="M4978" s="7" t="s">
        <v>32496</v>
      </c>
      <c r="N4978" s="4">
        <v>3352</v>
      </c>
      <c r="O4978" s="4">
        <v>2720</v>
      </c>
      <c r="P4978" s="4"/>
      <c r="Q4978" s="7" t="s">
        <v>32497</v>
      </c>
      <c r="R4978" s="4" t="s">
        <v>32498</v>
      </c>
    </row>
    <row r="4979" spans="1:18" ht="153.6">
      <c r="A4979" s="3" t="s">
        <v>32499</v>
      </c>
      <c r="B4979" s="4" t="s">
        <v>32500</v>
      </c>
      <c r="C4979" s="5" t="s">
        <v>2266</v>
      </c>
      <c r="D4979" s="4" t="s">
        <v>32501</v>
      </c>
      <c r="E4979" s="6">
        <v>44634.040567129632</v>
      </c>
      <c r="F4979" s="4"/>
      <c r="G4979" s="4"/>
      <c r="H4979" s="4"/>
      <c r="I4979" s="4"/>
      <c r="J4979" s="4" t="s">
        <v>32502</v>
      </c>
      <c r="K4979" s="4"/>
      <c r="L4979" s="4" t="s">
        <v>23</v>
      </c>
      <c r="M4979" s="7" t="s">
        <v>32503</v>
      </c>
      <c r="N4979" s="4">
        <v>9378</v>
      </c>
      <c r="O4979" s="4">
        <v>9447</v>
      </c>
      <c r="P4979" s="4" t="s">
        <v>32504</v>
      </c>
      <c r="Q4979" s="7" t="s">
        <v>32505</v>
      </c>
      <c r="R4979" s="4" t="s">
        <v>2272</v>
      </c>
    </row>
    <row r="4980" spans="1:18" ht="72">
      <c r="A4980" s="3" t="s">
        <v>32506</v>
      </c>
      <c r="B4980" s="4" t="s">
        <v>32507</v>
      </c>
      <c r="C4980" s="5" t="s">
        <v>32508</v>
      </c>
      <c r="D4980" s="4" t="s">
        <v>32509</v>
      </c>
      <c r="E4980" s="6">
        <v>44634.03979166667</v>
      </c>
      <c r="F4980" s="4"/>
      <c r="G4980" s="4"/>
      <c r="H4980" s="4" t="s">
        <v>32510</v>
      </c>
      <c r="I4980" s="4" t="s">
        <v>32511</v>
      </c>
      <c r="J4980" s="4" t="s">
        <v>32512</v>
      </c>
      <c r="K4980" s="4" t="s">
        <v>32513</v>
      </c>
      <c r="L4980" s="4" t="s">
        <v>23</v>
      </c>
      <c r="M4980" s="7" t="s">
        <v>32514</v>
      </c>
      <c r="N4980" s="4">
        <v>2593</v>
      </c>
      <c r="O4980" s="4">
        <v>2397</v>
      </c>
      <c r="P4980" s="4" t="s">
        <v>32515</v>
      </c>
      <c r="Q4980" s="7" t="s">
        <v>32516</v>
      </c>
      <c r="R4980" s="4" t="s">
        <v>32517</v>
      </c>
    </row>
    <row r="4981" spans="1:18" ht="153.6">
      <c r="A4981" s="3" t="s">
        <v>32518</v>
      </c>
      <c r="B4981" s="4" t="s">
        <v>32519</v>
      </c>
      <c r="C4981" s="5" t="s">
        <v>2266</v>
      </c>
      <c r="D4981" s="4" t="s">
        <v>32520</v>
      </c>
      <c r="E4981" s="6">
        <v>44634.039456018523</v>
      </c>
      <c r="F4981" s="4"/>
      <c r="G4981" s="4"/>
      <c r="H4981" s="4"/>
      <c r="I4981" s="4"/>
      <c r="J4981" s="4" t="s">
        <v>32521</v>
      </c>
      <c r="K4981" s="4"/>
      <c r="L4981" s="4" t="s">
        <v>33</v>
      </c>
      <c r="M4981" s="7" t="s">
        <v>32522</v>
      </c>
      <c r="N4981" s="4">
        <v>16962</v>
      </c>
      <c r="O4981" s="4">
        <v>16975</v>
      </c>
      <c r="P4981" s="4" t="s">
        <v>32523</v>
      </c>
      <c r="Q4981" s="7" t="s">
        <v>32524</v>
      </c>
      <c r="R4981" s="4" t="s">
        <v>2272</v>
      </c>
    </row>
    <row r="4982" spans="1:18" ht="31.15">
      <c r="A4982" s="3" t="s">
        <v>32525</v>
      </c>
      <c r="B4982" s="4" t="s">
        <v>26070</v>
      </c>
      <c r="C4982" s="5" t="s">
        <v>32526</v>
      </c>
      <c r="D4982" s="4" t="s">
        <v>32527</v>
      </c>
      <c r="E4982" s="6">
        <v>44634.03869212963</v>
      </c>
      <c r="F4982" s="4"/>
      <c r="G4982" s="4"/>
      <c r="H4982" s="4"/>
      <c r="I4982" s="4"/>
      <c r="J4982" s="4" t="s">
        <v>26073</v>
      </c>
      <c r="K4982" s="4"/>
      <c r="L4982" s="4" t="s">
        <v>33</v>
      </c>
      <c r="M4982" s="7" t="s">
        <v>26074</v>
      </c>
      <c r="N4982" s="4">
        <v>1187</v>
      </c>
      <c r="O4982" s="4">
        <v>2020</v>
      </c>
      <c r="P4982" s="4" t="s">
        <v>13319</v>
      </c>
      <c r="Q4982" s="7" t="s">
        <v>32528</v>
      </c>
      <c r="R4982" s="4" t="s">
        <v>32529</v>
      </c>
    </row>
    <row r="4983" spans="1:18" ht="82.15">
      <c r="A4983" s="3" t="s">
        <v>32530</v>
      </c>
      <c r="B4983" s="4" t="s">
        <v>32531</v>
      </c>
      <c r="C4983" s="5" t="s">
        <v>25185</v>
      </c>
      <c r="D4983" s="4" t="s">
        <v>32527</v>
      </c>
      <c r="E4983" s="6">
        <v>44634.03869212963</v>
      </c>
      <c r="F4983" s="4"/>
      <c r="G4983" s="4"/>
      <c r="H4983" s="4"/>
      <c r="I4983" s="4"/>
      <c r="J4983" s="4" t="s">
        <v>32532</v>
      </c>
      <c r="K4983" s="4"/>
      <c r="L4983" s="4" t="s">
        <v>33</v>
      </c>
      <c r="M4983" s="7" t="s">
        <v>32533</v>
      </c>
      <c r="N4983" s="4">
        <v>3300</v>
      </c>
      <c r="O4983" s="4">
        <v>4989</v>
      </c>
      <c r="P4983" s="4" t="s">
        <v>11145</v>
      </c>
      <c r="Q4983" s="7" t="s">
        <v>32534</v>
      </c>
      <c r="R4983" s="4" t="s">
        <v>25191</v>
      </c>
    </row>
    <row r="4984" spans="1:18" ht="153.6">
      <c r="A4984" s="3" t="s">
        <v>32535</v>
      </c>
      <c r="B4984" s="4" t="s">
        <v>32536</v>
      </c>
      <c r="C4984" s="5" t="s">
        <v>2266</v>
      </c>
      <c r="D4984" s="4" t="s">
        <v>32537</v>
      </c>
      <c r="E4984" s="6">
        <v>44634.038240740745</v>
      </c>
      <c r="F4984" s="4"/>
      <c r="G4984" s="4"/>
      <c r="H4984" s="4"/>
      <c r="I4984" s="4"/>
      <c r="J4984" s="4" t="s">
        <v>32538</v>
      </c>
      <c r="K4984" s="4"/>
      <c r="L4984" s="4" t="s">
        <v>57</v>
      </c>
      <c r="M4984" s="7" t="s">
        <v>32539</v>
      </c>
      <c r="N4984" s="4">
        <v>8162</v>
      </c>
      <c r="O4984" s="4">
        <v>8971</v>
      </c>
      <c r="P4984" s="4" t="s">
        <v>5795</v>
      </c>
      <c r="Q4984" s="7" t="s">
        <v>32540</v>
      </c>
      <c r="R4984" s="4" t="s">
        <v>2272</v>
      </c>
    </row>
    <row r="4985" spans="1:18" ht="133.15">
      <c r="A4985" s="3" t="s">
        <v>32541</v>
      </c>
      <c r="B4985" s="4" t="s">
        <v>32542</v>
      </c>
      <c r="C4985" s="5" t="s">
        <v>32543</v>
      </c>
      <c r="D4985" s="4" t="s">
        <v>32544</v>
      </c>
      <c r="E4985" s="6">
        <v>44634.034953703704</v>
      </c>
      <c r="F4985" s="4"/>
      <c r="G4985" s="4"/>
      <c r="H4985" s="4"/>
      <c r="I4985" s="4"/>
      <c r="J4985" s="4" t="s">
        <v>32545</v>
      </c>
      <c r="K4985" s="4"/>
      <c r="L4985" s="4" t="s">
        <v>57</v>
      </c>
      <c r="M4985" s="7" t="s">
        <v>32546</v>
      </c>
      <c r="N4985" s="4">
        <v>761</v>
      </c>
      <c r="O4985" s="4">
        <v>2161</v>
      </c>
      <c r="P4985" s="4" t="s">
        <v>1734</v>
      </c>
      <c r="Q4985" s="7" t="s">
        <v>32547</v>
      </c>
      <c r="R4985" s="4" t="s">
        <v>32548</v>
      </c>
    </row>
    <row r="4986" spans="1:18" ht="112.9">
      <c r="A4986" s="3" t="s">
        <v>32549</v>
      </c>
      <c r="B4986" s="4" t="s">
        <v>32550</v>
      </c>
      <c r="C4986" s="5" t="s">
        <v>11566</v>
      </c>
      <c r="D4986" s="4" t="s">
        <v>32551</v>
      </c>
      <c r="E4986" s="6">
        <v>44634.032199074078</v>
      </c>
      <c r="F4986" s="4"/>
      <c r="G4986" s="4"/>
      <c r="H4986" s="4"/>
      <c r="I4986" s="4"/>
      <c r="J4986" s="4" t="s">
        <v>32552</v>
      </c>
      <c r="K4986" s="4"/>
      <c r="L4986" s="4" t="s">
        <v>303</v>
      </c>
      <c r="M4986" s="7" t="s">
        <v>32553</v>
      </c>
      <c r="N4986" s="4">
        <v>1869</v>
      </c>
      <c r="O4986" s="4">
        <v>4997</v>
      </c>
      <c r="P4986" s="4" t="s">
        <v>32554</v>
      </c>
      <c r="Q4986" s="7" t="s">
        <v>32555</v>
      </c>
      <c r="R4986" s="4" t="s">
        <v>11572</v>
      </c>
    </row>
    <row r="4987" spans="1:18" ht="61.9">
      <c r="A4987" s="3" t="s">
        <v>32556</v>
      </c>
      <c r="B4987" s="4" t="s">
        <v>32557</v>
      </c>
      <c r="C4987" s="5" t="s">
        <v>32558</v>
      </c>
      <c r="D4987" s="4" t="s">
        <v>32559</v>
      </c>
      <c r="E4987" s="6">
        <v>44634.031990740739</v>
      </c>
      <c r="F4987" s="4"/>
      <c r="G4987" s="4"/>
      <c r="H4987" s="4"/>
      <c r="I4987" s="4"/>
      <c r="J4987" s="4" t="s">
        <v>32560</v>
      </c>
      <c r="K4987" s="4"/>
      <c r="L4987" s="4" t="s">
        <v>23</v>
      </c>
      <c r="M4987" s="7" t="s">
        <v>32561</v>
      </c>
      <c r="N4987" s="4">
        <v>1253</v>
      </c>
      <c r="O4987" s="4">
        <v>1103</v>
      </c>
      <c r="P4987" s="4" t="s">
        <v>15487</v>
      </c>
      <c r="Q4987" s="7" t="s">
        <v>32562</v>
      </c>
      <c r="R4987" s="4" t="s">
        <v>32563</v>
      </c>
    </row>
    <row r="4988" spans="1:18" ht="51.6">
      <c r="A4988" s="3" t="s">
        <v>32564</v>
      </c>
      <c r="B4988" s="4" t="s">
        <v>10398</v>
      </c>
      <c r="C4988" s="5" t="s">
        <v>32565</v>
      </c>
      <c r="D4988" s="4" t="s">
        <v>32566</v>
      </c>
      <c r="E4988" s="6">
        <v>44634.030868055561</v>
      </c>
      <c r="F4988" s="4"/>
      <c r="G4988" s="4"/>
      <c r="H4988" s="4" t="s">
        <v>32567</v>
      </c>
      <c r="I4988" s="4" t="s">
        <v>32568</v>
      </c>
      <c r="J4988" s="4" t="s">
        <v>10403</v>
      </c>
      <c r="K4988" s="4" t="s">
        <v>32569</v>
      </c>
      <c r="L4988" s="4" t="s">
        <v>57</v>
      </c>
      <c r="M4988" s="7" t="s">
        <v>10405</v>
      </c>
      <c r="N4988" s="4">
        <v>776</v>
      </c>
      <c r="O4988" s="4">
        <v>5001</v>
      </c>
      <c r="P4988" s="4" t="s">
        <v>10406</v>
      </c>
      <c r="Q4988" s="7" t="s">
        <v>32570</v>
      </c>
      <c r="R4988" s="4" t="s">
        <v>32571</v>
      </c>
    </row>
    <row r="4989" spans="1:18" ht="133.15">
      <c r="A4989" s="3" t="s">
        <v>32572</v>
      </c>
      <c r="B4989" s="4" t="s">
        <v>32573</v>
      </c>
      <c r="C4989" s="5" t="s">
        <v>32543</v>
      </c>
      <c r="D4989" s="4" t="s">
        <v>32574</v>
      </c>
      <c r="E4989" s="6">
        <v>44634.030763888892</v>
      </c>
      <c r="F4989" s="4"/>
      <c r="G4989" s="4"/>
      <c r="H4989" s="4"/>
      <c r="I4989" s="4"/>
      <c r="J4989" s="4" t="s">
        <v>32575</v>
      </c>
      <c r="K4989" s="4"/>
      <c r="L4989" s="4" t="s">
        <v>303</v>
      </c>
      <c r="M4989" s="7" t="s">
        <v>32576</v>
      </c>
      <c r="N4989" s="4">
        <v>1954</v>
      </c>
      <c r="O4989" s="4">
        <v>3331</v>
      </c>
      <c r="P4989" s="4"/>
      <c r="Q4989" s="7" t="s">
        <v>32577</v>
      </c>
      <c r="R4989" s="4" t="s">
        <v>32548</v>
      </c>
    </row>
    <row r="4990" spans="1:18" ht="41.45">
      <c r="A4990" s="3" t="s">
        <v>32578</v>
      </c>
      <c r="B4990" s="4" t="s">
        <v>10398</v>
      </c>
      <c r="C4990" s="5" t="s">
        <v>32579</v>
      </c>
      <c r="D4990" s="4" t="s">
        <v>32580</v>
      </c>
      <c r="E4990" s="6">
        <v>44634.030624999999</v>
      </c>
      <c r="F4990" s="4"/>
      <c r="G4990" s="4"/>
      <c r="H4990" s="4" t="s">
        <v>32581</v>
      </c>
      <c r="I4990" s="4" t="s">
        <v>32582</v>
      </c>
      <c r="J4990" s="4" t="s">
        <v>10403</v>
      </c>
      <c r="K4990" s="4" t="s">
        <v>32583</v>
      </c>
      <c r="L4990" s="4" t="s">
        <v>57</v>
      </c>
      <c r="M4990" s="7" t="s">
        <v>10405</v>
      </c>
      <c r="N4990" s="4">
        <v>776</v>
      </c>
      <c r="O4990" s="4">
        <v>5001</v>
      </c>
      <c r="P4990" s="4" t="s">
        <v>10406</v>
      </c>
      <c r="Q4990" s="7" t="s">
        <v>32584</v>
      </c>
      <c r="R4990" s="4" t="s">
        <v>32585</v>
      </c>
    </row>
    <row r="4991" spans="1:18" ht="133.15">
      <c r="A4991" s="3" t="s">
        <v>32586</v>
      </c>
      <c r="B4991" s="4" t="s">
        <v>1178</v>
      </c>
      <c r="C4991" s="5" t="s">
        <v>32543</v>
      </c>
      <c r="D4991" s="4" t="s">
        <v>32587</v>
      </c>
      <c r="E4991" s="6">
        <v>44634.030289351853</v>
      </c>
      <c r="F4991" s="4"/>
      <c r="G4991" s="4"/>
      <c r="H4991" s="4"/>
      <c r="I4991" s="4"/>
      <c r="J4991" s="4" t="s">
        <v>1181</v>
      </c>
      <c r="K4991" s="4"/>
      <c r="L4991" s="4" t="s">
        <v>57</v>
      </c>
      <c r="M4991" s="7" t="s">
        <v>1182</v>
      </c>
      <c r="N4991" s="4">
        <v>3188</v>
      </c>
      <c r="O4991" s="4">
        <v>4765</v>
      </c>
      <c r="P4991" s="4" t="s">
        <v>1183</v>
      </c>
      <c r="Q4991" s="7" t="s">
        <v>32588</v>
      </c>
      <c r="R4991" s="4" t="s">
        <v>32548</v>
      </c>
    </row>
    <row r="4992" spans="1:18" ht="51.6">
      <c r="A4992" s="3" t="s">
        <v>32589</v>
      </c>
      <c r="B4992" s="4" t="s">
        <v>10398</v>
      </c>
      <c r="C4992" s="5" t="s">
        <v>32590</v>
      </c>
      <c r="D4992" s="4" t="s">
        <v>32587</v>
      </c>
      <c r="E4992" s="6">
        <v>44634.030289351853</v>
      </c>
      <c r="F4992" s="4"/>
      <c r="G4992" s="4"/>
      <c r="H4992" s="4" t="s">
        <v>32591</v>
      </c>
      <c r="I4992" s="4" t="s">
        <v>32592</v>
      </c>
      <c r="J4992" s="4" t="s">
        <v>10403</v>
      </c>
      <c r="K4992" s="4" t="s">
        <v>32593</v>
      </c>
      <c r="L4992" s="4" t="s">
        <v>57</v>
      </c>
      <c r="M4992" s="7" t="s">
        <v>10405</v>
      </c>
      <c r="N4992" s="4">
        <v>776</v>
      </c>
      <c r="O4992" s="4">
        <v>5001</v>
      </c>
      <c r="P4992" s="4" t="s">
        <v>10406</v>
      </c>
      <c r="Q4992" s="7" t="s">
        <v>32594</v>
      </c>
      <c r="R4992" s="4" t="s">
        <v>32595</v>
      </c>
    </row>
    <row r="4993" spans="1:18" ht="41.45">
      <c r="A4993" s="3" t="s">
        <v>32596</v>
      </c>
      <c r="B4993" s="4" t="s">
        <v>10398</v>
      </c>
      <c r="C4993" s="5" t="s">
        <v>32597</v>
      </c>
      <c r="D4993" s="4" t="s">
        <v>32598</v>
      </c>
      <c r="E4993" s="6">
        <v>44634.029675925922</v>
      </c>
      <c r="F4993" s="4"/>
      <c r="G4993" s="4"/>
      <c r="H4993" s="4" t="s">
        <v>32599</v>
      </c>
      <c r="I4993" s="4" t="s">
        <v>32600</v>
      </c>
      <c r="J4993" s="4" t="s">
        <v>10403</v>
      </c>
      <c r="K4993" s="4" t="s">
        <v>32601</v>
      </c>
      <c r="L4993" s="4" t="s">
        <v>57</v>
      </c>
      <c r="M4993" s="7" t="s">
        <v>10405</v>
      </c>
      <c r="N4993" s="4">
        <v>776</v>
      </c>
      <c r="O4993" s="4">
        <v>5001</v>
      </c>
      <c r="P4993" s="4" t="s">
        <v>10406</v>
      </c>
      <c r="Q4993" s="7" t="s">
        <v>32602</v>
      </c>
      <c r="R4993" s="4" t="s">
        <v>32603</v>
      </c>
    </row>
    <row r="4994" spans="1:18" ht="133.15">
      <c r="A4994" s="3" t="s">
        <v>32604</v>
      </c>
      <c r="B4994" s="4" t="s">
        <v>32605</v>
      </c>
      <c r="C4994" s="5" t="s">
        <v>32543</v>
      </c>
      <c r="D4994" s="4" t="s">
        <v>32606</v>
      </c>
      <c r="E4994" s="6">
        <v>44634.029629629629</v>
      </c>
      <c r="F4994" s="4"/>
      <c r="G4994" s="4"/>
      <c r="H4994" s="4"/>
      <c r="I4994" s="4"/>
      <c r="J4994" s="4" t="s">
        <v>32607</v>
      </c>
      <c r="K4994" s="4"/>
      <c r="L4994" s="4" t="s">
        <v>57</v>
      </c>
      <c r="M4994" s="7" t="s">
        <v>32608</v>
      </c>
      <c r="N4994" s="4">
        <v>7398</v>
      </c>
      <c r="O4994" s="4">
        <v>7421</v>
      </c>
      <c r="P4994" s="4" t="s">
        <v>6872</v>
      </c>
      <c r="Q4994" s="7" t="s">
        <v>32609</v>
      </c>
      <c r="R4994" s="4" t="s">
        <v>32548</v>
      </c>
    </row>
    <row r="4995" spans="1:18" ht="112.9">
      <c r="A4995" s="3" t="s">
        <v>32610</v>
      </c>
      <c r="B4995" s="4" t="s">
        <v>32611</v>
      </c>
      <c r="C4995" s="5" t="s">
        <v>11566</v>
      </c>
      <c r="D4995" s="4" t="s">
        <v>32612</v>
      </c>
      <c r="E4995" s="6">
        <v>44634.029386574075</v>
      </c>
      <c r="F4995" s="4"/>
      <c r="G4995" s="4"/>
      <c r="H4995" s="4"/>
      <c r="I4995" s="4"/>
      <c r="J4995" s="4" t="s">
        <v>32613</v>
      </c>
      <c r="K4995" s="4"/>
      <c r="L4995" s="4" t="s">
        <v>303</v>
      </c>
      <c r="M4995" s="7" t="s">
        <v>32614</v>
      </c>
      <c r="N4995" s="4">
        <v>2524</v>
      </c>
      <c r="O4995" s="4">
        <v>3154</v>
      </c>
      <c r="P4995" s="4" t="s">
        <v>32615</v>
      </c>
      <c r="Q4995" s="7" t="s">
        <v>32616</v>
      </c>
      <c r="R4995" s="4" t="s">
        <v>11572</v>
      </c>
    </row>
    <row r="4996" spans="1:18" ht="133.15">
      <c r="A4996" s="3" t="s">
        <v>32617</v>
      </c>
      <c r="B4996" s="4" t="s">
        <v>32618</v>
      </c>
      <c r="C4996" s="5" t="s">
        <v>32543</v>
      </c>
      <c r="D4996" s="4" t="s">
        <v>32619</v>
      </c>
      <c r="E4996" s="6">
        <v>44634.029212962967</v>
      </c>
      <c r="F4996" s="4"/>
      <c r="G4996" s="4"/>
      <c r="H4996" s="4"/>
      <c r="I4996" s="4"/>
      <c r="J4996" s="4" t="s">
        <v>32620</v>
      </c>
      <c r="K4996" s="4"/>
      <c r="L4996" s="4" t="s">
        <v>57</v>
      </c>
      <c r="M4996" s="7" t="s">
        <v>32621</v>
      </c>
      <c r="N4996" s="4">
        <v>13884</v>
      </c>
      <c r="O4996" s="4">
        <v>5513</v>
      </c>
      <c r="P4996" s="4" t="s">
        <v>32622</v>
      </c>
      <c r="Q4996" s="7" t="s">
        <v>32623</v>
      </c>
      <c r="R4996" s="4" t="s">
        <v>32548</v>
      </c>
    </row>
    <row r="4997" spans="1:18" ht="72">
      <c r="A4997" s="3" t="s">
        <v>32624</v>
      </c>
      <c r="B4997" s="4" t="s">
        <v>32625</v>
      </c>
      <c r="C4997" s="5" t="s">
        <v>32626</v>
      </c>
      <c r="D4997" s="4" t="s">
        <v>32627</v>
      </c>
      <c r="E4997" s="6">
        <v>44634.026296296295</v>
      </c>
      <c r="F4997" s="4"/>
      <c r="G4997" s="4"/>
      <c r="H4997" s="4"/>
      <c r="I4997" s="4"/>
      <c r="J4997" s="4" t="s">
        <v>32628</v>
      </c>
      <c r="K4997" s="4"/>
      <c r="L4997" s="4" t="s">
        <v>33</v>
      </c>
      <c r="M4997" s="7" t="s">
        <v>32629</v>
      </c>
      <c r="N4997" s="4">
        <v>1817</v>
      </c>
      <c r="O4997" s="4">
        <v>4970</v>
      </c>
      <c r="P4997" s="4"/>
      <c r="Q4997" s="7" t="s">
        <v>32630</v>
      </c>
      <c r="R4997" s="4" t="s">
        <v>32631</v>
      </c>
    </row>
    <row r="4998" spans="1:18" ht="41.45">
      <c r="A4998" s="3" t="s">
        <v>32632</v>
      </c>
      <c r="B4998" s="4" t="s">
        <v>32633</v>
      </c>
      <c r="C4998" s="5" t="s">
        <v>32634</v>
      </c>
      <c r="D4998" s="4" t="s">
        <v>32635</v>
      </c>
      <c r="E4998" s="6">
        <v>44634.024756944447</v>
      </c>
      <c r="F4998" s="4"/>
      <c r="G4998" s="4"/>
      <c r="H4998" s="4" t="s">
        <v>32636</v>
      </c>
      <c r="I4998" s="4" t="s">
        <v>32637</v>
      </c>
      <c r="J4998" s="4" t="s">
        <v>32638</v>
      </c>
      <c r="K4998" s="4"/>
      <c r="L4998" s="4" t="s">
        <v>23</v>
      </c>
      <c r="M4998" s="7" t="s">
        <v>32639</v>
      </c>
      <c r="N4998" s="4">
        <v>4268</v>
      </c>
      <c r="O4998" s="4">
        <v>1504</v>
      </c>
      <c r="P4998" s="4"/>
      <c r="Q4998" s="7" t="s">
        <v>32640</v>
      </c>
      <c r="R4998" s="4" t="s">
        <v>32641</v>
      </c>
    </row>
    <row r="4999" spans="1:18" ht="72">
      <c r="A4999" s="3" t="s">
        <v>32642</v>
      </c>
      <c r="B4999" s="4" t="s">
        <v>2281</v>
      </c>
      <c r="C4999" s="5" t="s">
        <v>32643</v>
      </c>
      <c r="D4999" s="4" t="s">
        <v>32644</v>
      </c>
      <c r="E4999" s="6">
        <v>44634.023263888885</v>
      </c>
      <c r="F4999" s="4"/>
      <c r="G4999" s="4"/>
      <c r="H4999" s="4"/>
      <c r="I4999" s="4"/>
      <c r="J4999" s="4" t="s">
        <v>2284</v>
      </c>
      <c r="K4999" s="4"/>
      <c r="L4999" s="4" t="s">
        <v>33</v>
      </c>
      <c r="M4999" s="7" t="s">
        <v>2192</v>
      </c>
      <c r="N4999" s="4">
        <v>2571</v>
      </c>
      <c r="O4999" s="4">
        <v>3014</v>
      </c>
      <c r="P4999" s="4"/>
      <c r="Q4999" s="7" t="s">
        <v>32645</v>
      </c>
      <c r="R4999" s="4" t="s">
        <v>32646</v>
      </c>
    </row>
    <row r="5000" spans="1:18" ht="41.45">
      <c r="A5000" s="3" t="s">
        <v>32647</v>
      </c>
      <c r="B5000" s="4" t="s">
        <v>32648</v>
      </c>
      <c r="C5000" s="5" t="s">
        <v>32649</v>
      </c>
      <c r="D5000" s="4" t="s">
        <v>32650</v>
      </c>
      <c r="E5000" s="6">
        <v>44634.021469907406</v>
      </c>
      <c r="F5000" s="4"/>
      <c r="G5000" s="4"/>
      <c r="H5000" s="4"/>
      <c r="I5000" s="4"/>
      <c r="J5000" s="4" t="s">
        <v>32651</v>
      </c>
      <c r="K5000" s="4"/>
      <c r="L5000" s="4" t="s">
        <v>23</v>
      </c>
      <c r="M5000" s="7" t="s">
        <v>32652</v>
      </c>
      <c r="N5000" s="4">
        <v>3395</v>
      </c>
      <c r="O5000" s="4">
        <v>5002</v>
      </c>
      <c r="P5000" s="4" t="s">
        <v>32653</v>
      </c>
      <c r="Q5000" s="7" t="s">
        <v>32654</v>
      </c>
      <c r="R5000" s="4" t="s">
        <v>32655</v>
      </c>
    </row>
    <row r="5001" spans="1:18" ht="112.9">
      <c r="A5001" s="3" t="s">
        <v>32656</v>
      </c>
      <c r="B5001" s="4" t="s">
        <v>32657</v>
      </c>
      <c r="C5001" s="5" t="s">
        <v>11566</v>
      </c>
      <c r="D5001" s="4" t="s">
        <v>32658</v>
      </c>
      <c r="E5001" s="6">
        <v>44634.020856481482</v>
      </c>
      <c r="F5001" s="4"/>
      <c r="G5001" s="4"/>
      <c r="H5001" s="4"/>
      <c r="I5001" s="4"/>
      <c r="J5001" s="4" t="s">
        <v>32659</v>
      </c>
      <c r="K5001" s="4"/>
      <c r="L5001" s="4" t="s">
        <v>57</v>
      </c>
      <c r="M5001" s="7" t="s">
        <v>32660</v>
      </c>
      <c r="N5001" s="4">
        <v>13357</v>
      </c>
      <c r="O5001" s="4">
        <v>14126</v>
      </c>
      <c r="P5001" s="4" t="s">
        <v>28194</v>
      </c>
      <c r="Q5001" s="7" t="s">
        <v>32661</v>
      </c>
      <c r="R5001" s="4" t="s">
        <v>11572</v>
      </c>
    </row>
    <row r="5002" spans="1:18" ht="41.45">
      <c r="A5002" s="3" t="s">
        <v>32662</v>
      </c>
      <c r="B5002" s="4" t="s">
        <v>32663</v>
      </c>
      <c r="C5002" s="5" t="s">
        <v>32664</v>
      </c>
      <c r="D5002" s="4" t="s">
        <v>32665</v>
      </c>
      <c r="E5002" s="6">
        <v>44634.020682870367</v>
      </c>
      <c r="F5002" s="4"/>
      <c r="G5002" s="4"/>
      <c r="H5002" s="4"/>
      <c r="I5002" s="4"/>
      <c r="J5002" s="4" t="s">
        <v>32666</v>
      </c>
      <c r="K5002" s="4"/>
      <c r="L5002" s="4" t="s">
        <v>303</v>
      </c>
      <c r="M5002" s="7" t="s">
        <v>32667</v>
      </c>
      <c r="N5002" s="4">
        <v>1627</v>
      </c>
      <c r="O5002" s="4">
        <v>1984</v>
      </c>
      <c r="P5002" s="4" t="s">
        <v>32668</v>
      </c>
      <c r="Q5002" s="7" t="s">
        <v>32669</v>
      </c>
      <c r="R5002" s="4" t="s">
        <v>32670</v>
      </c>
    </row>
    <row r="5003" spans="1:18" ht="41.45">
      <c r="A5003" s="3" t="s">
        <v>32662</v>
      </c>
      <c r="B5003" s="4" t="s">
        <v>32663</v>
      </c>
      <c r="C5003" s="5" t="s">
        <v>32664</v>
      </c>
      <c r="D5003" s="4" t="s">
        <v>32665</v>
      </c>
      <c r="E5003" s="6">
        <v>44634.020682870367</v>
      </c>
      <c r="F5003" s="4"/>
      <c r="G5003" s="4"/>
      <c r="H5003" s="4"/>
      <c r="I5003" s="4"/>
      <c r="J5003" s="4" t="s">
        <v>32666</v>
      </c>
      <c r="K5003" s="4"/>
      <c r="L5003" s="4" t="s">
        <v>303</v>
      </c>
      <c r="M5003" s="7" t="s">
        <v>32667</v>
      </c>
      <c r="N5003" s="4">
        <v>1627</v>
      </c>
      <c r="O5003" s="4">
        <v>1984</v>
      </c>
      <c r="P5003" s="4" t="s">
        <v>32668</v>
      </c>
      <c r="Q5003" s="7" t="s">
        <v>32669</v>
      </c>
      <c r="R5003" s="4" t="s">
        <v>32670</v>
      </c>
    </row>
    <row r="5004" spans="1:18" ht="31.15">
      <c r="A5004" s="3" t="s">
        <v>32671</v>
      </c>
      <c r="B5004" s="4" t="s">
        <v>32672</v>
      </c>
      <c r="C5004" s="5" t="s">
        <v>13722</v>
      </c>
      <c r="D5004" s="4" t="s">
        <v>32673</v>
      </c>
      <c r="E5004" s="6">
        <v>44634.013715277775</v>
      </c>
      <c r="F5004" s="4"/>
      <c r="G5004" s="4"/>
      <c r="H5004" s="4"/>
      <c r="I5004" s="4"/>
      <c r="J5004" s="4" t="s">
        <v>32674</v>
      </c>
      <c r="K5004" s="4"/>
      <c r="L5004" s="4" t="s">
        <v>33</v>
      </c>
      <c r="M5004" s="7" t="s">
        <v>32675</v>
      </c>
      <c r="N5004" s="4">
        <v>1300</v>
      </c>
      <c r="O5004" s="4">
        <v>4238</v>
      </c>
      <c r="P5004" s="4"/>
      <c r="Q5004" s="7" t="s">
        <v>32676</v>
      </c>
      <c r="R5004" s="4" t="s">
        <v>13725</v>
      </c>
    </row>
    <row r="5005" spans="1:18" ht="51.6">
      <c r="A5005" s="3" t="s">
        <v>32677</v>
      </c>
      <c r="B5005" s="4" t="s">
        <v>4206</v>
      </c>
      <c r="C5005" s="5" t="s">
        <v>32678</v>
      </c>
      <c r="D5005" s="4" t="s">
        <v>32679</v>
      </c>
      <c r="E5005" s="6">
        <v>44634.012152777781</v>
      </c>
      <c r="F5005" s="4"/>
      <c r="G5005" s="4"/>
      <c r="H5005" s="4"/>
      <c r="I5005" s="4"/>
      <c r="J5005" s="4" t="s">
        <v>4209</v>
      </c>
      <c r="K5005" s="4"/>
      <c r="L5005" s="4" t="s">
        <v>33</v>
      </c>
      <c r="M5005" s="7" t="s">
        <v>4210</v>
      </c>
      <c r="N5005" s="4">
        <v>4860</v>
      </c>
      <c r="O5005" s="4">
        <v>4606</v>
      </c>
      <c r="P5005" s="4" t="s">
        <v>4211</v>
      </c>
      <c r="Q5005" s="7" t="s">
        <v>32680</v>
      </c>
      <c r="R5005" s="4" t="s">
        <v>32681</v>
      </c>
    </row>
    <row r="5006" spans="1:18" ht="41.45">
      <c r="A5006" s="3" t="s">
        <v>32682</v>
      </c>
      <c r="B5006" s="4" t="s">
        <v>32683</v>
      </c>
      <c r="C5006" s="5" t="s">
        <v>32684</v>
      </c>
      <c r="D5006" s="4" t="s">
        <v>32685</v>
      </c>
      <c r="E5006" s="6">
        <v>44634.008750000001</v>
      </c>
      <c r="F5006" s="4"/>
      <c r="G5006" s="4"/>
      <c r="H5006" s="4"/>
      <c r="I5006" s="4"/>
      <c r="J5006" s="4" t="s">
        <v>32686</v>
      </c>
      <c r="K5006" s="4"/>
      <c r="L5006" s="4" t="s">
        <v>23</v>
      </c>
      <c r="M5006" s="7" t="s">
        <v>32687</v>
      </c>
      <c r="N5006" s="4">
        <v>1056</v>
      </c>
      <c r="O5006" s="4">
        <v>1765</v>
      </c>
      <c r="P5006" s="4" t="s">
        <v>32688</v>
      </c>
      <c r="Q5006" s="7" t="s">
        <v>32689</v>
      </c>
      <c r="R5006" s="4" t="s">
        <v>32690</v>
      </c>
    </row>
    <row r="5007" spans="1:18" ht="112.9">
      <c r="A5007" s="3" t="s">
        <v>32691</v>
      </c>
      <c r="B5007" s="4" t="s">
        <v>32692</v>
      </c>
      <c r="C5007" s="5" t="s">
        <v>11566</v>
      </c>
      <c r="D5007" s="4" t="s">
        <v>32693</v>
      </c>
      <c r="E5007" s="6">
        <v>44634.00854166667</v>
      </c>
      <c r="F5007" s="4"/>
      <c r="G5007" s="4"/>
      <c r="H5007" s="4"/>
      <c r="I5007" s="4"/>
      <c r="J5007" s="4" t="s">
        <v>32694</v>
      </c>
      <c r="K5007" s="4"/>
      <c r="L5007" s="4" t="s">
        <v>33</v>
      </c>
      <c r="M5007" s="7" t="s">
        <v>32695</v>
      </c>
      <c r="N5007" s="4">
        <v>1410</v>
      </c>
      <c r="O5007" s="4">
        <v>2166</v>
      </c>
      <c r="P5007" s="4" t="s">
        <v>17375</v>
      </c>
      <c r="Q5007" s="7" t="s">
        <v>32696</v>
      </c>
      <c r="R5007" s="4" t="s">
        <v>11572</v>
      </c>
    </row>
    <row r="5008" spans="1:18" ht="153.6">
      <c r="A5008" s="3" t="s">
        <v>32697</v>
      </c>
      <c r="B5008" s="4" t="s">
        <v>32698</v>
      </c>
      <c r="C5008" s="5" t="s">
        <v>2266</v>
      </c>
      <c r="D5008" s="4" t="s">
        <v>32699</v>
      </c>
      <c r="E5008" s="6">
        <v>44634.006354166668</v>
      </c>
      <c r="F5008" s="4"/>
      <c r="G5008" s="4"/>
      <c r="H5008" s="4"/>
      <c r="I5008" s="4"/>
      <c r="J5008" s="4" t="s">
        <v>32700</v>
      </c>
      <c r="K5008" s="4"/>
      <c r="L5008" s="4" t="s">
        <v>57</v>
      </c>
      <c r="M5008" s="7" t="s">
        <v>32701</v>
      </c>
      <c r="N5008" s="4">
        <v>936</v>
      </c>
      <c r="O5008" s="4">
        <v>1975</v>
      </c>
      <c r="P5008" s="4" t="s">
        <v>6297</v>
      </c>
      <c r="Q5008" s="7" t="s">
        <v>32702</v>
      </c>
      <c r="R5008" s="4" t="s">
        <v>2272</v>
      </c>
    </row>
    <row r="5009" spans="1:18" ht="61.9">
      <c r="A5009" s="3" t="s">
        <v>32703</v>
      </c>
      <c r="B5009" s="4" t="s">
        <v>7535</v>
      </c>
      <c r="C5009" s="5" t="s">
        <v>32704</v>
      </c>
      <c r="D5009" s="4" t="s">
        <v>32705</v>
      </c>
      <c r="E5009" s="6">
        <v>44634.00371527778</v>
      </c>
      <c r="F5009" s="4"/>
      <c r="G5009" s="4"/>
      <c r="H5009" s="4"/>
      <c r="I5009" s="4"/>
      <c r="J5009" s="4" t="s">
        <v>7538</v>
      </c>
      <c r="K5009" s="4"/>
      <c r="L5009" s="4" t="s">
        <v>33</v>
      </c>
      <c r="M5009" s="7" t="s">
        <v>7539</v>
      </c>
      <c r="N5009" s="4">
        <v>706</v>
      </c>
      <c r="O5009" s="4">
        <v>646</v>
      </c>
      <c r="P5009" s="4" t="s">
        <v>7540</v>
      </c>
      <c r="Q5009" s="7" t="s">
        <v>32706</v>
      </c>
      <c r="R5009" s="4" t="s">
        <v>32707</v>
      </c>
    </row>
    <row r="5010" spans="1:18" ht="82.15">
      <c r="A5010" s="3" t="s">
        <v>32708</v>
      </c>
      <c r="B5010" s="4" t="s">
        <v>32709</v>
      </c>
      <c r="C5010" s="5" t="s">
        <v>25185</v>
      </c>
      <c r="D5010" s="4" t="s">
        <v>32710</v>
      </c>
      <c r="E5010" s="6">
        <v>44634.00299768518</v>
      </c>
      <c r="F5010" s="4"/>
      <c r="G5010" s="4"/>
      <c r="H5010" s="4"/>
      <c r="I5010" s="4"/>
      <c r="J5010" s="4" t="s">
        <v>32711</v>
      </c>
      <c r="K5010" s="4"/>
      <c r="L5010" s="4" t="s">
        <v>23</v>
      </c>
      <c r="M5010" s="7" t="s">
        <v>32712</v>
      </c>
      <c r="N5010" s="4">
        <v>7176</v>
      </c>
      <c r="O5010" s="4">
        <v>7164</v>
      </c>
      <c r="P5010" s="4" t="s">
        <v>32713</v>
      </c>
      <c r="Q5010" s="7" t="s">
        <v>32714</v>
      </c>
      <c r="R5010" s="4" t="s">
        <v>25191</v>
      </c>
    </row>
    <row r="5011" spans="1:18" ht="41.45">
      <c r="A5011" s="3" t="s">
        <v>32715</v>
      </c>
      <c r="B5011" s="4" t="s">
        <v>32716</v>
      </c>
      <c r="C5011" s="5" t="s">
        <v>32717</v>
      </c>
      <c r="D5011" s="4" t="s">
        <v>32718</v>
      </c>
      <c r="E5011" s="6">
        <v>44633.9997337963</v>
      </c>
      <c r="F5011" s="4"/>
      <c r="G5011" s="4"/>
      <c r="H5011" s="4"/>
      <c r="I5011" s="4"/>
      <c r="J5011" s="4" t="s">
        <v>32719</v>
      </c>
      <c r="K5011" s="4"/>
      <c r="L5011" s="4" t="s">
        <v>23</v>
      </c>
      <c r="M5011" s="7" t="s">
        <v>32720</v>
      </c>
      <c r="N5011" s="4">
        <v>5201</v>
      </c>
      <c r="O5011" s="4">
        <v>135</v>
      </c>
      <c r="P5011" s="4"/>
      <c r="Q5011" s="7" t="s">
        <v>32721</v>
      </c>
      <c r="R5011" s="4" t="s">
        <v>32722</v>
      </c>
    </row>
    <row r="5012" spans="1:18" ht="82.15">
      <c r="A5012" s="3" t="s">
        <v>32723</v>
      </c>
      <c r="B5012" s="4" t="s">
        <v>32724</v>
      </c>
      <c r="C5012" s="5" t="s">
        <v>26169</v>
      </c>
      <c r="D5012" s="4" t="s">
        <v>32725</v>
      </c>
      <c r="E5012" s="6">
        <v>44633.997824074075</v>
      </c>
      <c r="F5012" s="4"/>
      <c r="G5012" s="4"/>
      <c r="H5012" s="4"/>
      <c r="I5012" s="4"/>
      <c r="J5012" s="4" t="s">
        <v>32726</v>
      </c>
      <c r="K5012" s="4"/>
      <c r="L5012" s="4" t="s">
        <v>57</v>
      </c>
      <c r="M5012" s="7" t="s">
        <v>32727</v>
      </c>
      <c r="N5012" s="4">
        <v>1378</v>
      </c>
      <c r="O5012" s="4">
        <v>3889</v>
      </c>
      <c r="P5012" s="4" t="s">
        <v>32728</v>
      </c>
      <c r="Q5012" s="7" t="s">
        <v>32729</v>
      </c>
      <c r="R5012" s="4" t="s">
        <v>26175</v>
      </c>
    </row>
    <row r="5013" spans="1:18" ht="41.45">
      <c r="A5013" s="3" t="s">
        <v>32730</v>
      </c>
      <c r="B5013" s="4" t="s">
        <v>32731</v>
      </c>
      <c r="C5013" s="5" t="s">
        <v>32732</v>
      </c>
      <c r="D5013" s="4" t="s">
        <v>32733</v>
      </c>
      <c r="E5013" s="6">
        <v>44633.996701388889</v>
      </c>
      <c r="F5013" s="4"/>
      <c r="G5013" s="4"/>
      <c r="H5013" s="4"/>
      <c r="I5013" s="4"/>
      <c r="J5013" s="4" t="s">
        <v>32734</v>
      </c>
      <c r="K5013" s="4"/>
      <c r="L5013" s="4" t="s">
        <v>33</v>
      </c>
      <c r="M5013" s="7" t="s">
        <v>32735</v>
      </c>
      <c r="N5013" s="4">
        <v>773</v>
      </c>
      <c r="O5013" s="4">
        <v>774</v>
      </c>
      <c r="P5013" s="4" t="s">
        <v>32736</v>
      </c>
      <c r="Q5013" s="7" t="s">
        <v>32737</v>
      </c>
      <c r="R5013" s="4" t="s">
        <v>32738</v>
      </c>
    </row>
    <row r="5014" spans="1:18" ht="61.9">
      <c r="A5014" s="3" t="s">
        <v>32739</v>
      </c>
      <c r="B5014" s="4" t="s">
        <v>32740</v>
      </c>
      <c r="C5014" s="5" t="s">
        <v>32741</v>
      </c>
      <c r="D5014" s="4" t="s">
        <v>32742</v>
      </c>
      <c r="E5014" s="6">
        <v>44633.996168981481</v>
      </c>
      <c r="F5014" s="4"/>
      <c r="G5014" s="4"/>
      <c r="H5014" s="4"/>
      <c r="I5014" s="4"/>
      <c r="J5014" s="4" t="s">
        <v>32743</v>
      </c>
      <c r="K5014" s="4"/>
      <c r="L5014" s="4" t="s">
        <v>23</v>
      </c>
      <c r="M5014" s="7" t="s">
        <v>32744</v>
      </c>
      <c r="N5014" s="4">
        <v>148666</v>
      </c>
      <c r="O5014" s="4">
        <v>160680</v>
      </c>
      <c r="P5014" s="4" t="s">
        <v>10713</v>
      </c>
      <c r="Q5014" s="7" t="s">
        <v>32745</v>
      </c>
      <c r="R5014" s="4" t="s">
        <v>32746</v>
      </c>
    </row>
    <row r="5015" spans="1:18" ht="112.9">
      <c r="A5015" s="3" t="s">
        <v>32747</v>
      </c>
      <c r="B5015" s="4" t="s">
        <v>32748</v>
      </c>
      <c r="C5015" s="5" t="s">
        <v>11566</v>
      </c>
      <c r="D5015" s="4" t="s">
        <v>32749</v>
      </c>
      <c r="E5015" s="6">
        <v>44633.994953703703</v>
      </c>
      <c r="F5015" s="4"/>
      <c r="G5015" s="4"/>
      <c r="H5015" s="4"/>
      <c r="I5015" s="4"/>
      <c r="J5015" s="4" t="s">
        <v>32750</v>
      </c>
      <c r="K5015" s="4"/>
      <c r="L5015" s="4" t="s">
        <v>23</v>
      </c>
      <c r="M5015" s="7" t="s">
        <v>32751</v>
      </c>
      <c r="N5015" s="4">
        <v>10534</v>
      </c>
      <c r="O5015" s="4">
        <v>11581</v>
      </c>
      <c r="P5015" s="4" t="s">
        <v>32752</v>
      </c>
      <c r="Q5015" s="7" t="s">
        <v>32753</v>
      </c>
      <c r="R5015" s="4" t="s">
        <v>11572</v>
      </c>
    </row>
    <row r="5016" spans="1:18" ht="41.45">
      <c r="A5016" s="3" t="s">
        <v>32754</v>
      </c>
      <c r="B5016" s="4" t="s">
        <v>2564</v>
      </c>
      <c r="C5016" s="5" t="s">
        <v>32755</v>
      </c>
      <c r="D5016" s="4" t="s">
        <v>32756</v>
      </c>
      <c r="E5016" s="6">
        <v>44633.993125000001</v>
      </c>
      <c r="F5016" s="4"/>
      <c r="G5016" s="4"/>
      <c r="H5016" s="4"/>
      <c r="I5016" s="4"/>
      <c r="J5016" s="4" t="s">
        <v>2567</v>
      </c>
      <c r="K5016" s="4"/>
      <c r="L5016" s="4" t="s">
        <v>33</v>
      </c>
      <c r="M5016" s="7" t="s">
        <v>2568</v>
      </c>
      <c r="N5016" s="4">
        <v>4255</v>
      </c>
      <c r="O5016" s="4">
        <v>3763</v>
      </c>
      <c r="P5016" s="4" t="s">
        <v>2569</v>
      </c>
      <c r="Q5016" s="7" t="s">
        <v>32757</v>
      </c>
      <c r="R5016" s="4" t="s">
        <v>32758</v>
      </c>
    </row>
    <row r="5017" spans="1:18" ht="41.45">
      <c r="A5017" s="3" t="s">
        <v>32759</v>
      </c>
      <c r="B5017" s="4" t="s">
        <v>32760</v>
      </c>
      <c r="C5017" s="5" t="s">
        <v>32179</v>
      </c>
      <c r="D5017" s="4" t="s">
        <v>32761</v>
      </c>
      <c r="E5017" s="6">
        <v>44633.992222222223</v>
      </c>
      <c r="F5017" s="4"/>
      <c r="G5017" s="4"/>
      <c r="H5017" s="4"/>
      <c r="I5017" s="4"/>
      <c r="J5017" s="4" t="s">
        <v>32762</v>
      </c>
      <c r="K5017" s="4"/>
      <c r="L5017" s="4" t="s">
        <v>32763</v>
      </c>
      <c r="M5017" s="7" t="s">
        <v>32764</v>
      </c>
      <c r="N5017" s="4">
        <v>3778</v>
      </c>
      <c r="O5017" s="4">
        <v>4985</v>
      </c>
      <c r="P5017" s="4" t="s">
        <v>32765</v>
      </c>
      <c r="Q5017" s="7" t="s">
        <v>32766</v>
      </c>
      <c r="R5017" s="4" t="s">
        <v>32184</v>
      </c>
    </row>
    <row r="5018" spans="1:18" ht="61.9">
      <c r="A5018" s="3" t="s">
        <v>32767</v>
      </c>
      <c r="B5018" s="4" t="s">
        <v>1503</v>
      </c>
      <c r="C5018" s="5" t="s">
        <v>32768</v>
      </c>
      <c r="D5018" s="4" t="s">
        <v>32769</v>
      </c>
      <c r="E5018" s="6">
        <v>44633.989444444444</v>
      </c>
      <c r="F5018" s="4"/>
      <c r="G5018" s="4"/>
      <c r="H5018" s="4"/>
      <c r="I5018" s="4"/>
      <c r="J5018" s="4" t="s">
        <v>1506</v>
      </c>
      <c r="K5018" s="4"/>
      <c r="L5018" s="4" t="s">
        <v>23</v>
      </c>
      <c r="M5018" s="7" t="s">
        <v>1507</v>
      </c>
      <c r="N5018" s="4">
        <v>3094</v>
      </c>
      <c r="O5018" s="4">
        <v>4978</v>
      </c>
      <c r="P5018" s="4" t="s">
        <v>1508</v>
      </c>
      <c r="Q5018" s="7" t="s">
        <v>32770</v>
      </c>
      <c r="R5018" s="4" t="s">
        <v>32771</v>
      </c>
    </row>
    <row r="5019" spans="1:18" ht="41.45">
      <c r="A5019" s="3" t="s">
        <v>32772</v>
      </c>
      <c r="B5019" s="4" t="s">
        <v>152</v>
      </c>
      <c r="C5019" s="5" t="s">
        <v>32773</v>
      </c>
      <c r="D5019" s="4" t="s">
        <v>32774</v>
      </c>
      <c r="E5019" s="6">
        <v>44633.988564814819</v>
      </c>
      <c r="F5019" s="4"/>
      <c r="G5019" s="4"/>
      <c r="H5019" s="4"/>
      <c r="I5019" s="4"/>
      <c r="J5019" s="4" t="s">
        <v>155</v>
      </c>
      <c r="K5019" s="4"/>
      <c r="L5019" s="4" t="s">
        <v>57</v>
      </c>
      <c r="M5019" s="7" t="s">
        <v>156</v>
      </c>
      <c r="N5019" s="4">
        <v>15315</v>
      </c>
      <c r="O5019" s="4">
        <v>13760</v>
      </c>
      <c r="P5019" s="4" t="s">
        <v>157</v>
      </c>
      <c r="Q5019" s="7" t="s">
        <v>32775</v>
      </c>
      <c r="R5019" s="4" t="s">
        <v>32776</v>
      </c>
    </row>
    <row r="5020" spans="1:18" ht="112.9">
      <c r="A5020" s="3" t="s">
        <v>32777</v>
      </c>
      <c r="B5020" s="4" t="s">
        <v>32778</v>
      </c>
      <c r="C5020" s="5" t="s">
        <v>11566</v>
      </c>
      <c r="D5020" s="4" t="s">
        <v>32779</v>
      </c>
      <c r="E5020" s="6">
        <v>44633.985706018517</v>
      </c>
      <c r="F5020" s="4"/>
      <c r="G5020" s="4"/>
      <c r="H5020" s="4"/>
      <c r="I5020" s="4"/>
      <c r="J5020" s="4" t="s">
        <v>32780</v>
      </c>
      <c r="K5020" s="4"/>
      <c r="L5020" s="4" t="s">
        <v>57</v>
      </c>
      <c r="M5020" s="7" t="s">
        <v>32781</v>
      </c>
      <c r="N5020" s="4">
        <v>1428</v>
      </c>
      <c r="O5020" s="4">
        <v>2274</v>
      </c>
      <c r="P5020" s="4" t="s">
        <v>32782</v>
      </c>
      <c r="Q5020" s="7" t="s">
        <v>32783</v>
      </c>
      <c r="R5020" s="4" t="s">
        <v>11572</v>
      </c>
    </row>
    <row r="5021" spans="1:18" ht="72">
      <c r="A5021" s="3" t="s">
        <v>32784</v>
      </c>
      <c r="B5021" s="4" t="s">
        <v>1503</v>
      </c>
      <c r="C5021" s="5" t="s">
        <v>32785</v>
      </c>
      <c r="D5021" s="4" t="s">
        <v>32786</v>
      </c>
      <c r="E5021" s="6">
        <v>44633.985092592593</v>
      </c>
      <c r="F5021" s="4"/>
      <c r="G5021" s="4"/>
      <c r="H5021" s="4"/>
      <c r="I5021" s="4"/>
      <c r="J5021" s="4" t="s">
        <v>1506</v>
      </c>
      <c r="K5021" s="4"/>
      <c r="L5021" s="4" t="s">
        <v>23</v>
      </c>
      <c r="M5021" s="7" t="s">
        <v>1507</v>
      </c>
      <c r="N5021" s="4">
        <v>3094</v>
      </c>
      <c r="O5021" s="4">
        <v>4978</v>
      </c>
      <c r="P5021" s="4" t="s">
        <v>1508</v>
      </c>
      <c r="Q5021" s="7" t="s">
        <v>32787</v>
      </c>
      <c r="R5021" s="4" t="s">
        <v>32788</v>
      </c>
    </row>
    <row r="5022" spans="1:18" ht="51.6">
      <c r="A5022" s="3" t="s">
        <v>32789</v>
      </c>
      <c r="B5022" s="4" t="s">
        <v>780</v>
      </c>
      <c r="C5022" s="5" t="s">
        <v>32790</v>
      </c>
      <c r="D5022" s="4" t="s">
        <v>32791</v>
      </c>
      <c r="E5022" s="6">
        <v>44633.984375</v>
      </c>
      <c r="F5022" s="4"/>
      <c r="G5022" s="4"/>
      <c r="H5022" s="4"/>
      <c r="I5022" s="4"/>
      <c r="J5022" s="4" t="s">
        <v>783</v>
      </c>
      <c r="K5022" s="4"/>
      <c r="L5022" s="4" t="s">
        <v>23</v>
      </c>
      <c r="M5022" s="7" t="s">
        <v>784</v>
      </c>
      <c r="N5022" s="4">
        <v>18256</v>
      </c>
      <c r="O5022" s="4">
        <v>26</v>
      </c>
      <c r="P5022" s="4"/>
      <c r="Q5022" s="7" t="s">
        <v>32792</v>
      </c>
      <c r="R5022" s="4" t="s">
        <v>32793</v>
      </c>
    </row>
    <row r="5023" spans="1:18" ht="51.6">
      <c r="A5023" s="3" t="s">
        <v>32789</v>
      </c>
      <c r="B5023" s="4" t="s">
        <v>780</v>
      </c>
      <c r="C5023" s="5" t="s">
        <v>32790</v>
      </c>
      <c r="D5023" s="4" t="s">
        <v>32791</v>
      </c>
      <c r="E5023" s="6">
        <v>44633.984375</v>
      </c>
      <c r="F5023" s="4"/>
      <c r="G5023" s="4"/>
      <c r="H5023" s="4"/>
      <c r="I5023" s="4"/>
      <c r="J5023" s="4" t="s">
        <v>783</v>
      </c>
      <c r="K5023" s="4"/>
      <c r="L5023" s="4" t="s">
        <v>23</v>
      </c>
      <c r="M5023" s="7" t="s">
        <v>784</v>
      </c>
      <c r="N5023" s="4">
        <v>18256</v>
      </c>
      <c r="O5023" s="4">
        <v>26</v>
      </c>
      <c r="P5023" s="4"/>
      <c r="Q5023" s="7" t="s">
        <v>32792</v>
      </c>
      <c r="R5023" s="4" t="s">
        <v>32793</v>
      </c>
    </row>
    <row r="5024" spans="1:18" ht="72">
      <c r="A5024" s="3" t="s">
        <v>32794</v>
      </c>
      <c r="B5024" s="4" t="s">
        <v>32795</v>
      </c>
      <c r="C5024" s="5" t="s">
        <v>32796</v>
      </c>
      <c r="D5024" s="4" t="s">
        <v>32797</v>
      </c>
      <c r="E5024" s="6">
        <v>44633.983564814815</v>
      </c>
      <c r="F5024" s="4"/>
      <c r="G5024" s="4"/>
      <c r="H5024" s="4"/>
      <c r="I5024" s="4"/>
      <c r="J5024" s="4" t="s">
        <v>32798</v>
      </c>
      <c r="K5024" s="4"/>
      <c r="L5024" s="4" t="s">
        <v>33</v>
      </c>
      <c r="M5024" s="7" t="s">
        <v>32799</v>
      </c>
      <c r="N5024" s="4">
        <v>4676</v>
      </c>
      <c r="O5024" s="4">
        <v>135</v>
      </c>
      <c r="P5024" s="4" t="s">
        <v>32800</v>
      </c>
      <c r="Q5024" s="7" t="s">
        <v>32801</v>
      </c>
      <c r="R5024" s="4" t="s">
        <v>32802</v>
      </c>
    </row>
    <row r="5025" spans="1:18" ht="21">
      <c r="A5025" s="3" t="s">
        <v>32803</v>
      </c>
      <c r="B5025" s="4" t="s">
        <v>3523</v>
      </c>
      <c r="C5025" s="5" t="s">
        <v>32804</v>
      </c>
      <c r="D5025" s="4" t="s">
        <v>32805</v>
      </c>
      <c r="E5025" s="6">
        <v>44633.983194444445</v>
      </c>
      <c r="F5025" s="4"/>
      <c r="G5025" s="4"/>
      <c r="H5025" s="4"/>
      <c r="I5025" s="4"/>
      <c r="J5025" s="4" t="s">
        <v>3526</v>
      </c>
      <c r="K5025" s="4"/>
      <c r="L5025" s="4" t="s">
        <v>57</v>
      </c>
      <c r="M5025" s="7" t="s">
        <v>3527</v>
      </c>
      <c r="N5025" s="4">
        <v>7920</v>
      </c>
      <c r="O5025" s="4">
        <v>453</v>
      </c>
      <c r="P5025" s="4" t="s">
        <v>3528</v>
      </c>
      <c r="Q5025" s="7" t="s">
        <v>32806</v>
      </c>
      <c r="R5025" s="4" t="s">
        <v>32807</v>
      </c>
    </row>
    <row r="5026" spans="1:18" ht="82.15">
      <c r="A5026" s="3" t="s">
        <v>32808</v>
      </c>
      <c r="B5026" s="4" t="s">
        <v>1503</v>
      </c>
      <c r="C5026" s="5" t="s">
        <v>32809</v>
      </c>
      <c r="D5026" s="4" t="s">
        <v>32810</v>
      </c>
      <c r="E5026" s="6">
        <v>44633.982997685191</v>
      </c>
      <c r="F5026" s="4"/>
      <c r="G5026" s="4"/>
      <c r="H5026" s="4"/>
      <c r="I5026" s="4"/>
      <c r="J5026" s="4" t="s">
        <v>1506</v>
      </c>
      <c r="K5026" s="4"/>
      <c r="L5026" s="4" t="s">
        <v>23</v>
      </c>
      <c r="M5026" s="7" t="s">
        <v>1507</v>
      </c>
      <c r="N5026" s="4">
        <v>3094</v>
      </c>
      <c r="O5026" s="4">
        <v>4978</v>
      </c>
      <c r="P5026" s="4" t="s">
        <v>1508</v>
      </c>
      <c r="Q5026" s="7" t="s">
        <v>32811</v>
      </c>
      <c r="R5026" s="4" t="s">
        <v>32812</v>
      </c>
    </row>
    <row r="5027" spans="1:18" ht="61.9">
      <c r="A5027" s="3" t="s">
        <v>32813</v>
      </c>
      <c r="B5027" s="4" t="s">
        <v>12390</v>
      </c>
      <c r="C5027" s="5" t="s">
        <v>32814</v>
      </c>
      <c r="D5027" s="4" t="s">
        <v>32815</v>
      </c>
      <c r="E5027" s="6">
        <v>44633.981249999997</v>
      </c>
      <c r="F5027" s="4"/>
      <c r="G5027" s="4"/>
      <c r="H5027" s="4"/>
      <c r="I5027" s="4"/>
      <c r="J5027" s="4" t="s">
        <v>12393</v>
      </c>
      <c r="K5027" s="4"/>
      <c r="L5027" s="4" t="s">
        <v>12394</v>
      </c>
      <c r="M5027" s="7" t="s">
        <v>12395</v>
      </c>
      <c r="N5027" s="4">
        <v>10842</v>
      </c>
      <c r="O5027" s="4">
        <v>926</v>
      </c>
      <c r="P5027" s="4" t="s">
        <v>12396</v>
      </c>
      <c r="Q5027" s="7" t="s">
        <v>32816</v>
      </c>
      <c r="R5027" s="4" t="s">
        <v>32817</v>
      </c>
    </row>
    <row r="5028" spans="1:18" ht="72">
      <c r="A5028" s="3" t="s">
        <v>32818</v>
      </c>
      <c r="B5028" s="4" t="s">
        <v>32819</v>
      </c>
      <c r="C5028" s="5" t="s">
        <v>15265</v>
      </c>
      <c r="D5028" s="4" t="s">
        <v>32820</v>
      </c>
      <c r="E5028" s="6">
        <v>44633.981157407412</v>
      </c>
      <c r="F5028" s="4"/>
      <c r="G5028" s="4"/>
      <c r="H5028" s="4"/>
      <c r="I5028" s="4"/>
      <c r="J5028" s="4" t="s">
        <v>32821</v>
      </c>
      <c r="K5028" s="4"/>
      <c r="L5028" s="4" t="s">
        <v>33</v>
      </c>
      <c r="M5028" s="7" t="s">
        <v>32822</v>
      </c>
      <c r="N5028" s="4">
        <v>1880</v>
      </c>
      <c r="O5028" s="4">
        <v>2038</v>
      </c>
      <c r="P5028" s="4" t="s">
        <v>7837</v>
      </c>
      <c r="Q5028" s="7" t="s">
        <v>32823</v>
      </c>
      <c r="R5028" s="4" t="s">
        <v>15271</v>
      </c>
    </row>
    <row r="5029" spans="1:18" ht="51.6">
      <c r="A5029" s="3" t="s">
        <v>32824</v>
      </c>
      <c r="B5029" s="4" t="s">
        <v>32825</v>
      </c>
      <c r="C5029" s="5" t="s">
        <v>32826</v>
      </c>
      <c r="D5029" s="4" t="s">
        <v>32827</v>
      </c>
      <c r="E5029" s="6">
        <v>44633.981076388889</v>
      </c>
      <c r="F5029" s="4"/>
      <c r="G5029" s="4"/>
      <c r="H5029" s="4"/>
      <c r="I5029" s="4"/>
      <c r="J5029" s="4" t="s">
        <v>32828</v>
      </c>
      <c r="K5029" s="4"/>
      <c r="L5029" s="4" t="s">
        <v>23</v>
      </c>
      <c r="M5029" s="7" t="s">
        <v>32829</v>
      </c>
      <c r="N5029" s="4">
        <v>1074</v>
      </c>
      <c r="O5029" s="4">
        <v>1633</v>
      </c>
      <c r="P5029" s="4" t="s">
        <v>32830</v>
      </c>
      <c r="Q5029" s="7" t="s">
        <v>32831</v>
      </c>
      <c r="R5029" s="4" t="s">
        <v>32832</v>
      </c>
    </row>
    <row r="5030" spans="1:18" ht="153.6">
      <c r="A5030" s="3" t="s">
        <v>32833</v>
      </c>
      <c r="B5030" s="4" t="s">
        <v>32834</v>
      </c>
      <c r="C5030" s="5" t="s">
        <v>2266</v>
      </c>
      <c r="D5030" s="4" t="s">
        <v>32835</v>
      </c>
      <c r="E5030" s="6">
        <v>44633.980925925927</v>
      </c>
      <c r="F5030" s="4"/>
      <c r="G5030" s="4"/>
      <c r="H5030" s="4"/>
      <c r="I5030" s="4"/>
      <c r="J5030" s="4" t="s">
        <v>32836</v>
      </c>
      <c r="K5030" s="4"/>
      <c r="L5030" s="4" t="s">
        <v>57</v>
      </c>
      <c r="M5030" s="7" t="s">
        <v>32837</v>
      </c>
      <c r="N5030" s="4">
        <v>13586</v>
      </c>
      <c r="O5030" s="4">
        <v>14942</v>
      </c>
      <c r="P5030" s="4" t="s">
        <v>32838</v>
      </c>
      <c r="Q5030" s="7" t="s">
        <v>32839</v>
      </c>
      <c r="R5030" s="4" t="s">
        <v>2272</v>
      </c>
    </row>
    <row r="5031" spans="1:18" ht="41.45">
      <c r="A5031" s="3" t="s">
        <v>32840</v>
      </c>
      <c r="B5031" s="4" t="s">
        <v>32841</v>
      </c>
      <c r="C5031" s="5" t="s">
        <v>29517</v>
      </c>
      <c r="D5031" s="4" t="s">
        <v>32842</v>
      </c>
      <c r="E5031" s="6">
        <v>44633.980636574073</v>
      </c>
      <c r="F5031" s="4"/>
      <c r="G5031" s="4"/>
      <c r="H5031" s="4"/>
      <c r="I5031" s="4"/>
      <c r="J5031" s="4" t="s">
        <v>32843</v>
      </c>
      <c r="K5031" s="4"/>
      <c r="L5031" s="4" t="s">
        <v>182</v>
      </c>
      <c r="M5031" s="7" t="s">
        <v>32844</v>
      </c>
      <c r="N5031" s="4">
        <v>2517</v>
      </c>
      <c r="O5031" s="4">
        <v>3687</v>
      </c>
      <c r="P5031" s="4"/>
      <c r="Q5031" s="7" t="s">
        <v>32845</v>
      </c>
      <c r="R5031" s="4" t="s">
        <v>29523</v>
      </c>
    </row>
    <row r="5032" spans="1:18" ht="51.6">
      <c r="A5032" s="3" t="s">
        <v>32846</v>
      </c>
      <c r="B5032" s="4" t="s">
        <v>32847</v>
      </c>
      <c r="C5032" s="5" t="s">
        <v>32848</v>
      </c>
      <c r="D5032" s="4" t="s">
        <v>32849</v>
      </c>
      <c r="E5032" s="6">
        <v>44633.974687499998</v>
      </c>
      <c r="F5032" s="4"/>
      <c r="G5032" s="4"/>
      <c r="H5032" s="4"/>
      <c r="I5032" s="4"/>
      <c r="J5032" s="4" t="s">
        <v>32850</v>
      </c>
      <c r="K5032" s="4"/>
      <c r="L5032" s="4" t="s">
        <v>23</v>
      </c>
      <c r="M5032" s="7" t="s">
        <v>32851</v>
      </c>
      <c r="N5032" s="4">
        <v>3842</v>
      </c>
      <c r="O5032" s="4">
        <v>21</v>
      </c>
      <c r="P5032" s="4" t="s">
        <v>32852</v>
      </c>
      <c r="Q5032" s="7" t="s">
        <v>32853</v>
      </c>
      <c r="R5032" s="4" t="s">
        <v>32854</v>
      </c>
    </row>
    <row r="5033" spans="1:18" ht="61.9">
      <c r="A5033" s="3" t="s">
        <v>32855</v>
      </c>
      <c r="B5033" s="4" t="s">
        <v>32856</v>
      </c>
      <c r="C5033" s="5" t="s">
        <v>32857</v>
      </c>
      <c r="D5033" s="4" t="s">
        <v>32858</v>
      </c>
      <c r="E5033" s="6">
        <v>44633.970787037033</v>
      </c>
      <c r="F5033" s="4"/>
      <c r="G5033" s="4"/>
      <c r="H5033" s="4"/>
      <c r="I5033" s="4"/>
      <c r="J5033" s="4" t="s">
        <v>32859</v>
      </c>
      <c r="K5033" s="4"/>
      <c r="L5033" s="4" t="s">
        <v>23</v>
      </c>
      <c r="M5033" s="7" t="s">
        <v>32860</v>
      </c>
      <c r="N5033" s="4">
        <v>801</v>
      </c>
      <c r="O5033" s="4">
        <v>692</v>
      </c>
      <c r="P5033" s="4"/>
      <c r="Q5033" s="7" t="s">
        <v>32861</v>
      </c>
      <c r="R5033" s="4" t="s">
        <v>32862</v>
      </c>
    </row>
    <row r="5034" spans="1:18" ht="82.15">
      <c r="A5034" s="3" t="s">
        <v>32863</v>
      </c>
      <c r="B5034" s="4" t="s">
        <v>32864</v>
      </c>
      <c r="C5034" s="5" t="s">
        <v>2824</v>
      </c>
      <c r="D5034" s="4" t="s">
        <v>32865</v>
      </c>
      <c r="E5034" s="6">
        <v>44633.969490740739</v>
      </c>
      <c r="F5034" s="4"/>
      <c r="G5034" s="4"/>
      <c r="H5034" s="4"/>
      <c r="I5034" s="4"/>
      <c r="J5034" s="4" t="s">
        <v>32866</v>
      </c>
      <c r="K5034" s="4"/>
      <c r="L5034" s="4" t="s">
        <v>23</v>
      </c>
      <c r="M5034" s="7" t="s">
        <v>32867</v>
      </c>
      <c r="N5034" s="4">
        <v>731</v>
      </c>
      <c r="O5034" s="4">
        <v>588</v>
      </c>
      <c r="P5034" s="4"/>
      <c r="Q5034" s="7" t="s">
        <v>32868</v>
      </c>
      <c r="R5034" s="4" t="s">
        <v>2830</v>
      </c>
    </row>
    <row r="5035" spans="1:18" ht="41.45">
      <c r="A5035" s="3" t="s">
        <v>32869</v>
      </c>
      <c r="B5035" s="4" t="s">
        <v>32870</v>
      </c>
      <c r="C5035" s="5" t="s">
        <v>32871</v>
      </c>
      <c r="D5035" s="4" t="s">
        <v>32872</v>
      </c>
      <c r="E5035" s="6">
        <v>44633.967638888891</v>
      </c>
      <c r="F5035" s="4"/>
      <c r="G5035" s="4"/>
      <c r="H5035" s="4"/>
      <c r="I5035" s="4"/>
      <c r="J5035" s="4" t="s">
        <v>32873</v>
      </c>
      <c r="K5035" s="4"/>
      <c r="L5035" s="4" t="s">
        <v>57</v>
      </c>
      <c r="M5035" s="7" t="s">
        <v>32874</v>
      </c>
      <c r="N5035" s="4">
        <v>1231</v>
      </c>
      <c r="O5035" s="4">
        <v>237</v>
      </c>
      <c r="P5035" s="4" t="s">
        <v>32875</v>
      </c>
      <c r="Q5035" s="7" t="s">
        <v>32876</v>
      </c>
      <c r="R5035" s="4" t="s">
        <v>32877</v>
      </c>
    </row>
    <row r="5036" spans="1:18" ht="153.6">
      <c r="A5036" s="3" t="s">
        <v>32878</v>
      </c>
      <c r="B5036" s="4" t="s">
        <v>32879</v>
      </c>
      <c r="C5036" s="5" t="s">
        <v>2266</v>
      </c>
      <c r="D5036" s="4" t="s">
        <v>32880</v>
      </c>
      <c r="E5036" s="6">
        <v>44633.966932870375</v>
      </c>
      <c r="F5036" s="4"/>
      <c r="G5036" s="4"/>
      <c r="H5036" s="4"/>
      <c r="I5036" s="4"/>
      <c r="J5036" s="4" t="s">
        <v>32881</v>
      </c>
      <c r="K5036" s="4"/>
      <c r="L5036" s="4" t="s">
        <v>23</v>
      </c>
      <c r="M5036" s="7" t="s">
        <v>32882</v>
      </c>
      <c r="N5036" s="4">
        <v>4484</v>
      </c>
      <c r="O5036" s="4">
        <v>4965</v>
      </c>
      <c r="P5036" s="4" t="s">
        <v>11738</v>
      </c>
      <c r="Q5036" s="7" t="s">
        <v>32883</v>
      </c>
      <c r="R5036" s="4" t="s">
        <v>2272</v>
      </c>
    </row>
    <row r="5037" spans="1:18" ht="112.9">
      <c r="A5037" s="3" t="s">
        <v>32884</v>
      </c>
      <c r="B5037" s="4" t="s">
        <v>32885</v>
      </c>
      <c r="C5037" s="5" t="s">
        <v>11566</v>
      </c>
      <c r="D5037" s="4" t="s">
        <v>32886</v>
      </c>
      <c r="E5037" s="6">
        <v>44633.962430555555</v>
      </c>
      <c r="F5037" s="4"/>
      <c r="G5037" s="4"/>
      <c r="H5037" s="4"/>
      <c r="I5037" s="4"/>
      <c r="J5037" s="4" t="s">
        <v>32887</v>
      </c>
      <c r="K5037" s="4"/>
      <c r="L5037" s="4" t="s">
        <v>57</v>
      </c>
      <c r="M5037" s="7" t="s">
        <v>32888</v>
      </c>
      <c r="N5037" s="4">
        <v>818</v>
      </c>
      <c r="O5037" s="4">
        <v>792</v>
      </c>
      <c r="P5037" s="4" t="s">
        <v>32889</v>
      </c>
      <c r="Q5037" s="7" t="s">
        <v>32890</v>
      </c>
      <c r="R5037" s="4" t="s">
        <v>11572</v>
      </c>
    </row>
    <row r="5038" spans="1:18" ht="112.9">
      <c r="A5038" s="3" t="s">
        <v>32891</v>
      </c>
      <c r="B5038" s="4" t="s">
        <v>32892</v>
      </c>
      <c r="C5038" s="5" t="s">
        <v>11566</v>
      </c>
      <c r="D5038" s="4" t="s">
        <v>32893</v>
      </c>
      <c r="E5038" s="6">
        <v>44633.962199074071</v>
      </c>
      <c r="F5038" s="4"/>
      <c r="G5038" s="4"/>
      <c r="H5038" s="4"/>
      <c r="I5038" s="4"/>
      <c r="J5038" s="4" t="s">
        <v>32894</v>
      </c>
      <c r="K5038" s="4"/>
      <c r="L5038" s="4" t="s">
        <v>57</v>
      </c>
      <c r="M5038" s="7" t="s">
        <v>32895</v>
      </c>
      <c r="N5038" s="4">
        <v>41241</v>
      </c>
      <c r="O5038" s="4">
        <v>23063</v>
      </c>
      <c r="P5038" s="4" t="s">
        <v>32896</v>
      </c>
      <c r="Q5038" s="7" t="s">
        <v>32897</v>
      </c>
      <c r="R5038" s="4" t="s">
        <v>11572</v>
      </c>
    </row>
    <row r="5039" spans="1:18" ht="31.15">
      <c r="A5039" s="3" t="s">
        <v>32898</v>
      </c>
      <c r="B5039" s="4" t="s">
        <v>32899</v>
      </c>
      <c r="C5039" s="5" t="s">
        <v>32900</v>
      </c>
      <c r="D5039" s="4" t="s">
        <v>32901</v>
      </c>
      <c r="E5039" s="6">
        <v>44633.961967592593</v>
      </c>
      <c r="F5039" s="4"/>
      <c r="G5039" s="4"/>
      <c r="H5039" s="4"/>
      <c r="I5039" s="4"/>
      <c r="J5039" s="4" t="s">
        <v>32902</v>
      </c>
      <c r="K5039" s="4"/>
      <c r="L5039" s="4" t="s">
        <v>57</v>
      </c>
      <c r="M5039" s="7" t="s">
        <v>32903</v>
      </c>
      <c r="N5039" s="4">
        <v>4152</v>
      </c>
      <c r="O5039" s="4">
        <v>4157</v>
      </c>
      <c r="P5039" s="4" t="s">
        <v>17359</v>
      </c>
      <c r="Q5039" s="7" t="s">
        <v>32904</v>
      </c>
      <c r="R5039" s="4" t="s">
        <v>32905</v>
      </c>
    </row>
    <row r="5040" spans="1:18" ht="31.15">
      <c r="A5040" s="3" t="s">
        <v>32906</v>
      </c>
      <c r="B5040" s="4" t="s">
        <v>32907</v>
      </c>
      <c r="C5040" s="5" t="s">
        <v>32908</v>
      </c>
      <c r="D5040" s="4" t="s">
        <v>32909</v>
      </c>
      <c r="E5040" s="6">
        <v>44633.961643518516</v>
      </c>
      <c r="F5040" s="4"/>
      <c r="G5040" s="4"/>
      <c r="H5040" s="4"/>
      <c r="I5040" s="4"/>
      <c r="J5040" s="4" t="s">
        <v>32910</v>
      </c>
      <c r="K5040" s="4"/>
      <c r="L5040" s="4" t="s">
        <v>23</v>
      </c>
      <c r="M5040" s="7" t="s">
        <v>32911</v>
      </c>
      <c r="N5040" s="4">
        <v>1282</v>
      </c>
      <c r="O5040" s="4">
        <v>1736</v>
      </c>
      <c r="P5040" s="4"/>
      <c r="Q5040" s="7" t="s">
        <v>32912</v>
      </c>
      <c r="R5040" s="4" t="s">
        <v>32913</v>
      </c>
    </row>
    <row r="5041" spans="1:18" ht="112.9">
      <c r="A5041" s="3" t="s">
        <v>32914</v>
      </c>
      <c r="B5041" s="4" t="s">
        <v>32915</v>
      </c>
      <c r="C5041" s="5" t="s">
        <v>32916</v>
      </c>
      <c r="D5041" s="4" t="s">
        <v>32917</v>
      </c>
      <c r="E5041" s="6">
        <v>44633.959525462968</v>
      </c>
      <c r="F5041" s="4"/>
      <c r="G5041" s="4"/>
      <c r="H5041" s="4"/>
      <c r="I5041" s="4"/>
      <c r="J5041" s="4" t="s">
        <v>32918</v>
      </c>
      <c r="K5041" s="4"/>
      <c r="L5041" s="4" t="s">
        <v>23</v>
      </c>
      <c r="M5041" s="7" t="s">
        <v>32919</v>
      </c>
      <c r="N5041" s="4">
        <v>1047</v>
      </c>
      <c r="O5041" s="4">
        <v>200</v>
      </c>
      <c r="P5041" s="4" t="s">
        <v>29521</v>
      </c>
      <c r="Q5041" s="7" t="s">
        <v>32920</v>
      </c>
      <c r="R5041" s="4" t="s">
        <v>32921</v>
      </c>
    </row>
    <row r="5042" spans="1:18" ht="51.6">
      <c r="A5042" s="3" t="s">
        <v>32922</v>
      </c>
      <c r="B5042" s="4" t="s">
        <v>32923</v>
      </c>
      <c r="C5042" s="5" t="s">
        <v>32924</v>
      </c>
      <c r="D5042" s="4" t="s">
        <v>32925</v>
      </c>
      <c r="E5042" s="6">
        <v>44633.958750000005</v>
      </c>
      <c r="F5042" s="4"/>
      <c r="G5042" s="4"/>
      <c r="H5042" s="4"/>
      <c r="I5042" s="4"/>
      <c r="J5042" s="4" t="s">
        <v>32926</v>
      </c>
      <c r="K5042" s="4"/>
      <c r="L5042" s="4" t="s">
        <v>303</v>
      </c>
      <c r="M5042" s="7" t="s">
        <v>32927</v>
      </c>
      <c r="N5042" s="4">
        <v>23424</v>
      </c>
      <c r="O5042" s="4">
        <v>24131</v>
      </c>
      <c r="P5042" s="4" t="s">
        <v>32928</v>
      </c>
      <c r="Q5042" s="7" t="s">
        <v>32929</v>
      </c>
      <c r="R5042" s="4" t="s">
        <v>32930</v>
      </c>
    </row>
    <row r="5043" spans="1:18" ht="41.45">
      <c r="A5043" s="3" t="s">
        <v>32931</v>
      </c>
      <c r="B5043" s="4" t="s">
        <v>32932</v>
      </c>
      <c r="C5043" s="5" t="s">
        <v>32933</v>
      </c>
      <c r="D5043" s="4" t="s">
        <v>32934</v>
      </c>
      <c r="E5043" s="6">
        <v>44633.957766203705</v>
      </c>
      <c r="F5043" s="4"/>
      <c r="G5043" s="4"/>
      <c r="H5043" s="4"/>
      <c r="I5043" s="4"/>
      <c r="J5043" s="4" t="s">
        <v>32935</v>
      </c>
      <c r="K5043" s="4"/>
      <c r="L5043" s="4" t="s">
        <v>33</v>
      </c>
      <c r="M5043" s="7" t="s">
        <v>32936</v>
      </c>
      <c r="N5043" s="4">
        <v>713</v>
      </c>
      <c r="O5043" s="4">
        <v>2011</v>
      </c>
      <c r="P5043" s="4" t="s">
        <v>5329</v>
      </c>
      <c r="Q5043" s="7" t="s">
        <v>32937</v>
      </c>
      <c r="R5043" s="4" t="s">
        <v>32938</v>
      </c>
    </row>
    <row r="5044" spans="1:18" ht="82.15">
      <c r="A5044" s="3" t="s">
        <v>32939</v>
      </c>
      <c r="B5044" s="4" t="s">
        <v>32940</v>
      </c>
      <c r="C5044" s="5" t="s">
        <v>25185</v>
      </c>
      <c r="D5044" s="4" t="s">
        <v>32941</v>
      </c>
      <c r="E5044" s="6">
        <v>44633.957094907411</v>
      </c>
      <c r="F5044" s="4"/>
      <c r="G5044" s="4"/>
      <c r="H5044" s="4"/>
      <c r="I5044" s="4"/>
      <c r="J5044" s="4" t="s">
        <v>32942</v>
      </c>
      <c r="K5044" s="4"/>
      <c r="L5044" s="4" t="s">
        <v>33</v>
      </c>
      <c r="M5044" s="7" t="s">
        <v>32943</v>
      </c>
      <c r="N5044" s="4">
        <v>8339</v>
      </c>
      <c r="O5044" s="4">
        <v>7491</v>
      </c>
      <c r="P5044" s="4" t="s">
        <v>11128</v>
      </c>
      <c r="Q5044" s="7" t="s">
        <v>32944</v>
      </c>
      <c r="R5044" s="4" t="s">
        <v>25191</v>
      </c>
    </row>
    <row r="5045" spans="1:18" ht="51.6">
      <c r="A5045" s="3" t="s">
        <v>32945</v>
      </c>
      <c r="B5045" s="4" t="s">
        <v>13372</v>
      </c>
      <c r="C5045" s="5" t="s">
        <v>7408</v>
      </c>
      <c r="D5045" s="4" t="s">
        <v>32946</v>
      </c>
      <c r="E5045" s="6">
        <v>44633.954340277778</v>
      </c>
      <c r="F5045" s="4"/>
      <c r="G5045" s="4"/>
      <c r="H5045" s="4"/>
      <c r="I5045" s="4"/>
      <c r="J5045" s="4" t="s">
        <v>13375</v>
      </c>
      <c r="K5045" s="4"/>
      <c r="L5045" s="4" t="s">
        <v>33</v>
      </c>
      <c r="M5045" s="7" t="s">
        <v>13376</v>
      </c>
      <c r="N5045" s="4">
        <v>887</v>
      </c>
      <c r="O5045" s="4">
        <v>588</v>
      </c>
      <c r="P5045" s="4"/>
      <c r="Q5045" s="7" t="s">
        <v>32947</v>
      </c>
      <c r="R5045" s="4" t="s">
        <v>7413</v>
      </c>
    </row>
    <row r="5046" spans="1:18" ht="41.45">
      <c r="A5046" s="3" t="s">
        <v>32948</v>
      </c>
      <c r="B5046" s="4" t="s">
        <v>1531</v>
      </c>
      <c r="C5046" s="5" t="s">
        <v>32949</v>
      </c>
      <c r="D5046" s="4" t="s">
        <v>32950</v>
      </c>
      <c r="E5046" s="6">
        <v>44633.954155092593</v>
      </c>
      <c r="F5046" s="4"/>
      <c r="G5046" s="4"/>
      <c r="H5046" s="4"/>
      <c r="I5046" s="4"/>
      <c r="J5046" s="4" t="s">
        <v>1534</v>
      </c>
      <c r="K5046" s="4"/>
      <c r="L5046" s="4" t="s">
        <v>33</v>
      </c>
      <c r="M5046" s="7" t="s">
        <v>1535</v>
      </c>
      <c r="N5046" s="4">
        <v>1525</v>
      </c>
      <c r="O5046" s="4">
        <v>1594</v>
      </c>
      <c r="P5046" s="4" t="s">
        <v>1536</v>
      </c>
      <c r="Q5046" s="7" t="s">
        <v>32951</v>
      </c>
      <c r="R5046" s="4" t="s">
        <v>32952</v>
      </c>
    </row>
    <row r="5047" spans="1:18" ht="41.45">
      <c r="A5047" s="3" t="s">
        <v>32953</v>
      </c>
      <c r="B5047" s="4" t="s">
        <v>32954</v>
      </c>
      <c r="C5047" s="5" t="s">
        <v>32955</v>
      </c>
      <c r="D5047" s="4" t="s">
        <v>32956</v>
      </c>
      <c r="E5047" s="6">
        <v>44633.953564814816</v>
      </c>
      <c r="F5047" s="4"/>
      <c r="G5047" s="4"/>
      <c r="H5047" s="4"/>
      <c r="I5047" s="4"/>
      <c r="J5047" s="4" t="s">
        <v>32957</v>
      </c>
      <c r="K5047" s="4"/>
      <c r="L5047" s="4" t="s">
        <v>33</v>
      </c>
      <c r="M5047" s="7" t="s">
        <v>32958</v>
      </c>
      <c r="N5047" s="4">
        <v>1007</v>
      </c>
      <c r="O5047" s="4">
        <v>972</v>
      </c>
      <c r="P5047" s="4" t="s">
        <v>340</v>
      </c>
      <c r="Q5047" s="7" t="s">
        <v>32959</v>
      </c>
      <c r="R5047" s="4" t="s">
        <v>32960</v>
      </c>
    </row>
    <row r="5048" spans="1:18" ht="31.15">
      <c r="A5048" s="3" t="s">
        <v>32961</v>
      </c>
      <c r="B5048" s="4" t="s">
        <v>32962</v>
      </c>
      <c r="C5048" s="5" t="s">
        <v>32963</v>
      </c>
      <c r="D5048" s="4" t="s">
        <v>32964</v>
      </c>
      <c r="E5048" s="6">
        <v>44633.952187499999</v>
      </c>
      <c r="F5048" s="4"/>
      <c r="G5048" s="4"/>
      <c r="H5048" s="4"/>
      <c r="I5048" s="4"/>
      <c r="J5048" s="4" t="s">
        <v>32965</v>
      </c>
      <c r="K5048" s="4"/>
      <c r="L5048" s="4" t="s">
        <v>23</v>
      </c>
      <c r="M5048" s="7" t="s">
        <v>32966</v>
      </c>
      <c r="N5048" s="4">
        <v>955</v>
      </c>
      <c r="O5048" s="4">
        <v>815</v>
      </c>
      <c r="P5048" s="4" t="s">
        <v>32967</v>
      </c>
      <c r="Q5048" s="7" t="s">
        <v>32968</v>
      </c>
      <c r="R5048" s="4" t="s">
        <v>32969</v>
      </c>
    </row>
    <row r="5049" spans="1:18" ht="51.6">
      <c r="A5049" s="3" t="s">
        <v>32970</v>
      </c>
      <c r="B5049" s="4" t="s">
        <v>32971</v>
      </c>
      <c r="C5049" s="5" t="s">
        <v>32972</v>
      </c>
      <c r="D5049" s="4" t="s">
        <v>32973</v>
      </c>
      <c r="E5049" s="6">
        <v>44633.951342592598</v>
      </c>
      <c r="F5049" s="4"/>
      <c r="G5049" s="4"/>
      <c r="H5049" s="4"/>
      <c r="I5049" s="4"/>
      <c r="J5049" s="4" t="s">
        <v>32974</v>
      </c>
      <c r="K5049" s="4"/>
      <c r="L5049" s="4" t="s">
        <v>57</v>
      </c>
      <c r="M5049" s="7" t="s">
        <v>32975</v>
      </c>
      <c r="N5049" s="4">
        <v>911</v>
      </c>
      <c r="O5049" s="4">
        <v>569</v>
      </c>
      <c r="P5049" s="4"/>
      <c r="Q5049" s="7" t="s">
        <v>32976</v>
      </c>
      <c r="R5049" s="4" t="s">
        <v>32977</v>
      </c>
    </row>
    <row r="5050" spans="1:18" ht="112.9">
      <c r="A5050" s="3" t="s">
        <v>32978</v>
      </c>
      <c r="B5050" s="4" t="s">
        <v>32915</v>
      </c>
      <c r="C5050" s="5" t="s">
        <v>32979</v>
      </c>
      <c r="D5050" s="4" t="s">
        <v>32980</v>
      </c>
      <c r="E5050" s="6">
        <v>44633.950104166666</v>
      </c>
      <c r="F5050" s="4"/>
      <c r="G5050" s="4"/>
      <c r="H5050" s="4"/>
      <c r="I5050" s="4"/>
      <c r="J5050" s="4" t="s">
        <v>32918</v>
      </c>
      <c r="K5050" s="4"/>
      <c r="L5050" s="4" t="s">
        <v>23</v>
      </c>
      <c r="M5050" s="7" t="s">
        <v>32919</v>
      </c>
      <c r="N5050" s="4">
        <v>1047</v>
      </c>
      <c r="O5050" s="4">
        <v>200</v>
      </c>
      <c r="P5050" s="4" t="s">
        <v>29521</v>
      </c>
      <c r="Q5050" s="7" t="s">
        <v>32981</v>
      </c>
      <c r="R5050" s="4" t="s">
        <v>32982</v>
      </c>
    </row>
    <row r="5051" spans="1:18" ht="92.45">
      <c r="A5051" s="3" t="s">
        <v>32983</v>
      </c>
      <c r="B5051" s="4" t="s">
        <v>32984</v>
      </c>
      <c r="C5051" s="5" t="s">
        <v>32985</v>
      </c>
      <c r="D5051" s="4" t="s">
        <v>32986</v>
      </c>
      <c r="E5051" s="6">
        <v>44633.949224537035</v>
      </c>
      <c r="F5051" s="4"/>
      <c r="G5051" s="4"/>
      <c r="H5051" s="4"/>
      <c r="I5051" s="4"/>
      <c r="J5051" s="4" t="s">
        <v>32987</v>
      </c>
      <c r="K5051" s="4"/>
      <c r="L5051" s="4" t="s">
        <v>303</v>
      </c>
      <c r="M5051" s="7" t="s">
        <v>32988</v>
      </c>
      <c r="N5051" s="4">
        <v>2317</v>
      </c>
      <c r="O5051" s="4">
        <v>1817</v>
      </c>
      <c r="P5051" s="4"/>
      <c r="Q5051" s="7" t="s">
        <v>32989</v>
      </c>
      <c r="R5051" s="4" t="s">
        <v>32990</v>
      </c>
    </row>
    <row r="5052" spans="1:18" ht="112.9">
      <c r="A5052" s="3" t="s">
        <v>32991</v>
      </c>
      <c r="B5052" s="4" t="s">
        <v>32915</v>
      </c>
      <c r="C5052" s="5" t="s">
        <v>32992</v>
      </c>
      <c r="D5052" s="4" t="s">
        <v>32993</v>
      </c>
      <c r="E5052" s="6">
        <v>44633.947453703702</v>
      </c>
      <c r="F5052" s="4"/>
      <c r="G5052" s="4"/>
      <c r="H5052" s="4"/>
      <c r="I5052" s="4"/>
      <c r="J5052" s="4" t="s">
        <v>32918</v>
      </c>
      <c r="K5052" s="4"/>
      <c r="L5052" s="4" t="s">
        <v>23</v>
      </c>
      <c r="M5052" s="7" t="s">
        <v>32919</v>
      </c>
      <c r="N5052" s="4">
        <v>1047</v>
      </c>
      <c r="O5052" s="4">
        <v>200</v>
      </c>
      <c r="P5052" s="4" t="s">
        <v>29521</v>
      </c>
      <c r="Q5052" s="7" t="s">
        <v>32994</v>
      </c>
      <c r="R5052" s="4" t="s">
        <v>32995</v>
      </c>
    </row>
    <row r="5053" spans="1:18" ht="31.15">
      <c r="A5053" s="3" t="s">
        <v>32996</v>
      </c>
      <c r="B5053" s="4" t="s">
        <v>3523</v>
      </c>
      <c r="C5053" s="5" t="s">
        <v>32997</v>
      </c>
      <c r="D5053" s="4" t="s">
        <v>32998</v>
      </c>
      <c r="E5053" s="6">
        <v>44633.946562500001</v>
      </c>
      <c r="F5053" s="4"/>
      <c r="G5053" s="4"/>
      <c r="H5053" s="4"/>
      <c r="I5053" s="4"/>
      <c r="J5053" s="4" t="s">
        <v>3526</v>
      </c>
      <c r="K5053" s="4"/>
      <c r="L5053" s="4" t="s">
        <v>57</v>
      </c>
      <c r="M5053" s="7" t="s">
        <v>3527</v>
      </c>
      <c r="N5053" s="4">
        <v>7920</v>
      </c>
      <c r="O5053" s="4">
        <v>453</v>
      </c>
      <c r="P5053" s="4" t="s">
        <v>3528</v>
      </c>
      <c r="Q5053" s="7" t="s">
        <v>32999</v>
      </c>
      <c r="R5053" s="4" t="s">
        <v>33000</v>
      </c>
    </row>
    <row r="5054" spans="1:18" ht="61.9">
      <c r="A5054" s="3" t="s">
        <v>33001</v>
      </c>
      <c r="B5054" s="4" t="s">
        <v>33002</v>
      </c>
      <c r="C5054" s="5" t="s">
        <v>33003</v>
      </c>
      <c r="D5054" s="4" t="s">
        <v>33004</v>
      </c>
      <c r="E5054" s="6">
        <v>44633.946458333332</v>
      </c>
      <c r="F5054" s="4"/>
      <c r="G5054" s="4"/>
      <c r="H5054" s="4"/>
      <c r="I5054" s="4"/>
      <c r="J5054" s="4" t="s">
        <v>33005</v>
      </c>
      <c r="K5054" s="4"/>
      <c r="L5054" s="4" t="s">
        <v>33</v>
      </c>
      <c r="M5054" s="7" t="s">
        <v>33006</v>
      </c>
      <c r="N5054" s="4">
        <v>1324</v>
      </c>
      <c r="O5054" s="4">
        <v>232</v>
      </c>
      <c r="P5054" s="4" t="s">
        <v>619</v>
      </c>
      <c r="Q5054" s="7" t="s">
        <v>33007</v>
      </c>
      <c r="R5054" s="4" t="s">
        <v>33008</v>
      </c>
    </row>
    <row r="5055" spans="1:18" ht="72">
      <c r="A5055" s="3" t="s">
        <v>33009</v>
      </c>
      <c r="B5055" s="4" t="s">
        <v>33010</v>
      </c>
      <c r="C5055" s="5" t="s">
        <v>33011</v>
      </c>
      <c r="D5055" s="4" t="s">
        <v>33012</v>
      </c>
      <c r="E5055" s="6">
        <v>44633.946215277778</v>
      </c>
      <c r="F5055" s="4"/>
      <c r="G5055" s="4"/>
      <c r="H5055" s="4"/>
      <c r="I5055" s="4"/>
      <c r="J5055" s="4" t="s">
        <v>33013</v>
      </c>
      <c r="K5055" s="4"/>
      <c r="L5055" s="4" t="s">
        <v>33</v>
      </c>
      <c r="M5055" s="7" t="s">
        <v>33014</v>
      </c>
      <c r="N5055" s="4">
        <v>1104</v>
      </c>
      <c r="O5055" s="4">
        <v>2765</v>
      </c>
      <c r="P5055" s="4" t="s">
        <v>33015</v>
      </c>
      <c r="Q5055" s="7" t="s">
        <v>33016</v>
      </c>
      <c r="R5055" s="4" t="s">
        <v>33017</v>
      </c>
    </row>
    <row r="5056" spans="1:18" ht="41.45">
      <c r="A5056" s="3" t="s">
        <v>33018</v>
      </c>
      <c r="B5056" s="4" t="s">
        <v>33019</v>
      </c>
      <c r="C5056" s="5" t="s">
        <v>33020</v>
      </c>
      <c r="D5056" s="4" t="s">
        <v>33021</v>
      </c>
      <c r="E5056" s="6">
        <v>44633.946203703701</v>
      </c>
      <c r="F5056" s="4"/>
      <c r="G5056" s="4"/>
      <c r="H5056" s="4"/>
      <c r="I5056" s="4"/>
      <c r="J5056" s="4" t="s">
        <v>33022</v>
      </c>
      <c r="K5056" s="4"/>
      <c r="L5056" s="4" t="s">
        <v>33023</v>
      </c>
      <c r="M5056" s="7" t="s">
        <v>33024</v>
      </c>
      <c r="N5056" s="4">
        <v>2817</v>
      </c>
      <c r="O5056" s="4">
        <v>775</v>
      </c>
      <c r="P5056" s="4" t="s">
        <v>33025</v>
      </c>
      <c r="Q5056" s="7" t="s">
        <v>33026</v>
      </c>
      <c r="R5056" s="4" t="s">
        <v>33027</v>
      </c>
    </row>
    <row r="5057" spans="1:18" ht="51.6">
      <c r="A5057" s="3" t="s">
        <v>33028</v>
      </c>
      <c r="B5057" s="4" t="s">
        <v>6313</v>
      </c>
      <c r="C5057" s="5" t="s">
        <v>22588</v>
      </c>
      <c r="D5057" s="4" t="s">
        <v>33029</v>
      </c>
      <c r="E5057" s="6">
        <v>44633.946111111116</v>
      </c>
      <c r="F5057" s="4"/>
      <c r="G5057" s="4"/>
      <c r="H5057" s="4"/>
      <c r="I5057" s="4"/>
      <c r="J5057" s="4" t="s">
        <v>6316</v>
      </c>
      <c r="K5057" s="4"/>
      <c r="L5057" s="4" t="s">
        <v>23</v>
      </c>
      <c r="M5057" s="7" t="s">
        <v>6317</v>
      </c>
      <c r="N5057" s="4">
        <v>3507</v>
      </c>
      <c r="O5057" s="4">
        <v>2570</v>
      </c>
      <c r="P5057" s="4" t="s">
        <v>6318</v>
      </c>
      <c r="Q5057" s="7" t="s">
        <v>33030</v>
      </c>
      <c r="R5057" s="4" t="s">
        <v>22593</v>
      </c>
    </row>
    <row r="5058" spans="1:18" ht="61.9">
      <c r="A5058" s="3" t="s">
        <v>33031</v>
      </c>
      <c r="B5058" s="4" t="s">
        <v>33032</v>
      </c>
      <c r="C5058" s="5" t="s">
        <v>33033</v>
      </c>
      <c r="D5058" s="4" t="s">
        <v>33034</v>
      </c>
      <c r="E5058" s="6">
        <v>44633.945752314816</v>
      </c>
      <c r="F5058" s="4"/>
      <c r="G5058" s="4"/>
      <c r="H5058" s="4"/>
      <c r="I5058" s="4"/>
      <c r="J5058" s="4" t="s">
        <v>33035</v>
      </c>
      <c r="K5058" s="4"/>
      <c r="L5058" s="4" t="s">
        <v>33</v>
      </c>
      <c r="M5058" s="7" t="s">
        <v>33036</v>
      </c>
      <c r="N5058" s="4">
        <v>3271</v>
      </c>
      <c r="O5058" s="4">
        <v>3248</v>
      </c>
      <c r="P5058" s="4" t="s">
        <v>33037</v>
      </c>
      <c r="Q5058" s="7" t="s">
        <v>33038</v>
      </c>
      <c r="R5058" s="4" t="s">
        <v>33039</v>
      </c>
    </row>
    <row r="5059" spans="1:18" ht="51.6">
      <c r="A5059" s="3" t="s">
        <v>33040</v>
      </c>
      <c r="B5059" s="4" t="s">
        <v>33041</v>
      </c>
      <c r="C5059" s="5" t="s">
        <v>33042</v>
      </c>
      <c r="D5059" s="4" t="s">
        <v>33043</v>
      </c>
      <c r="E5059" s="6">
        <v>44633.944421296299</v>
      </c>
      <c r="F5059" s="4"/>
      <c r="G5059" s="4"/>
      <c r="H5059" s="4"/>
      <c r="I5059" s="4"/>
      <c r="J5059" s="4" t="s">
        <v>33044</v>
      </c>
      <c r="K5059" s="4"/>
      <c r="L5059" s="4" t="s">
        <v>33</v>
      </c>
      <c r="M5059" s="7" t="s">
        <v>33045</v>
      </c>
      <c r="N5059" s="4">
        <v>3166</v>
      </c>
      <c r="O5059" s="4">
        <v>20</v>
      </c>
      <c r="P5059" s="4"/>
      <c r="Q5059" s="7" t="s">
        <v>33046</v>
      </c>
      <c r="R5059" s="4" t="s">
        <v>33047</v>
      </c>
    </row>
    <row r="5060" spans="1:18" ht="92.45">
      <c r="A5060" s="3" t="s">
        <v>33048</v>
      </c>
      <c r="B5060" s="4" t="s">
        <v>21015</v>
      </c>
      <c r="C5060" s="5" t="s">
        <v>33049</v>
      </c>
      <c r="D5060" s="4" t="s">
        <v>33050</v>
      </c>
      <c r="E5060" s="6">
        <v>44633.942442129628</v>
      </c>
      <c r="F5060" s="4"/>
      <c r="G5060" s="4"/>
      <c r="H5060" s="4"/>
      <c r="I5060" s="4"/>
      <c r="J5060" s="4" t="s">
        <v>21018</v>
      </c>
      <c r="K5060" s="4"/>
      <c r="L5060" s="4" t="s">
        <v>23</v>
      </c>
      <c r="M5060" s="7" t="s">
        <v>21019</v>
      </c>
      <c r="N5060" s="4">
        <v>712</v>
      </c>
      <c r="O5060" s="4">
        <v>839</v>
      </c>
      <c r="P5060" s="4" t="s">
        <v>21020</v>
      </c>
      <c r="Q5060" s="7" t="s">
        <v>33051</v>
      </c>
      <c r="R5060" s="4" t="s">
        <v>33052</v>
      </c>
    </row>
    <row r="5061" spans="1:18" ht="102.6">
      <c r="A5061" s="3" t="s">
        <v>33053</v>
      </c>
      <c r="B5061" s="4" t="s">
        <v>12424</v>
      </c>
      <c r="C5061" s="5" t="s">
        <v>33054</v>
      </c>
      <c r="D5061" s="4" t="s">
        <v>33055</v>
      </c>
      <c r="E5061" s="6">
        <v>44633.940625000003</v>
      </c>
      <c r="F5061" s="4"/>
      <c r="G5061" s="4"/>
      <c r="H5061" s="4"/>
      <c r="I5061" s="4"/>
      <c r="J5061" s="4" t="s">
        <v>12427</v>
      </c>
      <c r="K5061" s="4"/>
      <c r="L5061" s="4" t="s">
        <v>33</v>
      </c>
      <c r="M5061" s="7" t="s">
        <v>12428</v>
      </c>
      <c r="N5061" s="4">
        <v>1108</v>
      </c>
      <c r="O5061" s="4">
        <v>133</v>
      </c>
      <c r="P5061" s="4"/>
      <c r="Q5061" s="7" t="s">
        <v>33056</v>
      </c>
      <c r="R5061" s="4" t="s">
        <v>33057</v>
      </c>
    </row>
    <row r="5062" spans="1:18" ht="72">
      <c r="A5062" s="3" t="s">
        <v>33058</v>
      </c>
      <c r="B5062" s="4" t="s">
        <v>33059</v>
      </c>
      <c r="C5062" s="5" t="s">
        <v>33060</v>
      </c>
      <c r="D5062" s="4" t="s">
        <v>33061</v>
      </c>
      <c r="E5062" s="6">
        <v>44633.937928240739</v>
      </c>
      <c r="F5062" s="4"/>
      <c r="G5062" s="4"/>
      <c r="H5062" s="4"/>
      <c r="I5062" s="4"/>
      <c r="J5062" s="4" t="s">
        <v>33062</v>
      </c>
      <c r="K5062" s="4"/>
      <c r="L5062" s="4" t="s">
        <v>33</v>
      </c>
      <c r="M5062" s="7" t="s">
        <v>33063</v>
      </c>
      <c r="N5062" s="4">
        <v>1505</v>
      </c>
      <c r="O5062" s="4">
        <v>3465</v>
      </c>
      <c r="P5062" s="4" t="s">
        <v>33064</v>
      </c>
      <c r="Q5062" s="7" t="s">
        <v>33065</v>
      </c>
      <c r="R5062" s="4" t="s">
        <v>33066</v>
      </c>
    </row>
    <row r="5063" spans="1:18" ht="51.6">
      <c r="A5063" s="3" t="s">
        <v>33067</v>
      </c>
      <c r="B5063" s="4" t="s">
        <v>33068</v>
      </c>
      <c r="C5063" s="5" t="s">
        <v>33069</v>
      </c>
      <c r="D5063" s="4" t="s">
        <v>33070</v>
      </c>
      <c r="E5063" s="6">
        <v>44633.934062500004</v>
      </c>
      <c r="F5063" s="4"/>
      <c r="G5063" s="4"/>
      <c r="H5063" s="4"/>
      <c r="I5063" s="4"/>
      <c r="J5063" s="4" t="s">
        <v>33071</v>
      </c>
      <c r="K5063" s="4"/>
      <c r="L5063" s="4" t="s">
        <v>33072</v>
      </c>
      <c r="M5063" s="7" t="s">
        <v>33073</v>
      </c>
      <c r="N5063" s="4">
        <v>9025</v>
      </c>
      <c r="O5063" s="4">
        <v>9356</v>
      </c>
      <c r="P5063" s="4"/>
      <c r="Q5063" s="7" t="s">
        <v>33074</v>
      </c>
      <c r="R5063" s="4" t="s">
        <v>33075</v>
      </c>
    </row>
    <row r="5064" spans="1:18" ht="41.45">
      <c r="A5064" s="3" t="s">
        <v>33076</v>
      </c>
      <c r="B5064" s="4" t="s">
        <v>25318</v>
      </c>
      <c r="C5064" s="5" t="s">
        <v>33077</v>
      </c>
      <c r="D5064" s="4" t="s">
        <v>33078</v>
      </c>
      <c r="E5064" s="6">
        <v>44633.93346064815</v>
      </c>
      <c r="F5064" s="4"/>
      <c r="G5064" s="4"/>
      <c r="H5064" s="4"/>
      <c r="I5064" s="4"/>
      <c r="J5064" s="4" t="s">
        <v>25321</v>
      </c>
      <c r="K5064" s="4"/>
      <c r="L5064" s="4" t="s">
        <v>23</v>
      </c>
      <c r="M5064" s="7" t="s">
        <v>25322</v>
      </c>
      <c r="N5064" s="4">
        <v>1807</v>
      </c>
      <c r="O5064" s="4">
        <v>2133</v>
      </c>
      <c r="P5064" s="4" t="s">
        <v>25323</v>
      </c>
      <c r="Q5064" s="7" t="s">
        <v>33079</v>
      </c>
      <c r="R5064" s="4" t="s">
        <v>33080</v>
      </c>
    </row>
    <row r="5065" spans="1:18" ht="13.15">
      <c r="A5065" s="3" t="s">
        <v>33081</v>
      </c>
      <c r="B5065" s="4" t="s">
        <v>25318</v>
      </c>
      <c r="C5065" s="5" t="s">
        <v>33082</v>
      </c>
      <c r="D5065" s="4" t="s">
        <v>33083</v>
      </c>
      <c r="E5065" s="6">
        <v>44633.933321759258</v>
      </c>
      <c r="F5065" s="4"/>
      <c r="G5065" s="4"/>
      <c r="H5065" s="4"/>
      <c r="I5065" s="4"/>
      <c r="J5065" s="4" t="s">
        <v>25321</v>
      </c>
      <c r="K5065" s="4"/>
      <c r="L5065" s="4" t="s">
        <v>23</v>
      </c>
      <c r="M5065" s="7" t="s">
        <v>25322</v>
      </c>
      <c r="N5065" s="4">
        <v>1807</v>
      </c>
      <c r="O5065" s="4">
        <v>2133</v>
      </c>
      <c r="P5065" s="4" t="s">
        <v>25323</v>
      </c>
      <c r="Q5065" s="7" t="s">
        <v>33084</v>
      </c>
      <c r="R5065" s="4" t="s">
        <v>33085</v>
      </c>
    </row>
    <row r="5066" spans="1:18" ht="72">
      <c r="A5066" s="3" t="s">
        <v>33086</v>
      </c>
      <c r="B5066" s="4" t="s">
        <v>33087</v>
      </c>
      <c r="C5066" s="5" t="s">
        <v>33088</v>
      </c>
      <c r="D5066" s="4" t="s">
        <v>33089</v>
      </c>
      <c r="E5066" s="6">
        <v>44633.933229166665</v>
      </c>
      <c r="F5066" s="4"/>
      <c r="G5066" s="4"/>
      <c r="H5066" s="4"/>
      <c r="I5066" s="4"/>
      <c r="J5066" s="4" t="s">
        <v>33090</v>
      </c>
      <c r="K5066" s="4"/>
      <c r="L5066" s="4" t="s">
        <v>57</v>
      </c>
      <c r="M5066" s="7" t="s">
        <v>33091</v>
      </c>
      <c r="N5066" s="4">
        <v>1599</v>
      </c>
      <c r="O5066" s="4">
        <v>2171</v>
      </c>
      <c r="P5066" s="4" t="s">
        <v>33092</v>
      </c>
      <c r="Q5066" s="7" t="s">
        <v>33093</v>
      </c>
      <c r="R5066" s="4" t="s">
        <v>33094</v>
      </c>
    </row>
    <row r="5067" spans="1:18" ht="51.6">
      <c r="A5067" s="3" t="s">
        <v>33095</v>
      </c>
      <c r="B5067" s="4" t="s">
        <v>7535</v>
      </c>
      <c r="C5067" s="5" t="s">
        <v>33096</v>
      </c>
      <c r="D5067" s="4" t="s">
        <v>33097</v>
      </c>
      <c r="E5067" s="6">
        <v>44633.932476851856</v>
      </c>
      <c r="F5067" s="4"/>
      <c r="G5067" s="4"/>
      <c r="H5067" s="4" t="s">
        <v>33098</v>
      </c>
      <c r="I5067" s="4" t="s">
        <v>33099</v>
      </c>
      <c r="J5067" s="4" t="s">
        <v>7538</v>
      </c>
      <c r="K5067" s="4" t="s">
        <v>33100</v>
      </c>
      <c r="L5067" s="4" t="s">
        <v>33</v>
      </c>
      <c r="M5067" s="7" t="s">
        <v>7539</v>
      </c>
      <c r="N5067" s="4">
        <v>706</v>
      </c>
      <c r="O5067" s="4">
        <v>646</v>
      </c>
      <c r="P5067" s="4" t="s">
        <v>7540</v>
      </c>
      <c r="Q5067" s="7" t="s">
        <v>33101</v>
      </c>
      <c r="R5067" s="4" t="s">
        <v>33102</v>
      </c>
    </row>
    <row r="5068" spans="1:18" ht="61.9">
      <c r="A5068" s="3" t="s">
        <v>33103</v>
      </c>
      <c r="B5068" s="4" t="s">
        <v>2741</v>
      </c>
      <c r="C5068" s="5" t="s">
        <v>33104</v>
      </c>
      <c r="D5068" s="4" t="s">
        <v>33105</v>
      </c>
      <c r="E5068" s="6">
        <v>44633.930625000001</v>
      </c>
      <c r="F5068" s="4"/>
      <c r="G5068" s="4"/>
      <c r="H5068" s="4"/>
      <c r="I5068" s="4"/>
      <c r="J5068" s="4" t="s">
        <v>2744</v>
      </c>
      <c r="K5068" s="4"/>
      <c r="L5068" s="4" t="s">
        <v>33</v>
      </c>
      <c r="M5068" s="7" t="s">
        <v>2745</v>
      </c>
      <c r="N5068" s="4">
        <v>3354</v>
      </c>
      <c r="O5068" s="4">
        <v>4857</v>
      </c>
      <c r="P5068" s="4" t="s">
        <v>2746</v>
      </c>
      <c r="Q5068" s="7" t="s">
        <v>33106</v>
      </c>
      <c r="R5068" s="4" t="s">
        <v>33107</v>
      </c>
    </row>
    <row r="5069" spans="1:18" ht="72">
      <c r="A5069" s="3" t="s">
        <v>33108</v>
      </c>
      <c r="B5069" s="4" t="s">
        <v>7526</v>
      </c>
      <c r="C5069" s="5" t="s">
        <v>33109</v>
      </c>
      <c r="D5069" s="4" t="s">
        <v>33110</v>
      </c>
      <c r="E5069" s="6">
        <v>44633.930578703701</v>
      </c>
      <c r="F5069" s="4"/>
      <c r="G5069" s="4"/>
      <c r="H5069" s="4"/>
      <c r="I5069" s="4"/>
      <c r="J5069" s="4" t="s">
        <v>7529</v>
      </c>
      <c r="K5069" s="4"/>
      <c r="L5069" s="4" t="s">
        <v>33</v>
      </c>
      <c r="M5069" s="7" t="s">
        <v>7530</v>
      </c>
      <c r="N5069" s="4">
        <v>735</v>
      </c>
      <c r="O5069" s="4">
        <v>2672</v>
      </c>
      <c r="P5069" s="4" t="s">
        <v>7531</v>
      </c>
      <c r="Q5069" s="7" t="s">
        <v>33111</v>
      </c>
      <c r="R5069" s="4" t="s">
        <v>33112</v>
      </c>
    </row>
    <row r="5070" spans="1:18" ht="153.6">
      <c r="A5070" s="3" t="s">
        <v>33113</v>
      </c>
      <c r="B5070" s="4" t="s">
        <v>2957</v>
      </c>
      <c r="C5070" s="5" t="s">
        <v>33114</v>
      </c>
      <c r="D5070" s="4" t="s">
        <v>33115</v>
      </c>
      <c r="E5070" s="6">
        <v>44633.930254629631</v>
      </c>
      <c r="F5070" s="4"/>
      <c r="G5070" s="4"/>
      <c r="H5070" s="4"/>
      <c r="I5070" s="4"/>
      <c r="J5070" s="4" t="s">
        <v>2960</v>
      </c>
      <c r="K5070" s="4"/>
      <c r="L5070" s="4" t="s">
        <v>23</v>
      </c>
      <c r="M5070" s="7" t="s">
        <v>2961</v>
      </c>
      <c r="N5070" s="4">
        <v>1730</v>
      </c>
      <c r="O5070" s="4">
        <v>1859</v>
      </c>
      <c r="P5070" s="4"/>
      <c r="Q5070" s="7" t="s">
        <v>33116</v>
      </c>
      <c r="R5070" s="4" t="s">
        <v>33117</v>
      </c>
    </row>
    <row r="5071" spans="1:18" ht="102.6">
      <c r="A5071" s="3" t="s">
        <v>33118</v>
      </c>
      <c r="B5071" s="4" t="s">
        <v>33119</v>
      </c>
      <c r="C5071" s="5" t="s">
        <v>33120</v>
      </c>
      <c r="D5071" s="4" t="s">
        <v>33121</v>
      </c>
      <c r="E5071" s="6">
        <v>44633.929386574076</v>
      </c>
      <c r="F5071" s="4"/>
      <c r="G5071" s="4"/>
      <c r="H5071" s="4"/>
      <c r="I5071" s="4"/>
      <c r="J5071" s="4" t="s">
        <v>33122</v>
      </c>
      <c r="K5071" s="4"/>
      <c r="L5071" s="4" t="s">
        <v>303</v>
      </c>
      <c r="M5071" s="7" t="s">
        <v>33123</v>
      </c>
      <c r="N5071" s="4">
        <v>776</v>
      </c>
      <c r="O5071" s="4">
        <v>2350</v>
      </c>
      <c r="P5071" s="4" t="s">
        <v>2367</v>
      </c>
      <c r="Q5071" s="7" t="s">
        <v>33124</v>
      </c>
      <c r="R5071" s="4" t="s">
        <v>33125</v>
      </c>
    </row>
    <row r="5072" spans="1:18" ht="61.9">
      <c r="A5072" s="3" t="s">
        <v>33126</v>
      </c>
      <c r="B5072" s="4" t="s">
        <v>10398</v>
      </c>
      <c r="C5072" s="5" t="s">
        <v>33127</v>
      </c>
      <c r="D5072" s="4" t="s">
        <v>33128</v>
      </c>
      <c r="E5072" s="6">
        <v>44633.927476851852</v>
      </c>
      <c r="F5072" s="4"/>
      <c r="G5072" s="4"/>
      <c r="H5072" s="4" t="s">
        <v>33129</v>
      </c>
      <c r="I5072" s="4" t="s">
        <v>33130</v>
      </c>
      <c r="J5072" s="4" t="s">
        <v>10403</v>
      </c>
      <c r="K5072" s="4" t="s">
        <v>33131</v>
      </c>
      <c r="L5072" s="4" t="s">
        <v>57</v>
      </c>
      <c r="M5072" s="7" t="s">
        <v>10405</v>
      </c>
      <c r="N5072" s="4">
        <v>776</v>
      </c>
      <c r="O5072" s="4">
        <v>5001</v>
      </c>
      <c r="P5072" s="4" t="s">
        <v>10406</v>
      </c>
      <c r="Q5072" s="7" t="s">
        <v>33132</v>
      </c>
      <c r="R5072" s="4" t="s">
        <v>33133</v>
      </c>
    </row>
    <row r="5073" spans="1:18" ht="61.9">
      <c r="A5073" s="3" t="s">
        <v>33134</v>
      </c>
      <c r="B5073" s="4" t="s">
        <v>33135</v>
      </c>
      <c r="C5073" s="5" t="s">
        <v>21827</v>
      </c>
      <c r="D5073" s="4" t="s">
        <v>33136</v>
      </c>
      <c r="E5073" s="6">
        <v>44633.925474537042</v>
      </c>
      <c r="F5073" s="4"/>
      <c r="G5073" s="4"/>
      <c r="H5073" s="4"/>
      <c r="I5073" s="4"/>
      <c r="J5073" s="4" t="s">
        <v>33137</v>
      </c>
      <c r="K5073" s="4"/>
      <c r="L5073" s="4" t="s">
        <v>33</v>
      </c>
      <c r="M5073" s="7" t="s">
        <v>33138</v>
      </c>
      <c r="N5073" s="4">
        <v>6084</v>
      </c>
      <c r="O5073" s="4">
        <v>5283</v>
      </c>
      <c r="P5073" s="4" t="s">
        <v>33139</v>
      </c>
      <c r="Q5073" s="7" t="s">
        <v>33140</v>
      </c>
      <c r="R5073" s="4" t="s">
        <v>21833</v>
      </c>
    </row>
    <row r="5074" spans="1:18" ht="61.9">
      <c r="A5074" s="3" t="s">
        <v>33141</v>
      </c>
      <c r="B5074" s="4" t="s">
        <v>7526</v>
      </c>
      <c r="C5074" s="5" t="s">
        <v>33142</v>
      </c>
      <c r="D5074" s="4" t="s">
        <v>33143</v>
      </c>
      <c r="E5074" s="6">
        <v>44633.925312499996</v>
      </c>
      <c r="F5074" s="4"/>
      <c r="G5074" s="4"/>
      <c r="H5074" s="4"/>
      <c r="I5074" s="4"/>
      <c r="J5074" s="4" t="s">
        <v>7529</v>
      </c>
      <c r="K5074" s="4"/>
      <c r="L5074" s="4" t="s">
        <v>33</v>
      </c>
      <c r="M5074" s="7" t="s">
        <v>7530</v>
      </c>
      <c r="N5074" s="4">
        <v>735</v>
      </c>
      <c r="O5074" s="4">
        <v>2672</v>
      </c>
      <c r="P5074" s="4" t="s">
        <v>7531</v>
      </c>
      <c r="Q5074" s="7" t="s">
        <v>33144</v>
      </c>
      <c r="R5074" s="4" t="s">
        <v>33145</v>
      </c>
    </row>
    <row r="5075" spans="1:18" ht="41.45">
      <c r="A5075" s="3" t="s">
        <v>33146</v>
      </c>
      <c r="B5075" s="4" t="s">
        <v>21907</v>
      </c>
      <c r="C5075" s="5" t="s">
        <v>33147</v>
      </c>
      <c r="D5075" s="4" t="s">
        <v>33148</v>
      </c>
      <c r="E5075" s="6">
        <v>44633.924305555556</v>
      </c>
      <c r="F5075" s="4"/>
      <c r="G5075" s="4"/>
      <c r="H5075" s="4"/>
      <c r="I5075" s="4"/>
      <c r="J5075" s="4" t="s">
        <v>21909</v>
      </c>
      <c r="K5075" s="4"/>
      <c r="L5075" s="4" t="s">
        <v>33</v>
      </c>
      <c r="M5075" s="7" t="s">
        <v>21910</v>
      </c>
      <c r="N5075" s="4">
        <v>3719</v>
      </c>
      <c r="O5075" s="4">
        <v>4980</v>
      </c>
      <c r="P5075" s="4" t="s">
        <v>21911</v>
      </c>
      <c r="Q5075" s="7" t="s">
        <v>33149</v>
      </c>
      <c r="R5075" s="4" t="s">
        <v>33150</v>
      </c>
    </row>
    <row r="5076" spans="1:18" ht="41.45">
      <c r="A5076" s="3" t="s">
        <v>33151</v>
      </c>
      <c r="B5076" s="4" t="s">
        <v>33152</v>
      </c>
      <c r="C5076" s="5" t="s">
        <v>33153</v>
      </c>
      <c r="D5076" s="4" t="s">
        <v>33154</v>
      </c>
      <c r="E5076" s="6">
        <v>44633.924270833333</v>
      </c>
      <c r="F5076" s="4"/>
      <c r="G5076" s="4"/>
      <c r="H5076" s="4"/>
      <c r="I5076" s="4"/>
      <c r="J5076" s="4" t="s">
        <v>33155</v>
      </c>
      <c r="K5076" s="4"/>
      <c r="L5076" s="4" t="s">
        <v>57</v>
      </c>
      <c r="M5076" s="7" t="s">
        <v>33156</v>
      </c>
      <c r="N5076" s="4">
        <v>943</v>
      </c>
      <c r="O5076" s="4">
        <v>404</v>
      </c>
      <c r="P5076" s="4" t="s">
        <v>33157</v>
      </c>
      <c r="Q5076" s="7" t="s">
        <v>33158</v>
      </c>
      <c r="R5076" s="4" t="s">
        <v>33159</v>
      </c>
    </row>
    <row r="5077" spans="1:18" ht="41.45">
      <c r="A5077" s="3" t="s">
        <v>33160</v>
      </c>
      <c r="B5077" s="4" t="s">
        <v>1531</v>
      </c>
      <c r="C5077" s="5" t="s">
        <v>33161</v>
      </c>
      <c r="D5077" s="4" t="s">
        <v>33162</v>
      </c>
      <c r="E5077" s="6">
        <v>44633.924039351856</v>
      </c>
      <c r="F5077" s="4"/>
      <c r="G5077" s="4"/>
      <c r="H5077" s="4"/>
      <c r="I5077" s="4"/>
      <c r="J5077" s="4" t="s">
        <v>1534</v>
      </c>
      <c r="K5077" s="4"/>
      <c r="L5077" s="4" t="s">
        <v>33</v>
      </c>
      <c r="M5077" s="7" t="s">
        <v>1535</v>
      </c>
      <c r="N5077" s="4">
        <v>1525</v>
      </c>
      <c r="O5077" s="4">
        <v>1594</v>
      </c>
      <c r="P5077" s="4" t="s">
        <v>1536</v>
      </c>
      <c r="Q5077" s="7" t="s">
        <v>33163</v>
      </c>
      <c r="R5077" s="4" t="s">
        <v>33164</v>
      </c>
    </row>
    <row r="5078" spans="1:18" ht="21">
      <c r="A5078" s="3" t="s">
        <v>33165</v>
      </c>
      <c r="B5078" s="4" t="s">
        <v>33166</v>
      </c>
      <c r="C5078" s="5" t="s">
        <v>33167</v>
      </c>
      <c r="D5078" s="4" t="s">
        <v>33168</v>
      </c>
      <c r="E5078" s="6">
        <v>44633.923344907409</v>
      </c>
      <c r="F5078" s="4"/>
      <c r="G5078" s="4"/>
      <c r="H5078" s="4" t="s">
        <v>33169</v>
      </c>
      <c r="I5078" s="4" t="s">
        <v>33170</v>
      </c>
      <c r="J5078" s="4" t="s">
        <v>33171</v>
      </c>
      <c r="K5078" s="4"/>
      <c r="L5078" s="4" t="s">
        <v>57</v>
      </c>
      <c r="M5078" s="7" t="s">
        <v>33172</v>
      </c>
      <c r="N5078" s="4">
        <v>1149</v>
      </c>
      <c r="O5078" s="4">
        <v>278</v>
      </c>
      <c r="P5078" s="4" t="s">
        <v>33173</v>
      </c>
      <c r="Q5078" s="7" t="s">
        <v>33174</v>
      </c>
      <c r="R5078" s="4" t="s">
        <v>33175</v>
      </c>
    </row>
    <row r="5079" spans="1:18" ht="41.45">
      <c r="A5079" s="3" t="s">
        <v>33176</v>
      </c>
      <c r="B5079" s="4" t="s">
        <v>10398</v>
      </c>
      <c r="C5079" s="5" t="s">
        <v>33177</v>
      </c>
      <c r="D5079" s="4" t="s">
        <v>33178</v>
      </c>
      <c r="E5079" s="6">
        <v>44633.923321759255</v>
      </c>
      <c r="F5079" s="4"/>
      <c r="G5079" s="4"/>
      <c r="H5079" s="4" t="s">
        <v>33179</v>
      </c>
      <c r="I5079" s="4" t="s">
        <v>33180</v>
      </c>
      <c r="J5079" s="4" t="s">
        <v>10403</v>
      </c>
      <c r="K5079" s="4" t="s">
        <v>33181</v>
      </c>
      <c r="L5079" s="4" t="s">
        <v>57</v>
      </c>
      <c r="M5079" s="7" t="s">
        <v>10405</v>
      </c>
      <c r="N5079" s="4">
        <v>776</v>
      </c>
      <c r="O5079" s="4">
        <v>5001</v>
      </c>
      <c r="P5079" s="4" t="s">
        <v>10406</v>
      </c>
      <c r="Q5079" s="7" t="s">
        <v>33182</v>
      </c>
      <c r="R5079" s="4" t="s">
        <v>33183</v>
      </c>
    </row>
    <row r="5080" spans="1:18" ht="51.6">
      <c r="A5080" s="3" t="s">
        <v>33184</v>
      </c>
      <c r="B5080" s="4" t="s">
        <v>10398</v>
      </c>
      <c r="C5080" s="5" t="s">
        <v>33185</v>
      </c>
      <c r="D5080" s="4" t="s">
        <v>33186</v>
      </c>
      <c r="E5080" s="6">
        <v>44633.92324074074</v>
      </c>
      <c r="F5080" s="4"/>
      <c r="G5080" s="4"/>
      <c r="H5080" s="4" t="s">
        <v>33187</v>
      </c>
      <c r="I5080" s="4" t="s">
        <v>33188</v>
      </c>
      <c r="J5080" s="4" t="s">
        <v>10403</v>
      </c>
      <c r="K5080" s="4" t="s">
        <v>33189</v>
      </c>
      <c r="L5080" s="4" t="s">
        <v>57</v>
      </c>
      <c r="M5080" s="7" t="s">
        <v>10405</v>
      </c>
      <c r="N5080" s="4">
        <v>776</v>
      </c>
      <c r="O5080" s="4">
        <v>5001</v>
      </c>
      <c r="P5080" s="4" t="s">
        <v>10406</v>
      </c>
      <c r="Q5080" s="7" t="s">
        <v>33190</v>
      </c>
      <c r="R5080" s="4" t="s">
        <v>33191</v>
      </c>
    </row>
    <row r="5081" spans="1:18" ht="61.9">
      <c r="A5081" s="3" t="s">
        <v>33192</v>
      </c>
      <c r="B5081" s="4" t="s">
        <v>7535</v>
      </c>
      <c r="C5081" s="5" t="s">
        <v>33193</v>
      </c>
      <c r="D5081" s="4" t="s">
        <v>33194</v>
      </c>
      <c r="E5081" s="6">
        <v>44633.92255787037</v>
      </c>
      <c r="F5081" s="4"/>
      <c r="G5081" s="4"/>
      <c r="H5081" s="4"/>
      <c r="I5081" s="4"/>
      <c r="J5081" s="4" t="s">
        <v>7538</v>
      </c>
      <c r="K5081" s="4"/>
      <c r="L5081" s="4" t="s">
        <v>33</v>
      </c>
      <c r="M5081" s="7" t="s">
        <v>7539</v>
      </c>
      <c r="N5081" s="4">
        <v>706</v>
      </c>
      <c r="O5081" s="4">
        <v>646</v>
      </c>
      <c r="P5081" s="4" t="s">
        <v>7540</v>
      </c>
      <c r="Q5081" s="7" t="s">
        <v>33195</v>
      </c>
      <c r="R5081" s="4" t="s">
        <v>33196</v>
      </c>
    </row>
    <row r="5082" spans="1:18" ht="153.6">
      <c r="A5082" s="3" t="s">
        <v>33197</v>
      </c>
      <c r="B5082" s="4" t="s">
        <v>33198</v>
      </c>
      <c r="C5082" s="5" t="s">
        <v>2266</v>
      </c>
      <c r="D5082" s="4" t="s">
        <v>33199</v>
      </c>
      <c r="E5082" s="6">
        <v>44633.921990740739</v>
      </c>
      <c r="F5082" s="4"/>
      <c r="G5082" s="4"/>
      <c r="H5082" s="4"/>
      <c r="I5082" s="4"/>
      <c r="J5082" s="4" t="s">
        <v>33200</v>
      </c>
      <c r="K5082" s="4"/>
      <c r="L5082" s="4" t="s">
        <v>33</v>
      </c>
      <c r="M5082" s="7" t="s">
        <v>33201</v>
      </c>
      <c r="N5082" s="4">
        <v>4685</v>
      </c>
      <c r="O5082" s="4">
        <v>4923</v>
      </c>
      <c r="P5082" s="4" t="s">
        <v>33202</v>
      </c>
      <c r="Q5082" s="7" t="s">
        <v>33203</v>
      </c>
      <c r="R5082" s="4" t="s">
        <v>2272</v>
      </c>
    </row>
    <row r="5083" spans="1:18" ht="41.45">
      <c r="A5083" s="3" t="s">
        <v>33204</v>
      </c>
      <c r="B5083" s="4" t="s">
        <v>1531</v>
      </c>
      <c r="C5083" s="5" t="s">
        <v>33205</v>
      </c>
      <c r="D5083" s="4" t="s">
        <v>33206</v>
      </c>
      <c r="E5083" s="6">
        <v>44633.921747685185</v>
      </c>
      <c r="F5083" s="4"/>
      <c r="G5083" s="4"/>
      <c r="H5083" s="4"/>
      <c r="I5083" s="4"/>
      <c r="J5083" s="4" t="s">
        <v>1534</v>
      </c>
      <c r="K5083" s="4"/>
      <c r="L5083" s="4" t="s">
        <v>33</v>
      </c>
      <c r="M5083" s="7" t="s">
        <v>1535</v>
      </c>
      <c r="N5083" s="4">
        <v>1525</v>
      </c>
      <c r="O5083" s="4">
        <v>1594</v>
      </c>
      <c r="P5083" s="4" t="s">
        <v>1536</v>
      </c>
      <c r="Q5083" s="7" t="s">
        <v>33207</v>
      </c>
      <c r="R5083" s="4" t="s">
        <v>33208</v>
      </c>
    </row>
    <row r="5084" spans="1:18" ht="31.15">
      <c r="A5084" s="3" t="s">
        <v>33209</v>
      </c>
      <c r="B5084" s="4" t="s">
        <v>1531</v>
      </c>
      <c r="C5084" s="5" t="s">
        <v>33210</v>
      </c>
      <c r="D5084" s="4" t="s">
        <v>33211</v>
      </c>
      <c r="E5084" s="6">
        <v>44633.919733796298</v>
      </c>
      <c r="F5084" s="4"/>
      <c r="G5084" s="4"/>
      <c r="H5084" s="4"/>
      <c r="I5084" s="4"/>
      <c r="J5084" s="4" t="s">
        <v>1534</v>
      </c>
      <c r="K5084" s="4"/>
      <c r="L5084" s="4" t="s">
        <v>33</v>
      </c>
      <c r="M5084" s="7" t="s">
        <v>1535</v>
      </c>
      <c r="N5084" s="4">
        <v>1525</v>
      </c>
      <c r="O5084" s="4">
        <v>1594</v>
      </c>
      <c r="P5084" s="4" t="s">
        <v>1536</v>
      </c>
      <c r="Q5084" s="7" t="s">
        <v>33212</v>
      </c>
      <c r="R5084" s="4" t="s">
        <v>33213</v>
      </c>
    </row>
    <row r="5085" spans="1:18" ht="51.6">
      <c r="A5085" s="3" t="s">
        <v>33214</v>
      </c>
      <c r="B5085" s="4" t="s">
        <v>10398</v>
      </c>
      <c r="C5085" s="5" t="s">
        <v>33215</v>
      </c>
      <c r="D5085" s="4" t="s">
        <v>33216</v>
      </c>
      <c r="E5085" s="6">
        <v>44633.918946759259</v>
      </c>
      <c r="F5085" s="4"/>
      <c r="G5085" s="4"/>
      <c r="H5085" s="4" t="s">
        <v>33217</v>
      </c>
      <c r="I5085" s="4" t="s">
        <v>33218</v>
      </c>
      <c r="J5085" s="4" t="s">
        <v>10403</v>
      </c>
      <c r="K5085" s="4" t="s">
        <v>33219</v>
      </c>
      <c r="L5085" s="4" t="s">
        <v>57</v>
      </c>
      <c r="M5085" s="7" t="s">
        <v>10405</v>
      </c>
      <c r="N5085" s="4">
        <v>776</v>
      </c>
      <c r="O5085" s="4">
        <v>5001</v>
      </c>
      <c r="P5085" s="4" t="s">
        <v>10406</v>
      </c>
      <c r="Q5085" s="7" t="s">
        <v>33220</v>
      </c>
      <c r="R5085" s="4" t="s">
        <v>33221</v>
      </c>
    </row>
    <row r="5086" spans="1:18" ht="61.9">
      <c r="A5086" s="3" t="s">
        <v>33222</v>
      </c>
      <c r="B5086" s="4" t="s">
        <v>10398</v>
      </c>
      <c r="C5086" s="5" t="s">
        <v>33223</v>
      </c>
      <c r="D5086" s="4" t="s">
        <v>33224</v>
      </c>
      <c r="E5086" s="6">
        <v>44633.918611111112</v>
      </c>
      <c r="F5086" s="4"/>
      <c r="G5086" s="4"/>
      <c r="H5086" s="4" t="s">
        <v>33225</v>
      </c>
      <c r="I5086" s="4" t="s">
        <v>33226</v>
      </c>
      <c r="J5086" s="4" t="s">
        <v>10403</v>
      </c>
      <c r="K5086" s="4" t="s">
        <v>33227</v>
      </c>
      <c r="L5086" s="4" t="s">
        <v>57</v>
      </c>
      <c r="M5086" s="7" t="s">
        <v>10405</v>
      </c>
      <c r="N5086" s="4">
        <v>776</v>
      </c>
      <c r="O5086" s="4">
        <v>5001</v>
      </c>
      <c r="P5086" s="4" t="s">
        <v>10406</v>
      </c>
      <c r="Q5086" s="7" t="s">
        <v>33228</v>
      </c>
      <c r="R5086" s="4" t="s">
        <v>33229</v>
      </c>
    </row>
    <row r="5087" spans="1:18" ht="31.15">
      <c r="A5087" s="3" t="s">
        <v>33230</v>
      </c>
      <c r="B5087" s="4" t="s">
        <v>33231</v>
      </c>
      <c r="C5087" s="5" t="s">
        <v>13722</v>
      </c>
      <c r="D5087" s="4" t="s">
        <v>33232</v>
      </c>
      <c r="E5087" s="6">
        <v>44633.917337962965</v>
      </c>
      <c r="F5087" s="4"/>
      <c r="G5087" s="4"/>
      <c r="H5087" s="4"/>
      <c r="I5087" s="4"/>
      <c r="J5087" s="4" t="s">
        <v>33233</v>
      </c>
      <c r="K5087" s="4"/>
      <c r="L5087" s="4" t="s">
        <v>23</v>
      </c>
      <c r="M5087" s="7" t="s">
        <v>33234</v>
      </c>
      <c r="N5087" s="4">
        <v>1369</v>
      </c>
      <c r="O5087" s="4">
        <v>2463</v>
      </c>
      <c r="P5087" s="4" t="s">
        <v>33235</v>
      </c>
      <c r="Q5087" s="7" t="s">
        <v>33236</v>
      </c>
      <c r="R5087" s="4" t="s">
        <v>13725</v>
      </c>
    </row>
    <row r="5088" spans="1:18" ht="31.15">
      <c r="A5088" s="3" t="s">
        <v>33237</v>
      </c>
      <c r="B5088" s="4" t="s">
        <v>1531</v>
      </c>
      <c r="C5088" s="5" t="s">
        <v>33238</v>
      </c>
      <c r="D5088" s="4" t="s">
        <v>33239</v>
      </c>
      <c r="E5088" s="6">
        <v>44633.91706018518</v>
      </c>
      <c r="F5088" s="4"/>
      <c r="G5088" s="4"/>
      <c r="H5088" s="4"/>
      <c r="I5088" s="4"/>
      <c r="J5088" s="4" t="s">
        <v>1534</v>
      </c>
      <c r="K5088" s="4"/>
      <c r="L5088" s="4" t="s">
        <v>33</v>
      </c>
      <c r="M5088" s="7" t="s">
        <v>1535</v>
      </c>
      <c r="N5088" s="4">
        <v>1525</v>
      </c>
      <c r="O5088" s="4">
        <v>1594</v>
      </c>
      <c r="P5088" s="4" t="s">
        <v>1536</v>
      </c>
      <c r="Q5088" s="7" t="s">
        <v>33240</v>
      </c>
      <c r="R5088" s="4" t="s">
        <v>33241</v>
      </c>
    </row>
    <row r="5089" spans="1:18" ht="51.6">
      <c r="A5089" s="3" t="s">
        <v>33242</v>
      </c>
      <c r="B5089" s="4" t="s">
        <v>7526</v>
      </c>
      <c r="C5089" s="5" t="s">
        <v>33243</v>
      </c>
      <c r="D5089" s="4" t="s">
        <v>33244</v>
      </c>
      <c r="E5089" s="6">
        <v>44633.915752314817</v>
      </c>
      <c r="F5089" s="4"/>
      <c r="G5089" s="4"/>
      <c r="H5089" s="4"/>
      <c r="I5089" s="4"/>
      <c r="J5089" s="4" t="s">
        <v>7529</v>
      </c>
      <c r="K5089" s="4"/>
      <c r="L5089" s="4" t="s">
        <v>33</v>
      </c>
      <c r="M5089" s="7" t="s">
        <v>7530</v>
      </c>
      <c r="N5089" s="4">
        <v>735</v>
      </c>
      <c r="O5089" s="4">
        <v>2672</v>
      </c>
      <c r="P5089" s="4" t="s">
        <v>7531</v>
      </c>
      <c r="Q5089" s="7" t="s">
        <v>33245</v>
      </c>
      <c r="R5089" s="4" t="s">
        <v>33246</v>
      </c>
    </row>
    <row r="5090" spans="1:18" ht="51.6">
      <c r="A5090" s="3" t="s">
        <v>33247</v>
      </c>
      <c r="B5090" s="4" t="s">
        <v>33248</v>
      </c>
      <c r="C5090" s="5" t="s">
        <v>33249</v>
      </c>
      <c r="D5090" s="4" t="s">
        <v>33250</v>
      </c>
      <c r="E5090" s="6">
        <v>44633.915381944447</v>
      </c>
      <c r="F5090" s="4"/>
      <c r="G5090" s="4"/>
      <c r="H5090" s="4"/>
      <c r="I5090" s="4"/>
      <c r="J5090" s="4" t="s">
        <v>33251</v>
      </c>
      <c r="K5090" s="4"/>
      <c r="L5090" s="4" t="s">
        <v>57</v>
      </c>
      <c r="M5090" s="7" t="s">
        <v>33252</v>
      </c>
      <c r="N5090" s="4">
        <v>1099</v>
      </c>
      <c r="O5090" s="4">
        <v>4298</v>
      </c>
      <c r="P5090" s="4"/>
      <c r="Q5090" s="7" t="s">
        <v>33253</v>
      </c>
      <c r="R5090" s="4" t="s">
        <v>7413</v>
      </c>
    </row>
    <row r="5091" spans="1:18" ht="51.6">
      <c r="A5091" s="3" t="s">
        <v>33254</v>
      </c>
      <c r="B5091" s="4" t="s">
        <v>8569</v>
      </c>
      <c r="C5091" s="5" t="s">
        <v>33255</v>
      </c>
      <c r="D5091" s="4" t="s">
        <v>33256</v>
      </c>
      <c r="E5091" s="6">
        <v>44633.91469907407</v>
      </c>
      <c r="F5091" s="4"/>
      <c r="G5091" s="4"/>
      <c r="H5091" s="4"/>
      <c r="I5091" s="4"/>
      <c r="J5091" s="4" t="s">
        <v>8572</v>
      </c>
      <c r="K5091" s="4"/>
      <c r="L5091" s="4" t="s">
        <v>33</v>
      </c>
      <c r="M5091" s="7" t="s">
        <v>8573</v>
      </c>
      <c r="N5091" s="4">
        <v>8984</v>
      </c>
      <c r="O5091" s="4">
        <v>1084</v>
      </c>
      <c r="P5091" s="4" t="s">
        <v>8574</v>
      </c>
      <c r="Q5091" s="7" t="s">
        <v>33257</v>
      </c>
      <c r="R5091" s="4" t="s">
        <v>33258</v>
      </c>
    </row>
    <row r="5092" spans="1:18" ht="41.45">
      <c r="A5092" s="3" t="s">
        <v>33259</v>
      </c>
      <c r="B5092" s="4" t="s">
        <v>24057</v>
      </c>
      <c r="C5092" s="5" t="s">
        <v>33260</v>
      </c>
      <c r="D5092" s="4" t="s">
        <v>33261</v>
      </c>
      <c r="E5092" s="6">
        <v>44633.913773148146</v>
      </c>
      <c r="F5092" s="4"/>
      <c r="G5092" s="4"/>
      <c r="H5092" s="4"/>
      <c r="I5092" s="4"/>
      <c r="J5092" s="4" t="s">
        <v>24060</v>
      </c>
      <c r="K5092" s="4"/>
      <c r="L5092" s="4" t="s">
        <v>33</v>
      </c>
      <c r="M5092" s="7" t="s">
        <v>24061</v>
      </c>
      <c r="N5092" s="4">
        <v>4037</v>
      </c>
      <c r="O5092" s="4">
        <v>4605</v>
      </c>
      <c r="P5092" s="4" t="s">
        <v>24062</v>
      </c>
      <c r="Q5092" s="7" t="s">
        <v>33262</v>
      </c>
      <c r="R5092" s="4" t="s">
        <v>33263</v>
      </c>
    </row>
    <row r="5093" spans="1:18" ht="31.15">
      <c r="A5093" s="3" t="s">
        <v>33264</v>
      </c>
      <c r="B5093" s="4" t="s">
        <v>33265</v>
      </c>
      <c r="C5093" s="5" t="s">
        <v>33266</v>
      </c>
      <c r="D5093" s="4" t="s">
        <v>33267</v>
      </c>
      <c r="E5093" s="6">
        <v>44633.912719907406</v>
      </c>
      <c r="F5093" s="4"/>
      <c r="G5093" s="4"/>
      <c r="H5093" s="4"/>
      <c r="I5093" s="4"/>
      <c r="J5093" s="4" t="s">
        <v>33268</v>
      </c>
      <c r="K5093" s="4"/>
      <c r="L5093" s="4" t="s">
        <v>33</v>
      </c>
      <c r="M5093" s="7" t="s">
        <v>33269</v>
      </c>
      <c r="N5093" s="4">
        <v>2549</v>
      </c>
      <c r="O5093" s="4">
        <v>2615</v>
      </c>
      <c r="P5093" s="4" t="s">
        <v>33270</v>
      </c>
      <c r="Q5093" s="7" t="s">
        <v>33271</v>
      </c>
      <c r="R5093" s="4" t="s">
        <v>33272</v>
      </c>
    </row>
    <row r="5094" spans="1:18" ht="61.9">
      <c r="A5094" s="3" t="s">
        <v>33273</v>
      </c>
      <c r="B5094" s="4" t="s">
        <v>33274</v>
      </c>
      <c r="C5094" s="5" t="s">
        <v>33275</v>
      </c>
      <c r="D5094" s="4" t="s">
        <v>33276</v>
      </c>
      <c r="E5094" s="6">
        <v>44633.912233796298</v>
      </c>
      <c r="F5094" s="4"/>
      <c r="G5094" s="4"/>
      <c r="H5094" s="4"/>
      <c r="I5094" s="4"/>
      <c r="J5094" s="4" t="s">
        <v>33277</v>
      </c>
      <c r="K5094" s="4"/>
      <c r="L5094" s="4" t="s">
        <v>57</v>
      </c>
      <c r="M5094" s="7" t="s">
        <v>33278</v>
      </c>
      <c r="N5094" s="4">
        <v>11738</v>
      </c>
      <c r="O5094" s="4">
        <v>12899</v>
      </c>
      <c r="P5094" s="4"/>
      <c r="Q5094" s="7" t="s">
        <v>33279</v>
      </c>
      <c r="R5094" s="4" t="s">
        <v>33280</v>
      </c>
    </row>
    <row r="5095" spans="1:18" ht="51.6">
      <c r="A5095" s="3" t="s">
        <v>33281</v>
      </c>
      <c r="B5095" s="4" t="s">
        <v>7535</v>
      </c>
      <c r="C5095" s="5" t="s">
        <v>33282</v>
      </c>
      <c r="D5095" s="4" t="s">
        <v>33283</v>
      </c>
      <c r="E5095" s="6">
        <v>44633.911504629628</v>
      </c>
      <c r="F5095" s="4"/>
      <c r="G5095" s="4"/>
      <c r="H5095" s="4" t="s">
        <v>33284</v>
      </c>
      <c r="I5095" s="4" t="s">
        <v>33285</v>
      </c>
      <c r="J5095" s="4" t="s">
        <v>7538</v>
      </c>
      <c r="K5095" s="4" t="s">
        <v>33286</v>
      </c>
      <c r="L5095" s="4" t="s">
        <v>33</v>
      </c>
      <c r="M5095" s="7" t="s">
        <v>7539</v>
      </c>
      <c r="N5095" s="4">
        <v>706</v>
      </c>
      <c r="O5095" s="4">
        <v>646</v>
      </c>
      <c r="P5095" s="4" t="s">
        <v>7540</v>
      </c>
      <c r="Q5095" s="7" t="s">
        <v>33287</v>
      </c>
      <c r="R5095" s="4" t="s">
        <v>33288</v>
      </c>
    </row>
    <row r="5096" spans="1:18" ht="51.6">
      <c r="A5096" s="3" t="s">
        <v>33289</v>
      </c>
      <c r="B5096" s="4" t="s">
        <v>33290</v>
      </c>
      <c r="C5096" s="5" t="s">
        <v>33291</v>
      </c>
      <c r="D5096" s="4" t="s">
        <v>33292</v>
      </c>
      <c r="E5096" s="6">
        <v>44633.910891203705</v>
      </c>
      <c r="F5096" s="4"/>
      <c r="G5096" s="4"/>
      <c r="H5096" s="4"/>
      <c r="I5096" s="4"/>
      <c r="J5096" s="4" t="s">
        <v>33293</v>
      </c>
      <c r="K5096" s="4"/>
      <c r="L5096" s="4" t="s">
        <v>23</v>
      </c>
      <c r="M5096" s="7" t="s">
        <v>33294</v>
      </c>
      <c r="N5096" s="4">
        <v>1011</v>
      </c>
      <c r="O5096" s="4">
        <v>5002</v>
      </c>
      <c r="P5096" s="4" t="s">
        <v>33295</v>
      </c>
      <c r="Q5096" s="7" t="s">
        <v>33296</v>
      </c>
      <c r="R5096" s="4" t="s">
        <v>33297</v>
      </c>
    </row>
    <row r="5097" spans="1:18" ht="41.45">
      <c r="A5097" s="3" t="s">
        <v>33298</v>
      </c>
      <c r="B5097" s="4" t="s">
        <v>33290</v>
      </c>
      <c r="C5097" s="5" t="s">
        <v>33299</v>
      </c>
      <c r="D5097" s="4" t="s">
        <v>33300</v>
      </c>
      <c r="E5097" s="6">
        <v>44633.910752314812</v>
      </c>
      <c r="F5097" s="4"/>
      <c r="G5097" s="4"/>
      <c r="H5097" s="4" t="s">
        <v>33301</v>
      </c>
      <c r="I5097" s="4" t="s">
        <v>33302</v>
      </c>
      <c r="J5097" s="4" t="s">
        <v>33293</v>
      </c>
      <c r="K5097" s="4" t="s">
        <v>33303</v>
      </c>
      <c r="L5097" s="4" t="s">
        <v>23</v>
      </c>
      <c r="M5097" s="7" t="s">
        <v>33294</v>
      </c>
      <c r="N5097" s="4">
        <v>1011</v>
      </c>
      <c r="O5097" s="4">
        <v>5002</v>
      </c>
      <c r="P5097" s="4" t="s">
        <v>33295</v>
      </c>
      <c r="Q5097" s="7" t="s">
        <v>33304</v>
      </c>
      <c r="R5097" s="4" t="s">
        <v>33305</v>
      </c>
    </row>
    <row r="5098" spans="1:18" ht="31.15">
      <c r="A5098" s="3" t="s">
        <v>33306</v>
      </c>
      <c r="B5098" s="4" t="s">
        <v>33307</v>
      </c>
      <c r="C5098" s="5" t="s">
        <v>33308</v>
      </c>
      <c r="D5098" s="4" t="s">
        <v>33309</v>
      </c>
      <c r="E5098" s="6">
        <v>44633.910393518519</v>
      </c>
      <c r="F5098" s="4"/>
      <c r="G5098" s="4"/>
      <c r="H5098" s="4"/>
      <c r="I5098" s="4"/>
      <c r="J5098" s="4" t="s">
        <v>33310</v>
      </c>
      <c r="K5098" s="4"/>
      <c r="L5098" s="4" t="s">
        <v>33</v>
      </c>
      <c r="M5098" s="7" t="s">
        <v>33311</v>
      </c>
      <c r="N5098" s="4">
        <v>1811</v>
      </c>
      <c r="O5098" s="4">
        <v>1698</v>
      </c>
      <c r="P5098" s="4" t="s">
        <v>33312</v>
      </c>
      <c r="Q5098" s="7" t="s">
        <v>33313</v>
      </c>
      <c r="R5098" s="4" t="s">
        <v>33314</v>
      </c>
    </row>
    <row r="5099" spans="1:18" ht="153.6">
      <c r="A5099" s="3" t="s">
        <v>33315</v>
      </c>
      <c r="B5099" s="4" t="s">
        <v>33316</v>
      </c>
      <c r="C5099" s="5" t="s">
        <v>2266</v>
      </c>
      <c r="D5099" s="4" t="s">
        <v>33317</v>
      </c>
      <c r="E5099" s="6">
        <v>44633.908842592587</v>
      </c>
      <c r="F5099" s="4"/>
      <c r="G5099" s="4"/>
      <c r="H5099" s="4"/>
      <c r="I5099" s="4"/>
      <c r="J5099" s="4" t="s">
        <v>33318</v>
      </c>
      <c r="K5099" s="4"/>
      <c r="L5099" s="4" t="s">
        <v>57</v>
      </c>
      <c r="M5099" s="7" t="s">
        <v>33319</v>
      </c>
      <c r="N5099" s="4">
        <v>4325</v>
      </c>
      <c r="O5099" s="4">
        <v>4999</v>
      </c>
      <c r="P5099" s="4" t="s">
        <v>33320</v>
      </c>
      <c r="Q5099" s="7" t="s">
        <v>33321</v>
      </c>
      <c r="R5099" s="4" t="s">
        <v>2272</v>
      </c>
    </row>
    <row r="5100" spans="1:18" ht="61.9">
      <c r="A5100" s="3" t="s">
        <v>33322</v>
      </c>
      <c r="B5100" s="4" t="s">
        <v>7535</v>
      </c>
      <c r="C5100" s="5" t="s">
        <v>33323</v>
      </c>
      <c r="D5100" s="4" t="s">
        <v>33324</v>
      </c>
      <c r="E5100" s="6">
        <v>44633.906597222223</v>
      </c>
      <c r="F5100" s="4"/>
      <c r="G5100" s="4"/>
      <c r="H5100" s="4" t="s">
        <v>33325</v>
      </c>
      <c r="I5100" s="4" t="s">
        <v>33326</v>
      </c>
      <c r="J5100" s="4" t="s">
        <v>7538</v>
      </c>
      <c r="K5100" s="4" t="s">
        <v>33327</v>
      </c>
      <c r="L5100" s="4" t="s">
        <v>33</v>
      </c>
      <c r="M5100" s="7" t="s">
        <v>7539</v>
      </c>
      <c r="N5100" s="4">
        <v>706</v>
      </c>
      <c r="O5100" s="4">
        <v>646</v>
      </c>
      <c r="P5100" s="4" t="s">
        <v>7540</v>
      </c>
      <c r="Q5100" s="7" t="s">
        <v>33328</v>
      </c>
      <c r="R5100" s="4" t="s">
        <v>33329</v>
      </c>
    </row>
    <row r="5101" spans="1:18" ht="72">
      <c r="A5101" s="3" t="s">
        <v>33330</v>
      </c>
      <c r="B5101" s="4" t="s">
        <v>25269</v>
      </c>
      <c r="C5101" s="5" t="s">
        <v>33331</v>
      </c>
      <c r="D5101" s="4" t="s">
        <v>33332</v>
      </c>
      <c r="E5101" s="6">
        <v>44633.90225694445</v>
      </c>
      <c r="F5101" s="4"/>
      <c r="G5101" s="4"/>
      <c r="H5101" s="4"/>
      <c r="I5101" s="4"/>
      <c r="J5101" s="4" t="s">
        <v>25272</v>
      </c>
      <c r="K5101" s="4"/>
      <c r="L5101" s="4" t="s">
        <v>23</v>
      </c>
      <c r="M5101" s="7" t="s">
        <v>25273</v>
      </c>
      <c r="N5101" s="4">
        <v>2033</v>
      </c>
      <c r="O5101" s="4">
        <v>4504</v>
      </c>
      <c r="P5101" s="4"/>
      <c r="Q5101" s="7" t="s">
        <v>33333</v>
      </c>
      <c r="R5101" s="4" t="s">
        <v>33334</v>
      </c>
    </row>
    <row r="5102" spans="1:18" ht="82.15">
      <c r="A5102" s="3" t="s">
        <v>33335</v>
      </c>
      <c r="B5102" s="4" t="s">
        <v>33336</v>
      </c>
      <c r="C5102" s="5" t="s">
        <v>25185</v>
      </c>
      <c r="D5102" s="4" t="s">
        <v>33337</v>
      </c>
      <c r="E5102" s="6">
        <v>44633.901597222226</v>
      </c>
      <c r="F5102" s="4"/>
      <c r="G5102" s="4"/>
      <c r="H5102" s="4"/>
      <c r="I5102" s="4"/>
      <c r="J5102" s="4" t="s">
        <v>33338</v>
      </c>
      <c r="K5102" s="4"/>
      <c r="L5102" s="4" t="s">
        <v>57</v>
      </c>
      <c r="M5102" s="7" t="s">
        <v>33339</v>
      </c>
      <c r="N5102" s="4">
        <v>10424</v>
      </c>
      <c r="O5102" s="4">
        <v>1496</v>
      </c>
      <c r="P5102" s="4" t="s">
        <v>33340</v>
      </c>
      <c r="Q5102" s="7" t="s">
        <v>33341</v>
      </c>
      <c r="R5102" s="4" t="s">
        <v>25191</v>
      </c>
    </row>
    <row r="5103" spans="1:18" ht="51.6">
      <c r="A5103" s="3" t="s">
        <v>33342</v>
      </c>
      <c r="B5103" s="4" t="s">
        <v>7535</v>
      </c>
      <c r="C5103" s="5" t="s">
        <v>33343</v>
      </c>
      <c r="D5103" s="4" t="s">
        <v>33344</v>
      </c>
      <c r="E5103" s="6">
        <v>44633.901284722218</v>
      </c>
      <c r="F5103" s="4"/>
      <c r="G5103" s="4"/>
      <c r="H5103" s="4" t="s">
        <v>33345</v>
      </c>
      <c r="I5103" s="4" t="s">
        <v>33346</v>
      </c>
      <c r="J5103" s="4" t="s">
        <v>7538</v>
      </c>
      <c r="K5103" s="4" t="s">
        <v>33347</v>
      </c>
      <c r="L5103" s="4" t="s">
        <v>33</v>
      </c>
      <c r="M5103" s="7" t="s">
        <v>7539</v>
      </c>
      <c r="N5103" s="4">
        <v>706</v>
      </c>
      <c r="O5103" s="4">
        <v>646</v>
      </c>
      <c r="P5103" s="4" t="s">
        <v>7540</v>
      </c>
      <c r="Q5103" s="7" t="s">
        <v>33348</v>
      </c>
      <c r="R5103" s="4" t="s">
        <v>33349</v>
      </c>
    </row>
    <row r="5104" spans="1:18" ht="31.15">
      <c r="A5104" s="3" t="s">
        <v>33350</v>
      </c>
      <c r="B5104" s="4" t="s">
        <v>33351</v>
      </c>
      <c r="C5104" s="5" t="s">
        <v>33352</v>
      </c>
      <c r="D5104" s="4" t="s">
        <v>33353</v>
      </c>
      <c r="E5104" s="6">
        <v>44633.90006944444</v>
      </c>
      <c r="F5104" s="4"/>
      <c r="G5104" s="4"/>
      <c r="H5104" s="4"/>
      <c r="I5104" s="4"/>
      <c r="J5104" s="4" t="s">
        <v>33354</v>
      </c>
      <c r="K5104" s="4"/>
      <c r="L5104" s="4" t="s">
        <v>57</v>
      </c>
      <c r="M5104" s="7" t="s">
        <v>33355</v>
      </c>
      <c r="N5104" s="4">
        <v>1227</v>
      </c>
      <c r="O5104" s="4">
        <v>1227</v>
      </c>
      <c r="P5104" s="4"/>
      <c r="Q5104" s="7" t="s">
        <v>33356</v>
      </c>
      <c r="R5104" s="4" t="s">
        <v>33357</v>
      </c>
    </row>
    <row r="5105" spans="1:18" ht="61.9">
      <c r="A5105" s="3" t="s">
        <v>33358</v>
      </c>
      <c r="B5105" s="4" t="s">
        <v>33359</v>
      </c>
      <c r="C5105" s="5" t="s">
        <v>31557</v>
      </c>
      <c r="D5105" s="4" t="s">
        <v>33360</v>
      </c>
      <c r="E5105" s="6">
        <v>44633.894606481481</v>
      </c>
      <c r="F5105" s="4"/>
      <c r="G5105" s="4"/>
      <c r="H5105" s="4"/>
      <c r="I5105" s="4"/>
      <c r="J5105" s="4" t="s">
        <v>33361</v>
      </c>
      <c r="K5105" s="4"/>
      <c r="L5105" s="4" t="s">
        <v>23</v>
      </c>
      <c r="M5105" s="7" t="s">
        <v>33362</v>
      </c>
      <c r="N5105" s="4">
        <v>1789</v>
      </c>
      <c r="O5105" s="4">
        <v>362</v>
      </c>
      <c r="P5105" s="4"/>
      <c r="Q5105" s="7" t="s">
        <v>33363</v>
      </c>
      <c r="R5105" s="4" t="s">
        <v>31562</v>
      </c>
    </row>
    <row r="5106" spans="1:18" ht="61.9">
      <c r="A5106" s="3" t="s">
        <v>33364</v>
      </c>
      <c r="B5106" s="4" t="s">
        <v>12390</v>
      </c>
      <c r="C5106" s="5" t="s">
        <v>33365</v>
      </c>
      <c r="D5106" s="4" t="s">
        <v>33366</v>
      </c>
      <c r="E5106" s="6">
        <v>44633.893553240741</v>
      </c>
      <c r="F5106" s="4"/>
      <c r="G5106" s="4"/>
      <c r="H5106" s="4"/>
      <c r="I5106" s="4"/>
      <c r="J5106" s="4" t="s">
        <v>12393</v>
      </c>
      <c r="K5106" s="4"/>
      <c r="L5106" s="4" t="s">
        <v>12394</v>
      </c>
      <c r="M5106" s="7" t="s">
        <v>12395</v>
      </c>
      <c r="N5106" s="4">
        <v>10842</v>
      </c>
      <c r="O5106" s="4">
        <v>926</v>
      </c>
      <c r="P5106" s="4" t="s">
        <v>12396</v>
      </c>
      <c r="Q5106" s="7" t="s">
        <v>33367</v>
      </c>
      <c r="R5106" s="4" t="s">
        <v>33368</v>
      </c>
    </row>
    <row r="5107" spans="1:18" ht="72">
      <c r="A5107" s="3" t="s">
        <v>33369</v>
      </c>
      <c r="B5107" s="4" t="s">
        <v>33370</v>
      </c>
      <c r="C5107" s="5" t="s">
        <v>33371</v>
      </c>
      <c r="D5107" s="4" t="s">
        <v>33372</v>
      </c>
      <c r="E5107" s="6">
        <v>44633.893518518518</v>
      </c>
      <c r="F5107" s="4"/>
      <c r="G5107" s="4"/>
      <c r="H5107" s="4"/>
      <c r="I5107" s="4"/>
      <c r="J5107" s="4" t="s">
        <v>33373</v>
      </c>
      <c r="K5107" s="4"/>
      <c r="L5107" s="4" t="s">
        <v>33</v>
      </c>
      <c r="M5107" s="7" t="s">
        <v>33374</v>
      </c>
      <c r="N5107" s="4">
        <v>2543</v>
      </c>
      <c r="O5107" s="4">
        <v>3973</v>
      </c>
      <c r="P5107" s="4" t="s">
        <v>33375</v>
      </c>
      <c r="Q5107" s="7" t="s">
        <v>33376</v>
      </c>
      <c r="R5107" s="4" t="s">
        <v>33377</v>
      </c>
    </row>
    <row r="5108" spans="1:18" ht="41.45">
      <c r="A5108" s="3" t="s">
        <v>33378</v>
      </c>
      <c r="B5108" s="4" t="s">
        <v>33379</v>
      </c>
      <c r="C5108" s="5" t="s">
        <v>33380</v>
      </c>
      <c r="D5108" s="4" t="s">
        <v>33381</v>
      </c>
      <c r="E5108" s="6">
        <v>44633.893414351856</v>
      </c>
      <c r="F5108" s="4"/>
      <c r="G5108" s="4"/>
      <c r="H5108" s="4"/>
      <c r="I5108" s="4"/>
      <c r="J5108" s="4" t="s">
        <v>33382</v>
      </c>
      <c r="K5108" s="4"/>
      <c r="L5108" s="4" t="s">
        <v>33</v>
      </c>
      <c r="M5108" s="7" t="s">
        <v>33383</v>
      </c>
      <c r="N5108" s="4">
        <v>6432</v>
      </c>
      <c r="O5108" s="4">
        <v>6475</v>
      </c>
      <c r="P5108" s="4"/>
      <c r="Q5108" s="7" t="s">
        <v>33384</v>
      </c>
      <c r="R5108" s="4" t="s">
        <v>33385</v>
      </c>
    </row>
    <row r="5109" spans="1:18" ht="41.45">
      <c r="A5109" s="3" t="s">
        <v>33386</v>
      </c>
      <c r="B5109" s="4" t="s">
        <v>886</v>
      </c>
      <c r="C5109" s="5" t="s">
        <v>33387</v>
      </c>
      <c r="D5109" s="4" t="s">
        <v>33388</v>
      </c>
      <c r="E5109" s="6">
        <v>44633.89225694444</v>
      </c>
      <c r="F5109" s="4"/>
      <c r="G5109" s="4"/>
      <c r="H5109" s="4"/>
      <c r="I5109" s="4"/>
      <c r="J5109" s="4" t="s">
        <v>889</v>
      </c>
      <c r="K5109" s="4"/>
      <c r="L5109" s="4" t="s">
        <v>57</v>
      </c>
      <c r="M5109" s="7" t="s">
        <v>890</v>
      </c>
      <c r="N5109" s="4">
        <v>1750</v>
      </c>
      <c r="O5109" s="4">
        <v>1</v>
      </c>
      <c r="P5109" s="4"/>
      <c r="Q5109" s="7" t="s">
        <v>33389</v>
      </c>
      <c r="R5109" s="4" t="s">
        <v>33390</v>
      </c>
    </row>
    <row r="5110" spans="1:18" ht="51.6">
      <c r="A5110" s="3" t="s">
        <v>33391</v>
      </c>
      <c r="B5110" s="4" t="s">
        <v>33392</v>
      </c>
      <c r="C5110" s="5" t="s">
        <v>33393</v>
      </c>
      <c r="D5110" s="4" t="s">
        <v>33394</v>
      </c>
      <c r="E5110" s="6">
        <v>44633.889247685191</v>
      </c>
      <c r="F5110" s="4"/>
      <c r="G5110" s="4"/>
      <c r="H5110" s="4"/>
      <c r="I5110" s="4"/>
      <c r="J5110" s="4" t="s">
        <v>33395</v>
      </c>
      <c r="K5110" s="4"/>
      <c r="L5110" s="4" t="s">
        <v>33</v>
      </c>
      <c r="M5110" s="7" t="s">
        <v>33396</v>
      </c>
      <c r="N5110" s="4">
        <v>1539</v>
      </c>
      <c r="O5110" s="4">
        <v>4997</v>
      </c>
      <c r="P5110" s="4" t="s">
        <v>33397</v>
      </c>
      <c r="Q5110" s="7" t="s">
        <v>33398</v>
      </c>
      <c r="R5110" s="4" t="s">
        <v>33399</v>
      </c>
    </row>
    <row r="5111" spans="1:18" ht="61.9">
      <c r="A5111" s="3" t="s">
        <v>33400</v>
      </c>
      <c r="B5111" s="4" t="s">
        <v>33401</v>
      </c>
      <c r="C5111" s="5" t="s">
        <v>33402</v>
      </c>
      <c r="D5111" s="4" t="s">
        <v>33403</v>
      </c>
      <c r="E5111" s="6">
        <v>44633.888877314814</v>
      </c>
      <c r="F5111" s="4"/>
      <c r="G5111" s="4"/>
      <c r="H5111" s="4"/>
      <c r="I5111" s="4"/>
      <c r="J5111" s="4" t="s">
        <v>33404</v>
      </c>
      <c r="K5111" s="4"/>
      <c r="L5111" s="4" t="s">
        <v>23</v>
      </c>
      <c r="M5111" s="7" t="s">
        <v>33405</v>
      </c>
      <c r="N5111" s="4">
        <v>1943</v>
      </c>
      <c r="O5111" s="4">
        <v>2254</v>
      </c>
      <c r="P5111" s="4" t="s">
        <v>399</v>
      </c>
      <c r="Q5111" s="7" t="s">
        <v>33406</v>
      </c>
      <c r="R5111" s="4" t="s">
        <v>33407</v>
      </c>
    </row>
    <row r="5112" spans="1:18" ht="31.15">
      <c r="A5112" s="3" t="s">
        <v>33408</v>
      </c>
      <c r="B5112" s="4" t="s">
        <v>33409</v>
      </c>
      <c r="C5112" s="5" t="s">
        <v>13722</v>
      </c>
      <c r="D5112" s="4" t="s">
        <v>33410</v>
      </c>
      <c r="E5112" s="6">
        <v>44633.888495370367</v>
      </c>
      <c r="F5112" s="4"/>
      <c r="G5112" s="4"/>
      <c r="H5112" s="4"/>
      <c r="I5112" s="4"/>
      <c r="J5112" s="4" t="s">
        <v>33411</v>
      </c>
      <c r="K5112" s="4"/>
      <c r="L5112" s="4" t="s">
        <v>23</v>
      </c>
      <c r="M5112" s="7" t="s">
        <v>33412</v>
      </c>
      <c r="N5112" s="4">
        <v>3206</v>
      </c>
      <c r="O5112" s="4">
        <v>4078</v>
      </c>
      <c r="P5112" s="4" t="s">
        <v>33413</v>
      </c>
      <c r="Q5112" s="7" t="s">
        <v>33414</v>
      </c>
      <c r="R5112" s="4" t="s">
        <v>13725</v>
      </c>
    </row>
    <row r="5113" spans="1:18" ht="41.45">
      <c r="A5113" s="3" t="s">
        <v>33415</v>
      </c>
      <c r="B5113" s="4" t="s">
        <v>27996</v>
      </c>
      <c r="C5113" s="5" t="s">
        <v>33416</v>
      </c>
      <c r="D5113" s="4" t="s">
        <v>33417</v>
      </c>
      <c r="E5113" s="6">
        <v>44633.888356481482</v>
      </c>
      <c r="F5113" s="4"/>
      <c r="G5113" s="4"/>
      <c r="H5113" s="4"/>
      <c r="I5113" s="4"/>
      <c r="J5113" s="4" t="s">
        <v>27999</v>
      </c>
      <c r="K5113" s="4"/>
      <c r="L5113" s="4" t="s">
        <v>23</v>
      </c>
      <c r="M5113" s="7" t="s">
        <v>28001</v>
      </c>
      <c r="N5113" s="4">
        <v>2139</v>
      </c>
      <c r="O5113" s="4">
        <v>289</v>
      </c>
      <c r="P5113" s="4" t="s">
        <v>28002</v>
      </c>
      <c r="Q5113" s="7" t="s">
        <v>33418</v>
      </c>
      <c r="R5113" s="4" t="s">
        <v>33419</v>
      </c>
    </row>
    <row r="5114" spans="1:18" ht="41.45">
      <c r="A5114" s="3" t="s">
        <v>33420</v>
      </c>
      <c r="B5114" s="4" t="s">
        <v>33421</v>
      </c>
      <c r="C5114" s="5" t="s">
        <v>33422</v>
      </c>
      <c r="D5114" s="4" t="s">
        <v>33423</v>
      </c>
      <c r="E5114" s="6">
        <v>44633.888090277775</v>
      </c>
      <c r="F5114" s="4"/>
      <c r="G5114" s="4"/>
      <c r="H5114" s="4"/>
      <c r="I5114" s="4"/>
      <c r="J5114" s="4" t="s">
        <v>33424</v>
      </c>
      <c r="K5114" s="4"/>
      <c r="L5114" s="4" t="s">
        <v>57</v>
      </c>
      <c r="M5114" s="7" t="s">
        <v>33425</v>
      </c>
      <c r="N5114" s="4">
        <v>1924</v>
      </c>
      <c r="O5114" s="4">
        <v>4321</v>
      </c>
      <c r="P5114" s="4" t="s">
        <v>33426</v>
      </c>
      <c r="Q5114" s="7" t="s">
        <v>33427</v>
      </c>
      <c r="R5114" s="4" t="s">
        <v>33428</v>
      </c>
    </row>
    <row r="5115" spans="1:18" ht="61.9">
      <c r="A5115" s="3" t="s">
        <v>33429</v>
      </c>
      <c r="B5115" s="4" t="s">
        <v>33430</v>
      </c>
      <c r="C5115" s="5" t="s">
        <v>33431</v>
      </c>
      <c r="D5115" s="4" t="s">
        <v>33432</v>
      </c>
      <c r="E5115" s="6">
        <v>44633.885312500002</v>
      </c>
      <c r="F5115" s="4"/>
      <c r="G5115" s="4"/>
      <c r="H5115" s="4"/>
      <c r="I5115" s="4"/>
      <c r="J5115" s="4" t="s">
        <v>33433</v>
      </c>
      <c r="K5115" s="4"/>
      <c r="L5115" s="4" t="s">
        <v>57</v>
      </c>
      <c r="M5115" s="7" t="s">
        <v>33434</v>
      </c>
      <c r="N5115" s="4">
        <v>948</v>
      </c>
      <c r="O5115" s="4">
        <v>914</v>
      </c>
      <c r="P5115" s="4" t="s">
        <v>305</v>
      </c>
      <c r="Q5115" s="7" t="s">
        <v>33435</v>
      </c>
      <c r="R5115" s="4" t="s">
        <v>33436</v>
      </c>
    </row>
    <row r="5116" spans="1:18" ht="82.15">
      <c r="A5116" s="3" t="s">
        <v>33437</v>
      </c>
      <c r="B5116" s="4" t="s">
        <v>33438</v>
      </c>
      <c r="C5116" s="5" t="s">
        <v>33439</v>
      </c>
      <c r="D5116" s="4" t="s">
        <v>33440</v>
      </c>
      <c r="E5116" s="6">
        <v>44633.882893518516</v>
      </c>
      <c r="F5116" s="4"/>
      <c r="G5116" s="4"/>
      <c r="H5116" s="4"/>
      <c r="I5116" s="4"/>
      <c r="J5116" s="4" t="s">
        <v>33441</v>
      </c>
      <c r="K5116" s="4"/>
      <c r="L5116" s="4" t="s">
        <v>23</v>
      </c>
      <c r="M5116" s="7" t="s">
        <v>33442</v>
      </c>
      <c r="N5116" s="4">
        <v>1521</v>
      </c>
      <c r="O5116" s="4">
        <v>4519</v>
      </c>
      <c r="P5116" s="4" t="s">
        <v>33443</v>
      </c>
      <c r="Q5116" s="7" t="s">
        <v>33444</v>
      </c>
      <c r="R5116" s="4" t="s">
        <v>33445</v>
      </c>
    </row>
    <row r="5117" spans="1:18" ht="51.6">
      <c r="A5117" s="3" t="s">
        <v>33446</v>
      </c>
      <c r="B5117" s="4" t="s">
        <v>33447</v>
      </c>
      <c r="C5117" s="5" t="s">
        <v>33448</v>
      </c>
      <c r="D5117" s="4" t="s">
        <v>33449</v>
      </c>
      <c r="E5117" s="6">
        <v>44633.881157407406</v>
      </c>
      <c r="F5117" s="4"/>
      <c r="G5117" s="4"/>
      <c r="H5117" s="4"/>
      <c r="I5117" s="4"/>
      <c r="J5117" s="4" t="s">
        <v>33450</v>
      </c>
      <c r="K5117" s="4"/>
      <c r="L5117" s="4" t="s">
        <v>33</v>
      </c>
      <c r="M5117" s="7" t="s">
        <v>33451</v>
      </c>
      <c r="N5117" s="4">
        <v>819</v>
      </c>
      <c r="O5117" s="4">
        <v>898</v>
      </c>
      <c r="P5117" s="4" t="s">
        <v>33452</v>
      </c>
      <c r="Q5117" s="7" t="s">
        <v>33453</v>
      </c>
      <c r="R5117" s="4" t="s">
        <v>33454</v>
      </c>
    </row>
    <row r="5118" spans="1:18" ht="72">
      <c r="A5118" s="3" t="s">
        <v>33455</v>
      </c>
      <c r="B5118" s="4" t="s">
        <v>1648</v>
      </c>
      <c r="C5118" s="5" t="s">
        <v>33456</v>
      </c>
      <c r="D5118" s="4" t="s">
        <v>33457</v>
      </c>
      <c r="E5118" s="6">
        <v>44633.880648148144</v>
      </c>
      <c r="F5118" s="4"/>
      <c r="G5118" s="4"/>
      <c r="H5118" s="4"/>
      <c r="I5118" s="4"/>
      <c r="J5118" s="4" t="s">
        <v>1651</v>
      </c>
      <c r="K5118" s="4"/>
      <c r="L5118" s="4" t="s">
        <v>33</v>
      </c>
      <c r="M5118" s="7" t="s">
        <v>1652</v>
      </c>
      <c r="N5118" s="4">
        <v>992</v>
      </c>
      <c r="O5118" s="4">
        <v>3744</v>
      </c>
      <c r="P5118" s="4" t="s">
        <v>1653</v>
      </c>
      <c r="Q5118" s="7" t="s">
        <v>33458</v>
      </c>
      <c r="R5118" s="4" t="s">
        <v>33459</v>
      </c>
    </row>
    <row r="5119" spans="1:18" ht="72">
      <c r="A5119" s="3" t="s">
        <v>33460</v>
      </c>
      <c r="B5119" s="4" t="s">
        <v>33461</v>
      </c>
      <c r="C5119" s="5" t="s">
        <v>33011</v>
      </c>
      <c r="D5119" s="4" t="s">
        <v>33462</v>
      </c>
      <c r="E5119" s="6">
        <v>44633.880231481482</v>
      </c>
      <c r="F5119" s="4"/>
      <c r="G5119" s="4"/>
      <c r="H5119" s="4"/>
      <c r="I5119" s="4"/>
      <c r="J5119" s="4" t="s">
        <v>33463</v>
      </c>
      <c r="K5119" s="4"/>
      <c r="L5119" s="4" t="s">
        <v>33</v>
      </c>
      <c r="M5119" s="7" t="s">
        <v>33464</v>
      </c>
      <c r="N5119" s="4">
        <v>2520</v>
      </c>
      <c r="O5119" s="4">
        <v>2780</v>
      </c>
      <c r="P5119" s="4"/>
      <c r="Q5119" s="7" t="s">
        <v>33465</v>
      </c>
      <c r="R5119" s="4" t="s">
        <v>33017</v>
      </c>
    </row>
    <row r="5120" spans="1:18" ht="31.15">
      <c r="A5120" s="3" t="s">
        <v>33466</v>
      </c>
      <c r="B5120" s="4" t="s">
        <v>33467</v>
      </c>
      <c r="C5120" s="5" t="s">
        <v>25735</v>
      </c>
      <c r="D5120" s="4" t="s">
        <v>33468</v>
      </c>
      <c r="E5120" s="6">
        <v>44633.878576388888</v>
      </c>
      <c r="F5120" s="4"/>
      <c r="G5120" s="4"/>
      <c r="H5120" s="4"/>
      <c r="I5120" s="4"/>
      <c r="J5120" s="4" t="s">
        <v>33469</v>
      </c>
      <c r="K5120" s="4"/>
      <c r="L5120" s="4" t="s">
        <v>33</v>
      </c>
      <c r="M5120" s="7" t="s">
        <v>2192</v>
      </c>
      <c r="N5120" s="4">
        <v>3305</v>
      </c>
      <c r="O5120" s="4">
        <v>374</v>
      </c>
      <c r="P5120" s="4" t="s">
        <v>33470</v>
      </c>
      <c r="Q5120" s="7" t="s">
        <v>33471</v>
      </c>
      <c r="R5120" s="4" t="s">
        <v>25741</v>
      </c>
    </row>
    <row r="5121" spans="1:18" ht="72">
      <c r="A5121" s="3" t="s">
        <v>33472</v>
      </c>
      <c r="B5121" s="4" t="s">
        <v>11904</v>
      </c>
      <c r="C5121" s="5" t="s">
        <v>33473</v>
      </c>
      <c r="D5121" s="4" t="s">
        <v>33474</v>
      </c>
      <c r="E5121" s="6">
        <v>44633.878125000003</v>
      </c>
      <c r="F5121" s="4"/>
      <c r="G5121" s="4"/>
      <c r="H5121" s="4"/>
      <c r="I5121" s="4"/>
      <c r="J5121" s="4" t="s">
        <v>11907</v>
      </c>
      <c r="K5121" s="4"/>
      <c r="L5121" s="4" t="s">
        <v>23</v>
      </c>
      <c r="M5121" s="7" t="s">
        <v>11909</v>
      </c>
      <c r="N5121" s="4">
        <v>1323</v>
      </c>
      <c r="O5121" s="4">
        <v>169</v>
      </c>
      <c r="P5121" s="4" t="s">
        <v>11910</v>
      </c>
      <c r="Q5121" s="7" t="s">
        <v>33475</v>
      </c>
      <c r="R5121" s="4" t="s">
        <v>33476</v>
      </c>
    </row>
    <row r="5122" spans="1:18" ht="163.9">
      <c r="A5122" s="3" t="s">
        <v>33477</v>
      </c>
      <c r="B5122" s="4" t="s">
        <v>2957</v>
      </c>
      <c r="C5122" s="5" t="s">
        <v>33478</v>
      </c>
      <c r="D5122" s="4" t="s">
        <v>33479</v>
      </c>
      <c r="E5122" s="6">
        <v>44633.877175925925</v>
      </c>
      <c r="F5122" s="4"/>
      <c r="G5122" s="4"/>
      <c r="H5122" s="4"/>
      <c r="I5122" s="4"/>
      <c r="J5122" s="4" t="s">
        <v>2960</v>
      </c>
      <c r="K5122" s="4"/>
      <c r="L5122" s="4" t="s">
        <v>33</v>
      </c>
      <c r="M5122" s="7" t="s">
        <v>2961</v>
      </c>
      <c r="N5122" s="4">
        <v>1730</v>
      </c>
      <c r="O5122" s="4">
        <v>1859</v>
      </c>
      <c r="P5122" s="4"/>
      <c r="Q5122" s="7" t="s">
        <v>33480</v>
      </c>
      <c r="R5122" s="4" t="s">
        <v>33481</v>
      </c>
    </row>
    <row r="5123" spans="1:18" ht="51.6">
      <c r="A5123" s="3" t="s">
        <v>33482</v>
      </c>
      <c r="B5123" s="4" t="s">
        <v>33483</v>
      </c>
      <c r="C5123" s="5" t="s">
        <v>33484</v>
      </c>
      <c r="D5123" s="4" t="s">
        <v>33485</v>
      </c>
      <c r="E5123" s="6">
        <v>44633.876516203702</v>
      </c>
      <c r="F5123" s="4"/>
      <c r="G5123" s="4"/>
      <c r="H5123" s="4"/>
      <c r="I5123" s="4"/>
      <c r="J5123" s="4" t="s">
        <v>33486</v>
      </c>
      <c r="K5123" s="4"/>
      <c r="L5123" s="4" t="s">
        <v>33</v>
      </c>
      <c r="M5123" s="7" t="s">
        <v>33487</v>
      </c>
      <c r="N5123" s="4">
        <v>9367</v>
      </c>
      <c r="O5123" s="4">
        <v>3835</v>
      </c>
      <c r="P5123" s="4" t="s">
        <v>33488</v>
      </c>
      <c r="Q5123" s="7" t="s">
        <v>33489</v>
      </c>
      <c r="R5123" s="4" t="s">
        <v>33490</v>
      </c>
    </row>
    <row r="5124" spans="1:18" ht="51.6">
      <c r="A5124" s="3" t="s">
        <v>33491</v>
      </c>
      <c r="B5124" s="4" t="s">
        <v>33492</v>
      </c>
      <c r="C5124" s="5" t="s">
        <v>33493</v>
      </c>
      <c r="D5124" s="4" t="s">
        <v>33494</v>
      </c>
      <c r="E5124" s="6">
        <v>44633.876064814816</v>
      </c>
      <c r="F5124" s="4"/>
      <c r="G5124" s="4"/>
      <c r="H5124" s="4"/>
      <c r="I5124" s="4"/>
      <c r="J5124" s="4" t="s">
        <v>33495</v>
      </c>
      <c r="K5124" s="4"/>
      <c r="L5124" s="4" t="s">
        <v>33</v>
      </c>
      <c r="M5124" s="7" t="s">
        <v>33496</v>
      </c>
      <c r="N5124" s="4">
        <v>774</v>
      </c>
      <c r="O5124" s="4">
        <v>132</v>
      </c>
      <c r="P5124" s="4" t="s">
        <v>33497</v>
      </c>
      <c r="Q5124" s="7" t="s">
        <v>33498</v>
      </c>
      <c r="R5124" s="4" t="s">
        <v>33499</v>
      </c>
    </row>
    <row r="5125" spans="1:18" ht="31.15">
      <c r="A5125" s="3" t="s">
        <v>33500</v>
      </c>
      <c r="B5125" s="4" t="s">
        <v>33501</v>
      </c>
      <c r="C5125" s="5" t="s">
        <v>33502</v>
      </c>
      <c r="D5125" s="4" t="s">
        <v>33503</v>
      </c>
      <c r="E5125" s="6">
        <v>44633.874027777776</v>
      </c>
      <c r="F5125" s="4"/>
      <c r="G5125" s="4"/>
      <c r="H5125" s="4"/>
      <c r="I5125" s="4"/>
      <c r="J5125" s="4" t="s">
        <v>33504</v>
      </c>
      <c r="K5125" s="4"/>
      <c r="L5125" s="4" t="s">
        <v>23</v>
      </c>
      <c r="M5125" s="7" t="s">
        <v>33505</v>
      </c>
      <c r="N5125" s="4">
        <v>906</v>
      </c>
      <c r="O5125" s="4">
        <v>342</v>
      </c>
      <c r="P5125" s="4" t="s">
        <v>33506</v>
      </c>
      <c r="Q5125" s="7" t="s">
        <v>33507</v>
      </c>
      <c r="R5125" s="4" t="s">
        <v>33508</v>
      </c>
    </row>
    <row r="5126" spans="1:18" ht="41.45">
      <c r="A5126" s="3" t="s">
        <v>33509</v>
      </c>
      <c r="B5126" s="4" t="s">
        <v>33510</v>
      </c>
      <c r="C5126" s="5" t="s">
        <v>33511</v>
      </c>
      <c r="D5126" s="4" t="s">
        <v>33512</v>
      </c>
      <c r="E5126" s="6">
        <v>44633.872361111113</v>
      </c>
      <c r="F5126" s="4"/>
      <c r="G5126" s="4"/>
      <c r="H5126" s="4"/>
      <c r="I5126" s="4"/>
      <c r="J5126" s="4" t="s">
        <v>33513</v>
      </c>
      <c r="K5126" s="4"/>
      <c r="L5126" s="4" t="s">
        <v>23</v>
      </c>
      <c r="M5126" s="7" t="s">
        <v>33514</v>
      </c>
      <c r="N5126" s="4">
        <v>1741</v>
      </c>
      <c r="O5126" s="4">
        <v>1244</v>
      </c>
      <c r="P5126" s="4" t="s">
        <v>18608</v>
      </c>
      <c r="Q5126" s="7" t="s">
        <v>33515</v>
      </c>
      <c r="R5126" s="4" t="s">
        <v>33516</v>
      </c>
    </row>
    <row r="5127" spans="1:18" ht="31.15">
      <c r="A5127" s="3" t="s">
        <v>33517</v>
      </c>
      <c r="B5127" s="4" t="s">
        <v>4631</v>
      </c>
      <c r="C5127" s="5" t="s">
        <v>33502</v>
      </c>
      <c r="D5127" s="4" t="s">
        <v>33518</v>
      </c>
      <c r="E5127" s="6">
        <v>44633.872106481482</v>
      </c>
      <c r="F5127" s="4"/>
      <c r="G5127" s="4"/>
      <c r="H5127" s="4"/>
      <c r="I5127" s="4"/>
      <c r="J5127" s="4" t="s">
        <v>4634</v>
      </c>
      <c r="K5127" s="4"/>
      <c r="L5127" s="4" t="s">
        <v>57</v>
      </c>
      <c r="M5127" s="7" t="s">
        <v>4635</v>
      </c>
      <c r="N5127" s="4">
        <v>32610</v>
      </c>
      <c r="O5127" s="4">
        <v>27452</v>
      </c>
      <c r="P5127" s="4" t="s">
        <v>4636</v>
      </c>
      <c r="Q5127" s="7" t="s">
        <v>33519</v>
      </c>
      <c r="R5127" s="4" t="s">
        <v>33508</v>
      </c>
    </row>
    <row r="5128" spans="1:18" ht="31.15">
      <c r="A5128" s="3" t="s">
        <v>33520</v>
      </c>
      <c r="B5128" s="4" t="s">
        <v>20234</v>
      </c>
      <c r="C5128" s="5" t="s">
        <v>27619</v>
      </c>
      <c r="D5128" s="4" t="s">
        <v>33521</v>
      </c>
      <c r="E5128" s="6">
        <v>44633.871921296297</v>
      </c>
      <c r="F5128" s="4"/>
      <c r="G5128" s="4"/>
      <c r="H5128" s="4"/>
      <c r="I5128" s="4"/>
      <c r="J5128" s="4" t="s">
        <v>20236</v>
      </c>
      <c r="K5128" s="4"/>
      <c r="L5128" s="4" t="s">
        <v>33</v>
      </c>
      <c r="M5128" s="7" t="s">
        <v>20237</v>
      </c>
      <c r="N5128" s="4">
        <v>749</v>
      </c>
      <c r="O5128" s="4">
        <v>889</v>
      </c>
      <c r="P5128" s="4"/>
      <c r="Q5128" s="7" t="s">
        <v>33522</v>
      </c>
      <c r="R5128" s="4" t="s">
        <v>27624</v>
      </c>
    </row>
    <row r="5129" spans="1:18" ht="153.6">
      <c r="A5129" s="3" t="s">
        <v>33523</v>
      </c>
      <c r="B5129" s="4" t="s">
        <v>33524</v>
      </c>
      <c r="C5129" s="5" t="s">
        <v>2266</v>
      </c>
      <c r="D5129" s="4" t="s">
        <v>33525</v>
      </c>
      <c r="E5129" s="6">
        <v>44633.871076388888</v>
      </c>
      <c r="F5129" s="4"/>
      <c r="G5129" s="4"/>
      <c r="H5129" s="4"/>
      <c r="I5129" s="4"/>
      <c r="J5129" s="4" t="s">
        <v>33526</v>
      </c>
      <c r="K5129" s="4"/>
      <c r="L5129" s="4" t="s">
        <v>33</v>
      </c>
      <c r="M5129" s="7" t="s">
        <v>33527</v>
      </c>
      <c r="N5129" s="4">
        <v>2203</v>
      </c>
      <c r="O5129" s="4">
        <v>4933</v>
      </c>
      <c r="P5129" s="4"/>
      <c r="Q5129" s="7" t="s">
        <v>33528</v>
      </c>
      <c r="R5129" s="4" t="s">
        <v>2272</v>
      </c>
    </row>
    <row r="5130" spans="1:18" ht="51.6">
      <c r="A5130" s="3" t="s">
        <v>33529</v>
      </c>
      <c r="B5130" s="4" t="s">
        <v>17883</v>
      </c>
      <c r="C5130" s="5" t="s">
        <v>30018</v>
      </c>
      <c r="D5130" s="4" t="s">
        <v>33530</v>
      </c>
      <c r="E5130" s="6">
        <v>44633.868657407409</v>
      </c>
      <c r="F5130" s="4"/>
      <c r="G5130" s="4"/>
      <c r="H5130" s="4"/>
      <c r="I5130" s="4"/>
      <c r="J5130" s="4" t="s">
        <v>17885</v>
      </c>
      <c r="K5130" s="4"/>
      <c r="L5130" s="4" t="s">
        <v>57</v>
      </c>
      <c r="M5130" s="7" t="s">
        <v>17886</v>
      </c>
      <c r="N5130" s="4">
        <v>2196</v>
      </c>
      <c r="O5130" s="4">
        <v>2182</v>
      </c>
      <c r="P5130" s="4" t="s">
        <v>17532</v>
      </c>
      <c r="Q5130" s="7" t="s">
        <v>33531</v>
      </c>
      <c r="R5130" s="4" t="s">
        <v>30023</v>
      </c>
    </row>
    <row r="5131" spans="1:18" ht="153.6">
      <c r="A5131" s="3" t="s">
        <v>33532</v>
      </c>
      <c r="B5131" s="4" t="s">
        <v>33533</v>
      </c>
      <c r="C5131" s="5" t="s">
        <v>2266</v>
      </c>
      <c r="D5131" s="4" t="s">
        <v>33534</v>
      </c>
      <c r="E5131" s="6">
        <v>44633.865636574075</v>
      </c>
      <c r="F5131" s="4"/>
      <c r="G5131" s="4"/>
      <c r="H5131" s="4"/>
      <c r="I5131" s="4"/>
      <c r="J5131" s="4" t="s">
        <v>33535</v>
      </c>
      <c r="K5131" s="4"/>
      <c r="L5131" s="4" t="s">
        <v>57</v>
      </c>
      <c r="M5131" s="7" t="s">
        <v>33536</v>
      </c>
      <c r="N5131" s="4">
        <v>1192</v>
      </c>
      <c r="O5131" s="4">
        <v>2320</v>
      </c>
      <c r="P5131" s="4"/>
      <c r="Q5131" s="7" t="s">
        <v>33537</v>
      </c>
      <c r="R5131" s="4" t="s">
        <v>2272</v>
      </c>
    </row>
    <row r="5132" spans="1:18" ht="61.9">
      <c r="A5132" s="3" t="s">
        <v>33538</v>
      </c>
      <c r="B5132" s="4" t="s">
        <v>2541</v>
      </c>
      <c r="C5132" s="5" t="s">
        <v>33539</v>
      </c>
      <c r="D5132" s="4" t="s">
        <v>33540</v>
      </c>
      <c r="E5132" s="6">
        <v>44633.864583333328</v>
      </c>
      <c r="F5132" s="4"/>
      <c r="G5132" s="4"/>
      <c r="H5132" s="4"/>
      <c r="I5132" s="4"/>
      <c r="J5132" s="4" t="s">
        <v>2544</v>
      </c>
      <c r="K5132" s="4"/>
      <c r="L5132" s="4" t="s">
        <v>33</v>
      </c>
      <c r="M5132" s="7" t="s">
        <v>2545</v>
      </c>
      <c r="N5132" s="4">
        <v>902</v>
      </c>
      <c r="O5132" s="4">
        <v>102</v>
      </c>
      <c r="P5132" s="4"/>
      <c r="Q5132" s="7" t="s">
        <v>33541</v>
      </c>
      <c r="R5132" s="4" t="s">
        <v>33542</v>
      </c>
    </row>
    <row r="5133" spans="1:18" ht="112.9">
      <c r="A5133" s="3" t="s">
        <v>33543</v>
      </c>
      <c r="B5133" s="4" t="s">
        <v>33544</v>
      </c>
      <c r="C5133" s="5" t="s">
        <v>33545</v>
      </c>
      <c r="D5133" s="4" t="s">
        <v>33546</v>
      </c>
      <c r="E5133" s="6">
        <v>44633.864120370374</v>
      </c>
      <c r="F5133" s="4"/>
      <c r="G5133" s="4"/>
      <c r="H5133" s="4"/>
      <c r="I5133" s="4"/>
      <c r="J5133" s="4" t="s">
        <v>33547</v>
      </c>
      <c r="K5133" s="4"/>
      <c r="L5133" s="4" t="s">
        <v>57</v>
      </c>
      <c r="M5133" s="7" t="s">
        <v>33548</v>
      </c>
      <c r="N5133" s="4">
        <v>6964</v>
      </c>
      <c r="O5133" s="4">
        <v>5473</v>
      </c>
      <c r="P5133" s="4"/>
      <c r="Q5133" s="7" t="s">
        <v>33549</v>
      </c>
      <c r="R5133" s="4" t="s">
        <v>33550</v>
      </c>
    </row>
    <row r="5134" spans="1:18" ht="31.15">
      <c r="A5134" s="3" t="s">
        <v>33551</v>
      </c>
      <c r="B5134" s="4" t="s">
        <v>6855</v>
      </c>
      <c r="C5134" s="5" t="s">
        <v>33552</v>
      </c>
      <c r="D5134" s="4" t="s">
        <v>33553</v>
      </c>
      <c r="E5134" s="6">
        <v>44633.864027777774</v>
      </c>
      <c r="F5134" s="4"/>
      <c r="G5134" s="4"/>
      <c r="H5134" s="4" t="s">
        <v>6857</v>
      </c>
      <c r="I5134" s="4" t="s">
        <v>6855</v>
      </c>
      <c r="J5134" s="4" t="s">
        <v>6857</v>
      </c>
      <c r="K5134" s="4" t="s">
        <v>33554</v>
      </c>
      <c r="L5134" s="4" t="s">
        <v>23</v>
      </c>
      <c r="M5134" s="7" t="s">
        <v>6858</v>
      </c>
      <c r="N5134" s="4">
        <v>55777</v>
      </c>
      <c r="O5134" s="4">
        <v>1348</v>
      </c>
      <c r="P5134" s="4" t="s">
        <v>6859</v>
      </c>
      <c r="Q5134" s="7" t="s">
        <v>33555</v>
      </c>
      <c r="R5134" s="4" t="s">
        <v>33556</v>
      </c>
    </row>
    <row r="5135" spans="1:18" ht="31.15">
      <c r="A5135" s="3" t="s">
        <v>33557</v>
      </c>
      <c r="B5135" s="4" t="s">
        <v>33558</v>
      </c>
      <c r="C5135" s="5" t="s">
        <v>28890</v>
      </c>
      <c r="D5135" s="4" t="s">
        <v>33559</v>
      </c>
      <c r="E5135" s="6">
        <v>44633.862199074079</v>
      </c>
      <c r="F5135" s="4"/>
      <c r="G5135" s="4"/>
      <c r="H5135" s="4"/>
      <c r="I5135" s="4"/>
      <c r="J5135" s="4" t="s">
        <v>33560</v>
      </c>
      <c r="K5135" s="4"/>
      <c r="L5135" s="4" t="s">
        <v>23</v>
      </c>
      <c r="M5135" s="7" t="s">
        <v>33561</v>
      </c>
      <c r="N5135" s="4">
        <v>11427</v>
      </c>
      <c r="O5135" s="4">
        <v>7860</v>
      </c>
      <c r="P5135" s="4" t="s">
        <v>33562</v>
      </c>
      <c r="Q5135" s="7" t="s">
        <v>33563</v>
      </c>
      <c r="R5135" s="4" t="s">
        <v>28895</v>
      </c>
    </row>
    <row r="5136" spans="1:18" ht="21">
      <c r="A5136" s="3" t="s">
        <v>33564</v>
      </c>
      <c r="B5136" s="4" t="s">
        <v>33565</v>
      </c>
      <c r="C5136" s="5" t="s">
        <v>33566</v>
      </c>
      <c r="D5136" s="4" t="s">
        <v>33567</v>
      </c>
      <c r="E5136" s="6">
        <v>44633.862175925926</v>
      </c>
      <c r="F5136" s="4"/>
      <c r="G5136" s="4"/>
      <c r="H5136" s="4"/>
      <c r="I5136" s="4"/>
      <c r="J5136" s="4" t="s">
        <v>33568</v>
      </c>
      <c r="K5136" s="4"/>
      <c r="L5136" s="4" t="s">
        <v>57</v>
      </c>
      <c r="M5136" s="7" t="s">
        <v>33569</v>
      </c>
      <c r="N5136" s="4">
        <v>2458</v>
      </c>
      <c r="O5136" s="4">
        <v>2990</v>
      </c>
      <c r="P5136" s="4" t="s">
        <v>30727</v>
      </c>
      <c r="Q5136" s="7" t="s">
        <v>33570</v>
      </c>
      <c r="R5136" s="4" t="s">
        <v>33571</v>
      </c>
    </row>
    <row r="5137" spans="1:18" ht="31.15">
      <c r="A5137" s="3" t="s">
        <v>33572</v>
      </c>
      <c r="B5137" s="4" t="s">
        <v>33573</v>
      </c>
      <c r="C5137" s="5" t="s">
        <v>13722</v>
      </c>
      <c r="D5137" s="4" t="s">
        <v>33574</v>
      </c>
      <c r="E5137" s="6">
        <v>44633.860960648148</v>
      </c>
      <c r="F5137" s="4"/>
      <c r="G5137" s="4"/>
      <c r="H5137" s="4"/>
      <c r="I5137" s="4"/>
      <c r="J5137" s="4" t="s">
        <v>33575</v>
      </c>
      <c r="K5137" s="4"/>
      <c r="L5137" s="4" t="s">
        <v>33</v>
      </c>
      <c r="M5137" s="7" t="s">
        <v>33576</v>
      </c>
      <c r="N5137" s="4">
        <v>813</v>
      </c>
      <c r="O5137" s="4">
        <v>1405</v>
      </c>
      <c r="P5137" s="4" t="s">
        <v>12542</v>
      </c>
      <c r="Q5137" s="7" t="s">
        <v>33577</v>
      </c>
      <c r="R5137" s="4" t="s">
        <v>13725</v>
      </c>
    </row>
    <row r="5138" spans="1:18" ht="41.45">
      <c r="A5138" s="3" t="s">
        <v>33578</v>
      </c>
      <c r="B5138" s="4" t="s">
        <v>33579</v>
      </c>
      <c r="C5138" s="5" t="s">
        <v>33580</v>
      </c>
      <c r="D5138" s="4" t="s">
        <v>33581</v>
      </c>
      <c r="E5138" s="6">
        <v>44633.860937500001</v>
      </c>
      <c r="F5138" s="4"/>
      <c r="G5138" s="4"/>
      <c r="H5138" s="4"/>
      <c r="I5138" s="4"/>
      <c r="J5138" s="4" t="s">
        <v>33582</v>
      </c>
      <c r="K5138" s="4"/>
      <c r="L5138" s="4" t="s">
        <v>23</v>
      </c>
      <c r="M5138" s="7" t="s">
        <v>33583</v>
      </c>
      <c r="N5138" s="4">
        <v>775</v>
      </c>
      <c r="O5138" s="4">
        <v>1601</v>
      </c>
      <c r="P5138" s="4" t="s">
        <v>4745</v>
      </c>
      <c r="Q5138" s="7" t="s">
        <v>33584</v>
      </c>
      <c r="R5138" s="4" t="s">
        <v>33585</v>
      </c>
    </row>
    <row r="5139" spans="1:18" ht="112.9">
      <c r="A5139" s="3" t="s">
        <v>33586</v>
      </c>
      <c r="B5139" s="4" t="s">
        <v>33587</v>
      </c>
      <c r="C5139" s="5" t="s">
        <v>33588</v>
      </c>
      <c r="D5139" s="4" t="s">
        <v>33589</v>
      </c>
      <c r="E5139" s="6">
        <v>44633.858611111107</v>
      </c>
      <c r="F5139" s="4"/>
      <c r="G5139" s="4"/>
      <c r="H5139" s="4"/>
      <c r="I5139" s="4"/>
      <c r="J5139" s="4" t="s">
        <v>33590</v>
      </c>
      <c r="K5139" s="4"/>
      <c r="L5139" s="4" t="s">
        <v>33</v>
      </c>
      <c r="M5139" s="7" t="s">
        <v>33591</v>
      </c>
      <c r="N5139" s="4">
        <v>5813</v>
      </c>
      <c r="O5139" s="4">
        <v>5008</v>
      </c>
      <c r="P5139" s="4" t="s">
        <v>33592</v>
      </c>
      <c r="Q5139" s="7" t="s">
        <v>33593</v>
      </c>
      <c r="R5139" s="4" t="s">
        <v>33594</v>
      </c>
    </row>
    <row r="5140" spans="1:18" ht="163.9">
      <c r="A5140" s="3" t="s">
        <v>33595</v>
      </c>
      <c r="B5140" s="4" t="s">
        <v>2957</v>
      </c>
      <c r="C5140" s="5" t="s">
        <v>33596</v>
      </c>
      <c r="D5140" s="4" t="s">
        <v>33597</v>
      </c>
      <c r="E5140" s="6">
        <v>44633.857812499999</v>
      </c>
      <c r="F5140" s="4"/>
      <c r="G5140" s="4"/>
      <c r="H5140" s="4"/>
      <c r="I5140" s="4"/>
      <c r="J5140" s="4" t="s">
        <v>2960</v>
      </c>
      <c r="K5140" s="4"/>
      <c r="L5140" s="4" t="s">
        <v>33</v>
      </c>
      <c r="M5140" s="7" t="s">
        <v>2961</v>
      </c>
      <c r="N5140" s="4">
        <v>1730</v>
      </c>
      <c r="O5140" s="4">
        <v>1859</v>
      </c>
      <c r="P5140" s="4"/>
      <c r="Q5140" s="7" t="s">
        <v>33598</v>
      </c>
      <c r="R5140" s="4" t="s">
        <v>33599</v>
      </c>
    </row>
    <row r="5141" spans="1:18" ht="31.15">
      <c r="A5141" s="3" t="s">
        <v>33600</v>
      </c>
      <c r="B5141" s="4" t="s">
        <v>33601</v>
      </c>
      <c r="C5141" s="5" t="s">
        <v>13722</v>
      </c>
      <c r="D5141" s="4" t="s">
        <v>33602</v>
      </c>
      <c r="E5141" s="6">
        <v>44633.857662037037</v>
      </c>
      <c r="F5141" s="4"/>
      <c r="G5141" s="4"/>
      <c r="H5141" s="4"/>
      <c r="I5141" s="4"/>
      <c r="J5141" s="4" t="s">
        <v>33603</v>
      </c>
      <c r="K5141" s="4"/>
      <c r="L5141" s="4" t="s">
        <v>57</v>
      </c>
      <c r="M5141" s="7" t="s">
        <v>33604</v>
      </c>
      <c r="N5141" s="4">
        <v>763</v>
      </c>
      <c r="O5141" s="4">
        <v>2414</v>
      </c>
      <c r="P5141" s="4" t="s">
        <v>33605</v>
      </c>
      <c r="Q5141" s="7" t="s">
        <v>33606</v>
      </c>
      <c r="R5141" s="4" t="s">
        <v>13725</v>
      </c>
    </row>
    <row r="5142" spans="1:18" ht="102.6">
      <c r="A5142" s="3" t="s">
        <v>33607</v>
      </c>
      <c r="B5142" s="4" t="s">
        <v>33608</v>
      </c>
      <c r="C5142" s="5" t="s">
        <v>33609</v>
      </c>
      <c r="D5142" s="4" t="s">
        <v>33610</v>
      </c>
      <c r="E5142" s="6">
        <v>44633.857060185182</v>
      </c>
      <c r="F5142" s="4"/>
      <c r="G5142" s="4"/>
      <c r="H5142" s="4"/>
      <c r="I5142" s="4"/>
      <c r="J5142" s="4" t="s">
        <v>33611</v>
      </c>
      <c r="K5142" s="4"/>
      <c r="L5142" s="4" t="s">
        <v>23</v>
      </c>
      <c r="M5142" s="7" t="s">
        <v>33612</v>
      </c>
      <c r="N5142" s="4">
        <v>6351</v>
      </c>
      <c r="O5142" s="4">
        <v>6948</v>
      </c>
      <c r="P5142" s="4" t="s">
        <v>6872</v>
      </c>
      <c r="Q5142" s="7" t="s">
        <v>33613</v>
      </c>
      <c r="R5142" s="4" t="s">
        <v>33614</v>
      </c>
    </row>
    <row r="5143" spans="1:18" ht="31.15">
      <c r="A5143" s="3" t="s">
        <v>33615</v>
      </c>
      <c r="B5143" s="4" t="s">
        <v>4311</v>
      </c>
      <c r="C5143" s="5" t="s">
        <v>33616</v>
      </c>
      <c r="D5143" s="4" t="s">
        <v>33617</v>
      </c>
      <c r="E5143" s="6">
        <v>44633.856898148151</v>
      </c>
      <c r="F5143" s="4"/>
      <c r="G5143" s="4"/>
      <c r="H5143" s="4" t="s">
        <v>11515</v>
      </c>
      <c r="I5143" s="4" t="s">
        <v>11516</v>
      </c>
      <c r="J5143" s="4" t="s">
        <v>4316</v>
      </c>
      <c r="K5143" s="4" t="s">
        <v>33618</v>
      </c>
      <c r="L5143" s="4" t="s">
        <v>23</v>
      </c>
      <c r="M5143" s="7" t="s">
        <v>4318</v>
      </c>
      <c r="N5143" s="4">
        <v>1457</v>
      </c>
      <c r="O5143" s="4">
        <v>4998</v>
      </c>
      <c r="P5143" s="4" t="s">
        <v>4319</v>
      </c>
      <c r="Q5143" s="7" t="s">
        <v>33619</v>
      </c>
      <c r="R5143" s="4" t="s">
        <v>33620</v>
      </c>
    </row>
    <row r="5144" spans="1:18" ht="31.15">
      <c r="A5144" s="3" t="s">
        <v>33621</v>
      </c>
      <c r="B5144" s="4" t="s">
        <v>33622</v>
      </c>
      <c r="C5144" s="5" t="s">
        <v>13722</v>
      </c>
      <c r="D5144" s="4" t="s">
        <v>33623</v>
      </c>
      <c r="E5144" s="6">
        <v>44633.856516203705</v>
      </c>
      <c r="F5144" s="4"/>
      <c r="G5144" s="4"/>
      <c r="H5144" s="4"/>
      <c r="I5144" s="4"/>
      <c r="J5144" s="4" t="s">
        <v>33624</v>
      </c>
      <c r="K5144" s="4"/>
      <c r="L5144" s="4" t="s">
        <v>23</v>
      </c>
      <c r="M5144" s="7" t="s">
        <v>33625</v>
      </c>
      <c r="N5144" s="4">
        <v>1202</v>
      </c>
      <c r="O5144" s="4">
        <v>4998</v>
      </c>
      <c r="P5144" s="4"/>
      <c r="Q5144" s="7" t="s">
        <v>33626</v>
      </c>
      <c r="R5144" s="4" t="s">
        <v>13725</v>
      </c>
    </row>
    <row r="5145" spans="1:18" ht="13.15">
      <c r="A5145" s="3" t="s">
        <v>33627</v>
      </c>
      <c r="B5145" s="4" t="s">
        <v>33628</v>
      </c>
      <c r="C5145" s="5" t="s">
        <v>33629</v>
      </c>
      <c r="D5145" s="4" t="s">
        <v>33630</v>
      </c>
      <c r="E5145" s="6">
        <v>44633.85637731482</v>
      </c>
      <c r="F5145" s="4"/>
      <c r="G5145" s="4"/>
      <c r="H5145" s="4"/>
      <c r="I5145" s="4"/>
      <c r="J5145" s="4" t="s">
        <v>33631</v>
      </c>
      <c r="K5145" s="4"/>
      <c r="L5145" s="4" t="s">
        <v>57</v>
      </c>
      <c r="M5145" s="7" t="s">
        <v>33632</v>
      </c>
      <c r="N5145" s="4">
        <v>1012</v>
      </c>
      <c r="O5145" s="4">
        <v>600</v>
      </c>
      <c r="P5145" s="4" t="s">
        <v>33633</v>
      </c>
      <c r="Q5145" s="7" t="s">
        <v>33634</v>
      </c>
      <c r="R5145" s="4" t="s">
        <v>30909</v>
      </c>
    </row>
    <row r="5146" spans="1:18" ht="153.6">
      <c r="A5146" s="3" t="s">
        <v>33635</v>
      </c>
      <c r="B5146" s="4" t="s">
        <v>33636</v>
      </c>
      <c r="C5146" s="5" t="s">
        <v>2266</v>
      </c>
      <c r="D5146" s="4" t="s">
        <v>33637</v>
      </c>
      <c r="E5146" s="6">
        <v>44633.855694444443</v>
      </c>
      <c r="F5146" s="4"/>
      <c r="G5146" s="4"/>
      <c r="H5146" s="4"/>
      <c r="I5146" s="4"/>
      <c r="J5146" s="4" t="s">
        <v>33638</v>
      </c>
      <c r="K5146" s="4"/>
      <c r="L5146" s="4" t="s">
        <v>57</v>
      </c>
      <c r="M5146" s="7" t="s">
        <v>33639</v>
      </c>
      <c r="N5146" s="4">
        <v>3129</v>
      </c>
      <c r="O5146" s="4">
        <v>4315</v>
      </c>
      <c r="P5146" s="4" t="s">
        <v>33640</v>
      </c>
      <c r="Q5146" s="7" t="s">
        <v>33641</v>
      </c>
      <c r="R5146" s="4" t="s">
        <v>2272</v>
      </c>
    </row>
    <row r="5147" spans="1:18" ht="61.9">
      <c r="A5147" s="3" t="s">
        <v>33642</v>
      </c>
      <c r="B5147" s="4" t="s">
        <v>2741</v>
      </c>
      <c r="C5147" s="5" t="s">
        <v>33643</v>
      </c>
      <c r="D5147" s="4" t="s">
        <v>33644</v>
      </c>
      <c r="E5147" s="6">
        <v>44633.855486111112</v>
      </c>
      <c r="F5147" s="4"/>
      <c r="G5147" s="4"/>
      <c r="H5147" s="4"/>
      <c r="I5147" s="4"/>
      <c r="J5147" s="4" t="s">
        <v>2744</v>
      </c>
      <c r="K5147" s="4"/>
      <c r="L5147" s="4" t="s">
        <v>33</v>
      </c>
      <c r="M5147" s="7" t="s">
        <v>2745</v>
      </c>
      <c r="N5147" s="4">
        <v>3354</v>
      </c>
      <c r="O5147" s="4">
        <v>4857</v>
      </c>
      <c r="P5147" s="4" t="s">
        <v>2746</v>
      </c>
      <c r="Q5147" s="7" t="s">
        <v>33645</v>
      </c>
      <c r="R5147" s="4" t="s">
        <v>33646</v>
      </c>
    </row>
    <row r="5148" spans="1:18" ht="31.15">
      <c r="A5148" s="3" t="s">
        <v>33647</v>
      </c>
      <c r="B5148" s="4" t="s">
        <v>33648</v>
      </c>
      <c r="C5148" s="5" t="s">
        <v>13722</v>
      </c>
      <c r="D5148" s="4" t="s">
        <v>33649</v>
      </c>
      <c r="E5148" s="6">
        <v>44633.855046296296</v>
      </c>
      <c r="F5148" s="4"/>
      <c r="G5148" s="4"/>
      <c r="H5148" s="4"/>
      <c r="I5148" s="4"/>
      <c r="J5148" s="4" t="s">
        <v>33650</v>
      </c>
      <c r="K5148" s="4"/>
      <c r="L5148" s="4" t="s">
        <v>23</v>
      </c>
      <c r="M5148" s="7" t="s">
        <v>33651</v>
      </c>
      <c r="N5148" s="4">
        <v>911</v>
      </c>
      <c r="O5148" s="4">
        <v>906</v>
      </c>
      <c r="P5148" s="4" t="s">
        <v>33652</v>
      </c>
      <c r="Q5148" s="7" t="s">
        <v>33653</v>
      </c>
      <c r="R5148" s="4" t="s">
        <v>13725</v>
      </c>
    </row>
    <row r="5149" spans="1:18" ht="61.9">
      <c r="A5149" s="3" t="s">
        <v>33654</v>
      </c>
      <c r="B5149" s="4" t="s">
        <v>33655</v>
      </c>
      <c r="C5149" s="5" t="s">
        <v>21827</v>
      </c>
      <c r="D5149" s="4" t="s">
        <v>33656</v>
      </c>
      <c r="E5149" s="6">
        <v>44633.853680555556</v>
      </c>
      <c r="F5149" s="4"/>
      <c r="G5149" s="4"/>
      <c r="H5149" s="4"/>
      <c r="I5149" s="4"/>
      <c r="J5149" s="4" t="s">
        <v>33657</v>
      </c>
      <c r="K5149" s="4"/>
      <c r="L5149" s="4" t="s">
        <v>23</v>
      </c>
      <c r="M5149" s="7" t="s">
        <v>33658</v>
      </c>
      <c r="N5149" s="4">
        <v>1131</v>
      </c>
      <c r="O5149" s="4">
        <v>1238</v>
      </c>
      <c r="P5149" s="4" t="s">
        <v>31044</v>
      </c>
      <c r="Q5149" s="7" t="s">
        <v>33659</v>
      </c>
      <c r="R5149" s="4" t="s">
        <v>21833</v>
      </c>
    </row>
    <row r="5150" spans="1:18" ht="82.15">
      <c r="A5150" s="3" t="s">
        <v>33660</v>
      </c>
      <c r="B5150" s="4" t="s">
        <v>13903</v>
      </c>
      <c r="C5150" s="5" t="s">
        <v>33661</v>
      </c>
      <c r="D5150" s="4" t="s">
        <v>33662</v>
      </c>
      <c r="E5150" s="6">
        <v>44633.852997685186</v>
      </c>
      <c r="F5150" s="4"/>
      <c r="G5150" s="4"/>
      <c r="H5150" s="4"/>
      <c r="I5150" s="4"/>
      <c r="J5150" s="4" t="s">
        <v>13905</v>
      </c>
      <c r="K5150" s="4"/>
      <c r="L5150" s="4" t="s">
        <v>23</v>
      </c>
      <c r="M5150" s="7" t="s">
        <v>13906</v>
      </c>
      <c r="N5150" s="4">
        <v>23804</v>
      </c>
      <c r="O5150" s="4">
        <v>4603</v>
      </c>
      <c r="P5150" s="4" t="s">
        <v>13907</v>
      </c>
      <c r="Q5150" s="7" t="s">
        <v>33663</v>
      </c>
      <c r="R5150" s="4" t="s">
        <v>33664</v>
      </c>
    </row>
    <row r="5151" spans="1:18" ht="102.6">
      <c r="A5151" s="3" t="s">
        <v>33665</v>
      </c>
      <c r="B5151" s="4" t="s">
        <v>33666</v>
      </c>
      <c r="C5151" s="5" t="s">
        <v>33609</v>
      </c>
      <c r="D5151" s="4" t="s">
        <v>33667</v>
      </c>
      <c r="E5151" s="6">
        <v>44633.852118055554</v>
      </c>
      <c r="F5151" s="4"/>
      <c r="G5151" s="4"/>
      <c r="H5151" s="4"/>
      <c r="I5151" s="4"/>
      <c r="J5151" s="4" t="s">
        <v>33668</v>
      </c>
      <c r="K5151" s="4"/>
      <c r="L5151" s="4" t="s">
        <v>33</v>
      </c>
      <c r="M5151" s="7" t="s">
        <v>33669</v>
      </c>
      <c r="N5151" s="4">
        <v>28291</v>
      </c>
      <c r="O5151" s="4">
        <v>28737</v>
      </c>
      <c r="P5151" s="4"/>
      <c r="Q5151" s="7" t="s">
        <v>33670</v>
      </c>
      <c r="R5151" s="4" t="s">
        <v>33614</v>
      </c>
    </row>
    <row r="5152" spans="1:18" ht="31.15">
      <c r="A5152" s="3" t="s">
        <v>33671</v>
      </c>
      <c r="B5152" s="4" t="s">
        <v>33672</v>
      </c>
      <c r="C5152" s="5" t="s">
        <v>13722</v>
      </c>
      <c r="D5152" s="4" t="s">
        <v>33673</v>
      </c>
      <c r="E5152" s="6">
        <v>44633.851944444439</v>
      </c>
      <c r="F5152" s="4"/>
      <c r="G5152" s="4"/>
      <c r="H5152" s="4"/>
      <c r="I5152" s="4"/>
      <c r="J5152" s="4" t="s">
        <v>33674</v>
      </c>
      <c r="K5152" s="4"/>
      <c r="L5152" s="4" t="s">
        <v>23</v>
      </c>
      <c r="M5152" s="7" t="s">
        <v>33675</v>
      </c>
      <c r="N5152" s="4">
        <v>1150</v>
      </c>
      <c r="O5152" s="4">
        <v>972</v>
      </c>
      <c r="P5152" s="4" t="s">
        <v>33676</v>
      </c>
      <c r="Q5152" s="7" t="s">
        <v>33677</v>
      </c>
      <c r="R5152" s="4" t="s">
        <v>13725</v>
      </c>
    </row>
    <row r="5153" spans="1:18" ht="41.45">
      <c r="A5153" s="3" t="s">
        <v>33678</v>
      </c>
      <c r="B5153" s="4" t="s">
        <v>2564</v>
      </c>
      <c r="C5153" s="5" t="s">
        <v>33679</v>
      </c>
      <c r="D5153" s="4" t="s">
        <v>33680</v>
      </c>
      <c r="E5153" s="6">
        <v>44633.851678240739</v>
      </c>
      <c r="F5153" s="4"/>
      <c r="G5153" s="4"/>
      <c r="H5153" s="4"/>
      <c r="I5153" s="4"/>
      <c r="J5153" s="4" t="s">
        <v>2567</v>
      </c>
      <c r="K5153" s="4"/>
      <c r="L5153" s="4" t="s">
        <v>33</v>
      </c>
      <c r="M5153" s="7" t="s">
        <v>2568</v>
      </c>
      <c r="N5153" s="4">
        <v>4255</v>
      </c>
      <c r="O5153" s="4">
        <v>3763</v>
      </c>
      <c r="P5153" s="4" t="s">
        <v>2569</v>
      </c>
      <c r="Q5153" s="7" t="s">
        <v>33681</v>
      </c>
      <c r="R5153" s="4" t="s">
        <v>33682</v>
      </c>
    </row>
    <row r="5154" spans="1:18" ht="51.6">
      <c r="A5154" s="3" t="s">
        <v>33683</v>
      </c>
      <c r="B5154" s="4" t="s">
        <v>33684</v>
      </c>
      <c r="C5154" s="5" t="s">
        <v>22588</v>
      </c>
      <c r="D5154" s="4" t="s">
        <v>33685</v>
      </c>
      <c r="E5154" s="6">
        <v>44633.8515625</v>
      </c>
      <c r="F5154" s="4"/>
      <c r="G5154" s="4"/>
      <c r="H5154" s="4"/>
      <c r="I5154" s="4"/>
      <c r="J5154" s="4" t="s">
        <v>33686</v>
      </c>
      <c r="K5154" s="4"/>
      <c r="L5154" s="4" t="s">
        <v>23</v>
      </c>
      <c r="M5154" s="7" t="s">
        <v>33687</v>
      </c>
      <c r="N5154" s="4">
        <v>1395</v>
      </c>
      <c r="O5154" s="4">
        <v>356</v>
      </c>
      <c r="P5154" s="4"/>
      <c r="Q5154" s="7" t="s">
        <v>33688</v>
      </c>
      <c r="R5154" s="4" t="s">
        <v>22593</v>
      </c>
    </row>
    <row r="5155" spans="1:18" ht="51.6">
      <c r="A5155" s="3" t="s">
        <v>33689</v>
      </c>
      <c r="B5155" s="4" t="s">
        <v>33690</v>
      </c>
      <c r="C5155" s="5" t="s">
        <v>33691</v>
      </c>
      <c r="D5155" s="4" t="s">
        <v>33692</v>
      </c>
      <c r="E5155" s="6">
        <v>44633.851307870369</v>
      </c>
      <c r="F5155" s="4"/>
      <c r="G5155" s="4"/>
      <c r="H5155" s="4" t="s">
        <v>11246</v>
      </c>
      <c r="I5155" s="4" t="s">
        <v>11247</v>
      </c>
      <c r="J5155" s="4" t="s">
        <v>33693</v>
      </c>
      <c r="K5155" s="4"/>
      <c r="L5155" s="4" t="s">
        <v>23</v>
      </c>
      <c r="M5155" s="7" t="s">
        <v>33694</v>
      </c>
      <c r="N5155" s="4">
        <v>802</v>
      </c>
      <c r="O5155" s="4">
        <v>575</v>
      </c>
      <c r="P5155" s="4" t="s">
        <v>33695</v>
      </c>
      <c r="Q5155" s="7" t="s">
        <v>33696</v>
      </c>
      <c r="R5155" s="4" t="s">
        <v>33697</v>
      </c>
    </row>
    <row r="5156" spans="1:18" ht="102.6">
      <c r="A5156" s="3" t="s">
        <v>33698</v>
      </c>
      <c r="B5156" s="4" t="s">
        <v>33699</v>
      </c>
      <c r="C5156" s="5" t="s">
        <v>33700</v>
      </c>
      <c r="D5156" s="4" t="s">
        <v>33701</v>
      </c>
      <c r="E5156" s="6">
        <v>44633.850046296298</v>
      </c>
      <c r="F5156" s="4"/>
      <c r="G5156" s="4"/>
      <c r="H5156" s="4" t="s">
        <v>33702</v>
      </c>
      <c r="I5156" s="4" t="s">
        <v>33703</v>
      </c>
      <c r="J5156" s="4" t="s">
        <v>33704</v>
      </c>
      <c r="K5156" s="4"/>
      <c r="L5156" s="4" t="s">
        <v>23</v>
      </c>
      <c r="M5156" s="7" t="s">
        <v>33705</v>
      </c>
      <c r="N5156" s="4">
        <v>8433</v>
      </c>
      <c r="O5156" s="4">
        <v>8898</v>
      </c>
      <c r="P5156" s="4"/>
      <c r="Q5156" s="7" t="s">
        <v>33706</v>
      </c>
      <c r="R5156" s="4" t="s">
        <v>33707</v>
      </c>
    </row>
    <row r="5157" spans="1:18" ht="31.15">
      <c r="A5157" s="3" t="s">
        <v>33708</v>
      </c>
      <c r="B5157" s="4" t="s">
        <v>33709</v>
      </c>
      <c r="C5157" s="5" t="s">
        <v>13722</v>
      </c>
      <c r="D5157" s="4" t="s">
        <v>33710</v>
      </c>
      <c r="E5157" s="6">
        <v>44633.849131944444</v>
      </c>
      <c r="F5157" s="4"/>
      <c r="G5157" s="4"/>
      <c r="H5157" s="4"/>
      <c r="I5157" s="4"/>
      <c r="J5157" s="4" t="s">
        <v>33711</v>
      </c>
      <c r="K5157" s="4"/>
      <c r="L5157" s="4" t="s">
        <v>23</v>
      </c>
      <c r="M5157" s="7" t="s">
        <v>33712</v>
      </c>
      <c r="N5157" s="4">
        <v>3501</v>
      </c>
      <c r="O5157" s="4">
        <v>3513</v>
      </c>
      <c r="P5157" s="4" t="s">
        <v>33713</v>
      </c>
      <c r="Q5157" s="7" t="s">
        <v>33714</v>
      </c>
      <c r="R5157" s="4" t="s">
        <v>13725</v>
      </c>
    </row>
    <row r="5158" spans="1:18" ht="31.15">
      <c r="A5158" s="3" t="s">
        <v>33715</v>
      </c>
      <c r="B5158" s="4" t="s">
        <v>33716</v>
      </c>
      <c r="C5158" s="5" t="s">
        <v>13722</v>
      </c>
      <c r="D5158" s="4" t="s">
        <v>33717</v>
      </c>
      <c r="E5158" s="6">
        <v>44633.848773148144</v>
      </c>
      <c r="F5158" s="4"/>
      <c r="G5158" s="4"/>
      <c r="H5158" s="4"/>
      <c r="I5158" s="4"/>
      <c r="J5158" s="4" t="s">
        <v>33718</v>
      </c>
      <c r="K5158" s="4"/>
      <c r="L5158" s="4" t="s">
        <v>23</v>
      </c>
      <c r="M5158" s="7" t="s">
        <v>33719</v>
      </c>
      <c r="N5158" s="4">
        <v>20982</v>
      </c>
      <c r="O5158" s="4">
        <v>18395</v>
      </c>
      <c r="P5158" s="4" t="s">
        <v>33720</v>
      </c>
      <c r="Q5158" s="7" t="s">
        <v>33721</v>
      </c>
      <c r="R5158" s="4" t="s">
        <v>13725</v>
      </c>
    </row>
    <row r="5159" spans="1:18" ht="51.6">
      <c r="A5159" s="3" t="s">
        <v>33722</v>
      </c>
      <c r="B5159" s="4" t="s">
        <v>33723</v>
      </c>
      <c r="C5159" s="5" t="s">
        <v>30018</v>
      </c>
      <c r="D5159" s="4" t="s">
        <v>33724</v>
      </c>
      <c r="E5159" s="6">
        <v>44633.847881944443</v>
      </c>
      <c r="F5159" s="4"/>
      <c r="G5159" s="4"/>
      <c r="H5159" s="4"/>
      <c r="I5159" s="4"/>
      <c r="J5159" s="4" t="s">
        <v>33725</v>
      </c>
      <c r="K5159" s="4"/>
      <c r="L5159" s="4" t="s">
        <v>23</v>
      </c>
      <c r="M5159" s="7" t="s">
        <v>33726</v>
      </c>
      <c r="N5159" s="4">
        <v>2662</v>
      </c>
      <c r="O5159" s="4">
        <v>2816</v>
      </c>
      <c r="P5159" s="4"/>
      <c r="Q5159" s="7" t="s">
        <v>33727</v>
      </c>
      <c r="R5159" s="4" t="s">
        <v>30023</v>
      </c>
    </row>
    <row r="5160" spans="1:18" ht="163.9">
      <c r="A5160" s="3" t="s">
        <v>33728</v>
      </c>
      <c r="B5160" s="4" t="s">
        <v>2957</v>
      </c>
      <c r="C5160" s="5" t="s">
        <v>33729</v>
      </c>
      <c r="D5160" s="4" t="s">
        <v>33730</v>
      </c>
      <c r="E5160" s="6">
        <v>44633.845937499995</v>
      </c>
      <c r="F5160" s="4"/>
      <c r="G5160" s="4"/>
      <c r="H5160" s="4"/>
      <c r="I5160" s="4"/>
      <c r="J5160" s="4" t="s">
        <v>2960</v>
      </c>
      <c r="K5160" s="4"/>
      <c r="L5160" s="4" t="s">
        <v>33</v>
      </c>
      <c r="M5160" s="7" t="s">
        <v>2961</v>
      </c>
      <c r="N5160" s="4">
        <v>1730</v>
      </c>
      <c r="O5160" s="4">
        <v>1859</v>
      </c>
      <c r="P5160" s="4"/>
      <c r="Q5160" s="7" t="s">
        <v>33731</v>
      </c>
      <c r="R5160" s="4" t="s">
        <v>33732</v>
      </c>
    </row>
    <row r="5161" spans="1:18" ht="61.9">
      <c r="A5161" s="3" t="s">
        <v>33733</v>
      </c>
      <c r="B5161" s="4" t="s">
        <v>33734</v>
      </c>
      <c r="C5161" s="5" t="s">
        <v>33735</v>
      </c>
      <c r="D5161" s="4" t="s">
        <v>33736</v>
      </c>
      <c r="E5161" s="6">
        <v>44633.845729166671</v>
      </c>
      <c r="F5161" s="4"/>
      <c r="G5161" s="4"/>
      <c r="H5161" s="4"/>
      <c r="I5161" s="4"/>
      <c r="J5161" s="4" t="s">
        <v>33737</v>
      </c>
      <c r="K5161" s="4"/>
      <c r="L5161" s="4" t="s">
        <v>33</v>
      </c>
      <c r="M5161" s="7" t="s">
        <v>33738</v>
      </c>
      <c r="N5161" s="4">
        <v>18339</v>
      </c>
      <c r="O5161" s="4">
        <v>13208</v>
      </c>
      <c r="P5161" s="4" t="s">
        <v>1850</v>
      </c>
      <c r="Q5161" s="7" t="s">
        <v>33739</v>
      </c>
      <c r="R5161" s="4" t="s">
        <v>33740</v>
      </c>
    </row>
    <row r="5162" spans="1:18" ht="51.6">
      <c r="A5162" s="3" t="s">
        <v>33741</v>
      </c>
      <c r="B5162" s="4" t="s">
        <v>33742</v>
      </c>
      <c r="C5162" s="5" t="s">
        <v>30623</v>
      </c>
      <c r="D5162" s="4" t="s">
        <v>33743</v>
      </c>
      <c r="E5162" s="6">
        <v>44633.845254629632</v>
      </c>
      <c r="F5162" s="4"/>
      <c r="G5162" s="4"/>
      <c r="H5162" s="4"/>
      <c r="I5162" s="4"/>
      <c r="J5162" s="4" t="s">
        <v>33744</v>
      </c>
      <c r="K5162" s="4"/>
      <c r="L5162" s="4" t="s">
        <v>303</v>
      </c>
      <c r="M5162" s="7" t="s">
        <v>33745</v>
      </c>
      <c r="N5162" s="4">
        <v>2346</v>
      </c>
      <c r="O5162" s="4">
        <v>2828</v>
      </c>
      <c r="P5162" s="4" t="s">
        <v>6892</v>
      </c>
      <c r="Q5162" s="7" t="s">
        <v>33746</v>
      </c>
      <c r="R5162" s="4" t="s">
        <v>30629</v>
      </c>
    </row>
    <row r="5163" spans="1:18" ht="163.9">
      <c r="A5163" s="3" t="s">
        <v>33747</v>
      </c>
      <c r="B5163" s="4" t="s">
        <v>2957</v>
      </c>
      <c r="C5163" s="5" t="s">
        <v>33748</v>
      </c>
      <c r="D5163" s="4" t="s">
        <v>33749</v>
      </c>
      <c r="E5163" s="6">
        <v>44633.843993055554</v>
      </c>
      <c r="F5163" s="4"/>
      <c r="G5163" s="4"/>
      <c r="H5163" s="4"/>
      <c r="I5163" s="4"/>
      <c r="J5163" s="4" t="s">
        <v>2960</v>
      </c>
      <c r="K5163" s="4"/>
      <c r="L5163" s="4" t="s">
        <v>33</v>
      </c>
      <c r="M5163" s="7" t="s">
        <v>2961</v>
      </c>
      <c r="N5163" s="4">
        <v>1730</v>
      </c>
      <c r="O5163" s="4">
        <v>1859</v>
      </c>
      <c r="P5163" s="4"/>
      <c r="Q5163" s="7" t="s">
        <v>33750</v>
      </c>
      <c r="R5163" s="4" t="s">
        <v>33751</v>
      </c>
    </row>
    <row r="5164" spans="1:18" ht="72">
      <c r="A5164" s="3" t="s">
        <v>33752</v>
      </c>
      <c r="B5164" s="4" t="s">
        <v>33753</v>
      </c>
      <c r="C5164" s="5" t="s">
        <v>33754</v>
      </c>
      <c r="D5164" s="4" t="s">
        <v>33755</v>
      </c>
      <c r="E5164" s="6">
        <v>44633.843923611115</v>
      </c>
      <c r="F5164" s="4"/>
      <c r="G5164" s="4"/>
      <c r="H5164" s="4"/>
      <c r="I5164" s="4"/>
      <c r="J5164" s="4" t="s">
        <v>33756</v>
      </c>
      <c r="K5164" s="4"/>
      <c r="L5164" s="4" t="s">
        <v>33</v>
      </c>
      <c r="M5164" s="7" t="s">
        <v>33757</v>
      </c>
      <c r="N5164" s="4">
        <v>3255</v>
      </c>
      <c r="O5164" s="4">
        <v>4919</v>
      </c>
      <c r="P5164" s="4"/>
      <c r="Q5164" s="7" t="s">
        <v>33758</v>
      </c>
      <c r="R5164" s="4" t="s">
        <v>33759</v>
      </c>
    </row>
    <row r="5165" spans="1:18" ht="31.15">
      <c r="A5165" s="3" t="s">
        <v>33760</v>
      </c>
      <c r="B5165" s="4" t="s">
        <v>33761</v>
      </c>
      <c r="C5165" s="5" t="s">
        <v>33762</v>
      </c>
      <c r="D5165" s="4" t="s">
        <v>33763</v>
      </c>
      <c r="E5165" s="6">
        <v>44633.843333333338</v>
      </c>
      <c r="F5165" s="4"/>
      <c r="G5165" s="4"/>
      <c r="H5165" s="4"/>
      <c r="I5165" s="4"/>
      <c r="J5165" s="4" t="s">
        <v>33764</v>
      </c>
      <c r="K5165" s="4"/>
      <c r="L5165" s="4" t="s">
        <v>57</v>
      </c>
      <c r="M5165" s="7" t="s">
        <v>33765</v>
      </c>
      <c r="N5165" s="4">
        <v>1612</v>
      </c>
      <c r="O5165" s="4">
        <v>8</v>
      </c>
      <c r="P5165" s="4" t="s">
        <v>33766</v>
      </c>
      <c r="Q5165" s="7" t="s">
        <v>33767</v>
      </c>
      <c r="R5165" s="4" t="s">
        <v>33768</v>
      </c>
    </row>
    <row r="5166" spans="1:18" ht="153.6">
      <c r="A5166" s="3" t="s">
        <v>33769</v>
      </c>
      <c r="B5166" s="4" t="s">
        <v>2957</v>
      </c>
      <c r="C5166" s="5" t="s">
        <v>33770</v>
      </c>
      <c r="D5166" s="4" t="s">
        <v>33771</v>
      </c>
      <c r="E5166" s="6">
        <v>44633.841446759259</v>
      </c>
      <c r="F5166" s="4"/>
      <c r="G5166" s="4"/>
      <c r="H5166" s="4"/>
      <c r="I5166" s="4"/>
      <c r="J5166" s="4" t="s">
        <v>2960</v>
      </c>
      <c r="K5166" s="4"/>
      <c r="L5166" s="4" t="s">
        <v>33</v>
      </c>
      <c r="M5166" s="7" t="s">
        <v>2961</v>
      </c>
      <c r="N5166" s="4">
        <v>1730</v>
      </c>
      <c r="O5166" s="4">
        <v>1859</v>
      </c>
      <c r="P5166" s="4"/>
      <c r="Q5166" s="7" t="s">
        <v>33772</v>
      </c>
      <c r="R5166" s="4" t="s">
        <v>33773</v>
      </c>
    </row>
    <row r="5167" spans="1:18" ht="82.15">
      <c r="A5167" s="3" t="s">
        <v>33774</v>
      </c>
      <c r="B5167" s="4" t="s">
        <v>33775</v>
      </c>
      <c r="C5167" s="5" t="s">
        <v>33776</v>
      </c>
      <c r="D5167" s="4" t="s">
        <v>33777</v>
      </c>
      <c r="E5167" s="6">
        <v>44633.840567129635</v>
      </c>
      <c r="F5167" s="4"/>
      <c r="G5167" s="4"/>
      <c r="H5167" s="4"/>
      <c r="I5167" s="4"/>
      <c r="J5167" s="4" t="s">
        <v>33778</v>
      </c>
      <c r="K5167" s="4"/>
      <c r="L5167" s="4" t="s">
        <v>33</v>
      </c>
      <c r="M5167" s="7" t="s">
        <v>33779</v>
      </c>
      <c r="N5167" s="4">
        <v>965</v>
      </c>
      <c r="O5167" s="4">
        <v>1985</v>
      </c>
      <c r="P5167" s="4" t="s">
        <v>33780</v>
      </c>
      <c r="Q5167" s="7" t="s">
        <v>33781</v>
      </c>
      <c r="R5167" s="4" t="s">
        <v>33782</v>
      </c>
    </row>
    <row r="5168" spans="1:18" ht="61.9">
      <c r="A5168" s="3" t="s">
        <v>33783</v>
      </c>
      <c r="B5168" s="4" t="s">
        <v>33784</v>
      </c>
      <c r="C5168" s="5" t="s">
        <v>33785</v>
      </c>
      <c r="D5168" s="4" t="s">
        <v>33786</v>
      </c>
      <c r="E5168" s="6">
        <v>44633.84</v>
      </c>
      <c r="F5168" s="4"/>
      <c r="G5168" s="4"/>
      <c r="H5168" s="4"/>
      <c r="I5168" s="4"/>
      <c r="J5168" s="4" t="s">
        <v>33787</v>
      </c>
      <c r="K5168" s="4"/>
      <c r="L5168" s="4" t="s">
        <v>33</v>
      </c>
      <c r="M5168" s="7" t="s">
        <v>33788</v>
      </c>
      <c r="N5168" s="4">
        <v>943</v>
      </c>
      <c r="O5168" s="4">
        <v>237</v>
      </c>
      <c r="P5168" s="4"/>
      <c r="Q5168" s="7" t="s">
        <v>33789</v>
      </c>
      <c r="R5168" s="4" t="s">
        <v>33790</v>
      </c>
    </row>
    <row r="5169" spans="1:18" ht="41.45">
      <c r="A5169" s="3" t="s">
        <v>33791</v>
      </c>
      <c r="B5169" s="4" t="s">
        <v>33792</v>
      </c>
      <c r="C5169" s="5" t="s">
        <v>33793</v>
      </c>
      <c r="D5169" s="4" t="s">
        <v>33794</v>
      </c>
      <c r="E5169" s="6">
        <v>44633.839363425926</v>
      </c>
      <c r="F5169" s="4"/>
      <c r="G5169" s="4"/>
      <c r="H5169" s="4"/>
      <c r="I5169" s="4"/>
      <c r="J5169" s="4" t="s">
        <v>33795</v>
      </c>
      <c r="K5169" s="4"/>
      <c r="L5169" s="4" t="s">
        <v>33</v>
      </c>
      <c r="M5169" s="7" t="s">
        <v>33796</v>
      </c>
      <c r="N5169" s="4">
        <v>3188</v>
      </c>
      <c r="O5169" s="4">
        <v>3414</v>
      </c>
      <c r="P5169" s="4" t="s">
        <v>33797</v>
      </c>
      <c r="Q5169" s="7" t="s">
        <v>33798</v>
      </c>
      <c r="R5169" s="4" t="s">
        <v>33799</v>
      </c>
    </row>
    <row r="5170" spans="1:18" ht="72">
      <c r="A5170" s="3" t="s">
        <v>33800</v>
      </c>
      <c r="B5170" s="4" t="s">
        <v>33801</v>
      </c>
      <c r="C5170" s="5" t="s">
        <v>33802</v>
      </c>
      <c r="D5170" s="4" t="s">
        <v>33794</v>
      </c>
      <c r="E5170" s="6">
        <v>44633.839363425926</v>
      </c>
      <c r="F5170" s="4"/>
      <c r="G5170" s="4"/>
      <c r="H5170" s="4"/>
      <c r="I5170" s="4"/>
      <c r="J5170" s="4" t="s">
        <v>33803</v>
      </c>
      <c r="K5170" s="4"/>
      <c r="L5170" s="4" t="s">
        <v>57</v>
      </c>
      <c r="M5170" s="7" t="s">
        <v>33804</v>
      </c>
      <c r="N5170" s="4">
        <v>1544</v>
      </c>
      <c r="O5170" s="4">
        <v>1658</v>
      </c>
      <c r="P5170" s="4" t="s">
        <v>33805</v>
      </c>
      <c r="Q5170" s="7" t="s">
        <v>33806</v>
      </c>
      <c r="R5170" s="4" t="s">
        <v>33807</v>
      </c>
    </row>
    <row r="5171" spans="1:18" ht="41.45">
      <c r="A5171" s="3" t="s">
        <v>33808</v>
      </c>
      <c r="B5171" s="4" t="s">
        <v>33809</v>
      </c>
      <c r="C5171" s="5" t="s">
        <v>33810</v>
      </c>
      <c r="D5171" s="4" t="s">
        <v>33811</v>
      </c>
      <c r="E5171" s="6">
        <v>44633.838055555556</v>
      </c>
      <c r="F5171" s="4"/>
      <c r="G5171" s="4"/>
      <c r="H5171" s="4"/>
      <c r="I5171" s="4"/>
      <c r="J5171" s="4" t="s">
        <v>33812</v>
      </c>
      <c r="K5171" s="4"/>
      <c r="L5171" s="4" t="s">
        <v>23</v>
      </c>
      <c r="M5171" s="7" t="s">
        <v>33813</v>
      </c>
      <c r="N5171" s="4">
        <v>4263</v>
      </c>
      <c r="O5171" s="4">
        <v>4247</v>
      </c>
      <c r="P5171" s="4" t="s">
        <v>33814</v>
      </c>
      <c r="Q5171" s="7" t="s">
        <v>33815</v>
      </c>
      <c r="R5171" s="4" t="s">
        <v>33816</v>
      </c>
    </row>
    <row r="5172" spans="1:18" ht="82.15">
      <c r="A5172" s="3" t="s">
        <v>33817</v>
      </c>
      <c r="B5172" s="4" t="s">
        <v>33818</v>
      </c>
      <c r="C5172" s="5" t="s">
        <v>33776</v>
      </c>
      <c r="D5172" s="4" t="s">
        <v>33819</v>
      </c>
      <c r="E5172" s="6">
        <v>44633.837835648148</v>
      </c>
      <c r="F5172" s="4"/>
      <c r="G5172" s="4"/>
      <c r="H5172" s="4"/>
      <c r="I5172" s="4"/>
      <c r="J5172" s="4" t="s">
        <v>33820</v>
      </c>
      <c r="K5172" s="4"/>
      <c r="L5172" s="4" t="s">
        <v>57</v>
      </c>
      <c r="M5172" s="7" t="s">
        <v>33821</v>
      </c>
      <c r="N5172" s="4">
        <v>1868</v>
      </c>
      <c r="O5172" s="4">
        <v>4794</v>
      </c>
      <c r="P5172" s="4" t="s">
        <v>619</v>
      </c>
      <c r="Q5172" s="7" t="s">
        <v>33822</v>
      </c>
      <c r="R5172" s="4" t="s">
        <v>33782</v>
      </c>
    </row>
    <row r="5173" spans="1:18" ht="82.15">
      <c r="A5173" s="3" t="s">
        <v>33823</v>
      </c>
      <c r="B5173" s="4" t="s">
        <v>33824</v>
      </c>
      <c r="C5173" s="5" t="s">
        <v>2824</v>
      </c>
      <c r="D5173" s="4" t="s">
        <v>33825</v>
      </c>
      <c r="E5173" s="6">
        <v>44633.837696759263</v>
      </c>
      <c r="F5173" s="4"/>
      <c r="G5173" s="4"/>
      <c r="H5173" s="4"/>
      <c r="I5173" s="4"/>
      <c r="J5173" s="4" t="s">
        <v>33826</v>
      </c>
      <c r="K5173" s="4"/>
      <c r="L5173" s="4" t="s">
        <v>33</v>
      </c>
      <c r="M5173" s="7" t="s">
        <v>33827</v>
      </c>
      <c r="N5173" s="4">
        <v>1386</v>
      </c>
      <c r="O5173" s="4">
        <v>3512</v>
      </c>
      <c r="P5173" s="4" t="s">
        <v>33828</v>
      </c>
      <c r="Q5173" s="7" t="s">
        <v>33829</v>
      </c>
      <c r="R5173" s="4" t="s">
        <v>2830</v>
      </c>
    </row>
    <row r="5174" spans="1:18" ht="61.9">
      <c r="A5174" s="3" t="s">
        <v>33830</v>
      </c>
      <c r="B5174" s="4" t="s">
        <v>33831</v>
      </c>
      <c r="C5174" s="5" t="s">
        <v>33832</v>
      </c>
      <c r="D5174" s="4" t="s">
        <v>33833</v>
      </c>
      <c r="E5174" s="6">
        <v>44633.837129629625</v>
      </c>
      <c r="F5174" s="4"/>
      <c r="G5174" s="4"/>
      <c r="H5174" s="4"/>
      <c r="I5174" s="4"/>
      <c r="J5174" s="4" t="s">
        <v>33834</v>
      </c>
      <c r="K5174" s="4"/>
      <c r="L5174" s="4" t="s">
        <v>23</v>
      </c>
      <c r="M5174" s="7" t="s">
        <v>33835</v>
      </c>
      <c r="N5174" s="4">
        <v>1212</v>
      </c>
      <c r="O5174" s="4">
        <v>216</v>
      </c>
      <c r="P5174" s="4" t="s">
        <v>33836</v>
      </c>
      <c r="Q5174" s="7" t="s">
        <v>33837</v>
      </c>
      <c r="R5174" s="4" t="s">
        <v>33838</v>
      </c>
    </row>
    <row r="5175" spans="1:18" ht="82.15">
      <c r="A5175" s="3" t="s">
        <v>33839</v>
      </c>
      <c r="B5175" s="4" t="s">
        <v>33840</v>
      </c>
      <c r="C5175" s="5" t="s">
        <v>33841</v>
      </c>
      <c r="D5175" s="4" t="s">
        <v>33842</v>
      </c>
      <c r="E5175" s="6">
        <v>44633.836817129632</v>
      </c>
      <c r="F5175" s="4"/>
      <c r="G5175" s="4"/>
      <c r="H5175" s="4"/>
      <c r="I5175" s="4"/>
      <c r="J5175" s="4" t="s">
        <v>33843</v>
      </c>
      <c r="K5175" s="4"/>
      <c r="L5175" s="4" t="s">
        <v>33</v>
      </c>
      <c r="M5175" s="7" t="s">
        <v>33844</v>
      </c>
      <c r="N5175" s="4">
        <v>19160</v>
      </c>
      <c r="O5175" s="4">
        <v>43</v>
      </c>
      <c r="P5175" s="4"/>
      <c r="Q5175" s="7" t="s">
        <v>33845</v>
      </c>
      <c r="R5175" s="4" t="s">
        <v>33846</v>
      </c>
    </row>
    <row r="5176" spans="1:18" ht="51.6">
      <c r="A5176" s="3" t="s">
        <v>33847</v>
      </c>
      <c r="B5176" s="4" t="s">
        <v>33848</v>
      </c>
      <c r="C5176" s="5" t="s">
        <v>33849</v>
      </c>
      <c r="D5176" s="4" t="s">
        <v>33850</v>
      </c>
      <c r="E5176" s="6">
        <v>44633.834444444445</v>
      </c>
      <c r="F5176" s="4"/>
      <c r="G5176" s="4"/>
      <c r="H5176" s="4" t="s">
        <v>33851</v>
      </c>
      <c r="I5176" s="4" t="s">
        <v>33848</v>
      </c>
      <c r="J5176" s="4" t="s">
        <v>33851</v>
      </c>
      <c r="K5176" s="4" t="s">
        <v>33852</v>
      </c>
      <c r="L5176" s="4" t="s">
        <v>23</v>
      </c>
      <c r="M5176" s="7" t="s">
        <v>33853</v>
      </c>
      <c r="N5176" s="4">
        <v>1930</v>
      </c>
      <c r="O5176" s="4">
        <v>4152</v>
      </c>
      <c r="P5176" s="4"/>
      <c r="Q5176" s="7" t="s">
        <v>33854</v>
      </c>
      <c r="R5176" s="4" t="s">
        <v>33855</v>
      </c>
    </row>
    <row r="5177" spans="1:18" ht="92.45">
      <c r="A5177" s="3" t="s">
        <v>33856</v>
      </c>
      <c r="B5177" s="4" t="s">
        <v>33409</v>
      </c>
      <c r="C5177" s="5" t="s">
        <v>7741</v>
      </c>
      <c r="D5177" s="4" t="s">
        <v>33857</v>
      </c>
      <c r="E5177" s="6">
        <v>44633.833958333329</v>
      </c>
      <c r="F5177" s="4"/>
      <c r="G5177" s="4"/>
      <c r="H5177" s="4"/>
      <c r="I5177" s="4"/>
      <c r="J5177" s="4" t="s">
        <v>33411</v>
      </c>
      <c r="K5177" s="4"/>
      <c r="L5177" s="4" t="s">
        <v>23</v>
      </c>
      <c r="M5177" s="7" t="s">
        <v>33412</v>
      </c>
      <c r="N5177" s="4">
        <v>3206</v>
      </c>
      <c r="O5177" s="4">
        <v>4078</v>
      </c>
      <c r="P5177" s="4" t="s">
        <v>33413</v>
      </c>
      <c r="Q5177" s="7" t="s">
        <v>33858</v>
      </c>
      <c r="R5177" s="4" t="s">
        <v>7747</v>
      </c>
    </row>
    <row r="5178" spans="1:18" ht="51.6">
      <c r="A5178" s="3" t="s">
        <v>33859</v>
      </c>
      <c r="B5178" s="4" t="s">
        <v>33860</v>
      </c>
      <c r="C5178" s="5" t="s">
        <v>33861</v>
      </c>
      <c r="D5178" s="4" t="s">
        <v>33862</v>
      </c>
      <c r="E5178" s="6">
        <v>44633.833877314813</v>
      </c>
      <c r="F5178" s="4"/>
      <c r="G5178" s="4"/>
      <c r="H5178" s="4"/>
      <c r="I5178" s="4"/>
      <c r="J5178" s="4" t="s">
        <v>33863</v>
      </c>
      <c r="K5178" s="4"/>
      <c r="L5178" s="4" t="s">
        <v>33</v>
      </c>
      <c r="M5178" s="7" t="s">
        <v>33864</v>
      </c>
      <c r="N5178" s="4">
        <v>1984</v>
      </c>
      <c r="O5178" s="4">
        <v>3135</v>
      </c>
      <c r="P5178" s="4"/>
      <c r="Q5178" s="7" t="s">
        <v>33865</v>
      </c>
      <c r="R5178" s="4" t="s">
        <v>33866</v>
      </c>
    </row>
    <row r="5179" spans="1:18" ht="82.15">
      <c r="A5179" s="3" t="s">
        <v>33867</v>
      </c>
      <c r="B5179" s="4" t="s">
        <v>26359</v>
      </c>
      <c r="C5179" s="5" t="s">
        <v>26360</v>
      </c>
      <c r="D5179" s="4" t="s">
        <v>33868</v>
      </c>
      <c r="E5179" s="6">
        <v>44633.832534722227</v>
      </c>
      <c r="F5179" s="4"/>
      <c r="G5179" s="4"/>
      <c r="H5179" s="4"/>
      <c r="I5179" s="4"/>
      <c r="J5179" s="4" t="s">
        <v>26362</v>
      </c>
      <c r="K5179" s="4"/>
      <c r="L5179" s="4" t="s">
        <v>57</v>
      </c>
      <c r="M5179" s="7" t="s">
        <v>26363</v>
      </c>
      <c r="N5179" s="4">
        <v>7612</v>
      </c>
      <c r="O5179" s="4">
        <v>7118</v>
      </c>
      <c r="P5179" s="4" t="s">
        <v>26364</v>
      </c>
      <c r="Q5179" s="7" t="s">
        <v>33869</v>
      </c>
      <c r="R5179" s="4" t="s">
        <v>26366</v>
      </c>
    </row>
    <row r="5180" spans="1:18" ht="51.6">
      <c r="A5180" s="3" t="s">
        <v>33870</v>
      </c>
      <c r="B5180" s="4" t="s">
        <v>7120</v>
      </c>
      <c r="C5180" s="5" t="s">
        <v>33871</v>
      </c>
      <c r="D5180" s="4" t="s">
        <v>33872</v>
      </c>
      <c r="E5180" s="6">
        <v>44633.831990740742</v>
      </c>
      <c r="F5180" s="4"/>
      <c r="G5180" s="4"/>
      <c r="H5180" s="4"/>
      <c r="I5180" s="4"/>
      <c r="J5180" s="4" t="s">
        <v>7123</v>
      </c>
      <c r="K5180" s="4"/>
      <c r="L5180" s="4" t="s">
        <v>7124</v>
      </c>
      <c r="M5180" s="7" t="s">
        <v>7125</v>
      </c>
      <c r="N5180" s="4">
        <v>1425</v>
      </c>
      <c r="O5180" s="4">
        <v>190</v>
      </c>
      <c r="P5180" s="4" t="s">
        <v>7126</v>
      </c>
      <c r="Q5180" s="7" t="s">
        <v>33873</v>
      </c>
      <c r="R5180" s="4" t="s">
        <v>33874</v>
      </c>
    </row>
    <row r="5181" spans="1:18" ht="72">
      <c r="A5181" s="3" t="s">
        <v>33875</v>
      </c>
      <c r="B5181" s="4" t="s">
        <v>33876</v>
      </c>
      <c r="C5181" s="5" t="s">
        <v>15265</v>
      </c>
      <c r="D5181" s="4" t="s">
        <v>33877</v>
      </c>
      <c r="E5181" s="6">
        <v>44633.831342592588</v>
      </c>
      <c r="F5181" s="4"/>
      <c r="G5181" s="4"/>
      <c r="H5181" s="4"/>
      <c r="I5181" s="4"/>
      <c r="J5181" s="4" t="s">
        <v>33878</v>
      </c>
      <c r="K5181" s="4"/>
      <c r="L5181" s="4" t="s">
        <v>57</v>
      </c>
      <c r="M5181" s="7" t="s">
        <v>33879</v>
      </c>
      <c r="N5181" s="4">
        <v>702</v>
      </c>
      <c r="O5181" s="4">
        <v>657</v>
      </c>
      <c r="P5181" s="4" t="s">
        <v>1734</v>
      </c>
      <c r="Q5181" s="7" t="s">
        <v>33880</v>
      </c>
      <c r="R5181" s="4" t="s">
        <v>15271</v>
      </c>
    </row>
    <row r="5182" spans="1:18" ht="112.9">
      <c r="A5182" s="3" t="s">
        <v>33881</v>
      </c>
      <c r="B5182" s="4" t="s">
        <v>33882</v>
      </c>
      <c r="C5182" s="5" t="s">
        <v>11566</v>
      </c>
      <c r="D5182" s="4" t="s">
        <v>33883</v>
      </c>
      <c r="E5182" s="6">
        <v>44633.83084490741</v>
      </c>
      <c r="F5182" s="4"/>
      <c r="G5182" s="4"/>
      <c r="H5182" s="4"/>
      <c r="I5182" s="4"/>
      <c r="J5182" s="4" t="s">
        <v>33884</v>
      </c>
      <c r="K5182" s="4"/>
      <c r="L5182" s="4" t="s">
        <v>57</v>
      </c>
      <c r="M5182" s="7" t="s">
        <v>33885</v>
      </c>
      <c r="N5182" s="4">
        <v>41399</v>
      </c>
      <c r="O5182" s="4">
        <v>33358</v>
      </c>
      <c r="P5182" s="4" t="s">
        <v>33886</v>
      </c>
      <c r="Q5182" s="7" t="s">
        <v>33887</v>
      </c>
      <c r="R5182" s="4" t="s">
        <v>11572</v>
      </c>
    </row>
    <row r="5183" spans="1:18" ht="112.9">
      <c r="A5183" s="3" t="s">
        <v>33888</v>
      </c>
      <c r="B5183" s="4" t="s">
        <v>17014</v>
      </c>
      <c r="C5183" s="5" t="s">
        <v>11566</v>
      </c>
      <c r="D5183" s="4" t="s">
        <v>33889</v>
      </c>
      <c r="E5183" s="6">
        <v>44633.830682870372</v>
      </c>
      <c r="F5183" s="4"/>
      <c r="G5183" s="4"/>
      <c r="H5183" s="4"/>
      <c r="I5183" s="4"/>
      <c r="J5183" s="4" t="s">
        <v>17016</v>
      </c>
      <c r="K5183" s="4"/>
      <c r="L5183" s="4" t="s">
        <v>23</v>
      </c>
      <c r="M5183" s="7" t="s">
        <v>17017</v>
      </c>
      <c r="N5183" s="4">
        <v>5076</v>
      </c>
      <c r="O5183" s="4">
        <v>4798</v>
      </c>
      <c r="P5183" s="4" t="s">
        <v>1734</v>
      </c>
      <c r="Q5183" s="7" t="s">
        <v>33890</v>
      </c>
      <c r="R5183" s="4" t="s">
        <v>11572</v>
      </c>
    </row>
    <row r="5184" spans="1:18" ht="51.6">
      <c r="A5184" s="3" t="s">
        <v>33891</v>
      </c>
      <c r="B5184" s="4" t="s">
        <v>33892</v>
      </c>
      <c r="C5184" s="5" t="s">
        <v>33893</v>
      </c>
      <c r="D5184" s="4" t="s">
        <v>33894</v>
      </c>
      <c r="E5184" s="6">
        <v>44633.82975694444</v>
      </c>
      <c r="F5184" s="4"/>
      <c r="G5184" s="4"/>
      <c r="H5184" s="4" t="s">
        <v>33895</v>
      </c>
      <c r="I5184" s="4" t="s">
        <v>33892</v>
      </c>
      <c r="J5184" s="4" t="s">
        <v>33895</v>
      </c>
      <c r="K5184" s="4" t="s">
        <v>33896</v>
      </c>
      <c r="L5184" s="4" t="s">
        <v>23</v>
      </c>
      <c r="M5184" s="7" t="s">
        <v>33897</v>
      </c>
      <c r="N5184" s="4">
        <v>15331</v>
      </c>
      <c r="O5184" s="4">
        <v>2880</v>
      </c>
      <c r="P5184" s="4" t="s">
        <v>33898</v>
      </c>
      <c r="Q5184" s="7" t="s">
        <v>33899</v>
      </c>
      <c r="R5184" s="4" t="s">
        <v>33900</v>
      </c>
    </row>
    <row r="5185" spans="1:18" ht="51.6">
      <c r="A5185" s="3" t="s">
        <v>33901</v>
      </c>
      <c r="B5185" s="4" t="s">
        <v>7120</v>
      </c>
      <c r="C5185" s="5" t="s">
        <v>33902</v>
      </c>
      <c r="D5185" s="4" t="s">
        <v>33903</v>
      </c>
      <c r="E5185" s="6">
        <v>44633.829652777778</v>
      </c>
      <c r="F5185" s="4"/>
      <c r="G5185" s="4"/>
      <c r="H5185" s="4"/>
      <c r="I5185" s="4"/>
      <c r="J5185" s="4" t="s">
        <v>7123</v>
      </c>
      <c r="K5185" s="4"/>
      <c r="L5185" s="4" t="s">
        <v>7124</v>
      </c>
      <c r="M5185" s="7" t="s">
        <v>7125</v>
      </c>
      <c r="N5185" s="4">
        <v>1425</v>
      </c>
      <c r="O5185" s="4">
        <v>190</v>
      </c>
      <c r="P5185" s="4" t="s">
        <v>7126</v>
      </c>
      <c r="Q5185" s="7" t="s">
        <v>33904</v>
      </c>
      <c r="R5185" s="4" t="s">
        <v>33905</v>
      </c>
    </row>
    <row r="5186" spans="1:18" ht="82.15">
      <c r="A5186" s="3" t="s">
        <v>33906</v>
      </c>
      <c r="B5186" s="4" t="s">
        <v>33907</v>
      </c>
      <c r="C5186" s="5" t="s">
        <v>33908</v>
      </c>
      <c r="D5186" s="4" t="s">
        <v>33909</v>
      </c>
      <c r="E5186" s="6">
        <v>44633.828611111108</v>
      </c>
      <c r="F5186" s="4"/>
      <c r="G5186" s="4"/>
      <c r="H5186" s="4"/>
      <c r="I5186" s="4"/>
      <c r="J5186" s="4" t="s">
        <v>33910</v>
      </c>
      <c r="K5186" s="4"/>
      <c r="L5186" s="4" t="s">
        <v>23</v>
      </c>
      <c r="M5186" s="7" t="s">
        <v>33911</v>
      </c>
      <c r="N5186" s="4">
        <v>1257</v>
      </c>
      <c r="O5186" s="4">
        <v>5001</v>
      </c>
      <c r="P5186" s="4" t="s">
        <v>33912</v>
      </c>
      <c r="Q5186" s="7" t="s">
        <v>33913</v>
      </c>
      <c r="R5186" s="4" t="s">
        <v>33914</v>
      </c>
    </row>
    <row r="5187" spans="1:18" ht="41.45">
      <c r="A5187" s="3" t="s">
        <v>33915</v>
      </c>
      <c r="B5187" s="4" t="s">
        <v>33916</v>
      </c>
      <c r="C5187" s="5" t="s">
        <v>33917</v>
      </c>
      <c r="D5187" s="4" t="s">
        <v>33918</v>
      </c>
      <c r="E5187" s="6">
        <v>44633.827685185184</v>
      </c>
      <c r="F5187" s="4"/>
      <c r="G5187" s="4"/>
      <c r="H5187" s="4"/>
      <c r="I5187" s="4"/>
      <c r="J5187" s="4" t="s">
        <v>33919</v>
      </c>
      <c r="K5187" s="4"/>
      <c r="L5187" s="4" t="s">
        <v>182</v>
      </c>
      <c r="M5187" s="7" t="s">
        <v>33920</v>
      </c>
      <c r="N5187" s="4">
        <v>65018</v>
      </c>
      <c r="O5187" s="4">
        <v>116</v>
      </c>
      <c r="P5187" s="4" t="s">
        <v>33921</v>
      </c>
      <c r="Q5187" s="7" t="s">
        <v>33922</v>
      </c>
      <c r="R5187" s="4" t="s">
        <v>33923</v>
      </c>
    </row>
    <row r="5188" spans="1:18" ht="51.6">
      <c r="A5188" s="3" t="s">
        <v>33924</v>
      </c>
      <c r="B5188" s="4" t="s">
        <v>33925</v>
      </c>
      <c r="C5188" s="5" t="s">
        <v>1947</v>
      </c>
      <c r="D5188" s="4" t="s">
        <v>33926</v>
      </c>
      <c r="E5188" s="6">
        <v>44633.82744212963</v>
      </c>
      <c r="F5188" s="4"/>
      <c r="G5188" s="4"/>
      <c r="H5188" s="4"/>
      <c r="I5188" s="4"/>
      <c r="J5188" s="4" t="s">
        <v>33927</v>
      </c>
      <c r="K5188" s="4"/>
      <c r="L5188" s="4" t="s">
        <v>57</v>
      </c>
      <c r="M5188" s="7" t="s">
        <v>33928</v>
      </c>
      <c r="N5188" s="4">
        <v>3450</v>
      </c>
      <c r="O5188" s="4">
        <v>958</v>
      </c>
      <c r="P5188" s="4"/>
      <c r="Q5188" s="7" t="s">
        <v>33929</v>
      </c>
      <c r="R5188" s="4" t="s">
        <v>1952</v>
      </c>
    </row>
    <row r="5189" spans="1:18" ht="82.15">
      <c r="A5189" s="3" t="s">
        <v>33930</v>
      </c>
      <c r="B5189" s="4" t="s">
        <v>33907</v>
      </c>
      <c r="C5189" s="5" t="s">
        <v>33931</v>
      </c>
      <c r="D5189" s="4" t="s">
        <v>33932</v>
      </c>
      <c r="E5189" s="6">
        <v>44633.827222222222</v>
      </c>
      <c r="F5189" s="4"/>
      <c r="G5189" s="4"/>
      <c r="H5189" s="4"/>
      <c r="I5189" s="4"/>
      <c r="J5189" s="4" t="s">
        <v>33910</v>
      </c>
      <c r="K5189" s="4"/>
      <c r="L5189" s="4" t="s">
        <v>23</v>
      </c>
      <c r="M5189" s="7" t="s">
        <v>33911</v>
      </c>
      <c r="N5189" s="4">
        <v>1257</v>
      </c>
      <c r="O5189" s="4">
        <v>5001</v>
      </c>
      <c r="P5189" s="4" t="s">
        <v>33912</v>
      </c>
      <c r="Q5189" s="7" t="s">
        <v>33933</v>
      </c>
      <c r="R5189" s="4" t="s">
        <v>33934</v>
      </c>
    </row>
    <row r="5190" spans="1:18" ht="51.6">
      <c r="A5190" s="3" t="s">
        <v>33935</v>
      </c>
      <c r="B5190" s="4" t="s">
        <v>7120</v>
      </c>
      <c r="C5190" s="5" t="s">
        <v>10929</v>
      </c>
      <c r="D5190" s="4" t="s">
        <v>33936</v>
      </c>
      <c r="E5190" s="6">
        <v>44633.826111111106</v>
      </c>
      <c r="F5190" s="4"/>
      <c r="G5190" s="4"/>
      <c r="H5190" s="4"/>
      <c r="I5190" s="4"/>
      <c r="J5190" s="4" t="s">
        <v>7123</v>
      </c>
      <c r="K5190" s="4"/>
      <c r="L5190" s="4" t="s">
        <v>7124</v>
      </c>
      <c r="M5190" s="7" t="s">
        <v>7125</v>
      </c>
      <c r="N5190" s="4">
        <v>1425</v>
      </c>
      <c r="O5190" s="4">
        <v>190</v>
      </c>
      <c r="P5190" s="4" t="s">
        <v>7126</v>
      </c>
      <c r="Q5190" s="7" t="s">
        <v>33937</v>
      </c>
      <c r="R5190" s="4" t="s">
        <v>10934</v>
      </c>
    </row>
    <row r="5191" spans="1:18" ht="51.6">
      <c r="A5191" s="3" t="s">
        <v>33938</v>
      </c>
      <c r="B5191" s="4" t="s">
        <v>33939</v>
      </c>
      <c r="C5191" s="5" t="s">
        <v>33940</v>
      </c>
      <c r="D5191" s="4" t="s">
        <v>33941</v>
      </c>
      <c r="E5191" s="6">
        <v>44633.826018518521</v>
      </c>
      <c r="F5191" s="4"/>
      <c r="G5191" s="4"/>
      <c r="H5191" s="4"/>
      <c r="I5191" s="4"/>
      <c r="J5191" s="4" t="s">
        <v>33942</v>
      </c>
      <c r="K5191" s="4"/>
      <c r="L5191" s="4" t="s">
        <v>33</v>
      </c>
      <c r="M5191" s="7" t="s">
        <v>33943</v>
      </c>
      <c r="N5191" s="4">
        <v>2489</v>
      </c>
      <c r="O5191" s="4">
        <v>1426</v>
      </c>
      <c r="P5191" s="4" t="s">
        <v>6353</v>
      </c>
      <c r="Q5191" s="7" t="s">
        <v>33944</v>
      </c>
      <c r="R5191" s="4" t="s">
        <v>33945</v>
      </c>
    </row>
    <row r="5192" spans="1:18" ht="72">
      <c r="A5192" s="3" t="s">
        <v>33946</v>
      </c>
      <c r="B5192" s="4" t="s">
        <v>983</v>
      </c>
      <c r="C5192" s="5" t="s">
        <v>33947</v>
      </c>
      <c r="D5192" s="4" t="s">
        <v>33948</v>
      </c>
      <c r="E5192" s="6">
        <v>44633.825162037036</v>
      </c>
      <c r="F5192" s="4"/>
      <c r="G5192" s="4"/>
      <c r="H5192" s="4"/>
      <c r="I5192" s="4"/>
      <c r="J5192" s="4" t="s">
        <v>986</v>
      </c>
      <c r="K5192" s="4"/>
      <c r="L5192" s="4" t="s">
        <v>57</v>
      </c>
      <c r="M5192" s="7" t="s">
        <v>987</v>
      </c>
      <c r="N5192" s="4">
        <v>41202</v>
      </c>
      <c r="O5192" s="4">
        <v>9</v>
      </c>
      <c r="P5192" s="4" t="s">
        <v>988</v>
      </c>
      <c r="Q5192" s="7" t="s">
        <v>33949</v>
      </c>
      <c r="R5192" s="4" t="s">
        <v>33950</v>
      </c>
    </row>
    <row r="5193" spans="1:18" ht="112.9">
      <c r="A5193" s="3" t="s">
        <v>33951</v>
      </c>
      <c r="B5193" s="4" t="s">
        <v>33952</v>
      </c>
      <c r="C5193" s="5" t="s">
        <v>11566</v>
      </c>
      <c r="D5193" s="4" t="s">
        <v>33953</v>
      </c>
      <c r="E5193" s="6">
        <v>44633.824930555551</v>
      </c>
      <c r="F5193" s="4"/>
      <c r="G5193" s="4"/>
      <c r="H5193" s="4"/>
      <c r="I5193" s="4"/>
      <c r="J5193" s="4" t="s">
        <v>33954</v>
      </c>
      <c r="K5193" s="4"/>
      <c r="L5193" s="4" t="s">
        <v>23</v>
      </c>
      <c r="M5193" s="7" t="s">
        <v>33955</v>
      </c>
      <c r="N5193" s="4">
        <v>75181</v>
      </c>
      <c r="O5193" s="4">
        <v>79277</v>
      </c>
      <c r="P5193" s="4"/>
      <c r="Q5193" s="7" t="s">
        <v>33956</v>
      </c>
      <c r="R5193" s="4" t="s">
        <v>11572</v>
      </c>
    </row>
    <row r="5194" spans="1:18" ht="72">
      <c r="A5194" s="3" t="s">
        <v>33957</v>
      </c>
      <c r="B5194" s="4" t="s">
        <v>33958</v>
      </c>
      <c r="C5194" s="5" t="s">
        <v>15265</v>
      </c>
      <c r="D5194" s="4" t="s">
        <v>33959</v>
      </c>
      <c r="E5194" s="6">
        <v>44633.823692129634</v>
      </c>
      <c r="F5194" s="4"/>
      <c r="G5194" s="4"/>
      <c r="H5194" s="4"/>
      <c r="I5194" s="4"/>
      <c r="J5194" s="4" t="s">
        <v>33960</v>
      </c>
      <c r="K5194" s="4"/>
      <c r="L5194" s="4" t="s">
        <v>33</v>
      </c>
      <c r="M5194" s="7" t="s">
        <v>33961</v>
      </c>
      <c r="N5194" s="4">
        <v>31330</v>
      </c>
      <c r="O5194" s="4">
        <v>16268</v>
      </c>
      <c r="P5194" s="4" t="s">
        <v>15415</v>
      </c>
      <c r="Q5194" s="7" t="s">
        <v>33962</v>
      </c>
      <c r="R5194" s="4" t="s">
        <v>15271</v>
      </c>
    </row>
    <row r="5195" spans="1:18" ht="163.9">
      <c r="A5195" s="3" t="s">
        <v>33963</v>
      </c>
      <c r="B5195" s="4" t="s">
        <v>25385</v>
      </c>
      <c r="C5195" s="5" t="s">
        <v>33964</v>
      </c>
      <c r="D5195" s="4" t="s">
        <v>33965</v>
      </c>
      <c r="E5195" s="6">
        <v>44633.822013888886</v>
      </c>
      <c r="F5195" s="4"/>
      <c r="G5195" s="4"/>
      <c r="H5195" s="4"/>
      <c r="I5195" s="4"/>
      <c r="J5195" s="4" t="s">
        <v>25388</v>
      </c>
      <c r="K5195" s="4"/>
      <c r="L5195" s="4" t="s">
        <v>57</v>
      </c>
      <c r="M5195" s="7" t="s">
        <v>25389</v>
      </c>
      <c r="N5195" s="4">
        <v>758</v>
      </c>
      <c r="O5195" s="4">
        <v>255</v>
      </c>
      <c r="P5195" s="4"/>
      <c r="Q5195" s="7" t="s">
        <v>33966</v>
      </c>
      <c r="R5195" s="4" t="s">
        <v>33967</v>
      </c>
    </row>
    <row r="5196" spans="1:18" ht="61.9">
      <c r="A5196" s="3" t="s">
        <v>33968</v>
      </c>
      <c r="B5196" s="4" t="s">
        <v>12755</v>
      </c>
      <c r="C5196" s="5" t="s">
        <v>33969</v>
      </c>
      <c r="D5196" s="4" t="s">
        <v>33970</v>
      </c>
      <c r="E5196" s="6">
        <v>44633.821597222224</v>
      </c>
      <c r="F5196" s="4"/>
      <c r="G5196" s="4"/>
      <c r="H5196" s="4"/>
      <c r="I5196" s="4"/>
      <c r="J5196" s="4" t="s">
        <v>12758</v>
      </c>
      <c r="K5196" s="4"/>
      <c r="L5196" s="4" t="s">
        <v>23</v>
      </c>
      <c r="M5196" s="7" t="s">
        <v>12759</v>
      </c>
      <c r="N5196" s="4">
        <v>2032</v>
      </c>
      <c r="O5196" s="4">
        <v>1142</v>
      </c>
      <c r="P5196" s="4" t="s">
        <v>12760</v>
      </c>
      <c r="Q5196" s="7" t="s">
        <v>33971</v>
      </c>
      <c r="R5196" s="4" t="s">
        <v>33972</v>
      </c>
    </row>
    <row r="5197" spans="1:18" ht="51.6">
      <c r="A5197" s="3" t="s">
        <v>33973</v>
      </c>
      <c r="B5197" s="4" t="s">
        <v>33974</v>
      </c>
      <c r="C5197" s="5" t="s">
        <v>30623</v>
      </c>
      <c r="D5197" s="4" t="s">
        <v>33975</v>
      </c>
      <c r="E5197" s="6">
        <v>44633.820914351847</v>
      </c>
      <c r="F5197" s="4"/>
      <c r="G5197" s="4"/>
      <c r="H5197" s="4"/>
      <c r="I5197" s="4"/>
      <c r="J5197" s="4" t="s">
        <v>33976</v>
      </c>
      <c r="K5197" s="4"/>
      <c r="L5197" s="4" t="s">
        <v>23</v>
      </c>
      <c r="M5197" s="7" t="s">
        <v>33977</v>
      </c>
      <c r="N5197" s="4">
        <v>1004</v>
      </c>
      <c r="O5197" s="4">
        <v>482</v>
      </c>
      <c r="P5197" s="4" t="s">
        <v>33978</v>
      </c>
      <c r="Q5197" s="7" t="s">
        <v>33979</v>
      </c>
      <c r="R5197" s="4" t="s">
        <v>30629</v>
      </c>
    </row>
    <row r="5198" spans="1:18" ht="163.9">
      <c r="A5198" s="3" t="s">
        <v>33980</v>
      </c>
      <c r="B5198" s="4" t="s">
        <v>2957</v>
      </c>
      <c r="C5198" s="5" t="s">
        <v>33981</v>
      </c>
      <c r="D5198" s="4" t="s">
        <v>33982</v>
      </c>
      <c r="E5198" s="6">
        <v>44633.820775462962</v>
      </c>
      <c r="F5198" s="4"/>
      <c r="G5198" s="4"/>
      <c r="H5198" s="4"/>
      <c r="I5198" s="4"/>
      <c r="J5198" s="4" t="s">
        <v>2960</v>
      </c>
      <c r="K5198" s="4"/>
      <c r="L5198" s="4" t="s">
        <v>23</v>
      </c>
      <c r="M5198" s="7" t="s">
        <v>2961</v>
      </c>
      <c r="N5198" s="4">
        <v>1730</v>
      </c>
      <c r="O5198" s="4">
        <v>1859</v>
      </c>
      <c r="P5198" s="4"/>
      <c r="Q5198" s="7" t="s">
        <v>33983</v>
      </c>
      <c r="R5198" s="4" t="s">
        <v>33984</v>
      </c>
    </row>
    <row r="5199" spans="1:18" ht="51.6">
      <c r="A5199" s="3" t="s">
        <v>33985</v>
      </c>
      <c r="B5199" s="4" t="s">
        <v>33986</v>
      </c>
      <c r="C5199" s="5" t="s">
        <v>33987</v>
      </c>
      <c r="D5199" s="4" t="s">
        <v>33988</v>
      </c>
      <c r="E5199" s="6">
        <v>44633.820717592593</v>
      </c>
      <c r="F5199" s="4"/>
      <c r="G5199" s="4"/>
      <c r="H5199" s="4" t="s">
        <v>33989</v>
      </c>
      <c r="I5199" s="4" t="s">
        <v>33990</v>
      </c>
      <c r="J5199" s="4" t="s">
        <v>33991</v>
      </c>
      <c r="K5199" s="4" t="s">
        <v>33992</v>
      </c>
      <c r="L5199" s="4" t="s">
        <v>33</v>
      </c>
      <c r="M5199" s="7" t="s">
        <v>33993</v>
      </c>
      <c r="N5199" s="4">
        <v>3312</v>
      </c>
      <c r="O5199" s="4">
        <v>955</v>
      </c>
      <c r="P5199" s="4" t="s">
        <v>33994</v>
      </c>
      <c r="Q5199" s="7" t="s">
        <v>33995</v>
      </c>
      <c r="R5199" s="4" t="s">
        <v>33996</v>
      </c>
    </row>
    <row r="5200" spans="1:18" ht="51.6">
      <c r="A5200" s="3" t="s">
        <v>33997</v>
      </c>
      <c r="B5200" s="4" t="s">
        <v>33998</v>
      </c>
      <c r="C5200" s="5" t="s">
        <v>22588</v>
      </c>
      <c r="D5200" s="4" t="s">
        <v>33999</v>
      </c>
      <c r="E5200" s="6">
        <v>44633.820567129631</v>
      </c>
      <c r="F5200" s="4"/>
      <c r="G5200" s="4"/>
      <c r="H5200" s="4"/>
      <c r="I5200" s="4"/>
      <c r="J5200" s="4" t="s">
        <v>34000</v>
      </c>
      <c r="K5200" s="4"/>
      <c r="L5200" s="4" t="s">
        <v>57</v>
      </c>
      <c r="M5200" s="7" t="s">
        <v>34001</v>
      </c>
      <c r="N5200" s="4">
        <v>783</v>
      </c>
      <c r="O5200" s="4">
        <v>5001</v>
      </c>
      <c r="P5200" s="4" t="s">
        <v>34002</v>
      </c>
      <c r="Q5200" s="7" t="s">
        <v>34003</v>
      </c>
      <c r="R5200" s="4" t="s">
        <v>22593</v>
      </c>
    </row>
    <row r="5201" spans="1:18" ht="41.45">
      <c r="A5201" s="3" t="s">
        <v>34004</v>
      </c>
      <c r="B5201" s="4" t="s">
        <v>34005</v>
      </c>
      <c r="C5201" s="5" t="s">
        <v>34006</v>
      </c>
      <c r="D5201" s="4" t="s">
        <v>34007</v>
      </c>
      <c r="E5201" s="6">
        <v>44633.820370370369</v>
      </c>
      <c r="F5201" s="4"/>
      <c r="G5201" s="4"/>
      <c r="H5201" s="4"/>
      <c r="I5201" s="4"/>
      <c r="J5201" s="4" t="s">
        <v>34008</v>
      </c>
      <c r="K5201" s="4"/>
      <c r="L5201" s="4" t="s">
        <v>303</v>
      </c>
      <c r="M5201" s="7" t="s">
        <v>34009</v>
      </c>
      <c r="N5201" s="4">
        <v>1604</v>
      </c>
      <c r="O5201" s="4">
        <v>4999</v>
      </c>
      <c r="P5201" s="4" t="s">
        <v>34010</v>
      </c>
      <c r="Q5201" s="7" t="s">
        <v>34011</v>
      </c>
      <c r="R5201" s="4" t="s">
        <v>34012</v>
      </c>
    </row>
    <row r="5202" spans="1:18" ht="133.15">
      <c r="A5202" s="3" t="s">
        <v>34013</v>
      </c>
      <c r="B5202" s="4" t="s">
        <v>34014</v>
      </c>
      <c r="C5202" s="5" t="s">
        <v>34015</v>
      </c>
      <c r="D5202" s="4" t="s">
        <v>34016</v>
      </c>
      <c r="E5202" s="6">
        <v>44633.8203125</v>
      </c>
      <c r="F5202" s="4"/>
      <c r="G5202" s="4"/>
      <c r="H5202" s="4"/>
      <c r="I5202" s="4"/>
      <c r="J5202" s="4" t="s">
        <v>34017</v>
      </c>
      <c r="K5202" s="4"/>
      <c r="L5202" s="4" t="s">
        <v>57</v>
      </c>
      <c r="M5202" s="7" t="s">
        <v>34018</v>
      </c>
      <c r="N5202" s="4">
        <v>3090</v>
      </c>
      <c r="O5202" s="4">
        <v>604</v>
      </c>
      <c r="P5202" s="4" t="s">
        <v>34019</v>
      </c>
      <c r="Q5202" s="7" t="s">
        <v>34020</v>
      </c>
      <c r="R5202" s="4" t="s">
        <v>34021</v>
      </c>
    </row>
    <row r="5203" spans="1:18" ht="112.9">
      <c r="A5203" s="3" t="s">
        <v>34022</v>
      </c>
      <c r="B5203" s="4" t="s">
        <v>34023</v>
      </c>
      <c r="C5203" s="5" t="s">
        <v>11566</v>
      </c>
      <c r="D5203" s="4" t="s">
        <v>34024</v>
      </c>
      <c r="E5203" s="6">
        <v>44633.81962962963</v>
      </c>
      <c r="F5203" s="4"/>
      <c r="G5203" s="4"/>
      <c r="H5203" s="4"/>
      <c r="I5203" s="4"/>
      <c r="J5203" s="4" t="s">
        <v>34025</v>
      </c>
      <c r="K5203" s="4"/>
      <c r="L5203" s="4" t="s">
        <v>303</v>
      </c>
      <c r="M5203" s="7" t="s">
        <v>34026</v>
      </c>
      <c r="N5203" s="4">
        <v>3802</v>
      </c>
      <c r="O5203" s="4">
        <v>4950</v>
      </c>
      <c r="P5203" s="4"/>
      <c r="Q5203" s="7" t="s">
        <v>34027</v>
      </c>
      <c r="R5203" s="4" t="s">
        <v>11572</v>
      </c>
    </row>
    <row r="5204" spans="1:18" ht="51.6">
      <c r="A5204" s="3" t="s">
        <v>34028</v>
      </c>
      <c r="B5204" s="4" t="s">
        <v>7120</v>
      </c>
      <c r="C5204" s="5" t="s">
        <v>34029</v>
      </c>
      <c r="D5204" s="4" t="s">
        <v>34030</v>
      </c>
      <c r="E5204" s="6">
        <v>44633.817627314813</v>
      </c>
      <c r="F5204" s="4"/>
      <c r="G5204" s="4"/>
      <c r="H5204" s="4"/>
      <c r="I5204" s="4"/>
      <c r="J5204" s="4" t="s">
        <v>7123</v>
      </c>
      <c r="K5204" s="4"/>
      <c r="L5204" s="4" t="s">
        <v>7124</v>
      </c>
      <c r="M5204" s="7" t="s">
        <v>7125</v>
      </c>
      <c r="N5204" s="4">
        <v>1425</v>
      </c>
      <c r="O5204" s="4">
        <v>190</v>
      </c>
      <c r="P5204" s="4" t="s">
        <v>7126</v>
      </c>
      <c r="Q5204" s="7" t="s">
        <v>34031</v>
      </c>
      <c r="R5204" s="4" t="s">
        <v>34032</v>
      </c>
    </row>
    <row r="5205" spans="1:18" ht="51.6">
      <c r="A5205" s="3" t="s">
        <v>34033</v>
      </c>
      <c r="B5205" s="4" t="s">
        <v>34034</v>
      </c>
      <c r="C5205" s="5" t="s">
        <v>30623</v>
      </c>
      <c r="D5205" s="4" t="s">
        <v>34035</v>
      </c>
      <c r="E5205" s="6">
        <v>44633.81722222222</v>
      </c>
      <c r="F5205" s="4"/>
      <c r="G5205" s="4"/>
      <c r="H5205" s="4"/>
      <c r="I5205" s="4"/>
      <c r="J5205" s="4" t="s">
        <v>34036</v>
      </c>
      <c r="K5205" s="4"/>
      <c r="L5205" s="4" t="s">
        <v>33</v>
      </c>
      <c r="M5205" s="7" t="s">
        <v>34037</v>
      </c>
      <c r="N5205" s="4">
        <v>970</v>
      </c>
      <c r="O5205" s="4">
        <v>4990</v>
      </c>
      <c r="P5205" s="4"/>
      <c r="Q5205" s="7" t="s">
        <v>34038</v>
      </c>
      <c r="R5205" s="4" t="s">
        <v>30629</v>
      </c>
    </row>
    <row r="5206" spans="1:18" ht="41.45">
      <c r="A5206" s="3" t="s">
        <v>34039</v>
      </c>
      <c r="B5206" s="4" t="s">
        <v>34040</v>
      </c>
      <c r="C5206" s="5" t="s">
        <v>34041</v>
      </c>
      <c r="D5206" s="4" t="s">
        <v>34042</v>
      </c>
      <c r="E5206" s="6">
        <v>44633.815682870365</v>
      </c>
      <c r="F5206" s="4"/>
      <c r="G5206" s="4"/>
      <c r="H5206" s="4"/>
      <c r="I5206" s="4"/>
      <c r="J5206" s="4" t="s">
        <v>34043</v>
      </c>
      <c r="K5206" s="4"/>
      <c r="L5206" s="4" t="s">
        <v>57</v>
      </c>
      <c r="M5206" s="7" t="s">
        <v>34044</v>
      </c>
      <c r="N5206" s="4">
        <v>3442</v>
      </c>
      <c r="O5206" s="4">
        <v>5003</v>
      </c>
      <c r="P5206" s="4" t="s">
        <v>34045</v>
      </c>
      <c r="Q5206" s="7" t="s">
        <v>34046</v>
      </c>
      <c r="R5206" s="4" t="s">
        <v>34047</v>
      </c>
    </row>
    <row r="5207" spans="1:18" ht="41.45">
      <c r="A5207" s="3" t="s">
        <v>34048</v>
      </c>
      <c r="B5207" s="4" t="s">
        <v>34049</v>
      </c>
      <c r="C5207" s="5" t="s">
        <v>34050</v>
      </c>
      <c r="D5207" s="4" t="s">
        <v>34051</v>
      </c>
      <c r="E5207" s="6">
        <v>44633.815000000002</v>
      </c>
      <c r="F5207" s="4"/>
      <c r="G5207" s="4"/>
      <c r="H5207" s="4"/>
      <c r="I5207" s="4"/>
      <c r="J5207" s="4" t="s">
        <v>34052</v>
      </c>
      <c r="K5207" s="4"/>
      <c r="L5207" s="4" t="s">
        <v>33</v>
      </c>
      <c r="M5207" s="7" t="s">
        <v>34053</v>
      </c>
      <c r="N5207" s="4">
        <v>879</v>
      </c>
      <c r="O5207" s="4">
        <v>2528</v>
      </c>
      <c r="P5207" s="4" t="s">
        <v>34054</v>
      </c>
      <c r="Q5207" s="7" t="s">
        <v>34055</v>
      </c>
      <c r="R5207" s="4" t="s">
        <v>34056</v>
      </c>
    </row>
    <row r="5208" spans="1:18" ht="82.15">
      <c r="A5208" s="3" t="s">
        <v>34057</v>
      </c>
      <c r="B5208" s="4" t="s">
        <v>7120</v>
      </c>
      <c r="C5208" s="5" t="s">
        <v>34058</v>
      </c>
      <c r="D5208" s="4" t="s">
        <v>34059</v>
      </c>
      <c r="E5208" s="6">
        <v>44633.814085648148</v>
      </c>
      <c r="F5208" s="4"/>
      <c r="G5208" s="4"/>
      <c r="H5208" s="4"/>
      <c r="I5208" s="4"/>
      <c r="J5208" s="4" t="s">
        <v>7123</v>
      </c>
      <c r="K5208" s="4"/>
      <c r="L5208" s="4" t="s">
        <v>7124</v>
      </c>
      <c r="M5208" s="7" t="s">
        <v>7125</v>
      </c>
      <c r="N5208" s="4">
        <v>1425</v>
      </c>
      <c r="O5208" s="4">
        <v>190</v>
      </c>
      <c r="P5208" s="4" t="s">
        <v>7126</v>
      </c>
      <c r="Q5208" s="7" t="s">
        <v>34060</v>
      </c>
      <c r="R5208" s="4" t="s">
        <v>34061</v>
      </c>
    </row>
    <row r="5209" spans="1:18" ht="31.15">
      <c r="A5209" s="3" t="s">
        <v>34062</v>
      </c>
      <c r="B5209" s="4" t="s">
        <v>34063</v>
      </c>
      <c r="C5209" s="5" t="s">
        <v>34064</v>
      </c>
      <c r="D5209" s="4" t="s">
        <v>34065</v>
      </c>
      <c r="E5209" s="6">
        <v>44633.81385416667</v>
      </c>
      <c r="F5209" s="4"/>
      <c r="G5209" s="4"/>
      <c r="H5209" s="4"/>
      <c r="I5209" s="4"/>
      <c r="J5209" s="4" t="s">
        <v>34066</v>
      </c>
      <c r="K5209" s="4"/>
      <c r="L5209" s="4" t="s">
        <v>23</v>
      </c>
      <c r="M5209" s="7" t="s">
        <v>34067</v>
      </c>
      <c r="N5209" s="4">
        <v>6732</v>
      </c>
      <c r="O5209" s="4">
        <v>517</v>
      </c>
      <c r="P5209" s="4" t="s">
        <v>557</v>
      </c>
      <c r="Q5209" s="7" t="s">
        <v>34068</v>
      </c>
      <c r="R5209" s="4" t="s">
        <v>34069</v>
      </c>
    </row>
    <row r="5210" spans="1:18" ht="51.6">
      <c r="A5210" s="3" t="s">
        <v>34070</v>
      </c>
      <c r="B5210" s="4" t="s">
        <v>34071</v>
      </c>
      <c r="C5210" s="5" t="s">
        <v>34072</v>
      </c>
      <c r="D5210" s="4" t="s">
        <v>34073</v>
      </c>
      <c r="E5210" s="6">
        <v>44633.813842592594</v>
      </c>
      <c r="F5210" s="4"/>
      <c r="G5210" s="4"/>
      <c r="H5210" s="4"/>
      <c r="I5210" s="4"/>
      <c r="J5210" s="4" t="s">
        <v>34074</v>
      </c>
      <c r="K5210" s="4"/>
      <c r="L5210" s="4" t="s">
        <v>57</v>
      </c>
      <c r="M5210" s="7" t="s">
        <v>34075</v>
      </c>
      <c r="N5210" s="4">
        <v>1544</v>
      </c>
      <c r="O5210" s="4">
        <v>196</v>
      </c>
      <c r="P5210" s="4" t="s">
        <v>34076</v>
      </c>
      <c r="Q5210" s="7" t="s">
        <v>34077</v>
      </c>
      <c r="R5210" s="4" t="s">
        <v>34078</v>
      </c>
    </row>
    <row r="5211" spans="1:18" ht="51.6">
      <c r="A5211" s="3" t="s">
        <v>34079</v>
      </c>
      <c r="B5211" s="4" t="s">
        <v>34080</v>
      </c>
      <c r="C5211" s="5" t="s">
        <v>34081</v>
      </c>
      <c r="D5211" s="4" t="s">
        <v>34082</v>
      </c>
      <c r="E5211" s="6">
        <v>44633.813761574071</v>
      </c>
      <c r="F5211" s="4"/>
      <c r="G5211" s="4"/>
      <c r="H5211" s="4"/>
      <c r="I5211" s="4"/>
      <c r="J5211" s="4" t="s">
        <v>34083</v>
      </c>
      <c r="K5211" s="4"/>
      <c r="L5211" s="4" t="s">
        <v>23</v>
      </c>
      <c r="M5211" s="7" t="s">
        <v>34084</v>
      </c>
      <c r="N5211" s="4">
        <v>1197</v>
      </c>
      <c r="O5211" s="4"/>
      <c r="P5211" s="4" t="s">
        <v>2586</v>
      </c>
      <c r="Q5211" s="7" t="s">
        <v>34085</v>
      </c>
      <c r="R5211" s="4" t="s">
        <v>34086</v>
      </c>
    </row>
    <row r="5212" spans="1:18" ht="21">
      <c r="A5212" s="3" t="s">
        <v>34087</v>
      </c>
      <c r="B5212" s="4" t="s">
        <v>3523</v>
      </c>
      <c r="C5212" s="5" t="s">
        <v>34088</v>
      </c>
      <c r="D5212" s="4" t="s">
        <v>34089</v>
      </c>
      <c r="E5212" s="6">
        <v>44633.813333333332</v>
      </c>
      <c r="F5212" s="4"/>
      <c r="G5212" s="4"/>
      <c r="H5212" s="4"/>
      <c r="I5212" s="4"/>
      <c r="J5212" s="4" t="s">
        <v>3526</v>
      </c>
      <c r="K5212" s="4"/>
      <c r="L5212" s="4" t="s">
        <v>57</v>
      </c>
      <c r="M5212" s="7" t="s">
        <v>3527</v>
      </c>
      <c r="N5212" s="4">
        <v>7920</v>
      </c>
      <c r="O5212" s="4">
        <v>453</v>
      </c>
      <c r="P5212" s="4" t="s">
        <v>3528</v>
      </c>
      <c r="Q5212" s="7" t="s">
        <v>34090</v>
      </c>
      <c r="R5212" s="4" t="s">
        <v>34091</v>
      </c>
    </row>
    <row r="5213" spans="1:18" ht="72">
      <c r="A5213" s="3" t="s">
        <v>34092</v>
      </c>
      <c r="B5213" s="4" t="s">
        <v>34093</v>
      </c>
      <c r="C5213" s="5" t="s">
        <v>34094</v>
      </c>
      <c r="D5213" s="4" t="s">
        <v>34095</v>
      </c>
      <c r="E5213" s="6">
        <v>44633.812650462962</v>
      </c>
      <c r="F5213" s="4"/>
      <c r="G5213" s="4"/>
      <c r="H5213" s="4"/>
      <c r="I5213" s="4"/>
      <c r="J5213" s="4" t="s">
        <v>34096</v>
      </c>
      <c r="K5213" s="4"/>
      <c r="L5213" s="4" t="s">
        <v>33</v>
      </c>
      <c r="M5213" s="7" t="s">
        <v>2192</v>
      </c>
      <c r="N5213" s="4">
        <v>1174</v>
      </c>
      <c r="O5213" s="4">
        <v>1527</v>
      </c>
      <c r="P5213" s="4"/>
      <c r="Q5213" s="7" t="s">
        <v>34097</v>
      </c>
      <c r="R5213" s="4" t="s">
        <v>34098</v>
      </c>
    </row>
    <row r="5214" spans="1:18" ht="31.15">
      <c r="A5214" s="3" t="s">
        <v>34099</v>
      </c>
      <c r="B5214" s="4" t="s">
        <v>34100</v>
      </c>
      <c r="C5214" s="5" t="s">
        <v>34101</v>
      </c>
      <c r="D5214" s="4" t="s">
        <v>34102</v>
      </c>
      <c r="E5214" s="6">
        <v>44633.812384259261</v>
      </c>
      <c r="F5214" s="4"/>
      <c r="G5214" s="4"/>
      <c r="H5214" s="4" t="s">
        <v>16351</v>
      </c>
      <c r="I5214" s="4" t="s">
        <v>16352</v>
      </c>
      <c r="J5214" s="4" t="s">
        <v>34103</v>
      </c>
      <c r="K5214" s="4" t="s">
        <v>34104</v>
      </c>
      <c r="L5214" s="4" t="s">
        <v>57</v>
      </c>
      <c r="M5214" s="7" t="s">
        <v>34105</v>
      </c>
      <c r="N5214" s="4">
        <v>1129347</v>
      </c>
      <c r="O5214" s="4">
        <v>4620</v>
      </c>
      <c r="P5214" s="4" t="s">
        <v>34106</v>
      </c>
      <c r="Q5214" s="7" t="s">
        <v>34107</v>
      </c>
      <c r="R5214" s="4" t="s">
        <v>34108</v>
      </c>
    </row>
    <row r="5215" spans="1:18" ht="153.6">
      <c r="A5215" s="3" t="s">
        <v>34109</v>
      </c>
      <c r="B5215" s="4" t="s">
        <v>34110</v>
      </c>
      <c r="C5215" s="5" t="s">
        <v>2266</v>
      </c>
      <c r="D5215" s="4" t="s">
        <v>34111</v>
      </c>
      <c r="E5215" s="6">
        <v>44633.811319444445</v>
      </c>
      <c r="F5215" s="4"/>
      <c r="G5215" s="4"/>
      <c r="H5215" s="4"/>
      <c r="I5215" s="4"/>
      <c r="J5215" s="4" t="s">
        <v>34112</v>
      </c>
      <c r="K5215" s="4"/>
      <c r="L5215" s="4" t="s">
        <v>33</v>
      </c>
      <c r="M5215" s="7" t="s">
        <v>34113</v>
      </c>
      <c r="N5215" s="4">
        <v>2005</v>
      </c>
      <c r="O5215" s="4">
        <v>4999</v>
      </c>
      <c r="P5215" s="4" t="s">
        <v>34114</v>
      </c>
      <c r="Q5215" s="7" t="s">
        <v>34115</v>
      </c>
      <c r="R5215" s="4" t="s">
        <v>2272</v>
      </c>
    </row>
    <row r="5216" spans="1:18" ht="31.15">
      <c r="A5216" s="3" t="s">
        <v>34116</v>
      </c>
      <c r="B5216" s="4" t="s">
        <v>34100</v>
      </c>
      <c r="C5216" s="5" t="s">
        <v>34117</v>
      </c>
      <c r="D5216" s="4" t="s">
        <v>34118</v>
      </c>
      <c r="E5216" s="6">
        <v>44633.809687500005</v>
      </c>
      <c r="F5216" s="4"/>
      <c r="G5216" s="4"/>
      <c r="H5216" s="4" t="s">
        <v>34119</v>
      </c>
      <c r="I5216" s="4" t="s">
        <v>34120</v>
      </c>
      <c r="J5216" s="4" t="s">
        <v>34103</v>
      </c>
      <c r="K5216" s="4" t="s">
        <v>34121</v>
      </c>
      <c r="L5216" s="4" t="s">
        <v>57</v>
      </c>
      <c r="M5216" s="7" t="s">
        <v>34105</v>
      </c>
      <c r="N5216" s="4">
        <v>1129347</v>
      </c>
      <c r="O5216" s="4">
        <v>4620</v>
      </c>
      <c r="P5216" s="4" t="s">
        <v>34106</v>
      </c>
      <c r="Q5216" s="7" t="s">
        <v>34122</v>
      </c>
      <c r="R5216" s="4" t="s">
        <v>34123</v>
      </c>
    </row>
    <row r="5217" spans="1:18" ht="61.9">
      <c r="A5217" s="3" t="s">
        <v>34124</v>
      </c>
      <c r="B5217" s="4" t="s">
        <v>33986</v>
      </c>
      <c r="C5217" s="5" t="s">
        <v>34125</v>
      </c>
      <c r="D5217" s="4" t="s">
        <v>34126</v>
      </c>
      <c r="E5217" s="6">
        <v>44633.808831018519</v>
      </c>
      <c r="F5217" s="4"/>
      <c r="G5217" s="4"/>
      <c r="H5217" s="4" t="s">
        <v>34127</v>
      </c>
      <c r="I5217" s="4" t="s">
        <v>34128</v>
      </c>
      <c r="J5217" s="4" t="s">
        <v>33991</v>
      </c>
      <c r="K5217" s="4" t="s">
        <v>34129</v>
      </c>
      <c r="L5217" s="4" t="s">
        <v>33</v>
      </c>
      <c r="M5217" s="7" t="s">
        <v>33993</v>
      </c>
      <c r="N5217" s="4">
        <v>3312</v>
      </c>
      <c r="O5217" s="4">
        <v>955</v>
      </c>
      <c r="P5217" s="4" t="s">
        <v>33994</v>
      </c>
      <c r="Q5217" s="7" t="s">
        <v>34130</v>
      </c>
      <c r="R5217" s="4" t="s">
        <v>34131</v>
      </c>
    </row>
    <row r="5218" spans="1:18" ht="41.45">
      <c r="A5218" s="3" t="s">
        <v>34132</v>
      </c>
      <c r="B5218" s="4" t="s">
        <v>7120</v>
      </c>
      <c r="C5218" s="5" t="s">
        <v>33020</v>
      </c>
      <c r="D5218" s="4" t="s">
        <v>34133</v>
      </c>
      <c r="E5218" s="6">
        <v>44633.807499999995</v>
      </c>
      <c r="F5218" s="4"/>
      <c r="G5218" s="4"/>
      <c r="H5218" s="4"/>
      <c r="I5218" s="4"/>
      <c r="J5218" s="4" t="s">
        <v>7123</v>
      </c>
      <c r="K5218" s="4"/>
      <c r="L5218" s="4" t="s">
        <v>7124</v>
      </c>
      <c r="M5218" s="7" t="s">
        <v>7125</v>
      </c>
      <c r="N5218" s="4">
        <v>1425</v>
      </c>
      <c r="O5218" s="4">
        <v>190</v>
      </c>
      <c r="P5218" s="4" t="s">
        <v>7126</v>
      </c>
      <c r="Q5218" s="7" t="s">
        <v>34134</v>
      </c>
      <c r="R5218" s="4" t="s">
        <v>33027</v>
      </c>
    </row>
    <row r="5219" spans="1:18" ht="61.9">
      <c r="A5219" s="3" t="s">
        <v>34135</v>
      </c>
      <c r="B5219" s="4" t="s">
        <v>34136</v>
      </c>
      <c r="C5219" s="5" t="s">
        <v>29858</v>
      </c>
      <c r="D5219" s="4" t="s">
        <v>34137</v>
      </c>
      <c r="E5219" s="6">
        <v>44633.806574074071</v>
      </c>
      <c r="F5219" s="4"/>
      <c r="G5219" s="4"/>
      <c r="H5219" s="4"/>
      <c r="I5219" s="4"/>
      <c r="J5219" s="4" t="s">
        <v>34138</v>
      </c>
      <c r="K5219" s="4"/>
      <c r="L5219" s="4" t="s">
        <v>33</v>
      </c>
      <c r="M5219" s="7" t="s">
        <v>34139</v>
      </c>
      <c r="N5219" s="4">
        <v>962</v>
      </c>
      <c r="O5219" s="4">
        <v>2126</v>
      </c>
      <c r="P5219" s="4"/>
      <c r="Q5219" s="7" t="s">
        <v>34140</v>
      </c>
      <c r="R5219" s="4" t="s">
        <v>29863</v>
      </c>
    </row>
    <row r="5220" spans="1:18" ht="153.6">
      <c r="A5220" s="3" t="s">
        <v>34141</v>
      </c>
      <c r="B5220" s="4" t="s">
        <v>34142</v>
      </c>
      <c r="C5220" s="5" t="s">
        <v>2266</v>
      </c>
      <c r="D5220" s="4" t="s">
        <v>34143</v>
      </c>
      <c r="E5220" s="6">
        <v>44633.806006944447</v>
      </c>
      <c r="F5220" s="4"/>
      <c r="G5220" s="4"/>
      <c r="H5220" s="4"/>
      <c r="I5220" s="4"/>
      <c r="J5220" s="4" t="s">
        <v>34144</v>
      </c>
      <c r="K5220" s="4"/>
      <c r="L5220" s="4" t="s">
        <v>33</v>
      </c>
      <c r="M5220" s="7" t="s">
        <v>34145</v>
      </c>
      <c r="N5220" s="4">
        <v>746</v>
      </c>
      <c r="O5220" s="4">
        <v>1029</v>
      </c>
      <c r="P5220" s="4" t="s">
        <v>34146</v>
      </c>
      <c r="Q5220" s="7" t="s">
        <v>34147</v>
      </c>
      <c r="R5220" s="4" t="s">
        <v>2272</v>
      </c>
    </row>
    <row r="5221" spans="1:18" ht="51.6">
      <c r="A5221" s="3" t="s">
        <v>34148</v>
      </c>
      <c r="B5221" s="4" t="s">
        <v>34149</v>
      </c>
      <c r="C5221" s="5" t="s">
        <v>30018</v>
      </c>
      <c r="D5221" s="4" t="s">
        <v>34150</v>
      </c>
      <c r="E5221" s="6">
        <v>44633.805787037039</v>
      </c>
      <c r="F5221" s="4"/>
      <c r="G5221" s="4"/>
      <c r="H5221" s="4"/>
      <c r="I5221" s="4"/>
      <c r="J5221" s="4" t="s">
        <v>34151</v>
      </c>
      <c r="K5221" s="4"/>
      <c r="L5221" s="4" t="s">
        <v>23</v>
      </c>
      <c r="M5221" s="7" t="s">
        <v>34152</v>
      </c>
      <c r="N5221" s="4">
        <v>4621</v>
      </c>
      <c r="O5221" s="4">
        <v>5073</v>
      </c>
      <c r="P5221" s="4" t="s">
        <v>34153</v>
      </c>
      <c r="Q5221" s="7" t="s">
        <v>34154</v>
      </c>
      <c r="R5221" s="4" t="s">
        <v>30023</v>
      </c>
    </row>
    <row r="5222" spans="1:18" ht="51.6">
      <c r="A5222" s="3" t="s">
        <v>34155</v>
      </c>
      <c r="B5222" s="4" t="s">
        <v>34156</v>
      </c>
      <c r="C5222" s="5" t="s">
        <v>34157</v>
      </c>
      <c r="D5222" s="4" t="s">
        <v>34158</v>
      </c>
      <c r="E5222" s="6">
        <v>44633.805763888886</v>
      </c>
      <c r="F5222" s="4"/>
      <c r="G5222" s="4"/>
      <c r="H5222" s="4"/>
      <c r="I5222" s="4"/>
      <c r="J5222" s="4" t="s">
        <v>34159</v>
      </c>
      <c r="K5222" s="4"/>
      <c r="L5222" s="4" t="s">
        <v>33</v>
      </c>
      <c r="M5222" s="7" t="s">
        <v>34160</v>
      </c>
      <c r="N5222" s="4">
        <v>1650</v>
      </c>
      <c r="O5222" s="4">
        <v>4</v>
      </c>
      <c r="P5222" s="4" t="s">
        <v>1536</v>
      </c>
      <c r="Q5222" s="7" t="s">
        <v>34161</v>
      </c>
      <c r="R5222" s="4" t="s">
        <v>34162</v>
      </c>
    </row>
    <row r="5223" spans="1:18" ht="51.6">
      <c r="A5223" s="3" t="s">
        <v>34163</v>
      </c>
      <c r="B5223" s="4" t="s">
        <v>33986</v>
      </c>
      <c r="C5223" s="5" t="s">
        <v>34164</v>
      </c>
      <c r="D5223" s="4" t="s">
        <v>34165</v>
      </c>
      <c r="E5223" s="6">
        <v>44633.805625000001</v>
      </c>
      <c r="F5223" s="4"/>
      <c r="G5223" s="4"/>
      <c r="H5223" s="4" t="s">
        <v>34166</v>
      </c>
      <c r="I5223" s="4" t="s">
        <v>34167</v>
      </c>
      <c r="J5223" s="4" t="s">
        <v>33991</v>
      </c>
      <c r="K5223" s="4" t="s">
        <v>34168</v>
      </c>
      <c r="L5223" s="4" t="s">
        <v>33</v>
      </c>
      <c r="M5223" s="7" t="s">
        <v>33993</v>
      </c>
      <c r="N5223" s="4">
        <v>3312</v>
      </c>
      <c r="O5223" s="4">
        <v>955</v>
      </c>
      <c r="P5223" s="4" t="s">
        <v>33994</v>
      </c>
      <c r="Q5223" s="7" t="s">
        <v>34169</v>
      </c>
      <c r="R5223" s="4" t="s">
        <v>34170</v>
      </c>
    </row>
    <row r="5224" spans="1:18" ht="61.9">
      <c r="A5224" s="3" t="s">
        <v>34171</v>
      </c>
      <c r="B5224" s="4" t="s">
        <v>34172</v>
      </c>
      <c r="C5224" s="5" t="s">
        <v>29858</v>
      </c>
      <c r="D5224" s="4" t="s">
        <v>34173</v>
      </c>
      <c r="E5224" s="6">
        <v>44633.802557870367</v>
      </c>
      <c r="F5224" s="4"/>
      <c r="G5224" s="4"/>
      <c r="H5224" s="4"/>
      <c r="I5224" s="4"/>
      <c r="J5224" s="4" t="s">
        <v>34174</v>
      </c>
      <c r="K5224" s="4"/>
      <c r="L5224" s="4" t="s">
        <v>23</v>
      </c>
      <c r="M5224" s="7" t="s">
        <v>34175</v>
      </c>
      <c r="N5224" s="4">
        <v>1749</v>
      </c>
      <c r="O5224" s="4">
        <v>2306</v>
      </c>
      <c r="P5224" s="4" t="s">
        <v>34176</v>
      </c>
      <c r="Q5224" s="7" t="s">
        <v>34177</v>
      </c>
      <c r="R5224" s="4" t="s">
        <v>29863</v>
      </c>
    </row>
    <row r="5225" spans="1:18" ht="41.45">
      <c r="A5225" s="3" t="s">
        <v>34178</v>
      </c>
      <c r="B5225" s="4" t="s">
        <v>24947</v>
      </c>
      <c r="C5225" s="5" t="s">
        <v>34179</v>
      </c>
      <c r="D5225" s="4" t="s">
        <v>34180</v>
      </c>
      <c r="E5225" s="6">
        <v>44633.802060185189</v>
      </c>
      <c r="F5225" s="4"/>
      <c r="G5225" s="4"/>
      <c r="H5225" s="4"/>
      <c r="I5225" s="4"/>
      <c r="J5225" s="4" t="s">
        <v>24949</v>
      </c>
      <c r="K5225" s="4"/>
      <c r="L5225" s="4" t="s">
        <v>57</v>
      </c>
      <c r="M5225" s="7" t="s">
        <v>24950</v>
      </c>
      <c r="N5225" s="4">
        <v>2549</v>
      </c>
      <c r="O5225" s="4">
        <v>4998</v>
      </c>
      <c r="P5225" s="4" t="s">
        <v>11136</v>
      </c>
      <c r="Q5225" s="7" t="s">
        <v>34181</v>
      </c>
      <c r="R5225" s="4" t="s">
        <v>34182</v>
      </c>
    </row>
    <row r="5226" spans="1:18" ht="92.45">
      <c r="A5226" s="3" t="s">
        <v>34183</v>
      </c>
      <c r="B5226" s="4" t="s">
        <v>34184</v>
      </c>
      <c r="C5226" s="5" t="s">
        <v>34185</v>
      </c>
      <c r="D5226" s="4" t="s">
        <v>34186</v>
      </c>
      <c r="E5226" s="6">
        <v>44633.801273148143</v>
      </c>
      <c r="F5226" s="4"/>
      <c r="G5226" s="4"/>
      <c r="H5226" s="4"/>
      <c r="I5226" s="4"/>
      <c r="J5226" s="4" t="s">
        <v>34187</v>
      </c>
      <c r="K5226" s="4"/>
      <c r="L5226" s="4" t="s">
        <v>33</v>
      </c>
      <c r="M5226" s="7" t="s">
        <v>34188</v>
      </c>
      <c r="N5226" s="4">
        <v>50852</v>
      </c>
      <c r="O5226" s="4">
        <v>241</v>
      </c>
      <c r="P5226" s="4"/>
      <c r="Q5226" s="7" t="s">
        <v>34189</v>
      </c>
      <c r="R5226" s="4" t="s">
        <v>34190</v>
      </c>
    </row>
    <row r="5227" spans="1:18" ht="41.45">
      <c r="A5227" s="3" t="s">
        <v>34191</v>
      </c>
      <c r="B5227" s="4" t="s">
        <v>34192</v>
      </c>
      <c r="C5227" s="5" t="s">
        <v>34193</v>
      </c>
      <c r="D5227" s="4" t="s">
        <v>34194</v>
      </c>
      <c r="E5227" s="6">
        <v>44633.800775462965</v>
      </c>
      <c r="F5227" s="4"/>
      <c r="G5227" s="4"/>
      <c r="H5227" s="4"/>
      <c r="I5227" s="4"/>
      <c r="J5227" s="4" t="s">
        <v>34195</v>
      </c>
      <c r="K5227" s="4"/>
      <c r="L5227" s="4" t="s">
        <v>57</v>
      </c>
      <c r="M5227" s="7" t="s">
        <v>34196</v>
      </c>
      <c r="N5227" s="4">
        <v>730</v>
      </c>
      <c r="O5227" s="4">
        <v>560</v>
      </c>
      <c r="P5227" s="4" t="s">
        <v>20016</v>
      </c>
      <c r="Q5227" s="7" t="s">
        <v>34197</v>
      </c>
      <c r="R5227" s="4" t="s">
        <v>34198</v>
      </c>
    </row>
    <row r="5228" spans="1:18" ht="31.15">
      <c r="A5228" s="3" t="s">
        <v>34199</v>
      </c>
      <c r="B5228" s="4" t="s">
        <v>34200</v>
      </c>
      <c r="C5228" s="5" t="s">
        <v>34201</v>
      </c>
      <c r="D5228" s="4" t="s">
        <v>34202</v>
      </c>
      <c r="E5228" s="6">
        <v>44633.800763888888</v>
      </c>
      <c r="F5228" s="4"/>
      <c r="G5228" s="4"/>
      <c r="H5228" s="4"/>
      <c r="I5228" s="4"/>
      <c r="J5228" s="4" t="s">
        <v>34203</v>
      </c>
      <c r="K5228" s="4"/>
      <c r="L5228" s="4" t="s">
        <v>34204</v>
      </c>
      <c r="M5228" s="7" t="s">
        <v>34205</v>
      </c>
      <c r="N5228" s="4">
        <v>2496</v>
      </c>
      <c r="O5228" s="4">
        <v>282</v>
      </c>
      <c r="P5228" s="4" t="s">
        <v>34206</v>
      </c>
      <c r="Q5228" s="7" t="s">
        <v>34207</v>
      </c>
      <c r="R5228" s="4" t="s">
        <v>34208</v>
      </c>
    </row>
    <row r="5229" spans="1:18" ht="31.15">
      <c r="A5229" s="3" t="s">
        <v>34209</v>
      </c>
      <c r="B5229" s="4" t="s">
        <v>34100</v>
      </c>
      <c r="C5229" s="5" t="s">
        <v>34210</v>
      </c>
      <c r="D5229" s="4" t="s">
        <v>34211</v>
      </c>
      <c r="E5229" s="6">
        <v>44633.800706018519</v>
      </c>
      <c r="F5229" s="4"/>
      <c r="G5229" s="4"/>
      <c r="H5229" s="4"/>
      <c r="I5229" s="4"/>
      <c r="J5229" s="4" t="s">
        <v>34103</v>
      </c>
      <c r="K5229" s="4"/>
      <c r="L5229" s="4" t="s">
        <v>57</v>
      </c>
      <c r="M5229" s="7" t="s">
        <v>34105</v>
      </c>
      <c r="N5229" s="4">
        <v>1129347</v>
      </c>
      <c r="O5229" s="4">
        <v>4620</v>
      </c>
      <c r="P5229" s="4" t="s">
        <v>34106</v>
      </c>
      <c r="Q5229" s="7" t="s">
        <v>34212</v>
      </c>
      <c r="R5229" s="4" t="s">
        <v>34213</v>
      </c>
    </row>
    <row r="5230" spans="1:18" ht="41.45">
      <c r="A5230" s="3" t="s">
        <v>34214</v>
      </c>
      <c r="B5230" s="4" t="s">
        <v>2564</v>
      </c>
      <c r="C5230" s="5" t="s">
        <v>34215</v>
      </c>
      <c r="D5230" s="4" t="s">
        <v>34216</v>
      </c>
      <c r="E5230" s="6">
        <v>44633.799004629633</v>
      </c>
      <c r="F5230" s="4"/>
      <c r="G5230" s="4"/>
      <c r="H5230" s="4"/>
      <c r="I5230" s="4"/>
      <c r="J5230" s="4" t="s">
        <v>2567</v>
      </c>
      <c r="K5230" s="4"/>
      <c r="L5230" s="4" t="s">
        <v>33</v>
      </c>
      <c r="M5230" s="7" t="s">
        <v>2568</v>
      </c>
      <c r="N5230" s="4">
        <v>4255</v>
      </c>
      <c r="O5230" s="4">
        <v>3763</v>
      </c>
      <c r="P5230" s="4" t="s">
        <v>2569</v>
      </c>
      <c r="Q5230" s="7" t="s">
        <v>34217</v>
      </c>
      <c r="R5230" s="4" t="s">
        <v>34218</v>
      </c>
    </row>
    <row r="5231" spans="1:18" ht="31.15">
      <c r="A5231" s="3" t="s">
        <v>34219</v>
      </c>
      <c r="B5231" s="4" t="s">
        <v>33421</v>
      </c>
      <c r="C5231" s="5" t="s">
        <v>34220</v>
      </c>
      <c r="D5231" s="4" t="s">
        <v>34221</v>
      </c>
      <c r="E5231" s="6">
        <v>44633.798692129625</v>
      </c>
      <c r="F5231" s="4"/>
      <c r="G5231" s="4"/>
      <c r="H5231" s="4"/>
      <c r="I5231" s="4"/>
      <c r="J5231" s="4" t="s">
        <v>33424</v>
      </c>
      <c r="K5231" s="4"/>
      <c r="L5231" s="4" t="s">
        <v>33</v>
      </c>
      <c r="M5231" s="7" t="s">
        <v>33425</v>
      </c>
      <c r="N5231" s="4">
        <v>1924</v>
      </c>
      <c r="O5231" s="4">
        <v>4321</v>
      </c>
      <c r="P5231" s="4" t="s">
        <v>33426</v>
      </c>
      <c r="Q5231" s="7" t="s">
        <v>34222</v>
      </c>
      <c r="R5231" s="4" t="s">
        <v>34223</v>
      </c>
    </row>
    <row r="5232" spans="1:18" ht="51.6">
      <c r="A5232" s="3" t="s">
        <v>34224</v>
      </c>
      <c r="B5232" s="4" t="s">
        <v>34225</v>
      </c>
      <c r="C5232" s="5" t="s">
        <v>34226</v>
      </c>
      <c r="D5232" s="4" t="s">
        <v>34227</v>
      </c>
      <c r="E5232" s="6">
        <v>44633.79822916667</v>
      </c>
      <c r="F5232" s="4"/>
      <c r="G5232" s="4"/>
      <c r="H5232" s="4"/>
      <c r="I5232" s="4"/>
      <c r="J5232" s="4" t="s">
        <v>34228</v>
      </c>
      <c r="K5232" s="4"/>
      <c r="L5232" s="4" t="s">
        <v>33</v>
      </c>
      <c r="M5232" s="7" t="s">
        <v>34229</v>
      </c>
      <c r="N5232" s="4">
        <v>3225</v>
      </c>
      <c r="O5232" s="4">
        <v>4737</v>
      </c>
      <c r="P5232" s="4" t="s">
        <v>34230</v>
      </c>
      <c r="Q5232" s="7" t="s">
        <v>34231</v>
      </c>
      <c r="R5232" s="4" t="s">
        <v>34232</v>
      </c>
    </row>
    <row r="5233" spans="1:18" ht="21">
      <c r="A5233" s="3" t="s">
        <v>34233</v>
      </c>
      <c r="B5233" s="4" t="s">
        <v>34234</v>
      </c>
      <c r="C5233" s="5" t="s">
        <v>34235</v>
      </c>
      <c r="D5233" s="4" t="s">
        <v>34236</v>
      </c>
      <c r="E5233" s="6">
        <v>44633.796157407407</v>
      </c>
      <c r="F5233" s="4"/>
      <c r="G5233" s="4"/>
      <c r="H5233" s="4"/>
      <c r="I5233" s="4"/>
      <c r="J5233" s="4" t="s">
        <v>34237</v>
      </c>
      <c r="K5233" s="4"/>
      <c r="L5233" s="4" t="s">
        <v>33</v>
      </c>
      <c r="M5233" s="7" t="s">
        <v>34238</v>
      </c>
      <c r="N5233" s="4">
        <v>707</v>
      </c>
      <c r="O5233" s="4">
        <v>194</v>
      </c>
      <c r="P5233" s="4" t="s">
        <v>34239</v>
      </c>
      <c r="Q5233" s="7" t="s">
        <v>34240</v>
      </c>
      <c r="R5233" s="4" t="s">
        <v>34241</v>
      </c>
    </row>
    <row r="5234" spans="1:18" ht="153.6">
      <c r="A5234" s="3" t="s">
        <v>34242</v>
      </c>
      <c r="B5234" s="4" t="s">
        <v>34243</v>
      </c>
      <c r="C5234" s="5" t="s">
        <v>2266</v>
      </c>
      <c r="D5234" s="4" t="s">
        <v>34244</v>
      </c>
      <c r="E5234" s="6">
        <v>44633.795694444445</v>
      </c>
      <c r="F5234" s="4"/>
      <c r="G5234" s="4"/>
      <c r="H5234" s="4"/>
      <c r="I5234" s="4"/>
      <c r="J5234" s="4" t="s">
        <v>34245</v>
      </c>
      <c r="K5234" s="4"/>
      <c r="L5234" s="4" t="s">
        <v>57</v>
      </c>
      <c r="M5234" s="7" t="s">
        <v>34246</v>
      </c>
      <c r="N5234" s="4">
        <v>2129</v>
      </c>
      <c r="O5234" s="4">
        <v>3280</v>
      </c>
      <c r="P5234" s="4" t="s">
        <v>13747</v>
      </c>
      <c r="Q5234" s="7" t="s">
        <v>34247</v>
      </c>
      <c r="R5234" s="4" t="s">
        <v>2272</v>
      </c>
    </row>
    <row r="5235" spans="1:18" ht="112.9">
      <c r="A5235" s="3" t="s">
        <v>34248</v>
      </c>
      <c r="B5235" s="4" t="s">
        <v>34249</v>
      </c>
      <c r="C5235" s="5" t="s">
        <v>11566</v>
      </c>
      <c r="D5235" s="4" t="s">
        <v>34250</v>
      </c>
      <c r="E5235" s="6">
        <v>44633.795081018514</v>
      </c>
      <c r="F5235" s="4"/>
      <c r="G5235" s="4"/>
      <c r="H5235" s="4"/>
      <c r="I5235" s="4"/>
      <c r="J5235" s="4" t="s">
        <v>34251</v>
      </c>
      <c r="K5235" s="4"/>
      <c r="L5235" s="4" t="s">
        <v>23</v>
      </c>
      <c r="M5235" s="7" t="s">
        <v>34252</v>
      </c>
      <c r="N5235" s="4">
        <v>12443</v>
      </c>
      <c r="O5235" s="4">
        <v>11658</v>
      </c>
      <c r="P5235" s="4" t="s">
        <v>34253</v>
      </c>
      <c r="Q5235" s="7" t="s">
        <v>34254</v>
      </c>
      <c r="R5235" s="4" t="s">
        <v>11572</v>
      </c>
    </row>
    <row r="5236" spans="1:18" ht="72">
      <c r="A5236" s="3" t="s">
        <v>34255</v>
      </c>
      <c r="B5236" s="4" t="s">
        <v>19864</v>
      </c>
      <c r="C5236" s="5" t="s">
        <v>34256</v>
      </c>
      <c r="D5236" s="4" t="s">
        <v>34257</v>
      </c>
      <c r="E5236" s="6">
        <v>44633.79409722222</v>
      </c>
      <c r="F5236" s="4"/>
      <c r="G5236" s="4"/>
      <c r="H5236" s="4"/>
      <c r="I5236" s="4"/>
      <c r="J5236" s="4" t="s">
        <v>19867</v>
      </c>
      <c r="K5236" s="4"/>
      <c r="L5236" s="4" t="s">
        <v>33</v>
      </c>
      <c r="M5236" s="7" t="s">
        <v>19868</v>
      </c>
      <c r="N5236" s="4">
        <v>3445</v>
      </c>
      <c r="O5236" s="4">
        <v>602</v>
      </c>
      <c r="P5236" s="4" t="s">
        <v>19869</v>
      </c>
      <c r="Q5236" s="7" t="s">
        <v>34258</v>
      </c>
      <c r="R5236" s="4" t="s">
        <v>34259</v>
      </c>
    </row>
    <row r="5237" spans="1:18" ht="51.6">
      <c r="A5237" s="3" t="s">
        <v>34260</v>
      </c>
      <c r="B5237" s="4" t="s">
        <v>34261</v>
      </c>
      <c r="C5237" s="5" t="s">
        <v>34226</v>
      </c>
      <c r="D5237" s="4" t="s">
        <v>34262</v>
      </c>
      <c r="E5237" s="6">
        <v>44633.793530092589</v>
      </c>
      <c r="F5237" s="4"/>
      <c r="G5237" s="4"/>
      <c r="H5237" s="4"/>
      <c r="I5237" s="4"/>
      <c r="J5237" s="4" t="s">
        <v>34263</v>
      </c>
      <c r="K5237" s="4"/>
      <c r="L5237" s="4" t="s">
        <v>23</v>
      </c>
      <c r="M5237" s="7" t="s">
        <v>34264</v>
      </c>
      <c r="N5237" s="4">
        <v>2847</v>
      </c>
      <c r="O5237" s="4">
        <v>4397</v>
      </c>
      <c r="P5237" s="4"/>
      <c r="Q5237" s="7" t="s">
        <v>34265</v>
      </c>
      <c r="R5237" s="4" t="s">
        <v>34232</v>
      </c>
    </row>
    <row r="5238" spans="1:18" ht="51.6">
      <c r="A5238" s="3" t="s">
        <v>34266</v>
      </c>
      <c r="B5238" s="4" t="s">
        <v>7120</v>
      </c>
      <c r="C5238" s="5" t="s">
        <v>34267</v>
      </c>
      <c r="D5238" s="4" t="s">
        <v>34268</v>
      </c>
      <c r="E5238" s="6">
        <v>44633.793391203704</v>
      </c>
      <c r="F5238" s="4"/>
      <c r="G5238" s="4"/>
      <c r="H5238" s="4"/>
      <c r="I5238" s="4"/>
      <c r="J5238" s="4" t="s">
        <v>7123</v>
      </c>
      <c r="K5238" s="4"/>
      <c r="L5238" s="4" t="s">
        <v>7124</v>
      </c>
      <c r="M5238" s="7" t="s">
        <v>7125</v>
      </c>
      <c r="N5238" s="4">
        <v>1425</v>
      </c>
      <c r="O5238" s="4">
        <v>190</v>
      </c>
      <c r="P5238" s="4" t="s">
        <v>7126</v>
      </c>
      <c r="Q5238" s="7" t="s">
        <v>34269</v>
      </c>
      <c r="R5238" s="4" t="s">
        <v>34270</v>
      </c>
    </row>
    <row r="5239" spans="1:18" ht="61.9">
      <c r="A5239" s="3" t="s">
        <v>34271</v>
      </c>
      <c r="B5239" s="4" t="s">
        <v>34272</v>
      </c>
      <c r="C5239" s="5" t="s">
        <v>21827</v>
      </c>
      <c r="D5239" s="4" t="s">
        <v>34273</v>
      </c>
      <c r="E5239" s="6">
        <v>44633.792893518519</v>
      </c>
      <c r="F5239" s="4"/>
      <c r="G5239" s="4"/>
      <c r="H5239" s="4"/>
      <c r="I5239" s="4"/>
      <c r="J5239" s="4" t="s">
        <v>34274</v>
      </c>
      <c r="K5239" s="4"/>
      <c r="L5239" s="4" t="s">
        <v>23</v>
      </c>
      <c r="M5239" s="7" t="s">
        <v>34275</v>
      </c>
      <c r="N5239" s="4">
        <v>13073</v>
      </c>
      <c r="O5239" s="4">
        <v>10413</v>
      </c>
      <c r="P5239" s="4" t="s">
        <v>1027</v>
      </c>
      <c r="Q5239" s="7" t="s">
        <v>34276</v>
      </c>
      <c r="R5239" s="4" t="s">
        <v>21833</v>
      </c>
    </row>
    <row r="5240" spans="1:18" ht="112.9">
      <c r="A5240" s="3" t="s">
        <v>34277</v>
      </c>
      <c r="B5240" s="4" t="s">
        <v>34278</v>
      </c>
      <c r="C5240" s="5" t="s">
        <v>11566</v>
      </c>
      <c r="D5240" s="4" t="s">
        <v>34279</v>
      </c>
      <c r="E5240" s="6">
        <v>44633.792812500003</v>
      </c>
      <c r="F5240" s="4"/>
      <c r="G5240" s="4"/>
      <c r="H5240" s="4"/>
      <c r="I5240" s="4"/>
      <c r="J5240" s="4" t="s">
        <v>34280</v>
      </c>
      <c r="K5240" s="4"/>
      <c r="L5240" s="4" t="s">
        <v>33</v>
      </c>
      <c r="M5240" s="7" t="s">
        <v>34281</v>
      </c>
      <c r="N5240" s="4">
        <v>10540</v>
      </c>
      <c r="O5240" s="4">
        <v>10603</v>
      </c>
      <c r="P5240" s="4" t="s">
        <v>34282</v>
      </c>
      <c r="Q5240" s="7" t="s">
        <v>34283</v>
      </c>
      <c r="R5240" s="4" t="s">
        <v>11572</v>
      </c>
    </row>
    <row r="5241" spans="1:18" ht="82.15">
      <c r="A5241" s="3" t="s">
        <v>34284</v>
      </c>
      <c r="B5241" s="4" t="s">
        <v>520</v>
      </c>
      <c r="C5241" s="5" t="s">
        <v>34285</v>
      </c>
      <c r="D5241" s="4" t="s">
        <v>34286</v>
      </c>
      <c r="E5241" s="6">
        <v>44633.79241898148</v>
      </c>
      <c r="F5241" s="4"/>
      <c r="G5241" s="4"/>
      <c r="H5241" s="4"/>
      <c r="I5241" s="4"/>
      <c r="J5241" s="4" t="s">
        <v>523</v>
      </c>
      <c r="K5241" s="4"/>
      <c r="L5241" s="4" t="s">
        <v>23</v>
      </c>
      <c r="M5241" s="7" t="s">
        <v>524</v>
      </c>
      <c r="N5241" s="4">
        <v>1445</v>
      </c>
      <c r="O5241" s="4">
        <v>5</v>
      </c>
      <c r="P5241" s="4"/>
      <c r="Q5241" s="7" t="s">
        <v>34287</v>
      </c>
      <c r="R5241" s="4" t="s">
        <v>34288</v>
      </c>
    </row>
    <row r="5242" spans="1:18" ht="61.9">
      <c r="A5242" s="3" t="s">
        <v>34289</v>
      </c>
      <c r="B5242" s="4" t="s">
        <v>34290</v>
      </c>
      <c r="C5242" s="5" t="s">
        <v>29858</v>
      </c>
      <c r="D5242" s="4" t="s">
        <v>34291</v>
      </c>
      <c r="E5242" s="6">
        <v>44633.792187500003</v>
      </c>
      <c r="F5242" s="4"/>
      <c r="G5242" s="4"/>
      <c r="H5242" s="4"/>
      <c r="I5242" s="4"/>
      <c r="J5242" s="4" t="s">
        <v>34292</v>
      </c>
      <c r="K5242" s="4"/>
      <c r="L5242" s="4" t="s">
        <v>57</v>
      </c>
      <c r="M5242" s="7" t="s">
        <v>34293</v>
      </c>
      <c r="N5242" s="4">
        <v>19073</v>
      </c>
      <c r="O5242" s="4">
        <v>15845</v>
      </c>
      <c r="P5242" s="4" t="s">
        <v>30727</v>
      </c>
      <c r="Q5242" s="7" t="s">
        <v>34294</v>
      </c>
      <c r="R5242" s="4" t="s">
        <v>29863</v>
      </c>
    </row>
    <row r="5243" spans="1:18" ht="82.15">
      <c r="A5243" s="3" t="s">
        <v>34295</v>
      </c>
      <c r="B5243" s="4" t="s">
        <v>520</v>
      </c>
      <c r="C5243" s="5" t="s">
        <v>34296</v>
      </c>
      <c r="D5243" s="4" t="s">
        <v>34297</v>
      </c>
      <c r="E5243" s="6">
        <v>44633.791145833333</v>
      </c>
      <c r="F5243" s="4"/>
      <c r="G5243" s="4"/>
      <c r="H5243" s="4"/>
      <c r="I5243" s="4"/>
      <c r="J5243" s="4" t="s">
        <v>523</v>
      </c>
      <c r="K5243" s="4"/>
      <c r="L5243" s="4" t="s">
        <v>23</v>
      </c>
      <c r="M5243" s="7" t="s">
        <v>524</v>
      </c>
      <c r="N5243" s="4">
        <v>1445</v>
      </c>
      <c r="O5243" s="4">
        <v>5</v>
      </c>
      <c r="P5243" s="4"/>
      <c r="Q5243" s="7" t="s">
        <v>34298</v>
      </c>
      <c r="R5243" s="4" t="s">
        <v>34299</v>
      </c>
    </row>
    <row r="5244" spans="1:18" ht="112.9">
      <c r="A5244" s="3" t="s">
        <v>34300</v>
      </c>
      <c r="B5244" s="4" t="s">
        <v>3341</v>
      </c>
      <c r="C5244" s="5" t="s">
        <v>34301</v>
      </c>
      <c r="D5244" s="4" t="s">
        <v>34302</v>
      </c>
      <c r="E5244" s="6">
        <v>44633.790671296301</v>
      </c>
      <c r="F5244" s="4"/>
      <c r="G5244" s="4"/>
      <c r="H5244" s="4"/>
      <c r="I5244" s="4"/>
      <c r="J5244" s="4" t="s">
        <v>3344</v>
      </c>
      <c r="K5244" s="4"/>
      <c r="L5244" s="4" t="s">
        <v>23</v>
      </c>
      <c r="M5244" s="7" t="s">
        <v>3345</v>
      </c>
      <c r="N5244" s="4">
        <v>858</v>
      </c>
      <c r="O5244" s="4">
        <v>5000</v>
      </c>
      <c r="P5244" s="4" t="s">
        <v>3346</v>
      </c>
      <c r="Q5244" s="7" t="s">
        <v>34303</v>
      </c>
      <c r="R5244" s="4" t="s">
        <v>34304</v>
      </c>
    </row>
    <row r="5245" spans="1:18" ht="153.6">
      <c r="A5245" s="3" t="s">
        <v>34305</v>
      </c>
      <c r="B5245" s="4" t="s">
        <v>34306</v>
      </c>
      <c r="C5245" s="5" t="s">
        <v>2266</v>
      </c>
      <c r="D5245" s="4" t="s">
        <v>34307</v>
      </c>
      <c r="E5245" s="6">
        <v>44633.789930555555</v>
      </c>
      <c r="F5245" s="4"/>
      <c r="G5245" s="4"/>
      <c r="H5245" s="4"/>
      <c r="I5245" s="4"/>
      <c r="J5245" s="4" t="s">
        <v>34308</v>
      </c>
      <c r="K5245" s="4"/>
      <c r="L5245" s="4" t="s">
        <v>23</v>
      </c>
      <c r="M5245" s="7" t="s">
        <v>34309</v>
      </c>
      <c r="N5245" s="4">
        <v>12607</v>
      </c>
      <c r="O5245" s="4">
        <v>2248</v>
      </c>
      <c r="P5245" s="4" t="s">
        <v>34310</v>
      </c>
      <c r="Q5245" s="7" t="s">
        <v>34311</v>
      </c>
      <c r="R5245" s="4" t="s">
        <v>2272</v>
      </c>
    </row>
    <row r="5246" spans="1:18" ht="41.45">
      <c r="A5246" s="3" t="s">
        <v>34312</v>
      </c>
      <c r="B5246" s="4" t="s">
        <v>34313</v>
      </c>
      <c r="C5246" s="5" t="s">
        <v>33020</v>
      </c>
      <c r="D5246" s="4" t="s">
        <v>34314</v>
      </c>
      <c r="E5246" s="6">
        <v>44633.787094907406</v>
      </c>
      <c r="F5246" s="4"/>
      <c r="G5246" s="4"/>
      <c r="H5246" s="4"/>
      <c r="I5246" s="4"/>
      <c r="J5246" s="4" t="s">
        <v>34315</v>
      </c>
      <c r="K5246" s="4"/>
      <c r="L5246" s="4" t="s">
        <v>23</v>
      </c>
      <c r="M5246" s="7" t="s">
        <v>34316</v>
      </c>
      <c r="N5246" s="4">
        <v>1446</v>
      </c>
      <c r="O5246" s="4">
        <v>162</v>
      </c>
      <c r="P5246" s="4" t="s">
        <v>34317</v>
      </c>
      <c r="Q5246" s="7" t="s">
        <v>34318</v>
      </c>
      <c r="R5246" s="4" t="s">
        <v>33027</v>
      </c>
    </row>
    <row r="5247" spans="1:18" ht="112.9">
      <c r="A5247" s="3" t="s">
        <v>34319</v>
      </c>
      <c r="B5247" s="4" t="s">
        <v>34320</v>
      </c>
      <c r="C5247" s="5" t="s">
        <v>11566</v>
      </c>
      <c r="D5247" s="4" t="s">
        <v>34321</v>
      </c>
      <c r="E5247" s="6">
        <v>44633.787025462967</v>
      </c>
      <c r="F5247" s="4"/>
      <c r="G5247" s="4"/>
      <c r="H5247" s="4"/>
      <c r="I5247" s="4"/>
      <c r="J5247" s="4" t="s">
        <v>34322</v>
      </c>
      <c r="K5247" s="4"/>
      <c r="L5247" s="4" t="s">
        <v>33</v>
      </c>
      <c r="M5247" s="7" t="s">
        <v>34323</v>
      </c>
      <c r="N5247" s="4">
        <v>10427</v>
      </c>
      <c r="O5247" s="4">
        <v>10871</v>
      </c>
      <c r="P5247" s="4"/>
      <c r="Q5247" s="7" t="s">
        <v>34324</v>
      </c>
      <c r="R5247" s="4" t="s">
        <v>11572</v>
      </c>
    </row>
    <row r="5248" spans="1:18" ht="72">
      <c r="A5248" s="3" t="s">
        <v>34325</v>
      </c>
      <c r="B5248" s="4" t="s">
        <v>34326</v>
      </c>
      <c r="C5248" s="5" t="s">
        <v>34327</v>
      </c>
      <c r="D5248" s="4" t="s">
        <v>34328</v>
      </c>
      <c r="E5248" s="6">
        <v>44633.785601851851</v>
      </c>
      <c r="F5248" s="4"/>
      <c r="G5248" s="4"/>
      <c r="H5248" s="4" t="s">
        <v>34329</v>
      </c>
      <c r="I5248" s="4" t="s">
        <v>34330</v>
      </c>
      <c r="J5248" s="4" t="s">
        <v>34331</v>
      </c>
      <c r="K5248" s="4" t="s">
        <v>34332</v>
      </c>
      <c r="L5248" s="4" t="s">
        <v>303</v>
      </c>
      <c r="M5248" s="7" t="s">
        <v>34333</v>
      </c>
      <c r="N5248" s="4">
        <v>1676</v>
      </c>
      <c r="O5248" s="4">
        <v>1953</v>
      </c>
      <c r="P5248" s="4" t="s">
        <v>34334</v>
      </c>
      <c r="Q5248" s="7" t="s">
        <v>34335</v>
      </c>
      <c r="R5248" s="4" t="s">
        <v>34336</v>
      </c>
    </row>
    <row r="5249" spans="1:18" ht="112.9">
      <c r="A5249" s="3" t="s">
        <v>34337</v>
      </c>
      <c r="B5249" s="4" t="s">
        <v>34338</v>
      </c>
      <c r="C5249" s="5" t="s">
        <v>11566</v>
      </c>
      <c r="D5249" s="4" t="s">
        <v>34339</v>
      </c>
      <c r="E5249" s="6">
        <v>44633.785300925927</v>
      </c>
      <c r="F5249" s="4"/>
      <c r="G5249" s="4"/>
      <c r="H5249" s="4"/>
      <c r="I5249" s="4"/>
      <c r="J5249" s="4" t="s">
        <v>34340</v>
      </c>
      <c r="K5249" s="4"/>
      <c r="L5249" s="4" t="s">
        <v>33</v>
      </c>
      <c r="M5249" s="7" t="s">
        <v>34341</v>
      </c>
      <c r="N5249" s="4">
        <v>1065</v>
      </c>
      <c r="O5249" s="4">
        <v>1944</v>
      </c>
      <c r="P5249" s="4" t="s">
        <v>34342</v>
      </c>
      <c r="Q5249" s="7" t="s">
        <v>34343</v>
      </c>
      <c r="R5249" s="4" t="s">
        <v>11572</v>
      </c>
    </row>
    <row r="5250" spans="1:18" ht="72">
      <c r="A5250" s="3" t="s">
        <v>34344</v>
      </c>
      <c r="B5250" s="4" t="s">
        <v>9592</v>
      </c>
      <c r="C5250" s="5" t="s">
        <v>34345</v>
      </c>
      <c r="D5250" s="4" t="s">
        <v>34346</v>
      </c>
      <c r="E5250" s="6">
        <v>44633.784351851849</v>
      </c>
      <c r="F5250" s="4"/>
      <c r="G5250" s="4"/>
      <c r="H5250" s="4"/>
      <c r="I5250" s="4"/>
      <c r="J5250" s="4" t="s">
        <v>9595</v>
      </c>
      <c r="K5250" s="4"/>
      <c r="L5250" s="4" t="s">
        <v>23</v>
      </c>
      <c r="M5250" s="7" t="s">
        <v>9596</v>
      </c>
      <c r="N5250" s="4">
        <v>964</v>
      </c>
      <c r="O5250" s="4">
        <v>5003</v>
      </c>
      <c r="P5250" s="4" t="s">
        <v>628</v>
      </c>
      <c r="Q5250" s="7" t="s">
        <v>34347</v>
      </c>
      <c r="R5250" s="4" t="s">
        <v>34348</v>
      </c>
    </row>
    <row r="5251" spans="1:18" ht="51.6">
      <c r="A5251" s="3" t="s">
        <v>34349</v>
      </c>
      <c r="B5251" s="4" t="s">
        <v>34350</v>
      </c>
      <c r="C5251" s="5" t="s">
        <v>34351</v>
      </c>
      <c r="D5251" s="4" t="s">
        <v>34352</v>
      </c>
      <c r="E5251" s="6">
        <v>44633.783576388887</v>
      </c>
      <c r="F5251" s="4"/>
      <c r="G5251" s="4"/>
      <c r="H5251" s="4"/>
      <c r="I5251" s="4"/>
      <c r="J5251" s="4" t="s">
        <v>34353</v>
      </c>
      <c r="K5251" s="4"/>
      <c r="L5251" s="4" t="s">
        <v>23</v>
      </c>
      <c r="M5251" s="7" t="s">
        <v>34354</v>
      </c>
      <c r="N5251" s="4">
        <v>1372</v>
      </c>
      <c r="O5251" s="4">
        <v>444</v>
      </c>
      <c r="P5251" s="4" t="s">
        <v>5329</v>
      </c>
      <c r="Q5251" s="7" t="s">
        <v>34355</v>
      </c>
      <c r="R5251" s="4" t="s">
        <v>34356</v>
      </c>
    </row>
    <row r="5252" spans="1:18" ht="51.6">
      <c r="A5252" s="3" t="s">
        <v>34357</v>
      </c>
      <c r="B5252" s="4" t="s">
        <v>34358</v>
      </c>
      <c r="C5252" s="5" t="s">
        <v>34359</v>
      </c>
      <c r="D5252" s="4" t="s">
        <v>34360</v>
      </c>
      <c r="E5252" s="6">
        <v>44633.783206018517</v>
      </c>
      <c r="F5252" s="4"/>
      <c r="G5252" s="4"/>
      <c r="H5252" s="4"/>
      <c r="I5252" s="4"/>
      <c r="J5252" s="4" t="s">
        <v>34361</v>
      </c>
      <c r="K5252" s="4"/>
      <c r="L5252" s="4" t="s">
        <v>33</v>
      </c>
      <c r="M5252" s="7" t="s">
        <v>34362</v>
      </c>
      <c r="N5252" s="4">
        <v>2247</v>
      </c>
      <c r="O5252" s="4">
        <v>436</v>
      </c>
      <c r="P5252" s="4" t="s">
        <v>1027</v>
      </c>
      <c r="Q5252" s="7" t="s">
        <v>34363</v>
      </c>
      <c r="R5252" s="4" t="s">
        <v>34364</v>
      </c>
    </row>
    <row r="5253" spans="1:18" ht="72">
      <c r="A5253" s="3" t="s">
        <v>34365</v>
      </c>
      <c r="B5253" s="4" t="s">
        <v>520</v>
      </c>
      <c r="C5253" s="5" t="s">
        <v>34366</v>
      </c>
      <c r="D5253" s="4" t="s">
        <v>34367</v>
      </c>
      <c r="E5253" s="6">
        <v>44633.783043981486</v>
      </c>
      <c r="F5253" s="4"/>
      <c r="G5253" s="4"/>
      <c r="H5253" s="4"/>
      <c r="I5253" s="4"/>
      <c r="J5253" s="4" t="s">
        <v>523</v>
      </c>
      <c r="K5253" s="4"/>
      <c r="L5253" s="4" t="s">
        <v>23</v>
      </c>
      <c r="M5253" s="7" t="s">
        <v>524</v>
      </c>
      <c r="N5253" s="4">
        <v>1445</v>
      </c>
      <c r="O5253" s="4">
        <v>5</v>
      </c>
      <c r="P5253" s="4"/>
      <c r="Q5253" s="7" t="s">
        <v>34368</v>
      </c>
      <c r="R5253" s="4" t="s">
        <v>34369</v>
      </c>
    </row>
    <row r="5254" spans="1:18" ht="51.6">
      <c r="A5254" s="3" t="s">
        <v>34370</v>
      </c>
      <c r="B5254" s="4" t="s">
        <v>34371</v>
      </c>
      <c r="C5254" s="5" t="s">
        <v>30018</v>
      </c>
      <c r="D5254" s="4" t="s">
        <v>34372</v>
      </c>
      <c r="E5254" s="6">
        <v>44633.782175925924</v>
      </c>
      <c r="F5254" s="4"/>
      <c r="G5254" s="4"/>
      <c r="H5254" s="4"/>
      <c r="I5254" s="4"/>
      <c r="J5254" s="4" t="s">
        <v>34373</v>
      </c>
      <c r="K5254" s="4"/>
      <c r="L5254" s="4" t="s">
        <v>303</v>
      </c>
      <c r="M5254" s="7" t="s">
        <v>34374</v>
      </c>
      <c r="N5254" s="4">
        <v>849</v>
      </c>
      <c r="O5254" s="4">
        <v>1090</v>
      </c>
      <c r="P5254" s="4"/>
      <c r="Q5254" s="7" t="s">
        <v>34375</v>
      </c>
      <c r="R5254" s="4" t="s">
        <v>30023</v>
      </c>
    </row>
    <row r="5255" spans="1:18" ht="153.6">
      <c r="A5255" s="3" t="s">
        <v>34376</v>
      </c>
      <c r="B5255" s="4" t="s">
        <v>34377</v>
      </c>
      <c r="C5255" s="5" t="s">
        <v>2266</v>
      </c>
      <c r="D5255" s="4" t="s">
        <v>34378</v>
      </c>
      <c r="E5255" s="6">
        <v>44633.781469907408</v>
      </c>
      <c r="F5255" s="4"/>
      <c r="G5255" s="4"/>
      <c r="H5255" s="4"/>
      <c r="I5255" s="4"/>
      <c r="J5255" s="4" t="s">
        <v>34379</v>
      </c>
      <c r="K5255" s="4"/>
      <c r="L5255" s="4" t="s">
        <v>23</v>
      </c>
      <c r="M5255" s="7" t="s">
        <v>34380</v>
      </c>
      <c r="N5255" s="4">
        <v>6521</v>
      </c>
      <c r="O5255" s="4">
        <v>6858</v>
      </c>
      <c r="P5255" s="4" t="s">
        <v>1734</v>
      </c>
      <c r="Q5255" s="7" t="s">
        <v>34381</v>
      </c>
      <c r="R5255" s="4" t="s">
        <v>2272</v>
      </c>
    </row>
    <row r="5256" spans="1:18" ht="72">
      <c r="A5256" s="3" t="s">
        <v>34382</v>
      </c>
      <c r="B5256" s="4" t="s">
        <v>34383</v>
      </c>
      <c r="C5256" s="5" t="s">
        <v>31048</v>
      </c>
      <c r="D5256" s="4" t="s">
        <v>34384</v>
      </c>
      <c r="E5256" s="6">
        <v>44633.78024305556</v>
      </c>
      <c r="F5256" s="4"/>
      <c r="G5256" s="4"/>
      <c r="H5256" s="4"/>
      <c r="I5256" s="4"/>
      <c r="J5256" s="4" t="s">
        <v>34385</v>
      </c>
      <c r="K5256" s="4"/>
      <c r="L5256" s="4" t="s">
        <v>23</v>
      </c>
      <c r="M5256" s="7" t="s">
        <v>34386</v>
      </c>
      <c r="N5256" s="4">
        <v>4653</v>
      </c>
      <c r="O5256" s="4">
        <v>5024</v>
      </c>
      <c r="P5256" s="4"/>
      <c r="Q5256" s="7" t="s">
        <v>34387</v>
      </c>
      <c r="R5256" s="4" t="s">
        <v>31053</v>
      </c>
    </row>
    <row r="5257" spans="1:18" ht="61.9">
      <c r="A5257" s="3" t="s">
        <v>34388</v>
      </c>
      <c r="B5257" s="4" t="s">
        <v>33986</v>
      </c>
      <c r="C5257" s="5" t="s">
        <v>34389</v>
      </c>
      <c r="D5257" s="4" t="s">
        <v>34390</v>
      </c>
      <c r="E5257" s="6">
        <v>44633.77924768519</v>
      </c>
      <c r="F5257" s="4"/>
      <c r="G5257" s="4"/>
      <c r="H5257" s="4" t="s">
        <v>34391</v>
      </c>
      <c r="I5257" s="4" t="s">
        <v>34392</v>
      </c>
      <c r="J5257" s="4" t="s">
        <v>33991</v>
      </c>
      <c r="K5257" s="4" t="s">
        <v>34393</v>
      </c>
      <c r="L5257" s="4" t="s">
        <v>33</v>
      </c>
      <c r="M5257" s="7" t="s">
        <v>33993</v>
      </c>
      <c r="N5257" s="4">
        <v>3312</v>
      </c>
      <c r="O5257" s="4">
        <v>955</v>
      </c>
      <c r="P5257" s="4" t="s">
        <v>33994</v>
      </c>
      <c r="Q5257" s="7" t="s">
        <v>34394</v>
      </c>
      <c r="R5257" s="4" t="s">
        <v>34395</v>
      </c>
    </row>
    <row r="5258" spans="1:18" ht="112.9">
      <c r="A5258" s="3" t="s">
        <v>34396</v>
      </c>
      <c r="B5258" s="4" t="s">
        <v>34397</v>
      </c>
      <c r="C5258" s="5" t="s">
        <v>11566</v>
      </c>
      <c r="D5258" s="4" t="s">
        <v>34398</v>
      </c>
      <c r="E5258" s="6">
        <v>44633.779166666667</v>
      </c>
      <c r="F5258" s="4"/>
      <c r="G5258" s="4"/>
      <c r="H5258" s="4"/>
      <c r="I5258" s="4"/>
      <c r="J5258" s="4" t="s">
        <v>34399</v>
      </c>
      <c r="K5258" s="4"/>
      <c r="L5258" s="4" t="s">
        <v>57</v>
      </c>
      <c r="M5258" s="7" t="s">
        <v>34400</v>
      </c>
      <c r="N5258" s="4">
        <v>14521</v>
      </c>
      <c r="O5258" s="4">
        <v>15967</v>
      </c>
      <c r="P5258" s="4" t="s">
        <v>34401</v>
      </c>
      <c r="Q5258" s="7" t="s">
        <v>34402</v>
      </c>
      <c r="R5258" s="4" t="s">
        <v>11572</v>
      </c>
    </row>
    <row r="5259" spans="1:18" ht="51.6">
      <c r="A5259" s="3" t="s">
        <v>34403</v>
      </c>
      <c r="B5259" s="4" t="s">
        <v>34404</v>
      </c>
      <c r="C5259" s="5" t="s">
        <v>34405</v>
      </c>
      <c r="D5259" s="4" t="s">
        <v>34406</v>
      </c>
      <c r="E5259" s="6">
        <v>44633.778715277775</v>
      </c>
      <c r="F5259" s="4"/>
      <c r="G5259" s="4"/>
      <c r="H5259" s="4"/>
      <c r="I5259" s="4"/>
      <c r="J5259" s="4" t="s">
        <v>34407</v>
      </c>
      <c r="K5259" s="4"/>
      <c r="L5259" s="4" t="s">
        <v>23</v>
      </c>
      <c r="M5259" s="7" t="s">
        <v>34408</v>
      </c>
      <c r="N5259" s="4">
        <v>9149</v>
      </c>
      <c r="O5259" s="4">
        <v>9950</v>
      </c>
      <c r="P5259" s="4" t="s">
        <v>17375</v>
      </c>
      <c r="Q5259" s="7" t="s">
        <v>34409</v>
      </c>
      <c r="R5259" s="4" t="s">
        <v>34410</v>
      </c>
    </row>
    <row r="5260" spans="1:18" ht="41.45">
      <c r="A5260" s="3" t="s">
        <v>34411</v>
      </c>
      <c r="B5260" s="4" t="s">
        <v>33986</v>
      </c>
      <c r="C5260" s="5" t="s">
        <v>34412</v>
      </c>
      <c r="D5260" s="4" t="s">
        <v>34413</v>
      </c>
      <c r="E5260" s="6">
        <v>44633.778506944444</v>
      </c>
      <c r="F5260" s="4"/>
      <c r="G5260" s="4"/>
      <c r="H5260" s="4"/>
      <c r="I5260" s="4"/>
      <c r="J5260" s="4" t="s">
        <v>33991</v>
      </c>
      <c r="K5260" s="4"/>
      <c r="L5260" s="4" t="s">
        <v>33</v>
      </c>
      <c r="M5260" s="7" t="s">
        <v>33993</v>
      </c>
      <c r="N5260" s="4">
        <v>3312</v>
      </c>
      <c r="O5260" s="4">
        <v>955</v>
      </c>
      <c r="P5260" s="4" t="s">
        <v>33994</v>
      </c>
      <c r="Q5260" s="7" t="s">
        <v>34414</v>
      </c>
      <c r="R5260" s="4" t="s">
        <v>34415</v>
      </c>
    </row>
    <row r="5261" spans="1:18" ht="31.15">
      <c r="A5261" s="3" t="s">
        <v>34416</v>
      </c>
      <c r="B5261" s="4" t="s">
        <v>34417</v>
      </c>
      <c r="C5261" s="5" t="s">
        <v>34418</v>
      </c>
      <c r="D5261" s="4" t="s">
        <v>34419</v>
      </c>
      <c r="E5261" s="6">
        <v>44633.776990740742</v>
      </c>
      <c r="F5261" s="4"/>
      <c r="G5261" s="4"/>
      <c r="H5261" s="4"/>
      <c r="I5261" s="4"/>
      <c r="J5261" s="4" t="s">
        <v>34420</v>
      </c>
      <c r="K5261" s="4"/>
      <c r="L5261" s="4" t="s">
        <v>182</v>
      </c>
      <c r="M5261" s="7" t="s">
        <v>34421</v>
      </c>
      <c r="N5261" s="4">
        <v>1912</v>
      </c>
      <c r="O5261" s="4">
        <v>1871</v>
      </c>
      <c r="P5261" s="4" t="s">
        <v>1478</v>
      </c>
      <c r="Q5261" s="7" t="s">
        <v>34422</v>
      </c>
      <c r="R5261" s="4" t="s">
        <v>34423</v>
      </c>
    </row>
    <row r="5262" spans="1:18" ht="41.45">
      <c r="A5262" s="3" t="s">
        <v>34424</v>
      </c>
      <c r="B5262" s="4" t="s">
        <v>34425</v>
      </c>
      <c r="C5262" s="5" t="s">
        <v>34426</v>
      </c>
      <c r="D5262" s="4" t="s">
        <v>34427</v>
      </c>
      <c r="E5262" s="6">
        <v>44633.776921296296</v>
      </c>
      <c r="F5262" s="4"/>
      <c r="G5262" s="4"/>
      <c r="H5262" s="4"/>
      <c r="I5262" s="4"/>
      <c r="J5262" s="4" t="s">
        <v>34428</v>
      </c>
      <c r="K5262" s="4"/>
      <c r="L5262" s="4" t="s">
        <v>33</v>
      </c>
      <c r="M5262" s="7" t="s">
        <v>34429</v>
      </c>
      <c r="N5262" s="4">
        <v>14520</v>
      </c>
      <c r="O5262" s="4">
        <v>13876</v>
      </c>
      <c r="P5262" s="4"/>
      <c r="Q5262" s="7" t="s">
        <v>34430</v>
      </c>
      <c r="R5262" s="4" t="s">
        <v>34431</v>
      </c>
    </row>
    <row r="5263" spans="1:18" ht="112.9">
      <c r="A5263" s="3" t="s">
        <v>34432</v>
      </c>
      <c r="B5263" s="4" t="s">
        <v>34433</v>
      </c>
      <c r="C5263" s="5" t="s">
        <v>11566</v>
      </c>
      <c r="D5263" s="4" t="s">
        <v>34434</v>
      </c>
      <c r="E5263" s="6">
        <v>44633.775914351849</v>
      </c>
      <c r="F5263" s="4"/>
      <c r="G5263" s="4"/>
      <c r="H5263" s="4"/>
      <c r="I5263" s="4"/>
      <c r="J5263" s="4" t="s">
        <v>34435</v>
      </c>
      <c r="K5263" s="4"/>
      <c r="L5263" s="4" t="s">
        <v>33</v>
      </c>
      <c r="M5263" s="7" t="s">
        <v>34436</v>
      </c>
      <c r="N5263" s="4">
        <v>2440</v>
      </c>
      <c r="O5263" s="4">
        <v>5000</v>
      </c>
      <c r="P5263" s="4" t="s">
        <v>11410</v>
      </c>
      <c r="Q5263" s="7" t="s">
        <v>34437</v>
      </c>
      <c r="R5263" s="4" t="s">
        <v>11572</v>
      </c>
    </row>
    <row r="5264" spans="1:18" ht="41.45">
      <c r="A5264" s="3" t="s">
        <v>34438</v>
      </c>
      <c r="B5264" s="4" t="s">
        <v>34439</v>
      </c>
      <c r="C5264" s="5" t="s">
        <v>34440</v>
      </c>
      <c r="D5264" s="4" t="s">
        <v>34441</v>
      </c>
      <c r="E5264" s="6">
        <v>44633.775451388894</v>
      </c>
      <c r="F5264" s="4"/>
      <c r="G5264" s="4"/>
      <c r="H5264" s="4"/>
      <c r="I5264" s="4"/>
      <c r="J5264" s="4" t="s">
        <v>34442</v>
      </c>
      <c r="K5264" s="4"/>
      <c r="L5264" s="4" t="s">
        <v>33</v>
      </c>
      <c r="M5264" s="7" t="s">
        <v>34443</v>
      </c>
      <c r="N5264" s="4">
        <v>4495</v>
      </c>
      <c r="O5264" s="4">
        <v>4689</v>
      </c>
      <c r="P5264" s="4" t="s">
        <v>34444</v>
      </c>
      <c r="Q5264" s="7" t="s">
        <v>34445</v>
      </c>
      <c r="R5264" s="4" t="s">
        <v>34446</v>
      </c>
    </row>
    <row r="5265" spans="1:18" ht="41.45">
      <c r="A5265" s="3" t="s">
        <v>34447</v>
      </c>
      <c r="B5265" s="4" t="s">
        <v>34448</v>
      </c>
      <c r="C5265" s="5" t="s">
        <v>34449</v>
      </c>
      <c r="D5265" s="4" t="s">
        <v>34450</v>
      </c>
      <c r="E5265" s="6">
        <v>44633.775034722217</v>
      </c>
      <c r="F5265" s="4"/>
      <c r="G5265" s="4"/>
      <c r="H5265" s="4"/>
      <c r="I5265" s="4"/>
      <c r="J5265" s="4" t="s">
        <v>34451</v>
      </c>
      <c r="K5265" s="4"/>
      <c r="L5265" s="4" t="s">
        <v>33</v>
      </c>
      <c r="M5265" s="7" t="s">
        <v>34452</v>
      </c>
      <c r="N5265" s="4">
        <v>941</v>
      </c>
      <c r="O5265" s="4">
        <v>141</v>
      </c>
      <c r="P5265" s="4"/>
      <c r="Q5265" s="7" t="s">
        <v>34453</v>
      </c>
      <c r="R5265" s="4" t="s">
        <v>34454</v>
      </c>
    </row>
    <row r="5266" spans="1:18" ht="82.15">
      <c r="A5266" s="3" t="s">
        <v>34455</v>
      </c>
      <c r="B5266" s="4" t="s">
        <v>34456</v>
      </c>
      <c r="C5266" s="5" t="s">
        <v>34457</v>
      </c>
      <c r="D5266" s="4" t="s">
        <v>34458</v>
      </c>
      <c r="E5266" s="6">
        <v>44633.774780092594</v>
      </c>
      <c r="F5266" s="4"/>
      <c r="G5266" s="4"/>
      <c r="H5266" s="4"/>
      <c r="I5266" s="4"/>
      <c r="J5266" s="4" t="s">
        <v>34459</v>
      </c>
      <c r="K5266" s="4"/>
      <c r="L5266" s="4" t="s">
        <v>33</v>
      </c>
      <c r="M5266" s="7" t="s">
        <v>34460</v>
      </c>
      <c r="N5266" s="4">
        <v>5088</v>
      </c>
      <c r="O5266" s="4">
        <v>1891</v>
      </c>
      <c r="P5266" s="4" t="s">
        <v>34461</v>
      </c>
      <c r="Q5266" s="7" t="s">
        <v>34462</v>
      </c>
      <c r="R5266" s="4" t="s">
        <v>34463</v>
      </c>
    </row>
    <row r="5267" spans="1:18" ht="112.9">
      <c r="A5267" s="3" t="s">
        <v>34464</v>
      </c>
      <c r="B5267" s="4" t="s">
        <v>34465</v>
      </c>
      <c r="C5267" s="5" t="s">
        <v>11566</v>
      </c>
      <c r="D5267" s="4" t="s">
        <v>34466</v>
      </c>
      <c r="E5267" s="6">
        <v>44633.774525462963</v>
      </c>
      <c r="F5267" s="4"/>
      <c r="G5267" s="4"/>
      <c r="H5267" s="4"/>
      <c r="I5267" s="4"/>
      <c r="J5267" s="4" t="s">
        <v>34467</v>
      </c>
      <c r="K5267" s="4"/>
      <c r="L5267" s="4" t="s">
        <v>33</v>
      </c>
      <c r="M5267" s="7" t="s">
        <v>34468</v>
      </c>
      <c r="N5267" s="4">
        <v>955</v>
      </c>
      <c r="O5267" s="4">
        <v>741</v>
      </c>
      <c r="P5267" s="4"/>
      <c r="Q5267" s="7" t="s">
        <v>34469</v>
      </c>
      <c r="R5267" s="4" t="s">
        <v>11572</v>
      </c>
    </row>
    <row r="5268" spans="1:18" ht="61.9">
      <c r="A5268" s="3" t="s">
        <v>34470</v>
      </c>
      <c r="B5268" s="4" t="s">
        <v>34471</v>
      </c>
      <c r="C5268" s="5" t="s">
        <v>32857</v>
      </c>
      <c r="D5268" s="4" t="s">
        <v>34472</v>
      </c>
      <c r="E5268" s="6">
        <v>44633.774050925931</v>
      </c>
      <c r="F5268" s="4"/>
      <c r="G5268" s="4"/>
      <c r="H5268" s="4"/>
      <c r="I5268" s="4"/>
      <c r="J5268" s="4" t="s">
        <v>34473</v>
      </c>
      <c r="K5268" s="4"/>
      <c r="L5268" s="4" t="s">
        <v>23</v>
      </c>
      <c r="M5268" s="7" t="s">
        <v>34474</v>
      </c>
      <c r="N5268" s="4">
        <v>2420</v>
      </c>
      <c r="O5268" s="4">
        <v>4632</v>
      </c>
      <c r="P5268" s="4"/>
      <c r="Q5268" s="7" t="s">
        <v>34475</v>
      </c>
      <c r="R5268" s="4" t="s">
        <v>32862</v>
      </c>
    </row>
    <row r="5269" spans="1:18" ht="72">
      <c r="A5269" s="3" t="s">
        <v>34476</v>
      </c>
      <c r="B5269" s="4" t="s">
        <v>34477</v>
      </c>
      <c r="C5269" s="5" t="s">
        <v>32796</v>
      </c>
      <c r="D5269" s="4" t="s">
        <v>34478</v>
      </c>
      <c r="E5269" s="6">
        <v>44633.773518518516</v>
      </c>
      <c r="F5269" s="4"/>
      <c r="G5269" s="4"/>
      <c r="H5269" s="4"/>
      <c r="I5269" s="4"/>
      <c r="J5269" s="4" t="s">
        <v>34479</v>
      </c>
      <c r="K5269" s="4"/>
      <c r="L5269" s="4" t="s">
        <v>34480</v>
      </c>
      <c r="M5269" s="7" t="s">
        <v>34481</v>
      </c>
      <c r="N5269" s="4">
        <v>6326</v>
      </c>
      <c r="O5269" s="4">
        <v>746</v>
      </c>
      <c r="P5269" s="4"/>
      <c r="Q5269" s="7" t="s">
        <v>34482</v>
      </c>
      <c r="R5269" s="4" t="s">
        <v>32802</v>
      </c>
    </row>
    <row r="5270" spans="1:18" ht="72">
      <c r="A5270" s="3" t="s">
        <v>34483</v>
      </c>
      <c r="B5270" s="4" t="s">
        <v>34484</v>
      </c>
      <c r="C5270" s="5" t="s">
        <v>34485</v>
      </c>
      <c r="D5270" s="4" t="s">
        <v>34486</v>
      </c>
      <c r="E5270" s="6">
        <v>44633.773460648154</v>
      </c>
      <c r="F5270" s="4"/>
      <c r="G5270" s="4"/>
      <c r="H5270" s="4"/>
      <c r="I5270" s="4"/>
      <c r="J5270" s="4" t="s">
        <v>34487</v>
      </c>
      <c r="K5270" s="4"/>
      <c r="L5270" s="4" t="s">
        <v>33</v>
      </c>
      <c r="M5270" s="7" t="s">
        <v>34488</v>
      </c>
      <c r="N5270" s="4">
        <v>66492</v>
      </c>
      <c r="O5270" s="4">
        <v>874</v>
      </c>
      <c r="P5270" s="4" t="s">
        <v>34489</v>
      </c>
      <c r="Q5270" s="7" t="s">
        <v>34490</v>
      </c>
      <c r="R5270" s="4" t="s">
        <v>34491</v>
      </c>
    </row>
    <row r="5271" spans="1:18" ht="31.15">
      <c r="A5271" s="3" t="s">
        <v>34492</v>
      </c>
      <c r="B5271" s="4" t="s">
        <v>34493</v>
      </c>
      <c r="C5271" s="5" t="s">
        <v>13722</v>
      </c>
      <c r="D5271" s="4" t="s">
        <v>34494</v>
      </c>
      <c r="E5271" s="6">
        <v>44633.772743055553</v>
      </c>
      <c r="F5271" s="4"/>
      <c r="G5271" s="4"/>
      <c r="H5271" s="4"/>
      <c r="I5271" s="4"/>
      <c r="J5271" s="4" t="s">
        <v>34495</v>
      </c>
      <c r="K5271" s="4"/>
      <c r="L5271" s="4" t="s">
        <v>33</v>
      </c>
      <c r="M5271" s="7" t="s">
        <v>2192</v>
      </c>
      <c r="N5271" s="4">
        <v>1299</v>
      </c>
      <c r="O5271" s="4">
        <v>5001</v>
      </c>
      <c r="P5271" s="4"/>
      <c r="Q5271" s="7" t="s">
        <v>34496</v>
      </c>
      <c r="R5271" s="4" t="s">
        <v>13725</v>
      </c>
    </row>
    <row r="5272" spans="1:18" ht="82.15">
      <c r="A5272" s="3" t="s">
        <v>34497</v>
      </c>
      <c r="B5272" s="4" t="s">
        <v>34498</v>
      </c>
      <c r="C5272" s="5" t="s">
        <v>25185</v>
      </c>
      <c r="D5272" s="4" t="s">
        <v>34499</v>
      </c>
      <c r="E5272" s="6">
        <v>44633.77244212963</v>
      </c>
      <c r="F5272" s="4"/>
      <c r="G5272" s="4"/>
      <c r="H5272" s="4"/>
      <c r="I5272" s="4"/>
      <c r="J5272" s="4" t="s">
        <v>34500</v>
      </c>
      <c r="K5272" s="4"/>
      <c r="L5272" s="4" t="s">
        <v>23</v>
      </c>
      <c r="M5272" s="7" t="s">
        <v>34501</v>
      </c>
      <c r="N5272" s="4">
        <v>21738</v>
      </c>
      <c r="O5272" s="4">
        <v>19837</v>
      </c>
      <c r="P5272" s="4"/>
      <c r="Q5272" s="7" t="s">
        <v>34502</v>
      </c>
      <c r="R5272" s="4" t="s">
        <v>25191</v>
      </c>
    </row>
    <row r="5273" spans="1:18" ht="82.15">
      <c r="A5273" s="3" t="s">
        <v>34497</v>
      </c>
      <c r="B5273" s="4" t="s">
        <v>34498</v>
      </c>
      <c r="C5273" s="5" t="s">
        <v>25185</v>
      </c>
      <c r="D5273" s="4" t="s">
        <v>34499</v>
      </c>
      <c r="E5273" s="6">
        <v>44633.77244212963</v>
      </c>
      <c r="F5273" s="4"/>
      <c r="G5273" s="4"/>
      <c r="H5273" s="4"/>
      <c r="I5273" s="4"/>
      <c r="J5273" s="4" t="s">
        <v>34500</v>
      </c>
      <c r="K5273" s="4"/>
      <c r="L5273" s="4" t="s">
        <v>23</v>
      </c>
      <c r="M5273" s="7" t="s">
        <v>34501</v>
      </c>
      <c r="N5273" s="4">
        <v>21738</v>
      </c>
      <c r="O5273" s="4">
        <v>19837</v>
      </c>
      <c r="P5273" s="4"/>
      <c r="Q5273" s="7" t="s">
        <v>34502</v>
      </c>
      <c r="R5273" s="4" t="s">
        <v>25191</v>
      </c>
    </row>
    <row r="5274" spans="1:18" ht="41.45">
      <c r="A5274" s="3" t="s">
        <v>34503</v>
      </c>
      <c r="B5274" s="4" t="s">
        <v>2778</v>
      </c>
      <c r="C5274" s="5" t="s">
        <v>34504</v>
      </c>
      <c r="D5274" s="4" t="s">
        <v>34505</v>
      </c>
      <c r="E5274" s="6">
        <v>44633.77238425926</v>
      </c>
      <c r="F5274" s="4"/>
      <c r="G5274" s="4"/>
      <c r="H5274" s="4"/>
      <c r="I5274" s="4"/>
      <c r="J5274" s="4" t="s">
        <v>2781</v>
      </c>
      <c r="K5274" s="4"/>
      <c r="L5274" s="4" t="s">
        <v>33</v>
      </c>
      <c r="M5274" s="7" t="s">
        <v>2782</v>
      </c>
      <c r="N5274" s="4">
        <v>5132</v>
      </c>
      <c r="O5274" s="4">
        <v>1838</v>
      </c>
      <c r="P5274" s="4" t="s">
        <v>2783</v>
      </c>
      <c r="Q5274" s="7" t="s">
        <v>34506</v>
      </c>
      <c r="R5274" s="4" t="s">
        <v>34507</v>
      </c>
    </row>
    <row r="5275" spans="1:18" ht="41.45">
      <c r="A5275" s="3" t="s">
        <v>34508</v>
      </c>
      <c r="B5275" s="4" t="s">
        <v>34448</v>
      </c>
      <c r="C5275" s="5" t="s">
        <v>34509</v>
      </c>
      <c r="D5275" s="4" t="s">
        <v>34510</v>
      </c>
      <c r="E5275" s="6">
        <v>44633.772361111114</v>
      </c>
      <c r="F5275" s="4"/>
      <c r="G5275" s="4"/>
      <c r="H5275" s="4"/>
      <c r="I5275" s="4"/>
      <c r="J5275" s="4" t="s">
        <v>34451</v>
      </c>
      <c r="K5275" s="4"/>
      <c r="L5275" s="4" t="s">
        <v>33</v>
      </c>
      <c r="M5275" s="7" t="s">
        <v>34452</v>
      </c>
      <c r="N5275" s="4">
        <v>941</v>
      </c>
      <c r="O5275" s="4">
        <v>141</v>
      </c>
      <c r="P5275" s="4"/>
      <c r="Q5275" s="7" t="s">
        <v>34511</v>
      </c>
      <c r="R5275" s="4" t="s">
        <v>34512</v>
      </c>
    </row>
    <row r="5276" spans="1:18" ht="82.15">
      <c r="A5276" s="3" t="s">
        <v>34513</v>
      </c>
      <c r="B5276" s="4" t="s">
        <v>34514</v>
      </c>
      <c r="C5276" s="5" t="s">
        <v>34515</v>
      </c>
      <c r="D5276" s="4" t="s">
        <v>34516</v>
      </c>
      <c r="E5276" s="6">
        <v>44633.772245370375</v>
      </c>
      <c r="F5276" s="4"/>
      <c r="G5276" s="4"/>
      <c r="H5276" s="4"/>
      <c r="I5276" s="4"/>
      <c r="J5276" s="4" t="s">
        <v>34517</v>
      </c>
      <c r="K5276" s="4"/>
      <c r="L5276" s="4" t="s">
        <v>57</v>
      </c>
      <c r="M5276" s="7" t="s">
        <v>34518</v>
      </c>
      <c r="N5276" s="4">
        <v>6522</v>
      </c>
      <c r="O5276" s="4">
        <v>3545</v>
      </c>
      <c r="P5276" s="4" t="s">
        <v>34519</v>
      </c>
      <c r="Q5276" s="7" t="s">
        <v>34520</v>
      </c>
      <c r="R5276" s="4" t="s">
        <v>34521</v>
      </c>
    </row>
    <row r="5277" spans="1:18" ht="51.6">
      <c r="A5277" s="3" t="s">
        <v>34522</v>
      </c>
      <c r="B5277" s="4" t="s">
        <v>34523</v>
      </c>
      <c r="C5277" s="5" t="s">
        <v>22588</v>
      </c>
      <c r="D5277" s="4" t="s">
        <v>34524</v>
      </c>
      <c r="E5277" s="6">
        <v>44633.772175925929</v>
      </c>
      <c r="F5277" s="4"/>
      <c r="G5277" s="4"/>
      <c r="H5277" s="4"/>
      <c r="I5277" s="4"/>
      <c r="J5277" s="4" t="s">
        <v>34525</v>
      </c>
      <c r="K5277" s="4"/>
      <c r="L5277" s="4" t="s">
        <v>23</v>
      </c>
      <c r="M5277" s="7" t="s">
        <v>34526</v>
      </c>
      <c r="N5277" s="4">
        <v>1344</v>
      </c>
      <c r="O5277" s="4">
        <v>1530</v>
      </c>
      <c r="P5277" s="4" t="s">
        <v>34527</v>
      </c>
      <c r="Q5277" s="7" t="s">
        <v>34528</v>
      </c>
      <c r="R5277" s="4" t="s">
        <v>22593</v>
      </c>
    </row>
    <row r="5278" spans="1:18" ht="51.6">
      <c r="A5278" s="3" t="s">
        <v>34529</v>
      </c>
      <c r="B5278" s="4" t="s">
        <v>34530</v>
      </c>
      <c r="C5278" s="5" t="s">
        <v>30018</v>
      </c>
      <c r="D5278" s="4" t="s">
        <v>34531</v>
      </c>
      <c r="E5278" s="6">
        <v>44633.772048611107</v>
      </c>
      <c r="F5278" s="4"/>
      <c r="G5278" s="4"/>
      <c r="H5278" s="4"/>
      <c r="I5278" s="4"/>
      <c r="J5278" s="4" t="s">
        <v>34532</v>
      </c>
      <c r="K5278" s="4"/>
      <c r="L5278" s="4" t="s">
        <v>303</v>
      </c>
      <c r="M5278" s="7" t="s">
        <v>34533</v>
      </c>
      <c r="N5278" s="4">
        <v>10239</v>
      </c>
      <c r="O5278" s="4">
        <v>11231</v>
      </c>
      <c r="P5278" s="4"/>
      <c r="Q5278" s="7" t="s">
        <v>34534</v>
      </c>
      <c r="R5278" s="4" t="s">
        <v>30023</v>
      </c>
    </row>
    <row r="5279" spans="1:18" ht="82.15">
      <c r="A5279" s="3" t="s">
        <v>34535</v>
      </c>
      <c r="B5279" s="4" t="s">
        <v>7120</v>
      </c>
      <c r="C5279" s="5" t="s">
        <v>34536</v>
      </c>
      <c r="D5279" s="4" t="s">
        <v>34537</v>
      </c>
      <c r="E5279" s="6">
        <v>44633.771817129629</v>
      </c>
      <c r="F5279" s="4"/>
      <c r="G5279" s="4"/>
      <c r="H5279" s="4"/>
      <c r="I5279" s="4"/>
      <c r="J5279" s="4" t="s">
        <v>7123</v>
      </c>
      <c r="K5279" s="4"/>
      <c r="L5279" s="4" t="s">
        <v>7124</v>
      </c>
      <c r="M5279" s="7" t="s">
        <v>7125</v>
      </c>
      <c r="N5279" s="4">
        <v>1425</v>
      </c>
      <c r="O5279" s="4">
        <v>190</v>
      </c>
      <c r="P5279" s="4" t="s">
        <v>7126</v>
      </c>
      <c r="Q5279" s="7" t="s">
        <v>34538</v>
      </c>
      <c r="R5279" s="4" t="s">
        <v>34539</v>
      </c>
    </row>
    <row r="5280" spans="1:18" ht="61.9">
      <c r="A5280" s="3" t="s">
        <v>34540</v>
      </c>
      <c r="B5280" s="4" t="s">
        <v>33986</v>
      </c>
      <c r="C5280" s="5" t="s">
        <v>34541</v>
      </c>
      <c r="D5280" s="4" t="s">
        <v>34542</v>
      </c>
      <c r="E5280" s="6">
        <v>44633.771134259259</v>
      </c>
      <c r="F5280" s="4"/>
      <c r="G5280" s="4"/>
      <c r="H5280" s="4" t="s">
        <v>34292</v>
      </c>
      <c r="I5280" s="4" t="s">
        <v>34290</v>
      </c>
      <c r="J5280" s="4" t="s">
        <v>33991</v>
      </c>
      <c r="K5280" s="4" t="s">
        <v>34543</v>
      </c>
      <c r="L5280" s="4" t="s">
        <v>33</v>
      </c>
      <c r="M5280" s="7" t="s">
        <v>33993</v>
      </c>
      <c r="N5280" s="4">
        <v>3312</v>
      </c>
      <c r="O5280" s="4">
        <v>955</v>
      </c>
      <c r="P5280" s="4" t="s">
        <v>33994</v>
      </c>
      <c r="Q5280" s="7" t="s">
        <v>34544</v>
      </c>
      <c r="R5280" s="4" t="s">
        <v>34545</v>
      </c>
    </row>
    <row r="5281" spans="1:18" ht="153.6">
      <c r="A5281" s="3" t="s">
        <v>34546</v>
      </c>
      <c r="B5281" s="4" t="s">
        <v>34547</v>
      </c>
      <c r="C5281" s="5" t="s">
        <v>2266</v>
      </c>
      <c r="D5281" s="4" t="s">
        <v>34548</v>
      </c>
      <c r="E5281" s="6">
        <v>44633.770983796298</v>
      </c>
      <c r="F5281" s="4"/>
      <c r="G5281" s="4"/>
      <c r="H5281" s="4"/>
      <c r="I5281" s="4"/>
      <c r="J5281" s="4" t="s">
        <v>34549</v>
      </c>
      <c r="K5281" s="4"/>
      <c r="L5281" s="4" t="s">
        <v>57</v>
      </c>
      <c r="M5281" s="7" t="s">
        <v>2192</v>
      </c>
      <c r="N5281" s="4">
        <v>895</v>
      </c>
      <c r="O5281" s="4">
        <v>1376</v>
      </c>
      <c r="P5281" s="4" t="s">
        <v>2707</v>
      </c>
      <c r="Q5281" s="7" t="s">
        <v>34550</v>
      </c>
      <c r="R5281" s="4" t="s">
        <v>2272</v>
      </c>
    </row>
    <row r="5282" spans="1:18" ht="61.9">
      <c r="A5282" s="3" t="s">
        <v>34551</v>
      </c>
      <c r="B5282" s="4" t="s">
        <v>33986</v>
      </c>
      <c r="C5282" s="5" t="s">
        <v>34552</v>
      </c>
      <c r="D5282" s="4" t="s">
        <v>34553</v>
      </c>
      <c r="E5282" s="6">
        <v>44633.77071759259</v>
      </c>
      <c r="F5282" s="4"/>
      <c r="G5282" s="4"/>
      <c r="H5282" s="4" t="s">
        <v>34554</v>
      </c>
      <c r="I5282" s="4" t="s">
        <v>34555</v>
      </c>
      <c r="J5282" s="4" t="s">
        <v>33991</v>
      </c>
      <c r="K5282" s="4" t="s">
        <v>34556</v>
      </c>
      <c r="L5282" s="4" t="s">
        <v>33</v>
      </c>
      <c r="M5282" s="7" t="s">
        <v>33993</v>
      </c>
      <c r="N5282" s="4">
        <v>3312</v>
      </c>
      <c r="O5282" s="4">
        <v>955</v>
      </c>
      <c r="P5282" s="4" t="s">
        <v>33994</v>
      </c>
      <c r="Q5282" s="7" t="s">
        <v>34557</v>
      </c>
      <c r="R5282" s="4" t="s">
        <v>34558</v>
      </c>
    </row>
    <row r="5283" spans="1:18" ht="61.9">
      <c r="A5283" s="3" t="s">
        <v>34559</v>
      </c>
      <c r="B5283" s="4" t="s">
        <v>34560</v>
      </c>
      <c r="C5283" s="5" t="s">
        <v>34561</v>
      </c>
      <c r="D5283" s="4" t="s">
        <v>34562</v>
      </c>
      <c r="E5283" s="6">
        <v>44633.770694444444</v>
      </c>
      <c r="F5283" s="4"/>
      <c r="G5283" s="4"/>
      <c r="H5283" s="4"/>
      <c r="I5283" s="4"/>
      <c r="J5283" s="4" t="s">
        <v>34563</v>
      </c>
      <c r="K5283" s="4"/>
      <c r="L5283" s="4" t="s">
        <v>23</v>
      </c>
      <c r="M5283" s="7" t="s">
        <v>34564</v>
      </c>
      <c r="N5283" s="4">
        <v>3152</v>
      </c>
      <c r="O5283" s="4">
        <v>539</v>
      </c>
      <c r="P5283" s="4" t="s">
        <v>1768</v>
      </c>
      <c r="Q5283" s="7" t="s">
        <v>34565</v>
      </c>
      <c r="R5283" s="4" t="s">
        <v>34566</v>
      </c>
    </row>
    <row r="5284" spans="1:18" ht="51.6">
      <c r="A5284" s="3" t="s">
        <v>34567</v>
      </c>
      <c r="B5284" s="4" t="s">
        <v>34568</v>
      </c>
      <c r="C5284" s="5" t="s">
        <v>30018</v>
      </c>
      <c r="D5284" s="4" t="s">
        <v>34569</v>
      </c>
      <c r="E5284" s="6">
        <v>44633.770682870367</v>
      </c>
      <c r="F5284" s="4"/>
      <c r="G5284" s="4"/>
      <c r="H5284" s="4"/>
      <c r="I5284" s="4"/>
      <c r="J5284" s="4" t="s">
        <v>34570</v>
      </c>
      <c r="K5284" s="4"/>
      <c r="L5284" s="4" t="s">
        <v>57</v>
      </c>
      <c r="M5284" s="7" t="s">
        <v>34571</v>
      </c>
      <c r="N5284" s="4">
        <v>14331</v>
      </c>
      <c r="O5284" s="4">
        <v>14445</v>
      </c>
      <c r="P5284" s="4" t="s">
        <v>34572</v>
      </c>
      <c r="Q5284" s="7" t="s">
        <v>34573</v>
      </c>
      <c r="R5284" s="4" t="s">
        <v>30023</v>
      </c>
    </row>
    <row r="5285" spans="1:18" ht="61.9">
      <c r="A5285" s="3" t="s">
        <v>34574</v>
      </c>
      <c r="B5285" s="4" t="s">
        <v>33986</v>
      </c>
      <c r="C5285" s="5" t="s">
        <v>34575</v>
      </c>
      <c r="D5285" s="4" t="s">
        <v>34576</v>
      </c>
      <c r="E5285" s="6">
        <v>44633.770196759258</v>
      </c>
      <c r="F5285" s="4"/>
      <c r="G5285" s="4"/>
      <c r="H5285" s="4" t="s">
        <v>9690</v>
      </c>
      <c r="I5285" s="4" t="s">
        <v>9691</v>
      </c>
      <c r="J5285" s="4" t="s">
        <v>33991</v>
      </c>
      <c r="K5285" s="4" t="s">
        <v>34577</v>
      </c>
      <c r="L5285" s="4" t="s">
        <v>33</v>
      </c>
      <c r="M5285" s="7" t="s">
        <v>33993</v>
      </c>
      <c r="N5285" s="4">
        <v>3312</v>
      </c>
      <c r="O5285" s="4">
        <v>955</v>
      </c>
      <c r="P5285" s="4" t="s">
        <v>33994</v>
      </c>
      <c r="Q5285" s="7" t="s">
        <v>34578</v>
      </c>
      <c r="R5285" s="4" t="s">
        <v>34579</v>
      </c>
    </row>
    <row r="5286" spans="1:18" ht="61.9">
      <c r="A5286" s="3" t="s">
        <v>34580</v>
      </c>
      <c r="B5286" s="4" t="s">
        <v>33986</v>
      </c>
      <c r="C5286" s="5" t="s">
        <v>34581</v>
      </c>
      <c r="D5286" s="4" t="s">
        <v>34582</v>
      </c>
      <c r="E5286" s="6">
        <v>44633.769756944443</v>
      </c>
      <c r="F5286" s="4"/>
      <c r="G5286" s="4"/>
      <c r="H5286" s="4" t="s">
        <v>34583</v>
      </c>
      <c r="I5286" s="4" t="s">
        <v>34584</v>
      </c>
      <c r="J5286" s="4" t="s">
        <v>33991</v>
      </c>
      <c r="K5286" s="4" t="s">
        <v>34585</v>
      </c>
      <c r="L5286" s="4" t="s">
        <v>33</v>
      </c>
      <c r="M5286" s="7" t="s">
        <v>33993</v>
      </c>
      <c r="N5286" s="4">
        <v>3312</v>
      </c>
      <c r="O5286" s="4">
        <v>955</v>
      </c>
      <c r="P5286" s="4" t="s">
        <v>33994</v>
      </c>
      <c r="Q5286" s="7" t="s">
        <v>34586</v>
      </c>
      <c r="R5286" s="4" t="s">
        <v>34587</v>
      </c>
    </row>
    <row r="5287" spans="1:18" ht="61.9">
      <c r="A5287" s="3" t="s">
        <v>34588</v>
      </c>
      <c r="B5287" s="4" t="s">
        <v>33986</v>
      </c>
      <c r="C5287" s="5" t="s">
        <v>34589</v>
      </c>
      <c r="D5287" s="4" t="s">
        <v>34590</v>
      </c>
      <c r="E5287" s="6">
        <v>44633.769525462965</v>
      </c>
      <c r="F5287" s="4"/>
      <c r="G5287" s="4"/>
      <c r="H5287" s="4" t="s">
        <v>27589</v>
      </c>
      <c r="I5287" s="4" t="s">
        <v>27590</v>
      </c>
      <c r="J5287" s="4" t="s">
        <v>33991</v>
      </c>
      <c r="K5287" s="4" t="s">
        <v>34591</v>
      </c>
      <c r="L5287" s="4" t="s">
        <v>33</v>
      </c>
      <c r="M5287" s="7" t="s">
        <v>33993</v>
      </c>
      <c r="N5287" s="4">
        <v>3312</v>
      </c>
      <c r="O5287" s="4">
        <v>955</v>
      </c>
      <c r="P5287" s="4" t="s">
        <v>33994</v>
      </c>
      <c r="Q5287" s="7" t="s">
        <v>34592</v>
      </c>
      <c r="R5287" s="4" t="s">
        <v>34593</v>
      </c>
    </row>
    <row r="5288" spans="1:18" ht="21">
      <c r="A5288" s="3" t="s">
        <v>34594</v>
      </c>
      <c r="B5288" s="4" t="s">
        <v>34595</v>
      </c>
      <c r="C5288" s="5" t="s">
        <v>34596</v>
      </c>
      <c r="D5288" s="4" t="s">
        <v>34597</v>
      </c>
      <c r="E5288" s="6">
        <v>44633.769513888888</v>
      </c>
      <c r="F5288" s="4"/>
      <c r="G5288" s="4"/>
      <c r="H5288" s="4"/>
      <c r="I5288" s="4"/>
      <c r="J5288" s="4" t="s">
        <v>34598</v>
      </c>
      <c r="K5288" s="4"/>
      <c r="L5288" s="4" t="s">
        <v>33</v>
      </c>
      <c r="M5288" s="7" t="s">
        <v>34599</v>
      </c>
      <c r="N5288" s="4">
        <v>862</v>
      </c>
      <c r="O5288" s="4">
        <v>1092</v>
      </c>
      <c r="P5288" s="4"/>
      <c r="Q5288" s="7" t="s">
        <v>34600</v>
      </c>
      <c r="R5288" s="4" t="s">
        <v>34601</v>
      </c>
    </row>
    <row r="5289" spans="1:18" ht="82.15">
      <c r="A5289" s="3" t="s">
        <v>34602</v>
      </c>
      <c r="B5289" s="4" t="s">
        <v>34603</v>
      </c>
      <c r="C5289" s="5" t="s">
        <v>34604</v>
      </c>
      <c r="D5289" s="4" t="s">
        <v>34605</v>
      </c>
      <c r="E5289" s="6">
        <v>44633.769282407404</v>
      </c>
      <c r="F5289" s="4"/>
      <c r="G5289" s="4"/>
      <c r="H5289" s="4"/>
      <c r="I5289" s="4"/>
      <c r="J5289" s="4" t="s">
        <v>34606</v>
      </c>
      <c r="K5289" s="4"/>
      <c r="L5289" s="4" t="s">
        <v>182</v>
      </c>
      <c r="M5289" s="7" t="s">
        <v>34607</v>
      </c>
      <c r="N5289" s="4">
        <v>1387</v>
      </c>
      <c r="O5289" s="4">
        <v>83</v>
      </c>
      <c r="P5289" s="4" t="s">
        <v>34608</v>
      </c>
      <c r="Q5289" s="7" t="s">
        <v>34609</v>
      </c>
      <c r="R5289" s="4" t="s">
        <v>34610</v>
      </c>
    </row>
    <row r="5290" spans="1:18" ht="51.6">
      <c r="A5290" s="3" t="s">
        <v>34611</v>
      </c>
      <c r="B5290" s="4" t="s">
        <v>33986</v>
      </c>
      <c r="C5290" s="5" t="s">
        <v>34612</v>
      </c>
      <c r="D5290" s="4" t="s">
        <v>34613</v>
      </c>
      <c r="E5290" s="6">
        <v>44633.769270833334</v>
      </c>
      <c r="F5290" s="4"/>
      <c r="G5290" s="4"/>
      <c r="H5290" s="4" t="s">
        <v>34614</v>
      </c>
      <c r="I5290" s="4" t="s">
        <v>34615</v>
      </c>
      <c r="J5290" s="4" t="s">
        <v>33991</v>
      </c>
      <c r="K5290" s="4" t="s">
        <v>34616</v>
      </c>
      <c r="L5290" s="4" t="s">
        <v>33</v>
      </c>
      <c r="M5290" s="7" t="s">
        <v>33993</v>
      </c>
      <c r="N5290" s="4">
        <v>3312</v>
      </c>
      <c r="O5290" s="4">
        <v>955</v>
      </c>
      <c r="P5290" s="4" t="s">
        <v>33994</v>
      </c>
      <c r="Q5290" s="7" t="s">
        <v>34617</v>
      </c>
      <c r="R5290" s="4" t="s">
        <v>34618</v>
      </c>
    </row>
    <row r="5291" spans="1:18" ht="61.9">
      <c r="A5291" s="3" t="s">
        <v>34619</v>
      </c>
      <c r="B5291" s="4" t="s">
        <v>33986</v>
      </c>
      <c r="C5291" s="5" t="s">
        <v>34620</v>
      </c>
      <c r="D5291" s="4" t="s">
        <v>34621</v>
      </c>
      <c r="E5291" s="6">
        <v>44633.769062499996</v>
      </c>
      <c r="F5291" s="4"/>
      <c r="G5291" s="4"/>
      <c r="H5291" s="4" t="s">
        <v>34622</v>
      </c>
      <c r="I5291" s="4" t="s">
        <v>34623</v>
      </c>
      <c r="J5291" s="4" t="s">
        <v>33991</v>
      </c>
      <c r="K5291" s="4" t="s">
        <v>34624</v>
      </c>
      <c r="L5291" s="4" t="s">
        <v>33</v>
      </c>
      <c r="M5291" s="7" t="s">
        <v>33993</v>
      </c>
      <c r="N5291" s="4">
        <v>3312</v>
      </c>
      <c r="O5291" s="4">
        <v>955</v>
      </c>
      <c r="P5291" s="4" t="s">
        <v>33994</v>
      </c>
      <c r="Q5291" s="7" t="s">
        <v>34625</v>
      </c>
      <c r="R5291" s="4" t="s">
        <v>34626</v>
      </c>
    </row>
    <row r="5292" spans="1:18" ht="51.6">
      <c r="A5292" s="3" t="s">
        <v>34627</v>
      </c>
      <c r="B5292" s="4" t="s">
        <v>33986</v>
      </c>
      <c r="C5292" s="5" t="s">
        <v>34628</v>
      </c>
      <c r="D5292" s="4" t="s">
        <v>34629</v>
      </c>
      <c r="E5292" s="6">
        <v>44633.768634259264</v>
      </c>
      <c r="F5292" s="4"/>
      <c r="G5292" s="4"/>
      <c r="H5292" s="4" t="s">
        <v>34630</v>
      </c>
      <c r="I5292" s="4" t="s">
        <v>34631</v>
      </c>
      <c r="J5292" s="4" t="s">
        <v>33991</v>
      </c>
      <c r="K5292" s="4" t="s">
        <v>34632</v>
      </c>
      <c r="L5292" s="4" t="s">
        <v>33</v>
      </c>
      <c r="M5292" s="7" t="s">
        <v>33993</v>
      </c>
      <c r="N5292" s="4">
        <v>3312</v>
      </c>
      <c r="O5292" s="4">
        <v>955</v>
      </c>
      <c r="P5292" s="4" t="s">
        <v>33994</v>
      </c>
      <c r="Q5292" s="7" t="s">
        <v>34633</v>
      </c>
      <c r="R5292" s="4" t="s">
        <v>34634</v>
      </c>
    </row>
    <row r="5293" spans="1:18" ht="82.15">
      <c r="A5293" s="3" t="s">
        <v>34635</v>
      </c>
      <c r="B5293" s="4" t="s">
        <v>17600</v>
      </c>
      <c r="C5293" s="5" t="s">
        <v>34636</v>
      </c>
      <c r="D5293" s="4" t="s">
        <v>34637</v>
      </c>
      <c r="E5293" s="6">
        <v>44633.768240740741</v>
      </c>
      <c r="F5293" s="4"/>
      <c r="G5293" s="4"/>
      <c r="H5293" s="4"/>
      <c r="I5293" s="4"/>
      <c r="J5293" s="4" t="s">
        <v>17603</v>
      </c>
      <c r="K5293" s="4"/>
      <c r="L5293" s="4" t="s">
        <v>33</v>
      </c>
      <c r="M5293" s="7" t="s">
        <v>17604</v>
      </c>
      <c r="N5293" s="4">
        <v>1023</v>
      </c>
      <c r="O5293" s="4">
        <v>35</v>
      </c>
      <c r="P5293" s="4" t="s">
        <v>1302</v>
      </c>
      <c r="Q5293" s="7" t="s">
        <v>34638</v>
      </c>
      <c r="R5293" s="4" t="s">
        <v>34639</v>
      </c>
    </row>
    <row r="5294" spans="1:18" ht="61.9">
      <c r="A5294" s="3" t="s">
        <v>34640</v>
      </c>
      <c r="B5294" s="4" t="s">
        <v>33986</v>
      </c>
      <c r="C5294" s="5" t="s">
        <v>34641</v>
      </c>
      <c r="D5294" s="4" t="s">
        <v>34642</v>
      </c>
      <c r="E5294" s="6">
        <v>44633.768032407403</v>
      </c>
      <c r="F5294" s="4"/>
      <c r="G5294" s="4"/>
      <c r="H5294" s="4" t="s">
        <v>34643</v>
      </c>
      <c r="I5294" s="4" t="s">
        <v>34644</v>
      </c>
      <c r="J5294" s="4" t="s">
        <v>33991</v>
      </c>
      <c r="K5294" s="4" t="s">
        <v>34645</v>
      </c>
      <c r="L5294" s="4" t="s">
        <v>33</v>
      </c>
      <c r="M5294" s="7" t="s">
        <v>33993</v>
      </c>
      <c r="N5294" s="4">
        <v>3312</v>
      </c>
      <c r="O5294" s="4">
        <v>955</v>
      </c>
      <c r="P5294" s="4" t="s">
        <v>33994</v>
      </c>
      <c r="Q5294" s="7" t="s">
        <v>34646</v>
      </c>
      <c r="R5294" s="4" t="s">
        <v>34647</v>
      </c>
    </row>
    <row r="5295" spans="1:18" ht="153.6">
      <c r="A5295" s="3" t="s">
        <v>34648</v>
      </c>
      <c r="B5295" s="4" t="s">
        <v>2957</v>
      </c>
      <c r="C5295" s="5" t="s">
        <v>34649</v>
      </c>
      <c r="D5295" s="4" t="s">
        <v>34650</v>
      </c>
      <c r="E5295" s="6">
        <v>44633.767939814818</v>
      </c>
      <c r="F5295" s="4"/>
      <c r="G5295" s="4"/>
      <c r="H5295" s="4"/>
      <c r="I5295" s="4"/>
      <c r="J5295" s="4" t="s">
        <v>2960</v>
      </c>
      <c r="K5295" s="4"/>
      <c r="L5295" s="4" t="s">
        <v>23</v>
      </c>
      <c r="M5295" s="7" t="s">
        <v>2961</v>
      </c>
      <c r="N5295" s="4">
        <v>1730</v>
      </c>
      <c r="O5295" s="4">
        <v>1859</v>
      </c>
      <c r="P5295" s="4"/>
      <c r="Q5295" s="7" t="s">
        <v>34651</v>
      </c>
      <c r="R5295" s="4" t="s">
        <v>34652</v>
      </c>
    </row>
    <row r="5296" spans="1:18" ht="51.6">
      <c r="A5296" s="3" t="s">
        <v>34653</v>
      </c>
      <c r="B5296" s="4" t="s">
        <v>34560</v>
      </c>
      <c r="C5296" s="5" t="s">
        <v>34654</v>
      </c>
      <c r="D5296" s="4" t="s">
        <v>34655</v>
      </c>
      <c r="E5296" s="6">
        <v>44633.767777777779</v>
      </c>
      <c r="F5296" s="4"/>
      <c r="G5296" s="4"/>
      <c r="H5296" s="4" t="s">
        <v>34656</v>
      </c>
      <c r="I5296" s="4" t="s">
        <v>34657</v>
      </c>
      <c r="J5296" s="4" t="s">
        <v>34563</v>
      </c>
      <c r="K5296" s="4" t="s">
        <v>34658</v>
      </c>
      <c r="L5296" s="4" t="s">
        <v>23</v>
      </c>
      <c r="M5296" s="7" t="s">
        <v>34564</v>
      </c>
      <c r="N5296" s="4">
        <v>3152</v>
      </c>
      <c r="O5296" s="4">
        <v>539</v>
      </c>
      <c r="P5296" s="4" t="s">
        <v>1768</v>
      </c>
      <c r="Q5296" s="7" t="s">
        <v>34659</v>
      </c>
      <c r="R5296" s="4" t="s">
        <v>34660</v>
      </c>
    </row>
    <row r="5297" spans="1:18" ht="61.9">
      <c r="A5297" s="3" t="s">
        <v>34661</v>
      </c>
      <c r="B5297" s="4" t="s">
        <v>33986</v>
      </c>
      <c r="C5297" s="5" t="s">
        <v>34662</v>
      </c>
      <c r="D5297" s="4" t="s">
        <v>34663</v>
      </c>
      <c r="E5297" s="6">
        <v>44633.767557870371</v>
      </c>
      <c r="F5297" s="4"/>
      <c r="G5297" s="4"/>
      <c r="H5297" s="4" t="s">
        <v>34664</v>
      </c>
      <c r="I5297" s="4" t="s">
        <v>34665</v>
      </c>
      <c r="J5297" s="4" t="s">
        <v>33991</v>
      </c>
      <c r="K5297" s="4" t="s">
        <v>34666</v>
      </c>
      <c r="L5297" s="4" t="s">
        <v>33</v>
      </c>
      <c r="M5297" s="7" t="s">
        <v>33993</v>
      </c>
      <c r="N5297" s="4">
        <v>3312</v>
      </c>
      <c r="O5297" s="4">
        <v>955</v>
      </c>
      <c r="P5297" s="4" t="s">
        <v>33994</v>
      </c>
      <c r="Q5297" s="7" t="s">
        <v>34667</v>
      </c>
      <c r="R5297" s="4" t="s">
        <v>34668</v>
      </c>
    </row>
    <row r="5298" spans="1:18" ht="61.9">
      <c r="A5298" s="3" t="s">
        <v>34669</v>
      </c>
      <c r="B5298" s="4" t="s">
        <v>33986</v>
      </c>
      <c r="C5298" s="5" t="s">
        <v>34670</v>
      </c>
      <c r="D5298" s="4" t="s">
        <v>34671</v>
      </c>
      <c r="E5298" s="6">
        <v>44633.767129629632</v>
      </c>
      <c r="F5298" s="4"/>
      <c r="G5298" s="4"/>
      <c r="H5298" s="4" t="s">
        <v>33989</v>
      </c>
      <c r="I5298" s="4" t="s">
        <v>33990</v>
      </c>
      <c r="J5298" s="4" t="s">
        <v>33991</v>
      </c>
      <c r="K5298" s="4" t="s">
        <v>34672</v>
      </c>
      <c r="L5298" s="4" t="s">
        <v>33</v>
      </c>
      <c r="M5298" s="7" t="s">
        <v>33993</v>
      </c>
      <c r="N5298" s="4">
        <v>3312</v>
      </c>
      <c r="O5298" s="4">
        <v>955</v>
      </c>
      <c r="P5298" s="4" t="s">
        <v>33994</v>
      </c>
      <c r="Q5298" s="7" t="s">
        <v>34673</v>
      </c>
      <c r="R5298" s="4" t="s">
        <v>34674</v>
      </c>
    </row>
    <row r="5299" spans="1:18" ht="112.9">
      <c r="A5299" s="3" t="s">
        <v>34675</v>
      </c>
      <c r="B5299" s="4" t="s">
        <v>34676</v>
      </c>
      <c r="C5299" s="5" t="s">
        <v>11566</v>
      </c>
      <c r="D5299" s="4" t="s">
        <v>34677</v>
      </c>
      <c r="E5299" s="6">
        <v>44633.766898148147</v>
      </c>
      <c r="F5299" s="4"/>
      <c r="G5299" s="4"/>
      <c r="H5299" s="4"/>
      <c r="I5299" s="4"/>
      <c r="J5299" s="4" t="s">
        <v>34678</v>
      </c>
      <c r="K5299" s="4"/>
      <c r="L5299" s="4" t="s">
        <v>33</v>
      </c>
      <c r="M5299" s="7" t="s">
        <v>34679</v>
      </c>
      <c r="N5299" s="4">
        <v>1025</v>
      </c>
      <c r="O5299" s="4">
        <v>1412</v>
      </c>
      <c r="P5299" s="4" t="s">
        <v>34680</v>
      </c>
      <c r="Q5299" s="7" t="s">
        <v>34681</v>
      </c>
      <c r="R5299" s="4" t="s">
        <v>11572</v>
      </c>
    </row>
    <row r="5300" spans="1:18" ht="61.9">
      <c r="A5300" s="3" t="s">
        <v>34682</v>
      </c>
      <c r="B5300" s="4" t="s">
        <v>33986</v>
      </c>
      <c r="C5300" s="5" t="s">
        <v>34683</v>
      </c>
      <c r="D5300" s="4" t="s">
        <v>34684</v>
      </c>
      <c r="E5300" s="6">
        <v>44633.766388888893</v>
      </c>
      <c r="F5300" s="4"/>
      <c r="G5300" s="4"/>
      <c r="H5300" s="4" t="s">
        <v>34685</v>
      </c>
      <c r="I5300" s="4" t="s">
        <v>34686</v>
      </c>
      <c r="J5300" s="4" t="s">
        <v>33991</v>
      </c>
      <c r="K5300" s="4" t="s">
        <v>34687</v>
      </c>
      <c r="L5300" s="4" t="s">
        <v>33</v>
      </c>
      <c r="M5300" s="7" t="s">
        <v>33993</v>
      </c>
      <c r="N5300" s="4">
        <v>3312</v>
      </c>
      <c r="O5300" s="4">
        <v>955</v>
      </c>
      <c r="P5300" s="4" t="s">
        <v>33994</v>
      </c>
      <c r="Q5300" s="7" t="s">
        <v>34688</v>
      </c>
      <c r="R5300" s="4" t="s">
        <v>34689</v>
      </c>
    </row>
    <row r="5301" spans="1:18" ht="72">
      <c r="A5301" s="3" t="s">
        <v>34690</v>
      </c>
      <c r="B5301" s="4" t="s">
        <v>2778</v>
      </c>
      <c r="C5301" s="5" t="s">
        <v>34691</v>
      </c>
      <c r="D5301" s="4" t="s">
        <v>34692</v>
      </c>
      <c r="E5301" s="6">
        <v>44633.766365740739</v>
      </c>
      <c r="F5301" s="4"/>
      <c r="G5301" s="4"/>
      <c r="H5301" s="4" t="s">
        <v>2781</v>
      </c>
      <c r="I5301" s="4" t="s">
        <v>2778</v>
      </c>
      <c r="J5301" s="4" t="s">
        <v>2781</v>
      </c>
      <c r="K5301" s="4" t="s">
        <v>34693</v>
      </c>
      <c r="L5301" s="4" t="s">
        <v>33</v>
      </c>
      <c r="M5301" s="7" t="s">
        <v>2782</v>
      </c>
      <c r="N5301" s="4">
        <v>5132</v>
      </c>
      <c r="O5301" s="4">
        <v>1838</v>
      </c>
      <c r="P5301" s="4" t="s">
        <v>2783</v>
      </c>
      <c r="Q5301" s="7" t="s">
        <v>34694</v>
      </c>
      <c r="R5301" s="4" t="s">
        <v>34695</v>
      </c>
    </row>
    <row r="5302" spans="1:18" ht="153.6">
      <c r="A5302" s="3" t="s">
        <v>34696</v>
      </c>
      <c r="B5302" s="4" t="s">
        <v>34697</v>
      </c>
      <c r="C5302" s="5" t="s">
        <v>2266</v>
      </c>
      <c r="D5302" s="4" t="s">
        <v>34698</v>
      </c>
      <c r="E5302" s="6">
        <v>44633.765868055554</v>
      </c>
      <c r="F5302" s="4"/>
      <c r="G5302" s="4"/>
      <c r="H5302" s="4"/>
      <c r="I5302" s="4"/>
      <c r="J5302" s="4" t="s">
        <v>34699</v>
      </c>
      <c r="K5302" s="4"/>
      <c r="L5302" s="4" t="s">
        <v>23</v>
      </c>
      <c r="M5302" s="7" t="s">
        <v>34700</v>
      </c>
      <c r="N5302" s="4">
        <v>797</v>
      </c>
      <c r="O5302" s="4">
        <v>3747</v>
      </c>
      <c r="P5302" s="4" t="s">
        <v>12196</v>
      </c>
      <c r="Q5302" s="7" t="s">
        <v>34701</v>
      </c>
      <c r="R5302" s="4" t="s">
        <v>2272</v>
      </c>
    </row>
    <row r="5303" spans="1:18" ht="61.9">
      <c r="A5303" s="3" t="s">
        <v>34702</v>
      </c>
      <c r="B5303" s="4" t="s">
        <v>33986</v>
      </c>
      <c r="C5303" s="5" t="s">
        <v>34703</v>
      </c>
      <c r="D5303" s="4" t="s">
        <v>34704</v>
      </c>
      <c r="E5303" s="6">
        <v>44633.765763888892</v>
      </c>
      <c r="F5303" s="4"/>
      <c r="G5303" s="4"/>
      <c r="H5303" s="4" t="s">
        <v>34705</v>
      </c>
      <c r="I5303" s="4" t="s">
        <v>34706</v>
      </c>
      <c r="J5303" s="4" t="s">
        <v>33991</v>
      </c>
      <c r="K5303" s="4" t="s">
        <v>34707</v>
      </c>
      <c r="L5303" s="4" t="s">
        <v>33</v>
      </c>
      <c r="M5303" s="7" t="s">
        <v>33993</v>
      </c>
      <c r="N5303" s="4">
        <v>3312</v>
      </c>
      <c r="O5303" s="4">
        <v>955</v>
      </c>
      <c r="P5303" s="4" t="s">
        <v>33994</v>
      </c>
      <c r="Q5303" s="7" t="s">
        <v>34708</v>
      </c>
      <c r="R5303" s="4" t="s">
        <v>34709</v>
      </c>
    </row>
    <row r="5304" spans="1:18" ht="51.6">
      <c r="A5304" s="3" t="s">
        <v>34710</v>
      </c>
      <c r="B5304" s="4" t="s">
        <v>33986</v>
      </c>
      <c r="C5304" s="5" t="s">
        <v>34711</v>
      </c>
      <c r="D5304" s="4" t="s">
        <v>34712</v>
      </c>
      <c r="E5304" s="6">
        <v>44633.765138888892</v>
      </c>
      <c r="F5304" s="4"/>
      <c r="G5304" s="4"/>
      <c r="H5304" s="4" t="s">
        <v>34713</v>
      </c>
      <c r="I5304" s="4" t="s">
        <v>34714</v>
      </c>
      <c r="J5304" s="4" t="s">
        <v>33991</v>
      </c>
      <c r="K5304" s="4" t="s">
        <v>34715</v>
      </c>
      <c r="L5304" s="4" t="s">
        <v>33</v>
      </c>
      <c r="M5304" s="7" t="s">
        <v>33993</v>
      </c>
      <c r="N5304" s="4">
        <v>3312</v>
      </c>
      <c r="O5304" s="4">
        <v>955</v>
      </c>
      <c r="P5304" s="4" t="s">
        <v>33994</v>
      </c>
      <c r="Q5304" s="7" t="s">
        <v>34716</v>
      </c>
      <c r="R5304" s="4" t="s">
        <v>34717</v>
      </c>
    </row>
    <row r="5305" spans="1:18" ht="112.9">
      <c r="A5305" s="3" t="s">
        <v>34718</v>
      </c>
      <c r="B5305" s="4" t="s">
        <v>34719</v>
      </c>
      <c r="C5305" s="5" t="s">
        <v>11566</v>
      </c>
      <c r="D5305" s="4" t="s">
        <v>34720</v>
      </c>
      <c r="E5305" s="6">
        <v>44633.765115740738</v>
      </c>
      <c r="F5305" s="4"/>
      <c r="G5305" s="4"/>
      <c r="H5305" s="4"/>
      <c r="I5305" s="4"/>
      <c r="J5305" s="4" t="s">
        <v>34721</v>
      </c>
      <c r="K5305" s="4"/>
      <c r="L5305" s="4" t="s">
        <v>33</v>
      </c>
      <c r="M5305" s="7" t="s">
        <v>34722</v>
      </c>
      <c r="N5305" s="4">
        <v>9432</v>
      </c>
      <c r="O5305" s="4">
        <v>10339</v>
      </c>
      <c r="P5305" s="4" t="s">
        <v>34723</v>
      </c>
      <c r="Q5305" s="7" t="s">
        <v>34724</v>
      </c>
      <c r="R5305" s="4" t="s">
        <v>11572</v>
      </c>
    </row>
    <row r="5306" spans="1:18" ht="51.6">
      <c r="A5306" s="3" t="s">
        <v>34725</v>
      </c>
      <c r="B5306" s="4" t="s">
        <v>33986</v>
      </c>
      <c r="C5306" s="5" t="s">
        <v>34726</v>
      </c>
      <c r="D5306" s="4" t="s">
        <v>34727</v>
      </c>
      <c r="E5306" s="6">
        <v>44633.764965277776</v>
      </c>
      <c r="F5306" s="4"/>
      <c r="G5306" s="4"/>
      <c r="H5306" s="4" t="s">
        <v>34728</v>
      </c>
      <c r="I5306" s="4" t="s">
        <v>34729</v>
      </c>
      <c r="J5306" s="4" t="s">
        <v>33991</v>
      </c>
      <c r="K5306" s="4" t="s">
        <v>34730</v>
      </c>
      <c r="L5306" s="4" t="s">
        <v>33</v>
      </c>
      <c r="M5306" s="7" t="s">
        <v>33993</v>
      </c>
      <c r="N5306" s="4">
        <v>3312</v>
      </c>
      <c r="O5306" s="4">
        <v>955</v>
      </c>
      <c r="P5306" s="4" t="s">
        <v>33994</v>
      </c>
      <c r="Q5306" s="7" t="s">
        <v>34731</v>
      </c>
      <c r="R5306" s="4" t="s">
        <v>34732</v>
      </c>
    </row>
    <row r="5307" spans="1:18" ht="72">
      <c r="A5307" s="3" t="s">
        <v>34733</v>
      </c>
      <c r="B5307" s="4" t="s">
        <v>33986</v>
      </c>
      <c r="C5307" s="5" t="s">
        <v>34734</v>
      </c>
      <c r="D5307" s="4" t="s">
        <v>34735</v>
      </c>
      <c r="E5307" s="6">
        <v>44633.764328703706</v>
      </c>
      <c r="F5307" s="4"/>
      <c r="G5307" s="4"/>
      <c r="H5307" s="4" t="s">
        <v>34736</v>
      </c>
      <c r="I5307" s="4" t="s">
        <v>34737</v>
      </c>
      <c r="J5307" s="4" t="s">
        <v>33991</v>
      </c>
      <c r="K5307" s="4" t="s">
        <v>34738</v>
      </c>
      <c r="L5307" s="4" t="s">
        <v>33</v>
      </c>
      <c r="M5307" s="7" t="s">
        <v>33993</v>
      </c>
      <c r="N5307" s="4">
        <v>3312</v>
      </c>
      <c r="O5307" s="4">
        <v>955</v>
      </c>
      <c r="P5307" s="4" t="s">
        <v>33994</v>
      </c>
      <c r="Q5307" s="7" t="s">
        <v>34739</v>
      </c>
      <c r="R5307" s="4" t="s">
        <v>34740</v>
      </c>
    </row>
    <row r="5308" spans="1:18" ht="21">
      <c r="A5308" s="3" t="s">
        <v>34741</v>
      </c>
      <c r="B5308" s="4" t="s">
        <v>20937</v>
      </c>
      <c r="C5308" s="5" t="s">
        <v>34742</v>
      </c>
      <c r="D5308" s="4" t="s">
        <v>34743</v>
      </c>
      <c r="E5308" s="6">
        <v>44633.764282407406</v>
      </c>
      <c r="F5308" s="4"/>
      <c r="G5308" s="4"/>
      <c r="H5308" s="4" t="s">
        <v>20940</v>
      </c>
      <c r="I5308" s="4" t="s">
        <v>20937</v>
      </c>
      <c r="J5308" s="4" t="s">
        <v>20940</v>
      </c>
      <c r="K5308" s="4" t="s">
        <v>34744</v>
      </c>
      <c r="L5308" s="4" t="s">
        <v>57</v>
      </c>
      <c r="M5308" s="7" t="s">
        <v>20941</v>
      </c>
      <c r="N5308" s="4">
        <v>1463</v>
      </c>
      <c r="O5308" s="4">
        <v>127</v>
      </c>
      <c r="P5308" s="4" t="s">
        <v>20942</v>
      </c>
      <c r="Q5308" s="7" t="s">
        <v>34745</v>
      </c>
      <c r="R5308" s="4" t="s">
        <v>34746</v>
      </c>
    </row>
    <row r="5309" spans="1:18" ht="82.15">
      <c r="A5309" s="3" t="s">
        <v>34747</v>
      </c>
      <c r="B5309" s="4" t="s">
        <v>12069</v>
      </c>
      <c r="C5309" s="5" t="s">
        <v>34748</v>
      </c>
      <c r="D5309" s="4" t="s">
        <v>34743</v>
      </c>
      <c r="E5309" s="6">
        <v>44633.764282407406</v>
      </c>
      <c r="F5309" s="4"/>
      <c r="G5309" s="4"/>
      <c r="H5309" s="4"/>
      <c r="I5309" s="4"/>
      <c r="J5309" s="4" t="s">
        <v>12072</v>
      </c>
      <c r="K5309" s="4"/>
      <c r="L5309" s="4" t="s">
        <v>57</v>
      </c>
      <c r="M5309" s="7" t="s">
        <v>12073</v>
      </c>
      <c r="N5309" s="4">
        <v>5558</v>
      </c>
      <c r="O5309" s="4">
        <v>5845</v>
      </c>
      <c r="P5309" s="4"/>
      <c r="Q5309" s="7" t="s">
        <v>34749</v>
      </c>
      <c r="R5309" s="4" t="s">
        <v>34750</v>
      </c>
    </row>
    <row r="5310" spans="1:18" ht="112.9">
      <c r="A5310" s="3" t="s">
        <v>34751</v>
      </c>
      <c r="B5310" s="4" t="s">
        <v>34752</v>
      </c>
      <c r="C5310" s="5" t="s">
        <v>11566</v>
      </c>
      <c r="D5310" s="4" t="s">
        <v>34753</v>
      </c>
      <c r="E5310" s="6">
        <v>44633.76394675926</v>
      </c>
      <c r="F5310" s="4"/>
      <c r="G5310" s="4"/>
      <c r="H5310" s="4"/>
      <c r="I5310" s="4"/>
      <c r="J5310" s="4" t="s">
        <v>34754</v>
      </c>
      <c r="K5310" s="4"/>
      <c r="L5310" s="4" t="s">
        <v>33</v>
      </c>
      <c r="M5310" s="7" t="s">
        <v>34755</v>
      </c>
      <c r="N5310" s="4">
        <v>3677</v>
      </c>
      <c r="O5310" s="4">
        <v>4871</v>
      </c>
      <c r="P5310" s="4"/>
      <c r="Q5310" s="7" t="s">
        <v>34756</v>
      </c>
      <c r="R5310" s="4" t="s">
        <v>11572</v>
      </c>
    </row>
    <row r="5311" spans="1:18" ht="61.9">
      <c r="A5311" s="3" t="s">
        <v>34757</v>
      </c>
      <c r="B5311" s="4" t="s">
        <v>33986</v>
      </c>
      <c r="C5311" s="5" t="s">
        <v>34758</v>
      </c>
      <c r="D5311" s="4" t="s">
        <v>34759</v>
      </c>
      <c r="E5311" s="6">
        <v>44633.763657407406</v>
      </c>
      <c r="F5311" s="4"/>
      <c r="G5311" s="4"/>
      <c r="H5311" s="4" t="s">
        <v>34760</v>
      </c>
      <c r="I5311" s="4" t="s">
        <v>34761</v>
      </c>
      <c r="J5311" s="4" t="s">
        <v>33991</v>
      </c>
      <c r="K5311" s="4" t="s">
        <v>34762</v>
      </c>
      <c r="L5311" s="4" t="s">
        <v>33</v>
      </c>
      <c r="M5311" s="7" t="s">
        <v>33993</v>
      </c>
      <c r="N5311" s="4">
        <v>3312</v>
      </c>
      <c r="O5311" s="4">
        <v>955</v>
      </c>
      <c r="P5311" s="4" t="s">
        <v>33994</v>
      </c>
      <c r="Q5311" s="7" t="s">
        <v>34763</v>
      </c>
      <c r="R5311" s="4" t="s">
        <v>34764</v>
      </c>
    </row>
    <row r="5312" spans="1:18" ht="51.6">
      <c r="A5312" s="3" t="s">
        <v>34765</v>
      </c>
      <c r="B5312" s="4" t="s">
        <v>33986</v>
      </c>
      <c r="C5312" s="5" t="s">
        <v>34766</v>
      </c>
      <c r="D5312" s="4" t="s">
        <v>34767</v>
      </c>
      <c r="E5312" s="6">
        <v>44633.763287037036</v>
      </c>
      <c r="F5312" s="4"/>
      <c r="G5312" s="4"/>
      <c r="H5312" s="4" t="s">
        <v>34768</v>
      </c>
      <c r="I5312" s="4" t="s">
        <v>34769</v>
      </c>
      <c r="J5312" s="4" t="s">
        <v>33991</v>
      </c>
      <c r="K5312" s="4" t="s">
        <v>34770</v>
      </c>
      <c r="L5312" s="4" t="s">
        <v>33</v>
      </c>
      <c r="M5312" s="7" t="s">
        <v>33993</v>
      </c>
      <c r="N5312" s="4">
        <v>3312</v>
      </c>
      <c r="O5312" s="4">
        <v>955</v>
      </c>
      <c r="P5312" s="4" t="s">
        <v>33994</v>
      </c>
      <c r="Q5312" s="7" t="s">
        <v>34771</v>
      </c>
      <c r="R5312" s="4" t="s">
        <v>34772</v>
      </c>
    </row>
    <row r="5313" spans="1:18" ht="51.6">
      <c r="A5313" s="3" t="s">
        <v>34773</v>
      </c>
      <c r="B5313" s="4" t="s">
        <v>33986</v>
      </c>
      <c r="C5313" s="5" t="s">
        <v>34774</v>
      </c>
      <c r="D5313" s="4" t="s">
        <v>34775</v>
      </c>
      <c r="E5313" s="6">
        <v>44633.762974537036</v>
      </c>
      <c r="F5313" s="4"/>
      <c r="G5313" s="4"/>
      <c r="H5313" s="4" t="s">
        <v>34776</v>
      </c>
      <c r="I5313" s="4" t="s">
        <v>34777</v>
      </c>
      <c r="J5313" s="4" t="s">
        <v>33991</v>
      </c>
      <c r="K5313" s="4" t="s">
        <v>34778</v>
      </c>
      <c r="L5313" s="4" t="s">
        <v>33</v>
      </c>
      <c r="M5313" s="7" t="s">
        <v>33993</v>
      </c>
      <c r="N5313" s="4">
        <v>3312</v>
      </c>
      <c r="O5313" s="4">
        <v>955</v>
      </c>
      <c r="P5313" s="4" t="s">
        <v>33994</v>
      </c>
      <c r="Q5313" s="7" t="s">
        <v>34779</v>
      </c>
      <c r="R5313" s="4" t="s">
        <v>34780</v>
      </c>
    </row>
    <row r="5314" spans="1:18" ht="72">
      <c r="A5314" s="3" t="s">
        <v>34781</v>
      </c>
      <c r="B5314" s="4" t="s">
        <v>34782</v>
      </c>
      <c r="C5314" s="5" t="s">
        <v>34783</v>
      </c>
      <c r="D5314" s="4" t="s">
        <v>34784</v>
      </c>
      <c r="E5314" s="6">
        <v>44633.762743055559</v>
      </c>
      <c r="F5314" s="4"/>
      <c r="G5314" s="4"/>
      <c r="H5314" s="4"/>
      <c r="I5314" s="4"/>
      <c r="J5314" s="4" t="s">
        <v>34785</v>
      </c>
      <c r="K5314" s="4"/>
      <c r="L5314" s="4" t="s">
        <v>33</v>
      </c>
      <c r="M5314" s="7" t="s">
        <v>34786</v>
      </c>
      <c r="N5314" s="4">
        <v>1435</v>
      </c>
      <c r="O5314" s="4">
        <v>604</v>
      </c>
      <c r="P5314" s="4"/>
      <c r="Q5314" s="7" t="s">
        <v>34787</v>
      </c>
      <c r="R5314" s="4" t="s">
        <v>34788</v>
      </c>
    </row>
    <row r="5315" spans="1:18" ht="51.6">
      <c r="A5315" s="3" t="s">
        <v>34789</v>
      </c>
      <c r="B5315" s="4" t="s">
        <v>33986</v>
      </c>
      <c r="C5315" s="5" t="s">
        <v>34790</v>
      </c>
      <c r="D5315" s="4" t="s">
        <v>34791</v>
      </c>
      <c r="E5315" s="6">
        <v>44633.762662037036</v>
      </c>
      <c r="F5315" s="4"/>
      <c r="G5315" s="4"/>
      <c r="H5315" s="4" t="s">
        <v>34792</v>
      </c>
      <c r="I5315" s="4" t="s">
        <v>34793</v>
      </c>
      <c r="J5315" s="4" t="s">
        <v>33991</v>
      </c>
      <c r="K5315" s="4" t="s">
        <v>34794</v>
      </c>
      <c r="L5315" s="4" t="s">
        <v>33</v>
      </c>
      <c r="M5315" s="7" t="s">
        <v>33993</v>
      </c>
      <c r="N5315" s="4">
        <v>3312</v>
      </c>
      <c r="O5315" s="4">
        <v>955</v>
      </c>
      <c r="P5315" s="4" t="s">
        <v>33994</v>
      </c>
      <c r="Q5315" s="7" t="s">
        <v>34795</v>
      </c>
      <c r="R5315" s="4" t="s">
        <v>34796</v>
      </c>
    </row>
    <row r="5316" spans="1:18" ht="153.6">
      <c r="A5316" s="3" t="s">
        <v>34797</v>
      </c>
      <c r="B5316" s="4" t="s">
        <v>34798</v>
      </c>
      <c r="C5316" s="5" t="s">
        <v>2266</v>
      </c>
      <c r="D5316" s="4" t="s">
        <v>34799</v>
      </c>
      <c r="E5316" s="6">
        <v>44633.762465277774</v>
      </c>
      <c r="F5316" s="4"/>
      <c r="G5316" s="4"/>
      <c r="H5316" s="4"/>
      <c r="I5316" s="4"/>
      <c r="J5316" s="4" t="s">
        <v>34800</v>
      </c>
      <c r="K5316" s="4"/>
      <c r="L5316" s="4" t="s">
        <v>57</v>
      </c>
      <c r="M5316" s="7" t="s">
        <v>34801</v>
      </c>
      <c r="N5316" s="4">
        <v>5318</v>
      </c>
      <c r="O5316" s="4">
        <v>5857</v>
      </c>
      <c r="P5316" s="4" t="s">
        <v>2895</v>
      </c>
      <c r="Q5316" s="7" t="s">
        <v>34802</v>
      </c>
      <c r="R5316" s="4" t="s">
        <v>2272</v>
      </c>
    </row>
    <row r="5317" spans="1:18" ht="51.6">
      <c r="A5317" s="3" t="s">
        <v>34803</v>
      </c>
      <c r="B5317" s="4" t="s">
        <v>33986</v>
      </c>
      <c r="C5317" s="5" t="s">
        <v>34804</v>
      </c>
      <c r="D5317" s="4" t="s">
        <v>34805</v>
      </c>
      <c r="E5317" s="6">
        <v>44633.762245370366</v>
      </c>
      <c r="F5317" s="4"/>
      <c r="G5317" s="4"/>
      <c r="H5317" s="4" t="s">
        <v>34806</v>
      </c>
      <c r="I5317" s="4" t="s">
        <v>34807</v>
      </c>
      <c r="J5317" s="4" t="s">
        <v>33991</v>
      </c>
      <c r="K5317" s="4" t="s">
        <v>34808</v>
      </c>
      <c r="L5317" s="4" t="s">
        <v>33</v>
      </c>
      <c r="M5317" s="7" t="s">
        <v>33993</v>
      </c>
      <c r="N5317" s="4">
        <v>3312</v>
      </c>
      <c r="O5317" s="4">
        <v>955</v>
      </c>
      <c r="P5317" s="4" t="s">
        <v>33994</v>
      </c>
      <c r="Q5317" s="7" t="s">
        <v>34809</v>
      </c>
      <c r="R5317" s="4" t="s">
        <v>34810</v>
      </c>
    </row>
    <row r="5318" spans="1:18" ht="51.6">
      <c r="A5318" s="3" t="s">
        <v>34811</v>
      </c>
      <c r="B5318" s="4" t="s">
        <v>33986</v>
      </c>
      <c r="C5318" s="5" t="s">
        <v>34812</v>
      </c>
      <c r="D5318" s="4" t="s">
        <v>34813</v>
      </c>
      <c r="E5318" s="6">
        <v>44633.762060185181</v>
      </c>
      <c r="F5318" s="4"/>
      <c r="G5318" s="4"/>
      <c r="H5318" s="4" t="s">
        <v>34814</v>
      </c>
      <c r="I5318" s="4" t="s">
        <v>34815</v>
      </c>
      <c r="J5318" s="4" t="s">
        <v>33991</v>
      </c>
      <c r="K5318" s="4" t="s">
        <v>34816</v>
      </c>
      <c r="L5318" s="4" t="s">
        <v>33</v>
      </c>
      <c r="M5318" s="7" t="s">
        <v>33993</v>
      </c>
      <c r="N5318" s="4">
        <v>3312</v>
      </c>
      <c r="O5318" s="4">
        <v>955</v>
      </c>
      <c r="P5318" s="4" t="s">
        <v>33994</v>
      </c>
      <c r="Q5318" s="7" t="s">
        <v>34817</v>
      </c>
      <c r="R5318" s="4" t="s">
        <v>34818</v>
      </c>
    </row>
    <row r="5319" spans="1:18" ht="72">
      <c r="A5319" s="3" t="s">
        <v>34819</v>
      </c>
      <c r="B5319" s="4" t="s">
        <v>34820</v>
      </c>
      <c r="C5319" s="5" t="s">
        <v>31048</v>
      </c>
      <c r="D5319" s="4" t="s">
        <v>34821</v>
      </c>
      <c r="E5319" s="6">
        <v>44633.761689814812</v>
      </c>
      <c r="F5319" s="4"/>
      <c r="G5319" s="4"/>
      <c r="H5319" s="4"/>
      <c r="I5319" s="4"/>
      <c r="J5319" s="4" t="s">
        <v>34822</v>
      </c>
      <c r="K5319" s="4"/>
      <c r="L5319" s="4" t="s">
        <v>23</v>
      </c>
      <c r="M5319" s="7" t="s">
        <v>34823</v>
      </c>
      <c r="N5319" s="4">
        <v>1059</v>
      </c>
      <c r="O5319" s="4">
        <v>1255</v>
      </c>
      <c r="P5319" s="4"/>
      <c r="Q5319" s="7" t="s">
        <v>34824</v>
      </c>
      <c r="R5319" s="4" t="s">
        <v>31053</v>
      </c>
    </row>
    <row r="5320" spans="1:18" ht="51.6">
      <c r="A5320" s="3" t="s">
        <v>34825</v>
      </c>
      <c r="B5320" s="4" t="s">
        <v>34826</v>
      </c>
      <c r="C5320" s="5" t="s">
        <v>34827</v>
      </c>
      <c r="D5320" s="4" t="s">
        <v>34828</v>
      </c>
      <c r="E5320" s="6">
        <v>44633.761597222227</v>
      </c>
      <c r="F5320" s="4"/>
      <c r="G5320" s="4"/>
      <c r="H5320" s="4"/>
      <c r="I5320" s="4"/>
      <c r="J5320" s="4" t="s">
        <v>34829</v>
      </c>
      <c r="K5320" s="4"/>
      <c r="L5320" s="4" t="s">
        <v>303</v>
      </c>
      <c r="M5320" s="7" t="s">
        <v>2192</v>
      </c>
      <c r="N5320" s="4">
        <v>1134</v>
      </c>
      <c r="O5320" s="4">
        <v>3978</v>
      </c>
      <c r="P5320" s="4"/>
      <c r="Q5320" s="7" t="s">
        <v>34830</v>
      </c>
      <c r="R5320" s="4" t="s">
        <v>34831</v>
      </c>
    </row>
    <row r="5321" spans="1:18" ht="112.9">
      <c r="A5321" s="3" t="s">
        <v>34832</v>
      </c>
      <c r="B5321" s="4" t="s">
        <v>34833</v>
      </c>
      <c r="C5321" s="5" t="s">
        <v>11566</v>
      </c>
      <c r="D5321" s="4" t="s">
        <v>34834</v>
      </c>
      <c r="E5321" s="6">
        <v>44633.761481481481</v>
      </c>
      <c r="F5321" s="4"/>
      <c r="G5321" s="4"/>
      <c r="H5321" s="4"/>
      <c r="I5321" s="4"/>
      <c r="J5321" s="4" t="s">
        <v>34835</v>
      </c>
      <c r="K5321" s="4"/>
      <c r="L5321" s="4" t="s">
        <v>23</v>
      </c>
      <c r="M5321" s="7" t="s">
        <v>34836</v>
      </c>
      <c r="N5321" s="4">
        <v>1526</v>
      </c>
      <c r="O5321" s="4">
        <v>5002</v>
      </c>
      <c r="P5321" s="4" t="s">
        <v>11747</v>
      </c>
      <c r="Q5321" s="7" t="s">
        <v>34837</v>
      </c>
      <c r="R5321" s="4" t="s">
        <v>11572</v>
      </c>
    </row>
    <row r="5322" spans="1:18" ht="41.45">
      <c r="A5322" s="3" t="s">
        <v>34838</v>
      </c>
      <c r="B5322" s="4" t="s">
        <v>34839</v>
      </c>
      <c r="C5322" s="5" t="s">
        <v>34840</v>
      </c>
      <c r="D5322" s="4" t="s">
        <v>34841</v>
      </c>
      <c r="E5322" s="6">
        <v>44633.761331018519</v>
      </c>
      <c r="F5322" s="4"/>
      <c r="G5322" s="4"/>
      <c r="H5322" s="4"/>
      <c r="I5322" s="4"/>
      <c r="J5322" s="4" t="s">
        <v>34842</v>
      </c>
      <c r="K5322" s="4"/>
      <c r="L5322" s="4" t="s">
        <v>57</v>
      </c>
      <c r="M5322" s="7" t="s">
        <v>34843</v>
      </c>
      <c r="N5322" s="4">
        <v>25699</v>
      </c>
      <c r="O5322" s="4">
        <v>26212</v>
      </c>
      <c r="P5322" s="4" t="s">
        <v>1536</v>
      </c>
      <c r="Q5322" s="7" t="s">
        <v>34844</v>
      </c>
      <c r="R5322" s="4" t="s">
        <v>34845</v>
      </c>
    </row>
    <row r="5323" spans="1:18" ht="82.15">
      <c r="A5323" s="3" t="s">
        <v>34846</v>
      </c>
      <c r="B5323" s="4" t="s">
        <v>34847</v>
      </c>
      <c r="C5323" s="5" t="s">
        <v>34848</v>
      </c>
      <c r="D5323" s="4" t="s">
        <v>34849</v>
      </c>
      <c r="E5323" s="6">
        <v>44633.761284722219</v>
      </c>
      <c r="F5323" s="4"/>
      <c r="G5323" s="4"/>
      <c r="H5323" s="4"/>
      <c r="I5323" s="4"/>
      <c r="J5323" s="4" t="s">
        <v>34850</v>
      </c>
      <c r="K5323" s="4"/>
      <c r="L5323" s="4" t="s">
        <v>33</v>
      </c>
      <c r="M5323" s="7" t="s">
        <v>34851</v>
      </c>
      <c r="N5323" s="4">
        <v>875</v>
      </c>
      <c r="O5323" s="4">
        <v>2497</v>
      </c>
      <c r="P5323" s="4" t="s">
        <v>34852</v>
      </c>
      <c r="Q5323" s="7" t="s">
        <v>34853</v>
      </c>
      <c r="R5323" s="4" t="s">
        <v>34854</v>
      </c>
    </row>
    <row r="5324" spans="1:18" ht="51.6">
      <c r="A5324" s="3" t="s">
        <v>34855</v>
      </c>
      <c r="B5324" s="4" t="s">
        <v>33986</v>
      </c>
      <c r="C5324" s="5" t="s">
        <v>34856</v>
      </c>
      <c r="D5324" s="4" t="s">
        <v>34857</v>
      </c>
      <c r="E5324" s="6">
        <v>44633.761064814811</v>
      </c>
      <c r="F5324" s="4"/>
      <c r="G5324" s="4"/>
      <c r="H5324" s="4" t="s">
        <v>34858</v>
      </c>
      <c r="I5324" s="4" t="s">
        <v>34859</v>
      </c>
      <c r="J5324" s="4" t="s">
        <v>33991</v>
      </c>
      <c r="K5324" s="4" t="s">
        <v>34860</v>
      </c>
      <c r="L5324" s="4" t="s">
        <v>33</v>
      </c>
      <c r="M5324" s="7" t="s">
        <v>33993</v>
      </c>
      <c r="N5324" s="4">
        <v>3312</v>
      </c>
      <c r="O5324" s="4">
        <v>955</v>
      </c>
      <c r="P5324" s="4" t="s">
        <v>33994</v>
      </c>
      <c r="Q5324" s="7" t="s">
        <v>34861</v>
      </c>
      <c r="R5324" s="4" t="s">
        <v>34862</v>
      </c>
    </row>
    <row r="5325" spans="1:18" ht="112.9">
      <c r="A5325" s="3" t="s">
        <v>34863</v>
      </c>
      <c r="B5325" s="4" t="s">
        <v>34864</v>
      </c>
      <c r="C5325" s="5" t="s">
        <v>11566</v>
      </c>
      <c r="D5325" s="4" t="s">
        <v>34865</v>
      </c>
      <c r="E5325" s="6">
        <v>44633.760474537034</v>
      </c>
      <c r="F5325" s="4"/>
      <c r="G5325" s="4"/>
      <c r="H5325" s="4"/>
      <c r="I5325" s="4"/>
      <c r="J5325" s="4" t="s">
        <v>34866</v>
      </c>
      <c r="K5325" s="4"/>
      <c r="L5325" s="4" t="s">
        <v>57</v>
      </c>
      <c r="M5325" s="7" t="s">
        <v>34867</v>
      </c>
      <c r="N5325" s="4">
        <v>88586</v>
      </c>
      <c r="O5325" s="4">
        <v>69792</v>
      </c>
      <c r="P5325" s="4" t="s">
        <v>1734</v>
      </c>
      <c r="Q5325" s="7" t="s">
        <v>34868</v>
      </c>
      <c r="R5325" s="4" t="s">
        <v>11572</v>
      </c>
    </row>
    <row r="5326" spans="1:18" ht="153.6">
      <c r="A5326" s="3" t="s">
        <v>34869</v>
      </c>
      <c r="B5326" s="4" t="s">
        <v>34870</v>
      </c>
      <c r="C5326" s="5" t="s">
        <v>2266</v>
      </c>
      <c r="D5326" s="4" t="s">
        <v>34871</v>
      </c>
      <c r="E5326" s="6">
        <v>44633.760057870371</v>
      </c>
      <c r="F5326" s="4"/>
      <c r="G5326" s="4"/>
      <c r="H5326" s="4"/>
      <c r="I5326" s="4"/>
      <c r="J5326" s="4" t="s">
        <v>34872</v>
      </c>
      <c r="K5326" s="4"/>
      <c r="L5326" s="4" t="s">
        <v>303</v>
      </c>
      <c r="M5326" s="7" t="s">
        <v>34873</v>
      </c>
      <c r="N5326" s="4">
        <v>1995</v>
      </c>
      <c r="O5326" s="4">
        <v>2468</v>
      </c>
      <c r="P5326" s="4" t="s">
        <v>2707</v>
      </c>
      <c r="Q5326" s="7" t="s">
        <v>34874</v>
      </c>
      <c r="R5326" s="4" t="s">
        <v>2272</v>
      </c>
    </row>
    <row r="5327" spans="1:18" ht="41.45">
      <c r="A5327" s="3" t="s">
        <v>34875</v>
      </c>
      <c r="B5327" s="4" t="s">
        <v>34876</v>
      </c>
      <c r="C5327" s="5" t="s">
        <v>34877</v>
      </c>
      <c r="D5327" s="4" t="s">
        <v>34878</v>
      </c>
      <c r="E5327" s="6">
        <v>44633.759467592594</v>
      </c>
      <c r="F5327" s="4"/>
      <c r="G5327" s="4"/>
      <c r="H5327" s="4" t="s">
        <v>34879</v>
      </c>
      <c r="I5327" s="4" t="s">
        <v>34876</v>
      </c>
      <c r="J5327" s="4" t="s">
        <v>34879</v>
      </c>
      <c r="K5327" s="4" t="s">
        <v>34880</v>
      </c>
      <c r="L5327" s="4" t="s">
        <v>23</v>
      </c>
      <c r="M5327" s="7" t="s">
        <v>34881</v>
      </c>
      <c r="N5327" s="4">
        <v>3828</v>
      </c>
      <c r="O5327" s="4">
        <v>1567</v>
      </c>
      <c r="P5327" s="4" t="s">
        <v>6892</v>
      </c>
      <c r="Q5327" s="7" t="s">
        <v>34882</v>
      </c>
      <c r="R5327" s="4" t="s">
        <v>34883</v>
      </c>
    </row>
    <row r="5328" spans="1:18" ht="72">
      <c r="A5328" s="3" t="s">
        <v>34884</v>
      </c>
      <c r="B5328" s="4" t="s">
        <v>34885</v>
      </c>
      <c r="C5328" s="5" t="s">
        <v>34886</v>
      </c>
      <c r="D5328" s="4" t="s">
        <v>34887</v>
      </c>
      <c r="E5328" s="6">
        <v>44633.759421296301</v>
      </c>
      <c r="F5328" s="4"/>
      <c r="G5328" s="4"/>
      <c r="H5328" s="4"/>
      <c r="I5328" s="4"/>
      <c r="J5328" s="4" t="s">
        <v>34888</v>
      </c>
      <c r="K5328" s="4"/>
      <c r="L5328" s="4" t="s">
        <v>23</v>
      </c>
      <c r="M5328" s="7" t="s">
        <v>34889</v>
      </c>
      <c r="N5328" s="4">
        <v>12182</v>
      </c>
      <c r="O5328" s="4">
        <v>4049</v>
      </c>
      <c r="P5328" s="4" t="s">
        <v>19581</v>
      </c>
      <c r="Q5328" s="7" t="s">
        <v>34890</v>
      </c>
      <c r="R5328" s="4" t="s">
        <v>34891</v>
      </c>
    </row>
    <row r="5329" spans="1:18" ht="21">
      <c r="A5329" s="3" t="s">
        <v>34892</v>
      </c>
      <c r="B5329" s="4" t="s">
        <v>10142</v>
      </c>
      <c r="C5329" s="5" t="s">
        <v>34596</v>
      </c>
      <c r="D5329" s="4" t="s">
        <v>34893</v>
      </c>
      <c r="E5329" s="6">
        <v>44633.759375000001</v>
      </c>
      <c r="F5329" s="4"/>
      <c r="G5329" s="4"/>
      <c r="H5329" s="4"/>
      <c r="I5329" s="4"/>
      <c r="J5329" s="4" t="s">
        <v>10144</v>
      </c>
      <c r="K5329" s="4"/>
      <c r="L5329" s="4" t="s">
        <v>57</v>
      </c>
      <c r="M5329" s="7" t="s">
        <v>10145</v>
      </c>
      <c r="N5329" s="4">
        <v>6653</v>
      </c>
      <c r="O5329" s="4">
        <v>7230</v>
      </c>
      <c r="P5329" s="4" t="s">
        <v>7308</v>
      </c>
      <c r="Q5329" s="7" t="s">
        <v>34894</v>
      </c>
      <c r="R5329" s="4" t="s">
        <v>34601</v>
      </c>
    </row>
    <row r="5330" spans="1:18" ht="72">
      <c r="A5330" s="3" t="s">
        <v>34895</v>
      </c>
      <c r="B5330" s="4" t="s">
        <v>83</v>
      </c>
      <c r="C5330" s="5" t="s">
        <v>34896</v>
      </c>
      <c r="D5330" s="4" t="s">
        <v>34897</v>
      </c>
      <c r="E5330" s="6">
        <v>44633.757974537039</v>
      </c>
      <c r="F5330" s="4"/>
      <c r="G5330" s="4"/>
      <c r="H5330" s="4" t="s">
        <v>86</v>
      </c>
      <c r="I5330" s="4" t="s">
        <v>83</v>
      </c>
      <c r="J5330" s="4" t="s">
        <v>86</v>
      </c>
      <c r="K5330" s="4" t="s">
        <v>34898</v>
      </c>
      <c r="L5330" s="4" t="s">
        <v>33</v>
      </c>
      <c r="M5330" s="7" t="s">
        <v>87</v>
      </c>
      <c r="N5330" s="4">
        <v>1301</v>
      </c>
      <c r="O5330" s="4">
        <v>1196</v>
      </c>
      <c r="P5330" s="4" t="s">
        <v>88</v>
      </c>
      <c r="Q5330" s="7" t="s">
        <v>34899</v>
      </c>
      <c r="R5330" s="4" t="s">
        <v>34900</v>
      </c>
    </row>
    <row r="5331" spans="1:18" ht="61.9">
      <c r="A5331" s="3" t="s">
        <v>34901</v>
      </c>
      <c r="B5331" s="4" t="s">
        <v>4701</v>
      </c>
      <c r="C5331" s="5" t="s">
        <v>32857</v>
      </c>
      <c r="D5331" s="4" t="s">
        <v>34902</v>
      </c>
      <c r="E5331" s="6">
        <v>44633.755578703705</v>
      </c>
      <c r="F5331" s="4"/>
      <c r="G5331" s="4"/>
      <c r="H5331" s="4"/>
      <c r="I5331" s="4"/>
      <c r="J5331" s="4" t="s">
        <v>4704</v>
      </c>
      <c r="K5331" s="4"/>
      <c r="L5331" s="4" t="s">
        <v>182</v>
      </c>
      <c r="M5331" s="7" t="s">
        <v>4705</v>
      </c>
      <c r="N5331" s="4">
        <v>16983</v>
      </c>
      <c r="O5331" s="4">
        <v>17957</v>
      </c>
      <c r="P5331" s="4" t="s">
        <v>119</v>
      </c>
      <c r="Q5331" s="7" t="s">
        <v>34903</v>
      </c>
      <c r="R5331" s="4" t="s">
        <v>32862</v>
      </c>
    </row>
    <row r="5332" spans="1:18" ht="41.45">
      <c r="A5332" s="3" t="s">
        <v>34904</v>
      </c>
      <c r="B5332" s="4" t="s">
        <v>34905</v>
      </c>
      <c r="C5332" s="5" t="s">
        <v>34906</v>
      </c>
      <c r="D5332" s="4" t="s">
        <v>34907</v>
      </c>
      <c r="E5332" s="6">
        <v>44633.755219907413</v>
      </c>
      <c r="F5332" s="4"/>
      <c r="G5332" s="4"/>
      <c r="H5332" s="4"/>
      <c r="I5332" s="4"/>
      <c r="J5332" s="4" t="s">
        <v>34908</v>
      </c>
      <c r="K5332" s="4"/>
      <c r="L5332" s="4" t="s">
        <v>33</v>
      </c>
      <c r="M5332" s="7" t="s">
        <v>34909</v>
      </c>
      <c r="N5332" s="4">
        <v>1433</v>
      </c>
      <c r="O5332" s="4">
        <v>1961</v>
      </c>
      <c r="P5332" s="4" t="s">
        <v>34910</v>
      </c>
      <c r="Q5332" s="7" t="s">
        <v>34911</v>
      </c>
      <c r="R5332" s="4" t="s">
        <v>34912</v>
      </c>
    </row>
    <row r="5333" spans="1:18" ht="82.15">
      <c r="A5333" s="3" t="s">
        <v>34913</v>
      </c>
      <c r="B5333" s="4" t="s">
        <v>34914</v>
      </c>
      <c r="C5333" s="5" t="s">
        <v>25185</v>
      </c>
      <c r="D5333" s="4" t="s">
        <v>34915</v>
      </c>
      <c r="E5333" s="6">
        <v>44633.754872685182</v>
      </c>
      <c r="F5333" s="4"/>
      <c r="G5333" s="4"/>
      <c r="H5333" s="4"/>
      <c r="I5333" s="4"/>
      <c r="J5333" s="4" t="s">
        <v>34916</v>
      </c>
      <c r="K5333" s="4"/>
      <c r="L5333" s="4" t="s">
        <v>57</v>
      </c>
      <c r="M5333" s="7" t="s">
        <v>34917</v>
      </c>
      <c r="N5333" s="4">
        <v>29195</v>
      </c>
      <c r="O5333" s="4">
        <v>11978</v>
      </c>
      <c r="P5333" s="4" t="s">
        <v>4940</v>
      </c>
      <c r="Q5333" s="7" t="s">
        <v>34918</v>
      </c>
      <c r="R5333" s="4" t="s">
        <v>25191</v>
      </c>
    </row>
    <row r="5334" spans="1:18" ht="82.15">
      <c r="A5334" s="3" t="s">
        <v>34919</v>
      </c>
      <c r="B5334" s="4" t="s">
        <v>30520</v>
      </c>
      <c r="C5334" s="5" t="s">
        <v>34920</v>
      </c>
      <c r="D5334" s="4" t="s">
        <v>34921</v>
      </c>
      <c r="E5334" s="6">
        <v>44633.752789351856</v>
      </c>
      <c r="F5334" s="4"/>
      <c r="G5334" s="4"/>
      <c r="H5334" s="4"/>
      <c r="I5334" s="4"/>
      <c r="J5334" s="4" t="s">
        <v>30523</v>
      </c>
      <c r="K5334" s="4"/>
      <c r="L5334" s="4" t="s">
        <v>23</v>
      </c>
      <c r="M5334" s="7" t="s">
        <v>30524</v>
      </c>
      <c r="N5334" s="4">
        <v>4643</v>
      </c>
      <c r="O5334" s="4"/>
      <c r="P5334" s="4" t="s">
        <v>340</v>
      </c>
      <c r="Q5334" s="7" t="s">
        <v>34922</v>
      </c>
      <c r="R5334" s="4" t="s">
        <v>34923</v>
      </c>
    </row>
    <row r="5335" spans="1:18" ht="51.6">
      <c r="A5335" s="3" t="s">
        <v>34924</v>
      </c>
      <c r="B5335" s="4" t="s">
        <v>34925</v>
      </c>
      <c r="C5335" s="5" t="s">
        <v>30018</v>
      </c>
      <c r="D5335" s="4" t="s">
        <v>34926</v>
      </c>
      <c r="E5335" s="6">
        <v>44633.752199074079</v>
      </c>
      <c r="F5335" s="4"/>
      <c r="G5335" s="4"/>
      <c r="H5335" s="4"/>
      <c r="I5335" s="4"/>
      <c r="J5335" s="4" t="s">
        <v>34927</v>
      </c>
      <c r="K5335" s="4"/>
      <c r="L5335" s="4" t="s">
        <v>23</v>
      </c>
      <c r="M5335" s="7" t="s">
        <v>34928</v>
      </c>
      <c r="N5335" s="4">
        <v>6096</v>
      </c>
      <c r="O5335" s="4">
        <v>5973</v>
      </c>
      <c r="P5335" s="4" t="s">
        <v>34929</v>
      </c>
      <c r="Q5335" s="7" t="s">
        <v>34930</v>
      </c>
      <c r="R5335" s="4" t="s">
        <v>30023</v>
      </c>
    </row>
    <row r="5336" spans="1:18" ht="112.9">
      <c r="A5336" s="3" t="s">
        <v>34931</v>
      </c>
      <c r="B5336" s="4" t="s">
        <v>34932</v>
      </c>
      <c r="C5336" s="5" t="s">
        <v>11566</v>
      </c>
      <c r="D5336" s="4" t="s">
        <v>34933</v>
      </c>
      <c r="E5336" s="6">
        <v>44633.751886574071</v>
      </c>
      <c r="F5336" s="4"/>
      <c r="G5336" s="4"/>
      <c r="H5336" s="4"/>
      <c r="I5336" s="4"/>
      <c r="J5336" s="4" t="s">
        <v>34934</v>
      </c>
      <c r="K5336" s="4"/>
      <c r="L5336" s="4" t="s">
        <v>33</v>
      </c>
      <c r="M5336" s="7" t="s">
        <v>34935</v>
      </c>
      <c r="N5336" s="4">
        <v>20188</v>
      </c>
      <c r="O5336" s="4">
        <v>19793</v>
      </c>
      <c r="P5336" s="4" t="s">
        <v>399</v>
      </c>
      <c r="Q5336" s="7" t="s">
        <v>34936</v>
      </c>
      <c r="R5336" s="4" t="s">
        <v>11572</v>
      </c>
    </row>
    <row r="5337" spans="1:18" ht="92.45">
      <c r="A5337" s="3" t="s">
        <v>34937</v>
      </c>
      <c r="B5337" s="4" t="s">
        <v>19140</v>
      </c>
      <c r="C5337" s="5" t="s">
        <v>34938</v>
      </c>
      <c r="D5337" s="4" t="s">
        <v>34939</v>
      </c>
      <c r="E5337" s="6">
        <v>44633.751238425924</v>
      </c>
      <c r="F5337" s="4"/>
      <c r="G5337" s="4"/>
      <c r="H5337" s="4" t="s">
        <v>34940</v>
      </c>
      <c r="I5337" s="4" t="s">
        <v>34941</v>
      </c>
      <c r="J5337" s="4" t="s">
        <v>19143</v>
      </c>
      <c r="K5337" s="4" t="s">
        <v>34942</v>
      </c>
      <c r="L5337" s="4" t="s">
        <v>33</v>
      </c>
      <c r="M5337" s="7" t="s">
        <v>19144</v>
      </c>
      <c r="N5337" s="4">
        <v>1474</v>
      </c>
      <c r="O5337" s="4">
        <v>282</v>
      </c>
      <c r="P5337" s="4" t="s">
        <v>19145</v>
      </c>
      <c r="Q5337" s="7" t="s">
        <v>34943</v>
      </c>
      <c r="R5337" s="4" t="s">
        <v>34944</v>
      </c>
    </row>
    <row r="5338" spans="1:18" ht="51.6">
      <c r="A5338" s="3" t="s">
        <v>34945</v>
      </c>
      <c r="B5338" s="4" t="s">
        <v>34946</v>
      </c>
      <c r="C5338" s="5" t="s">
        <v>30018</v>
      </c>
      <c r="D5338" s="4" t="s">
        <v>34947</v>
      </c>
      <c r="E5338" s="6">
        <v>44633.750879629632</v>
      </c>
      <c r="F5338" s="4"/>
      <c r="G5338" s="4"/>
      <c r="H5338" s="4"/>
      <c r="I5338" s="4"/>
      <c r="J5338" s="4" t="s">
        <v>34948</v>
      </c>
      <c r="K5338" s="4"/>
      <c r="L5338" s="4" t="s">
        <v>23</v>
      </c>
      <c r="M5338" s="7" t="s">
        <v>2192</v>
      </c>
      <c r="N5338" s="4">
        <v>1437</v>
      </c>
      <c r="O5338" s="4">
        <v>1764</v>
      </c>
      <c r="P5338" s="4" t="s">
        <v>6799</v>
      </c>
      <c r="Q5338" s="7" t="s">
        <v>34949</v>
      </c>
      <c r="R5338" s="4" t="s">
        <v>30023</v>
      </c>
    </row>
    <row r="5339" spans="1:18" ht="61.9">
      <c r="A5339" s="3" t="s">
        <v>34950</v>
      </c>
      <c r="B5339" s="4" t="s">
        <v>34951</v>
      </c>
      <c r="C5339" s="5" t="s">
        <v>32857</v>
      </c>
      <c r="D5339" s="4" t="s">
        <v>34952</v>
      </c>
      <c r="E5339" s="6">
        <v>44633.750300925924</v>
      </c>
      <c r="F5339" s="4"/>
      <c r="G5339" s="4"/>
      <c r="H5339" s="4"/>
      <c r="I5339" s="4"/>
      <c r="J5339" s="4" t="s">
        <v>34953</v>
      </c>
      <c r="K5339" s="4"/>
      <c r="L5339" s="4" t="s">
        <v>23</v>
      </c>
      <c r="M5339" s="7" t="s">
        <v>34954</v>
      </c>
      <c r="N5339" s="4">
        <v>1146</v>
      </c>
      <c r="O5339" s="4">
        <v>1142</v>
      </c>
      <c r="P5339" s="4" t="s">
        <v>34045</v>
      </c>
      <c r="Q5339" s="7" t="s">
        <v>34955</v>
      </c>
      <c r="R5339" s="4" t="s">
        <v>32862</v>
      </c>
    </row>
    <row r="5340" spans="1:18" ht="102.6">
      <c r="A5340" s="3" t="s">
        <v>34956</v>
      </c>
      <c r="B5340" s="4" t="s">
        <v>413</v>
      </c>
      <c r="C5340" s="5" t="s">
        <v>34957</v>
      </c>
      <c r="D5340" s="4" t="s">
        <v>34958</v>
      </c>
      <c r="E5340" s="6">
        <v>44633.749583333338</v>
      </c>
      <c r="F5340" s="4"/>
      <c r="G5340" s="4"/>
      <c r="H5340" s="4"/>
      <c r="I5340" s="4"/>
      <c r="J5340" s="4" t="s">
        <v>416</v>
      </c>
      <c r="K5340" s="4"/>
      <c r="L5340" s="4" t="s">
        <v>23</v>
      </c>
      <c r="M5340" s="7" t="s">
        <v>417</v>
      </c>
      <c r="N5340" s="4">
        <v>32832</v>
      </c>
      <c r="O5340" s="4">
        <v>29934</v>
      </c>
      <c r="P5340" s="4" t="s">
        <v>418</v>
      </c>
      <c r="Q5340" s="7" t="s">
        <v>34959</v>
      </c>
      <c r="R5340" s="4" t="s">
        <v>34960</v>
      </c>
    </row>
    <row r="5341" spans="1:18" ht="112.9">
      <c r="A5341" s="3" t="s">
        <v>34961</v>
      </c>
      <c r="B5341" s="4" t="s">
        <v>34962</v>
      </c>
      <c r="C5341" s="5" t="s">
        <v>11566</v>
      </c>
      <c r="D5341" s="4" t="s">
        <v>34963</v>
      </c>
      <c r="E5341" s="6">
        <v>44633.749409722222</v>
      </c>
      <c r="F5341" s="4"/>
      <c r="G5341" s="4"/>
      <c r="H5341" s="4"/>
      <c r="I5341" s="4"/>
      <c r="J5341" s="4" t="s">
        <v>34964</v>
      </c>
      <c r="K5341" s="4"/>
      <c r="L5341" s="4" t="s">
        <v>303</v>
      </c>
      <c r="M5341" s="7" t="s">
        <v>34965</v>
      </c>
      <c r="N5341" s="4">
        <v>38480</v>
      </c>
      <c r="O5341" s="4">
        <v>38803</v>
      </c>
      <c r="P5341" s="4" t="s">
        <v>34966</v>
      </c>
      <c r="Q5341" s="7" t="s">
        <v>34967</v>
      </c>
      <c r="R5341" s="4" t="s">
        <v>11572</v>
      </c>
    </row>
    <row r="5342" spans="1:18" ht="41.45">
      <c r="A5342" s="3" t="s">
        <v>34968</v>
      </c>
      <c r="B5342" s="4" t="s">
        <v>34969</v>
      </c>
      <c r="C5342" s="5" t="s">
        <v>34840</v>
      </c>
      <c r="D5342" s="4" t="s">
        <v>34970</v>
      </c>
      <c r="E5342" s="6">
        <v>44633.749201388884</v>
      </c>
      <c r="F5342" s="4"/>
      <c r="G5342" s="4"/>
      <c r="H5342" s="4"/>
      <c r="I5342" s="4"/>
      <c r="J5342" s="4" t="s">
        <v>34971</v>
      </c>
      <c r="K5342" s="4"/>
      <c r="L5342" s="4" t="s">
        <v>23</v>
      </c>
      <c r="M5342" s="7" t="s">
        <v>34972</v>
      </c>
      <c r="N5342" s="4">
        <v>1576</v>
      </c>
      <c r="O5342" s="4">
        <v>964</v>
      </c>
      <c r="P5342" s="4" t="s">
        <v>34973</v>
      </c>
      <c r="Q5342" s="7" t="s">
        <v>34974</v>
      </c>
      <c r="R5342" s="4" t="s">
        <v>34845</v>
      </c>
    </row>
    <row r="5343" spans="1:18" ht="61.9">
      <c r="A5343" s="3" t="s">
        <v>34975</v>
      </c>
      <c r="B5343" s="4" t="s">
        <v>34976</v>
      </c>
      <c r="C5343" s="5" t="s">
        <v>32857</v>
      </c>
      <c r="D5343" s="4" t="s">
        <v>34977</v>
      </c>
      <c r="E5343" s="6">
        <v>44633.749178240745</v>
      </c>
      <c r="F5343" s="4"/>
      <c r="G5343" s="4"/>
      <c r="H5343" s="4"/>
      <c r="I5343" s="4"/>
      <c r="J5343" s="4" t="s">
        <v>34978</v>
      </c>
      <c r="K5343" s="4"/>
      <c r="L5343" s="4" t="s">
        <v>23</v>
      </c>
      <c r="M5343" s="7" t="s">
        <v>34979</v>
      </c>
      <c r="N5343" s="4">
        <v>3479</v>
      </c>
      <c r="O5343" s="4">
        <v>5635</v>
      </c>
      <c r="P5343" s="4"/>
      <c r="Q5343" s="7" t="s">
        <v>34980</v>
      </c>
      <c r="R5343" s="4" t="s">
        <v>32862</v>
      </c>
    </row>
    <row r="5344" spans="1:18" ht="41.45">
      <c r="A5344" s="3" t="s">
        <v>34981</v>
      </c>
      <c r="B5344" s="4" t="s">
        <v>30535</v>
      </c>
      <c r="C5344" s="5" t="s">
        <v>34982</v>
      </c>
      <c r="D5344" s="4" t="s">
        <v>34983</v>
      </c>
      <c r="E5344" s="6">
        <v>44633.749143518522</v>
      </c>
      <c r="F5344" s="4"/>
      <c r="G5344" s="4"/>
      <c r="H5344" s="4"/>
      <c r="I5344" s="4"/>
      <c r="J5344" s="4" t="s">
        <v>30538</v>
      </c>
      <c r="K5344" s="4"/>
      <c r="L5344" s="4" t="s">
        <v>33</v>
      </c>
      <c r="M5344" s="7" t="s">
        <v>30539</v>
      </c>
      <c r="N5344" s="4">
        <v>897</v>
      </c>
      <c r="O5344" s="4">
        <v>5002</v>
      </c>
      <c r="P5344" s="4" t="s">
        <v>30540</v>
      </c>
      <c r="Q5344" s="7" t="s">
        <v>34984</v>
      </c>
      <c r="R5344" s="4" t="s">
        <v>34985</v>
      </c>
    </row>
    <row r="5345" spans="1:18" ht="82.15">
      <c r="A5345" s="3" t="s">
        <v>34986</v>
      </c>
      <c r="B5345" s="4" t="s">
        <v>520</v>
      </c>
      <c r="C5345" s="5" t="s">
        <v>34987</v>
      </c>
      <c r="D5345" s="4" t="s">
        <v>34988</v>
      </c>
      <c r="E5345" s="6">
        <v>44633.749050925922</v>
      </c>
      <c r="F5345" s="4"/>
      <c r="G5345" s="4"/>
      <c r="H5345" s="4"/>
      <c r="I5345" s="4"/>
      <c r="J5345" s="4" t="s">
        <v>523</v>
      </c>
      <c r="K5345" s="4"/>
      <c r="L5345" s="4" t="s">
        <v>23</v>
      </c>
      <c r="M5345" s="7" t="s">
        <v>524</v>
      </c>
      <c r="N5345" s="4">
        <v>1445</v>
      </c>
      <c r="O5345" s="4">
        <v>5</v>
      </c>
      <c r="P5345" s="4"/>
      <c r="Q5345" s="7" t="s">
        <v>34989</v>
      </c>
      <c r="R5345" s="4" t="s">
        <v>34990</v>
      </c>
    </row>
    <row r="5346" spans="1:18" ht="51.6">
      <c r="A5346" s="3" t="s">
        <v>34991</v>
      </c>
      <c r="B5346" s="4" t="s">
        <v>19453</v>
      </c>
      <c r="C5346" s="5" t="s">
        <v>34992</v>
      </c>
      <c r="D5346" s="4" t="s">
        <v>34993</v>
      </c>
      <c r="E5346" s="6">
        <v>44633.748657407406</v>
      </c>
      <c r="F5346" s="4"/>
      <c r="G5346" s="4"/>
      <c r="H5346" s="4"/>
      <c r="I5346" s="4"/>
      <c r="J5346" s="4" t="s">
        <v>19456</v>
      </c>
      <c r="K5346" s="4"/>
      <c r="L5346" s="4" t="s">
        <v>10111</v>
      </c>
      <c r="M5346" s="7" t="s">
        <v>19457</v>
      </c>
      <c r="N5346" s="4">
        <v>2496</v>
      </c>
      <c r="O5346" s="4">
        <v>1786</v>
      </c>
      <c r="P5346" s="4"/>
      <c r="Q5346" s="7" t="s">
        <v>34994</v>
      </c>
      <c r="R5346" s="4" t="s">
        <v>34995</v>
      </c>
    </row>
    <row r="5347" spans="1:18" ht="31.15">
      <c r="A5347" s="3" t="s">
        <v>34996</v>
      </c>
      <c r="B5347" s="4" t="s">
        <v>34997</v>
      </c>
      <c r="C5347" s="5" t="s">
        <v>34998</v>
      </c>
      <c r="D5347" s="4" t="s">
        <v>34999</v>
      </c>
      <c r="E5347" s="6">
        <v>44633.748530092591</v>
      </c>
      <c r="F5347" s="4"/>
      <c r="G5347" s="4"/>
      <c r="H5347" s="4"/>
      <c r="I5347" s="4"/>
      <c r="J5347" s="4" t="s">
        <v>35000</v>
      </c>
      <c r="K5347" s="4"/>
      <c r="L5347" s="4" t="s">
        <v>33</v>
      </c>
      <c r="M5347" s="7" t="s">
        <v>35001</v>
      </c>
      <c r="N5347" s="4">
        <v>831</v>
      </c>
      <c r="O5347" s="4">
        <v>1460</v>
      </c>
      <c r="P5347" s="4"/>
      <c r="Q5347" s="7" t="s">
        <v>35002</v>
      </c>
      <c r="R5347" s="4" t="s">
        <v>35003</v>
      </c>
    </row>
    <row r="5348" spans="1:18" ht="92.45">
      <c r="A5348" s="3" t="s">
        <v>35004</v>
      </c>
      <c r="B5348" s="4" t="s">
        <v>413</v>
      </c>
      <c r="C5348" s="5" t="s">
        <v>35005</v>
      </c>
      <c r="D5348" s="4" t="s">
        <v>35006</v>
      </c>
      <c r="E5348" s="6">
        <v>44633.74790509259</v>
      </c>
      <c r="F5348" s="4"/>
      <c r="G5348" s="4"/>
      <c r="H5348" s="4"/>
      <c r="I5348" s="4"/>
      <c r="J5348" s="4" t="s">
        <v>416</v>
      </c>
      <c r="K5348" s="4"/>
      <c r="L5348" s="4" t="s">
        <v>23</v>
      </c>
      <c r="M5348" s="7" t="s">
        <v>417</v>
      </c>
      <c r="N5348" s="4">
        <v>32832</v>
      </c>
      <c r="O5348" s="4">
        <v>29934</v>
      </c>
      <c r="P5348" s="4" t="s">
        <v>418</v>
      </c>
      <c r="Q5348" s="7" t="s">
        <v>35007</v>
      </c>
      <c r="R5348" s="4" t="s">
        <v>35008</v>
      </c>
    </row>
    <row r="5349" spans="1:18" ht="112.9">
      <c r="A5349" s="3" t="s">
        <v>35009</v>
      </c>
      <c r="B5349" s="4" t="s">
        <v>35010</v>
      </c>
      <c r="C5349" s="5" t="s">
        <v>11566</v>
      </c>
      <c r="D5349" s="4" t="s">
        <v>35011</v>
      </c>
      <c r="E5349" s="6">
        <v>44633.747152777782</v>
      </c>
      <c r="F5349" s="4"/>
      <c r="G5349" s="4"/>
      <c r="H5349" s="4"/>
      <c r="I5349" s="4"/>
      <c r="J5349" s="4" t="s">
        <v>35012</v>
      </c>
      <c r="K5349" s="4"/>
      <c r="L5349" s="4" t="s">
        <v>57</v>
      </c>
      <c r="M5349" s="7" t="s">
        <v>35013</v>
      </c>
      <c r="N5349" s="4">
        <v>3340</v>
      </c>
      <c r="O5349" s="4">
        <v>4803</v>
      </c>
      <c r="P5349" s="4" t="s">
        <v>9130</v>
      </c>
      <c r="Q5349" s="7" t="s">
        <v>35014</v>
      </c>
      <c r="R5349" s="4" t="s">
        <v>11572</v>
      </c>
    </row>
    <row r="5350" spans="1:18" ht="112.9">
      <c r="A5350" s="3" t="s">
        <v>35015</v>
      </c>
      <c r="B5350" s="4" t="s">
        <v>35016</v>
      </c>
      <c r="C5350" s="5" t="s">
        <v>11566</v>
      </c>
      <c r="D5350" s="4" t="s">
        <v>35017</v>
      </c>
      <c r="E5350" s="6">
        <v>44633.746527777781</v>
      </c>
      <c r="F5350" s="4"/>
      <c r="G5350" s="4"/>
      <c r="H5350" s="4"/>
      <c r="I5350" s="4"/>
      <c r="J5350" s="4" t="s">
        <v>35018</v>
      </c>
      <c r="K5350" s="4"/>
      <c r="L5350" s="4" t="s">
        <v>33</v>
      </c>
      <c r="M5350" s="7" t="s">
        <v>35019</v>
      </c>
      <c r="N5350" s="4">
        <v>2197</v>
      </c>
      <c r="O5350" s="4">
        <v>2019</v>
      </c>
      <c r="P5350" s="4" t="s">
        <v>15945</v>
      </c>
      <c r="Q5350" s="7" t="s">
        <v>35020</v>
      </c>
      <c r="R5350" s="4" t="s">
        <v>11572</v>
      </c>
    </row>
    <row r="5351" spans="1:18" ht="153.6">
      <c r="A5351" s="3" t="s">
        <v>35021</v>
      </c>
      <c r="B5351" s="4" t="s">
        <v>35022</v>
      </c>
      <c r="C5351" s="5" t="s">
        <v>2266</v>
      </c>
      <c r="D5351" s="4" t="s">
        <v>35023</v>
      </c>
      <c r="E5351" s="6">
        <v>44633.746192129634</v>
      </c>
      <c r="F5351" s="4"/>
      <c r="G5351" s="4"/>
      <c r="H5351" s="4"/>
      <c r="I5351" s="4"/>
      <c r="J5351" s="4" t="s">
        <v>35024</v>
      </c>
      <c r="K5351" s="4"/>
      <c r="L5351" s="4" t="s">
        <v>33</v>
      </c>
      <c r="M5351" s="7" t="s">
        <v>35025</v>
      </c>
      <c r="N5351" s="4">
        <v>3531</v>
      </c>
      <c r="O5351" s="4">
        <v>5001</v>
      </c>
      <c r="P5351" s="4" t="s">
        <v>35026</v>
      </c>
      <c r="Q5351" s="7" t="s">
        <v>35027</v>
      </c>
      <c r="R5351" s="4" t="s">
        <v>2272</v>
      </c>
    </row>
    <row r="5352" spans="1:18" ht="72">
      <c r="A5352" s="3" t="s">
        <v>35028</v>
      </c>
      <c r="B5352" s="4" t="s">
        <v>7120</v>
      </c>
      <c r="C5352" s="5" t="s">
        <v>35029</v>
      </c>
      <c r="D5352" s="4" t="s">
        <v>35030</v>
      </c>
      <c r="E5352" s="6">
        <v>44633.744363425925</v>
      </c>
      <c r="F5352" s="4"/>
      <c r="G5352" s="4"/>
      <c r="H5352" s="4"/>
      <c r="I5352" s="4"/>
      <c r="J5352" s="4" t="s">
        <v>7123</v>
      </c>
      <c r="K5352" s="4"/>
      <c r="L5352" s="4" t="s">
        <v>7124</v>
      </c>
      <c r="M5352" s="7" t="s">
        <v>7125</v>
      </c>
      <c r="N5352" s="4">
        <v>1425</v>
      </c>
      <c r="O5352" s="4">
        <v>190</v>
      </c>
      <c r="P5352" s="4" t="s">
        <v>7126</v>
      </c>
      <c r="Q5352" s="7" t="s">
        <v>35031</v>
      </c>
      <c r="R5352" s="4" t="s">
        <v>35032</v>
      </c>
    </row>
    <row r="5353" spans="1:18" ht="102.6">
      <c r="A5353" s="3" t="s">
        <v>35033</v>
      </c>
      <c r="B5353" s="4" t="s">
        <v>413</v>
      </c>
      <c r="C5353" s="5" t="s">
        <v>35034</v>
      </c>
      <c r="D5353" s="4" t="s">
        <v>35035</v>
      </c>
      <c r="E5353" s="6">
        <v>44633.743518518517</v>
      </c>
      <c r="F5353" s="4"/>
      <c r="G5353" s="4"/>
      <c r="H5353" s="4"/>
      <c r="I5353" s="4"/>
      <c r="J5353" s="4" t="s">
        <v>416</v>
      </c>
      <c r="K5353" s="4"/>
      <c r="L5353" s="4" t="s">
        <v>23</v>
      </c>
      <c r="M5353" s="7" t="s">
        <v>417</v>
      </c>
      <c r="N5353" s="4">
        <v>32832</v>
      </c>
      <c r="O5353" s="4">
        <v>29934</v>
      </c>
      <c r="P5353" s="4" t="s">
        <v>418</v>
      </c>
      <c r="Q5353" s="7" t="s">
        <v>35036</v>
      </c>
      <c r="R5353" s="4" t="s">
        <v>35037</v>
      </c>
    </row>
    <row r="5354" spans="1:18" ht="112.9">
      <c r="A5354" s="3" t="s">
        <v>35038</v>
      </c>
      <c r="B5354" s="4" t="s">
        <v>35039</v>
      </c>
      <c r="C5354" s="5" t="s">
        <v>11566</v>
      </c>
      <c r="D5354" s="4" t="s">
        <v>35040</v>
      </c>
      <c r="E5354" s="6">
        <v>44633.743368055555</v>
      </c>
      <c r="F5354" s="4"/>
      <c r="G5354" s="4"/>
      <c r="H5354" s="4"/>
      <c r="I5354" s="4"/>
      <c r="J5354" s="4" t="s">
        <v>35041</v>
      </c>
      <c r="K5354" s="4"/>
      <c r="L5354" s="4" t="s">
        <v>23</v>
      </c>
      <c r="M5354" s="7" t="s">
        <v>35042</v>
      </c>
      <c r="N5354" s="4">
        <v>4116</v>
      </c>
      <c r="O5354" s="4">
        <v>4991</v>
      </c>
      <c r="P5354" s="4" t="s">
        <v>35043</v>
      </c>
      <c r="Q5354" s="7" t="s">
        <v>35044</v>
      </c>
      <c r="R5354" s="4" t="s">
        <v>11572</v>
      </c>
    </row>
    <row r="5355" spans="1:18" ht="41.45">
      <c r="A5355" s="3" t="s">
        <v>35045</v>
      </c>
      <c r="B5355" s="4" t="s">
        <v>35046</v>
      </c>
      <c r="C5355" s="5" t="s">
        <v>34840</v>
      </c>
      <c r="D5355" s="4" t="s">
        <v>35047</v>
      </c>
      <c r="E5355" s="6">
        <v>44633.743090277778</v>
      </c>
      <c r="F5355" s="4"/>
      <c r="G5355" s="4"/>
      <c r="H5355" s="4"/>
      <c r="I5355" s="4"/>
      <c r="J5355" s="4" t="s">
        <v>35048</v>
      </c>
      <c r="K5355" s="4"/>
      <c r="L5355" s="4" t="s">
        <v>57</v>
      </c>
      <c r="M5355" s="7" t="s">
        <v>35049</v>
      </c>
      <c r="N5355" s="4">
        <v>5206</v>
      </c>
      <c r="O5355" s="4">
        <v>2409</v>
      </c>
      <c r="P5355" s="4" t="s">
        <v>3009</v>
      </c>
      <c r="Q5355" s="7" t="s">
        <v>35050</v>
      </c>
      <c r="R5355" s="4" t="s">
        <v>34845</v>
      </c>
    </row>
    <row r="5356" spans="1:18" ht="51.6">
      <c r="A5356" s="3" t="s">
        <v>35051</v>
      </c>
      <c r="B5356" s="4" t="s">
        <v>6423</v>
      </c>
      <c r="C5356" s="5" t="s">
        <v>35052</v>
      </c>
      <c r="D5356" s="4" t="s">
        <v>35053</v>
      </c>
      <c r="E5356" s="6">
        <v>44633.741087962961</v>
      </c>
      <c r="F5356" s="4"/>
      <c r="G5356" s="4"/>
      <c r="H5356" s="4"/>
      <c r="I5356" s="4"/>
      <c r="J5356" s="4" t="s">
        <v>6426</v>
      </c>
      <c r="K5356" s="4"/>
      <c r="L5356" s="4" t="s">
        <v>33</v>
      </c>
      <c r="M5356" s="7" t="s">
        <v>6427</v>
      </c>
      <c r="N5356" s="4">
        <v>845</v>
      </c>
      <c r="O5356" s="4">
        <v>672</v>
      </c>
      <c r="P5356" s="4" t="s">
        <v>6428</v>
      </c>
      <c r="Q5356" s="7" t="s">
        <v>35054</v>
      </c>
      <c r="R5356" s="4" t="s">
        <v>35055</v>
      </c>
    </row>
    <row r="5357" spans="1:18" ht="72">
      <c r="A5357" s="3" t="s">
        <v>35056</v>
      </c>
      <c r="B5357" s="4" t="s">
        <v>35057</v>
      </c>
      <c r="C5357" s="5" t="s">
        <v>29367</v>
      </c>
      <c r="D5357" s="4" t="s">
        <v>35058</v>
      </c>
      <c r="E5357" s="6">
        <v>44633.740787037037</v>
      </c>
      <c r="F5357" s="4"/>
      <c r="G5357" s="4"/>
      <c r="H5357" s="4"/>
      <c r="I5357" s="4"/>
      <c r="J5357" s="4" t="s">
        <v>35059</v>
      </c>
      <c r="K5357" s="4"/>
      <c r="L5357" s="4" t="s">
        <v>57</v>
      </c>
      <c r="M5357" s="7" t="s">
        <v>35060</v>
      </c>
      <c r="N5357" s="4">
        <v>3216</v>
      </c>
      <c r="O5357" s="4">
        <v>3569</v>
      </c>
      <c r="P5357" s="4" t="s">
        <v>30727</v>
      </c>
      <c r="Q5357" s="7" t="s">
        <v>35061</v>
      </c>
      <c r="R5357" s="4" t="s">
        <v>29372</v>
      </c>
    </row>
    <row r="5358" spans="1:18" ht="61.9">
      <c r="A5358" s="3" t="s">
        <v>35062</v>
      </c>
      <c r="B5358" s="4" t="s">
        <v>35063</v>
      </c>
      <c r="C5358" s="5" t="s">
        <v>21827</v>
      </c>
      <c r="D5358" s="4" t="s">
        <v>35064</v>
      </c>
      <c r="E5358" s="6">
        <v>44633.739953703705</v>
      </c>
      <c r="F5358" s="4"/>
      <c r="G5358" s="4"/>
      <c r="H5358" s="4"/>
      <c r="I5358" s="4"/>
      <c r="J5358" s="4" t="s">
        <v>35065</v>
      </c>
      <c r="K5358" s="4"/>
      <c r="L5358" s="4" t="s">
        <v>57</v>
      </c>
      <c r="M5358" s="7" t="s">
        <v>35066</v>
      </c>
      <c r="N5358" s="4">
        <v>4532</v>
      </c>
      <c r="O5358" s="4">
        <v>4995</v>
      </c>
      <c r="P5358" s="4" t="s">
        <v>35067</v>
      </c>
      <c r="Q5358" s="7" t="s">
        <v>35068</v>
      </c>
      <c r="R5358" s="4" t="s">
        <v>21833</v>
      </c>
    </row>
    <row r="5359" spans="1:18" ht="92.45">
      <c r="A5359" s="3" t="s">
        <v>35069</v>
      </c>
      <c r="B5359" s="4" t="s">
        <v>413</v>
      </c>
      <c r="C5359" s="5" t="s">
        <v>35070</v>
      </c>
      <c r="D5359" s="4" t="s">
        <v>35071</v>
      </c>
      <c r="E5359" s="6">
        <v>44633.739837962959</v>
      </c>
      <c r="F5359" s="4"/>
      <c r="G5359" s="4"/>
      <c r="H5359" s="4"/>
      <c r="I5359" s="4"/>
      <c r="J5359" s="4" t="s">
        <v>416</v>
      </c>
      <c r="K5359" s="4"/>
      <c r="L5359" s="4" t="s">
        <v>23</v>
      </c>
      <c r="M5359" s="7" t="s">
        <v>417</v>
      </c>
      <c r="N5359" s="4">
        <v>32832</v>
      </c>
      <c r="O5359" s="4">
        <v>29934</v>
      </c>
      <c r="P5359" s="4" t="s">
        <v>418</v>
      </c>
      <c r="Q5359" s="7" t="s">
        <v>35072</v>
      </c>
      <c r="R5359" s="4" t="s">
        <v>35073</v>
      </c>
    </row>
    <row r="5360" spans="1:18" ht="61.9">
      <c r="A5360" s="3" t="s">
        <v>35074</v>
      </c>
      <c r="B5360" s="4" t="s">
        <v>32078</v>
      </c>
      <c r="C5360" s="5" t="s">
        <v>21827</v>
      </c>
      <c r="D5360" s="4" t="s">
        <v>35075</v>
      </c>
      <c r="E5360" s="6">
        <v>44633.73946759259</v>
      </c>
      <c r="F5360" s="4"/>
      <c r="G5360" s="4"/>
      <c r="H5360" s="4"/>
      <c r="I5360" s="4"/>
      <c r="J5360" s="4" t="s">
        <v>32081</v>
      </c>
      <c r="K5360" s="4"/>
      <c r="L5360" s="4" t="s">
        <v>57</v>
      </c>
      <c r="M5360" s="7" t="s">
        <v>32082</v>
      </c>
      <c r="N5360" s="4">
        <v>707</v>
      </c>
      <c r="O5360" s="4">
        <v>2721</v>
      </c>
      <c r="P5360" s="4"/>
      <c r="Q5360" s="7" t="s">
        <v>35076</v>
      </c>
      <c r="R5360" s="4" t="s">
        <v>21833</v>
      </c>
    </row>
    <row r="5361" spans="1:18" ht="61.9">
      <c r="A5361" s="3" t="s">
        <v>35077</v>
      </c>
      <c r="B5361" s="4" t="s">
        <v>35078</v>
      </c>
      <c r="C5361" s="5" t="s">
        <v>21827</v>
      </c>
      <c r="D5361" s="4" t="s">
        <v>35079</v>
      </c>
      <c r="E5361" s="6">
        <v>44633.739351851851</v>
      </c>
      <c r="F5361" s="4"/>
      <c r="G5361" s="4"/>
      <c r="H5361" s="4"/>
      <c r="I5361" s="4"/>
      <c r="J5361" s="4" t="s">
        <v>35080</v>
      </c>
      <c r="K5361" s="4"/>
      <c r="L5361" s="4" t="s">
        <v>23</v>
      </c>
      <c r="M5361" s="7" t="s">
        <v>35081</v>
      </c>
      <c r="N5361" s="4">
        <v>801</v>
      </c>
      <c r="O5361" s="4">
        <v>1449</v>
      </c>
      <c r="P5361" s="4"/>
      <c r="Q5361" s="7" t="s">
        <v>35082</v>
      </c>
      <c r="R5361" s="4" t="s">
        <v>21833</v>
      </c>
    </row>
    <row r="5362" spans="1:18" ht="51.6">
      <c r="A5362" s="3" t="s">
        <v>35083</v>
      </c>
      <c r="B5362" s="4" t="s">
        <v>16456</v>
      </c>
      <c r="C5362" s="5" t="s">
        <v>30623</v>
      </c>
      <c r="D5362" s="4" t="s">
        <v>35084</v>
      </c>
      <c r="E5362" s="6">
        <v>44633.739340277782</v>
      </c>
      <c r="F5362" s="4"/>
      <c r="G5362" s="4"/>
      <c r="H5362" s="4"/>
      <c r="I5362" s="4"/>
      <c r="J5362" s="4" t="s">
        <v>16458</v>
      </c>
      <c r="K5362" s="4"/>
      <c r="L5362" s="4" t="s">
        <v>23</v>
      </c>
      <c r="M5362" s="7" t="s">
        <v>16459</v>
      </c>
      <c r="N5362" s="4">
        <v>951</v>
      </c>
      <c r="O5362" s="4">
        <v>398</v>
      </c>
      <c r="P5362" s="4" t="s">
        <v>16460</v>
      </c>
      <c r="Q5362" s="7" t="s">
        <v>35085</v>
      </c>
      <c r="R5362" s="4" t="s">
        <v>30629</v>
      </c>
    </row>
    <row r="5363" spans="1:18" ht="41.45">
      <c r="A5363" s="3" t="s">
        <v>35086</v>
      </c>
      <c r="B5363" s="4" t="s">
        <v>35087</v>
      </c>
      <c r="C5363" s="5" t="s">
        <v>35088</v>
      </c>
      <c r="D5363" s="4" t="s">
        <v>35089</v>
      </c>
      <c r="E5363" s="6">
        <v>44633.737349537041</v>
      </c>
      <c r="F5363" s="4"/>
      <c r="G5363" s="4"/>
      <c r="H5363" s="4"/>
      <c r="I5363" s="4"/>
      <c r="J5363" s="4" t="s">
        <v>35090</v>
      </c>
      <c r="K5363" s="4"/>
      <c r="L5363" s="4" t="s">
        <v>57</v>
      </c>
      <c r="M5363" s="7" t="s">
        <v>35091</v>
      </c>
      <c r="N5363" s="4">
        <v>847</v>
      </c>
      <c r="O5363" s="4">
        <v>813</v>
      </c>
      <c r="P5363" s="4" t="s">
        <v>35092</v>
      </c>
      <c r="Q5363" s="7" t="s">
        <v>35093</v>
      </c>
      <c r="R5363" s="4" t="s">
        <v>35094</v>
      </c>
    </row>
    <row r="5364" spans="1:18" ht="51.6">
      <c r="A5364" s="3" t="s">
        <v>35095</v>
      </c>
      <c r="B5364" s="4" t="s">
        <v>35096</v>
      </c>
      <c r="C5364" s="5" t="s">
        <v>35097</v>
      </c>
      <c r="D5364" s="4" t="s">
        <v>35098</v>
      </c>
      <c r="E5364" s="6">
        <v>44633.737164351856</v>
      </c>
      <c r="F5364" s="4"/>
      <c r="G5364" s="4"/>
      <c r="H5364" s="4"/>
      <c r="I5364" s="4"/>
      <c r="J5364" s="4" t="s">
        <v>35099</v>
      </c>
      <c r="K5364" s="4"/>
      <c r="L5364" s="4" t="s">
        <v>33</v>
      </c>
      <c r="M5364" s="7" t="s">
        <v>35100</v>
      </c>
      <c r="N5364" s="4">
        <v>1415</v>
      </c>
      <c r="O5364" s="4">
        <v>4992</v>
      </c>
      <c r="P5364" s="4" t="s">
        <v>35101</v>
      </c>
      <c r="Q5364" s="7" t="s">
        <v>35102</v>
      </c>
      <c r="R5364" s="4" t="s">
        <v>35103</v>
      </c>
    </row>
    <row r="5365" spans="1:18" ht="112.9">
      <c r="A5365" s="3" t="s">
        <v>35104</v>
      </c>
      <c r="B5365" s="4" t="s">
        <v>35105</v>
      </c>
      <c r="C5365" s="5" t="s">
        <v>11566</v>
      </c>
      <c r="D5365" s="4" t="s">
        <v>35106</v>
      </c>
      <c r="E5365" s="6">
        <v>44633.737013888887</v>
      </c>
      <c r="F5365" s="4"/>
      <c r="G5365" s="4"/>
      <c r="H5365" s="4"/>
      <c r="I5365" s="4"/>
      <c r="J5365" s="4" t="s">
        <v>35107</v>
      </c>
      <c r="K5365" s="4"/>
      <c r="L5365" s="4" t="s">
        <v>23</v>
      </c>
      <c r="M5365" s="7" t="s">
        <v>35108</v>
      </c>
      <c r="N5365" s="4">
        <v>3223</v>
      </c>
      <c r="O5365" s="4">
        <v>4410</v>
      </c>
      <c r="P5365" s="4" t="s">
        <v>35109</v>
      </c>
      <c r="Q5365" s="7" t="s">
        <v>35110</v>
      </c>
      <c r="R5365" s="4" t="s">
        <v>11572</v>
      </c>
    </row>
    <row r="5366" spans="1:18" ht="153.6">
      <c r="A5366" s="3" t="s">
        <v>35111</v>
      </c>
      <c r="B5366" s="4" t="s">
        <v>35112</v>
      </c>
      <c r="C5366" s="5" t="s">
        <v>2266</v>
      </c>
      <c r="D5366" s="4" t="s">
        <v>35113</v>
      </c>
      <c r="E5366" s="6">
        <v>44633.736782407403</v>
      </c>
      <c r="F5366" s="4"/>
      <c r="G5366" s="4"/>
      <c r="H5366" s="4"/>
      <c r="I5366" s="4"/>
      <c r="J5366" s="4" t="s">
        <v>35114</v>
      </c>
      <c r="K5366" s="4"/>
      <c r="L5366" s="4" t="s">
        <v>23</v>
      </c>
      <c r="M5366" s="7" t="s">
        <v>35115</v>
      </c>
      <c r="N5366" s="4">
        <v>974</v>
      </c>
      <c r="O5366" s="4">
        <v>2837</v>
      </c>
      <c r="P5366" s="4"/>
      <c r="Q5366" s="7" t="s">
        <v>35116</v>
      </c>
      <c r="R5366" s="4" t="s">
        <v>2272</v>
      </c>
    </row>
    <row r="5367" spans="1:18" ht="31.15">
      <c r="A5367" s="3" t="s">
        <v>35117</v>
      </c>
      <c r="B5367" s="4" t="s">
        <v>35118</v>
      </c>
      <c r="C5367" s="5" t="s">
        <v>35119</v>
      </c>
      <c r="D5367" s="4" t="s">
        <v>35120</v>
      </c>
      <c r="E5367" s="6">
        <v>44633.736145833333</v>
      </c>
      <c r="F5367" s="4"/>
      <c r="G5367" s="4"/>
      <c r="H5367" s="4"/>
      <c r="I5367" s="4"/>
      <c r="J5367" s="4" t="s">
        <v>35121</v>
      </c>
      <c r="K5367" s="4"/>
      <c r="L5367" s="4" t="s">
        <v>33</v>
      </c>
      <c r="M5367" s="7" t="s">
        <v>35122</v>
      </c>
      <c r="N5367" s="4">
        <v>1242</v>
      </c>
      <c r="O5367" s="4">
        <v>1499</v>
      </c>
      <c r="P5367" s="4" t="s">
        <v>35123</v>
      </c>
      <c r="Q5367" s="7" t="s">
        <v>35124</v>
      </c>
      <c r="R5367" s="4" t="s">
        <v>35125</v>
      </c>
    </row>
    <row r="5368" spans="1:18" ht="31.15">
      <c r="A5368" s="3" t="s">
        <v>35126</v>
      </c>
      <c r="B5368" s="4" t="s">
        <v>35127</v>
      </c>
      <c r="C5368" s="5" t="s">
        <v>13722</v>
      </c>
      <c r="D5368" s="4" t="s">
        <v>35128</v>
      </c>
      <c r="E5368" s="6">
        <v>44633.735335648147</v>
      </c>
      <c r="F5368" s="4"/>
      <c r="G5368" s="4"/>
      <c r="H5368" s="4"/>
      <c r="I5368" s="4"/>
      <c r="J5368" s="4" t="s">
        <v>35129</v>
      </c>
      <c r="K5368" s="4"/>
      <c r="L5368" s="4" t="s">
        <v>23</v>
      </c>
      <c r="M5368" s="7" t="s">
        <v>35130</v>
      </c>
      <c r="N5368" s="4">
        <v>2120</v>
      </c>
      <c r="O5368" s="4">
        <v>509</v>
      </c>
      <c r="P5368" s="4" t="s">
        <v>35131</v>
      </c>
      <c r="Q5368" s="7" t="s">
        <v>35132</v>
      </c>
      <c r="R5368" s="4" t="s">
        <v>13725</v>
      </c>
    </row>
    <row r="5369" spans="1:18" ht="51.6">
      <c r="A5369" s="3" t="s">
        <v>35133</v>
      </c>
      <c r="B5369" s="4" t="s">
        <v>35134</v>
      </c>
      <c r="C5369" s="5" t="s">
        <v>34827</v>
      </c>
      <c r="D5369" s="4" t="s">
        <v>35128</v>
      </c>
      <c r="E5369" s="6">
        <v>44633.735335648147</v>
      </c>
      <c r="F5369" s="4"/>
      <c r="G5369" s="4"/>
      <c r="H5369" s="4"/>
      <c r="I5369" s="4"/>
      <c r="J5369" s="4" t="s">
        <v>35135</v>
      </c>
      <c r="K5369" s="4"/>
      <c r="L5369" s="4" t="s">
        <v>303</v>
      </c>
      <c r="M5369" s="7" t="s">
        <v>35136</v>
      </c>
      <c r="N5369" s="4">
        <v>2338</v>
      </c>
      <c r="O5369" s="4">
        <v>5000</v>
      </c>
      <c r="P5369" s="4" t="s">
        <v>35137</v>
      </c>
      <c r="Q5369" s="7" t="s">
        <v>35138</v>
      </c>
      <c r="R5369" s="4" t="s">
        <v>34831</v>
      </c>
    </row>
    <row r="5370" spans="1:18" ht="41.45">
      <c r="A5370" s="3" t="s">
        <v>35139</v>
      </c>
      <c r="B5370" s="4" t="s">
        <v>25167</v>
      </c>
      <c r="C5370" s="5" t="s">
        <v>35140</v>
      </c>
      <c r="D5370" s="4" t="s">
        <v>35141</v>
      </c>
      <c r="E5370" s="6">
        <v>44633.73501157407</v>
      </c>
      <c r="F5370" s="4"/>
      <c r="G5370" s="4"/>
      <c r="H5370" s="4"/>
      <c r="I5370" s="4"/>
      <c r="J5370" s="4" t="s">
        <v>25169</v>
      </c>
      <c r="K5370" s="4"/>
      <c r="L5370" s="4" t="s">
        <v>33</v>
      </c>
      <c r="M5370" s="7" t="s">
        <v>25170</v>
      </c>
      <c r="N5370" s="4">
        <v>14539</v>
      </c>
      <c r="O5370" s="4">
        <v>1786</v>
      </c>
      <c r="P5370" s="4"/>
      <c r="Q5370" s="7" t="s">
        <v>35142</v>
      </c>
      <c r="R5370" s="4" t="s">
        <v>35143</v>
      </c>
    </row>
    <row r="5371" spans="1:18" ht="41.45">
      <c r="A5371" s="3" t="s">
        <v>35144</v>
      </c>
      <c r="B5371" s="4" t="s">
        <v>368</v>
      </c>
      <c r="C5371" s="5" t="s">
        <v>35145</v>
      </c>
      <c r="D5371" s="4" t="s">
        <v>35146</v>
      </c>
      <c r="E5371" s="6">
        <v>44633.734768518523</v>
      </c>
      <c r="F5371" s="4"/>
      <c r="G5371" s="4"/>
      <c r="H5371" s="4"/>
      <c r="I5371" s="4"/>
      <c r="J5371" s="4" t="s">
        <v>371</v>
      </c>
      <c r="K5371" s="4"/>
      <c r="L5371" s="4" t="s">
        <v>33</v>
      </c>
      <c r="M5371" s="7" t="s">
        <v>372</v>
      </c>
      <c r="N5371" s="4">
        <v>1220</v>
      </c>
      <c r="O5371" s="4">
        <v>395</v>
      </c>
      <c r="P5371" s="4" t="s">
        <v>373</v>
      </c>
      <c r="Q5371" s="7" t="s">
        <v>35147</v>
      </c>
      <c r="R5371" s="4" t="s">
        <v>35148</v>
      </c>
    </row>
    <row r="5372" spans="1:18" ht="112.9">
      <c r="A5372" s="3" t="s">
        <v>35149</v>
      </c>
      <c r="B5372" s="4" t="s">
        <v>35150</v>
      </c>
      <c r="C5372" s="5" t="s">
        <v>11566</v>
      </c>
      <c r="D5372" s="4" t="s">
        <v>35151</v>
      </c>
      <c r="E5372" s="6">
        <v>44633.734675925924</v>
      </c>
      <c r="F5372" s="4"/>
      <c r="G5372" s="4"/>
      <c r="H5372" s="4"/>
      <c r="I5372" s="4"/>
      <c r="J5372" s="4" t="s">
        <v>35152</v>
      </c>
      <c r="K5372" s="4"/>
      <c r="L5372" s="4" t="s">
        <v>23</v>
      </c>
      <c r="M5372" s="7" t="s">
        <v>35153</v>
      </c>
      <c r="N5372" s="4">
        <v>3608</v>
      </c>
      <c r="O5372" s="4">
        <v>3024</v>
      </c>
      <c r="P5372" s="4" t="s">
        <v>2707</v>
      </c>
      <c r="Q5372" s="7" t="s">
        <v>35154</v>
      </c>
      <c r="R5372" s="4" t="s">
        <v>11572</v>
      </c>
    </row>
    <row r="5373" spans="1:18" ht="112.9">
      <c r="A5373" s="3" t="s">
        <v>35155</v>
      </c>
      <c r="B5373" s="4" t="s">
        <v>35156</v>
      </c>
      <c r="C5373" s="5" t="s">
        <v>11566</v>
      </c>
      <c r="D5373" s="4" t="s">
        <v>35157</v>
      </c>
      <c r="E5373" s="6">
        <v>44633.734305555554</v>
      </c>
      <c r="F5373" s="4"/>
      <c r="G5373" s="4"/>
      <c r="H5373" s="4"/>
      <c r="I5373" s="4"/>
      <c r="J5373" s="4" t="s">
        <v>35158</v>
      </c>
      <c r="K5373" s="4"/>
      <c r="L5373" s="4" t="s">
        <v>33</v>
      </c>
      <c r="M5373" s="7" t="s">
        <v>35159</v>
      </c>
      <c r="N5373" s="4">
        <v>4225</v>
      </c>
      <c r="O5373" s="4">
        <v>4957</v>
      </c>
      <c r="P5373" s="4"/>
      <c r="Q5373" s="7" t="s">
        <v>35160</v>
      </c>
      <c r="R5373" s="4" t="s">
        <v>11572</v>
      </c>
    </row>
    <row r="5374" spans="1:18" ht="31.15">
      <c r="A5374" s="3" t="s">
        <v>35161</v>
      </c>
      <c r="B5374" s="4" t="s">
        <v>35162</v>
      </c>
      <c r="C5374" s="5" t="s">
        <v>35163</v>
      </c>
      <c r="D5374" s="4" t="s">
        <v>35164</v>
      </c>
      <c r="E5374" s="6">
        <v>44633.733506944445</v>
      </c>
      <c r="F5374" s="4"/>
      <c r="G5374" s="4"/>
      <c r="H5374" s="4" t="s">
        <v>1660</v>
      </c>
      <c r="I5374" s="4" t="s">
        <v>1661</v>
      </c>
      <c r="J5374" s="4" t="s">
        <v>35165</v>
      </c>
      <c r="K5374" s="4"/>
      <c r="L5374" s="4" t="s">
        <v>23</v>
      </c>
      <c r="M5374" s="7" t="s">
        <v>35166</v>
      </c>
      <c r="N5374" s="4">
        <v>2262</v>
      </c>
      <c r="O5374" s="4">
        <v>2046</v>
      </c>
      <c r="P5374" s="4" t="s">
        <v>35167</v>
      </c>
      <c r="Q5374" s="7" t="s">
        <v>35168</v>
      </c>
      <c r="R5374" s="4" t="s">
        <v>35169</v>
      </c>
    </row>
    <row r="5375" spans="1:18" ht="31.15">
      <c r="A5375" s="3" t="s">
        <v>35170</v>
      </c>
      <c r="B5375" s="4" t="s">
        <v>35171</v>
      </c>
      <c r="C5375" s="5" t="s">
        <v>13722</v>
      </c>
      <c r="D5375" s="4" t="s">
        <v>35172</v>
      </c>
      <c r="E5375" s="6">
        <v>44633.733298611114</v>
      </c>
      <c r="F5375" s="4"/>
      <c r="G5375" s="4"/>
      <c r="H5375" s="4"/>
      <c r="I5375" s="4"/>
      <c r="J5375" s="4" t="s">
        <v>35173</v>
      </c>
      <c r="K5375" s="4"/>
      <c r="L5375" s="4" t="s">
        <v>303</v>
      </c>
      <c r="M5375" s="7" t="s">
        <v>35174</v>
      </c>
      <c r="N5375" s="4">
        <v>1754</v>
      </c>
      <c r="O5375" s="4">
        <v>2097</v>
      </c>
      <c r="P5375" s="4"/>
      <c r="Q5375" s="7" t="s">
        <v>35175</v>
      </c>
      <c r="R5375" s="4" t="s">
        <v>13725</v>
      </c>
    </row>
    <row r="5376" spans="1:18" ht="72">
      <c r="A5376" s="3" t="s">
        <v>35176</v>
      </c>
      <c r="B5376" s="4" t="s">
        <v>7535</v>
      </c>
      <c r="C5376" s="5" t="s">
        <v>35177</v>
      </c>
      <c r="D5376" s="4" t="s">
        <v>35178</v>
      </c>
      <c r="E5376" s="6">
        <v>44633.733043981483</v>
      </c>
      <c r="F5376" s="4"/>
      <c r="G5376" s="4"/>
      <c r="H5376" s="4" t="s">
        <v>7538</v>
      </c>
      <c r="I5376" s="4" t="s">
        <v>7535</v>
      </c>
      <c r="J5376" s="4" t="s">
        <v>7538</v>
      </c>
      <c r="K5376" s="4" t="s">
        <v>35179</v>
      </c>
      <c r="L5376" s="4" t="s">
        <v>33</v>
      </c>
      <c r="M5376" s="7" t="s">
        <v>7539</v>
      </c>
      <c r="N5376" s="4">
        <v>706</v>
      </c>
      <c r="O5376" s="4">
        <v>646</v>
      </c>
      <c r="P5376" s="4" t="s">
        <v>7540</v>
      </c>
      <c r="Q5376" s="7" t="s">
        <v>35180</v>
      </c>
      <c r="R5376" s="4" t="s">
        <v>35181</v>
      </c>
    </row>
    <row r="5377" spans="1:18" ht="92.45">
      <c r="A5377" s="3" t="s">
        <v>35182</v>
      </c>
      <c r="B5377" s="4" t="s">
        <v>35183</v>
      </c>
      <c r="C5377" s="5" t="s">
        <v>35184</v>
      </c>
      <c r="D5377" s="4" t="s">
        <v>35185</v>
      </c>
      <c r="E5377" s="6">
        <v>44633.732847222222</v>
      </c>
      <c r="F5377" s="4"/>
      <c r="G5377" s="4"/>
      <c r="H5377" s="4"/>
      <c r="I5377" s="4"/>
      <c r="J5377" s="4" t="s">
        <v>35186</v>
      </c>
      <c r="K5377" s="4"/>
      <c r="L5377" s="4" t="s">
        <v>57</v>
      </c>
      <c r="M5377" s="7" t="s">
        <v>35187</v>
      </c>
      <c r="N5377" s="4">
        <v>2061</v>
      </c>
      <c r="O5377" s="4">
        <v>4996</v>
      </c>
      <c r="P5377" s="4"/>
      <c r="Q5377" s="7" t="s">
        <v>35188</v>
      </c>
      <c r="R5377" s="4" t="s">
        <v>35189</v>
      </c>
    </row>
    <row r="5378" spans="1:18" ht="72">
      <c r="A5378" s="3" t="s">
        <v>35190</v>
      </c>
      <c r="B5378" s="4" t="s">
        <v>35191</v>
      </c>
      <c r="C5378" s="5" t="s">
        <v>29367</v>
      </c>
      <c r="D5378" s="4" t="s">
        <v>35192</v>
      </c>
      <c r="E5378" s="6">
        <v>44633.732777777783</v>
      </c>
      <c r="F5378" s="4"/>
      <c r="G5378" s="4"/>
      <c r="H5378" s="4"/>
      <c r="I5378" s="4"/>
      <c r="J5378" s="4" t="s">
        <v>35193</v>
      </c>
      <c r="K5378" s="4"/>
      <c r="L5378" s="4" t="s">
        <v>57</v>
      </c>
      <c r="M5378" s="7" t="s">
        <v>35194</v>
      </c>
      <c r="N5378" s="4">
        <v>1125</v>
      </c>
      <c r="O5378" s="4">
        <v>1595</v>
      </c>
      <c r="P5378" s="4" t="s">
        <v>35195</v>
      </c>
      <c r="Q5378" s="7" t="s">
        <v>35196</v>
      </c>
      <c r="R5378" s="4" t="s">
        <v>29372</v>
      </c>
    </row>
    <row r="5379" spans="1:18" ht="51.6">
      <c r="A5379" s="3" t="s">
        <v>35197</v>
      </c>
      <c r="B5379" s="4" t="s">
        <v>35198</v>
      </c>
      <c r="C5379" s="5" t="s">
        <v>30623</v>
      </c>
      <c r="D5379" s="4" t="s">
        <v>35199</v>
      </c>
      <c r="E5379" s="6">
        <v>44633.731666666667</v>
      </c>
      <c r="F5379" s="4"/>
      <c r="G5379" s="4"/>
      <c r="H5379" s="4"/>
      <c r="I5379" s="4"/>
      <c r="J5379" s="4" t="s">
        <v>35200</v>
      </c>
      <c r="K5379" s="4"/>
      <c r="L5379" s="4" t="s">
        <v>33</v>
      </c>
      <c r="M5379" s="7" t="s">
        <v>35201</v>
      </c>
      <c r="N5379" s="4">
        <v>890</v>
      </c>
      <c r="O5379" s="4">
        <v>206</v>
      </c>
      <c r="P5379" s="4"/>
      <c r="Q5379" s="7" t="s">
        <v>35202</v>
      </c>
      <c r="R5379" s="4" t="s">
        <v>30629</v>
      </c>
    </row>
    <row r="5380" spans="1:18" ht="82.15">
      <c r="A5380" s="3" t="s">
        <v>35203</v>
      </c>
      <c r="B5380" s="4" t="s">
        <v>35204</v>
      </c>
      <c r="C5380" s="5" t="s">
        <v>25185</v>
      </c>
      <c r="D5380" s="4" t="s">
        <v>35205</v>
      </c>
      <c r="E5380" s="6">
        <v>44633.730393518519</v>
      </c>
      <c r="F5380" s="4"/>
      <c r="G5380" s="4"/>
      <c r="H5380" s="4"/>
      <c r="I5380" s="4"/>
      <c r="J5380" s="4" t="s">
        <v>35206</v>
      </c>
      <c r="K5380" s="4"/>
      <c r="L5380" s="4" t="s">
        <v>23</v>
      </c>
      <c r="M5380" s="7" t="s">
        <v>35207</v>
      </c>
      <c r="N5380" s="4">
        <v>35974</v>
      </c>
      <c r="O5380" s="4">
        <v>7832</v>
      </c>
      <c r="P5380" s="4"/>
      <c r="Q5380" s="7" t="s">
        <v>35208</v>
      </c>
      <c r="R5380" s="4" t="s">
        <v>25191</v>
      </c>
    </row>
    <row r="5381" spans="1:18" ht="61.9">
      <c r="A5381" s="3" t="s">
        <v>35209</v>
      </c>
      <c r="B5381" s="4" t="s">
        <v>35210</v>
      </c>
      <c r="C5381" s="5" t="s">
        <v>35211</v>
      </c>
      <c r="D5381" s="4" t="s">
        <v>35212</v>
      </c>
      <c r="E5381" s="6">
        <v>44633.729039351849</v>
      </c>
      <c r="F5381" s="4"/>
      <c r="G5381" s="4"/>
      <c r="H5381" s="4"/>
      <c r="I5381" s="4"/>
      <c r="J5381" s="4" t="s">
        <v>35213</v>
      </c>
      <c r="K5381" s="4"/>
      <c r="L5381" s="4" t="s">
        <v>57</v>
      </c>
      <c r="M5381" s="7" t="s">
        <v>35214</v>
      </c>
      <c r="N5381" s="4">
        <v>53286</v>
      </c>
      <c r="O5381" s="4">
        <v>2296</v>
      </c>
      <c r="P5381" s="4" t="s">
        <v>35215</v>
      </c>
      <c r="Q5381" s="7" t="s">
        <v>35216</v>
      </c>
      <c r="R5381" s="4" t="s">
        <v>35217</v>
      </c>
    </row>
    <row r="5382" spans="1:18" ht="61.9">
      <c r="A5382" s="3" t="s">
        <v>35218</v>
      </c>
      <c r="B5382" s="4" t="s">
        <v>35219</v>
      </c>
      <c r="C5382" s="5" t="s">
        <v>21827</v>
      </c>
      <c r="D5382" s="4" t="s">
        <v>35220</v>
      </c>
      <c r="E5382" s="6">
        <v>44633.728796296295</v>
      </c>
      <c r="F5382" s="4"/>
      <c r="G5382" s="4"/>
      <c r="H5382" s="4"/>
      <c r="I5382" s="4"/>
      <c r="J5382" s="4" t="s">
        <v>35221</v>
      </c>
      <c r="K5382" s="4"/>
      <c r="L5382" s="4" t="s">
        <v>23</v>
      </c>
      <c r="M5382" s="7" t="s">
        <v>35222</v>
      </c>
      <c r="N5382" s="4">
        <v>7150</v>
      </c>
      <c r="O5382" s="4">
        <v>5286</v>
      </c>
      <c r="P5382" s="4" t="s">
        <v>35223</v>
      </c>
      <c r="Q5382" s="7" t="s">
        <v>35224</v>
      </c>
      <c r="R5382" s="4" t="s">
        <v>21833</v>
      </c>
    </row>
    <row r="5383" spans="1:18" ht="163.9">
      <c r="A5383" s="3" t="s">
        <v>35225</v>
      </c>
      <c r="B5383" s="4" t="s">
        <v>2957</v>
      </c>
      <c r="C5383" s="5" t="s">
        <v>35226</v>
      </c>
      <c r="D5383" s="4" t="s">
        <v>35227</v>
      </c>
      <c r="E5383" s="6">
        <v>44633.728171296301</v>
      </c>
      <c r="F5383" s="4"/>
      <c r="G5383" s="4"/>
      <c r="H5383" s="4"/>
      <c r="I5383" s="4"/>
      <c r="J5383" s="4" t="s">
        <v>2960</v>
      </c>
      <c r="K5383" s="4"/>
      <c r="L5383" s="4" t="s">
        <v>23</v>
      </c>
      <c r="M5383" s="7" t="s">
        <v>2961</v>
      </c>
      <c r="N5383" s="4">
        <v>1730</v>
      </c>
      <c r="O5383" s="4">
        <v>1859</v>
      </c>
      <c r="P5383" s="4"/>
      <c r="Q5383" s="7" t="s">
        <v>35228</v>
      </c>
      <c r="R5383" s="4" t="s">
        <v>35229</v>
      </c>
    </row>
    <row r="5384" spans="1:18" ht="61.9">
      <c r="A5384" s="3" t="s">
        <v>35230</v>
      </c>
      <c r="B5384" s="4" t="s">
        <v>2741</v>
      </c>
      <c r="C5384" s="5" t="s">
        <v>35231</v>
      </c>
      <c r="D5384" s="4" t="s">
        <v>35232</v>
      </c>
      <c r="E5384" s="6">
        <v>44633.727951388893</v>
      </c>
      <c r="F5384" s="4"/>
      <c r="G5384" s="4"/>
      <c r="H5384" s="4" t="s">
        <v>2744</v>
      </c>
      <c r="I5384" s="4" t="s">
        <v>2741</v>
      </c>
      <c r="J5384" s="4" t="s">
        <v>2744</v>
      </c>
      <c r="K5384" s="4" t="s">
        <v>35233</v>
      </c>
      <c r="L5384" s="4" t="s">
        <v>33</v>
      </c>
      <c r="M5384" s="7" t="s">
        <v>2745</v>
      </c>
      <c r="N5384" s="4">
        <v>3354</v>
      </c>
      <c r="O5384" s="4">
        <v>4857</v>
      </c>
      <c r="P5384" s="4" t="s">
        <v>2746</v>
      </c>
      <c r="Q5384" s="7" t="s">
        <v>35234</v>
      </c>
      <c r="R5384" s="4" t="s">
        <v>35235</v>
      </c>
    </row>
    <row r="5385" spans="1:18" ht="31.15">
      <c r="A5385" s="3" t="s">
        <v>35236</v>
      </c>
      <c r="B5385" s="4" t="s">
        <v>35237</v>
      </c>
      <c r="C5385" s="5" t="s">
        <v>35238</v>
      </c>
      <c r="D5385" s="4" t="s">
        <v>35239</v>
      </c>
      <c r="E5385" s="6">
        <v>44633.72756944444</v>
      </c>
      <c r="F5385" s="4"/>
      <c r="G5385" s="4"/>
      <c r="H5385" s="4"/>
      <c r="I5385" s="4"/>
      <c r="J5385" s="4" t="s">
        <v>35240</v>
      </c>
      <c r="K5385" s="4"/>
      <c r="L5385" s="4" t="s">
        <v>33</v>
      </c>
      <c r="M5385" s="7" t="s">
        <v>35241</v>
      </c>
      <c r="N5385" s="4">
        <v>1028</v>
      </c>
      <c r="O5385" s="4">
        <v>967</v>
      </c>
      <c r="P5385" s="4"/>
      <c r="Q5385" s="7" t="s">
        <v>35242</v>
      </c>
      <c r="R5385" s="4" t="s">
        <v>35243</v>
      </c>
    </row>
    <row r="5386" spans="1:18" ht="92.45">
      <c r="A5386" s="3" t="s">
        <v>35244</v>
      </c>
      <c r="B5386" s="4" t="s">
        <v>35245</v>
      </c>
      <c r="C5386" s="5" t="s">
        <v>7741</v>
      </c>
      <c r="D5386" s="4" t="s">
        <v>35246</v>
      </c>
      <c r="E5386" s="6">
        <v>44633.727037037039</v>
      </c>
      <c r="F5386" s="4"/>
      <c r="G5386" s="4"/>
      <c r="H5386" s="4"/>
      <c r="I5386" s="4"/>
      <c r="J5386" s="4" t="s">
        <v>35247</v>
      </c>
      <c r="K5386" s="4"/>
      <c r="L5386" s="4" t="s">
        <v>57</v>
      </c>
      <c r="M5386" s="7" t="s">
        <v>35248</v>
      </c>
      <c r="N5386" s="4">
        <v>751</v>
      </c>
      <c r="O5386" s="4">
        <v>5002</v>
      </c>
      <c r="P5386" s="4"/>
      <c r="Q5386" s="7" t="s">
        <v>35249</v>
      </c>
      <c r="R5386" s="4" t="s">
        <v>7747</v>
      </c>
    </row>
    <row r="5387" spans="1:18" ht="61.9">
      <c r="A5387" s="3" t="s">
        <v>35250</v>
      </c>
      <c r="B5387" s="4" t="s">
        <v>9592</v>
      </c>
      <c r="C5387" s="5" t="s">
        <v>35251</v>
      </c>
      <c r="D5387" s="4" t="s">
        <v>35252</v>
      </c>
      <c r="E5387" s="6">
        <v>44633.725416666668</v>
      </c>
      <c r="F5387" s="4"/>
      <c r="G5387" s="4"/>
      <c r="H5387" s="4"/>
      <c r="I5387" s="4"/>
      <c r="J5387" s="4" t="s">
        <v>9595</v>
      </c>
      <c r="K5387" s="4"/>
      <c r="L5387" s="4" t="s">
        <v>23</v>
      </c>
      <c r="M5387" s="7" t="s">
        <v>9596</v>
      </c>
      <c r="N5387" s="4">
        <v>964</v>
      </c>
      <c r="O5387" s="4">
        <v>5003</v>
      </c>
      <c r="P5387" s="4" t="s">
        <v>628</v>
      </c>
      <c r="Q5387" s="7" t="s">
        <v>35253</v>
      </c>
      <c r="R5387" s="4" t="s">
        <v>506</v>
      </c>
    </row>
    <row r="5388" spans="1:18" ht="31.15">
      <c r="A5388" s="3" t="s">
        <v>35254</v>
      </c>
      <c r="B5388" s="4" t="s">
        <v>35255</v>
      </c>
      <c r="C5388" s="5" t="s">
        <v>35256</v>
      </c>
      <c r="D5388" s="4" t="s">
        <v>35257</v>
      </c>
      <c r="E5388" s="6">
        <v>44633.725011574075</v>
      </c>
      <c r="F5388" s="4"/>
      <c r="G5388" s="4"/>
      <c r="H5388" s="4"/>
      <c r="I5388" s="4"/>
      <c r="J5388" s="4" t="s">
        <v>35258</v>
      </c>
      <c r="K5388" s="4"/>
      <c r="L5388" s="4" t="s">
        <v>10111</v>
      </c>
      <c r="M5388" s="7" t="s">
        <v>35259</v>
      </c>
      <c r="N5388" s="4">
        <v>1294</v>
      </c>
      <c r="O5388" s="4">
        <v>1690</v>
      </c>
      <c r="P5388" s="4" t="s">
        <v>18373</v>
      </c>
      <c r="Q5388" s="7" t="s">
        <v>35260</v>
      </c>
      <c r="R5388" s="4" t="s">
        <v>35261</v>
      </c>
    </row>
    <row r="5389" spans="1:18" ht="82.15">
      <c r="A5389" s="3" t="s">
        <v>35262</v>
      </c>
      <c r="B5389" s="4" t="s">
        <v>3341</v>
      </c>
      <c r="C5389" s="5" t="s">
        <v>35263</v>
      </c>
      <c r="D5389" s="4" t="s">
        <v>35264</v>
      </c>
      <c r="E5389" s="6">
        <v>44633.724664351852</v>
      </c>
      <c r="F5389" s="4"/>
      <c r="G5389" s="4"/>
      <c r="H5389" s="4"/>
      <c r="I5389" s="4"/>
      <c r="J5389" s="4" t="s">
        <v>3344</v>
      </c>
      <c r="K5389" s="4"/>
      <c r="L5389" s="4" t="s">
        <v>23</v>
      </c>
      <c r="M5389" s="7" t="s">
        <v>3345</v>
      </c>
      <c r="N5389" s="4">
        <v>858</v>
      </c>
      <c r="O5389" s="4">
        <v>5000</v>
      </c>
      <c r="P5389" s="4" t="s">
        <v>3346</v>
      </c>
      <c r="Q5389" s="7" t="s">
        <v>35265</v>
      </c>
      <c r="R5389" s="4" t="s">
        <v>35266</v>
      </c>
    </row>
    <row r="5390" spans="1:18" ht="61.9">
      <c r="A5390" s="3" t="s">
        <v>35267</v>
      </c>
      <c r="B5390" s="4" t="s">
        <v>35268</v>
      </c>
      <c r="C5390" s="5" t="s">
        <v>21827</v>
      </c>
      <c r="D5390" s="4" t="s">
        <v>35269</v>
      </c>
      <c r="E5390" s="6">
        <v>44633.724652777775</v>
      </c>
      <c r="F5390" s="4"/>
      <c r="G5390" s="4"/>
      <c r="H5390" s="4"/>
      <c r="I5390" s="4"/>
      <c r="J5390" s="4" t="s">
        <v>35270</v>
      </c>
      <c r="K5390" s="4"/>
      <c r="L5390" s="4" t="s">
        <v>33</v>
      </c>
      <c r="M5390" s="7" t="s">
        <v>35271</v>
      </c>
      <c r="N5390" s="4">
        <v>1352</v>
      </c>
      <c r="O5390" s="4">
        <v>5001</v>
      </c>
      <c r="P5390" s="4" t="s">
        <v>35272</v>
      </c>
      <c r="Q5390" s="7" t="s">
        <v>35273</v>
      </c>
      <c r="R5390" s="4" t="s">
        <v>21833</v>
      </c>
    </row>
    <row r="5391" spans="1:18" ht="61.9">
      <c r="A5391" s="3" t="s">
        <v>35233</v>
      </c>
      <c r="B5391" s="4" t="s">
        <v>2741</v>
      </c>
      <c r="C5391" s="5" t="s">
        <v>35274</v>
      </c>
      <c r="D5391" s="4" t="s">
        <v>35275</v>
      </c>
      <c r="E5391" s="6">
        <v>44633.723460648151</v>
      </c>
      <c r="F5391" s="4"/>
      <c r="G5391" s="4"/>
      <c r="H5391" s="4"/>
      <c r="I5391" s="4"/>
      <c r="J5391" s="4" t="s">
        <v>2744</v>
      </c>
      <c r="K5391" s="4"/>
      <c r="L5391" s="4" t="s">
        <v>33</v>
      </c>
      <c r="M5391" s="7" t="s">
        <v>2745</v>
      </c>
      <c r="N5391" s="4">
        <v>3354</v>
      </c>
      <c r="O5391" s="4">
        <v>4857</v>
      </c>
      <c r="P5391" s="4" t="s">
        <v>2746</v>
      </c>
      <c r="Q5391" s="7" t="s">
        <v>35276</v>
      </c>
      <c r="R5391" s="4" t="s">
        <v>35277</v>
      </c>
    </row>
    <row r="5392" spans="1:18" ht="72">
      <c r="A5392" s="3" t="s">
        <v>35278</v>
      </c>
      <c r="B5392" s="4" t="s">
        <v>7120</v>
      </c>
      <c r="C5392" s="5" t="s">
        <v>35279</v>
      </c>
      <c r="D5392" s="4" t="s">
        <v>35280</v>
      </c>
      <c r="E5392" s="6">
        <v>44633.72252314815</v>
      </c>
      <c r="F5392" s="4"/>
      <c r="G5392" s="4"/>
      <c r="H5392" s="4"/>
      <c r="I5392" s="4"/>
      <c r="J5392" s="4" t="s">
        <v>7123</v>
      </c>
      <c r="K5392" s="4"/>
      <c r="L5392" s="4" t="s">
        <v>7124</v>
      </c>
      <c r="M5392" s="7" t="s">
        <v>7125</v>
      </c>
      <c r="N5392" s="4">
        <v>1425</v>
      </c>
      <c r="O5392" s="4">
        <v>190</v>
      </c>
      <c r="P5392" s="4" t="s">
        <v>7126</v>
      </c>
      <c r="Q5392" s="7" t="s">
        <v>35281</v>
      </c>
      <c r="R5392" s="4" t="s">
        <v>35282</v>
      </c>
    </row>
    <row r="5393" spans="1:18" ht="51.6">
      <c r="A5393" s="3" t="s">
        <v>35283</v>
      </c>
      <c r="B5393" s="4" t="s">
        <v>35284</v>
      </c>
      <c r="C5393" s="5" t="s">
        <v>35285</v>
      </c>
      <c r="D5393" s="4" t="s">
        <v>35286</v>
      </c>
      <c r="E5393" s="6">
        <v>44633.722152777773</v>
      </c>
      <c r="F5393" s="4"/>
      <c r="G5393" s="4"/>
      <c r="H5393" s="4"/>
      <c r="I5393" s="4"/>
      <c r="J5393" s="4" t="s">
        <v>35287</v>
      </c>
      <c r="K5393" s="4"/>
      <c r="L5393" s="4" t="s">
        <v>29499</v>
      </c>
      <c r="M5393" s="7" t="s">
        <v>35288</v>
      </c>
      <c r="N5393" s="4">
        <v>1178</v>
      </c>
      <c r="O5393" s="4">
        <v>247</v>
      </c>
      <c r="P5393" s="4"/>
      <c r="Q5393" s="7" t="s">
        <v>35289</v>
      </c>
      <c r="R5393" s="4" t="s">
        <v>35290</v>
      </c>
    </row>
    <row r="5394" spans="1:18" ht="82.15">
      <c r="A5394" s="3" t="s">
        <v>35291</v>
      </c>
      <c r="B5394" s="4" t="s">
        <v>35292</v>
      </c>
      <c r="C5394" s="5" t="s">
        <v>25185</v>
      </c>
      <c r="D5394" s="4" t="s">
        <v>35293</v>
      </c>
      <c r="E5394" s="6">
        <v>44633.722141203703</v>
      </c>
      <c r="F5394" s="4"/>
      <c r="G5394" s="4"/>
      <c r="H5394" s="4"/>
      <c r="I5394" s="4"/>
      <c r="J5394" s="4" t="s">
        <v>35294</v>
      </c>
      <c r="K5394" s="4"/>
      <c r="L5394" s="4" t="s">
        <v>57</v>
      </c>
      <c r="M5394" s="7" t="s">
        <v>35295</v>
      </c>
      <c r="N5394" s="4">
        <v>19136</v>
      </c>
      <c r="O5394" s="4">
        <v>1365</v>
      </c>
      <c r="P5394" s="4" t="s">
        <v>35296</v>
      </c>
      <c r="Q5394" s="7" t="s">
        <v>35297</v>
      </c>
      <c r="R5394" s="4" t="s">
        <v>25191</v>
      </c>
    </row>
    <row r="5395" spans="1:18" ht="61.9">
      <c r="A5395" s="3" t="s">
        <v>35298</v>
      </c>
      <c r="B5395" s="4" t="s">
        <v>35299</v>
      </c>
      <c r="C5395" s="5" t="s">
        <v>21827</v>
      </c>
      <c r="D5395" s="4" t="s">
        <v>35300</v>
      </c>
      <c r="E5395" s="6">
        <v>44633.721412037034</v>
      </c>
      <c r="F5395" s="4"/>
      <c r="G5395" s="4"/>
      <c r="H5395" s="4"/>
      <c r="I5395" s="4"/>
      <c r="J5395" s="4" t="s">
        <v>35301</v>
      </c>
      <c r="K5395" s="4"/>
      <c r="L5395" s="4" t="s">
        <v>23</v>
      </c>
      <c r="M5395" s="7" t="s">
        <v>35302</v>
      </c>
      <c r="N5395" s="4">
        <v>2803</v>
      </c>
      <c r="O5395" s="4">
        <v>2960</v>
      </c>
      <c r="P5395" s="4" t="s">
        <v>20453</v>
      </c>
      <c r="Q5395" s="7" t="s">
        <v>35303</v>
      </c>
      <c r="R5395" s="4" t="s">
        <v>21833</v>
      </c>
    </row>
    <row r="5396" spans="1:18" ht="51.6">
      <c r="A5396" s="3" t="s">
        <v>35304</v>
      </c>
      <c r="B5396" s="4" t="s">
        <v>7120</v>
      </c>
      <c r="C5396" s="5" t="s">
        <v>35305</v>
      </c>
      <c r="D5396" s="4" t="s">
        <v>35306</v>
      </c>
      <c r="E5396" s="6">
        <v>44633.719953703709</v>
      </c>
      <c r="F5396" s="4"/>
      <c r="G5396" s="4"/>
      <c r="H5396" s="4"/>
      <c r="I5396" s="4"/>
      <c r="J5396" s="4" t="s">
        <v>7123</v>
      </c>
      <c r="K5396" s="4"/>
      <c r="L5396" s="4" t="s">
        <v>7124</v>
      </c>
      <c r="M5396" s="7" t="s">
        <v>7125</v>
      </c>
      <c r="N5396" s="4">
        <v>1425</v>
      </c>
      <c r="O5396" s="4">
        <v>190</v>
      </c>
      <c r="P5396" s="4" t="s">
        <v>7126</v>
      </c>
      <c r="Q5396" s="7" t="s">
        <v>35307</v>
      </c>
      <c r="R5396" s="4" t="s">
        <v>35308</v>
      </c>
    </row>
    <row r="5397" spans="1:18" ht="61.9">
      <c r="A5397" s="3" t="s">
        <v>35309</v>
      </c>
      <c r="B5397" s="4" t="s">
        <v>35310</v>
      </c>
      <c r="C5397" s="5" t="s">
        <v>21827</v>
      </c>
      <c r="D5397" s="4" t="s">
        <v>35311</v>
      </c>
      <c r="E5397" s="6">
        <v>44633.719641203701</v>
      </c>
      <c r="F5397" s="4"/>
      <c r="G5397" s="4"/>
      <c r="H5397" s="4"/>
      <c r="I5397" s="4"/>
      <c r="J5397" s="4" t="s">
        <v>35312</v>
      </c>
      <c r="K5397" s="4"/>
      <c r="L5397" s="4" t="s">
        <v>23</v>
      </c>
      <c r="M5397" s="7" t="s">
        <v>35313</v>
      </c>
      <c r="N5397" s="4">
        <v>964</v>
      </c>
      <c r="O5397" s="4">
        <v>3746</v>
      </c>
      <c r="P5397" s="4" t="s">
        <v>35314</v>
      </c>
      <c r="Q5397" s="7" t="s">
        <v>35315</v>
      </c>
      <c r="R5397" s="4" t="s">
        <v>21833</v>
      </c>
    </row>
    <row r="5398" spans="1:18" ht="31.15">
      <c r="A5398" s="3" t="s">
        <v>35316</v>
      </c>
      <c r="B5398" s="4" t="s">
        <v>35317</v>
      </c>
      <c r="C5398" s="5" t="s">
        <v>35318</v>
      </c>
      <c r="D5398" s="4" t="s">
        <v>35319</v>
      </c>
      <c r="E5398" s="6">
        <v>44633.719618055555</v>
      </c>
      <c r="F5398" s="4"/>
      <c r="G5398" s="4"/>
      <c r="H5398" s="4"/>
      <c r="I5398" s="4"/>
      <c r="J5398" s="4" t="s">
        <v>35320</v>
      </c>
      <c r="K5398" s="4"/>
      <c r="L5398" s="4" t="s">
        <v>23</v>
      </c>
      <c r="M5398" s="7" t="s">
        <v>35321</v>
      </c>
      <c r="N5398" s="4">
        <v>1128</v>
      </c>
      <c r="O5398" s="4">
        <v>2787</v>
      </c>
      <c r="P5398" s="4" t="s">
        <v>119</v>
      </c>
      <c r="Q5398" s="7" t="s">
        <v>35322</v>
      </c>
      <c r="R5398" s="4" t="s">
        <v>35323</v>
      </c>
    </row>
    <row r="5399" spans="1:18" ht="82.15">
      <c r="A5399" s="3" t="s">
        <v>35324</v>
      </c>
      <c r="B5399" s="4" t="s">
        <v>35325</v>
      </c>
      <c r="C5399" s="5" t="s">
        <v>25185</v>
      </c>
      <c r="D5399" s="4" t="s">
        <v>35326</v>
      </c>
      <c r="E5399" s="6">
        <v>44633.719525462962</v>
      </c>
      <c r="F5399" s="4"/>
      <c r="G5399" s="4"/>
      <c r="H5399" s="4"/>
      <c r="I5399" s="4"/>
      <c r="J5399" s="4" t="s">
        <v>35327</v>
      </c>
      <c r="K5399" s="4"/>
      <c r="L5399" s="4" t="s">
        <v>57</v>
      </c>
      <c r="M5399" s="7" t="s">
        <v>35328</v>
      </c>
      <c r="N5399" s="4">
        <v>3540</v>
      </c>
      <c r="O5399" s="4">
        <v>4707</v>
      </c>
      <c r="P5399" s="4" t="s">
        <v>2500</v>
      </c>
      <c r="Q5399" s="7" t="s">
        <v>35329</v>
      </c>
      <c r="R5399" s="4" t="s">
        <v>25191</v>
      </c>
    </row>
    <row r="5400" spans="1:18" ht="51.6">
      <c r="A5400" s="3" t="s">
        <v>35330</v>
      </c>
      <c r="B5400" s="4" t="s">
        <v>35331</v>
      </c>
      <c r="C5400" s="5" t="s">
        <v>33902</v>
      </c>
      <c r="D5400" s="4" t="s">
        <v>35332</v>
      </c>
      <c r="E5400" s="6">
        <v>44633.719490740739</v>
      </c>
      <c r="F5400" s="4"/>
      <c r="G5400" s="4"/>
      <c r="H5400" s="4"/>
      <c r="I5400" s="4"/>
      <c r="J5400" s="4" t="s">
        <v>35333</v>
      </c>
      <c r="K5400" s="4"/>
      <c r="L5400" s="4" t="s">
        <v>33</v>
      </c>
      <c r="M5400" s="7" t="s">
        <v>35334</v>
      </c>
      <c r="N5400" s="4">
        <v>789</v>
      </c>
      <c r="O5400" s="4">
        <v>3893</v>
      </c>
      <c r="P5400" s="4"/>
      <c r="Q5400" s="7" t="s">
        <v>35335</v>
      </c>
      <c r="R5400" s="4" t="s">
        <v>33905</v>
      </c>
    </row>
    <row r="5401" spans="1:18" ht="92.45">
      <c r="A5401" s="3" t="s">
        <v>35336</v>
      </c>
      <c r="B5401" s="4" t="s">
        <v>3341</v>
      </c>
      <c r="C5401" s="5" t="s">
        <v>35337</v>
      </c>
      <c r="D5401" s="4" t="s">
        <v>35338</v>
      </c>
      <c r="E5401" s="6">
        <v>44633.717337962968</v>
      </c>
      <c r="F5401" s="4"/>
      <c r="G5401" s="4"/>
      <c r="H5401" s="4"/>
      <c r="I5401" s="4"/>
      <c r="J5401" s="4" t="s">
        <v>3344</v>
      </c>
      <c r="K5401" s="4"/>
      <c r="L5401" s="4" t="s">
        <v>23</v>
      </c>
      <c r="M5401" s="7" t="s">
        <v>3345</v>
      </c>
      <c r="N5401" s="4">
        <v>858</v>
      </c>
      <c r="O5401" s="4">
        <v>5000</v>
      </c>
      <c r="P5401" s="4" t="s">
        <v>3346</v>
      </c>
      <c r="Q5401" s="7" t="s">
        <v>35339</v>
      </c>
      <c r="R5401" s="4" t="s">
        <v>35340</v>
      </c>
    </row>
    <row r="5402" spans="1:18" ht="153.6">
      <c r="A5402" s="3" t="s">
        <v>35341</v>
      </c>
      <c r="B5402" s="4" t="s">
        <v>35342</v>
      </c>
      <c r="C5402" s="5" t="s">
        <v>2266</v>
      </c>
      <c r="D5402" s="4" t="s">
        <v>35343</v>
      </c>
      <c r="E5402" s="6">
        <v>44633.717048611114</v>
      </c>
      <c r="F5402" s="4"/>
      <c r="G5402" s="4"/>
      <c r="H5402" s="4"/>
      <c r="I5402" s="4"/>
      <c r="J5402" s="4" t="s">
        <v>35344</v>
      </c>
      <c r="K5402" s="4"/>
      <c r="L5402" s="4" t="s">
        <v>57</v>
      </c>
      <c r="M5402" s="7" t="s">
        <v>35345</v>
      </c>
      <c r="N5402" s="4">
        <v>4043</v>
      </c>
      <c r="O5402" s="4">
        <v>4997</v>
      </c>
      <c r="P5402" s="4" t="s">
        <v>557</v>
      </c>
      <c r="Q5402" s="7" t="s">
        <v>35346</v>
      </c>
      <c r="R5402" s="4" t="s">
        <v>2272</v>
      </c>
    </row>
    <row r="5403" spans="1:18" ht="112.9">
      <c r="A5403" s="3" t="s">
        <v>35347</v>
      </c>
      <c r="B5403" s="4" t="s">
        <v>35348</v>
      </c>
      <c r="C5403" s="5" t="s">
        <v>11566</v>
      </c>
      <c r="D5403" s="4" t="s">
        <v>35349</v>
      </c>
      <c r="E5403" s="6">
        <v>44633.71670138889</v>
      </c>
      <c r="F5403" s="4"/>
      <c r="G5403" s="4"/>
      <c r="H5403" s="4"/>
      <c r="I5403" s="4"/>
      <c r="J5403" s="4" t="s">
        <v>35350</v>
      </c>
      <c r="K5403" s="4"/>
      <c r="L5403" s="4" t="s">
        <v>23</v>
      </c>
      <c r="M5403" s="7" t="s">
        <v>35351</v>
      </c>
      <c r="N5403" s="4">
        <v>4451</v>
      </c>
      <c r="O5403" s="4">
        <v>4543</v>
      </c>
      <c r="P5403" s="4" t="s">
        <v>35352</v>
      </c>
      <c r="Q5403" s="7" t="s">
        <v>35353</v>
      </c>
      <c r="R5403" s="4" t="s">
        <v>11572</v>
      </c>
    </row>
    <row r="5404" spans="1:18" ht="61.9">
      <c r="A5404" s="3" t="s">
        <v>35354</v>
      </c>
      <c r="B5404" s="4" t="s">
        <v>7535</v>
      </c>
      <c r="C5404" s="5" t="s">
        <v>35355</v>
      </c>
      <c r="D5404" s="4" t="s">
        <v>35356</v>
      </c>
      <c r="E5404" s="6">
        <v>44633.716400462959</v>
      </c>
      <c r="F5404" s="4"/>
      <c r="G5404" s="4"/>
      <c r="H5404" s="4"/>
      <c r="I5404" s="4"/>
      <c r="J5404" s="4" t="s">
        <v>7538</v>
      </c>
      <c r="K5404" s="4"/>
      <c r="L5404" s="4" t="s">
        <v>33</v>
      </c>
      <c r="M5404" s="7" t="s">
        <v>7539</v>
      </c>
      <c r="N5404" s="4">
        <v>706</v>
      </c>
      <c r="O5404" s="4">
        <v>646</v>
      </c>
      <c r="P5404" s="4" t="s">
        <v>7540</v>
      </c>
      <c r="Q5404" s="7" t="s">
        <v>35357</v>
      </c>
      <c r="R5404" s="4" t="s">
        <v>35358</v>
      </c>
    </row>
    <row r="5405" spans="1:18" ht="51.6">
      <c r="A5405" s="3" t="s">
        <v>35359</v>
      </c>
      <c r="B5405" s="4" t="s">
        <v>35360</v>
      </c>
      <c r="C5405" s="5" t="s">
        <v>30623</v>
      </c>
      <c r="D5405" s="4" t="s">
        <v>35361</v>
      </c>
      <c r="E5405" s="6">
        <v>44633.716273148151</v>
      </c>
      <c r="F5405" s="4"/>
      <c r="G5405" s="4"/>
      <c r="H5405" s="4"/>
      <c r="I5405" s="4"/>
      <c r="J5405" s="4" t="s">
        <v>35362</v>
      </c>
      <c r="K5405" s="4"/>
      <c r="L5405" s="4" t="s">
        <v>23</v>
      </c>
      <c r="M5405" s="7" t="s">
        <v>35363</v>
      </c>
      <c r="N5405" s="4">
        <v>89095</v>
      </c>
      <c r="O5405" s="4">
        <v>4818</v>
      </c>
      <c r="P5405" s="4" t="s">
        <v>35364</v>
      </c>
      <c r="Q5405" s="7" t="s">
        <v>35365</v>
      </c>
      <c r="R5405" s="4" t="s">
        <v>30629</v>
      </c>
    </row>
    <row r="5406" spans="1:18" ht="92.45">
      <c r="A5406" s="3" t="s">
        <v>35366</v>
      </c>
      <c r="B5406" s="4" t="s">
        <v>35367</v>
      </c>
      <c r="C5406" s="5" t="s">
        <v>7741</v>
      </c>
      <c r="D5406" s="4" t="s">
        <v>35368</v>
      </c>
      <c r="E5406" s="6">
        <v>44633.716192129628</v>
      </c>
      <c r="F5406" s="4"/>
      <c r="G5406" s="4"/>
      <c r="H5406" s="4"/>
      <c r="I5406" s="4"/>
      <c r="J5406" s="4" t="s">
        <v>35369</v>
      </c>
      <c r="K5406" s="4"/>
      <c r="L5406" s="4" t="s">
        <v>57</v>
      </c>
      <c r="M5406" s="7" t="s">
        <v>35370</v>
      </c>
      <c r="N5406" s="4">
        <v>700</v>
      </c>
      <c r="O5406" s="4">
        <v>1013</v>
      </c>
      <c r="P5406" s="4"/>
      <c r="Q5406" s="7" t="s">
        <v>35371</v>
      </c>
      <c r="R5406" s="4" t="s">
        <v>7747</v>
      </c>
    </row>
    <row r="5407" spans="1:18" ht="51.6">
      <c r="A5407" s="3" t="s">
        <v>35372</v>
      </c>
      <c r="B5407" s="4" t="s">
        <v>35373</v>
      </c>
      <c r="C5407" s="5" t="s">
        <v>7408</v>
      </c>
      <c r="D5407" s="4" t="s">
        <v>35374</v>
      </c>
      <c r="E5407" s="6">
        <v>44633.71570601852</v>
      </c>
      <c r="F5407" s="4"/>
      <c r="G5407" s="4"/>
      <c r="H5407" s="4"/>
      <c r="I5407" s="4"/>
      <c r="J5407" s="4" t="s">
        <v>35375</v>
      </c>
      <c r="K5407" s="4"/>
      <c r="L5407" s="4" t="s">
        <v>33</v>
      </c>
      <c r="M5407" s="7" t="s">
        <v>35376</v>
      </c>
      <c r="N5407" s="4">
        <v>1804</v>
      </c>
      <c r="O5407" s="4">
        <v>3044</v>
      </c>
      <c r="P5407" s="4"/>
      <c r="Q5407" s="7" t="s">
        <v>35377</v>
      </c>
      <c r="R5407" s="4" t="s">
        <v>7413</v>
      </c>
    </row>
    <row r="5408" spans="1:18" ht="51.6">
      <c r="A5408" s="3" t="s">
        <v>35378</v>
      </c>
      <c r="B5408" s="4" t="s">
        <v>35379</v>
      </c>
      <c r="C5408" s="5" t="s">
        <v>22588</v>
      </c>
      <c r="D5408" s="4" t="s">
        <v>35380</v>
      </c>
      <c r="E5408" s="6">
        <v>44633.715208333335</v>
      </c>
      <c r="F5408" s="4"/>
      <c r="G5408" s="4"/>
      <c r="H5408" s="4"/>
      <c r="I5408" s="4"/>
      <c r="J5408" s="4" t="s">
        <v>35381</v>
      </c>
      <c r="K5408" s="4"/>
      <c r="L5408" s="4" t="s">
        <v>33</v>
      </c>
      <c r="M5408" s="7" t="s">
        <v>35382</v>
      </c>
      <c r="N5408" s="4">
        <v>16472</v>
      </c>
      <c r="O5408" s="4">
        <v>11061</v>
      </c>
      <c r="P5408" s="4" t="s">
        <v>10392</v>
      </c>
      <c r="Q5408" s="7" t="s">
        <v>35383</v>
      </c>
      <c r="R5408" s="4" t="s">
        <v>22593</v>
      </c>
    </row>
    <row r="5409" spans="1:18" ht="61.9">
      <c r="A5409" s="3" t="s">
        <v>35179</v>
      </c>
      <c r="B5409" s="4" t="s">
        <v>7535</v>
      </c>
      <c r="C5409" s="5" t="s">
        <v>35384</v>
      </c>
      <c r="D5409" s="4" t="s">
        <v>35385</v>
      </c>
      <c r="E5409" s="6">
        <v>44633.714988425927</v>
      </c>
      <c r="F5409" s="4"/>
      <c r="G5409" s="4"/>
      <c r="H5409" s="4"/>
      <c r="I5409" s="4"/>
      <c r="J5409" s="4" t="s">
        <v>7538</v>
      </c>
      <c r="K5409" s="4"/>
      <c r="L5409" s="4" t="s">
        <v>33</v>
      </c>
      <c r="M5409" s="7" t="s">
        <v>7539</v>
      </c>
      <c r="N5409" s="4">
        <v>706</v>
      </c>
      <c r="O5409" s="4">
        <v>646</v>
      </c>
      <c r="P5409" s="4" t="s">
        <v>7540</v>
      </c>
      <c r="Q5409" s="7" t="s">
        <v>35386</v>
      </c>
      <c r="R5409" s="4" t="s">
        <v>35387</v>
      </c>
    </row>
    <row r="5410" spans="1:18" ht="72">
      <c r="A5410" s="3" t="s">
        <v>35388</v>
      </c>
      <c r="B5410" s="4" t="s">
        <v>35389</v>
      </c>
      <c r="C5410" s="5" t="s">
        <v>35390</v>
      </c>
      <c r="D5410" s="4" t="s">
        <v>35391</v>
      </c>
      <c r="E5410" s="6">
        <v>44633.713807870372</v>
      </c>
      <c r="F5410" s="4"/>
      <c r="G5410" s="4"/>
      <c r="H5410" s="4"/>
      <c r="I5410" s="4"/>
      <c r="J5410" s="4" t="s">
        <v>35392</v>
      </c>
      <c r="K5410" s="4"/>
      <c r="L5410" s="4" t="s">
        <v>23</v>
      </c>
      <c r="M5410" s="7" t="s">
        <v>35393</v>
      </c>
      <c r="N5410" s="4">
        <v>3251</v>
      </c>
      <c r="O5410" s="4">
        <v>2</v>
      </c>
      <c r="P5410" s="4" t="s">
        <v>35394</v>
      </c>
      <c r="Q5410" s="7" t="s">
        <v>35395</v>
      </c>
      <c r="R5410" s="4" t="s">
        <v>35396</v>
      </c>
    </row>
    <row r="5411" spans="1:18" ht="82.15">
      <c r="A5411" s="3" t="s">
        <v>35397</v>
      </c>
      <c r="B5411" s="4" t="s">
        <v>7535</v>
      </c>
      <c r="C5411" s="5" t="s">
        <v>35398</v>
      </c>
      <c r="D5411" s="4" t="s">
        <v>35399</v>
      </c>
      <c r="E5411" s="6">
        <v>44633.713148148148</v>
      </c>
      <c r="F5411" s="4"/>
      <c r="G5411" s="4"/>
      <c r="H5411" s="4" t="s">
        <v>35400</v>
      </c>
      <c r="I5411" s="4" t="s">
        <v>35401</v>
      </c>
      <c r="J5411" s="4" t="s">
        <v>7538</v>
      </c>
      <c r="K5411" s="4" t="s">
        <v>35402</v>
      </c>
      <c r="L5411" s="4" t="s">
        <v>33</v>
      </c>
      <c r="M5411" s="7" t="s">
        <v>7539</v>
      </c>
      <c r="N5411" s="4">
        <v>706</v>
      </c>
      <c r="O5411" s="4">
        <v>646</v>
      </c>
      <c r="P5411" s="4" t="s">
        <v>7540</v>
      </c>
      <c r="Q5411" s="7" t="s">
        <v>35403</v>
      </c>
      <c r="R5411" s="4" t="s">
        <v>35404</v>
      </c>
    </row>
    <row r="5412" spans="1:18" ht="153.6">
      <c r="A5412" s="3" t="s">
        <v>35405</v>
      </c>
      <c r="B5412" s="4" t="s">
        <v>35406</v>
      </c>
      <c r="C5412" s="5" t="s">
        <v>2266</v>
      </c>
      <c r="D5412" s="4" t="s">
        <v>35407</v>
      </c>
      <c r="E5412" s="6">
        <v>44633.712337962963</v>
      </c>
      <c r="F5412" s="4"/>
      <c r="G5412" s="4"/>
      <c r="H5412" s="4"/>
      <c r="I5412" s="4"/>
      <c r="J5412" s="4" t="s">
        <v>35408</v>
      </c>
      <c r="K5412" s="4"/>
      <c r="L5412" s="4" t="s">
        <v>33</v>
      </c>
      <c r="M5412" s="7" t="s">
        <v>35409</v>
      </c>
      <c r="N5412" s="4">
        <v>2144</v>
      </c>
      <c r="O5412" s="4">
        <v>3376</v>
      </c>
      <c r="P5412" s="4"/>
      <c r="Q5412" s="7" t="s">
        <v>35410</v>
      </c>
      <c r="R5412" s="4" t="s">
        <v>2272</v>
      </c>
    </row>
    <row r="5413" spans="1:18" ht="61.9">
      <c r="A5413" s="3" t="s">
        <v>35411</v>
      </c>
      <c r="B5413" s="4" t="s">
        <v>35412</v>
      </c>
      <c r="C5413" s="5" t="s">
        <v>35413</v>
      </c>
      <c r="D5413" s="4" t="s">
        <v>35414</v>
      </c>
      <c r="E5413" s="6">
        <v>44633.711041666669</v>
      </c>
      <c r="F5413" s="4"/>
      <c r="G5413" s="4"/>
      <c r="H5413" s="4"/>
      <c r="I5413" s="4"/>
      <c r="J5413" s="4" t="s">
        <v>35415</v>
      </c>
      <c r="K5413" s="4"/>
      <c r="L5413" s="4" t="s">
        <v>35416</v>
      </c>
      <c r="M5413" s="7" t="s">
        <v>35417</v>
      </c>
      <c r="N5413" s="4">
        <v>790</v>
      </c>
      <c r="O5413" s="4">
        <v>2</v>
      </c>
      <c r="P5413" s="4" t="s">
        <v>35418</v>
      </c>
      <c r="Q5413" s="7" t="s">
        <v>35419</v>
      </c>
      <c r="R5413" s="4" t="s">
        <v>35420</v>
      </c>
    </row>
    <row r="5414" spans="1:18" ht="112.9">
      <c r="A5414" s="3" t="s">
        <v>35421</v>
      </c>
      <c r="B5414" s="4" t="s">
        <v>35422</v>
      </c>
      <c r="C5414" s="5" t="s">
        <v>11566</v>
      </c>
      <c r="D5414" s="4" t="s">
        <v>35423</v>
      </c>
      <c r="E5414" s="6">
        <v>44633.710717592592</v>
      </c>
      <c r="F5414" s="4"/>
      <c r="G5414" s="4"/>
      <c r="H5414" s="4"/>
      <c r="I5414" s="4"/>
      <c r="J5414" s="4" t="s">
        <v>35424</v>
      </c>
      <c r="K5414" s="4"/>
      <c r="L5414" s="4" t="s">
        <v>57</v>
      </c>
      <c r="M5414" s="7" t="s">
        <v>35425</v>
      </c>
      <c r="N5414" s="4">
        <v>11159</v>
      </c>
      <c r="O5414" s="4">
        <v>11723</v>
      </c>
      <c r="P5414" s="4" t="s">
        <v>35426</v>
      </c>
      <c r="Q5414" s="7" t="s">
        <v>35427</v>
      </c>
      <c r="R5414" s="4" t="s">
        <v>11572</v>
      </c>
    </row>
    <row r="5415" spans="1:18" ht="112.9">
      <c r="A5415" s="3" t="s">
        <v>35428</v>
      </c>
      <c r="B5415" s="4" t="s">
        <v>35429</v>
      </c>
      <c r="C5415" s="5" t="s">
        <v>11566</v>
      </c>
      <c r="D5415" s="4" t="s">
        <v>35430</v>
      </c>
      <c r="E5415" s="6">
        <v>44633.710289351853</v>
      </c>
      <c r="F5415" s="4"/>
      <c r="G5415" s="4"/>
      <c r="H5415" s="4"/>
      <c r="I5415" s="4"/>
      <c r="J5415" s="4" t="s">
        <v>35431</v>
      </c>
      <c r="K5415" s="4"/>
      <c r="L5415" s="4" t="s">
        <v>23</v>
      </c>
      <c r="M5415" s="7" t="s">
        <v>35432</v>
      </c>
      <c r="N5415" s="4">
        <v>5395</v>
      </c>
      <c r="O5415" s="4">
        <v>5902</v>
      </c>
      <c r="P5415" s="4" t="s">
        <v>35433</v>
      </c>
      <c r="Q5415" s="7" t="s">
        <v>35434</v>
      </c>
      <c r="R5415" s="4" t="s">
        <v>11572</v>
      </c>
    </row>
    <row r="5416" spans="1:18" ht="51.6">
      <c r="A5416" s="3" t="s">
        <v>35435</v>
      </c>
      <c r="B5416" s="4" t="s">
        <v>35436</v>
      </c>
      <c r="C5416" s="5" t="s">
        <v>35437</v>
      </c>
      <c r="D5416" s="4" t="s">
        <v>35438</v>
      </c>
      <c r="E5416" s="6">
        <v>44633.710046296299</v>
      </c>
      <c r="F5416" s="4"/>
      <c r="G5416" s="4"/>
      <c r="H5416" s="4"/>
      <c r="I5416" s="4"/>
      <c r="J5416" s="4" t="s">
        <v>35439</v>
      </c>
      <c r="K5416" s="4"/>
      <c r="L5416" s="4" t="s">
        <v>23</v>
      </c>
      <c r="M5416" s="7" t="s">
        <v>35440</v>
      </c>
      <c r="N5416" s="4">
        <v>1734</v>
      </c>
      <c r="O5416" s="4">
        <v>3402</v>
      </c>
      <c r="P5416" s="4" t="s">
        <v>35441</v>
      </c>
      <c r="Q5416" s="7" t="s">
        <v>35442</v>
      </c>
      <c r="R5416" s="4" t="s">
        <v>35443</v>
      </c>
    </row>
    <row r="5417" spans="1:18" ht="41.45">
      <c r="A5417" s="3" t="s">
        <v>35444</v>
      </c>
      <c r="B5417" s="4" t="s">
        <v>13474</v>
      </c>
      <c r="C5417" s="5" t="s">
        <v>35445</v>
      </c>
      <c r="D5417" s="4" t="s">
        <v>35446</v>
      </c>
      <c r="E5417" s="6">
        <v>44633.709131944444</v>
      </c>
      <c r="F5417" s="4"/>
      <c r="G5417" s="4"/>
      <c r="H5417" s="4"/>
      <c r="I5417" s="4"/>
      <c r="J5417" s="4" t="s">
        <v>13477</v>
      </c>
      <c r="K5417" s="4"/>
      <c r="L5417" s="4" t="s">
        <v>57</v>
      </c>
      <c r="M5417" s="7" t="s">
        <v>13478</v>
      </c>
      <c r="N5417" s="4">
        <v>1232</v>
      </c>
      <c r="O5417" s="4">
        <v>7</v>
      </c>
      <c r="P5417" s="4" t="s">
        <v>1012</v>
      </c>
      <c r="Q5417" s="7" t="s">
        <v>35447</v>
      </c>
      <c r="R5417" s="4" t="s">
        <v>35448</v>
      </c>
    </row>
    <row r="5418" spans="1:18" ht="61.9">
      <c r="A5418" s="3" t="s">
        <v>35449</v>
      </c>
      <c r="B5418" s="4" t="s">
        <v>35342</v>
      </c>
      <c r="C5418" s="5" t="s">
        <v>21827</v>
      </c>
      <c r="D5418" s="4" t="s">
        <v>35450</v>
      </c>
      <c r="E5418" s="6">
        <v>44633.708912037036</v>
      </c>
      <c r="F5418" s="4"/>
      <c r="G5418" s="4"/>
      <c r="H5418" s="4"/>
      <c r="I5418" s="4"/>
      <c r="J5418" s="4" t="s">
        <v>35344</v>
      </c>
      <c r="K5418" s="4"/>
      <c r="L5418" s="4" t="s">
        <v>57</v>
      </c>
      <c r="M5418" s="7" t="s">
        <v>35345</v>
      </c>
      <c r="N5418" s="4">
        <v>4043</v>
      </c>
      <c r="O5418" s="4">
        <v>4997</v>
      </c>
      <c r="P5418" s="4" t="s">
        <v>557</v>
      </c>
      <c r="Q5418" s="7" t="s">
        <v>35451</v>
      </c>
      <c r="R5418" s="4" t="s">
        <v>21833</v>
      </c>
    </row>
    <row r="5419" spans="1:18" ht="51.6">
      <c r="A5419" s="3" t="s">
        <v>35452</v>
      </c>
      <c r="B5419" s="4" t="s">
        <v>10286</v>
      </c>
      <c r="C5419" s="5" t="s">
        <v>32378</v>
      </c>
      <c r="D5419" s="4" t="s">
        <v>35453</v>
      </c>
      <c r="E5419" s="6">
        <v>44633.708854166667</v>
      </c>
      <c r="F5419" s="4"/>
      <c r="G5419" s="4"/>
      <c r="H5419" s="4"/>
      <c r="I5419" s="4"/>
      <c r="J5419" s="4" t="s">
        <v>10289</v>
      </c>
      <c r="K5419" s="4"/>
      <c r="L5419" s="4" t="s">
        <v>23</v>
      </c>
      <c r="M5419" s="7" t="s">
        <v>10290</v>
      </c>
      <c r="N5419" s="4">
        <v>5887</v>
      </c>
      <c r="O5419" s="4">
        <v>90</v>
      </c>
      <c r="P5419" s="4" t="s">
        <v>10291</v>
      </c>
      <c r="Q5419" s="7" t="s">
        <v>35454</v>
      </c>
      <c r="R5419" s="4" t="s">
        <v>32385</v>
      </c>
    </row>
    <row r="5420" spans="1:18" ht="72">
      <c r="A5420" s="3" t="s">
        <v>35455</v>
      </c>
      <c r="B5420" s="4" t="s">
        <v>35456</v>
      </c>
      <c r="C5420" s="5" t="s">
        <v>7550</v>
      </c>
      <c r="D5420" s="4" t="s">
        <v>35457</v>
      </c>
      <c r="E5420" s="6">
        <v>44633.708483796298</v>
      </c>
      <c r="F5420" s="4"/>
      <c r="G5420" s="4"/>
      <c r="H5420" s="4"/>
      <c r="I5420" s="4"/>
      <c r="J5420" s="4" t="s">
        <v>35458</v>
      </c>
      <c r="K5420" s="4"/>
      <c r="L5420" s="4" t="s">
        <v>57</v>
      </c>
      <c r="M5420" s="7" t="s">
        <v>35459</v>
      </c>
      <c r="N5420" s="4">
        <v>2301</v>
      </c>
      <c r="O5420" s="4">
        <v>4998</v>
      </c>
      <c r="P5420" s="4"/>
      <c r="Q5420" s="7" t="s">
        <v>35460</v>
      </c>
      <c r="R5420" s="4" t="s">
        <v>7556</v>
      </c>
    </row>
    <row r="5421" spans="1:18" ht="153.6">
      <c r="A5421" s="3" t="s">
        <v>35461</v>
      </c>
      <c r="B5421" s="4" t="s">
        <v>2957</v>
      </c>
      <c r="C5421" s="5" t="s">
        <v>35462</v>
      </c>
      <c r="D5421" s="4" t="s">
        <v>35463</v>
      </c>
      <c r="E5421" s="6">
        <v>44633.708344907413</v>
      </c>
      <c r="F5421" s="4"/>
      <c r="G5421" s="4"/>
      <c r="H5421" s="4"/>
      <c r="I5421" s="4"/>
      <c r="J5421" s="4" t="s">
        <v>2960</v>
      </c>
      <c r="K5421" s="4"/>
      <c r="L5421" s="4" t="s">
        <v>23</v>
      </c>
      <c r="M5421" s="7" t="s">
        <v>2961</v>
      </c>
      <c r="N5421" s="4">
        <v>1730</v>
      </c>
      <c r="O5421" s="4">
        <v>1859</v>
      </c>
      <c r="P5421" s="4"/>
      <c r="Q5421" s="7" t="s">
        <v>35464</v>
      </c>
      <c r="R5421" s="4" t="s">
        <v>35465</v>
      </c>
    </row>
    <row r="5422" spans="1:18" ht="61.9">
      <c r="A5422" s="3" t="s">
        <v>35466</v>
      </c>
      <c r="B5422" s="4" t="s">
        <v>35467</v>
      </c>
      <c r="C5422" s="5" t="s">
        <v>21827</v>
      </c>
      <c r="D5422" s="4" t="s">
        <v>35468</v>
      </c>
      <c r="E5422" s="6">
        <v>44633.707962962959</v>
      </c>
      <c r="F5422" s="4"/>
      <c r="G5422" s="4"/>
      <c r="H5422" s="4"/>
      <c r="I5422" s="4"/>
      <c r="J5422" s="4" t="s">
        <v>35469</v>
      </c>
      <c r="K5422" s="4"/>
      <c r="L5422" s="4" t="s">
        <v>57</v>
      </c>
      <c r="M5422" s="7" t="s">
        <v>35470</v>
      </c>
      <c r="N5422" s="4">
        <v>25201</v>
      </c>
      <c r="O5422" s="4">
        <v>163</v>
      </c>
      <c r="P5422" s="4" t="s">
        <v>35471</v>
      </c>
      <c r="Q5422" s="7" t="s">
        <v>35472</v>
      </c>
      <c r="R5422" s="4" t="s">
        <v>21833</v>
      </c>
    </row>
    <row r="5423" spans="1:18" ht="61.9">
      <c r="A5423" s="3" t="s">
        <v>35473</v>
      </c>
      <c r="B5423" s="4" t="s">
        <v>35474</v>
      </c>
      <c r="C5423" s="5" t="s">
        <v>21827</v>
      </c>
      <c r="D5423" s="4" t="s">
        <v>35475</v>
      </c>
      <c r="E5423" s="6">
        <v>44633.707662037035</v>
      </c>
      <c r="F5423" s="4"/>
      <c r="G5423" s="4"/>
      <c r="H5423" s="4"/>
      <c r="I5423" s="4"/>
      <c r="J5423" s="4" t="s">
        <v>35476</v>
      </c>
      <c r="K5423" s="4"/>
      <c r="L5423" s="4" t="s">
        <v>57</v>
      </c>
      <c r="M5423" s="7" t="s">
        <v>35477</v>
      </c>
      <c r="N5423" s="4">
        <v>1027</v>
      </c>
      <c r="O5423" s="4">
        <v>825</v>
      </c>
      <c r="P5423" s="4" t="s">
        <v>35478</v>
      </c>
      <c r="Q5423" s="7" t="s">
        <v>35479</v>
      </c>
      <c r="R5423" s="4" t="s">
        <v>21833</v>
      </c>
    </row>
    <row r="5424" spans="1:18" ht="51.6">
      <c r="A5424" s="3" t="s">
        <v>35480</v>
      </c>
      <c r="B5424" s="4" t="s">
        <v>35481</v>
      </c>
      <c r="C5424" s="5" t="s">
        <v>30623</v>
      </c>
      <c r="D5424" s="4" t="s">
        <v>35482</v>
      </c>
      <c r="E5424" s="6">
        <v>44633.707650462966</v>
      </c>
      <c r="F5424" s="4"/>
      <c r="G5424" s="4"/>
      <c r="H5424" s="4"/>
      <c r="I5424" s="4"/>
      <c r="J5424" s="4" t="s">
        <v>35483</v>
      </c>
      <c r="K5424" s="4"/>
      <c r="L5424" s="4" t="s">
        <v>33</v>
      </c>
      <c r="M5424" s="7" t="s">
        <v>35484</v>
      </c>
      <c r="N5424" s="4">
        <v>1370</v>
      </c>
      <c r="O5424" s="4">
        <v>2915</v>
      </c>
      <c r="P5424" s="4"/>
      <c r="Q5424" s="7" t="s">
        <v>35485</v>
      </c>
      <c r="R5424" s="4" t="s">
        <v>30629</v>
      </c>
    </row>
    <row r="5425" spans="1:18" ht="153.6">
      <c r="A5425" s="3" t="s">
        <v>35486</v>
      </c>
      <c r="B5425" s="4" t="s">
        <v>35487</v>
      </c>
      <c r="C5425" s="5" t="s">
        <v>2266</v>
      </c>
      <c r="D5425" s="4" t="s">
        <v>35488</v>
      </c>
      <c r="E5425" s="6">
        <v>44633.707627314812</v>
      </c>
      <c r="F5425" s="4"/>
      <c r="G5425" s="4"/>
      <c r="H5425" s="4"/>
      <c r="I5425" s="4"/>
      <c r="J5425" s="4" t="s">
        <v>35489</v>
      </c>
      <c r="K5425" s="4"/>
      <c r="L5425" s="4" t="s">
        <v>23</v>
      </c>
      <c r="M5425" s="7" t="s">
        <v>35490</v>
      </c>
      <c r="N5425" s="4">
        <v>5257</v>
      </c>
      <c r="O5425" s="4">
        <v>5549</v>
      </c>
      <c r="P5425" s="4" t="s">
        <v>1536</v>
      </c>
      <c r="Q5425" s="7" t="s">
        <v>35491</v>
      </c>
      <c r="R5425" s="4" t="s">
        <v>2272</v>
      </c>
    </row>
    <row r="5426" spans="1:18" ht="61.9">
      <c r="A5426" s="3" t="s">
        <v>35492</v>
      </c>
      <c r="B5426" s="4" t="s">
        <v>35493</v>
      </c>
      <c r="C5426" s="5" t="s">
        <v>21827</v>
      </c>
      <c r="D5426" s="4" t="s">
        <v>35494</v>
      </c>
      <c r="E5426" s="6">
        <v>44633.707557870366</v>
      </c>
      <c r="F5426" s="4"/>
      <c r="G5426" s="4"/>
      <c r="H5426" s="4"/>
      <c r="I5426" s="4"/>
      <c r="J5426" s="4" t="s">
        <v>35495</v>
      </c>
      <c r="K5426" s="4"/>
      <c r="L5426" s="4" t="s">
        <v>33</v>
      </c>
      <c r="M5426" s="7" t="s">
        <v>35496</v>
      </c>
      <c r="N5426" s="4">
        <v>2332</v>
      </c>
      <c r="O5426" s="4">
        <v>4900</v>
      </c>
      <c r="P5426" s="4"/>
      <c r="Q5426" s="7" t="s">
        <v>35497</v>
      </c>
      <c r="R5426" s="4" t="s">
        <v>21833</v>
      </c>
    </row>
    <row r="5427" spans="1:18" ht="153.6">
      <c r="A5427" s="3" t="s">
        <v>35498</v>
      </c>
      <c r="B5427" s="4" t="s">
        <v>35499</v>
      </c>
      <c r="C5427" s="5" t="s">
        <v>2266</v>
      </c>
      <c r="D5427" s="4" t="s">
        <v>35500</v>
      </c>
      <c r="E5427" s="6">
        <v>44633.707534722227</v>
      </c>
      <c r="F5427" s="4"/>
      <c r="G5427" s="4"/>
      <c r="H5427" s="4"/>
      <c r="I5427" s="4"/>
      <c r="J5427" s="4" t="s">
        <v>35501</v>
      </c>
      <c r="K5427" s="4"/>
      <c r="L5427" s="4" t="s">
        <v>23</v>
      </c>
      <c r="M5427" s="7" t="s">
        <v>35502</v>
      </c>
      <c r="N5427" s="4">
        <v>5479</v>
      </c>
      <c r="O5427" s="4">
        <v>5700</v>
      </c>
      <c r="P5427" s="4" t="s">
        <v>5681</v>
      </c>
      <c r="Q5427" s="7" t="s">
        <v>35503</v>
      </c>
      <c r="R5427" s="4" t="s">
        <v>2272</v>
      </c>
    </row>
    <row r="5428" spans="1:18" ht="153.6">
      <c r="A5428" s="3" t="s">
        <v>35504</v>
      </c>
      <c r="B5428" s="4" t="s">
        <v>35505</v>
      </c>
      <c r="C5428" s="5" t="s">
        <v>2266</v>
      </c>
      <c r="D5428" s="4" t="s">
        <v>35506</v>
      </c>
      <c r="E5428" s="6">
        <v>44633.707303240742</v>
      </c>
      <c r="F5428" s="4"/>
      <c r="G5428" s="4"/>
      <c r="H5428" s="4"/>
      <c r="I5428" s="4"/>
      <c r="J5428" s="4" t="s">
        <v>35507</v>
      </c>
      <c r="K5428" s="4"/>
      <c r="L5428" s="4" t="s">
        <v>23</v>
      </c>
      <c r="M5428" s="7" t="s">
        <v>35508</v>
      </c>
      <c r="N5428" s="4">
        <v>25317</v>
      </c>
      <c r="O5428" s="4">
        <v>25115</v>
      </c>
      <c r="P5428" s="4"/>
      <c r="Q5428" s="7" t="s">
        <v>35509</v>
      </c>
      <c r="R5428" s="4" t="s">
        <v>2272</v>
      </c>
    </row>
    <row r="5429" spans="1:18" ht="72">
      <c r="A5429" s="3" t="s">
        <v>35510</v>
      </c>
      <c r="B5429" s="4" t="s">
        <v>20457</v>
      </c>
      <c r="C5429" s="5" t="s">
        <v>4680</v>
      </c>
      <c r="D5429" s="4" t="s">
        <v>35511</v>
      </c>
      <c r="E5429" s="6">
        <v>44633.707280092596</v>
      </c>
      <c r="F5429" s="4"/>
      <c r="G5429" s="4"/>
      <c r="H5429" s="4"/>
      <c r="I5429" s="4"/>
      <c r="J5429" s="4" t="s">
        <v>20459</v>
      </c>
      <c r="K5429" s="4"/>
      <c r="L5429" s="4" t="s">
        <v>23</v>
      </c>
      <c r="M5429" s="7" t="s">
        <v>20460</v>
      </c>
      <c r="N5429" s="4">
        <v>2619</v>
      </c>
      <c r="O5429" s="4">
        <v>2085</v>
      </c>
      <c r="P5429" s="4"/>
      <c r="Q5429" s="7" t="s">
        <v>35512</v>
      </c>
      <c r="R5429" s="4" t="s">
        <v>4685</v>
      </c>
    </row>
    <row r="5430" spans="1:18" ht="112.9">
      <c r="A5430" s="3" t="s">
        <v>35513</v>
      </c>
      <c r="B5430" s="4" t="s">
        <v>35514</v>
      </c>
      <c r="C5430" s="5" t="s">
        <v>11566</v>
      </c>
      <c r="D5430" s="4" t="s">
        <v>35515</v>
      </c>
      <c r="E5430" s="6">
        <v>44633.707094907411</v>
      </c>
      <c r="F5430" s="4"/>
      <c r="G5430" s="4"/>
      <c r="H5430" s="4"/>
      <c r="I5430" s="4"/>
      <c r="J5430" s="4" t="s">
        <v>35516</v>
      </c>
      <c r="K5430" s="4"/>
      <c r="L5430" s="4" t="s">
        <v>33</v>
      </c>
      <c r="M5430" s="7" t="s">
        <v>35517</v>
      </c>
      <c r="N5430" s="4">
        <v>4060</v>
      </c>
      <c r="O5430" s="4">
        <v>4054</v>
      </c>
      <c r="P5430" s="4" t="s">
        <v>1536</v>
      </c>
      <c r="Q5430" s="7" t="s">
        <v>35518</v>
      </c>
      <c r="R5430" s="4" t="s">
        <v>11572</v>
      </c>
    </row>
    <row r="5431" spans="1:18" ht="51.6">
      <c r="A5431" s="3" t="s">
        <v>35519</v>
      </c>
      <c r="B5431" s="4" t="s">
        <v>35520</v>
      </c>
      <c r="C5431" s="5" t="s">
        <v>30623</v>
      </c>
      <c r="D5431" s="4" t="s">
        <v>35521</v>
      </c>
      <c r="E5431" s="6">
        <v>44633.706886574073</v>
      </c>
      <c r="F5431" s="4"/>
      <c r="G5431" s="4"/>
      <c r="H5431" s="4"/>
      <c r="I5431" s="4"/>
      <c r="J5431" s="4" t="s">
        <v>35522</v>
      </c>
      <c r="K5431" s="4"/>
      <c r="L5431" s="4" t="s">
        <v>33</v>
      </c>
      <c r="M5431" s="7" t="s">
        <v>35523</v>
      </c>
      <c r="N5431" s="4">
        <v>10746</v>
      </c>
      <c r="O5431" s="4">
        <v>6787</v>
      </c>
      <c r="P5431" s="4" t="s">
        <v>35524</v>
      </c>
      <c r="Q5431" s="7" t="s">
        <v>35525</v>
      </c>
      <c r="R5431" s="4" t="s">
        <v>30629</v>
      </c>
    </row>
    <row r="5432" spans="1:18" ht="61.9">
      <c r="A5432" s="3" t="s">
        <v>35526</v>
      </c>
      <c r="B5432" s="4" t="s">
        <v>35527</v>
      </c>
      <c r="C5432" s="5" t="s">
        <v>21827</v>
      </c>
      <c r="D5432" s="4" t="s">
        <v>35528</v>
      </c>
      <c r="E5432" s="6">
        <v>44633.706192129626</v>
      </c>
      <c r="F5432" s="4"/>
      <c r="G5432" s="4"/>
      <c r="H5432" s="4"/>
      <c r="I5432" s="4"/>
      <c r="J5432" s="4" t="s">
        <v>35529</v>
      </c>
      <c r="K5432" s="4"/>
      <c r="L5432" s="4" t="s">
        <v>57</v>
      </c>
      <c r="M5432" s="7" t="s">
        <v>35530</v>
      </c>
      <c r="N5432" s="4">
        <v>2710</v>
      </c>
      <c r="O5432" s="4">
        <v>5000</v>
      </c>
      <c r="P5432" s="4" t="s">
        <v>35531</v>
      </c>
      <c r="Q5432" s="7" t="s">
        <v>35532</v>
      </c>
      <c r="R5432" s="4" t="s">
        <v>21833</v>
      </c>
    </row>
    <row r="5433" spans="1:18" ht="51.6">
      <c r="A5433" s="3" t="s">
        <v>35533</v>
      </c>
      <c r="B5433" s="4" t="s">
        <v>35534</v>
      </c>
      <c r="C5433" s="5" t="s">
        <v>35535</v>
      </c>
      <c r="D5433" s="4" t="s">
        <v>35536</v>
      </c>
      <c r="E5433" s="6">
        <v>44633.705046296294</v>
      </c>
      <c r="F5433" s="4"/>
      <c r="G5433" s="4"/>
      <c r="H5433" s="4"/>
      <c r="I5433" s="4"/>
      <c r="J5433" s="4" t="s">
        <v>35537</v>
      </c>
      <c r="K5433" s="4"/>
      <c r="L5433" s="4" t="s">
        <v>33</v>
      </c>
      <c r="M5433" s="7" t="s">
        <v>35538</v>
      </c>
      <c r="N5433" s="4">
        <v>4340</v>
      </c>
      <c r="O5433" s="4">
        <v>4998</v>
      </c>
      <c r="P5433" s="4" t="s">
        <v>35539</v>
      </c>
      <c r="Q5433" s="7" t="s">
        <v>35540</v>
      </c>
      <c r="R5433" s="4" t="s">
        <v>35541</v>
      </c>
    </row>
    <row r="5434" spans="1:18" ht="51.6">
      <c r="A5434" s="3" t="s">
        <v>35542</v>
      </c>
      <c r="B5434" s="4" t="s">
        <v>35543</v>
      </c>
      <c r="C5434" s="5" t="s">
        <v>35544</v>
      </c>
      <c r="D5434" s="4" t="s">
        <v>35545</v>
      </c>
      <c r="E5434" s="6">
        <v>44633.704699074078</v>
      </c>
      <c r="F5434" s="4"/>
      <c r="G5434" s="4"/>
      <c r="H5434" s="4"/>
      <c r="I5434" s="4"/>
      <c r="J5434" s="4" t="s">
        <v>35546</v>
      </c>
      <c r="K5434" s="4"/>
      <c r="L5434" s="4" t="s">
        <v>23</v>
      </c>
      <c r="M5434" s="7" t="s">
        <v>35547</v>
      </c>
      <c r="N5434" s="4">
        <v>969</v>
      </c>
      <c r="O5434" s="4">
        <v>300</v>
      </c>
      <c r="P5434" s="4" t="s">
        <v>35548</v>
      </c>
      <c r="Q5434" s="7" t="s">
        <v>35549</v>
      </c>
      <c r="R5434" s="4" t="s">
        <v>35550</v>
      </c>
    </row>
    <row r="5435" spans="1:18" ht="51.6">
      <c r="A5435" s="3" t="s">
        <v>35551</v>
      </c>
      <c r="B5435" s="4" t="s">
        <v>35552</v>
      </c>
      <c r="C5435" s="5" t="s">
        <v>35553</v>
      </c>
      <c r="D5435" s="4" t="s">
        <v>35554</v>
      </c>
      <c r="E5435" s="6">
        <v>44633.704050925924</v>
      </c>
      <c r="F5435" s="4"/>
      <c r="G5435" s="4"/>
      <c r="H5435" s="4"/>
      <c r="I5435" s="4"/>
      <c r="J5435" s="4" t="s">
        <v>35555</v>
      </c>
      <c r="K5435" s="4"/>
      <c r="L5435" s="4" t="s">
        <v>303</v>
      </c>
      <c r="M5435" s="7" t="s">
        <v>35556</v>
      </c>
      <c r="N5435" s="4">
        <v>1540</v>
      </c>
      <c r="O5435" s="4">
        <v>1547</v>
      </c>
      <c r="P5435" s="4" t="s">
        <v>24574</v>
      </c>
      <c r="Q5435" s="7" t="s">
        <v>35557</v>
      </c>
      <c r="R5435" s="4" t="s">
        <v>35558</v>
      </c>
    </row>
    <row r="5436" spans="1:18" ht="112.9">
      <c r="A5436" s="3" t="s">
        <v>35559</v>
      </c>
      <c r="B5436" s="4" t="s">
        <v>35560</v>
      </c>
      <c r="C5436" s="5" t="s">
        <v>11566</v>
      </c>
      <c r="D5436" s="4" t="s">
        <v>35561</v>
      </c>
      <c r="E5436" s="6">
        <v>44633.703923611116</v>
      </c>
      <c r="F5436" s="4"/>
      <c r="G5436" s="4"/>
      <c r="H5436" s="4"/>
      <c r="I5436" s="4"/>
      <c r="J5436" s="4" t="s">
        <v>35562</v>
      </c>
      <c r="K5436" s="4"/>
      <c r="L5436" s="4" t="s">
        <v>33</v>
      </c>
      <c r="M5436" s="7" t="s">
        <v>35563</v>
      </c>
      <c r="N5436" s="4">
        <v>35700</v>
      </c>
      <c r="O5436" s="4">
        <v>35859</v>
      </c>
      <c r="P5436" s="4" t="s">
        <v>12457</v>
      </c>
      <c r="Q5436" s="7" t="s">
        <v>35564</v>
      </c>
      <c r="R5436" s="4" t="s">
        <v>11572</v>
      </c>
    </row>
    <row r="5437" spans="1:18" ht="153.6">
      <c r="A5437" s="3" t="s">
        <v>35565</v>
      </c>
      <c r="B5437" s="4" t="s">
        <v>35566</v>
      </c>
      <c r="C5437" s="5" t="s">
        <v>2266</v>
      </c>
      <c r="D5437" s="4" t="s">
        <v>35567</v>
      </c>
      <c r="E5437" s="6">
        <v>44633.703726851847</v>
      </c>
      <c r="F5437" s="4"/>
      <c r="G5437" s="4"/>
      <c r="H5437" s="4"/>
      <c r="I5437" s="4"/>
      <c r="J5437" s="4" t="s">
        <v>35568</v>
      </c>
      <c r="K5437" s="4"/>
      <c r="L5437" s="4" t="s">
        <v>57</v>
      </c>
      <c r="M5437" s="7" t="s">
        <v>35569</v>
      </c>
      <c r="N5437" s="4">
        <v>3021</v>
      </c>
      <c r="O5437" s="4">
        <v>5001</v>
      </c>
      <c r="P5437" s="4" t="s">
        <v>35570</v>
      </c>
      <c r="Q5437" s="7" t="s">
        <v>35571</v>
      </c>
      <c r="R5437" s="4" t="s">
        <v>2272</v>
      </c>
    </row>
    <row r="5438" spans="1:18" ht="41.45">
      <c r="A5438" s="3" t="s">
        <v>35572</v>
      </c>
      <c r="B5438" s="4" t="s">
        <v>35573</v>
      </c>
      <c r="C5438" s="5" t="s">
        <v>35574</v>
      </c>
      <c r="D5438" s="4" t="s">
        <v>35575</v>
      </c>
      <c r="E5438" s="6">
        <v>44633.703553240739</v>
      </c>
      <c r="F5438" s="4"/>
      <c r="G5438" s="4"/>
      <c r="H5438" s="4"/>
      <c r="I5438" s="4"/>
      <c r="J5438" s="4" t="s">
        <v>35576</v>
      </c>
      <c r="K5438" s="4"/>
      <c r="L5438" s="4" t="s">
        <v>23</v>
      </c>
      <c r="M5438" s="7" t="s">
        <v>35577</v>
      </c>
      <c r="N5438" s="4">
        <v>4636</v>
      </c>
      <c r="O5438" s="4">
        <v>5098</v>
      </c>
      <c r="P5438" s="4" t="s">
        <v>35578</v>
      </c>
      <c r="Q5438" s="7" t="s">
        <v>35579</v>
      </c>
      <c r="R5438" s="4" t="s">
        <v>35580</v>
      </c>
    </row>
    <row r="5439" spans="1:18" ht="153.6">
      <c r="A5439" s="3" t="s">
        <v>35581</v>
      </c>
      <c r="B5439" s="4" t="s">
        <v>35582</v>
      </c>
      <c r="C5439" s="5" t="s">
        <v>2266</v>
      </c>
      <c r="D5439" s="4" t="s">
        <v>35583</v>
      </c>
      <c r="E5439" s="6">
        <v>44633.703229166669</v>
      </c>
      <c r="F5439" s="4"/>
      <c r="G5439" s="4"/>
      <c r="H5439" s="4"/>
      <c r="I5439" s="4"/>
      <c r="J5439" s="4" t="s">
        <v>35584</v>
      </c>
      <c r="K5439" s="4"/>
      <c r="L5439" s="4" t="s">
        <v>303</v>
      </c>
      <c r="M5439" s="7" t="s">
        <v>35585</v>
      </c>
      <c r="N5439" s="4">
        <v>26893</v>
      </c>
      <c r="O5439" s="4">
        <v>24757</v>
      </c>
      <c r="P5439" s="4" t="s">
        <v>35586</v>
      </c>
      <c r="Q5439" s="7" t="s">
        <v>35587</v>
      </c>
      <c r="R5439" s="4" t="s">
        <v>2272</v>
      </c>
    </row>
    <row r="5440" spans="1:18" ht="51.6">
      <c r="A5440" s="3" t="s">
        <v>35588</v>
      </c>
      <c r="B5440" s="4" t="s">
        <v>9272</v>
      </c>
      <c r="C5440" s="5" t="s">
        <v>30623</v>
      </c>
      <c r="D5440" s="4" t="s">
        <v>35589</v>
      </c>
      <c r="E5440" s="6">
        <v>44633.703067129631</v>
      </c>
      <c r="F5440" s="4"/>
      <c r="G5440" s="4"/>
      <c r="H5440" s="4"/>
      <c r="I5440" s="4"/>
      <c r="J5440" s="4" t="s">
        <v>9274</v>
      </c>
      <c r="K5440" s="4"/>
      <c r="L5440" s="4" t="s">
        <v>57</v>
      </c>
      <c r="M5440" s="7" t="s">
        <v>9275</v>
      </c>
      <c r="N5440" s="4">
        <v>389460</v>
      </c>
      <c r="O5440" s="4">
        <v>13591</v>
      </c>
      <c r="P5440" s="4" t="s">
        <v>9276</v>
      </c>
      <c r="Q5440" s="7" t="s">
        <v>35590</v>
      </c>
      <c r="R5440" s="4" t="s">
        <v>30629</v>
      </c>
    </row>
    <row r="5441" spans="1:18" ht="112.9">
      <c r="A5441" s="3" t="s">
        <v>35591</v>
      </c>
      <c r="B5441" s="4" t="s">
        <v>35592</v>
      </c>
      <c r="C5441" s="5" t="s">
        <v>11566</v>
      </c>
      <c r="D5441" s="4" t="s">
        <v>35593</v>
      </c>
      <c r="E5441" s="6">
        <v>44633.702997685185</v>
      </c>
      <c r="F5441" s="4"/>
      <c r="G5441" s="4"/>
      <c r="H5441" s="4"/>
      <c r="I5441" s="4"/>
      <c r="J5441" s="4" t="s">
        <v>35594</v>
      </c>
      <c r="K5441" s="4"/>
      <c r="L5441" s="4" t="s">
        <v>303</v>
      </c>
      <c r="M5441" s="7" t="s">
        <v>35595</v>
      </c>
      <c r="N5441" s="4">
        <v>5995</v>
      </c>
      <c r="O5441" s="4">
        <v>6245</v>
      </c>
      <c r="P5441" s="4" t="s">
        <v>35596</v>
      </c>
      <c r="Q5441" s="7" t="s">
        <v>35597</v>
      </c>
      <c r="R5441" s="4" t="s">
        <v>11572</v>
      </c>
    </row>
    <row r="5442" spans="1:18" ht="72">
      <c r="A5442" s="3" t="s">
        <v>35598</v>
      </c>
      <c r="B5442" s="4" t="s">
        <v>35599</v>
      </c>
      <c r="C5442" s="5" t="s">
        <v>35600</v>
      </c>
      <c r="D5442" s="4" t="s">
        <v>35601</v>
      </c>
      <c r="E5442" s="6">
        <v>44633.702870370369</v>
      </c>
      <c r="F5442" s="4"/>
      <c r="G5442" s="4"/>
      <c r="H5442" s="4"/>
      <c r="I5442" s="4"/>
      <c r="J5442" s="4" t="s">
        <v>35602</v>
      </c>
      <c r="K5442" s="4"/>
      <c r="L5442" s="4" t="s">
        <v>23</v>
      </c>
      <c r="M5442" s="7" t="s">
        <v>35603</v>
      </c>
      <c r="N5442" s="4">
        <v>4102</v>
      </c>
      <c r="O5442" s="4">
        <v>2847</v>
      </c>
      <c r="P5442" s="4" t="s">
        <v>11667</v>
      </c>
      <c r="Q5442" s="7" t="s">
        <v>35604</v>
      </c>
      <c r="R5442" s="4" t="s">
        <v>35605</v>
      </c>
    </row>
    <row r="5443" spans="1:18" ht="31.15">
      <c r="A5443" s="3" t="s">
        <v>35606</v>
      </c>
      <c r="B5443" s="4" t="s">
        <v>3523</v>
      </c>
      <c r="C5443" s="5" t="s">
        <v>35607</v>
      </c>
      <c r="D5443" s="4" t="s">
        <v>35608</v>
      </c>
      <c r="E5443" s="6">
        <v>44633.70212962963</v>
      </c>
      <c r="F5443" s="4"/>
      <c r="G5443" s="4"/>
      <c r="H5443" s="4"/>
      <c r="I5443" s="4"/>
      <c r="J5443" s="4" t="s">
        <v>3526</v>
      </c>
      <c r="K5443" s="4"/>
      <c r="L5443" s="4" t="s">
        <v>57</v>
      </c>
      <c r="M5443" s="7" t="s">
        <v>3527</v>
      </c>
      <c r="N5443" s="4">
        <v>7920</v>
      </c>
      <c r="O5443" s="4">
        <v>453</v>
      </c>
      <c r="P5443" s="4" t="s">
        <v>3528</v>
      </c>
      <c r="Q5443" s="7" t="s">
        <v>35609</v>
      </c>
      <c r="R5443" s="4" t="s">
        <v>35610</v>
      </c>
    </row>
    <row r="5444" spans="1:18" ht="21">
      <c r="A5444" s="3" t="s">
        <v>34744</v>
      </c>
      <c r="B5444" s="4" t="s">
        <v>20937</v>
      </c>
      <c r="C5444" s="5" t="s">
        <v>35611</v>
      </c>
      <c r="D5444" s="4" t="s">
        <v>35612</v>
      </c>
      <c r="E5444" s="6">
        <v>44633.70211805556</v>
      </c>
      <c r="F5444" s="4"/>
      <c r="G5444" s="4"/>
      <c r="H5444" s="4"/>
      <c r="I5444" s="4"/>
      <c r="J5444" s="4" t="s">
        <v>20940</v>
      </c>
      <c r="K5444" s="4"/>
      <c r="L5444" s="4" t="s">
        <v>57</v>
      </c>
      <c r="M5444" s="7" t="s">
        <v>20941</v>
      </c>
      <c r="N5444" s="4">
        <v>1463</v>
      </c>
      <c r="O5444" s="4">
        <v>127</v>
      </c>
      <c r="P5444" s="4" t="s">
        <v>20942</v>
      </c>
      <c r="Q5444" s="7" t="s">
        <v>35613</v>
      </c>
      <c r="R5444" s="4" t="s">
        <v>35614</v>
      </c>
    </row>
    <row r="5445" spans="1:18" ht="112.9">
      <c r="A5445" s="3" t="s">
        <v>35615</v>
      </c>
      <c r="B5445" s="4" t="s">
        <v>35616</v>
      </c>
      <c r="C5445" s="5" t="s">
        <v>11566</v>
      </c>
      <c r="D5445" s="4" t="s">
        <v>35617</v>
      </c>
      <c r="E5445" s="6">
        <v>44633.70144675926</v>
      </c>
      <c r="F5445" s="4"/>
      <c r="G5445" s="4"/>
      <c r="H5445" s="4"/>
      <c r="I5445" s="4"/>
      <c r="J5445" s="4" t="s">
        <v>35618</v>
      </c>
      <c r="K5445" s="4"/>
      <c r="L5445" s="4" t="s">
        <v>33</v>
      </c>
      <c r="M5445" s="7" t="s">
        <v>35619</v>
      </c>
      <c r="N5445" s="4">
        <v>8611</v>
      </c>
      <c r="O5445" s="4">
        <v>9461</v>
      </c>
      <c r="P5445" s="4"/>
      <c r="Q5445" s="7" t="s">
        <v>35620</v>
      </c>
      <c r="R5445" s="4" t="s">
        <v>11572</v>
      </c>
    </row>
    <row r="5446" spans="1:18" ht="112.9">
      <c r="A5446" s="3" t="s">
        <v>35621</v>
      </c>
      <c r="B5446" s="4" t="s">
        <v>11497</v>
      </c>
      <c r="C5446" s="5" t="s">
        <v>11566</v>
      </c>
      <c r="D5446" s="4" t="s">
        <v>35622</v>
      </c>
      <c r="E5446" s="6">
        <v>44633.701412037037</v>
      </c>
      <c r="F5446" s="4"/>
      <c r="G5446" s="4"/>
      <c r="H5446" s="4"/>
      <c r="I5446" s="4"/>
      <c r="J5446" s="4" t="s">
        <v>11499</v>
      </c>
      <c r="K5446" s="4"/>
      <c r="L5446" s="4" t="s">
        <v>303</v>
      </c>
      <c r="M5446" s="7" t="s">
        <v>11500</v>
      </c>
      <c r="N5446" s="4">
        <v>22777</v>
      </c>
      <c r="O5446" s="4">
        <v>24150</v>
      </c>
      <c r="P5446" s="4" t="s">
        <v>11501</v>
      </c>
      <c r="Q5446" s="7" t="s">
        <v>35623</v>
      </c>
      <c r="R5446" s="4" t="s">
        <v>11572</v>
      </c>
    </row>
    <row r="5447" spans="1:18" ht="51.6">
      <c r="A5447" s="3" t="s">
        <v>35624</v>
      </c>
      <c r="B5447" s="4" t="s">
        <v>20457</v>
      </c>
      <c r="C5447" s="5" t="s">
        <v>35625</v>
      </c>
      <c r="D5447" s="4" t="s">
        <v>35626</v>
      </c>
      <c r="E5447" s="6">
        <v>44633.701365740737</v>
      </c>
      <c r="F5447" s="4"/>
      <c r="G5447" s="4"/>
      <c r="H5447" s="4"/>
      <c r="I5447" s="4"/>
      <c r="J5447" s="4" t="s">
        <v>20459</v>
      </c>
      <c r="K5447" s="4"/>
      <c r="L5447" s="4" t="s">
        <v>23</v>
      </c>
      <c r="M5447" s="7" t="s">
        <v>20460</v>
      </c>
      <c r="N5447" s="4">
        <v>2619</v>
      </c>
      <c r="O5447" s="4">
        <v>2085</v>
      </c>
      <c r="P5447" s="4"/>
      <c r="Q5447" s="7" t="s">
        <v>35627</v>
      </c>
      <c r="R5447" s="4" t="s">
        <v>35628</v>
      </c>
    </row>
    <row r="5448" spans="1:18" ht="51.6">
      <c r="A5448" s="3" t="s">
        <v>35629</v>
      </c>
      <c r="B5448" s="4" t="s">
        <v>368</v>
      </c>
      <c r="C5448" s="5" t="s">
        <v>35630</v>
      </c>
      <c r="D5448" s="4" t="s">
        <v>35631</v>
      </c>
      <c r="E5448" s="6">
        <v>44633.701249999998</v>
      </c>
      <c r="F5448" s="4"/>
      <c r="G5448" s="4"/>
      <c r="H5448" s="4"/>
      <c r="I5448" s="4"/>
      <c r="J5448" s="4" t="s">
        <v>371</v>
      </c>
      <c r="K5448" s="4"/>
      <c r="L5448" s="4" t="s">
        <v>33</v>
      </c>
      <c r="M5448" s="7" t="s">
        <v>372</v>
      </c>
      <c r="N5448" s="4">
        <v>1220</v>
      </c>
      <c r="O5448" s="4">
        <v>395</v>
      </c>
      <c r="P5448" s="4" t="s">
        <v>373</v>
      </c>
      <c r="Q5448" s="7" t="s">
        <v>35632</v>
      </c>
      <c r="R5448" s="4" t="s">
        <v>35633</v>
      </c>
    </row>
    <row r="5449" spans="1:18" ht="41.45">
      <c r="A5449" s="3" t="s">
        <v>35634</v>
      </c>
      <c r="B5449" s="4" t="s">
        <v>35635</v>
      </c>
      <c r="C5449" s="5" t="s">
        <v>35636</v>
      </c>
      <c r="D5449" s="4" t="s">
        <v>35637</v>
      </c>
      <c r="E5449" s="6">
        <v>44633.701226851852</v>
      </c>
      <c r="F5449" s="4"/>
      <c r="G5449" s="4"/>
      <c r="H5449" s="4"/>
      <c r="I5449" s="4"/>
      <c r="J5449" s="4" t="s">
        <v>35638</v>
      </c>
      <c r="K5449" s="4"/>
      <c r="L5449" s="4" t="s">
        <v>23</v>
      </c>
      <c r="M5449" s="7" t="s">
        <v>35639</v>
      </c>
      <c r="N5449" s="4">
        <v>804</v>
      </c>
      <c r="O5449" s="4">
        <v>2411</v>
      </c>
      <c r="P5449" s="4" t="s">
        <v>35640</v>
      </c>
      <c r="Q5449" s="7" t="s">
        <v>35641</v>
      </c>
      <c r="R5449" s="4" t="s">
        <v>35642</v>
      </c>
    </row>
    <row r="5450" spans="1:18" ht="153.6">
      <c r="A5450" s="3" t="s">
        <v>35643</v>
      </c>
      <c r="B5450" s="4" t="s">
        <v>35644</v>
      </c>
      <c r="C5450" s="5" t="s">
        <v>2266</v>
      </c>
      <c r="D5450" s="4" t="s">
        <v>35645</v>
      </c>
      <c r="E5450" s="6">
        <v>44633.70113425926</v>
      </c>
      <c r="F5450" s="4"/>
      <c r="G5450" s="4"/>
      <c r="H5450" s="4"/>
      <c r="I5450" s="4"/>
      <c r="J5450" s="4" t="s">
        <v>35646</v>
      </c>
      <c r="K5450" s="4"/>
      <c r="L5450" s="4" t="s">
        <v>57</v>
      </c>
      <c r="M5450" s="7" t="s">
        <v>35647</v>
      </c>
      <c r="N5450" s="4">
        <v>4435</v>
      </c>
      <c r="O5450" s="4">
        <v>4994</v>
      </c>
      <c r="P5450" s="4" t="s">
        <v>35648</v>
      </c>
      <c r="Q5450" s="7" t="s">
        <v>35649</v>
      </c>
      <c r="R5450" s="4" t="s">
        <v>2272</v>
      </c>
    </row>
    <row r="5451" spans="1:18" ht="72">
      <c r="A5451" s="3" t="s">
        <v>35650</v>
      </c>
      <c r="B5451" s="4" t="s">
        <v>20457</v>
      </c>
      <c r="C5451" s="5" t="s">
        <v>29722</v>
      </c>
      <c r="D5451" s="4" t="s">
        <v>35651</v>
      </c>
      <c r="E5451" s="6">
        <v>44633.701053240744</v>
      </c>
      <c r="F5451" s="4"/>
      <c r="G5451" s="4"/>
      <c r="H5451" s="4"/>
      <c r="I5451" s="4"/>
      <c r="J5451" s="4" t="s">
        <v>20459</v>
      </c>
      <c r="K5451" s="4"/>
      <c r="L5451" s="4" t="s">
        <v>23</v>
      </c>
      <c r="M5451" s="7" t="s">
        <v>20460</v>
      </c>
      <c r="N5451" s="4">
        <v>2619</v>
      </c>
      <c r="O5451" s="4">
        <v>2085</v>
      </c>
      <c r="P5451" s="4"/>
      <c r="Q5451" s="7" t="s">
        <v>35652</v>
      </c>
      <c r="R5451" s="4" t="s">
        <v>6369</v>
      </c>
    </row>
    <row r="5452" spans="1:18" ht="51.6">
      <c r="A5452" s="3" t="s">
        <v>35653</v>
      </c>
      <c r="B5452" s="4" t="s">
        <v>35654</v>
      </c>
      <c r="C5452" s="5" t="s">
        <v>30018</v>
      </c>
      <c r="D5452" s="4" t="s">
        <v>35655</v>
      </c>
      <c r="E5452" s="6">
        <v>44633.699293981481</v>
      </c>
      <c r="F5452" s="4"/>
      <c r="G5452" s="4"/>
      <c r="H5452" s="4"/>
      <c r="I5452" s="4"/>
      <c r="J5452" s="4" t="s">
        <v>35656</v>
      </c>
      <c r="K5452" s="4"/>
      <c r="L5452" s="4" t="s">
        <v>23</v>
      </c>
      <c r="M5452" s="7" t="s">
        <v>35657</v>
      </c>
      <c r="N5452" s="4">
        <v>3761</v>
      </c>
      <c r="O5452" s="4">
        <v>4981</v>
      </c>
      <c r="P5452" s="4" t="s">
        <v>35658</v>
      </c>
      <c r="Q5452" s="7" t="s">
        <v>35659</v>
      </c>
      <c r="R5452" s="4" t="s">
        <v>30023</v>
      </c>
    </row>
    <row r="5453" spans="1:18" ht="112.9">
      <c r="A5453" s="3" t="s">
        <v>35660</v>
      </c>
      <c r="B5453" s="4" t="s">
        <v>35661</v>
      </c>
      <c r="C5453" s="5" t="s">
        <v>11566</v>
      </c>
      <c r="D5453" s="4" t="s">
        <v>35662</v>
      </c>
      <c r="E5453" s="6">
        <v>44633.698530092588</v>
      </c>
      <c r="F5453" s="4"/>
      <c r="G5453" s="4"/>
      <c r="H5453" s="4"/>
      <c r="I5453" s="4"/>
      <c r="J5453" s="4" t="s">
        <v>35663</v>
      </c>
      <c r="K5453" s="4"/>
      <c r="L5453" s="4" t="s">
        <v>303</v>
      </c>
      <c r="M5453" s="7" t="s">
        <v>35664</v>
      </c>
      <c r="N5453" s="4">
        <v>2191</v>
      </c>
      <c r="O5453" s="4">
        <v>3107</v>
      </c>
      <c r="P5453" s="4" t="s">
        <v>35665</v>
      </c>
      <c r="Q5453" s="7" t="s">
        <v>35666</v>
      </c>
      <c r="R5453" s="4" t="s">
        <v>11572</v>
      </c>
    </row>
    <row r="5454" spans="1:18" ht="41.45">
      <c r="A5454" s="3" t="s">
        <v>35667</v>
      </c>
      <c r="B5454" s="4" t="s">
        <v>2778</v>
      </c>
      <c r="C5454" s="5" t="s">
        <v>35668</v>
      </c>
      <c r="D5454" s="4" t="s">
        <v>35669</v>
      </c>
      <c r="E5454" s="6">
        <v>44633.698506944449</v>
      </c>
      <c r="F5454" s="4"/>
      <c r="G5454" s="4"/>
      <c r="H5454" s="4" t="s">
        <v>2781</v>
      </c>
      <c r="I5454" s="4" t="s">
        <v>2778</v>
      </c>
      <c r="J5454" s="4" t="s">
        <v>2781</v>
      </c>
      <c r="K5454" s="4" t="s">
        <v>35670</v>
      </c>
      <c r="L5454" s="4" t="s">
        <v>33</v>
      </c>
      <c r="M5454" s="7" t="s">
        <v>2782</v>
      </c>
      <c r="N5454" s="4">
        <v>5132</v>
      </c>
      <c r="O5454" s="4">
        <v>1838</v>
      </c>
      <c r="P5454" s="4" t="s">
        <v>2783</v>
      </c>
      <c r="Q5454" s="7" t="s">
        <v>35671</v>
      </c>
      <c r="R5454" s="4" t="s">
        <v>35672</v>
      </c>
    </row>
    <row r="5455" spans="1:18" ht="61.9">
      <c r="A5455" s="3" t="s">
        <v>35673</v>
      </c>
      <c r="B5455" s="4" t="s">
        <v>35674</v>
      </c>
      <c r="C5455" s="5" t="s">
        <v>21827</v>
      </c>
      <c r="D5455" s="4" t="s">
        <v>35675</v>
      </c>
      <c r="E5455" s="6">
        <v>44633.698240740741</v>
      </c>
      <c r="F5455" s="4"/>
      <c r="G5455" s="4"/>
      <c r="H5455" s="4"/>
      <c r="I5455" s="4"/>
      <c r="J5455" s="4" t="s">
        <v>35676</v>
      </c>
      <c r="K5455" s="4"/>
      <c r="L5455" s="4" t="s">
        <v>23</v>
      </c>
      <c r="M5455" s="7" t="s">
        <v>35677</v>
      </c>
      <c r="N5455" s="4">
        <v>13866</v>
      </c>
      <c r="O5455" s="4">
        <v>13344</v>
      </c>
      <c r="P5455" s="4"/>
      <c r="Q5455" s="7" t="s">
        <v>35678</v>
      </c>
      <c r="R5455" s="4" t="s">
        <v>21833</v>
      </c>
    </row>
    <row r="5456" spans="1:18" ht="51.6">
      <c r="A5456" s="3" t="s">
        <v>35679</v>
      </c>
      <c r="B5456" s="4" t="s">
        <v>35680</v>
      </c>
      <c r="C5456" s="5" t="s">
        <v>17682</v>
      </c>
      <c r="D5456" s="4" t="s">
        <v>35681</v>
      </c>
      <c r="E5456" s="6">
        <v>44633.697800925926</v>
      </c>
      <c r="F5456" s="4"/>
      <c r="G5456" s="4"/>
      <c r="H5456" s="4"/>
      <c r="I5456" s="4"/>
      <c r="J5456" s="4" t="s">
        <v>35682</v>
      </c>
      <c r="K5456" s="4"/>
      <c r="L5456" s="4" t="s">
        <v>33</v>
      </c>
      <c r="M5456" s="7" t="s">
        <v>35683</v>
      </c>
      <c r="N5456" s="4">
        <v>3977</v>
      </c>
      <c r="O5456" s="4">
        <v>506</v>
      </c>
      <c r="P5456" s="4" t="s">
        <v>7745</v>
      </c>
      <c r="Q5456" s="7" t="s">
        <v>35684</v>
      </c>
      <c r="R5456" s="4" t="s">
        <v>17687</v>
      </c>
    </row>
    <row r="5457" spans="1:18" ht="51.6">
      <c r="A5457" s="3" t="s">
        <v>35685</v>
      </c>
      <c r="B5457" s="4" t="s">
        <v>20326</v>
      </c>
      <c r="C5457" s="5" t="s">
        <v>7408</v>
      </c>
      <c r="D5457" s="4" t="s">
        <v>35686</v>
      </c>
      <c r="E5457" s="6">
        <v>44633.697685185187</v>
      </c>
      <c r="F5457" s="4"/>
      <c r="G5457" s="4"/>
      <c r="H5457" s="4"/>
      <c r="I5457" s="4"/>
      <c r="J5457" s="4" t="s">
        <v>20328</v>
      </c>
      <c r="K5457" s="4"/>
      <c r="L5457" s="4" t="s">
        <v>33</v>
      </c>
      <c r="M5457" s="7" t="s">
        <v>20329</v>
      </c>
      <c r="N5457" s="4">
        <v>3162</v>
      </c>
      <c r="O5457" s="4">
        <v>1983</v>
      </c>
      <c r="P5457" s="4" t="s">
        <v>20330</v>
      </c>
      <c r="Q5457" s="7" t="s">
        <v>35687</v>
      </c>
      <c r="R5457" s="4" t="s">
        <v>7413</v>
      </c>
    </row>
    <row r="5458" spans="1:18" ht="61.9">
      <c r="A5458" s="3" t="s">
        <v>35688</v>
      </c>
      <c r="B5458" s="4" t="s">
        <v>17220</v>
      </c>
      <c r="C5458" s="5" t="s">
        <v>35689</v>
      </c>
      <c r="D5458" s="4" t="s">
        <v>35690</v>
      </c>
      <c r="E5458" s="6">
        <v>44633.696053240739</v>
      </c>
      <c r="F5458" s="4"/>
      <c r="G5458" s="4"/>
      <c r="H5458" s="4"/>
      <c r="I5458" s="4"/>
      <c r="J5458" s="4" t="s">
        <v>17223</v>
      </c>
      <c r="K5458" s="4"/>
      <c r="L5458" s="4" t="s">
        <v>23</v>
      </c>
      <c r="M5458" s="7" t="s">
        <v>17224</v>
      </c>
      <c r="N5458" s="4">
        <v>2562</v>
      </c>
      <c r="O5458" s="4">
        <v>1187</v>
      </c>
      <c r="P5458" s="4" t="s">
        <v>17225</v>
      </c>
      <c r="Q5458" s="7" t="s">
        <v>35691</v>
      </c>
      <c r="R5458" s="4" t="s">
        <v>35692</v>
      </c>
    </row>
    <row r="5459" spans="1:18" ht="82.15">
      <c r="A5459" s="3" t="s">
        <v>35693</v>
      </c>
      <c r="B5459" s="4" t="s">
        <v>953</v>
      </c>
      <c r="C5459" s="5" t="s">
        <v>35694</v>
      </c>
      <c r="D5459" s="4" t="s">
        <v>35695</v>
      </c>
      <c r="E5459" s="6">
        <v>44633.695868055554</v>
      </c>
      <c r="F5459" s="4"/>
      <c r="G5459" s="4"/>
      <c r="H5459" s="4"/>
      <c r="I5459" s="4"/>
      <c r="J5459" s="4" t="s">
        <v>956</v>
      </c>
      <c r="K5459" s="4"/>
      <c r="L5459" s="4" t="s">
        <v>57</v>
      </c>
      <c r="M5459" s="7" t="s">
        <v>957</v>
      </c>
      <c r="N5459" s="4">
        <v>1855</v>
      </c>
      <c r="O5459" s="4">
        <v>630</v>
      </c>
      <c r="P5459" s="4" t="s">
        <v>958</v>
      </c>
      <c r="Q5459" s="7" t="s">
        <v>35696</v>
      </c>
      <c r="R5459" s="4" t="s">
        <v>15180</v>
      </c>
    </row>
    <row r="5460" spans="1:18" ht="51.6">
      <c r="A5460" s="3" t="s">
        <v>35697</v>
      </c>
      <c r="B5460" s="4" t="s">
        <v>35543</v>
      </c>
      <c r="C5460" s="5" t="s">
        <v>35698</v>
      </c>
      <c r="D5460" s="4" t="s">
        <v>35699</v>
      </c>
      <c r="E5460" s="6">
        <v>44633.694618055553</v>
      </c>
      <c r="F5460" s="4"/>
      <c r="G5460" s="4"/>
      <c r="H5460" s="4"/>
      <c r="I5460" s="4"/>
      <c r="J5460" s="4" t="s">
        <v>35546</v>
      </c>
      <c r="K5460" s="4"/>
      <c r="L5460" s="4" t="s">
        <v>23</v>
      </c>
      <c r="M5460" s="7" t="s">
        <v>35547</v>
      </c>
      <c r="N5460" s="4">
        <v>969</v>
      </c>
      <c r="O5460" s="4">
        <v>300</v>
      </c>
      <c r="P5460" s="4" t="s">
        <v>35548</v>
      </c>
      <c r="Q5460" s="7" t="s">
        <v>35700</v>
      </c>
      <c r="R5460" s="4" t="s">
        <v>35701</v>
      </c>
    </row>
    <row r="5461" spans="1:18" ht="51.6">
      <c r="A5461" s="3" t="s">
        <v>35702</v>
      </c>
      <c r="B5461" s="4" t="s">
        <v>35703</v>
      </c>
      <c r="C5461" s="5" t="s">
        <v>35704</v>
      </c>
      <c r="D5461" s="4" t="s">
        <v>35705</v>
      </c>
      <c r="E5461" s="6">
        <v>44633.694189814814</v>
      </c>
      <c r="F5461" s="4"/>
      <c r="G5461" s="4"/>
      <c r="H5461" s="4"/>
      <c r="I5461" s="4"/>
      <c r="J5461" s="4" t="s">
        <v>35706</v>
      </c>
      <c r="K5461" s="4"/>
      <c r="L5461" s="4" t="s">
        <v>57</v>
      </c>
      <c r="M5461" s="7" t="s">
        <v>35707</v>
      </c>
      <c r="N5461" s="4">
        <v>1568</v>
      </c>
      <c r="O5461" s="4">
        <v>51</v>
      </c>
      <c r="P5461" s="4" t="s">
        <v>35708</v>
      </c>
      <c r="Q5461" s="7" t="s">
        <v>35709</v>
      </c>
      <c r="R5461" s="4" t="s">
        <v>35710</v>
      </c>
    </row>
    <row r="5462" spans="1:18" ht="112.9">
      <c r="A5462" s="3" t="s">
        <v>35711</v>
      </c>
      <c r="B5462" s="4" t="s">
        <v>35712</v>
      </c>
      <c r="C5462" s="5" t="s">
        <v>11566</v>
      </c>
      <c r="D5462" s="4" t="s">
        <v>35713</v>
      </c>
      <c r="E5462" s="6">
        <v>44633.693009259259</v>
      </c>
      <c r="F5462" s="4"/>
      <c r="G5462" s="4"/>
      <c r="H5462" s="4"/>
      <c r="I5462" s="4"/>
      <c r="J5462" s="4" t="s">
        <v>35714</v>
      </c>
      <c r="K5462" s="4"/>
      <c r="L5462" s="4" t="s">
        <v>57</v>
      </c>
      <c r="M5462" s="7" t="s">
        <v>35715</v>
      </c>
      <c r="N5462" s="4">
        <v>6980</v>
      </c>
      <c r="O5462" s="4">
        <v>6956</v>
      </c>
      <c r="P5462" s="4" t="s">
        <v>35716</v>
      </c>
      <c r="Q5462" s="7" t="s">
        <v>35717</v>
      </c>
      <c r="R5462" s="4" t="s">
        <v>11572</v>
      </c>
    </row>
    <row r="5463" spans="1:18" ht="51.6">
      <c r="A5463" s="3" t="s">
        <v>35718</v>
      </c>
      <c r="B5463" s="4" t="s">
        <v>35719</v>
      </c>
      <c r="C5463" s="5" t="s">
        <v>7519</v>
      </c>
      <c r="D5463" s="4" t="s">
        <v>35720</v>
      </c>
      <c r="E5463" s="6">
        <v>44633.692847222221</v>
      </c>
      <c r="F5463" s="4"/>
      <c r="G5463" s="4"/>
      <c r="H5463" s="4"/>
      <c r="I5463" s="4"/>
      <c r="J5463" s="4" t="s">
        <v>35721</v>
      </c>
      <c r="K5463" s="4"/>
      <c r="L5463" s="4" t="s">
        <v>33</v>
      </c>
      <c r="M5463" s="7" t="s">
        <v>35722</v>
      </c>
      <c r="N5463" s="4">
        <v>1760</v>
      </c>
      <c r="O5463" s="4">
        <v>34</v>
      </c>
      <c r="P5463" s="4" t="s">
        <v>1768</v>
      </c>
      <c r="Q5463" s="7" t="s">
        <v>35723</v>
      </c>
      <c r="R5463" s="4" t="s">
        <v>7524</v>
      </c>
    </row>
    <row r="5464" spans="1:18" ht="82.15">
      <c r="A5464" s="3" t="s">
        <v>35724</v>
      </c>
      <c r="B5464" s="4" t="s">
        <v>35725</v>
      </c>
      <c r="C5464" s="5" t="s">
        <v>35726</v>
      </c>
      <c r="D5464" s="4" t="s">
        <v>35727</v>
      </c>
      <c r="E5464" s="6">
        <v>44633.692673611113</v>
      </c>
      <c r="F5464" s="4"/>
      <c r="G5464" s="4"/>
      <c r="H5464" s="4"/>
      <c r="I5464" s="4"/>
      <c r="J5464" s="4" t="s">
        <v>35728</v>
      </c>
      <c r="K5464" s="4"/>
      <c r="L5464" s="4" t="s">
        <v>23</v>
      </c>
      <c r="M5464" s="7" t="s">
        <v>35729</v>
      </c>
      <c r="N5464" s="4">
        <v>748</v>
      </c>
      <c r="O5464" s="4">
        <v>1148</v>
      </c>
      <c r="P5464" s="4" t="s">
        <v>21437</v>
      </c>
      <c r="Q5464" s="7" t="s">
        <v>35730</v>
      </c>
      <c r="R5464" s="4" t="s">
        <v>35731</v>
      </c>
    </row>
    <row r="5465" spans="1:18" ht="51.6">
      <c r="A5465" s="3" t="s">
        <v>35732</v>
      </c>
      <c r="B5465" s="4" t="s">
        <v>35733</v>
      </c>
      <c r="C5465" s="5" t="s">
        <v>35734</v>
      </c>
      <c r="D5465" s="4" t="s">
        <v>35735</v>
      </c>
      <c r="E5465" s="6">
        <v>44633.691261574073</v>
      </c>
      <c r="F5465" s="4"/>
      <c r="G5465" s="4"/>
      <c r="H5465" s="4"/>
      <c r="I5465" s="4"/>
      <c r="J5465" s="4" t="s">
        <v>35736</v>
      </c>
      <c r="K5465" s="4"/>
      <c r="L5465" s="4" t="s">
        <v>33</v>
      </c>
      <c r="M5465" s="7" t="s">
        <v>35737</v>
      </c>
      <c r="N5465" s="4">
        <v>719</v>
      </c>
      <c r="O5465" s="4">
        <v>691</v>
      </c>
      <c r="P5465" s="4" t="s">
        <v>35738</v>
      </c>
      <c r="Q5465" s="7" t="s">
        <v>35739</v>
      </c>
      <c r="R5465" s="4" t="s">
        <v>35740</v>
      </c>
    </row>
    <row r="5466" spans="1:18" ht="51.6">
      <c r="A5466" s="3" t="s">
        <v>35741</v>
      </c>
      <c r="B5466" s="4" t="s">
        <v>11594</v>
      </c>
      <c r="C5466" s="5" t="s">
        <v>32378</v>
      </c>
      <c r="D5466" s="4" t="s">
        <v>35742</v>
      </c>
      <c r="E5466" s="6">
        <v>44633.69122685185</v>
      </c>
      <c r="F5466" s="4"/>
      <c r="G5466" s="4"/>
      <c r="H5466" s="4"/>
      <c r="I5466" s="4"/>
      <c r="J5466" s="4" t="s">
        <v>11597</v>
      </c>
      <c r="K5466" s="4"/>
      <c r="L5466" s="4" t="s">
        <v>33</v>
      </c>
      <c r="M5466" s="7" t="s">
        <v>11599</v>
      </c>
      <c r="N5466" s="4">
        <v>866</v>
      </c>
      <c r="O5466" s="4">
        <v>52</v>
      </c>
      <c r="P5466" s="4"/>
      <c r="Q5466" s="7" t="s">
        <v>35743</v>
      </c>
      <c r="R5466" s="4" t="s">
        <v>32385</v>
      </c>
    </row>
    <row r="5467" spans="1:18" ht="31.15">
      <c r="A5467" s="3" t="s">
        <v>35744</v>
      </c>
      <c r="B5467" s="4" t="s">
        <v>15775</v>
      </c>
      <c r="C5467" s="5" t="s">
        <v>35745</v>
      </c>
      <c r="D5467" s="4" t="s">
        <v>35746</v>
      </c>
      <c r="E5467" s="6">
        <v>44633.690798611111</v>
      </c>
      <c r="F5467" s="4"/>
      <c r="G5467" s="4"/>
      <c r="H5467" s="4"/>
      <c r="I5467" s="4"/>
      <c r="J5467" s="4" t="s">
        <v>15778</v>
      </c>
      <c r="K5467" s="4"/>
      <c r="L5467" s="4" t="s">
        <v>33</v>
      </c>
      <c r="M5467" s="7" t="s">
        <v>15779</v>
      </c>
      <c r="N5467" s="4">
        <v>800</v>
      </c>
      <c r="O5467" s="4">
        <v>1481</v>
      </c>
      <c r="P5467" s="4" t="s">
        <v>1850</v>
      </c>
      <c r="Q5467" s="7" t="s">
        <v>35747</v>
      </c>
      <c r="R5467" s="4" t="s">
        <v>35748</v>
      </c>
    </row>
    <row r="5468" spans="1:18" ht="51.6">
      <c r="A5468" s="3" t="s">
        <v>35749</v>
      </c>
      <c r="B5468" s="4" t="s">
        <v>35750</v>
      </c>
      <c r="C5468" s="5" t="s">
        <v>33902</v>
      </c>
      <c r="D5468" s="4" t="s">
        <v>35751</v>
      </c>
      <c r="E5468" s="6">
        <v>44633.690578703703</v>
      </c>
      <c r="F5468" s="4"/>
      <c r="G5468" s="4"/>
      <c r="H5468" s="4"/>
      <c r="I5468" s="4"/>
      <c r="J5468" s="4" t="s">
        <v>35752</v>
      </c>
      <c r="K5468" s="4"/>
      <c r="L5468" s="4" t="s">
        <v>23</v>
      </c>
      <c r="M5468" s="7" t="s">
        <v>35753</v>
      </c>
      <c r="N5468" s="4">
        <v>1810</v>
      </c>
      <c r="O5468" s="4">
        <v>879</v>
      </c>
      <c r="P5468" s="4" t="s">
        <v>35754</v>
      </c>
      <c r="Q5468" s="7" t="s">
        <v>35755</v>
      </c>
      <c r="R5468" s="4" t="s">
        <v>33905</v>
      </c>
    </row>
    <row r="5469" spans="1:18" ht="51.6">
      <c r="A5469" s="3" t="s">
        <v>35756</v>
      </c>
      <c r="B5469" s="4" t="s">
        <v>35757</v>
      </c>
      <c r="C5469" s="5" t="s">
        <v>34827</v>
      </c>
      <c r="D5469" s="4" t="s">
        <v>35758</v>
      </c>
      <c r="E5469" s="6">
        <v>44633.690439814818</v>
      </c>
      <c r="F5469" s="4"/>
      <c r="G5469" s="4"/>
      <c r="H5469" s="4"/>
      <c r="I5469" s="4"/>
      <c r="J5469" s="4" t="s">
        <v>35759</v>
      </c>
      <c r="K5469" s="4"/>
      <c r="L5469" s="4" t="s">
        <v>57</v>
      </c>
      <c r="M5469" s="7" t="s">
        <v>35760</v>
      </c>
      <c r="N5469" s="4">
        <v>6078</v>
      </c>
      <c r="O5469" s="4">
        <v>1105</v>
      </c>
      <c r="P5469" s="4" t="s">
        <v>2672</v>
      </c>
      <c r="Q5469" s="7" t="s">
        <v>35761</v>
      </c>
      <c r="R5469" s="4" t="s">
        <v>34831</v>
      </c>
    </row>
    <row r="5470" spans="1:18" ht="153.6">
      <c r="A5470" s="3" t="s">
        <v>35762</v>
      </c>
      <c r="B5470" s="4" t="s">
        <v>35763</v>
      </c>
      <c r="C5470" s="5" t="s">
        <v>2266</v>
      </c>
      <c r="D5470" s="4" t="s">
        <v>35764</v>
      </c>
      <c r="E5470" s="6">
        <v>44633.689942129626</v>
      </c>
      <c r="F5470" s="4"/>
      <c r="G5470" s="4"/>
      <c r="H5470" s="4"/>
      <c r="I5470" s="4"/>
      <c r="J5470" s="4" t="s">
        <v>35765</v>
      </c>
      <c r="K5470" s="4"/>
      <c r="L5470" s="4" t="s">
        <v>303</v>
      </c>
      <c r="M5470" s="7" t="s">
        <v>35766</v>
      </c>
      <c r="N5470" s="4">
        <v>6675</v>
      </c>
      <c r="O5470" s="4">
        <v>6671</v>
      </c>
      <c r="P5470" s="4" t="s">
        <v>10669</v>
      </c>
      <c r="Q5470" s="7" t="s">
        <v>35767</v>
      </c>
      <c r="R5470" s="4" t="s">
        <v>2272</v>
      </c>
    </row>
    <row r="5471" spans="1:18" ht="51.6">
      <c r="A5471" s="3" t="s">
        <v>35768</v>
      </c>
      <c r="B5471" s="4" t="s">
        <v>35769</v>
      </c>
      <c r="C5471" s="5" t="s">
        <v>35770</v>
      </c>
      <c r="D5471" s="4" t="s">
        <v>35771</v>
      </c>
      <c r="E5471" s="6">
        <v>44633.68949074074</v>
      </c>
      <c r="F5471" s="4"/>
      <c r="G5471" s="4"/>
      <c r="H5471" s="4"/>
      <c r="I5471" s="4"/>
      <c r="J5471" s="4" t="s">
        <v>35772</v>
      </c>
      <c r="K5471" s="4"/>
      <c r="L5471" s="4" t="s">
        <v>33</v>
      </c>
      <c r="M5471" s="7" t="s">
        <v>35773</v>
      </c>
      <c r="N5471" s="4">
        <v>1532</v>
      </c>
      <c r="O5471" s="4"/>
      <c r="P5471" s="4"/>
      <c r="Q5471" s="7" t="s">
        <v>35774</v>
      </c>
      <c r="R5471" s="4" t="s">
        <v>35775</v>
      </c>
    </row>
    <row r="5472" spans="1:18" ht="112.9">
      <c r="A5472" s="3" t="s">
        <v>35776</v>
      </c>
      <c r="B5472" s="4" t="s">
        <v>7120</v>
      </c>
      <c r="C5472" s="5" t="s">
        <v>35777</v>
      </c>
      <c r="D5472" s="4" t="s">
        <v>35778</v>
      </c>
      <c r="E5472" s="6">
        <v>44633.687916666662</v>
      </c>
      <c r="F5472" s="4"/>
      <c r="G5472" s="4"/>
      <c r="H5472" s="4"/>
      <c r="I5472" s="4"/>
      <c r="J5472" s="4" t="s">
        <v>7123</v>
      </c>
      <c r="K5472" s="4"/>
      <c r="L5472" s="4" t="s">
        <v>7124</v>
      </c>
      <c r="M5472" s="7" t="s">
        <v>7125</v>
      </c>
      <c r="N5472" s="4">
        <v>1425</v>
      </c>
      <c r="O5472" s="4">
        <v>190</v>
      </c>
      <c r="P5472" s="4" t="s">
        <v>7126</v>
      </c>
      <c r="Q5472" s="7" t="s">
        <v>35779</v>
      </c>
      <c r="R5472" s="4" t="s">
        <v>35780</v>
      </c>
    </row>
    <row r="5473" spans="1:18" ht="72">
      <c r="A5473" s="3" t="s">
        <v>35781</v>
      </c>
      <c r="B5473" s="4" t="s">
        <v>33579</v>
      </c>
      <c r="C5473" s="5" t="s">
        <v>35782</v>
      </c>
      <c r="D5473" s="4" t="s">
        <v>35783</v>
      </c>
      <c r="E5473" s="6">
        <v>44633.687650462962</v>
      </c>
      <c r="F5473" s="4"/>
      <c r="G5473" s="4"/>
      <c r="H5473" s="4"/>
      <c r="I5473" s="4"/>
      <c r="J5473" s="4" t="s">
        <v>33582</v>
      </c>
      <c r="K5473" s="4"/>
      <c r="L5473" s="4" t="s">
        <v>23</v>
      </c>
      <c r="M5473" s="7" t="s">
        <v>33583</v>
      </c>
      <c r="N5473" s="4">
        <v>775</v>
      </c>
      <c r="O5473" s="4">
        <v>1601</v>
      </c>
      <c r="P5473" s="4" t="s">
        <v>4745</v>
      </c>
      <c r="Q5473" s="7" t="s">
        <v>35784</v>
      </c>
      <c r="R5473" s="4" t="s">
        <v>35785</v>
      </c>
    </row>
    <row r="5474" spans="1:18" ht="153.6">
      <c r="A5474" s="3" t="s">
        <v>35786</v>
      </c>
      <c r="B5474" s="4" t="s">
        <v>35787</v>
      </c>
      <c r="C5474" s="5" t="s">
        <v>2266</v>
      </c>
      <c r="D5474" s="4" t="s">
        <v>35788</v>
      </c>
      <c r="E5474" s="6">
        <v>44633.687534722223</v>
      </c>
      <c r="F5474" s="4"/>
      <c r="G5474" s="4"/>
      <c r="H5474" s="4"/>
      <c r="I5474" s="4"/>
      <c r="J5474" s="4" t="s">
        <v>35789</v>
      </c>
      <c r="K5474" s="4"/>
      <c r="L5474" s="4" t="s">
        <v>23</v>
      </c>
      <c r="M5474" s="7" t="s">
        <v>35790</v>
      </c>
      <c r="N5474" s="4">
        <v>4474</v>
      </c>
      <c r="O5474" s="4">
        <v>5000</v>
      </c>
      <c r="P5474" s="4" t="s">
        <v>35791</v>
      </c>
      <c r="Q5474" s="7" t="s">
        <v>35792</v>
      </c>
      <c r="R5474" s="4" t="s">
        <v>2272</v>
      </c>
    </row>
    <row r="5475" spans="1:18" ht="112.9">
      <c r="A5475" s="3" t="s">
        <v>35793</v>
      </c>
      <c r="B5475" s="4" t="s">
        <v>35794</v>
      </c>
      <c r="C5475" s="5" t="s">
        <v>11566</v>
      </c>
      <c r="D5475" s="4" t="s">
        <v>35795</v>
      </c>
      <c r="E5475" s="6">
        <v>44633.687395833331</v>
      </c>
      <c r="F5475" s="4"/>
      <c r="G5475" s="4"/>
      <c r="H5475" s="4"/>
      <c r="I5475" s="4"/>
      <c r="J5475" s="4" t="s">
        <v>35796</v>
      </c>
      <c r="K5475" s="4"/>
      <c r="L5475" s="4" t="s">
        <v>33</v>
      </c>
      <c r="M5475" s="7" t="s">
        <v>35797</v>
      </c>
      <c r="N5475" s="4">
        <v>908</v>
      </c>
      <c r="O5475" s="4">
        <v>1373</v>
      </c>
      <c r="P5475" s="4" t="s">
        <v>1067</v>
      </c>
      <c r="Q5475" s="7" t="s">
        <v>35798</v>
      </c>
      <c r="R5475" s="4" t="s">
        <v>11572</v>
      </c>
    </row>
    <row r="5476" spans="1:18" ht="61.9">
      <c r="A5476" s="3" t="s">
        <v>35799</v>
      </c>
      <c r="B5476" s="4" t="s">
        <v>368</v>
      </c>
      <c r="C5476" s="5" t="s">
        <v>35800</v>
      </c>
      <c r="D5476" s="4" t="s">
        <v>35801</v>
      </c>
      <c r="E5476" s="6">
        <v>44633.686423611114</v>
      </c>
      <c r="F5476" s="4"/>
      <c r="G5476" s="4"/>
      <c r="H5476" s="4"/>
      <c r="I5476" s="4"/>
      <c r="J5476" s="4" t="s">
        <v>371</v>
      </c>
      <c r="K5476" s="4"/>
      <c r="L5476" s="4" t="s">
        <v>33</v>
      </c>
      <c r="M5476" s="7" t="s">
        <v>372</v>
      </c>
      <c r="N5476" s="4">
        <v>1220</v>
      </c>
      <c r="O5476" s="4">
        <v>395</v>
      </c>
      <c r="P5476" s="4" t="s">
        <v>373</v>
      </c>
      <c r="Q5476" s="7" t="s">
        <v>35802</v>
      </c>
      <c r="R5476" s="4" t="s">
        <v>35803</v>
      </c>
    </row>
    <row r="5477" spans="1:18" ht="41.45">
      <c r="A5477" s="3" t="s">
        <v>35804</v>
      </c>
      <c r="B5477" s="4" t="s">
        <v>35805</v>
      </c>
      <c r="C5477" s="5" t="s">
        <v>35806</v>
      </c>
      <c r="D5477" s="4" t="s">
        <v>35807</v>
      </c>
      <c r="E5477" s="6">
        <v>44633.685740740737</v>
      </c>
      <c r="F5477" s="4"/>
      <c r="G5477" s="4"/>
      <c r="H5477" s="4"/>
      <c r="I5477" s="4"/>
      <c r="J5477" s="4" t="s">
        <v>35808</v>
      </c>
      <c r="K5477" s="4"/>
      <c r="L5477" s="4" t="s">
        <v>303</v>
      </c>
      <c r="M5477" s="7" t="s">
        <v>35809</v>
      </c>
      <c r="N5477" s="4">
        <v>1848</v>
      </c>
      <c r="O5477" s="4">
        <v>186</v>
      </c>
      <c r="P5477" s="4" t="s">
        <v>35810</v>
      </c>
      <c r="Q5477" s="7" t="s">
        <v>35811</v>
      </c>
      <c r="R5477" s="4" t="s">
        <v>35812</v>
      </c>
    </row>
    <row r="5478" spans="1:18" ht="51.6">
      <c r="A5478" s="3" t="s">
        <v>35813</v>
      </c>
      <c r="B5478" s="4" t="s">
        <v>35814</v>
      </c>
      <c r="C5478" s="5" t="s">
        <v>35815</v>
      </c>
      <c r="D5478" s="4" t="s">
        <v>35816</v>
      </c>
      <c r="E5478" s="6">
        <v>44633.685347222221</v>
      </c>
      <c r="F5478" s="4"/>
      <c r="G5478" s="4"/>
      <c r="H5478" s="4"/>
      <c r="I5478" s="4"/>
      <c r="J5478" s="4" t="s">
        <v>35817</v>
      </c>
      <c r="K5478" s="4"/>
      <c r="L5478" s="4" t="s">
        <v>57</v>
      </c>
      <c r="M5478" s="7" t="s">
        <v>35818</v>
      </c>
      <c r="N5478" s="4">
        <v>11862</v>
      </c>
      <c r="O5478" s="4">
        <v>9701</v>
      </c>
      <c r="P5478" s="4" t="s">
        <v>1012</v>
      </c>
      <c r="Q5478" s="7" t="s">
        <v>35819</v>
      </c>
      <c r="R5478" s="4" t="s">
        <v>35820</v>
      </c>
    </row>
    <row r="5479" spans="1:18" ht="41.45">
      <c r="A5479" s="3" t="s">
        <v>35821</v>
      </c>
      <c r="B5479" s="4" t="s">
        <v>35822</v>
      </c>
      <c r="C5479" s="5" t="s">
        <v>35823</v>
      </c>
      <c r="D5479" s="4" t="s">
        <v>35824</v>
      </c>
      <c r="E5479" s="6">
        <v>44633.684155092589</v>
      </c>
      <c r="F5479" s="4"/>
      <c r="G5479" s="4"/>
      <c r="H5479" s="4"/>
      <c r="I5479" s="4"/>
      <c r="J5479" s="4" t="s">
        <v>35825</v>
      </c>
      <c r="K5479" s="4"/>
      <c r="L5479" s="4" t="s">
        <v>57</v>
      </c>
      <c r="M5479" s="7" t="s">
        <v>35826</v>
      </c>
      <c r="N5479" s="4">
        <v>2412</v>
      </c>
      <c r="O5479" s="4">
        <v>959</v>
      </c>
      <c r="P5479" s="4" t="s">
        <v>35827</v>
      </c>
      <c r="Q5479" s="7" t="s">
        <v>35828</v>
      </c>
      <c r="R5479" s="4" t="s">
        <v>35829</v>
      </c>
    </row>
    <row r="5480" spans="1:18" ht="41.45">
      <c r="A5480" s="3" t="s">
        <v>35830</v>
      </c>
      <c r="B5480" s="4" t="s">
        <v>35831</v>
      </c>
      <c r="C5480" s="5" t="s">
        <v>35823</v>
      </c>
      <c r="D5480" s="4" t="s">
        <v>35832</v>
      </c>
      <c r="E5480" s="6">
        <v>44633.683935185181</v>
      </c>
      <c r="F5480" s="4"/>
      <c r="G5480" s="4"/>
      <c r="H5480" s="4"/>
      <c r="I5480" s="4"/>
      <c r="J5480" s="4" t="s">
        <v>35833</v>
      </c>
      <c r="K5480" s="4"/>
      <c r="L5480" s="4" t="s">
        <v>33</v>
      </c>
      <c r="M5480" s="7" t="s">
        <v>35834</v>
      </c>
      <c r="N5480" s="4">
        <v>1344</v>
      </c>
      <c r="O5480" s="4">
        <v>3076</v>
      </c>
      <c r="P5480" s="4"/>
      <c r="Q5480" s="7" t="s">
        <v>35835</v>
      </c>
      <c r="R5480" s="4" t="s">
        <v>35829</v>
      </c>
    </row>
    <row r="5481" spans="1:18" ht="61.9">
      <c r="A5481" s="3" t="s">
        <v>35836</v>
      </c>
      <c r="B5481" s="4" t="s">
        <v>35837</v>
      </c>
      <c r="C5481" s="5" t="s">
        <v>35838</v>
      </c>
      <c r="D5481" s="4" t="s">
        <v>35839</v>
      </c>
      <c r="E5481" s="6">
        <v>44633.683865740742</v>
      </c>
      <c r="F5481" s="4"/>
      <c r="G5481" s="4"/>
      <c r="H5481" s="4"/>
      <c r="I5481" s="4"/>
      <c r="J5481" s="4" t="s">
        <v>35840</v>
      </c>
      <c r="K5481" s="4"/>
      <c r="L5481" s="4" t="s">
        <v>33</v>
      </c>
      <c r="M5481" s="7" t="s">
        <v>35841</v>
      </c>
      <c r="N5481" s="4">
        <v>1312</v>
      </c>
      <c r="O5481" s="4">
        <v>3348</v>
      </c>
      <c r="P5481" s="4"/>
      <c r="Q5481" s="7" t="s">
        <v>35842</v>
      </c>
      <c r="R5481" s="4" t="s">
        <v>35843</v>
      </c>
    </row>
    <row r="5482" spans="1:18" ht="51.6">
      <c r="A5482" s="3" t="s">
        <v>35844</v>
      </c>
      <c r="B5482" s="4" t="s">
        <v>7120</v>
      </c>
      <c r="C5482" s="5" t="s">
        <v>35845</v>
      </c>
      <c r="D5482" s="4" t="s">
        <v>35846</v>
      </c>
      <c r="E5482" s="6">
        <v>44633.683634259258</v>
      </c>
      <c r="F5482" s="4"/>
      <c r="G5482" s="4"/>
      <c r="H5482" s="4"/>
      <c r="I5482" s="4"/>
      <c r="J5482" s="4" t="s">
        <v>7123</v>
      </c>
      <c r="K5482" s="4"/>
      <c r="L5482" s="4" t="s">
        <v>7124</v>
      </c>
      <c r="M5482" s="7" t="s">
        <v>7125</v>
      </c>
      <c r="N5482" s="4">
        <v>1425</v>
      </c>
      <c r="O5482" s="4">
        <v>190</v>
      </c>
      <c r="P5482" s="4" t="s">
        <v>7126</v>
      </c>
      <c r="Q5482" s="7" t="s">
        <v>35847</v>
      </c>
      <c r="R5482" s="4" t="s">
        <v>35848</v>
      </c>
    </row>
    <row r="5483" spans="1:18" ht="153.6">
      <c r="A5483" s="3" t="s">
        <v>35849</v>
      </c>
      <c r="B5483" s="4" t="s">
        <v>35850</v>
      </c>
      <c r="C5483" s="5" t="s">
        <v>2266</v>
      </c>
      <c r="D5483" s="4" t="s">
        <v>35851</v>
      </c>
      <c r="E5483" s="6">
        <v>44633.683425925927</v>
      </c>
      <c r="F5483" s="4"/>
      <c r="G5483" s="4"/>
      <c r="H5483" s="4"/>
      <c r="I5483" s="4"/>
      <c r="J5483" s="4" t="s">
        <v>35852</v>
      </c>
      <c r="K5483" s="4"/>
      <c r="L5483" s="4" t="s">
        <v>23</v>
      </c>
      <c r="M5483" s="7" t="s">
        <v>35853</v>
      </c>
      <c r="N5483" s="4">
        <v>4608</v>
      </c>
      <c r="O5483" s="4">
        <v>4737</v>
      </c>
      <c r="P5483" s="4" t="s">
        <v>6980</v>
      </c>
      <c r="Q5483" s="7" t="s">
        <v>35854</v>
      </c>
      <c r="R5483" s="4" t="s">
        <v>2272</v>
      </c>
    </row>
    <row r="5484" spans="1:18" ht="61.9">
      <c r="A5484" s="3" t="s">
        <v>35855</v>
      </c>
      <c r="B5484" s="4" t="s">
        <v>5856</v>
      </c>
      <c r="C5484" s="5" t="s">
        <v>35856</v>
      </c>
      <c r="D5484" s="4" t="s">
        <v>35857</v>
      </c>
      <c r="E5484" s="6">
        <v>44633.683229166665</v>
      </c>
      <c r="F5484" s="4"/>
      <c r="G5484" s="4"/>
      <c r="H5484" s="4"/>
      <c r="I5484" s="4"/>
      <c r="J5484" s="4" t="s">
        <v>5859</v>
      </c>
      <c r="K5484" s="4"/>
      <c r="L5484" s="4" t="s">
        <v>33</v>
      </c>
      <c r="M5484" s="7" t="s">
        <v>5860</v>
      </c>
      <c r="N5484" s="4">
        <v>2620</v>
      </c>
      <c r="O5484" s="4">
        <v>1954</v>
      </c>
      <c r="P5484" s="4"/>
      <c r="Q5484" s="7" t="s">
        <v>35858</v>
      </c>
      <c r="R5484" s="4" t="s">
        <v>35859</v>
      </c>
    </row>
    <row r="5485" spans="1:18" ht="72">
      <c r="A5485" s="3" t="s">
        <v>35860</v>
      </c>
      <c r="B5485" s="4" t="s">
        <v>35861</v>
      </c>
      <c r="C5485" s="5" t="s">
        <v>28089</v>
      </c>
      <c r="D5485" s="4" t="s">
        <v>35862</v>
      </c>
      <c r="E5485" s="6">
        <v>44633.683009259257</v>
      </c>
      <c r="F5485" s="4"/>
      <c r="G5485" s="4"/>
      <c r="H5485" s="4"/>
      <c r="I5485" s="4"/>
      <c r="J5485" s="4" t="s">
        <v>35863</v>
      </c>
      <c r="K5485" s="4"/>
      <c r="L5485" s="4" t="s">
        <v>33</v>
      </c>
      <c r="M5485" s="7" t="s">
        <v>35864</v>
      </c>
      <c r="N5485" s="4">
        <v>3844</v>
      </c>
      <c r="O5485" s="4">
        <v>5002</v>
      </c>
      <c r="P5485" s="4" t="s">
        <v>6487</v>
      </c>
      <c r="Q5485" s="7" t="s">
        <v>35865</v>
      </c>
      <c r="R5485" s="4" t="s">
        <v>15180</v>
      </c>
    </row>
    <row r="5486" spans="1:18" ht="41.45">
      <c r="A5486" s="3" t="s">
        <v>35866</v>
      </c>
      <c r="B5486" s="4" t="s">
        <v>35867</v>
      </c>
      <c r="C5486" s="5" t="s">
        <v>35868</v>
      </c>
      <c r="D5486" s="4" t="s">
        <v>35869</v>
      </c>
      <c r="E5486" s="6">
        <v>44633.682893518519</v>
      </c>
      <c r="F5486" s="4"/>
      <c r="G5486" s="4"/>
      <c r="H5486" s="4"/>
      <c r="I5486" s="4"/>
      <c r="J5486" s="4" t="s">
        <v>35870</v>
      </c>
      <c r="K5486" s="4"/>
      <c r="L5486" s="4" t="s">
        <v>33</v>
      </c>
      <c r="M5486" s="7" t="s">
        <v>35871</v>
      </c>
      <c r="N5486" s="4">
        <v>8550</v>
      </c>
      <c r="O5486" s="4">
        <v>696</v>
      </c>
      <c r="P5486" s="4" t="s">
        <v>7650</v>
      </c>
      <c r="Q5486" s="7" t="s">
        <v>35872</v>
      </c>
      <c r="R5486" s="4" t="s">
        <v>35873</v>
      </c>
    </row>
    <row r="5487" spans="1:18" ht="153.6">
      <c r="A5487" s="3" t="s">
        <v>35874</v>
      </c>
      <c r="B5487" s="4" t="s">
        <v>35875</v>
      </c>
      <c r="C5487" s="5" t="s">
        <v>2266</v>
      </c>
      <c r="D5487" s="4" t="s">
        <v>35876</v>
      </c>
      <c r="E5487" s="6">
        <v>44633.682187500002</v>
      </c>
      <c r="F5487" s="4"/>
      <c r="G5487" s="4"/>
      <c r="H5487" s="4"/>
      <c r="I5487" s="4"/>
      <c r="J5487" s="4" t="s">
        <v>35877</v>
      </c>
      <c r="K5487" s="4"/>
      <c r="L5487" s="4" t="s">
        <v>57</v>
      </c>
      <c r="M5487" s="7" t="s">
        <v>35878</v>
      </c>
      <c r="N5487" s="4">
        <v>2315</v>
      </c>
      <c r="O5487" s="4">
        <v>3262</v>
      </c>
      <c r="P5487" s="4" t="s">
        <v>14636</v>
      </c>
      <c r="Q5487" s="7" t="s">
        <v>35879</v>
      </c>
      <c r="R5487" s="4" t="s">
        <v>2272</v>
      </c>
    </row>
    <row r="5488" spans="1:18" ht="41.45">
      <c r="A5488" s="3" t="s">
        <v>35880</v>
      </c>
      <c r="B5488" s="4" t="s">
        <v>8569</v>
      </c>
      <c r="C5488" s="5" t="s">
        <v>35881</v>
      </c>
      <c r="D5488" s="4" t="s">
        <v>35882</v>
      </c>
      <c r="E5488" s="6">
        <v>44633.680914351848</v>
      </c>
      <c r="F5488" s="4"/>
      <c r="G5488" s="4"/>
      <c r="H5488" s="4"/>
      <c r="I5488" s="4"/>
      <c r="J5488" s="4" t="s">
        <v>8572</v>
      </c>
      <c r="K5488" s="4"/>
      <c r="L5488" s="4" t="s">
        <v>33</v>
      </c>
      <c r="M5488" s="7" t="s">
        <v>8573</v>
      </c>
      <c r="N5488" s="4">
        <v>8984</v>
      </c>
      <c r="O5488" s="4">
        <v>1084</v>
      </c>
      <c r="P5488" s="4" t="s">
        <v>8574</v>
      </c>
      <c r="Q5488" s="7" t="s">
        <v>35883</v>
      </c>
      <c r="R5488" s="4" t="s">
        <v>35884</v>
      </c>
    </row>
    <row r="5489" spans="1:18" ht="72">
      <c r="A5489" s="3" t="s">
        <v>35885</v>
      </c>
      <c r="B5489" s="4" t="s">
        <v>35886</v>
      </c>
      <c r="C5489" s="5" t="s">
        <v>28089</v>
      </c>
      <c r="D5489" s="4" t="s">
        <v>35887</v>
      </c>
      <c r="E5489" s="6">
        <v>44633.680254629631</v>
      </c>
      <c r="F5489" s="4"/>
      <c r="G5489" s="4"/>
      <c r="H5489" s="4"/>
      <c r="I5489" s="4"/>
      <c r="J5489" s="4" t="s">
        <v>35888</v>
      </c>
      <c r="K5489" s="4"/>
      <c r="L5489" s="4" t="s">
        <v>23</v>
      </c>
      <c r="M5489" s="7" t="s">
        <v>35889</v>
      </c>
      <c r="N5489" s="4">
        <v>1075</v>
      </c>
      <c r="O5489" s="4">
        <v>4999</v>
      </c>
      <c r="P5489" s="4" t="s">
        <v>35890</v>
      </c>
      <c r="Q5489" s="7" t="s">
        <v>35891</v>
      </c>
      <c r="R5489" s="4" t="s">
        <v>15180</v>
      </c>
    </row>
    <row r="5490" spans="1:18" ht="92.45">
      <c r="A5490" s="3" t="s">
        <v>35892</v>
      </c>
      <c r="B5490" s="4" t="s">
        <v>3341</v>
      </c>
      <c r="C5490" s="5" t="s">
        <v>35893</v>
      </c>
      <c r="D5490" s="4" t="s">
        <v>35894</v>
      </c>
      <c r="E5490" s="6">
        <v>44633.679571759261</v>
      </c>
      <c r="F5490" s="4"/>
      <c r="G5490" s="4"/>
      <c r="H5490" s="4"/>
      <c r="I5490" s="4"/>
      <c r="J5490" s="4" t="s">
        <v>3344</v>
      </c>
      <c r="K5490" s="4"/>
      <c r="L5490" s="4" t="s">
        <v>23</v>
      </c>
      <c r="M5490" s="7" t="s">
        <v>3345</v>
      </c>
      <c r="N5490" s="4">
        <v>858</v>
      </c>
      <c r="O5490" s="4">
        <v>5000</v>
      </c>
      <c r="P5490" s="4" t="s">
        <v>3346</v>
      </c>
      <c r="Q5490" s="7" t="s">
        <v>35895</v>
      </c>
      <c r="R5490" s="4" t="s">
        <v>35896</v>
      </c>
    </row>
    <row r="5491" spans="1:18" ht="21">
      <c r="A5491" s="3" t="s">
        <v>35897</v>
      </c>
      <c r="B5491" s="4" t="s">
        <v>35898</v>
      </c>
      <c r="C5491" s="5" t="s">
        <v>35899</v>
      </c>
      <c r="D5491" s="4" t="s">
        <v>35900</v>
      </c>
      <c r="E5491" s="6">
        <v>44633.679398148146</v>
      </c>
      <c r="F5491" s="4"/>
      <c r="G5491" s="4"/>
      <c r="H5491" s="4"/>
      <c r="I5491" s="4"/>
      <c r="J5491" s="4" t="s">
        <v>35901</v>
      </c>
      <c r="K5491" s="4"/>
      <c r="L5491" s="4" t="s">
        <v>23</v>
      </c>
      <c r="M5491" s="7" t="s">
        <v>35902</v>
      </c>
      <c r="N5491" s="4">
        <v>1041</v>
      </c>
      <c r="O5491" s="4">
        <v>912</v>
      </c>
      <c r="P5491" s="4"/>
      <c r="Q5491" s="7" t="s">
        <v>35903</v>
      </c>
      <c r="R5491" s="4" t="s">
        <v>35904</v>
      </c>
    </row>
    <row r="5492" spans="1:18" ht="153.6">
      <c r="A5492" s="3" t="s">
        <v>35905</v>
      </c>
      <c r="B5492" s="4" t="s">
        <v>35906</v>
      </c>
      <c r="C5492" s="5" t="s">
        <v>2266</v>
      </c>
      <c r="D5492" s="4" t="s">
        <v>35907</v>
      </c>
      <c r="E5492" s="6">
        <v>44633.679236111115</v>
      </c>
      <c r="F5492" s="4"/>
      <c r="G5492" s="4"/>
      <c r="H5492" s="4"/>
      <c r="I5492" s="4"/>
      <c r="J5492" s="4" t="s">
        <v>35908</v>
      </c>
      <c r="K5492" s="4"/>
      <c r="L5492" s="4" t="s">
        <v>23</v>
      </c>
      <c r="M5492" s="7" t="s">
        <v>35909</v>
      </c>
      <c r="N5492" s="4">
        <v>3112</v>
      </c>
      <c r="O5492" s="4">
        <v>4864</v>
      </c>
      <c r="P5492" s="4" t="s">
        <v>35910</v>
      </c>
      <c r="Q5492" s="7" t="s">
        <v>35911</v>
      </c>
      <c r="R5492" s="4" t="s">
        <v>2272</v>
      </c>
    </row>
    <row r="5493" spans="1:18" ht="41.45">
      <c r="A5493" s="3" t="s">
        <v>35912</v>
      </c>
      <c r="B5493" s="4" t="s">
        <v>35913</v>
      </c>
      <c r="C5493" s="5" t="s">
        <v>35914</v>
      </c>
      <c r="D5493" s="4" t="s">
        <v>35915</v>
      </c>
      <c r="E5493" s="6">
        <v>44633.679201388892</v>
      </c>
      <c r="F5493" s="4"/>
      <c r="G5493" s="4"/>
      <c r="H5493" s="4"/>
      <c r="I5493" s="4"/>
      <c r="J5493" s="4" t="s">
        <v>35916</v>
      </c>
      <c r="K5493" s="4"/>
      <c r="L5493" s="4" t="s">
        <v>33</v>
      </c>
      <c r="M5493" s="7" t="s">
        <v>35917</v>
      </c>
      <c r="N5493" s="4">
        <v>4788</v>
      </c>
      <c r="O5493" s="4">
        <v>4850</v>
      </c>
      <c r="P5493" s="4" t="s">
        <v>35918</v>
      </c>
      <c r="Q5493" s="7" t="s">
        <v>35919</v>
      </c>
      <c r="R5493" s="4" t="s">
        <v>35920</v>
      </c>
    </row>
    <row r="5494" spans="1:18" ht="112.9">
      <c r="A5494" s="3" t="s">
        <v>35921</v>
      </c>
      <c r="B5494" s="4" t="s">
        <v>35922</v>
      </c>
      <c r="C5494" s="5" t="s">
        <v>35923</v>
      </c>
      <c r="D5494" s="4" t="s">
        <v>35924</v>
      </c>
      <c r="E5494" s="6">
        <v>44633.678252314814</v>
      </c>
      <c r="F5494" s="4"/>
      <c r="G5494" s="4"/>
      <c r="H5494" s="4"/>
      <c r="I5494" s="4"/>
      <c r="J5494" s="4" t="s">
        <v>35925</v>
      </c>
      <c r="K5494" s="4"/>
      <c r="L5494" s="4" t="s">
        <v>23</v>
      </c>
      <c r="M5494" s="7" t="s">
        <v>35926</v>
      </c>
      <c r="N5494" s="4">
        <v>963</v>
      </c>
      <c r="O5494" s="4">
        <v>1354</v>
      </c>
      <c r="P5494" s="4"/>
      <c r="Q5494" s="7" t="s">
        <v>35927</v>
      </c>
      <c r="R5494" s="4" t="s">
        <v>35928</v>
      </c>
    </row>
    <row r="5495" spans="1:18" ht="41.45">
      <c r="A5495" s="3" t="s">
        <v>35929</v>
      </c>
      <c r="B5495" s="4" t="s">
        <v>35930</v>
      </c>
      <c r="C5495" s="5" t="s">
        <v>35931</v>
      </c>
      <c r="D5495" s="4" t="s">
        <v>35932</v>
      </c>
      <c r="E5495" s="6">
        <v>44633.678124999999</v>
      </c>
      <c r="F5495" s="4"/>
      <c r="G5495" s="4"/>
      <c r="H5495" s="4"/>
      <c r="I5495" s="4"/>
      <c r="J5495" s="4" t="s">
        <v>35933</v>
      </c>
      <c r="K5495" s="4"/>
      <c r="L5495" s="4" t="s">
        <v>57</v>
      </c>
      <c r="M5495" s="7" t="s">
        <v>35934</v>
      </c>
      <c r="N5495" s="4">
        <v>1428</v>
      </c>
      <c r="O5495" s="4">
        <v>1235</v>
      </c>
      <c r="P5495" s="4"/>
      <c r="Q5495" s="7" t="s">
        <v>35935</v>
      </c>
      <c r="R5495" s="4" t="s">
        <v>1317</v>
      </c>
    </row>
    <row r="5496" spans="1:18" ht="112.9">
      <c r="A5496" s="3" t="s">
        <v>35936</v>
      </c>
      <c r="B5496" s="4" t="s">
        <v>35937</v>
      </c>
      <c r="C5496" s="5" t="s">
        <v>11566</v>
      </c>
      <c r="D5496" s="4" t="s">
        <v>35938</v>
      </c>
      <c r="E5496" s="6">
        <v>44633.677928240737</v>
      </c>
      <c r="F5496" s="4"/>
      <c r="G5496" s="4"/>
      <c r="H5496" s="4"/>
      <c r="I5496" s="4"/>
      <c r="J5496" s="4" t="s">
        <v>35939</v>
      </c>
      <c r="K5496" s="4"/>
      <c r="L5496" s="4" t="s">
        <v>23</v>
      </c>
      <c r="M5496" s="7" t="s">
        <v>35940</v>
      </c>
      <c r="N5496" s="4">
        <v>4429</v>
      </c>
      <c r="O5496" s="4">
        <v>4715</v>
      </c>
      <c r="P5496" s="4" t="s">
        <v>19145</v>
      </c>
      <c r="Q5496" s="7" t="s">
        <v>35941</v>
      </c>
      <c r="R5496" s="4" t="s">
        <v>11572</v>
      </c>
    </row>
    <row r="5497" spans="1:18" ht="82.15">
      <c r="A5497" s="3" t="s">
        <v>35942</v>
      </c>
      <c r="B5497" s="4" t="s">
        <v>1503</v>
      </c>
      <c r="C5497" s="5" t="s">
        <v>35943</v>
      </c>
      <c r="D5497" s="4" t="s">
        <v>35944</v>
      </c>
      <c r="E5497" s="6">
        <v>44633.677222222221</v>
      </c>
      <c r="F5497" s="4"/>
      <c r="G5497" s="4"/>
      <c r="H5497" s="4"/>
      <c r="I5497" s="4"/>
      <c r="J5497" s="4" t="s">
        <v>1506</v>
      </c>
      <c r="K5497" s="4"/>
      <c r="L5497" s="4" t="s">
        <v>23</v>
      </c>
      <c r="M5497" s="7" t="s">
        <v>1507</v>
      </c>
      <c r="N5497" s="4">
        <v>3094</v>
      </c>
      <c r="O5497" s="4">
        <v>4978</v>
      </c>
      <c r="P5497" s="4" t="s">
        <v>1508</v>
      </c>
      <c r="Q5497" s="7" t="s">
        <v>35945</v>
      </c>
      <c r="R5497" s="4" t="s">
        <v>35946</v>
      </c>
    </row>
    <row r="5498" spans="1:18" ht="61.9">
      <c r="A5498" s="3" t="s">
        <v>35947</v>
      </c>
      <c r="B5498" s="4" t="s">
        <v>2741</v>
      </c>
      <c r="C5498" s="5" t="s">
        <v>35948</v>
      </c>
      <c r="D5498" s="4" t="s">
        <v>35949</v>
      </c>
      <c r="E5498" s="6">
        <v>44633.67690972222</v>
      </c>
      <c r="F5498" s="4"/>
      <c r="G5498" s="4"/>
      <c r="H5498" s="4"/>
      <c r="I5498" s="4"/>
      <c r="J5498" s="4" t="s">
        <v>2744</v>
      </c>
      <c r="K5498" s="4"/>
      <c r="L5498" s="4" t="s">
        <v>33</v>
      </c>
      <c r="M5498" s="7" t="s">
        <v>2745</v>
      </c>
      <c r="N5498" s="4">
        <v>3354</v>
      </c>
      <c r="O5498" s="4">
        <v>4857</v>
      </c>
      <c r="P5498" s="4" t="s">
        <v>2746</v>
      </c>
      <c r="Q5498" s="7" t="s">
        <v>35950</v>
      </c>
      <c r="R5498" s="4" t="s">
        <v>35951</v>
      </c>
    </row>
    <row r="5499" spans="1:18" ht="72">
      <c r="A5499" s="3" t="s">
        <v>35952</v>
      </c>
      <c r="B5499" s="4" t="s">
        <v>35953</v>
      </c>
      <c r="C5499" s="5" t="s">
        <v>28089</v>
      </c>
      <c r="D5499" s="4" t="s">
        <v>35954</v>
      </c>
      <c r="E5499" s="6">
        <v>44633.675798611112</v>
      </c>
      <c r="F5499" s="4"/>
      <c r="G5499" s="4"/>
      <c r="H5499" s="4"/>
      <c r="I5499" s="4"/>
      <c r="J5499" s="4" t="s">
        <v>35955</v>
      </c>
      <c r="K5499" s="4"/>
      <c r="L5499" s="4" t="s">
        <v>33</v>
      </c>
      <c r="M5499" s="7" t="s">
        <v>35956</v>
      </c>
      <c r="N5499" s="4">
        <v>5466</v>
      </c>
      <c r="O5499" s="4">
        <v>4674</v>
      </c>
      <c r="P5499" s="4" t="s">
        <v>35957</v>
      </c>
      <c r="Q5499" s="7" t="s">
        <v>35958</v>
      </c>
      <c r="R5499" s="4" t="s">
        <v>15180</v>
      </c>
    </row>
    <row r="5500" spans="1:18" ht="72">
      <c r="A5500" s="3" t="s">
        <v>35959</v>
      </c>
      <c r="B5500" s="4" t="s">
        <v>35960</v>
      </c>
      <c r="C5500" s="5" t="s">
        <v>28089</v>
      </c>
      <c r="D5500" s="4" t="s">
        <v>35961</v>
      </c>
      <c r="E5500" s="6">
        <v>44633.675092592588</v>
      </c>
      <c r="F5500" s="4"/>
      <c r="G5500" s="4"/>
      <c r="H5500" s="4"/>
      <c r="I5500" s="4"/>
      <c r="J5500" s="4" t="s">
        <v>35962</v>
      </c>
      <c r="K5500" s="4"/>
      <c r="L5500" s="4" t="s">
        <v>23</v>
      </c>
      <c r="M5500" s="7" t="s">
        <v>35963</v>
      </c>
      <c r="N5500" s="4">
        <v>1472</v>
      </c>
      <c r="O5500" s="4">
        <v>1527</v>
      </c>
      <c r="P5500" s="4" t="s">
        <v>619</v>
      </c>
      <c r="Q5500" s="7" t="s">
        <v>35964</v>
      </c>
      <c r="R5500" s="4" t="s">
        <v>15180</v>
      </c>
    </row>
    <row r="5501" spans="1:18" ht="112.9">
      <c r="A5501" s="3" t="s">
        <v>35965</v>
      </c>
      <c r="B5501" s="4" t="s">
        <v>35966</v>
      </c>
      <c r="C5501" s="5" t="s">
        <v>35923</v>
      </c>
      <c r="D5501" s="4" t="s">
        <v>35967</v>
      </c>
      <c r="E5501" s="6">
        <v>44633.675034722226</v>
      </c>
      <c r="F5501" s="4"/>
      <c r="G5501" s="4"/>
      <c r="H5501" s="4"/>
      <c r="I5501" s="4"/>
      <c r="J5501" s="4" t="s">
        <v>35968</v>
      </c>
      <c r="K5501" s="4"/>
      <c r="L5501" s="4" t="s">
        <v>57</v>
      </c>
      <c r="M5501" s="7" t="s">
        <v>35969</v>
      </c>
      <c r="N5501" s="4">
        <v>717</v>
      </c>
      <c r="O5501" s="4">
        <v>1113</v>
      </c>
      <c r="P5501" s="4"/>
      <c r="Q5501" s="7" t="s">
        <v>35970</v>
      </c>
      <c r="R5501" s="4" t="s">
        <v>35928</v>
      </c>
    </row>
    <row r="5502" spans="1:18" ht="61.9">
      <c r="A5502" s="3" t="s">
        <v>35971</v>
      </c>
      <c r="B5502" s="4" t="s">
        <v>7120</v>
      </c>
      <c r="C5502" s="5" t="s">
        <v>21827</v>
      </c>
      <c r="D5502" s="4" t="s">
        <v>35972</v>
      </c>
      <c r="E5502" s="6">
        <v>44633.674432870372</v>
      </c>
      <c r="F5502" s="4"/>
      <c r="G5502" s="4"/>
      <c r="H5502" s="4"/>
      <c r="I5502" s="4"/>
      <c r="J5502" s="4" t="s">
        <v>7123</v>
      </c>
      <c r="K5502" s="4"/>
      <c r="L5502" s="4" t="s">
        <v>7124</v>
      </c>
      <c r="M5502" s="7" t="s">
        <v>7125</v>
      </c>
      <c r="N5502" s="4">
        <v>1425</v>
      </c>
      <c r="O5502" s="4">
        <v>190</v>
      </c>
      <c r="P5502" s="4" t="s">
        <v>7126</v>
      </c>
      <c r="Q5502" s="7" t="s">
        <v>35973</v>
      </c>
      <c r="R5502" s="4" t="s">
        <v>21833</v>
      </c>
    </row>
    <row r="5503" spans="1:18" ht="112.9">
      <c r="A5503" s="3" t="s">
        <v>35974</v>
      </c>
      <c r="B5503" s="4" t="s">
        <v>35975</v>
      </c>
      <c r="C5503" s="5" t="s">
        <v>11566</v>
      </c>
      <c r="D5503" s="4" t="s">
        <v>35976</v>
      </c>
      <c r="E5503" s="6">
        <v>44633.674074074079</v>
      </c>
      <c r="F5503" s="4"/>
      <c r="G5503" s="4"/>
      <c r="H5503" s="4"/>
      <c r="I5503" s="4"/>
      <c r="J5503" s="4" t="s">
        <v>35977</v>
      </c>
      <c r="K5503" s="4"/>
      <c r="L5503" s="4" t="s">
        <v>57</v>
      </c>
      <c r="M5503" s="7" t="s">
        <v>35978</v>
      </c>
      <c r="N5503" s="4">
        <v>4224</v>
      </c>
      <c r="O5503" s="4">
        <v>4981</v>
      </c>
      <c r="P5503" s="4" t="s">
        <v>35979</v>
      </c>
      <c r="Q5503" s="7" t="s">
        <v>35980</v>
      </c>
      <c r="R5503" s="4" t="s">
        <v>11572</v>
      </c>
    </row>
    <row r="5504" spans="1:18" ht="51.6">
      <c r="A5504" s="3" t="s">
        <v>35981</v>
      </c>
      <c r="B5504" s="4" t="s">
        <v>368</v>
      </c>
      <c r="C5504" s="5" t="s">
        <v>35982</v>
      </c>
      <c r="D5504" s="4" t="s">
        <v>35983</v>
      </c>
      <c r="E5504" s="6">
        <v>44633.673993055556</v>
      </c>
      <c r="F5504" s="4"/>
      <c r="G5504" s="4"/>
      <c r="H5504" s="4"/>
      <c r="I5504" s="4"/>
      <c r="J5504" s="4" t="s">
        <v>371</v>
      </c>
      <c r="K5504" s="4"/>
      <c r="L5504" s="4" t="s">
        <v>33</v>
      </c>
      <c r="M5504" s="7" t="s">
        <v>372</v>
      </c>
      <c r="N5504" s="4">
        <v>1220</v>
      </c>
      <c r="O5504" s="4">
        <v>395</v>
      </c>
      <c r="P5504" s="4" t="s">
        <v>373</v>
      </c>
      <c r="Q5504" s="7" t="s">
        <v>35984</v>
      </c>
      <c r="R5504" s="4" t="s">
        <v>35985</v>
      </c>
    </row>
    <row r="5505" spans="1:18" ht="61.9">
      <c r="A5505" s="3" t="s">
        <v>35986</v>
      </c>
      <c r="B5505" s="4" t="s">
        <v>35987</v>
      </c>
      <c r="C5505" s="5" t="s">
        <v>35988</v>
      </c>
      <c r="D5505" s="4" t="s">
        <v>35989</v>
      </c>
      <c r="E5505" s="6">
        <v>44633.673472222217</v>
      </c>
      <c r="F5505" s="4"/>
      <c r="G5505" s="4"/>
      <c r="H5505" s="4"/>
      <c r="I5505" s="4"/>
      <c r="J5505" s="4" t="s">
        <v>35990</v>
      </c>
      <c r="K5505" s="4"/>
      <c r="L5505" s="4" t="s">
        <v>57</v>
      </c>
      <c r="M5505" s="7" t="s">
        <v>35991</v>
      </c>
      <c r="N5505" s="4">
        <v>23277</v>
      </c>
      <c r="O5505" s="4">
        <v>1905</v>
      </c>
      <c r="P5505" s="4" t="s">
        <v>35992</v>
      </c>
      <c r="Q5505" s="7" t="s">
        <v>35993</v>
      </c>
      <c r="R5505" s="4" t="s">
        <v>35994</v>
      </c>
    </row>
    <row r="5506" spans="1:18" ht="92.45">
      <c r="A5506" s="3" t="s">
        <v>35995</v>
      </c>
      <c r="B5506" s="4" t="s">
        <v>413</v>
      </c>
      <c r="C5506" s="5" t="s">
        <v>35996</v>
      </c>
      <c r="D5506" s="4" t="s">
        <v>35997</v>
      </c>
      <c r="E5506" s="6">
        <v>44633.672442129631</v>
      </c>
      <c r="F5506" s="4"/>
      <c r="G5506" s="4"/>
      <c r="H5506" s="4"/>
      <c r="I5506" s="4"/>
      <c r="J5506" s="4" t="s">
        <v>416</v>
      </c>
      <c r="K5506" s="4"/>
      <c r="L5506" s="4" t="s">
        <v>33</v>
      </c>
      <c r="M5506" s="7" t="s">
        <v>417</v>
      </c>
      <c r="N5506" s="4">
        <v>32832</v>
      </c>
      <c r="O5506" s="4">
        <v>29934</v>
      </c>
      <c r="P5506" s="4" t="s">
        <v>418</v>
      </c>
      <c r="Q5506" s="7" t="s">
        <v>35998</v>
      </c>
      <c r="R5506" s="4" t="s">
        <v>35999</v>
      </c>
    </row>
    <row r="5507" spans="1:18" ht="61.9">
      <c r="A5507" s="3" t="s">
        <v>36000</v>
      </c>
      <c r="B5507" s="4" t="s">
        <v>36001</v>
      </c>
      <c r="C5507" s="5" t="s">
        <v>36002</v>
      </c>
      <c r="D5507" s="4" t="s">
        <v>36003</v>
      </c>
      <c r="E5507" s="6">
        <v>44633.672118055554</v>
      </c>
      <c r="F5507" s="4"/>
      <c r="G5507" s="4"/>
      <c r="H5507" s="4"/>
      <c r="I5507" s="4"/>
      <c r="J5507" s="4" t="s">
        <v>36004</v>
      </c>
      <c r="K5507" s="4"/>
      <c r="L5507" s="4" t="s">
        <v>23</v>
      </c>
      <c r="M5507" s="7" t="s">
        <v>36005</v>
      </c>
      <c r="N5507" s="4">
        <v>701</v>
      </c>
      <c r="O5507" s="4">
        <v>1132</v>
      </c>
      <c r="P5507" s="4" t="s">
        <v>36006</v>
      </c>
      <c r="Q5507" s="7" t="s">
        <v>36007</v>
      </c>
      <c r="R5507" s="4" t="s">
        <v>36008</v>
      </c>
    </row>
    <row r="5508" spans="1:18" ht="82.15">
      <c r="A5508" s="3" t="s">
        <v>36009</v>
      </c>
      <c r="B5508" s="4" t="s">
        <v>36010</v>
      </c>
      <c r="C5508" s="5" t="s">
        <v>36011</v>
      </c>
      <c r="D5508" s="4" t="s">
        <v>36012</v>
      </c>
      <c r="E5508" s="6">
        <v>44633.671527777777</v>
      </c>
      <c r="F5508" s="4"/>
      <c r="G5508" s="4"/>
      <c r="H5508" s="4"/>
      <c r="I5508" s="4"/>
      <c r="J5508" s="4" t="s">
        <v>36013</v>
      </c>
      <c r="K5508" s="4"/>
      <c r="L5508" s="4" t="s">
        <v>23</v>
      </c>
      <c r="M5508" s="7" t="s">
        <v>36014</v>
      </c>
      <c r="N5508" s="4">
        <v>3210</v>
      </c>
      <c r="O5508" s="4">
        <v>4999</v>
      </c>
      <c r="P5508" s="4" t="s">
        <v>36015</v>
      </c>
      <c r="Q5508" s="7" t="s">
        <v>36016</v>
      </c>
      <c r="R5508" s="4" t="s">
        <v>36017</v>
      </c>
    </row>
    <row r="5509" spans="1:18" ht="82.15">
      <c r="A5509" s="3" t="s">
        <v>36018</v>
      </c>
      <c r="B5509" s="4" t="s">
        <v>36010</v>
      </c>
      <c r="C5509" s="5" t="s">
        <v>36019</v>
      </c>
      <c r="D5509" s="4" t="s">
        <v>36020</v>
      </c>
      <c r="E5509" s="6">
        <v>44633.671423611115</v>
      </c>
      <c r="F5509" s="4"/>
      <c r="G5509" s="4"/>
      <c r="H5509" s="4"/>
      <c r="I5509" s="4"/>
      <c r="J5509" s="4" t="s">
        <v>36013</v>
      </c>
      <c r="K5509" s="4"/>
      <c r="L5509" s="4" t="s">
        <v>23</v>
      </c>
      <c r="M5509" s="7" t="s">
        <v>36014</v>
      </c>
      <c r="N5509" s="4">
        <v>3210</v>
      </c>
      <c r="O5509" s="4">
        <v>4999</v>
      </c>
      <c r="P5509" s="4" t="s">
        <v>36015</v>
      </c>
      <c r="Q5509" s="7" t="s">
        <v>36021</v>
      </c>
      <c r="R5509" s="4" t="s">
        <v>36022</v>
      </c>
    </row>
    <row r="5510" spans="1:18" ht="102.6">
      <c r="A5510" s="3" t="s">
        <v>36023</v>
      </c>
      <c r="B5510" s="4" t="s">
        <v>413</v>
      </c>
      <c r="C5510" s="5" t="s">
        <v>31797</v>
      </c>
      <c r="D5510" s="4" t="s">
        <v>36024</v>
      </c>
      <c r="E5510" s="6">
        <v>44633.667650462958</v>
      </c>
      <c r="F5510" s="4"/>
      <c r="G5510" s="4"/>
      <c r="H5510" s="4"/>
      <c r="I5510" s="4"/>
      <c r="J5510" s="4" t="s">
        <v>416</v>
      </c>
      <c r="K5510" s="4"/>
      <c r="L5510" s="4" t="s">
        <v>33</v>
      </c>
      <c r="M5510" s="7" t="s">
        <v>417</v>
      </c>
      <c r="N5510" s="4">
        <v>32832</v>
      </c>
      <c r="O5510" s="4">
        <v>29934</v>
      </c>
      <c r="P5510" s="4" t="s">
        <v>418</v>
      </c>
      <c r="Q5510" s="7" t="s">
        <v>36025</v>
      </c>
      <c r="R5510" s="4" t="s">
        <v>31800</v>
      </c>
    </row>
    <row r="5511" spans="1:18" ht="153.6">
      <c r="A5511" s="3" t="s">
        <v>36026</v>
      </c>
      <c r="B5511" s="4" t="s">
        <v>36027</v>
      </c>
      <c r="C5511" s="5" t="s">
        <v>2266</v>
      </c>
      <c r="D5511" s="4" t="s">
        <v>36028</v>
      </c>
      <c r="E5511" s="6">
        <v>44633.666562500002</v>
      </c>
      <c r="F5511" s="4"/>
      <c r="G5511" s="4"/>
      <c r="H5511" s="4"/>
      <c r="I5511" s="4"/>
      <c r="J5511" s="4" t="s">
        <v>36029</v>
      </c>
      <c r="K5511" s="4"/>
      <c r="L5511" s="4" t="s">
        <v>33</v>
      </c>
      <c r="M5511" s="7" t="s">
        <v>36030</v>
      </c>
      <c r="N5511" s="4">
        <v>6105</v>
      </c>
      <c r="O5511" s="4">
        <v>6674</v>
      </c>
      <c r="P5511" s="4"/>
      <c r="Q5511" s="7" t="s">
        <v>36031</v>
      </c>
      <c r="R5511" s="4" t="s">
        <v>2272</v>
      </c>
    </row>
    <row r="5512" spans="1:18" ht="21">
      <c r="A5512" s="3" t="s">
        <v>36032</v>
      </c>
      <c r="B5512" s="4" t="s">
        <v>36033</v>
      </c>
      <c r="C5512" s="5" t="s">
        <v>36034</v>
      </c>
      <c r="D5512" s="4" t="s">
        <v>36035</v>
      </c>
      <c r="E5512" s="6">
        <v>44633.66574074074</v>
      </c>
      <c r="F5512" s="4"/>
      <c r="G5512" s="4"/>
      <c r="H5512" s="4"/>
      <c r="I5512" s="4"/>
      <c r="J5512" s="4" t="s">
        <v>36036</v>
      </c>
      <c r="K5512" s="4"/>
      <c r="L5512" s="4" t="s">
        <v>33</v>
      </c>
      <c r="M5512" s="7" t="s">
        <v>36037</v>
      </c>
      <c r="N5512" s="4">
        <v>1376</v>
      </c>
      <c r="O5512" s="4">
        <v>512</v>
      </c>
      <c r="P5512" s="4" t="s">
        <v>36038</v>
      </c>
      <c r="Q5512" s="7" t="s">
        <v>36039</v>
      </c>
      <c r="R5512" s="4" t="s">
        <v>36040</v>
      </c>
    </row>
    <row r="5513" spans="1:18" ht="92.45">
      <c r="A5513" s="3" t="s">
        <v>36041</v>
      </c>
      <c r="B5513" s="4" t="s">
        <v>36042</v>
      </c>
      <c r="C5513" s="5" t="s">
        <v>36043</v>
      </c>
      <c r="D5513" s="4" t="s">
        <v>36044</v>
      </c>
      <c r="E5513" s="6">
        <v>44633.665613425925</v>
      </c>
      <c r="F5513" s="4"/>
      <c r="G5513" s="4"/>
      <c r="H5513" s="4"/>
      <c r="I5513" s="4"/>
      <c r="J5513" s="4" t="s">
        <v>36045</v>
      </c>
      <c r="K5513" s="4"/>
      <c r="L5513" s="4" t="s">
        <v>303</v>
      </c>
      <c r="M5513" s="7" t="s">
        <v>36046</v>
      </c>
      <c r="N5513" s="4">
        <v>2673</v>
      </c>
      <c r="O5513" s="4">
        <v>4881</v>
      </c>
      <c r="P5513" s="4" t="s">
        <v>36047</v>
      </c>
      <c r="Q5513" s="7" t="s">
        <v>36048</v>
      </c>
      <c r="R5513" s="4" t="s">
        <v>36049</v>
      </c>
    </row>
    <row r="5514" spans="1:18" ht="92.45">
      <c r="A5514" s="3" t="s">
        <v>36050</v>
      </c>
      <c r="B5514" s="4" t="s">
        <v>520</v>
      </c>
      <c r="C5514" s="5" t="s">
        <v>36051</v>
      </c>
      <c r="D5514" s="4" t="s">
        <v>36052</v>
      </c>
      <c r="E5514" s="6">
        <v>44633.665358796294</v>
      </c>
      <c r="F5514" s="4"/>
      <c r="G5514" s="4"/>
      <c r="H5514" s="4"/>
      <c r="I5514" s="4"/>
      <c r="J5514" s="4" t="s">
        <v>523</v>
      </c>
      <c r="K5514" s="4"/>
      <c r="L5514" s="4" t="s">
        <v>23</v>
      </c>
      <c r="M5514" s="7" t="s">
        <v>524</v>
      </c>
      <c r="N5514" s="4">
        <v>1445</v>
      </c>
      <c r="O5514" s="4">
        <v>5</v>
      </c>
      <c r="P5514" s="4"/>
      <c r="Q5514" s="7" t="s">
        <v>36053</v>
      </c>
      <c r="R5514" s="4" t="s">
        <v>36054</v>
      </c>
    </row>
    <row r="5515" spans="1:18" ht="153.6">
      <c r="A5515" s="3" t="s">
        <v>36055</v>
      </c>
      <c r="B5515" s="4" t="s">
        <v>36056</v>
      </c>
      <c r="C5515" s="5" t="s">
        <v>2266</v>
      </c>
      <c r="D5515" s="4" t="s">
        <v>36057</v>
      </c>
      <c r="E5515" s="6">
        <v>44633.664930555555</v>
      </c>
      <c r="F5515" s="4"/>
      <c r="G5515" s="4"/>
      <c r="H5515" s="4"/>
      <c r="I5515" s="4"/>
      <c r="J5515" s="4" t="s">
        <v>36058</v>
      </c>
      <c r="K5515" s="4"/>
      <c r="L5515" s="4" t="s">
        <v>57</v>
      </c>
      <c r="M5515" s="7" t="s">
        <v>36059</v>
      </c>
      <c r="N5515" s="4">
        <v>10719</v>
      </c>
      <c r="O5515" s="4">
        <v>11688</v>
      </c>
      <c r="P5515" s="4" t="s">
        <v>11410</v>
      </c>
      <c r="Q5515" s="7" t="s">
        <v>36060</v>
      </c>
      <c r="R5515" s="4" t="s">
        <v>2272</v>
      </c>
    </row>
    <row r="5516" spans="1:18" ht="92.45">
      <c r="A5516" s="3" t="s">
        <v>36061</v>
      </c>
      <c r="B5516" s="4" t="s">
        <v>413</v>
      </c>
      <c r="C5516" s="5" t="s">
        <v>36062</v>
      </c>
      <c r="D5516" s="4" t="s">
        <v>36063</v>
      </c>
      <c r="E5516" s="6">
        <v>44633.664826388893</v>
      </c>
      <c r="F5516" s="4"/>
      <c r="G5516" s="4"/>
      <c r="H5516" s="4"/>
      <c r="I5516" s="4"/>
      <c r="J5516" s="4" t="s">
        <v>416</v>
      </c>
      <c r="K5516" s="4"/>
      <c r="L5516" s="4" t="s">
        <v>33</v>
      </c>
      <c r="M5516" s="7" t="s">
        <v>417</v>
      </c>
      <c r="N5516" s="4">
        <v>32832</v>
      </c>
      <c r="O5516" s="4">
        <v>29934</v>
      </c>
      <c r="P5516" s="4" t="s">
        <v>418</v>
      </c>
      <c r="Q5516" s="7" t="s">
        <v>36064</v>
      </c>
      <c r="R5516" s="4" t="s">
        <v>36065</v>
      </c>
    </row>
    <row r="5517" spans="1:18" ht="112.9">
      <c r="A5517" s="3" t="s">
        <v>36066</v>
      </c>
      <c r="B5517" s="4" t="s">
        <v>3341</v>
      </c>
      <c r="C5517" s="5" t="s">
        <v>36067</v>
      </c>
      <c r="D5517" s="4" t="s">
        <v>36068</v>
      </c>
      <c r="E5517" s="6">
        <v>44633.6637037037</v>
      </c>
      <c r="F5517" s="4"/>
      <c r="G5517" s="4"/>
      <c r="H5517" s="4"/>
      <c r="I5517" s="4"/>
      <c r="J5517" s="4" t="s">
        <v>3344</v>
      </c>
      <c r="K5517" s="4"/>
      <c r="L5517" s="4" t="s">
        <v>23</v>
      </c>
      <c r="M5517" s="7" t="s">
        <v>3345</v>
      </c>
      <c r="N5517" s="4">
        <v>858</v>
      </c>
      <c r="O5517" s="4">
        <v>5000</v>
      </c>
      <c r="P5517" s="4" t="s">
        <v>3346</v>
      </c>
      <c r="Q5517" s="7" t="s">
        <v>36069</v>
      </c>
      <c r="R5517" s="4" t="s">
        <v>36070</v>
      </c>
    </row>
    <row r="5518" spans="1:18" ht="72">
      <c r="A5518" s="3" t="s">
        <v>36071</v>
      </c>
      <c r="B5518" s="4" t="s">
        <v>36072</v>
      </c>
      <c r="C5518" s="5" t="s">
        <v>28089</v>
      </c>
      <c r="D5518" s="4" t="s">
        <v>36073</v>
      </c>
      <c r="E5518" s="6">
        <v>44633.663229166668</v>
      </c>
      <c r="F5518" s="4"/>
      <c r="G5518" s="4"/>
      <c r="H5518" s="4"/>
      <c r="I5518" s="4"/>
      <c r="J5518" s="4" t="s">
        <v>36074</v>
      </c>
      <c r="K5518" s="4"/>
      <c r="L5518" s="4" t="s">
        <v>33</v>
      </c>
      <c r="M5518" s="7" t="s">
        <v>36075</v>
      </c>
      <c r="N5518" s="4">
        <v>16028</v>
      </c>
      <c r="O5518" s="4">
        <v>2553</v>
      </c>
      <c r="P5518" s="4" t="s">
        <v>619</v>
      </c>
      <c r="Q5518" s="7" t="s">
        <v>36076</v>
      </c>
      <c r="R5518" s="4" t="s">
        <v>15180</v>
      </c>
    </row>
    <row r="5519" spans="1:18" ht="82.15">
      <c r="A5519" s="3" t="s">
        <v>36077</v>
      </c>
      <c r="B5519" s="4" t="s">
        <v>520</v>
      </c>
      <c r="C5519" s="5" t="s">
        <v>36078</v>
      </c>
      <c r="D5519" s="4" t="s">
        <v>36079</v>
      </c>
      <c r="E5519" s="6">
        <v>44633.663136574076</v>
      </c>
      <c r="F5519" s="4"/>
      <c r="G5519" s="4"/>
      <c r="H5519" s="4"/>
      <c r="I5519" s="4"/>
      <c r="J5519" s="4" t="s">
        <v>523</v>
      </c>
      <c r="K5519" s="4"/>
      <c r="L5519" s="4" t="s">
        <v>23</v>
      </c>
      <c r="M5519" s="7" t="s">
        <v>524</v>
      </c>
      <c r="N5519" s="4">
        <v>1445</v>
      </c>
      <c r="O5519" s="4">
        <v>5</v>
      </c>
      <c r="P5519" s="4"/>
      <c r="Q5519" s="7" t="s">
        <v>36080</v>
      </c>
      <c r="R5519" s="4" t="s">
        <v>36081</v>
      </c>
    </row>
    <row r="5520" spans="1:18" ht="51.6">
      <c r="A5520" s="3" t="s">
        <v>36082</v>
      </c>
      <c r="B5520" s="4" t="s">
        <v>36083</v>
      </c>
      <c r="C5520" s="5" t="s">
        <v>30018</v>
      </c>
      <c r="D5520" s="4" t="s">
        <v>36084</v>
      </c>
      <c r="E5520" s="6">
        <v>44633.663101851853</v>
      </c>
      <c r="F5520" s="4"/>
      <c r="G5520" s="4"/>
      <c r="H5520" s="4"/>
      <c r="I5520" s="4"/>
      <c r="J5520" s="4" t="s">
        <v>36085</v>
      </c>
      <c r="K5520" s="4"/>
      <c r="L5520" s="4" t="s">
        <v>33</v>
      </c>
      <c r="M5520" s="7" t="s">
        <v>36086</v>
      </c>
      <c r="N5520" s="4">
        <v>934</v>
      </c>
      <c r="O5520" s="4">
        <v>873</v>
      </c>
      <c r="P5520" s="4"/>
      <c r="Q5520" s="7" t="s">
        <v>36087</v>
      </c>
      <c r="R5520" s="4" t="s">
        <v>30023</v>
      </c>
    </row>
    <row r="5521" spans="1:18" ht="51.6">
      <c r="A5521" s="3" t="s">
        <v>36088</v>
      </c>
      <c r="B5521" s="4" t="s">
        <v>36089</v>
      </c>
      <c r="C5521" s="5" t="s">
        <v>30623</v>
      </c>
      <c r="D5521" s="4" t="s">
        <v>36090</v>
      </c>
      <c r="E5521" s="6">
        <v>44633.662824074076</v>
      </c>
      <c r="F5521" s="4"/>
      <c r="G5521" s="4"/>
      <c r="H5521" s="4"/>
      <c r="I5521" s="4"/>
      <c r="J5521" s="4" t="s">
        <v>36091</v>
      </c>
      <c r="K5521" s="4"/>
      <c r="L5521" s="4" t="s">
        <v>303</v>
      </c>
      <c r="M5521" s="7" t="s">
        <v>36092</v>
      </c>
      <c r="N5521" s="4">
        <v>1706</v>
      </c>
      <c r="O5521" s="4">
        <v>2243</v>
      </c>
      <c r="P5521" s="4" t="s">
        <v>36093</v>
      </c>
      <c r="Q5521" s="7" t="s">
        <v>36094</v>
      </c>
      <c r="R5521" s="4" t="s">
        <v>30629</v>
      </c>
    </row>
    <row r="5522" spans="1:18" ht="61.9">
      <c r="A5522" s="3" t="s">
        <v>36095</v>
      </c>
      <c r="B5522" s="4" t="s">
        <v>36096</v>
      </c>
      <c r="C5522" s="5" t="s">
        <v>21827</v>
      </c>
      <c r="D5522" s="4" t="s">
        <v>36097</v>
      </c>
      <c r="E5522" s="6">
        <v>44633.662361111114</v>
      </c>
      <c r="F5522" s="4"/>
      <c r="G5522" s="4"/>
      <c r="H5522" s="4"/>
      <c r="I5522" s="4"/>
      <c r="J5522" s="4" t="s">
        <v>36098</v>
      </c>
      <c r="K5522" s="4"/>
      <c r="L5522" s="4" t="s">
        <v>57</v>
      </c>
      <c r="M5522" s="7" t="s">
        <v>36099</v>
      </c>
      <c r="N5522" s="4">
        <v>1228</v>
      </c>
      <c r="O5522" s="4">
        <v>15</v>
      </c>
      <c r="P5522" s="4"/>
      <c r="Q5522" s="7" t="s">
        <v>36100</v>
      </c>
      <c r="R5522" s="4" t="s">
        <v>21833</v>
      </c>
    </row>
    <row r="5523" spans="1:18" ht="153.6">
      <c r="A5523" s="3" t="s">
        <v>36101</v>
      </c>
      <c r="B5523" s="4" t="s">
        <v>36102</v>
      </c>
      <c r="C5523" s="5" t="s">
        <v>2266</v>
      </c>
      <c r="D5523" s="4" t="s">
        <v>36103</v>
      </c>
      <c r="E5523" s="6">
        <v>44633.66134259259</v>
      </c>
      <c r="F5523" s="4"/>
      <c r="G5523" s="4"/>
      <c r="H5523" s="4"/>
      <c r="I5523" s="4"/>
      <c r="J5523" s="4" t="s">
        <v>36104</v>
      </c>
      <c r="K5523" s="4"/>
      <c r="L5523" s="4" t="s">
        <v>33</v>
      </c>
      <c r="M5523" s="7" t="s">
        <v>36105</v>
      </c>
      <c r="N5523" s="4">
        <v>12106</v>
      </c>
      <c r="O5523" s="4">
        <v>12359</v>
      </c>
      <c r="P5523" s="4"/>
      <c r="Q5523" s="7" t="s">
        <v>36106</v>
      </c>
      <c r="R5523" s="4" t="s">
        <v>2272</v>
      </c>
    </row>
    <row r="5524" spans="1:18" ht="112.9">
      <c r="A5524" s="3" t="s">
        <v>36107</v>
      </c>
      <c r="B5524" s="4" t="s">
        <v>36108</v>
      </c>
      <c r="C5524" s="5" t="s">
        <v>11566</v>
      </c>
      <c r="D5524" s="4" t="s">
        <v>36109</v>
      </c>
      <c r="E5524" s="6">
        <v>44633.66106481482</v>
      </c>
      <c r="F5524" s="4"/>
      <c r="G5524" s="4"/>
      <c r="H5524" s="4"/>
      <c r="I5524" s="4"/>
      <c r="J5524" s="4" t="s">
        <v>36110</v>
      </c>
      <c r="K5524" s="4"/>
      <c r="L5524" s="4" t="s">
        <v>33</v>
      </c>
      <c r="M5524" s="7" t="s">
        <v>36111</v>
      </c>
      <c r="N5524" s="4">
        <v>7479</v>
      </c>
      <c r="O5524" s="4">
        <v>7481</v>
      </c>
      <c r="P5524" s="4"/>
      <c r="Q5524" s="7" t="s">
        <v>36112</v>
      </c>
      <c r="R5524" s="4" t="s">
        <v>11572</v>
      </c>
    </row>
    <row r="5525" spans="1:18" ht="82.15">
      <c r="A5525" s="3" t="s">
        <v>36113</v>
      </c>
      <c r="B5525" s="4" t="s">
        <v>520</v>
      </c>
      <c r="C5525" s="5" t="s">
        <v>36114</v>
      </c>
      <c r="D5525" s="4" t="s">
        <v>36115</v>
      </c>
      <c r="E5525" s="6">
        <v>44633.661006944443</v>
      </c>
      <c r="F5525" s="4"/>
      <c r="G5525" s="4"/>
      <c r="H5525" s="4"/>
      <c r="I5525" s="4"/>
      <c r="J5525" s="4" t="s">
        <v>523</v>
      </c>
      <c r="K5525" s="4"/>
      <c r="L5525" s="4" t="s">
        <v>23</v>
      </c>
      <c r="M5525" s="7" t="s">
        <v>524</v>
      </c>
      <c r="N5525" s="4">
        <v>1445</v>
      </c>
      <c r="O5525" s="4">
        <v>5</v>
      </c>
      <c r="P5525" s="4"/>
      <c r="Q5525" s="7" t="s">
        <v>36116</v>
      </c>
      <c r="R5525" s="4" t="s">
        <v>36117</v>
      </c>
    </row>
    <row r="5526" spans="1:18" ht="41.45">
      <c r="A5526" s="3" t="s">
        <v>36118</v>
      </c>
      <c r="B5526" s="4" t="s">
        <v>368</v>
      </c>
      <c r="C5526" s="5" t="s">
        <v>36119</v>
      </c>
      <c r="D5526" s="4" t="s">
        <v>36120</v>
      </c>
      <c r="E5526" s="6">
        <v>44633.660219907411</v>
      </c>
      <c r="F5526" s="4"/>
      <c r="G5526" s="4"/>
      <c r="H5526" s="4"/>
      <c r="I5526" s="4"/>
      <c r="J5526" s="4" t="s">
        <v>371</v>
      </c>
      <c r="K5526" s="4"/>
      <c r="L5526" s="4" t="s">
        <v>33</v>
      </c>
      <c r="M5526" s="7" t="s">
        <v>372</v>
      </c>
      <c r="N5526" s="4">
        <v>1220</v>
      </c>
      <c r="O5526" s="4">
        <v>395</v>
      </c>
      <c r="P5526" s="4" t="s">
        <v>373</v>
      </c>
      <c r="Q5526" s="7" t="s">
        <v>36121</v>
      </c>
      <c r="R5526" s="4" t="s">
        <v>36122</v>
      </c>
    </row>
    <row r="5527" spans="1:18" ht="51.6">
      <c r="A5527" s="3" t="s">
        <v>36123</v>
      </c>
      <c r="B5527" s="4" t="s">
        <v>36124</v>
      </c>
      <c r="C5527" s="5" t="s">
        <v>36125</v>
      </c>
      <c r="D5527" s="4" t="s">
        <v>36126</v>
      </c>
      <c r="E5527" s="6">
        <v>44633.65929398148</v>
      </c>
      <c r="F5527" s="4"/>
      <c r="G5527" s="4"/>
      <c r="H5527" s="4"/>
      <c r="I5527" s="4"/>
      <c r="J5527" s="4" t="s">
        <v>36127</v>
      </c>
      <c r="K5527" s="4"/>
      <c r="L5527" s="4" t="s">
        <v>23</v>
      </c>
      <c r="M5527" s="7" t="s">
        <v>36128</v>
      </c>
      <c r="N5527" s="4">
        <v>1110</v>
      </c>
      <c r="O5527" s="4">
        <v>1120</v>
      </c>
      <c r="P5527" s="4" t="s">
        <v>36129</v>
      </c>
      <c r="Q5527" s="7" t="s">
        <v>36130</v>
      </c>
      <c r="R5527" s="4" t="s">
        <v>36131</v>
      </c>
    </row>
    <row r="5528" spans="1:18" ht="51.6">
      <c r="A5528" s="3" t="s">
        <v>36132</v>
      </c>
      <c r="B5528" s="4" t="s">
        <v>368</v>
      </c>
      <c r="C5528" s="5" t="s">
        <v>36133</v>
      </c>
      <c r="D5528" s="4" t="s">
        <v>36134</v>
      </c>
      <c r="E5528" s="6">
        <v>44633.659074074079</v>
      </c>
      <c r="F5528" s="4"/>
      <c r="G5528" s="4"/>
      <c r="H5528" s="4"/>
      <c r="I5528" s="4"/>
      <c r="J5528" s="4" t="s">
        <v>371</v>
      </c>
      <c r="K5528" s="4"/>
      <c r="L5528" s="4" t="s">
        <v>33</v>
      </c>
      <c r="M5528" s="7" t="s">
        <v>372</v>
      </c>
      <c r="N5528" s="4">
        <v>1220</v>
      </c>
      <c r="O5528" s="4">
        <v>395</v>
      </c>
      <c r="P5528" s="4" t="s">
        <v>373</v>
      </c>
      <c r="Q5528" s="7" t="s">
        <v>36135</v>
      </c>
      <c r="R5528" s="4" t="s">
        <v>36136</v>
      </c>
    </row>
    <row r="5529" spans="1:18" ht="112.9">
      <c r="A5529" s="3" t="s">
        <v>36137</v>
      </c>
      <c r="B5529" s="4" t="s">
        <v>36138</v>
      </c>
      <c r="C5529" s="5" t="s">
        <v>11566</v>
      </c>
      <c r="D5529" s="4" t="s">
        <v>36139</v>
      </c>
      <c r="E5529" s="6">
        <v>44633.658726851849</v>
      </c>
      <c r="F5529" s="4"/>
      <c r="G5529" s="4"/>
      <c r="H5529" s="4"/>
      <c r="I5529" s="4"/>
      <c r="J5529" s="4" t="s">
        <v>36140</v>
      </c>
      <c r="K5529" s="4"/>
      <c r="L5529" s="4" t="s">
        <v>57</v>
      </c>
      <c r="M5529" s="7" t="s">
        <v>36141</v>
      </c>
      <c r="N5529" s="4">
        <v>4325</v>
      </c>
      <c r="O5529" s="4">
        <v>5003</v>
      </c>
      <c r="P5529" s="4" t="s">
        <v>36142</v>
      </c>
      <c r="Q5529" s="7" t="s">
        <v>36143</v>
      </c>
      <c r="R5529" s="4" t="s">
        <v>11572</v>
      </c>
    </row>
    <row r="5530" spans="1:18" ht="61.9">
      <c r="A5530" s="3" t="s">
        <v>36144</v>
      </c>
      <c r="B5530" s="4" t="s">
        <v>36145</v>
      </c>
      <c r="C5530" s="5" t="s">
        <v>21827</v>
      </c>
      <c r="D5530" s="4" t="s">
        <v>36146</v>
      </c>
      <c r="E5530" s="6">
        <v>44633.658206018517</v>
      </c>
      <c r="F5530" s="4"/>
      <c r="G5530" s="4"/>
      <c r="H5530" s="4"/>
      <c r="I5530" s="4"/>
      <c r="J5530" s="4" t="s">
        <v>36147</v>
      </c>
      <c r="K5530" s="4"/>
      <c r="L5530" s="4" t="s">
        <v>33</v>
      </c>
      <c r="M5530" s="7" t="s">
        <v>36148</v>
      </c>
      <c r="N5530" s="4">
        <v>3003</v>
      </c>
      <c r="O5530" s="4">
        <v>2557</v>
      </c>
      <c r="P5530" s="4" t="s">
        <v>36149</v>
      </c>
      <c r="Q5530" s="7" t="s">
        <v>36150</v>
      </c>
      <c r="R5530" s="4" t="s">
        <v>21833</v>
      </c>
    </row>
    <row r="5531" spans="1:18" ht="72">
      <c r="A5531" s="3" t="s">
        <v>36151</v>
      </c>
      <c r="B5531" s="4" t="s">
        <v>36152</v>
      </c>
      <c r="C5531" s="5" t="s">
        <v>28089</v>
      </c>
      <c r="D5531" s="4" t="s">
        <v>36153</v>
      </c>
      <c r="E5531" s="6">
        <v>44633.657986111109</v>
      </c>
      <c r="F5531" s="4"/>
      <c r="G5531" s="4"/>
      <c r="H5531" s="4"/>
      <c r="I5531" s="4"/>
      <c r="J5531" s="4" t="s">
        <v>36154</v>
      </c>
      <c r="K5531" s="4"/>
      <c r="L5531" s="4" t="s">
        <v>33</v>
      </c>
      <c r="M5531" s="7" t="s">
        <v>36155</v>
      </c>
      <c r="N5531" s="4">
        <v>1475</v>
      </c>
      <c r="O5531" s="4">
        <v>2584</v>
      </c>
      <c r="P5531" s="7" t="s">
        <v>36156</v>
      </c>
      <c r="Q5531" s="7" t="s">
        <v>36157</v>
      </c>
      <c r="R5531" s="4" t="s">
        <v>15180</v>
      </c>
    </row>
    <row r="5532" spans="1:18" ht="72">
      <c r="A5532" s="3" t="s">
        <v>36158</v>
      </c>
      <c r="B5532" s="4" t="s">
        <v>36159</v>
      </c>
      <c r="C5532" s="5" t="s">
        <v>28089</v>
      </c>
      <c r="D5532" s="4" t="s">
        <v>36160</v>
      </c>
      <c r="E5532" s="6">
        <v>44633.65797453704</v>
      </c>
      <c r="F5532" s="4"/>
      <c r="G5532" s="4"/>
      <c r="H5532" s="4"/>
      <c r="I5532" s="4"/>
      <c r="J5532" s="4" t="s">
        <v>36161</v>
      </c>
      <c r="K5532" s="4"/>
      <c r="L5532" s="4" t="s">
        <v>33</v>
      </c>
      <c r="M5532" s="7" t="s">
        <v>36162</v>
      </c>
      <c r="N5532" s="4">
        <v>1260</v>
      </c>
      <c r="O5532" s="4">
        <v>2386</v>
      </c>
      <c r="P5532" s="4" t="s">
        <v>36163</v>
      </c>
      <c r="Q5532" s="7" t="s">
        <v>36164</v>
      </c>
      <c r="R5532" s="4" t="s">
        <v>15180</v>
      </c>
    </row>
    <row r="5533" spans="1:18" ht="112.9">
      <c r="A5533" s="3" t="s">
        <v>36165</v>
      </c>
      <c r="B5533" s="4" t="s">
        <v>36166</v>
      </c>
      <c r="C5533" s="5" t="s">
        <v>11566</v>
      </c>
      <c r="D5533" s="4" t="s">
        <v>36167</v>
      </c>
      <c r="E5533" s="6">
        <v>44633.657430555555</v>
      </c>
      <c r="F5533" s="4"/>
      <c r="G5533" s="4"/>
      <c r="H5533" s="4"/>
      <c r="I5533" s="4"/>
      <c r="J5533" s="4" t="s">
        <v>36168</v>
      </c>
      <c r="K5533" s="4"/>
      <c r="L5533" s="4" t="s">
        <v>33</v>
      </c>
      <c r="M5533" s="7" t="s">
        <v>36169</v>
      </c>
      <c r="N5533" s="4">
        <v>27865</v>
      </c>
      <c r="O5533" s="4">
        <v>23844</v>
      </c>
      <c r="P5533" s="4" t="s">
        <v>36170</v>
      </c>
      <c r="Q5533" s="7" t="s">
        <v>36171</v>
      </c>
      <c r="R5533" s="4" t="s">
        <v>11572</v>
      </c>
    </row>
    <row r="5534" spans="1:18" ht="102.6">
      <c r="A5534" s="3" t="s">
        <v>36172</v>
      </c>
      <c r="B5534" s="4" t="s">
        <v>413</v>
      </c>
      <c r="C5534" s="5" t="s">
        <v>36173</v>
      </c>
      <c r="D5534" s="4" t="s">
        <v>36174</v>
      </c>
      <c r="E5534" s="6">
        <v>44633.65724537037</v>
      </c>
      <c r="F5534" s="4"/>
      <c r="G5534" s="4"/>
      <c r="H5534" s="4"/>
      <c r="I5534" s="4"/>
      <c r="J5534" s="4" t="s">
        <v>416</v>
      </c>
      <c r="K5534" s="4"/>
      <c r="L5534" s="4" t="s">
        <v>33</v>
      </c>
      <c r="M5534" s="7" t="s">
        <v>417</v>
      </c>
      <c r="N5534" s="4">
        <v>32832</v>
      </c>
      <c r="O5534" s="4">
        <v>29934</v>
      </c>
      <c r="P5534" s="4" t="s">
        <v>418</v>
      </c>
      <c r="Q5534" s="7" t="s">
        <v>36175</v>
      </c>
      <c r="R5534" s="4" t="s">
        <v>36176</v>
      </c>
    </row>
    <row r="5535" spans="1:18" ht="72">
      <c r="A5535" s="3" t="s">
        <v>36177</v>
      </c>
      <c r="B5535" s="4" t="s">
        <v>7146</v>
      </c>
      <c r="C5535" s="5" t="s">
        <v>36178</v>
      </c>
      <c r="D5535" s="4" t="s">
        <v>36179</v>
      </c>
      <c r="E5535" s="6">
        <v>44633.656967592593</v>
      </c>
      <c r="F5535" s="4"/>
      <c r="G5535" s="4"/>
      <c r="H5535" s="4"/>
      <c r="I5535" s="4"/>
      <c r="J5535" s="4" t="s">
        <v>7149</v>
      </c>
      <c r="K5535" s="4"/>
      <c r="L5535" s="4" t="s">
        <v>33</v>
      </c>
      <c r="M5535" s="7" t="s">
        <v>7150</v>
      </c>
      <c r="N5535" s="4">
        <v>8184</v>
      </c>
      <c r="O5535" s="4">
        <v>8998</v>
      </c>
      <c r="P5535" s="4" t="s">
        <v>7151</v>
      </c>
      <c r="Q5535" s="7" t="s">
        <v>36180</v>
      </c>
      <c r="R5535" s="4" t="s">
        <v>36181</v>
      </c>
    </row>
    <row r="5536" spans="1:18" ht="51.6">
      <c r="A5536" s="3" t="s">
        <v>36182</v>
      </c>
      <c r="B5536" s="4" t="s">
        <v>18156</v>
      </c>
      <c r="C5536" s="5" t="s">
        <v>36183</v>
      </c>
      <c r="D5536" s="4" t="s">
        <v>36184</v>
      </c>
      <c r="E5536" s="6">
        <v>44633.65625</v>
      </c>
      <c r="F5536" s="4"/>
      <c r="G5536" s="4"/>
      <c r="H5536" s="4"/>
      <c r="I5536" s="4"/>
      <c r="J5536" s="4" t="s">
        <v>18159</v>
      </c>
      <c r="K5536" s="4"/>
      <c r="L5536" s="4" t="s">
        <v>23</v>
      </c>
      <c r="M5536" s="7" t="s">
        <v>18160</v>
      </c>
      <c r="N5536" s="4">
        <v>3123</v>
      </c>
      <c r="O5536" s="4">
        <v>748</v>
      </c>
      <c r="P5536" s="4" t="s">
        <v>18161</v>
      </c>
      <c r="Q5536" s="7" t="s">
        <v>36185</v>
      </c>
      <c r="R5536" s="4" t="s">
        <v>36186</v>
      </c>
    </row>
    <row r="5537" spans="1:18" ht="51.6">
      <c r="A5537" s="3" t="s">
        <v>36187</v>
      </c>
      <c r="B5537" s="4" t="s">
        <v>36188</v>
      </c>
      <c r="C5537" s="5" t="s">
        <v>36189</v>
      </c>
      <c r="D5537" s="4" t="s">
        <v>36190</v>
      </c>
      <c r="E5537" s="6">
        <v>44633.655439814815</v>
      </c>
      <c r="F5537" s="4"/>
      <c r="G5537" s="4"/>
      <c r="H5537" s="4"/>
      <c r="I5537" s="4"/>
      <c r="J5537" s="4" t="s">
        <v>36191</v>
      </c>
      <c r="K5537" s="4"/>
      <c r="L5537" s="4" t="s">
        <v>23</v>
      </c>
      <c r="M5537" s="7" t="s">
        <v>36192</v>
      </c>
      <c r="N5537" s="4">
        <v>2022</v>
      </c>
      <c r="O5537" s="4">
        <v>3445</v>
      </c>
      <c r="P5537" s="4" t="s">
        <v>36193</v>
      </c>
      <c r="Q5537" s="7" t="s">
        <v>36194</v>
      </c>
      <c r="R5537" s="4" t="s">
        <v>36195</v>
      </c>
    </row>
    <row r="5538" spans="1:18" ht="82.15">
      <c r="A5538" s="3" t="s">
        <v>36196</v>
      </c>
      <c r="B5538" s="4" t="s">
        <v>7120</v>
      </c>
      <c r="C5538" s="5" t="s">
        <v>36197</v>
      </c>
      <c r="D5538" s="4" t="s">
        <v>36198</v>
      </c>
      <c r="E5538" s="6">
        <v>44633.654594907406</v>
      </c>
      <c r="F5538" s="4"/>
      <c r="G5538" s="4"/>
      <c r="H5538" s="4"/>
      <c r="I5538" s="4"/>
      <c r="J5538" s="4" t="s">
        <v>7123</v>
      </c>
      <c r="K5538" s="4"/>
      <c r="L5538" s="4" t="s">
        <v>7124</v>
      </c>
      <c r="M5538" s="7" t="s">
        <v>7125</v>
      </c>
      <c r="N5538" s="4">
        <v>1425</v>
      </c>
      <c r="O5538" s="4">
        <v>190</v>
      </c>
      <c r="P5538" s="4" t="s">
        <v>7126</v>
      </c>
      <c r="Q5538" s="7" t="s">
        <v>36199</v>
      </c>
      <c r="R5538" s="4" t="s">
        <v>35780</v>
      </c>
    </row>
    <row r="5539" spans="1:18" ht="153.6">
      <c r="A5539" s="3" t="s">
        <v>36200</v>
      </c>
      <c r="B5539" s="4" t="s">
        <v>36201</v>
      </c>
      <c r="C5539" s="5" t="s">
        <v>2266</v>
      </c>
      <c r="D5539" s="4" t="s">
        <v>36202</v>
      </c>
      <c r="E5539" s="6">
        <v>44633.654270833329</v>
      </c>
      <c r="F5539" s="4"/>
      <c r="G5539" s="4"/>
      <c r="H5539" s="4"/>
      <c r="I5539" s="4"/>
      <c r="J5539" s="4" t="s">
        <v>36203</v>
      </c>
      <c r="K5539" s="4"/>
      <c r="L5539" s="4" t="s">
        <v>303</v>
      </c>
      <c r="M5539" s="7" t="s">
        <v>36204</v>
      </c>
      <c r="N5539" s="4">
        <v>18813</v>
      </c>
      <c r="O5539" s="4">
        <v>20678</v>
      </c>
      <c r="P5539" s="4" t="s">
        <v>36205</v>
      </c>
      <c r="Q5539" s="7" t="s">
        <v>36206</v>
      </c>
      <c r="R5539" s="4" t="s">
        <v>2272</v>
      </c>
    </row>
    <row r="5540" spans="1:18" ht="72">
      <c r="A5540" s="3" t="s">
        <v>36207</v>
      </c>
      <c r="B5540" s="4" t="s">
        <v>36208</v>
      </c>
      <c r="C5540" s="5" t="s">
        <v>36209</v>
      </c>
      <c r="D5540" s="4" t="s">
        <v>36210</v>
      </c>
      <c r="E5540" s="6">
        <v>44633.653414351851</v>
      </c>
      <c r="F5540" s="4"/>
      <c r="G5540" s="4"/>
      <c r="H5540" s="4"/>
      <c r="I5540" s="4"/>
      <c r="J5540" s="4" t="s">
        <v>36211</v>
      </c>
      <c r="K5540" s="4"/>
      <c r="L5540" s="4" t="s">
        <v>33</v>
      </c>
      <c r="M5540" s="7" t="s">
        <v>36212</v>
      </c>
      <c r="N5540" s="4">
        <v>4853</v>
      </c>
      <c r="O5540" s="4">
        <v>262</v>
      </c>
      <c r="P5540" s="4" t="s">
        <v>2500</v>
      </c>
      <c r="Q5540" s="7" t="s">
        <v>36213</v>
      </c>
      <c r="R5540" s="4" t="s">
        <v>36214</v>
      </c>
    </row>
    <row r="5541" spans="1:18" ht="82.15">
      <c r="A5541" s="3" t="s">
        <v>36215</v>
      </c>
      <c r="B5541" s="4" t="s">
        <v>2695</v>
      </c>
      <c r="C5541" s="5" t="s">
        <v>36216</v>
      </c>
      <c r="D5541" s="4" t="s">
        <v>36217</v>
      </c>
      <c r="E5541" s="6">
        <v>44633.653067129635</v>
      </c>
      <c r="F5541" s="4"/>
      <c r="G5541" s="4"/>
      <c r="H5541" s="4"/>
      <c r="I5541" s="4"/>
      <c r="J5541" s="4" t="s">
        <v>2697</v>
      </c>
      <c r="K5541" s="4"/>
      <c r="L5541" s="4" t="s">
        <v>303</v>
      </c>
      <c r="M5541" s="7" t="s">
        <v>2698</v>
      </c>
      <c r="N5541" s="4">
        <v>2432</v>
      </c>
      <c r="O5541" s="4">
        <v>4973</v>
      </c>
      <c r="P5541" s="4" t="s">
        <v>2699</v>
      </c>
      <c r="Q5541" s="7" t="s">
        <v>36218</v>
      </c>
      <c r="R5541" s="4" t="s">
        <v>36219</v>
      </c>
    </row>
    <row r="5542" spans="1:18" ht="112.9">
      <c r="A5542" s="3" t="s">
        <v>36220</v>
      </c>
      <c r="B5542" s="4" t="s">
        <v>36221</v>
      </c>
      <c r="C5542" s="5" t="s">
        <v>11566</v>
      </c>
      <c r="D5542" s="4" t="s">
        <v>36222</v>
      </c>
      <c r="E5542" s="6">
        <v>44633.652037037042</v>
      </c>
      <c r="F5542" s="4"/>
      <c r="G5542" s="4"/>
      <c r="H5542" s="4"/>
      <c r="I5542" s="4"/>
      <c r="J5542" s="4" t="s">
        <v>36223</v>
      </c>
      <c r="K5542" s="4"/>
      <c r="L5542" s="4" t="s">
        <v>33</v>
      </c>
      <c r="M5542" s="7" t="s">
        <v>36224</v>
      </c>
      <c r="N5542" s="4">
        <v>23842</v>
      </c>
      <c r="O5542" s="4">
        <v>23813</v>
      </c>
      <c r="P5542" s="4" t="s">
        <v>36225</v>
      </c>
      <c r="Q5542" s="7" t="s">
        <v>36226</v>
      </c>
      <c r="R5542" s="4" t="s">
        <v>11572</v>
      </c>
    </row>
    <row r="5543" spans="1:18" ht="72">
      <c r="A5543" s="3" t="s">
        <v>36227</v>
      </c>
      <c r="B5543" s="4" t="s">
        <v>36228</v>
      </c>
      <c r="C5543" s="5" t="s">
        <v>28089</v>
      </c>
      <c r="D5543" s="4" t="s">
        <v>36229</v>
      </c>
      <c r="E5543" s="6">
        <v>44633.651932870373</v>
      </c>
      <c r="F5543" s="4"/>
      <c r="G5543" s="4"/>
      <c r="H5543" s="4"/>
      <c r="I5543" s="4"/>
      <c r="J5543" s="4" t="s">
        <v>36230</v>
      </c>
      <c r="K5543" s="4"/>
      <c r="L5543" s="4" t="s">
        <v>23</v>
      </c>
      <c r="M5543" s="7" t="s">
        <v>36231</v>
      </c>
      <c r="N5543" s="4">
        <v>2027</v>
      </c>
      <c r="O5543" s="4">
        <v>2037</v>
      </c>
      <c r="P5543" s="4" t="s">
        <v>36232</v>
      </c>
      <c r="Q5543" s="7" t="s">
        <v>36233</v>
      </c>
      <c r="R5543" s="4" t="s">
        <v>15180</v>
      </c>
    </row>
    <row r="5544" spans="1:18" ht="123">
      <c r="A5544" s="3" t="s">
        <v>36234</v>
      </c>
      <c r="B5544" s="4" t="s">
        <v>3341</v>
      </c>
      <c r="C5544" s="5" t="s">
        <v>36235</v>
      </c>
      <c r="D5544" s="4" t="s">
        <v>36236</v>
      </c>
      <c r="E5544" s="6">
        <v>44633.651770833334</v>
      </c>
      <c r="F5544" s="4"/>
      <c r="G5544" s="4"/>
      <c r="H5544" s="4"/>
      <c r="I5544" s="4"/>
      <c r="J5544" s="4" t="s">
        <v>3344</v>
      </c>
      <c r="K5544" s="4"/>
      <c r="L5544" s="4" t="s">
        <v>23</v>
      </c>
      <c r="M5544" s="7" t="s">
        <v>3345</v>
      </c>
      <c r="N5544" s="4">
        <v>858</v>
      </c>
      <c r="O5544" s="4">
        <v>5000</v>
      </c>
      <c r="P5544" s="4" t="s">
        <v>3346</v>
      </c>
      <c r="Q5544" s="7" t="s">
        <v>36237</v>
      </c>
      <c r="R5544" s="4" t="s">
        <v>36238</v>
      </c>
    </row>
    <row r="5545" spans="1:18" ht="82.15">
      <c r="A5545" s="3" t="s">
        <v>36239</v>
      </c>
      <c r="B5545" s="4" t="s">
        <v>36240</v>
      </c>
      <c r="C5545" s="5" t="s">
        <v>25185</v>
      </c>
      <c r="D5545" s="4" t="s">
        <v>36241</v>
      </c>
      <c r="E5545" s="6">
        <v>44633.65152777778</v>
      </c>
      <c r="F5545" s="4"/>
      <c r="G5545" s="4"/>
      <c r="H5545" s="4"/>
      <c r="I5545" s="4"/>
      <c r="J5545" s="4" t="s">
        <v>36242</v>
      </c>
      <c r="K5545" s="4"/>
      <c r="L5545" s="4" t="s">
        <v>33</v>
      </c>
      <c r="M5545" s="7" t="s">
        <v>36243</v>
      </c>
      <c r="N5545" s="4">
        <v>8169</v>
      </c>
      <c r="O5545" s="4">
        <v>4016</v>
      </c>
      <c r="P5545" s="4" t="s">
        <v>36244</v>
      </c>
      <c r="Q5545" s="7" t="s">
        <v>36245</v>
      </c>
      <c r="R5545" s="4" t="s">
        <v>25191</v>
      </c>
    </row>
    <row r="5546" spans="1:18" ht="153.6">
      <c r="A5546" s="3" t="s">
        <v>36246</v>
      </c>
      <c r="B5546" s="4" t="s">
        <v>36247</v>
      </c>
      <c r="C5546" s="5" t="s">
        <v>2266</v>
      </c>
      <c r="D5546" s="4" t="s">
        <v>36248</v>
      </c>
      <c r="E5546" s="6">
        <v>44633.651296296295</v>
      </c>
      <c r="F5546" s="4"/>
      <c r="G5546" s="4"/>
      <c r="H5546" s="4"/>
      <c r="I5546" s="4"/>
      <c r="J5546" s="4" t="s">
        <v>36249</v>
      </c>
      <c r="K5546" s="4"/>
      <c r="L5546" s="4" t="s">
        <v>23</v>
      </c>
      <c r="M5546" s="7" t="s">
        <v>36250</v>
      </c>
      <c r="N5546" s="4">
        <v>2558</v>
      </c>
      <c r="O5546" s="4">
        <v>4784</v>
      </c>
      <c r="P5546" s="4" t="s">
        <v>2707</v>
      </c>
      <c r="Q5546" s="7" t="s">
        <v>36251</v>
      </c>
      <c r="R5546" s="4" t="s">
        <v>2272</v>
      </c>
    </row>
    <row r="5547" spans="1:18" ht="153.6">
      <c r="A5547" s="3" t="s">
        <v>36252</v>
      </c>
      <c r="B5547" s="4" t="s">
        <v>36253</v>
      </c>
      <c r="C5547" s="5" t="s">
        <v>2266</v>
      </c>
      <c r="D5547" s="4" t="s">
        <v>36254</v>
      </c>
      <c r="E5547" s="6">
        <v>44633.65115740741</v>
      </c>
      <c r="F5547" s="4"/>
      <c r="G5547" s="4"/>
      <c r="H5547" s="4"/>
      <c r="I5547" s="4"/>
      <c r="J5547" s="4" t="s">
        <v>36255</v>
      </c>
      <c r="K5547" s="4"/>
      <c r="L5547" s="4" t="s">
        <v>23</v>
      </c>
      <c r="M5547" s="7" t="s">
        <v>36256</v>
      </c>
      <c r="N5547" s="4">
        <v>3702</v>
      </c>
      <c r="O5547" s="4">
        <v>4321</v>
      </c>
      <c r="P5547" s="4"/>
      <c r="Q5547" s="7" t="s">
        <v>36257</v>
      </c>
      <c r="R5547" s="4" t="s">
        <v>2272</v>
      </c>
    </row>
    <row r="5548" spans="1:18" ht="153.6">
      <c r="A5548" s="3" t="s">
        <v>36258</v>
      </c>
      <c r="B5548" s="4" t="s">
        <v>36259</v>
      </c>
      <c r="C5548" s="5" t="s">
        <v>2266</v>
      </c>
      <c r="D5548" s="4" t="s">
        <v>36260</v>
      </c>
      <c r="E5548" s="6">
        <v>44633.65053240741</v>
      </c>
      <c r="F5548" s="4"/>
      <c r="G5548" s="4"/>
      <c r="H5548" s="4"/>
      <c r="I5548" s="4"/>
      <c r="J5548" s="4" t="s">
        <v>36261</v>
      </c>
      <c r="K5548" s="4"/>
      <c r="L5548" s="4" t="s">
        <v>57</v>
      </c>
      <c r="M5548" s="7" t="s">
        <v>36262</v>
      </c>
      <c r="N5548" s="4">
        <v>1607</v>
      </c>
      <c r="O5548" s="4">
        <v>4995</v>
      </c>
      <c r="P5548" s="4"/>
      <c r="Q5548" s="7" t="s">
        <v>36263</v>
      </c>
      <c r="R5548" s="4" t="s">
        <v>2272</v>
      </c>
    </row>
    <row r="5549" spans="1:18" ht="153.6">
      <c r="A5549" s="3" t="s">
        <v>36264</v>
      </c>
      <c r="B5549" s="4" t="s">
        <v>36265</v>
      </c>
      <c r="C5549" s="5" t="s">
        <v>2266</v>
      </c>
      <c r="D5549" s="4" t="s">
        <v>36266</v>
      </c>
      <c r="E5549" s="6">
        <v>44633.650520833333</v>
      </c>
      <c r="F5549" s="4"/>
      <c r="G5549" s="4"/>
      <c r="H5549" s="4"/>
      <c r="I5549" s="4"/>
      <c r="J5549" s="4" t="s">
        <v>36267</v>
      </c>
      <c r="K5549" s="4"/>
      <c r="L5549" s="4" t="s">
        <v>23</v>
      </c>
      <c r="M5549" s="7" t="s">
        <v>36268</v>
      </c>
      <c r="N5549" s="4">
        <v>855</v>
      </c>
      <c r="O5549" s="4">
        <v>2219</v>
      </c>
      <c r="P5549" s="4" t="s">
        <v>36269</v>
      </c>
      <c r="Q5549" s="7" t="s">
        <v>36270</v>
      </c>
      <c r="R5549" s="4" t="s">
        <v>2272</v>
      </c>
    </row>
    <row r="5550" spans="1:18" ht="82.15">
      <c r="A5550" s="3" t="s">
        <v>36271</v>
      </c>
      <c r="B5550" s="4" t="s">
        <v>413</v>
      </c>
      <c r="C5550" s="5" t="s">
        <v>36272</v>
      </c>
      <c r="D5550" s="4" t="s">
        <v>36273</v>
      </c>
      <c r="E5550" s="6">
        <v>44633.6484375</v>
      </c>
      <c r="F5550" s="4"/>
      <c r="G5550" s="4"/>
      <c r="H5550" s="4"/>
      <c r="I5550" s="4"/>
      <c r="J5550" s="4" t="s">
        <v>416</v>
      </c>
      <c r="K5550" s="4"/>
      <c r="L5550" s="4" t="s">
        <v>33</v>
      </c>
      <c r="M5550" s="7" t="s">
        <v>417</v>
      </c>
      <c r="N5550" s="4">
        <v>32832</v>
      </c>
      <c r="O5550" s="4">
        <v>29934</v>
      </c>
      <c r="P5550" s="4" t="s">
        <v>418</v>
      </c>
      <c r="Q5550" s="7" t="s">
        <v>36274</v>
      </c>
      <c r="R5550" s="4" t="s">
        <v>36275</v>
      </c>
    </row>
    <row r="5551" spans="1:18" ht="153.6">
      <c r="A5551" s="3" t="s">
        <v>36276</v>
      </c>
      <c r="B5551" s="4" t="s">
        <v>36277</v>
      </c>
      <c r="C5551" s="5" t="s">
        <v>2266</v>
      </c>
      <c r="D5551" s="4" t="s">
        <v>36278</v>
      </c>
      <c r="E5551" s="6">
        <v>44633.647881944446</v>
      </c>
      <c r="F5551" s="4"/>
      <c r="G5551" s="4"/>
      <c r="H5551" s="4"/>
      <c r="I5551" s="4"/>
      <c r="J5551" s="4" t="s">
        <v>36279</v>
      </c>
      <c r="K5551" s="4"/>
      <c r="L5551" s="4" t="s">
        <v>33</v>
      </c>
      <c r="M5551" s="7" t="s">
        <v>36280</v>
      </c>
      <c r="N5551" s="4">
        <v>12836</v>
      </c>
      <c r="O5551" s="4">
        <v>13738</v>
      </c>
      <c r="P5551" s="4" t="s">
        <v>16467</v>
      </c>
      <c r="Q5551" s="7" t="s">
        <v>36281</v>
      </c>
      <c r="R5551" s="4" t="s">
        <v>2272</v>
      </c>
    </row>
    <row r="5552" spans="1:18" ht="102.6">
      <c r="A5552" s="3" t="s">
        <v>36282</v>
      </c>
      <c r="B5552" s="4" t="s">
        <v>7146</v>
      </c>
      <c r="C5552" s="5" t="s">
        <v>36283</v>
      </c>
      <c r="D5552" s="4" t="s">
        <v>36284</v>
      </c>
      <c r="E5552" s="6">
        <v>44633.647395833337</v>
      </c>
      <c r="F5552" s="4"/>
      <c r="G5552" s="4"/>
      <c r="H5552" s="4"/>
      <c r="I5552" s="4"/>
      <c r="J5552" s="4" t="s">
        <v>7149</v>
      </c>
      <c r="K5552" s="4"/>
      <c r="L5552" s="4" t="s">
        <v>33</v>
      </c>
      <c r="M5552" s="7" t="s">
        <v>7150</v>
      </c>
      <c r="N5552" s="4">
        <v>8184</v>
      </c>
      <c r="O5552" s="4">
        <v>8998</v>
      </c>
      <c r="P5552" s="4" t="s">
        <v>7151</v>
      </c>
      <c r="Q5552" s="7" t="s">
        <v>36285</v>
      </c>
      <c r="R5552" s="4" t="s">
        <v>36286</v>
      </c>
    </row>
    <row r="5553" spans="1:18" ht="21">
      <c r="A5553" s="3" t="s">
        <v>36287</v>
      </c>
      <c r="B5553" s="4" t="s">
        <v>36288</v>
      </c>
      <c r="C5553" s="5" t="s">
        <v>36289</v>
      </c>
      <c r="D5553" s="4" t="s">
        <v>36290</v>
      </c>
      <c r="E5553" s="6">
        <v>44633.647245370375</v>
      </c>
      <c r="F5553" s="4"/>
      <c r="G5553" s="4"/>
      <c r="H5553" s="4"/>
      <c r="I5553" s="4"/>
      <c r="J5553" s="4" t="s">
        <v>36291</v>
      </c>
      <c r="K5553" s="4"/>
      <c r="L5553" s="4" t="s">
        <v>57</v>
      </c>
      <c r="M5553" s="7" t="s">
        <v>36292</v>
      </c>
      <c r="N5553" s="4">
        <v>8798</v>
      </c>
      <c r="O5553" s="4">
        <v>56</v>
      </c>
      <c r="P5553" s="4" t="s">
        <v>36293</v>
      </c>
      <c r="Q5553" s="7" t="s">
        <v>36294</v>
      </c>
      <c r="R5553" s="4" t="s">
        <v>36295</v>
      </c>
    </row>
    <row r="5554" spans="1:18" ht="153.6">
      <c r="A5554" s="3" t="s">
        <v>36296</v>
      </c>
      <c r="B5554" s="4" t="s">
        <v>36297</v>
      </c>
      <c r="C5554" s="5" t="s">
        <v>2266</v>
      </c>
      <c r="D5554" s="4" t="s">
        <v>36298</v>
      </c>
      <c r="E5554" s="6">
        <v>44633.647106481483</v>
      </c>
      <c r="F5554" s="4"/>
      <c r="G5554" s="4"/>
      <c r="H5554" s="4"/>
      <c r="I5554" s="4"/>
      <c r="J5554" s="4" t="s">
        <v>36299</v>
      </c>
      <c r="K5554" s="4"/>
      <c r="L5554" s="4" t="s">
        <v>303</v>
      </c>
      <c r="M5554" s="7" t="s">
        <v>36300</v>
      </c>
      <c r="N5554" s="4">
        <v>3799</v>
      </c>
      <c r="O5554" s="4">
        <v>4987</v>
      </c>
      <c r="P5554" s="4" t="s">
        <v>36301</v>
      </c>
      <c r="Q5554" s="7" t="s">
        <v>36302</v>
      </c>
      <c r="R5554" s="4" t="s">
        <v>2272</v>
      </c>
    </row>
    <row r="5555" spans="1:18" ht="82.15">
      <c r="A5555" s="3" t="s">
        <v>36303</v>
      </c>
      <c r="B5555" s="4" t="s">
        <v>413</v>
      </c>
      <c r="C5555" s="5" t="s">
        <v>36304</v>
      </c>
      <c r="D5555" s="4" t="s">
        <v>36305</v>
      </c>
      <c r="E5555" s="6">
        <v>44633.646018518513</v>
      </c>
      <c r="F5555" s="4"/>
      <c r="G5555" s="4"/>
      <c r="H5555" s="4"/>
      <c r="I5555" s="4"/>
      <c r="J5555" s="4" t="s">
        <v>416</v>
      </c>
      <c r="K5555" s="4"/>
      <c r="L5555" s="4" t="s">
        <v>33</v>
      </c>
      <c r="M5555" s="7" t="s">
        <v>417</v>
      </c>
      <c r="N5555" s="4">
        <v>32832</v>
      </c>
      <c r="O5555" s="4">
        <v>29934</v>
      </c>
      <c r="P5555" s="4" t="s">
        <v>418</v>
      </c>
      <c r="Q5555" s="7" t="s">
        <v>36306</v>
      </c>
      <c r="R5555" s="4" t="s">
        <v>36307</v>
      </c>
    </row>
    <row r="5556" spans="1:18" ht="41.45">
      <c r="A5556" s="3" t="s">
        <v>36308</v>
      </c>
      <c r="B5556" s="4" t="s">
        <v>1411</v>
      </c>
      <c r="C5556" s="5" t="s">
        <v>36309</v>
      </c>
      <c r="D5556" s="4" t="s">
        <v>36310</v>
      </c>
      <c r="E5556" s="6">
        <v>44633.645497685182</v>
      </c>
      <c r="F5556" s="4"/>
      <c r="G5556" s="4"/>
      <c r="H5556" s="4"/>
      <c r="I5556" s="4"/>
      <c r="J5556" s="4" t="s">
        <v>1414</v>
      </c>
      <c r="K5556" s="4"/>
      <c r="L5556" s="4" t="s">
        <v>57</v>
      </c>
      <c r="M5556" s="7" t="s">
        <v>1415</v>
      </c>
      <c r="N5556" s="4">
        <v>720</v>
      </c>
      <c r="O5556" s="4">
        <v>400</v>
      </c>
      <c r="P5556" s="4"/>
      <c r="Q5556" s="7" t="s">
        <v>36311</v>
      </c>
      <c r="R5556" s="4" t="s">
        <v>36312</v>
      </c>
    </row>
    <row r="5557" spans="1:18" ht="112.9">
      <c r="A5557" s="3" t="s">
        <v>36313</v>
      </c>
      <c r="B5557" s="4" t="s">
        <v>36314</v>
      </c>
      <c r="C5557" s="5" t="s">
        <v>11566</v>
      </c>
      <c r="D5557" s="4" t="s">
        <v>36315</v>
      </c>
      <c r="E5557" s="6">
        <v>44633.64461805555</v>
      </c>
      <c r="F5557" s="4"/>
      <c r="G5557" s="4"/>
      <c r="H5557" s="4"/>
      <c r="I5557" s="4"/>
      <c r="J5557" s="4" t="s">
        <v>36316</v>
      </c>
      <c r="K5557" s="4"/>
      <c r="L5557" s="4" t="s">
        <v>33</v>
      </c>
      <c r="M5557" s="7" t="s">
        <v>36317</v>
      </c>
      <c r="N5557" s="4">
        <v>50213</v>
      </c>
      <c r="O5557" s="4">
        <v>49167</v>
      </c>
      <c r="P5557" s="4"/>
      <c r="Q5557" s="7" t="s">
        <v>36318</v>
      </c>
      <c r="R5557" s="4" t="s">
        <v>11572</v>
      </c>
    </row>
    <row r="5558" spans="1:18" ht="112.9">
      <c r="A5558" s="3" t="s">
        <v>36319</v>
      </c>
      <c r="B5558" s="4" t="s">
        <v>12069</v>
      </c>
      <c r="C5558" s="5" t="s">
        <v>36320</v>
      </c>
      <c r="D5558" s="4" t="s">
        <v>36321</v>
      </c>
      <c r="E5558" s="6">
        <v>44633.644201388888</v>
      </c>
      <c r="F5558" s="4"/>
      <c r="G5558" s="4"/>
      <c r="H5558" s="4"/>
      <c r="I5558" s="4"/>
      <c r="J5558" s="4" t="s">
        <v>12072</v>
      </c>
      <c r="K5558" s="4"/>
      <c r="L5558" s="4" t="s">
        <v>57</v>
      </c>
      <c r="M5558" s="7" t="s">
        <v>12073</v>
      </c>
      <c r="N5558" s="4">
        <v>5558</v>
      </c>
      <c r="O5558" s="4">
        <v>5845</v>
      </c>
      <c r="P5558" s="4"/>
      <c r="Q5558" s="7" t="s">
        <v>36322</v>
      </c>
      <c r="R5558" s="4" t="s">
        <v>36323</v>
      </c>
    </row>
    <row r="5559" spans="1:18" ht="41.45">
      <c r="A5559" s="3" t="s">
        <v>36324</v>
      </c>
      <c r="B5559" s="4" t="s">
        <v>36325</v>
      </c>
      <c r="C5559" s="5" t="s">
        <v>36326</v>
      </c>
      <c r="D5559" s="4" t="s">
        <v>36327</v>
      </c>
      <c r="E5559" s="6">
        <v>44633.64362268518</v>
      </c>
      <c r="F5559" s="4"/>
      <c r="G5559" s="4"/>
      <c r="H5559" s="4"/>
      <c r="I5559" s="4"/>
      <c r="J5559" s="4" t="s">
        <v>36328</v>
      </c>
      <c r="K5559" s="4"/>
      <c r="L5559" s="4" t="s">
        <v>33</v>
      </c>
      <c r="M5559" s="7" t="s">
        <v>36329</v>
      </c>
      <c r="N5559" s="4">
        <v>3046</v>
      </c>
      <c r="O5559" s="4">
        <v>3049</v>
      </c>
      <c r="P5559" s="4"/>
      <c r="Q5559" s="7" t="s">
        <v>36330</v>
      </c>
      <c r="R5559" s="4" t="s">
        <v>36331</v>
      </c>
    </row>
    <row r="5560" spans="1:18" ht="112.9">
      <c r="A5560" s="3" t="s">
        <v>36332</v>
      </c>
      <c r="B5560" s="4" t="s">
        <v>36333</v>
      </c>
      <c r="C5560" s="5" t="s">
        <v>11566</v>
      </c>
      <c r="D5560" s="4" t="s">
        <v>36334</v>
      </c>
      <c r="E5560" s="6">
        <v>44633.643379629633</v>
      </c>
      <c r="F5560" s="4"/>
      <c r="G5560" s="4"/>
      <c r="H5560" s="4"/>
      <c r="I5560" s="4"/>
      <c r="J5560" s="4" t="s">
        <v>36335</v>
      </c>
      <c r="K5560" s="4"/>
      <c r="L5560" s="4" t="s">
        <v>33</v>
      </c>
      <c r="M5560" s="7" t="s">
        <v>36336</v>
      </c>
      <c r="N5560" s="4">
        <v>5566</v>
      </c>
      <c r="O5560" s="4">
        <v>6121</v>
      </c>
      <c r="P5560" s="4" t="s">
        <v>36337</v>
      </c>
      <c r="Q5560" s="7" t="s">
        <v>36338</v>
      </c>
      <c r="R5560" s="4" t="s">
        <v>11572</v>
      </c>
    </row>
    <row r="5561" spans="1:18" ht="51.6">
      <c r="A5561" s="3" t="s">
        <v>36339</v>
      </c>
      <c r="B5561" s="4" t="s">
        <v>36340</v>
      </c>
      <c r="C5561" s="5" t="s">
        <v>36341</v>
      </c>
      <c r="D5561" s="4" t="s">
        <v>36342</v>
      </c>
      <c r="E5561" s="6">
        <v>44633.642997685187</v>
      </c>
      <c r="F5561" s="4"/>
      <c r="G5561" s="4"/>
      <c r="H5561" s="4"/>
      <c r="I5561" s="4"/>
      <c r="J5561" s="4" t="s">
        <v>36343</v>
      </c>
      <c r="K5561" s="4"/>
      <c r="L5561" s="4" t="s">
        <v>303</v>
      </c>
      <c r="M5561" s="7" t="s">
        <v>36344</v>
      </c>
      <c r="N5561" s="4">
        <v>2132</v>
      </c>
      <c r="O5561" s="4">
        <v>4018</v>
      </c>
      <c r="P5561" s="4" t="s">
        <v>36345</v>
      </c>
      <c r="Q5561" s="7" t="s">
        <v>36346</v>
      </c>
      <c r="R5561" s="4" t="s">
        <v>36347</v>
      </c>
    </row>
    <row r="5562" spans="1:18" ht="82.15">
      <c r="A5562" s="3" t="s">
        <v>36348</v>
      </c>
      <c r="B5562" s="4" t="s">
        <v>3341</v>
      </c>
      <c r="C5562" s="5" t="s">
        <v>36349</v>
      </c>
      <c r="D5562" s="4" t="s">
        <v>36350</v>
      </c>
      <c r="E5562" s="6">
        <v>44633.642916666664</v>
      </c>
      <c r="F5562" s="4"/>
      <c r="G5562" s="4"/>
      <c r="H5562" s="4"/>
      <c r="I5562" s="4"/>
      <c r="J5562" s="4" t="s">
        <v>3344</v>
      </c>
      <c r="K5562" s="4"/>
      <c r="L5562" s="4" t="s">
        <v>23</v>
      </c>
      <c r="M5562" s="7" t="s">
        <v>3345</v>
      </c>
      <c r="N5562" s="4">
        <v>858</v>
      </c>
      <c r="O5562" s="4">
        <v>5000</v>
      </c>
      <c r="P5562" s="4" t="s">
        <v>3346</v>
      </c>
      <c r="Q5562" s="7" t="s">
        <v>36351</v>
      </c>
      <c r="R5562" s="4" t="s">
        <v>36352</v>
      </c>
    </row>
    <row r="5563" spans="1:18" ht="41.45">
      <c r="A5563" s="3" t="s">
        <v>36353</v>
      </c>
      <c r="B5563" s="4" t="s">
        <v>9133</v>
      </c>
      <c r="C5563" s="5" t="s">
        <v>36354</v>
      </c>
      <c r="D5563" s="4" t="s">
        <v>36355</v>
      </c>
      <c r="E5563" s="6">
        <v>44633.642893518518</v>
      </c>
      <c r="F5563" s="4"/>
      <c r="G5563" s="4"/>
      <c r="H5563" s="4"/>
      <c r="I5563" s="4"/>
      <c r="J5563" s="4" t="s">
        <v>9138</v>
      </c>
      <c r="K5563" s="4"/>
      <c r="L5563" s="4" t="s">
        <v>23</v>
      </c>
      <c r="M5563" s="7" t="s">
        <v>9140</v>
      </c>
      <c r="N5563" s="4">
        <v>5954</v>
      </c>
      <c r="O5563" s="4">
        <v>5214</v>
      </c>
      <c r="P5563" s="4" t="s">
        <v>9068</v>
      </c>
      <c r="Q5563" s="7" t="s">
        <v>36356</v>
      </c>
      <c r="R5563" s="4" t="s">
        <v>36357</v>
      </c>
    </row>
    <row r="5564" spans="1:18" ht="153.6">
      <c r="A5564" s="3" t="s">
        <v>36358</v>
      </c>
      <c r="B5564" s="4" t="s">
        <v>36359</v>
      </c>
      <c r="C5564" s="5" t="s">
        <v>2266</v>
      </c>
      <c r="D5564" s="4" t="s">
        <v>36360</v>
      </c>
      <c r="E5564" s="6">
        <v>44633.642777777779</v>
      </c>
      <c r="F5564" s="4"/>
      <c r="G5564" s="4"/>
      <c r="H5564" s="4"/>
      <c r="I5564" s="4"/>
      <c r="J5564" s="4" t="s">
        <v>36361</v>
      </c>
      <c r="K5564" s="4"/>
      <c r="L5564" s="4" t="s">
        <v>57</v>
      </c>
      <c r="M5564" s="7" t="s">
        <v>36362</v>
      </c>
      <c r="N5564" s="4">
        <v>5801</v>
      </c>
      <c r="O5564" s="4">
        <v>5489</v>
      </c>
      <c r="P5564" s="4" t="s">
        <v>36363</v>
      </c>
      <c r="Q5564" s="7" t="s">
        <v>36364</v>
      </c>
      <c r="R5564" s="4" t="s">
        <v>2272</v>
      </c>
    </row>
    <row r="5565" spans="1:18" ht="82.15">
      <c r="A5565" s="3" t="s">
        <v>36365</v>
      </c>
      <c r="B5565" s="4" t="s">
        <v>413</v>
      </c>
      <c r="C5565" s="5" t="s">
        <v>34748</v>
      </c>
      <c r="D5565" s="4" t="s">
        <v>36366</v>
      </c>
      <c r="E5565" s="6">
        <v>44633.64225694444</v>
      </c>
      <c r="F5565" s="4"/>
      <c r="G5565" s="4"/>
      <c r="H5565" s="4"/>
      <c r="I5565" s="4"/>
      <c r="J5565" s="4" t="s">
        <v>416</v>
      </c>
      <c r="K5565" s="4"/>
      <c r="L5565" s="4" t="s">
        <v>33</v>
      </c>
      <c r="M5565" s="7" t="s">
        <v>417</v>
      </c>
      <c r="N5565" s="4">
        <v>32832</v>
      </c>
      <c r="O5565" s="4">
        <v>29934</v>
      </c>
      <c r="P5565" s="4" t="s">
        <v>418</v>
      </c>
      <c r="Q5565" s="7" t="s">
        <v>36367</v>
      </c>
      <c r="R5565" s="4" t="s">
        <v>34750</v>
      </c>
    </row>
    <row r="5566" spans="1:18" ht="51.6">
      <c r="A5566" s="3" t="s">
        <v>36368</v>
      </c>
      <c r="B5566" s="4" t="s">
        <v>36369</v>
      </c>
      <c r="C5566" s="5" t="s">
        <v>30018</v>
      </c>
      <c r="D5566" s="4" t="s">
        <v>36370</v>
      </c>
      <c r="E5566" s="6">
        <v>44633.64197916667</v>
      </c>
      <c r="F5566" s="4"/>
      <c r="G5566" s="4"/>
      <c r="H5566" s="4"/>
      <c r="I5566" s="4"/>
      <c r="J5566" s="4" t="s">
        <v>36371</v>
      </c>
      <c r="K5566" s="4"/>
      <c r="L5566" s="4" t="s">
        <v>23</v>
      </c>
      <c r="M5566" s="7" t="s">
        <v>36372</v>
      </c>
      <c r="N5566" s="4">
        <v>5978</v>
      </c>
      <c r="O5566" s="4">
        <v>6133</v>
      </c>
      <c r="P5566" s="4"/>
      <c r="Q5566" s="7" t="s">
        <v>36373</v>
      </c>
      <c r="R5566" s="4" t="s">
        <v>30023</v>
      </c>
    </row>
    <row r="5567" spans="1:18" ht="112.9">
      <c r="A5567" s="3" t="s">
        <v>36374</v>
      </c>
      <c r="B5567" s="4" t="s">
        <v>36375</v>
      </c>
      <c r="C5567" s="5" t="s">
        <v>11566</v>
      </c>
      <c r="D5567" s="4" t="s">
        <v>36376</v>
      </c>
      <c r="E5567" s="6">
        <v>44633.641550925924</v>
      </c>
      <c r="F5567" s="4"/>
      <c r="G5567" s="4"/>
      <c r="H5567" s="4"/>
      <c r="I5567" s="4"/>
      <c r="J5567" s="4" t="s">
        <v>36377</v>
      </c>
      <c r="K5567" s="4"/>
      <c r="L5567" s="4" t="s">
        <v>57</v>
      </c>
      <c r="M5567" s="7" t="s">
        <v>36378</v>
      </c>
      <c r="N5567" s="4">
        <v>1663</v>
      </c>
      <c r="O5567" s="4">
        <v>2044</v>
      </c>
      <c r="P5567" s="4" t="s">
        <v>36379</v>
      </c>
      <c r="Q5567" s="7" t="s">
        <v>36380</v>
      </c>
      <c r="R5567" s="4" t="s">
        <v>11572</v>
      </c>
    </row>
    <row r="5568" spans="1:18" ht="72">
      <c r="A5568" s="3" t="s">
        <v>36381</v>
      </c>
      <c r="B5568" s="4" t="s">
        <v>36382</v>
      </c>
      <c r="C5568" s="5" t="s">
        <v>28089</v>
      </c>
      <c r="D5568" s="4" t="s">
        <v>36383</v>
      </c>
      <c r="E5568" s="6">
        <v>44633.641122685185</v>
      </c>
      <c r="F5568" s="4"/>
      <c r="G5568" s="4"/>
      <c r="H5568" s="4"/>
      <c r="I5568" s="4"/>
      <c r="J5568" s="4" t="s">
        <v>36384</v>
      </c>
      <c r="K5568" s="4"/>
      <c r="L5568" s="4" t="s">
        <v>33</v>
      </c>
      <c r="M5568" s="7" t="s">
        <v>36385</v>
      </c>
      <c r="N5568" s="4">
        <v>1384</v>
      </c>
      <c r="O5568" s="4">
        <v>3763</v>
      </c>
      <c r="P5568" s="4"/>
      <c r="Q5568" s="7" t="s">
        <v>36386</v>
      </c>
      <c r="R5568" s="4" t="s">
        <v>15180</v>
      </c>
    </row>
    <row r="5569" spans="1:18" ht="72">
      <c r="A5569" s="3" t="s">
        <v>36387</v>
      </c>
      <c r="B5569" s="4" t="s">
        <v>36388</v>
      </c>
      <c r="C5569" s="5" t="s">
        <v>36389</v>
      </c>
      <c r="D5569" s="4" t="s">
        <v>36390</v>
      </c>
      <c r="E5569" s="6">
        <v>44633.640925925924</v>
      </c>
      <c r="F5569" s="4"/>
      <c r="G5569" s="4"/>
      <c r="H5569" s="4"/>
      <c r="I5569" s="4"/>
      <c r="J5569" s="4" t="s">
        <v>36391</v>
      </c>
      <c r="K5569" s="4"/>
      <c r="L5569" s="4" t="s">
        <v>57</v>
      </c>
      <c r="M5569" s="7" t="s">
        <v>36392</v>
      </c>
      <c r="N5569" s="4">
        <v>769</v>
      </c>
      <c r="O5569" s="4">
        <v>1021</v>
      </c>
      <c r="P5569" s="4"/>
      <c r="Q5569" s="7" t="s">
        <v>36393</v>
      </c>
      <c r="R5569" s="4" t="s">
        <v>36394</v>
      </c>
    </row>
    <row r="5570" spans="1:18" ht="31.15">
      <c r="A5570" s="3" t="s">
        <v>36395</v>
      </c>
      <c r="B5570" s="4" t="s">
        <v>36396</v>
      </c>
      <c r="C5570" s="5" t="s">
        <v>13722</v>
      </c>
      <c r="D5570" s="4" t="s">
        <v>36397</v>
      </c>
      <c r="E5570" s="6">
        <v>44633.640833333338</v>
      </c>
      <c r="F5570" s="4"/>
      <c r="G5570" s="4"/>
      <c r="H5570" s="4"/>
      <c r="I5570" s="4"/>
      <c r="J5570" s="4" t="s">
        <v>36398</v>
      </c>
      <c r="K5570" s="4"/>
      <c r="L5570" s="4" t="s">
        <v>23</v>
      </c>
      <c r="M5570" s="7" t="s">
        <v>36399</v>
      </c>
      <c r="N5570" s="4">
        <v>9495</v>
      </c>
      <c r="O5570" s="4">
        <v>9919</v>
      </c>
      <c r="P5570" s="4" t="s">
        <v>1734</v>
      </c>
      <c r="Q5570" s="7" t="s">
        <v>36400</v>
      </c>
      <c r="R5570" s="4" t="s">
        <v>13725</v>
      </c>
    </row>
    <row r="5571" spans="1:18" ht="92.45">
      <c r="A5571" s="3" t="s">
        <v>36401</v>
      </c>
      <c r="B5571" s="4" t="s">
        <v>36402</v>
      </c>
      <c r="C5571" s="5" t="s">
        <v>36403</v>
      </c>
      <c r="D5571" s="4" t="s">
        <v>36404</v>
      </c>
      <c r="E5571" s="6">
        <v>44633.640231481477</v>
      </c>
      <c r="F5571" s="4"/>
      <c r="G5571" s="4"/>
      <c r="H5571" s="4"/>
      <c r="I5571" s="4"/>
      <c r="J5571" s="4" t="s">
        <v>36405</v>
      </c>
      <c r="K5571" s="4"/>
      <c r="L5571" s="4" t="s">
        <v>57</v>
      </c>
      <c r="M5571" s="7" t="s">
        <v>36406</v>
      </c>
      <c r="N5571" s="4">
        <v>10734</v>
      </c>
      <c r="O5571" s="4">
        <v>4034</v>
      </c>
      <c r="P5571" s="4"/>
      <c r="Q5571" s="7" t="s">
        <v>36407</v>
      </c>
      <c r="R5571" s="4" t="s">
        <v>36408</v>
      </c>
    </row>
    <row r="5572" spans="1:18" ht="153.6">
      <c r="A5572" s="3" t="s">
        <v>36409</v>
      </c>
      <c r="B5572" s="4" t="s">
        <v>36410</v>
      </c>
      <c r="C5572" s="5" t="s">
        <v>2266</v>
      </c>
      <c r="D5572" s="4" t="s">
        <v>36411</v>
      </c>
      <c r="E5572" s="6">
        <v>44633.639965277776</v>
      </c>
      <c r="F5572" s="4"/>
      <c r="G5572" s="4"/>
      <c r="H5572" s="4"/>
      <c r="I5572" s="4"/>
      <c r="J5572" s="4" t="s">
        <v>36412</v>
      </c>
      <c r="K5572" s="4"/>
      <c r="L5572" s="4" t="s">
        <v>57</v>
      </c>
      <c r="M5572" s="7" t="s">
        <v>36413</v>
      </c>
      <c r="N5572" s="4">
        <v>2430</v>
      </c>
      <c r="O5572" s="4">
        <v>4941</v>
      </c>
      <c r="P5572" s="4" t="s">
        <v>36414</v>
      </c>
      <c r="Q5572" s="7" t="s">
        <v>36415</v>
      </c>
      <c r="R5572" s="4" t="s">
        <v>2272</v>
      </c>
    </row>
    <row r="5573" spans="1:18" ht="112.9">
      <c r="A5573" s="3" t="s">
        <v>36416</v>
      </c>
      <c r="B5573" s="4" t="s">
        <v>413</v>
      </c>
      <c r="C5573" s="5" t="s">
        <v>36417</v>
      </c>
      <c r="D5573" s="4" t="s">
        <v>36418</v>
      </c>
      <c r="E5573" s="6">
        <v>44633.638888888891</v>
      </c>
      <c r="F5573" s="4"/>
      <c r="G5573" s="4"/>
      <c r="H5573" s="4"/>
      <c r="I5573" s="4"/>
      <c r="J5573" s="4" t="s">
        <v>416</v>
      </c>
      <c r="K5573" s="4"/>
      <c r="L5573" s="4" t="s">
        <v>33</v>
      </c>
      <c r="M5573" s="7" t="s">
        <v>417</v>
      </c>
      <c r="N5573" s="4">
        <v>32832</v>
      </c>
      <c r="O5573" s="4">
        <v>29934</v>
      </c>
      <c r="P5573" s="4" t="s">
        <v>418</v>
      </c>
      <c r="Q5573" s="7" t="s">
        <v>36419</v>
      </c>
      <c r="R5573" s="4" t="s">
        <v>36420</v>
      </c>
    </row>
    <row r="5574" spans="1:18" ht="112.9">
      <c r="A5574" s="3" t="s">
        <v>36421</v>
      </c>
      <c r="B5574" s="4" t="s">
        <v>36422</v>
      </c>
      <c r="C5574" s="5" t="s">
        <v>11566</v>
      </c>
      <c r="D5574" s="4" t="s">
        <v>36423</v>
      </c>
      <c r="E5574" s="6">
        <v>44633.638437500005</v>
      </c>
      <c r="F5574" s="4"/>
      <c r="G5574" s="4"/>
      <c r="H5574" s="4"/>
      <c r="I5574" s="4"/>
      <c r="J5574" s="4" t="s">
        <v>36424</v>
      </c>
      <c r="K5574" s="4"/>
      <c r="L5574" s="4" t="s">
        <v>23</v>
      </c>
      <c r="M5574" s="7" t="s">
        <v>36425</v>
      </c>
      <c r="N5574" s="4">
        <v>7316</v>
      </c>
      <c r="O5574" s="4">
        <v>7511</v>
      </c>
      <c r="P5574" s="4"/>
      <c r="Q5574" s="7" t="s">
        <v>36426</v>
      </c>
      <c r="R5574" s="4" t="s">
        <v>11572</v>
      </c>
    </row>
    <row r="5575" spans="1:18" ht="112.9">
      <c r="A5575" s="3" t="s">
        <v>36427</v>
      </c>
      <c r="B5575" s="4" t="s">
        <v>36428</v>
      </c>
      <c r="C5575" s="5" t="s">
        <v>11566</v>
      </c>
      <c r="D5575" s="4" t="s">
        <v>36429</v>
      </c>
      <c r="E5575" s="6">
        <v>44633.638425925921</v>
      </c>
      <c r="F5575" s="4"/>
      <c r="G5575" s="4"/>
      <c r="H5575" s="4"/>
      <c r="I5575" s="4"/>
      <c r="J5575" s="4" t="s">
        <v>36430</v>
      </c>
      <c r="K5575" s="4"/>
      <c r="L5575" s="4" t="s">
        <v>23</v>
      </c>
      <c r="M5575" s="7" t="s">
        <v>36431</v>
      </c>
      <c r="N5575" s="4">
        <v>16070</v>
      </c>
      <c r="O5575" s="4">
        <v>17537</v>
      </c>
      <c r="P5575" s="4" t="s">
        <v>36432</v>
      </c>
      <c r="Q5575" s="7" t="s">
        <v>36433</v>
      </c>
      <c r="R5575" s="4" t="s">
        <v>11572</v>
      </c>
    </row>
    <row r="5576" spans="1:18" ht="61.9">
      <c r="A5576" s="3" t="s">
        <v>36434</v>
      </c>
      <c r="B5576" s="4" t="s">
        <v>36435</v>
      </c>
      <c r="C5576" s="5" t="s">
        <v>36436</v>
      </c>
      <c r="D5576" s="4" t="s">
        <v>36437</v>
      </c>
      <c r="E5576" s="6">
        <v>44633.638055555552</v>
      </c>
      <c r="F5576" s="4"/>
      <c r="G5576" s="4"/>
      <c r="H5576" s="4"/>
      <c r="I5576" s="4"/>
      <c r="J5576" s="4" t="s">
        <v>36438</v>
      </c>
      <c r="K5576" s="4"/>
      <c r="L5576" s="4" t="s">
        <v>23</v>
      </c>
      <c r="M5576" s="7" t="s">
        <v>36439</v>
      </c>
      <c r="N5576" s="4">
        <v>1131</v>
      </c>
      <c r="O5576" s="4">
        <v>1767</v>
      </c>
      <c r="P5576" s="4" t="s">
        <v>36440</v>
      </c>
      <c r="Q5576" s="7" t="s">
        <v>36441</v>
      </c>
      <c r="R5576" s="4" t="s">
        <v>36442</v>
      </c>
    </row>
    <row r="5577" spans="1:18" ht="82.15">
      <c r="A5577" s="3" t="s">
        <v>36443</v>
      </c>
      <c r="B5577" s="4" t="s">
        <v>36444</v>
      </c>
      <c r="C5577" s="5" t="s">
        <v>25185</v>
      </c>
      <c r="D5577" s="4" t="s">
        <v>36445</v>
      </c>
      <c r="E5577" s="6">
        <v>44633.637939814813</v>
      </c>
      <c r="F5577" s="4"/>
      <c r="G5577" s="4"/>
      <c r="H5577" s="4"/>
      <c r="I5577" s="4"/>
      <c r="J5577" s="4" t="s">
        <v>36446</v>
      </c>
      <c r="K5577" s="4"/>
      <c r="L5577" s="4" t="s">
        <v>23</v>
      </c>
      <c r="M5577" s="7" t="s">
        <v>36447</v>
      </c>
      <c r="N5577" s="4">
        <v>20132</v>
      </c>
      <c r="O5577" s="4">
        <v>7662</v>
      </c>
      <c r="P5577" s="4" t="s">
        <v>6696</v>
      </c>
      <c r="Q5577" s="7" t="s">
        <v>36448</v>
      </c>
      <c r="R5577" s="4" t="s">
        <v>25191</v>
      </c>
    </row>
    <row r="5578" spans="1:18" ht="112.9">
      <c r="A5578" s="3" t="s">
        <v>36449</v>
      </c>
      <c r="B5578" s="4" t="s">
        <v>36450</v>
      </c>
      <c r="C5578" s="5" t="s">
        <v>11566</v>
      </c>
      <c r="D5578" s="4" t="s">
        <v>36451</v>
      </c>
      <c r="E5578" s="6">
        <v>44633.63790509259</v>
      </c>
      <c r="F5578" s="4"/>
      <c r="G5578" s="4"/>
      <c r="H5578" s="4"/>
      <c r="I5578" s="4"/>
      <c r="J5578" s="4" t="s">
        <v>36452</v>
      </c>
      <c r="K5578" s="4"/>
      <c r="L5578" s="4" t="s">
        <v>57</v>
      </c>
      <c r="M5578" s="7" t="s">
        <v>36453</v>
      </c>
      <c r="N5578" s="4">
        <v>20731</v>
      </c>
      <c r="O5578" s="4">
        <v>19425</v>
      </c>
      <c r="P5578" s="4"/>
      <c r="Q5578" s="7" t="s">
        <v>36454</v>
      </c>
      <c r="R5578" s="4" t="s">
        <v>11572</v>
      </c>
    </row>
    <row r="5579" spans="1:18" ht="112.9">
      <c r="A5579" s="3" t="s">
        <v>36455</v>
      </c>
      <c r="B5579" s="4" t="s">
        <v>36456</v>
      </c>
      <c r="C5579" s="5" t="s">
        <v>11566</v>
      </c>
      <c r="D5579" s="4" t="s">
        <v>36451</v>
      </c>
      <c r="E5579" s="6">
        <v>44633.63790509259</v>
      </c>
      <c r="F5579" s="4"/>
      <c r="G5579" s="4"/>
      <c r="H5579" s="4"/>
      <c r="I5579" s="4"/>
      <c r="J5579" s="4" t="s">
        <v>36457</v>
      </c>
      <c r="K5579" s="4"/>
      <c r="L5579" s="4" t="s">
        <v>33</v>
      </c>
      <c r="M5579" s="7" t="s">
        <v>36458</v>
      </c>
      <c r="N5579" s="4">
        <v>4890</v>
      </c>
      <c r="O5579" s="4">
        <v>5234</v>
      </c>
      <c r="P5579" s="4" t="s">
        <v>36459</v>
      </c>
      <c r="Q5579" s="7" t="s">
        <v>36460</v>
      </c>
      <c r="R5579" s="4" t="s">
        <v>11572</v>
      </c>
    </row>
    <row r="5580" spans="1:18" ht="61.9">
      <c r="A5580" s="3" t="s">
        <v>36461</v>
      </c>
      <c r="B5580" s="4" t="s">
        <v>36462</v>
      </c>
      <c r="C5580" s="5" t="s">
        <v>21827</v>
      </c>
      <c r="D5580" s="4" t="s">
        <v>36463</v>
      </c>
      <c r="E5580" s="6">
        <v>44633.637685185182</v>
      </c>
      <c r="F5580" s="4"/>
      <c r="G5580" s="4"/>
      <c r="H5580" s="4"/>
      <c r="I5580" s="4"/>
      <c r="J5580" s="4" t="s">
        <v>36464</v>
      </c>
      <c r="K5580" s="4"/>
      <c r="L5580" s="4" t="s">
        <v>23</v>
      </c>
      <c r="M5580" s="7" t="s">
        <v>36465</v>
      </c>
      <c r="N5580" s="4">
        <v>842</v>
      </c>
      <c r="O5580" s="4">
        <v>1340</v>
      </c>
      <c r="P5580" s="4" t="s">
        <v>36466</v>
      </c>
      <c r="Q5580" s="7" t="s">
        <v>36467</v>
      </c>
      <c r="R5580" s="4" t="s">
        <v>21833</v>
      </c>
    </row>
    <row r="5581" spans="1:18" ht="51.6">
      <c r="A5581" s="3" t="s">
        <v>36468</v>
      </c>
      <c r="B5581" s="4" t="s">
        <v>36462</v>
      </c>
      <c r="C5581" s="5" t="s">
        <v>22588</v>
      </c>
      <c r="D5581" s="4" t="s">
        <v>36469</v>
      </c>
      <c r="E5581" s="6">
        <v>44633.636828703704</v>
      </c>
      <c r="F5581" s="4"/>
      <c r="G5581" s="4"/>
      <c r="H5581" s="4"/>
      <c r="I5581" s="4"/>
      <c r="J5581" s="4" t="s">
        <v>36464</v>
      </c>
      <c r="K5581" s="4"/>
      <c r="L5581" s="4" t="s">
        <v>23</v>
      </c>
      <c r="M5581" s="7" t="s">
        <v>36465</v>
      </c>
      <c r="N5581" s="4">
        <v>842</v>
      </c>
      <c r="O5581" s="4">
        <v>1340</v>
      </c>
      <c r="P5581" s="4" t="s">
        <v>36466</v>
      </c>
      <c r="Q5581" s="7" t="s">
        <v>36470</v>
      </c>
      <c r="R5581" s="4" t="s">
        <v>22593</v>
      </c>
    </row>
    <row r="5582" spans="1:18" ht="153.6">
      <c r="A5582" s="3" t="s">
        <v>36471</v>
      </c>
      <c r="B5582" s="4" t="s">
        <v>36472</v>
      </c>
      <c r="C5582" s="5" t="s">
        <v>2266</v>
      </c>
      <c r="D5582" s="4" t="s">
        <v>36473</v>
      </c>
      <c r="E5582" s="6">
        <v>44633.636215277773</v>
      </c>
      <c r="F5582" s="4"/>
      <c r="G5582" s="4"/>
      <c r="H5582" s="4"/>
      <c r="I5582" s="4"/>
      <c r="J5582" s="4" t="s">
        <v>36474</v>
      </c>
      <c r="K5582" s="4"/>
      <c r="L5582" s="4" t="s">
        <v>23</v>
      </c>
      <c r="M5582" s="7" t="s">
        <v>36475</v>
      </c>
      <c r="N5582" s="4">
        <v>3309</v>
      </c>
      <c r="O5582" s="4">
        <v>4892</v>
      </c>
      <c r="P5582" s="4" t="s">
        <v>36476</v>
      </c>
      <c r="Q5582" s="7" t="s">
        <v>36477</v>
      </c>
      <c r="R5582" s="4" t="s">
        <v>2272</v>
      </c>
    </row>
    <row r="5583" spans="1:18" ht="112.9">
      <c r="A5583" s="3" t="s">
        <v>36478</v>
      </c>
      <c r="B5583" s="4" t="s">
        <v>36479</v>
      </c>
      <c r="C5583" s="5" t="s">
        <v>11566</v>
      </c>
      <c r="D5583" s="4" t="s">
        <v>36480</v>
      </c>
      <c r="E5583" s="6">
        <v>44633.636076388888</v>
      </c>
      <c r="F5583" s="4"/>
      <c r="G5583" s="4"/>
      <c r="H5583" s="4"/>
      <c r="I5583" s="4"/>
      <c r="J5583" s="4" t="s">
        <v>36481</v>
      </c>
      <c r="K5583" s="4"/>
      <c r="L5583" s="4" t="s">
        <v>23</v>
      </c>
      <c r="M5583" s="7" t="s">
        <v>36482</v>
      </c>
      <c r="N5583" s="4">
        <v>72698</v>
      </c>
      <c r="O5583" s="4">
        <v>44559</v>
      </c>
      <c r="P5583" s="4" t="s">
        <v>1734</v>
      </c>
      <c r="Q5583" s="7" t="s">
        <v>36483</v>
      </c>
      <c r="R5583" s="4" t="s">
        <v>11572</v>
      </c>
    </row>
    <row r="5584" spans="1:18" ht="51.6">
      <c r="A5584" s="3" t="s">
        <v>36484</v>
      </c>
      <c r="B5584" s="4" t="s">
        <v>36485</v>
      </c>
      <c r="C5584" s="5" t="s">
        <v>36486</v>
      </c>
      <c r="D5584" s="4" t="s">
        <v>36487</v>
      </c>
      <c r="E5584" s="6">
        <v>44633.636030092588</v>
      </c>
      <c r="F5584" s="4"/>
      <c r="G5584" s="4"/>
      <c r="H5584" s="4"/>
      <c r="I5584" s="4"/>
      <c r="J5584" s="4" t="s">
        <v>36488</v>
      </c>
      <c r="K5584" s="4"/>
      <c r="L5584" s="4" t="s">
        <v>57</v>
      </c>
      <c r="M5584" s="7" t="s">
        <v>36489</v>
      </c>
      <c r="N5584" s="4">
        <v>1110</v>
      </c>
      <c r="O5584" s="4"/>
      <c r="P5584" s="4"/>
      <c r="Q5584" s="7" t="s">
        <v>36490</v>
      </c>
      <c r="R5584" s="4" t="s">
        <v>36491</v>
      </c>
    </row>
    <row r="5585" spans="1:18" ht="82.15">
      <c r="A5585" s="3" t="s">
        <v>36492</v>
      </c>
      <c r="B5585" s="4" t="s">
        <v>6617</v>
      </c>
      <c r="C5585" s="5" t="s">
        <v>36493</v>
      </c>
      <c r="D5585" s="4" t="s">
        <v>36494</v>
      </c>
      <c r="E5585" s="6">
        <v>44633.63585648148</v>
      </c>
      <c r="F5585" s="4"/>
      <c r="G5585" s="4"/>
      <c r="H5585" s="4" t="s">
        <v>36495</v>
      </c>
      <c r="I5585" s="4" t="s">
        <v>36496</v>
      </c>
      <c r="J5585" s="4" t="s">
        <v>6620</v>
      </c>
      <c r="K5585" s="4" t="s">
        <v>36497</v>
      </c>
      <c r="L5585" s="4" t="s">
        <v>57</v>
      </c>
      <c r="M5585" s="7" t="s">
        <v>6621</v>
      </c>
      <c r="N5585" s="4">
        <v>2916</v>
      </c>
      <c r="O5585" s="4">
        <v>2241</v>
      </c>
      <c r="P5585" s="4" t="s">
        <v>6622</v>
      </c>
      <c r="Q5585" s="7" t="s">
        <v>36498</v>
      </c>
      <c r="R5585" s="4" t="s">
        <v>36499</v>
      </c>
    </row>
    <row r="5586" spans="1:18" ht="72">
      <c r="A5586" s="3" t="s">
        <v>36500</v>
      </c>
      <c r="B5586" s="4" t="s">
        <v>2741</v>
      </c>
      <c r="C5586" s="5" t="s">
        <v>36501</v>
      </c>
      <c r="D5586" s="4" t="s">
        <v>36502</v>
      </c>
      <c r="E5586" s="6">
        <v>44633.635844907403</v>
      </c>
      <c r="F5586" s="4"/>
      <c r="G5586" s="4"/>
      <c r="H5586" s="4"/>
      <c r="I5586" s="4"/>
      <c r="J5586" s="4" t="s">
        <v>2744</v>
      </c>
      <c r="K5586" s="4"/>
      <c r="L5586" s="4" t="s">
        <v>33</v>
      </c>
      <c r="M5586" s="7" t="s">
        <v>2745</v>
      </c>
      <c r="N5586" s="4">
        <v>3354</v>
      </c>
      <c r="O5586" s="4">
        <v>4857</v>
      </c>
      <c r="P5586" s="4" t="s">
        <v>2746</v>
      </c>
      <c r="Q5586" s="7" t="s">
        <v>36503</v>
      </c>
      <c r="R5586" s="4" t="s">
        <v>36504</v>
      </c>
    </row>
    <row r="5587" spans="1:18" ht="82.15">
      <c r="A5587" s="3" t="s">
        <v>36505</v>
      </c>
      <c r="B5587" s="4" t="s">
        <v>36506</v>
      </c>
      <c r="C5587" s="5" t="s">
        <v>36507</v>
      </c>
      <c r="D5587" s="4" t="s">
        <v>36508</v>
      </c>
      <c r="E5587" s="6">
        <v>44633.635833333334</v>
      </c>
      <c r="F5587" s="4"/>
      <c r="G5587" s="4"/>
      <c r="H5587" s="4"/>
      <c r="I5587" s="4"/>
      <c r="J5587" s="4" t="s">
        <v>36509</v>
      </c>
      <c r="K5587" s="4"/>
      <c r="L5587" s="4" t="s">
        <v>57</v>
      </c>
      <c r="M5587" s="7" t="s">
        <v>36510</v>
      </c>
      <c r="N5587" s="4">
        <v>1038</v>
      </c>
      <c r="O5587" s="4">
        <v>591</v>
      </c>
      <c r="P5587" s="4"/>
      <c r="Q5587" s="7" t="s">
        <v>36511</v>
      </c>
      <c r="R5587" s="4" t="s">
        <v>36512</v>
      </c>
    </row>
    <row r="5588" spans="1:18" ht="153.6">
      <c r="A5588" s="3" t="s">
        <v>36513</v>
      </c>
      <c r="B5588" s="4" t="s">
        <v>36514</v>
      </c>
      <c r="C5588" s="5" t="s">
        <v>2266</v>
      </c>
      <c r="D5588" s="4" t="s">
        <v>36515</v>
      </c>
      <c r="E5588" s="6">
        <v>44633.635347222225</v>
      </c>
      <c r="F5588" s="4"/>
      <c r="G5588" s="4"/>
      <c r="H5588" s="4"/>
      <c r="I5588" s="4"/>
      <c r="J5588" s="4" t="s">
        <v>36516</v>
      </c>
      <c r="K5588" s="4"/>
      <c r="L5588" s="4" t="s">
        <v>57</v>
      </c>
      <c r="M5588" s="7" t="s">
        <v>36517</v>
      </c>
      <c r="N5588" s="4">
        <v>1755</v>
      </c>
      <c r="O5588" s="4">
        <v>4985</v>
      </c>
      <c r="P5588" s="4" t="s">
        <v>36518</v>
      </c>
      <c r="Q5588" s="7" t="s">
        <v>36519</v>
      </c>
      <c r="R5588" s="4" t="s">
        <v>2272</v>
      </c>
    </row>
    <row r="5589" spans="1:18" ht="61.9">
      <c r="A5589" s="3" t="s">
        <v>36520</v>
      </c>
      <c r="B5589" s="4" t="s">
        <v>36521</v>
      </c>
      <c r="C5589" s="5" t="s">
        <v>36522</v>
      </c>
      <c r="D5589" s="4" t="s">
        <v>36523</v>
      </c>
      <c r="E5589" s="6">
        <v>44633.635185185187</v>
      </c>
      <c r="F5589" s="4"/>
      <c r="G5589" s="4"/>
      <c r="H5589" s="4"/>
      <c r="I5589" s="4"/>
      <c r="J5589" s="4" t="s">
        <v>36524</v>
      </c>
      <c r="K5589" s="4"/>
      <c r="L5589" s="4" t="s">
        <v>33</v>
      </c>
      <c r="M5589" s="7" t="s">
        <v>36525</v>
      </c>
      <c r="N5589" s="4">
        <v>1230</v>
      </c>
      <c r="O5589" s="4">
        <v>3295</v>
      </c>
      <c r="P5589" s="4" t="s">
        <v>36526</v>
      </c>
      <c r="Q5589" s="7" t="s">
        <v>36527</v>
      </c>
      <c r="R5589" s="4" t="s">
        <v>36528</v>
      </c>
    </row>
    <row r="5590" spans="1:18" ht="82.15">
      <c r="A5590" s="3" t="s">
        <v>36529</v>
      </c>
      <c r="B5590" s="4" t="s">
        <v>36530</v>
      </c>
      <c r="C5590" s="5" t="s">
        <v>36531</v>
      </c>
      <c r="D5590" s="4" t="s">
        <v>36532</v>
      </c>
      <c r="E5590" s="6">
        <v>44633.635150462964</v>
      </c>
      <c r="F5590" s="4"/>
      <c r="G5590" s="4"/>
      <c r="H5590" s="4"/>
      <c r="I5590" s="4"/>
      <c r="J5590" s="4" t="s">
        <v>36533</v>
      </c>
      <c r="K5590" s="4"/>
      <c r="L5590" s="4" t="s">
        <v>57</v>
      </c>
      <c r="M5590" s="7" t="s">
        <v>36534</v>
      </c>
      <c r="N5590" s="4">
        <v>1019</v>
      </c>
      <c r="O5590" s="4">
        <v>4850</v>
      </c>
      <c r="P5590" s="4"/>
      <c r="Q5590" s="7" t="s">
        <v>36535</v>
      </c>
      <c r="R5590" s="4" t="s">
        <v>36536</v>
      </c>
    </row>
    <row r="5591" spans="1:18" ht="51.6">
      <c r="A5591" s="3" t="s">
        <v>36537</v>
      </c>
      <c r="B5591" s="4" t="s">
        <v>36538</v>
      </c>
      <c r="C5591" s="5" t="s">
        <v>36539</v>
      </c>
      <c r="D5591" s="4" t="s">
        <v>36540</v>
      </c>
      <c r="E5591" s="6">
        <v>44633.635127314818</v>
      </c>
      <c r="F5591" s="4"/>
      <c r="G5591" s="4"/>
      <c r="H5591" s="4"/>
      <c r="I5591" s="4"/>
      <c r="J5591" s="4" t="s">
        <v>36541</v>
      </c>
      <c r="K5591" s="4"/>
      <c r="L5591" s="4" t="s">
        <v>33</v>
      </c>
      <c r="M5591" s="7" t="s">
        <v>36542</v>
      </c>
      <c r="N5591" s="4">
        <v>4533</v>
      </c>
      <c r="O5591" s="4">
        <v>2079</v>
      </c>
      <c r="P5591" s="4" t="s">
        <v>36543</v>
      </c>
      <c r="Q5591" s="7" t="s">
        <v>36544</v>
      </c>
      <c r="R5591" s="4" t="s">
        <v>36545</v>
      </c>
    </row>
    <row r="5592" spans="1:18" ht="112.9">
      <c r="A5592" s="3" t="s">
        <v>36546</v>
      </c>
      <c r="B5592" s="4" t="s">
        <v>413</v>
      </c>
      <c r="C5592" s="5" t="s">
        <v>36320</v>
      </c>
      <c r="D5592" s="4" t="s">
        <v>36547</v>
      </c>
      <c r="E5592" s="6">
        <v>44633.635092592594</v>
      </c>
      <c r="F5592" s="4"/>
      <c r="G5592" s="4"/>
      <c r="H5592" s="4"/>
      <c r="I5592" s="4"/>
      <c r="J5592" s="4" t="s">
        <v>416</v>
      </c>
      <c r="K5592" s="4"/>
      <c r="L5592" s="4" t="s">
        <v>33</v>
      </c>
      <c r="M5592" s="7" t="s">
        <v>417</v>
      </c>
      <c r="N5592" s="4">
        <v>32832</v>
      </c>
      <c r="O5592" s="4">
        <v>29934</v>
      </c>
      <c r="P5592" s="4" t="s">
        <v>418</v>
      </c>
      <c r="Q5592" s="7" t="s">
        <v>36548</v>
      </c>
      <c r="R5592" s="4" t="s">
        <v>36323</v>
      </c>
    </row>
    <row r="5593" spans="1:18" ht="82.15">
      <c r="A5593" s="3" t="s">
        <v>36549</v>
      </c>
      <c r="B5593" s="4" t="s">
        <v>15490</v>
      </c>
      <c r="C5593" s="5" t="s">
        <v>36550</v>
      </c>
      <c r="D5593" s="4" t="s">
        <v>36551</v>
      </c>
      <c r="E5593" s="6">
        <v>44633.634247685186</v>
      </c>
      <c r="F5593" s="4"/>
      <c r="G5593" s="4"/>
      <c r="H5593" s="4"/>
      <c r="I5593" s="4"/>
      <c r="J5593" s="4" t="s">
        <v>15493</v>
      </c>
      <c r="K5593" s="4"/>
      <c r="L5593" s="4" t="s">
        <v>23</v>
      </c>
      <c r="M5593" s="7" t="s">
        <v>15495</v>
      </c>
      <c r="N5593" s="4">
        <v>23229</v>
      </c>
      <c r="O5593" s="4">
        <v>7</v>
      </c>
      <c r="P5593" s="4" t="s">
        <v>1850</v>
      </c>
      <c r="Q5593" s="7" t="s">
        <v>36552</v>
      </c>
      <c r="R5593" s="4" t="s">
        <v>36553</v>
      </c>
    </row>
    <row r="5594" spans="1:18" ht="112.9">
      <c r="A5594" s="3" t="s">
        <v>36554</v>
      </c>
      <c r="B5594" s="4" t="s">
        <v>3341</v>
      </c>
      <c r="C5594" s="5" t="s">
        <v>36555</v>
      </c>
      <c r="D5594" s="4" t="s">
        <v>36556</v>
      </c>
      <c r="E5594" s="6">
        <v>44633.632731481484</v>
      </c>
      <c r="F5594" s="4"/>
      <c r="G5594" s="4"/>
      <c r="H5594" s="4"/>
      <c r="I5594" s="4"/>
      <c r="J5594" s="4" t="s">
        <v>3344</v>
      </c>
      <c r="K5594" s="4"/>
      <c r="L5594" s="4" t="s">
        <v>23</v>
      </c>
      <c r="M5594" s="7" t="s">
        <v>3345</v>
      </c>
      <c r="N5594" s="4">
        <v>858</v>
      </c>
      <c r="O5594" s="4">
        <v>5000</v>
      </c>
      <c r="P5594" s="4" t="s">
        <v>3346</v>
      </c>
      <c r="Q5594" s="7" t="s">
        <v>36557</v>
      </c>
      <c r="R5594" s="4" t="s">
        <v>36558</v>
      </c>
    </row>
    <row r="5595" spans="1:18" ht="112.9">
      <c r="A5595" s="3" t="s">
        <v>36559</v>
      </c>
      <c r="B5595" s="4" t="s">
        <v>36560</v>
      </c>
      <c r="C5595" s="5" t="s">
        <v>11566</v>
      </c>
      <c r="D5595" s="4" t="s">
        <v>36561</v>
      </c>
      <c r="E5595" s="6">
        <v>44633.632557870369</v>
      </c>
      <c r="F5595" s="4"/>
      <c r="G5595" s="4"/>
      <c r="H5595" s="4"/>
      <c r="I5595" s="4"/>
      <c r="J5595" s="4" t="s">
        <v>36562</v>
      </c>
      <c r="K5595" s="4"/>
      <c r="L5595" s="4" t="s">
        <v>57</v>
      </c>
      <c r="M5595" s="7" t="s">
        <v>36563</v>
      </c>
      <c r="N5595" s="4">
        <v>11821</v>
      </c>
      <c r="O5595" s="4">
        <v>12667</v>
      </c>
      <c r="P5595" s="4" t="s">
        <v>36564</v>
      </c>
      <c r="Q5595" s="7" t="s">
        <v>36565</v>
      </c>
      <c r="R5595" s="4" t="s">
        <v>11572</v>
      </c>
    </row>
    <row r="5596" spans="1:18" ht="31.15">
      <c r="A5596" s="3" t="s">
        <v>36566</v>
      </c>
      <c r="B5596" s="4" t="s">
        <v>36506</v>
      </c>
      <c r="C5596" s="5" t="s">
        <v>13722</v>
      </c>
      <c r="D5596" s="4" t="s">
        <v>36567</v>
      </c>
      <c r="E5596" s="6">
        <v>44633.63175925926</v>
      </c>
      <c r="F5596" s="4"/>
      <c r="G5596" s="4"/>
      <c r="H5596" s="4"/>
      <c r="I5596" s="4"/>
      <c r="J5596" s="4" t="s">
        <v>36509</v>
      </c>
      <c r="K5596" s="4"/>
      <c r="L5596" s="4" t="s">
        <v>57</v>
      </c>
      <c r="M5596" s="7" t="s">
        <v>36510</v>
      </c>
      <c r="N5596" s="4">
        <v>1038</v>
      </c>
      <c r="O5596" s="4">
        <v>591</v>
      </c>
      <c r="P5596" s="4"/>
      <c r="Q5596" s="7" t="s">
        <v>36568</v>
      </c>
      <c r="R5596" s="4" t="s">
        <v>13725</v>
      </c>
    </row>
    <row r="5597" spans="1:18" ht="153.6">
      <c r="A5597" s="3" t="s">
        <v>36569</v>
      </c>
      <c r="B5597" s="4" t="s">
        <v>36570</v>
      </c>
      <c r="C5597" s="5" t="s">
        <v>2266</v>
      </c>
      <c r="D5597" s="4" t="s">
        <v>36571</v>
      </c>
      <c r="E5597" s="6">
        <v>44633.631655092591</v>
      </c>
      <c r="F5597" s="4"/>
      <c r="G5597" s="4"/>
      <c r="H5597" s="4"/>
      <c r="I5597" s="4"/>
      <c r="J5597" s="4" t="s">
        <v>36572</v>
      </c>
      <c r="K5597" s="4"/>
      <c r="L5597" s="4" t="s">
        <v>23</v>
      </c>
      <c r="M5597" s="7" t="s">
        <v>2192</v>
      </c>
      <c r="N5597" s="4">
        <v>736</v>
      </c>
      <c r="O5597" s="4">
        <v>1195</v>
      </c>
      <c r="P5597" s="4"/>
      <c r="Q5597" s="7" t="s">
        <v>36573</v>
      </c>
      <c r="R5597" s="4" t="s">
        <v>2272</v>
      </c>
    </row>
    <row r="5598" spans="1:18" ht="31.15">
      <c r="A5598" s="3" t="s">
        <v>36574</v>
      </c>
      <c r="B5598" s="4" t="s">
        <v>36575</v>
      </c>
      <c r="C5598" s="5" t="s">
        <v>13722</v>
      </c>
      <c r="D5598" s="4" t="s">
        <v>36576</v>
      </c>
      <c r="E5598" s="6">
        <v>44633.631585648152</v>
      </c>
      <c r="F5598" s="4"/>
      <c r="G5598" s="4"/>
      <c r="H5598" s="4"/>
      <c r="I5598" s="4"/>
      <c r="J5598" s="4" t="s">
        <v>36577</v>
      </c>
      <c r="K5598" s="4"/>
      <c r="L5598" s="4" t="s">
        <v>23</v>
      </c>
      <c r="M5598" s="7" t="s">
        <v>36578</v>
      </c>
      <c r="N5598" s="4">
        <v>735</v>
      </c>
      <c r="O5598" s="4">
        <v>829</v>
      </c>
      <c r="P5598" s="4"/>
      <c r="Q5598" s="7" t="s">
        <v>36579</v>
      </c>
      <c r="R5598" s="4" t="s">
        <v>13725</v>
      </c>
    </row>
    <row r="5599" spans="1:18" ht="82.15">
      <c r="A5599" s="3" t="s">
        <v>36580</v>
      </c>
      <c r="B5599" s="4" t="s">
        <v>413</v>
      </c>
      <c r="C5599" s="5" t="s">
        <v>36581</v>
      </c>
      <c r="D5599" s="4" t="s">
        <v>36582</v>
      </c>
      <c r="E5599" s="6">
        <v>44633.631261574075</v>
      </c>
      <c r="F5599" s="4"/>
      <c r="G5599" s="4"/>
      <c r="H5599" s="4"/>
      <c r="I5599" s="4"/>
      <c r="J5599" s="4" t="s">
        <v>416</v>
      </c>
      <c r="K5599" s="4"/>
      <c r="L5599" s="4" t="s">
        <v>33</v>
      </c>
      <c r="M5599" s="7" t="s">
        <v>417</v>
      </c>
      <c r="N5599" s="4">
        <v>32832</v>
      </c>
      <c r="O5599" s="4">
        <v>29934</v>
      </c>
      <c r="P5599" s="4" t="s">
        <v>418</v>
      </c>
      <c r="Q5599" s="7" t="s">
        <v>36583</v>
      </c>
      <c r="R5599" s="4" t="s">
        <v>36584</v>
      </c>
    </row>
    <row r="5600" spans="1:18" ht="112.9">
      <c r="A5600" s="3" t="s">
        <v>36585</v>
      </c>
      <c r="B5600" s="4" t="s">
        <v>36586</v>
      </c>
      <c r="C5600" s="5" t="s">
        <v>11566</v>
      </c>
      <c r="D5600" s="4" t="s">
        <v>36587</v>
      </c>
      <c r="E5600" s="6">
        <v>44633.631030092598</v>
      </c>
      <c r="F5600" s="4"/>
      <c r="G5600" s="4"/>
      <c r="H5600" s="4"/>
      <c r="I5600" s="4"/>
      <c r="J5600" s="4" t="s">
        <v>36588</v>
      </c>
      <c r="K5600" s="4"/>
      <c r="L5600" s="4" t="s">
        <v>23</v>
      </c>
      <c r="M5600" s="7" t="s">
        <v>36589</v>
      </c>
      <c r="N5600" s="4">
        <v>21239</v>
      </c>
      <c r="O5600" s="4">
        <v>11435</v>
      </c>
      <c r="P5600" s="4" t="s">
        <v>2367</v>
      </c>
      <c r="Q5600" s="7" t="s">
        <v>36590</v>
      </c>
      <c r="R5600" s="4" t="s">
        <v>11572</v>
      </c>
    </row>
    <row r="5601" spans="1:18" ht="41.45">
      <c r="A5601" s="3" t="s">
        <v>36591</v>
      </c>
      <c r="B5601" s="4" t="s">
        <v>36592</v>
      </c>
      <c r="C5601" s="5" t="s">
        <v>36593</v>
      </c>
      <c r="D5601" s="4" t="s">
        <v>36594</v>
      </c>
      <c r="E5601" s="6">
        <v>44633.630682870367</v>
      </c>
      <c r="F5601" s="4"/>
      <c r="G5601" s="4"/>
      <c r="H5601" s="4"/>
      <c r="I5601" s="4"/>
      <c r="J5601" s="4" t="s">
        <v>36595</v>
      </c>
      <c r="K5601" s="4"/>
      <c r="L5601" s="4" t="s">
        <v>23</v>
      </c>
      <c r="M5601" s="7" t="s">
        <v>36596</v>
      </c>
      <c r="N5601" s="4">
        <v>884</v>
      </c>
      <c r="O5601" s="4">
        <v>1831</v>
      </c>
      <c r="P5601" s="4" t="s">
        <v>36597</v>
      </c>
      <c r="Q5601" s="7" t="s">
        <v>36598</v>
      </c>
      <c r="R5601" s="4" t="s">
        <v>36599</v>
      </c>
    </row>
    <row r="5602" spans="1:18" ht="82.15">
      <c r="A5602" s="3" t="s">
        <v>36600</v>
      </c>
      <c r="B5602" s="4" t="s">
        <v>36601</v>
      </c>
      <c r="C5602" s="5" t="s">
        <v>25185</v>
      </c>
      <c r="D5602" s="4" t="s">
        <v>36602</v>
      </c>
      <c r="E5602" s="6">
        <v>44633.628657407404</v>
      </c>
      <c r="F5602" s="4"/>
      <c r="G5602" s="4"/>
      <c r="H5602" s="4"/>
      <c r="I5602" s="4"/>
      <c r="J5602" s="4" t="s">
        <v>36603</v>
      </c>
      <c r="K5602" s="4"/>
      <c r="L5602" s="4" t="s">
        <v>23</v>
      </c>
      <c r="M5602" s="7" t="s">
        <v>36604</v>
      </c>
      <c r="N5602" s="4">
        <v>996</v>
      </c>
      <c r="O5602" s="4">
        <v>857</v>
      </c>
      <c r="P5602" s="4" t="s">
        <v>36605</v>
      </c>
      <c r="Q5602" s="7" t="s">
        <v>36606</v>
      </c>
      <c r="R5602" s="4" t="s">
        <v>25191</v>
      </c>
    </row>
    <row r="5603" spans="1:18" ht="72">
      <c r="A5603" s="3" t="s">
        <v>36607</v>
      </c>
      <c r="B5603" s="4" t="s">
        <v>520</v>
      </c>
      <c r="C5603" s="5" t="s">
        <v>36608</v>
      </c>
      <c r="D5603" s="4" t="s">
        <v>36609</v>
      </c>
      <c r="E5603" s="6">
        <v>44633.628645833334</v>
      </c>
      <c r="F5603" s="4"/>
      <c r="G5603" s="4"/>
      <c r="H5603" s="4"/>
      <c r="I5603" s="4"/>
      <c r="J5603" s="4" t="s">
        <v>523</v>
      </c>
      <c r="K5603" s="4"/>
      <c r="L5603" s="4" t="s">
        <v>23</v>
      </c>
      <c r="M5603" s="7" t="s">
        <v>524</v>
      </c>
      <c r="N5603" s="4">
        <v>1445</v>
      </c>
      <c r="O5603" s="4">
        <v>5</v>
      </c>
      <c r="P5603" s="4"/>
      <c r="Q5603" s="7" t="s">
        <v>36610</v>
      </c>
      <c r="R5603" s="4" t="s">
        <v>36611</v>
      </c>
    </row>
    <row r="5604" spans="1:18" ht="72">
      <c r="A5604" s="3" t="s">
        <v>36612</v>
      </c>
      <c r="B5604" s="4" t="s">
        <v>2532</v>
      </c>
      <c r="C5604" s="5" t="s">
        <v>36613</v>
      </c>
      <c r="D5604" s="4" t="s">
        <v>36614</v>
      </c>
      <c r="E5604" s="6">
        <v>44633.626967592594</v>
      </c>
      <c r="F5604" s="4"/>
      <c r="G5604" s="4"/>
      <c r="H5604" s="4"/>
      <c r="I5604" s="4"/>
      <c r="J5604" s="4" t="s">
        <v>2535</v>
      </c>
      <c r="K5604" s="4"/>
      <c r="L5604" s="4" t="s">
        <v>33</v>
      </c>
      <c r="M5604" s="7" t="s">
        <v>2536</v>
      </c>
      <c r="N5604" s="4">
        <v>1190</v>
      </c>
      <c r="O5604" s="4">
        <v>225</v>
      </c>
      <c r="P5604" s="4" t="s">
        <v>2537</v>
      </c>
      <c r="Q5604" s="7" t="s">
        <v>36615</v>
      </c>
      <c r="R5604" s="4" t="s">
        <v>36616</v>
      </c>
    </row>
    <row r="5605" spans="1:18" ht="92.45">
      <c r="A5605" s="3" t="s">
        <v>36617</v>
      </c>
      <c r="B5605" s="4" t="s">
        <v>413</v>
      </c>
      <c r="C5605" s="5" t="s">
        <v>36618</v>
      </c>
      <c r="D5605" s="4" t="s">
        <v>36619</v>
      </c>
      <c r="E5605" s="6">
        <v>44633.626597222217</v>
      </c>
      <c r="F5605" s="4"/>
      <c r="G5605" s="4"/>
      <c r="H5605" s="4"/>
      <c r="I5605" s="4"/>
      <c r="J5605" s="4" t="s">
        <v>416</v>
      </c>
      <c r="K5605" s="4"/>
      <c r="L5605" s="4" t="s">
        <v>33</v>
      </c>
      <c r="M5605" s="7" t="s">
        <v>417</v>
      </c>
      <c r="N5605" s="4">
        <v>32832</v>
      </c>
      <c r="O5605" s="4">
        <v>29934</v>
      </c>
      <c r="P5605" s="4" t="s">
        <v>418</v>
      </c>
      <c r="Q5605" s="7" t="s">
        <v>36620</v>
      </c>
      <c r="R5605" s="4" t="s">
        <v>36621</v>
      </c>
    </row>
    <row r="5606" spans="1:18" ht="153.6">
      <c r="A5606" s="3" t="s">
        <v>36622</v>
      </c>
      <c r="B5606" s="4" t="s">
        <v>36623</v>
      </c>
      <c r="C5606" s="5" t="s">
        <v>2266</v>
      </c>
      <c r="D5606" s="4" t="s">
        <v>36624</v>
      </c>
      <c r="E5606" s="6">
        <v>44633.626134259262</v>
      </c>
      <c r="F5606" s="4"/>
      <c r="G5606" s="4"/>
      <c r="H5606" s="4"/>
      <c r="I5606" s="4"/>
      <c r="J5606" s="4" t="s">
        <v>36625</v>
      </c>
      <c r="K5606" s="4"/>
      <c r="L5606" s="4" t="s">
        <v>33</v>
      </c>
      <c r="M5606" s="7" t="s">
        <v>36626</v>
      </c>
      <c r="N5606" s="4">
        <v>4069</v>
      </c>
      <c r="O5606" s="4">
        <v>4099</v>
      </c>
      <c r="P5606" s="4" t="s">
        <v>1734</v>
      </c>
      <c r="Q5606" s="7" t="s">
        <v>36627</v>
      </c>
      <c r="R5606" s="4" t="s">
        <v>2272</v>
      </c>
    </row>
    <row r="5607" spans="1:18" ht="112.9">
      <c r="A5607" s="3" t="s">
        <v>36628</v>
      </c>
      <c r="B5607" s="4" t="s">
        <v>36629</v>
      </c>
      <c r="C5607" s="5" t="s">
        <v>11566</v>
      </c>
      <c r="D5607" s="4" t="s">
        <v>36630</v>
      </c>
      <c r="E5607" s="6">
        <v>44633.626122685186</v>
      </c>
      <c r="F5607" s="4"/>
      <c r="G5607" s="4"/>
      <c r="H5607" s="4"/>
      <c r="I5607" s="4"/>
      <c r="J5607" s="4" t="s">
        <v>36631</v>
      </c>
      <c r="K5607" s="4"/>
      <c r="L5607" s="4" t="s">
        <v>33</v>
      </c>
      <c r="M5607" s="7" t="s">
        <v>36632</v>
      </c>
      <c r="N5607" s="4">
        <v>16709</v>
      </c>
      <c r="O5607" s="4">
        <v>17433</v>
      </c>
      <c r="P5607" s="4" t="s">
        <v>2367</v>
      </c>
      <c r="Q5607" s="7" t="s">
        <v>36633</v>
      </c>
      <c r="R5607" s="4" t="s">
        <v>11572</v>
      </c>
    </row>
    <row r="5608" spans="1:18" ht="72">
      <c r="A5608" s="3" t="s">
        <v>36634</v>
      </c>
      <c r="B5608" s="4" t="s">
        <v>36635</v>
      </c>
      <c r="C5608" s="5" t="s">
        <v>15265</v>
      </c>
      <c r="D5608" s="4" t="s">
        <v>36636</v>
      </c>
      <c r="E5608" s="6">
        <v>44633.625752314816</v>
      </c>
      <c r="F5608" s="4"/>
      <c r="G5608" s="4"/>
      <c r="H5608" s="4"/>
      <c r="I5608" s="4"/>
      <c r="J5608" s="4" t="s">
        <v>36637</v>
      </c>
      <c r="K5608" s="4"/>
      <c r="L5608" s="4" t="s">
        <v>57</v>
      </c>
      <c r="M5608" s="7" t="s">
        <v>36638</v>
      </c>
      <c r="N5608" s="4">
        <v>2552</v>
      </c>
      <c r="O5608" s="4">
        <v>792</v>
      </c>
      <c r="P5608" s="4" t="s">
        <v>1850</v>
      </c>
      <c r="Q5608" s="7" t="s">
        <v>36639</v>
      </c>
      <c r="R5608" s="4" t="s">
        <v>15271</v>
      </c>
    </row>
    <row r="5609" spans="1:18" ht="82.15">
      <c r="A5609" s="3" t="s">
        <v>36640</v>
      </c>
      <c r="B5609" s="4" t="s">
        <v>22270</v>
      </c>
      <c r="C5609" s="5" t="s">
        <v>35694</v>
      </c>
      <c r="D5609" s="4" t="s">
        <v>36641</v>
      </c>
      <c r="E5609" s="6">
        <v>44633.62563657407</v>
      </c>
      <c r="F5609" s="4"/>
      <c r="G5609" s="4"/>
      <c r="H5609" s="4"/>
      <c r="I5609" s="4"/>
      <c r="J5609" s="4" t="s">
        <v>22272</v>
      </c>
      <c r="K5609" s="4"/>
      <c r="L5609" s="4" t="s">
        <v>57</v>
      </c>
      <c r="M5609" s="7" t="s">
        <v>22273</v>
      </c>
      <c r="N5609" s="4">
        <v>1091</v>
      </c>
      <c r="O5609" s="4">
        <v>1486</v>
      </c>
      <c r="P5609" s="4" t="s">
        <v>22274</v>
      </c>
      <c r="Q5609" s="7" t="s">
        <v>36642</v>
      </c>
      <c r="R5609" s="4" t="s">
        <v>15180</v>
      </c>
    </row>
    <row r="5610" spans="1:18" ht="61.9">
      <c r="A5610" s="3" t="s">
        <v>36643</v>
      </c>
      <c r="B5610" s="4" t="s">
        <v>22270</v>
      </c>
      <c r="C5610" s="5" t="s">
        <v>36644</v>
      </c>
      <c r="D5610" s="4" t="s">
        <v>36645</v>
      </c>
      <c r="E5610" s="6">
        <v>44633.625567129631</v>
      </c>
      <c r="F5610" s="4"/>
      <c r="G5610" s="4"/>
      <c r="H5610" s="4"/>
      <c r="I5610" s="4"/>
      <c r="J5610" s="4" t="s">
        <v>22272</v>
      </c>
      <c r="K5610" s="4"/>
      <c r="L5610" s="4" t="s">
        <v>57</v>
      </c>
      <c r="M5610" s="7" t="s">
        <v>22273</v>
      </c>
      <c r="N5610" s="4">
        <v>1091</v>
      </c>
      <c r="O5610" s="4">
        <v>1486</v>
      </c>
      <c r="P5610" s="4" t="s">
        <v>22274</v>
      </c>
      <c r="Q5610" s="7" t="s">
        <v>36646</v>
      </c>
      <c r="R5610" s="4" t="s">
        <v>15180</v>
      </c>
    </row>
    <row r="5611" spans="1:18" ht="153.6">
      <c r="A5611" s="3" t="s">
        <v>36647</v>
      </c>
      <c r="B5611" s="4" t="s">
        <v>36648</v>
      </c>
      <c r="C5611" s="5" t="s">
        <v>2266</v>
      </c>
      <c r="D5611" s="4" t="s">
        <v>36649</v>
      </c>
      <c r="E5611" s="6">
        <v>44633.625543981485</v>
      </c>
      <c r="F5611" s="4"/>
      <c r="G5611" s="4"/>
      <c r="H5611" s="4"/>
      <c r="I5611" s="4"/>
      <c r="J5611" s="4" t="s">
        <v>36650</v>
      </c>
      <c r="K5611" s="4"/>
      <c r="L5611" s="4" t="s">
        <v>23</v>
      </c>
      <c r="M5611" s="7" t="s">
        <v>36651</v>
      </c>
      <c r="N5611" s="4">
        <v>7078</v>
      </c>
      <c r="O5611" s="4">
        <v>7765</v>
      </c>
      <c r="P5611" s="4" t="s">
        <v>36652</v>
      </c>
      <c r="Q5611" s="7" t="s">
        <v>36653</v>
      </c>
      <c r="R5611" s="4" t="s">
        <v>2272</v>
      </c>
    </row>
    <row r="5612" spans="1:18" ht="153.6">
      <c r="A5612" s="3" t="s">
        <v>36654</v>
      </c>
      <c r="B5612" s="4" t="s">
        <v>36655</v>
      </c>
      <c r="C5612" s="5" t="s">
        <v>2266</v>
      </c>
      <c r="D5612" s="4" t="s">
        <v>36656</v>
      </c>
      <c r="E5612" s="6">
        <v>44633.6253587963</v>
      </c>
      <c r="F5612" s="4"/>
      <c r="G5612" s="4"/>
      <c r="H5612" s="4"/>
      <c r="I5612" s="4"/>
      <c r="J5612" s="4" t="s">
        <v>36657</v>
      </c>
      <c r="K5612" s="4"/>
      <c r="L5612" s="4" t="s">
        <v>57</v>
      </c>
      <c r="M5612" s="7" t="s">
        <v>36658</v>
      </c>
      <c r="N5612" s="4">
        <v>721</v>
      </c>
      <c r="O5612" s="4">
        <v>1480</v>
      </c>
      <c r="P5612" s="4" t="s">
        <v>36659</v>
      </c>
      <c r="Q5612" s="7" t="s">
        <v>36660</v>
      </c>
      <c r="R5612" s="4" t="s">
        <v>2272</v>
      </c>
    </row>
    <row r="5613" spans="1:18" ht="72">
      <c r="A5613" s="3" t="s">
        <v>36661</v>
      </c>
      <c r="B5613" s="4" t="s">
        <v>36662</v>
      </c>
      <c r="C5613" s="5" t="s">
        <v>36663</v>
      </c>
      <c r="D5613" s="4" t="s">
        <v>36664</v>
      </c>
      <c r="E5613" s="6">
        <v>44633.625081018516</v>
      </c>
      <c r="F5613" s="4"/>
      <c r="G5613" s="4"/>
      <c r="H5613" s="4"/>
      <c r="I5613" s="4"/>
      <c r="J5613" s="4" t="s">
        <v>36665</v>
      </c>
      <c r="K5613" s="4"/>
      <c r="L5613" s="4" t="s">
        <v>388</v>
      </c>
      <c r="M5613" s="7" t="s">
        <v>36666</v>
      </c>
      <c r="N5613" s="4">
        <v>89693</v>
      </c>
      <c r="O5613" s="4">
        <v>150</v>
      </c>
      <c r="P5613" s="4" t="s">
        <v>1027</v>
      </c>
      <c r="Q5613" s="7" t="s">
        <v>36667</v>
      </c>
      <c r="R5613" s="4" t="s">
        <v>36668</v>
      </c>
    </row>
    <row r="5614" spans="1:18" ht="112.9">
      <c r="A5614" s="3" t="s">
        <v>36669</v>
      </c>
      <c r="B5614" s="4" t="s">
        <v>413</v>
      </c>
      <c r="C5614" s="5" t="s">
        <v>36670</v>
      </c>
      <c r="D5614" s="4" t="s">
        <v>36671</v>
      </c>
      <c r="E5614" s="6">
        <v>44633.625057870369</v>
      </c>
      <c r="F5614" s="4"/>
      <c r="G5614" s="4"/>
      <c r="H5614" s="4"/>
      <c r="I5614" s="4"/>
      <c r="J5614" s="4" t="s">
        <v>416</v>
      </c>
      <c r="K5614" s="4"/>
      <c r="L5614" s="4" t="s">
        <v>33</v>
      </c>
      <c r="M5614" s="7" t="s">
        <v>417</v>
      </c>
      <c r="N5614" s="4">
        <v>32832</v>
      </c>
      <c r="O5614" s="4">
        <v>29934</v>
      </c>
      <c r="P5614" s="4" t="s">
        <v>418</v>
      </c>
      <c r="Q5614" s="7" t="s">
        <v>36672</v>
      </c>
      <c r="R5614" s="4" t="s">
        <v>36673</v>
      </c>
    </row>
    <row r="5615" spans="1:18" ht="112.9">
      <c r="A5615" s="3" t="s">
        <v>36674</v>
      </c>
      <c r="B5615" s="4" t="s">
        <v>36675</v>
      </c>
      <c r="C5615" s="5" t="s">
        <v>36676</v>
      </c>
      <c r="D5615" s="4" t="s">
        <v>36677</v>
      </c>
      <c r="E5615" s="6">
        <v>44633.624722222223</v>
      </c>
      <c r="F5615" s="4"/>
      <c r="G5615" s="4"/>
      <c r="H5615" s="4"/>
      <c r="I5615" s="4"/>
      <c r="J5615" s="4" t="s">
        <v>36678</v>
      </c>
      <c r="K5615" s="4"/>
      <c r="L5615" s="4" t="s">
        <v>57</v>
      </c>
      <c r="M5615" s="7" t="s">
        <v>36679</v>
      </c>
      <c r="N5615" s="4">
        <v>20132</v>
      </c>
      <c r="O5615" s="4">
        <v>16260</v>
      </c>
      <c r="P5615" s="4" t="s">
        <v>36680</v>
      </c>
      <c r="Q5615" s="7" t="s">
        <v>36681</v>
      </c>
      <c r="R5615" s="4" t="s">
        <v>36682</v>
      </c>
    </row>
    <row r="5616" spans="1:18" ht="153.6">
      <c r="A5616" s="3" t="s">
        <v>36683</v>
      </c>
      <c r="B5616" s="4" t="s">
        <v>36684</v>
      </c>
      <c r="C5616" s="5" t="s">
        <v>2266</v>
      </c>
      <c r="D5616" s="4" t="s">
        <v>36685</v>
      </c>
      <c r="E5616" s="6">
        <v>44633.624583333338</v>
      </c>
      <c r="F5616" s="4"/>
      <c r="G5616" s="4"/>
      <c r="H5616" s="4"/>
      <c r="I5616" s="4"/>
      <c r="J5616" s="4" t="s">
        <v>36686</v>
      </c>
      <c r="K5616" s="4"/>
      <c r="L5616" s="4" t="s">
        <v>33</v>
      </c>
      <c r="M5616" s="7" t="s">
        <v>36687</v>
      </c>
      <c r="N5616" s="4">
        <v>2692</v>
      </c>
      <c r="O5616" s="4">
        <v>2734</v>
      </c>
      <c r="P5616" s="4" t="s">
        <v>36688</v>
      </c>
      <c r="Q5616" s="7" t="s">
        <v>36689</v>
      </c>
      <c r="R5616" s="4" t="s">
        <v>2272</v>
      </c>
    </row>
    <row r="5617" spans="1:18" ht="72">
      <c r="A5617" s="3" t="s">
        <v>36690</v>
      </c>
      <c r="B5617" s="4" t="s">
        <v>10020</v>
      </c>
      <c r="C5617" s="5" t="s">
        <v>36691</v>
      </c>
      <c r="D5617" s="4" t="s">
        <v>36692</v>
      </c>
      <c r="E5617" s="6">
        <v>44633.623344907406</v>
      </c>
      <c r="F5617" s="4"/>
      <c r="G5617" s="4"/>
      <c r="H5617" s="4"/>
      <c r="I5617" s="4"/>
      <c r="J5617" s="4" t="s">
        <v>10023</v>
      </c>
      <c r="K5617" s="4"/>
      <c r="L5617" s="4" t="s">
        <v>33</v>
      </c>
      <c r="M5617" s="7" t="s">
        <v>10024</v>
      </c>
      <c r="N5617" s="4">
        <v>1398</v>
      </c>
      <c r="O5617" s="4">
        <v>445</v>
      </c>
      <c r="P5617" s="4" t="s">
        <v>10025</v>
      </c>
      <c r="Q5617" s="7" t="s">
        <v>36693</v>
      </c>
      <c r="R5617" s="4" t="s">
        <v>36694</v>
      </c>
    </row>
    <row r="5618" spans="1:18" ht="112.9">
      <c r="A5618" s="3" t="s">
        <v>36695</v>
      </c>
      <c r="B5618" s="4" t="s">
        <v>35966</v>
      </c>
      <c r="C5618" s="5" t="s">
        <v>36696</v>
      </c>
      <c r="D5618" s="4" t="s">
        <v>36697</v>
      </c>
      <c r="E5618" s="6">
        <v>44633.622685185182</v>
      </c>
      <c r="F5618" s="4"/>
      <c r="G5618" s="4"/>
      <c r="H5618" s="4"/>
      <c r="I5618" s="4"/>
      <c r="J5618" s="4" t="s">
        <v>35968</v>
      </c>
      <c r="K5618" s="4"/>
      <c r="L5618" s="4" t="s">
        <v>57</v>
      </c>
      <c r="M5618" s="7" t="s">
        <v>35969</v>
      </c>
      <c r="N5618" s="4">
        <v>717</v>
      </c>
      <c r="O5618" s="4">
        <v>1113</v>
      </c>
      <c r="P5618" s="4"/>
      <c r="Q5618" s="7" t="s">
        <v>36698</v>
      </c>
      <c r="R5618" s="4" t="s">
        <v>36699</v>
      </c>
    </row>
    <row r="5619" spans="1:18" ht="112.9">
      <c r="A5619" s="3" t="s">
        <v>36700</v>
      </c>
      <c r="B5619" s="4" t="s">
        <v>413</v>
      </c>
      <c r="C5619" s="5" t="s">
        <v>36701</v>
      </c>
      <c r="D5619" s="4" t="s">
        <v>36702</v>
      </c>
      <c r="E5619" s="6">
        <v>44633.622245370367</v>
      </c>
      <c r="F5619" s="4"/>
      <c r="G5619" s="4"/>
      <c r="H5619" s="4"/>
      <c r="I5619" s="4"/>
      <c r="J5619" s="4" t="s">
        <v>416</v>
      </c>
      <c r="K5619" s="4"/>
      <c r="L5619" s="4" t="s">
        <v>33</v>
      </c>
      <c r="M5619" s="7" t="s">
        <v>417</v>
      </c>
      <c r="N5619" s="4">
        <v>32832</v>
      </c>
      <c r="O5619" s="4">
        <v>29934</v>
      </c>
      <c r="P5619" s="4" t="s">
        <v>418</v>
      </c>
      <c r="Q5619" s="7" t="s">
        <v>36703</v>
      </c>
      <c r="R5619" s="4" t="s">
        <v>36704</v>
      </c>
    </row>
    <row r="5620" spans="1:18" ht="112.9">
      <c r="A5620" s="3" t="s">
        <v>36705</v>
      </c>
      <c r="B5620" s="4" t="s">
        <v>36706</v>
      </c>
      <c r="C5620" s="5" t="s">
        <v>33588</v>
      </c>
      <c r="D5620" s="4" t="s">
        <v>36707</v>
      </c>
      <c r="E5620" s="6">
        <v>44633.622175925921</v>
      </c>
      <c r="F5620" s="4"/>
      <c r="G5620" s="4"/>
      <c r="H5620" s="4"/>
      <c r="I5620" s="4"/>
      <c r="J5620" s="4" t="s">
        <v>36708</v>
      </c>
      <c r="K5620" s="4"/>
      <c r="L5620" s="4" t="s">
        <v>23</v>
      </c>
      <c r="M5620" s="7" t="s">
        <v>36709</v>
      </c>
      <c r="N5620" s="4">
        <v>9401</v>
      </c>
      <c r="O5620" s="4">
        <v>10238</v>
      </c>
      <c r="P5620" s="4" t="s">
        <v>36710</v>
      </c>
      <c r="Q5620" s="7" t="s">
        <v>36711</v>
      </c>
      <c r="R5620" s="4" t="s">
        <v>33594</v>
      </c>
    </row>
    <row r="5621" spans="1:18" ht="41.45">
      <c r="A5621" s="3" t="s">
        <v>36712</v>
      </c>
      <c r="B5621" s="4" t="s">
        <v>36713</v>
      </c>
      <c r="C5621" s="5" t="s">
        <v>36714</v>
      </c>
      <c r="D5621" s="4" t="s">
        <v>36715</v>
      </c>
      <c r="E5621" s="6">
        <v>44633.621817129635</v>
      </c>
      <c r="F5621" s="4"/>
      <c r="G5621" s="4"/>
      <c r="H5621" s="4"/>
      <c r="I5621" s="4"/>
      <c r="J5621" s="4" t="s">
        <v>36716</v>
      </c>
      <c r="K5621" s="4"/>
      <c r="L5621" s="4" t="s">
        <v>33</v>
      </c>
      <c r="M5621" s="7" t="s">
        <v>36717</v>
      </c>
      <c r="N5621" s="4">
        <v>1094</v>
      </c>
      <c r="O5621" s="4">
        <v>2282</v>
      </c>
      <c r="P5621" s="4" t="s">
        <v>36718</v>
      </c>
      <c r="Q5621" s="7" t="s">
        <v>36719</v>
      </c>
      <c r="R5621" s="4" t="s">
        <v>36720</v>
      </c>
    </row>
    <row r="5622" spans="1:18" ht="72">
      <c r="A5622" s="3" t="s">
        <v>36721</v>
      </c>
      <c r="B5622" s="4" t="s">
        <v>36722</v>
      </c>
      <c r="C5622" s="5" t="s">
        <v>15265</v>
      </c>
      <c r="D5622" s="4" t="s">
        <v>36723</v>
      </c>
      <c r="E5622" s="6">
        <v>44633.621064814812</v>
      </c>
      <c r="F5622" s="4"/>
      <c r="G5622" s="4"/>
      <c r="H5622" s="4"/>
      <c r="I5622" s="4"/>
      <c r="J5622" s="4" t="s">
        <v>36724</v>
      </c>
      <c r="K5622" s="4"/>
      <c r="L5622" s="4" t="s">
        <v>33</v>
      </c>
      <c r="M5622" s="7" t="s">
        <v>36725</v>
      </c>
      <c r="N5622" s="4">
        <v>4286</v>
      </c>
      <c r="O5622" s="4">
        <v>4097</v>
      </c>
      <c r="P5622" s="4" t="s">
        <v>1734</v>
      </c>
      <c r="Q5622" s="7" t="s">
        <v>36726</v>
      </c>
      <c r="R5622" s="4" t="s">
        <v>15271</v>
      </c>
    </row>
    <row r="5623" spans="1:18" ht="72">
      <c r="A5623" s="3" t="s">
        <v>36727</v>
      </c>
      <c r="B5623" s="4" t="s">
        <v>36728</v>
      </c>
      <c r="C5623" s="5" t="s">
        <v>28089</v>
      </c>
      <c r="D5623" s="4" t="s">
        <v>36723</v>
      </c>
      <c r="E5623" s="6">
        <v>44633.621064814812</v>
      </c>
      <c r="F5623" s="4"/>
      <c r="G5623" s="4"/>
      <c r="H5623" s="4"/>
      <c r="I5623" s="4"/>
      <c r="J5623" s="4" t="s">
        <v>36729</v>
      </c>
      <c r="K5623" s="4"/>
      <c r="L5623" s="4" t="s">
        <v>23</v>
      </c>
      <c r="M5623" s="7" t="s">
        <v>36730</v>
      </c>
      <c r="N5623" s="4">
        <v>1784</v>
      </c>
      <c r="O5623" s="4">
        <v>813</v>
      </c>
      <c r="P5623" s="4" t="s">
        <v>8400</v>
      </c>
      <c r="Q5623" s="7" t="s">
        <v>36731</v>
      </c>
      <c r="R5623" s="4" t="s">
        <v>15180</v>
      </c>
    </row>
    <row r="5624" spans="1:18" ht="61.9">
      <c r="A5624" s="3" t="s">
        <v>36732</v>
      </c>
      <c r="B5624" s="4" t="s">
        <v>36733</v>
      </c>
      <c r="C5624" s="5" t="s">
        <v>36734</v>
      </c>
      <c r="D5624" s="4" t="s">
        <v>36735</v>
      </c>
      <c r="E5624" s="6">
        <v>44633.620590277773</v>
      </c>
      <c r="F5624" s="4"/>
      <c r="G5624" s="4"/>
      <c r="H5624" s="4"/>
      <c r="I5624" s="4"/>
      <c r="J5624" s="4" t="s">
        <v>36736</v>
      </c>
      <c r="K5624" s="4"/>
      <c r="L5624" s="4" t="s">
        <v>23</v>
      </c>
      <c r="M5624" s="7" t="s">
        <v>36737</v>
      </c>
      <c r="N5624" s="4">
        <v>1270</v>
      </c>
      <c r="O5624" s="4">
        <v>1241</v>
      </c>
      <c r="P5624" s="4" t="s">
        <v>3756</v>
      </c>
      <c r="Q5624" s="7" t="s">
        <v>36738</v>
      </c>
      <c r="R5624" s="4" t="s">
        <v>36739</v>
      </c>
    </row>
    <row r="5625" spans="1:18" ht="153.6">
      <c r="A5625" s="3" t="s">
        <v>36740</v>
      </c>
      <c r="B5625" s="4" t="s">
        <v>36741</v>
      </c>
      <c r="C5625" s="5" t="s">
        <v>2266</v>
      </c>
      <c r="D5625" s="4" t="s">
        <v>36742</v>
      </c>
      <c r="E5625" s="6">
        <v>44633.620335648149</v>
      </c>
      <c r="F5625" s="4"/>
      <c r="G5625" s="4"/>
      <c r="H5625" s="4"/>
      <c r="I5625" s="4"/>
      <c r="J5625" s="4" t="s">
        <v>36743</v>
      </c>
      <c r="K5625" s="4"/>
      <c r="L5625" s="4" t="s">
        <v>23</v>
      </c>
      <c r="M5625" s="7" t="s">
        <v>36744</v>
      </c>
      <c r="N5625" s="4">
        <v>1259</v>
      </c>
      <c r="O5625" s="4">
        <v>3196</v>
      </c>
      <c r="P5625" s="4"/>
      <c r="Q5625" s="7" t="s">
        <v>36745</v>
      </c>
      <c r="R5625" s="4" t="s">
        <v>2272</v>
      </c>
    </row>
    <row r="5626" spans="1:18" ht="72">
      <c r="A5626" s="3" t="s">
        <v>36746</v>
      </c>
      <c r="B5626" s="4" t="s">
        <v>36747</v>
      </c>
      <c r="C5626" s="5" t="s">
        <v>28089</v>
      </c>
      <c r="D5626" s="4" t="s">
        <v>36748</v>
      </c>
      <c r="E5626" s="6">
        <v>44633.619733796295</v>
      </c>
      <c r="F5626" s="4"/>
      <c r="G5626" s="4"/>
      <c r="H5626" s="4"/>
      <c r="I5626" s="4"/>
      <c r="J5626" s="4" t="s">
        <v>36749</v>
      </c>
      <c r="K5626" s="4"/>
      <c r="L5626" s="4" t="s">
        <v>33</v>
      </c>
      <c r="M5626" s="7" t="s">
        <v>36750</v>
      </c>
      <c r="N5626" s="4">
        <v>1253</v>
      </c>
      <c r="O5626" s="4">
        <v>994</v>
      </c>
      <c r="P5626" s="4"/>
      <c r="Q5626" s="7" t="s">
        <v>36751</v>
      </c>
      <c r="R5626" s="4" t="s">
        <v>15180</v>
      </c>
    </row>
    <row r="5627" spans="1:18" ht="112.9">
      <c r="A5627" s="3" t="s">
        <v>36752</v>
      </c>
      <c r="B5627" s="4" t="s">
        <v>413</v>
      </c>
      <c r="C5627" s="5" t="s">
        <v>36753</v>
      </c>
      <c r="D5627" s="4" t="s">
        <v>36754</v>
      </c>
      <c r="E5627" s="6">
        <v>44633.618969907402</v>
      </c>
      <c r="F5627" s="4"/>
      <c r="G5627" s="4"/>
      <c r="H5627" s="4"/>
      <c r="I5627" s="4"/>
      <c r="J5627" s="4" t="s">
        <v>416</v>
      </c>
      <c r="K5627" s="4"/>
      <c r="L5627" s="4" t="s">
        <v>33</v>
      </c>
      <c r="M5627" s="7" t="s">
        <v>417</v>
      </c>
      <c r="N5627" s="4">
        <v>32832</v>
      </c>
      <c r="O5627" s="4">
        <v>29934</v>
      </c>
      <c r="P5627" s="4" t="s">
        <v>418</v>
      </c>
      <c r="Q5627" s="7" t="s">
        <v>36755</v>
      </c>
      <c r="R5627" s="4" t="s">
        <v>36756</v>
      </c>
    </row>
    <row r="5628" spans="1:18" ht="51.6">
      <c r="A5628" s="3" t="s">
        <v>36757</v>
      </c>
      <c r="B5628" s="4" t="s">
        <v>4373</v>
      </c>
      <c r="C5628" s="5" t="s">
        <v>36758</v>
      </c>
      <c r="D5628" s="4" t="s">
        <v>36759</v>
      </c>
      <c r="E5628" s="6">
        <v>44633.618043981478</v>
      </c>
      <c r="F5628" s="4"/>
      <c r="G5628" s="4"/>
      <c r="H5628" s="4"/>
      <c r="I5628" s="4"/>
      <c r="J5628" s="4" t="s">
        <v>4378</v>
      </c>
      <c r="K5628" s="4"/>
      <c r="L5628" s="4" t="s">
        <v>23</v>
      </c>
      <c r="M5628" s="7" t="s">
        <v>4380</v>
      </c>
      <c r="N5628" s="4">
        <v>1096</v>
      </c>
      <c r="O5628" s="4">
        <v>1777</v>
      </c>
      <c r="P5628" s="4" t="s">
        <v>4381</v>
      </c>
      <c r="Q5628" s="7" t="s">
        <v>36760</v>
      </c>
      <c r="R5628" s="4" t="s">
        <v>36761</v>
      </c>
    </row>
    <row r="5629" spans="1:18" ht="51.6">
      <c r="A5629" s="3" t="s">
        <v>36762</v>
      </c>
      <c r="B5629" s="4" t="s">
        <v>36763</v>
      </c>
      <c r="C5629" s="5" t="s">
        <v>36764</v>
      </c>
      <c r="D5629" s="4" t="s">
        <v>36765</v>
      </c>
      <c r="E5629" s="6">
        <v>44633.616145833337</v>
      </c>
      <c r="F5629" s="4"/>
      <c r="G5629" s="4"/>
      <c r="H5629" s="4"/>
      <c r="I5629" s="4"/>
      <c r="J5629" s="4" t="s">
        <v>36766</v>
      </c>
      <c r="K5629" s="4"/>
      <c r="L5629" s="4" t="s">
        <v>303</v>
      </c>
      <c r="M5629" s="7" t="s">
        <v>36767</v>
      </c>
      <c r="N5629" s="4">
        <v>4647</v>
      </c>
      <c r="O5629" s="4">
        <v>4841</v>
      </c>
      <c r="P5629" s="4" t="s">
        <v>36768</v>
      </c>
      <c r="Q5629" s="7" t="s">
        <v>36769</v>
      </c>
      <c r="R5629" s="4" t="s">
        <v>36770</v>
      </c>
    </row>
    <row r="5630" spans="1:18" ht="41.45">
      <c r="A5630" s="3" t="s">
        <v>36771</v>
      </c>
      <c r="B5630" s="4" t="s">
        <v>780</v>
      </c>
      <c r="C5630" s="5" t="s">
        <v>36772</v>
      </c>
      <c r="D5630" s="4" t="s">
        <v>36773</v>
      </c>
      <c r="E5630" s="6">
        <v>44633.615405092598</v>
      </c>
      <c r="F5630" s="4"/>
      <c r="G5630" s="4"/>
      <c r="H5630" s="4"/>
      <c r="I5630" s="4"/>
      <c r="J5630" s="4" t="s">
        <v>783</v>
      </c>
      <c r="K5630" s="4"/>
      <c r="L5630" s="4" t="s">
        <v>33</v>
      </c>
      <c r="M5630" s="7" t="s">
        <v>784</v>
      </c>
      <c r="N5630" s="4">
        <v>18256</v>
      </c>
      <c r="O5630" s="4">
        <v>26</v>
      </c>
      <c r="P5630" s="4"/>
      <c r="Q5630" s="7" t="s">
        <v>36774</v>
      </c>
      <c r="R5630" s="4" t="s">
        <v>36775</v>
      </c>
    </row>
    <row r="5631" spans="1:18" ht="61.9">
      <c r="A5631" s="3" t="s">
        <v>36776</v>
      </c>
      <c r="B5631" s="4" t="s">
        <v>5340</v>
      </c>
      <c r="C5631" s="5" t="s">
        <v>36777</v>
      </c>
      <c r="D5631" s="4" t="s">
        <v>36778</v>
      </c>
      <c r="E5631" s="6">
        <v>44633.61482638889</v>
      </c>
      <c r="F5631" s="4"/>
      <c r="G5631" s="4"/>
      <c r="H5631" s="4"/>
      <c r="I5631" s="4"/>
      <c r="J5631" s="4" t="s">
        <v>5343</v>
      </c>
      <c r="K5631" s="4"/>
      <c r="L5631" s="4" t="s">
        <v>33</v>
      </c>
      <c r="M5631" s="7" t="s">
        <v>5344</v>
      </c>
      <c r="N5631" s="4">
        <v>1219</v>
      </c>
      <c r="O5631" s="4">
        <v>312</v>
      </c>
      <c r="P5631" s="4" t="s">
        <v>2537</v>
      </c>
      <c r="Q5631" s="7" t="s">
        <v>36779</v>
      </c>
      <c r="R5631" s="4" t="s">
        <v>36780</v>
      </c>
    </row>
    <row r="5632" spans="1:18" ht="72">
      <c r="A5632" s="3" t="s">
        <v>36781</v>
      </c>
      <c r="B5632" s="4" t="s">
        <v>36782</v>
      </c>
      <c r="C5632" s="5" t="s">
        <v>15265</v>
      </c>
      <c r="D5632" s="4" t="s">
        <v>36783</v>
      </c>
      <c r="E5632" s="6">
        <v>44633.61418981482</v>
      </c>
      <c r="F5632" s="4"/>
      <c r="G5632" s="4"/>
      <c r="H5632" s="4"/>
      <c r="I5632" s="4"/>
      <c r="J5632" s="4" t="s">
        <v>36784</v>
      </c>
      <c r="K5632" s="4"/>
      <c r="L5632" s="4" t="s">
        <v>57</v>
      </c>
      <c r="M5632" s="7" t="s">
        <v>36785</v>
      </c>
      <c r="N5632" s="4">
        <v>1601</v>
      </c>
      <c r="O5632" s="4">
        <v>1948</v>
      </c>
      <c r="P5632" s="4"/>
      <c r="Q5632" s="7" t="s">
        <v>36786</v>
      </c>
      <c r="R5632" s="4" t="s">
        <v>15271</v>
      </c>
    </row>
    <row r="5633" spans="1:18" ht="51.6">
      <c r="A5633" s="3" t="s">
        <v>36787</v>
      </c>
      <c r="B5633" s="4" t="s">
        <v>36788</v>
      </c>
      <c r="C5633" s="5" t="s">
        <v>34827</v>
      </c>
      <c r="D5633" s="4" t="s">
        <v>36789</v>
      </c>
      <c r="E5633" s="6">
        <v>44633.613993055551</v>
      </c>
      <c r="F5633" s="4"/>
      <c r="G5633" s="4"/>
      <c r="H5633" s="4"/>
      <c r="I5633" s="4"/>
      <c r="J5633" s="4" t="s">
        <v>36790</v>
      </c>
      <c r="K5633" s="4"/>
      <c r="L5633" s="4" t="s">
        <v>57</v>
      </c>
      <c r="M5633" s="7" t="s">
        <v>36791</v>
      </c>
      <c r="N5633" s="4">
        <v>1378</v>
      </c>
      <c r="O5633" s="4">
        <v>1266</v>
      </c>
      <c r="P5633" s="4" t="s">
        <v>36792</v>
      </c>
      <c r="Q5633" s="7" t="s">
        <v>36793</v>
      </c>
      <c r="R5633" s="4" t="s">
        <v>34831</v>
      </c>
    </row>
    <row r="5634" spans="1:18" ht="82.15">
      <c r="A5634" s="3" t="s">
        <v>36794</v>
      </c>
      <c r="B5634" s="4" t="s">
        <v>31338</v>
      </c>
      <c r="C5634" s="5" t="s">
        <v>36795</v>
      </c>
      <c r="D5634" s="4" t="s">
        <v>36796</v>
      </c>
      <c r="E5634" s="6">
        <v>44633.613796296297</v>
      </c>
      <c r="F5634" s="4"/>
      <c r="G5634" s="4"/>
      <c r="H5634" s="4"/>
      <c r="I5634" s="4"/>
      <c r="J5634" s="4" t="s">
        <v>31340</v>
      </c>
      <c r="K5634" s="4"/>
      <c r="L5634" s="4" t="s">
        <v>33</v>
      </c>
      <c r="M5634" s="7" t="s">
        <v>31341</v>
      </c>
      <c r="N5634" s="4">
        <v>45024</v>
      </c>
      <c r="O5634" s="4">
        <v>2355</v>
      </c>
      <c r="P5634" s="4" t="s">
        <v>31342</v>
      </c>
      <c r="Q5634" s="7" t="s">
        <v>36797</v>
      </c>
      <c r="R5634" s="4" t="s">
        <v>36798</v>
      </c>
    </row>
    <row r="5635" spans="1:18" ht="153.6">
      <c r="A5635" s="3" t="s">
        <v>36799</v>
      </c>
      <c r="B5635" s="4" t="s">
        <v>36800</v>
      </c>
      <c r="C5635" s="5" t="s">
        <v>2266</v>
      </c>
      <c r="D5635" s="4" t="s">
        <v>36801</v>
      </c>
      <c r="E5635" s="6">
        <v>44633.61336805555</v>
      </c>
      <c r="F5635" s="4"/>
      <c r="G5635" s="4"/>
      <c r="H5635" s="4"/>
      <c r="I5635" s="4"/>
      <c r="J5635" s="4" t="s">
        <v>36802</v>
      </c>
      <c r="K5635" s="4"/>
      <c r="L5635" s="4" t="s">
        <v>303</v>
      </c>
      <c r="M5635" s="7" t="s">
        <v>36803</v>
      </c>
      <c r="N5635" s="4">
        <v>1371</v>
      </c>
      <c r="O5635" s="4">
        <v>3732</v>
      </c>
      <c r="P5635" s="4" t="s">
        <v>7588</v>
      </c>
      <c r="Q5635" s="7" t="s">
        <v>36804</v>
      </c>
      <c r="R5635" s="4" t="s">
        <v>2272</v>
      </c>
    </row>
    <row r="5636" spans="1:18" ht="51.6">
      <c r="A5636" s="3" t="s">
        <v>36805</v>
      </c>
      <c r="B5636" s="4" t="s">
        <v>36806</v>
      </c>
      <c r="C5636" s="5" t="s">
        <v>36807</v>
      </c>
      <c r="D5636" s="4" t="s">
        <v>36808</v>
      </c>
      <c r="E5636" s="6">
        <v>44633.613298611112</v>
      </c>
      <c r="F5636" s="4"/>
      <c r="G5636" s="4"/>
      <c r="H5636" s="4"/>
      <c r="I5636" s="4"/>
      <c r="J5636" s="4" t="s">
        <v>36809</v>
      </c>
      <c r="K5636" s="4"/>
      <c r="L5636" s="4" t="s">
        <v>23</v>
      </c>
      <c r="M5636" s="7" t="s">
        <v>36810</v>
      </c>
      <c r="N5636" s="4">
        <v>1339</v>
      </c>
      <c r="O5636" s="4">
        <v>4886</v>
      </c>
      <c r="P5636" s="4" t="s">
        <v>36811</v>
      </c>
      <c r="Q5636" s="7" t="s">
        <v>36812</v>
      </c>
      <c r="R5636" s="4" t="s">
        <v>36813</v>
      </c>
    </row>
    <row r="5637" spans="1:18" ht="82.15">
      <c r="A5637" s="3" t="s">
        <v>36814</v>
      </c>
      <c r="B5637" s="4" t="s">
        <v>36815</v>
      </c>
      <c r="C5637" s="5" t="s">
        <v>36816</v>
      </c>
      <c r="D5637" s="4" t="s">
        <v>36817</v>
      </c>
      <c r="E5637" s="6">
        <v>44633.612986111111</v>
      </c>
      <c r="F5637" s="4"/>
      <c r="G5637" s="4"/>
      <c r="H5637" s="4"/>
      <c r="I5637" s="4"/>
      <c r="J5637" s="4" t="s">
        <v>36818</v>
      </c>
      <c r="K5637" s="4"/>
      <c r="L5637" s="4" t="s">
        <v>33</v>
      </c>
      <c r="M5637" s="7" t="s">
        <v>36819</v>
      </c>
      <c r="N5637" s="4">
        <v>950</v>
      </c>
      <c r="O5637" s="4">
        <v>192</v>
      </c>
      <c r="P5637" s="4" t="s">
        <v>1302</v>
      </c>
      <c r="Q5637" s="7" t="s">
        <v>36820</v>
      </c>
      <c r="R5637" s="4" t="s">
        <v>36821</v>
      </c>
    </row>
    <row r="5638" spans="1:18" ht="51.6">
      <c r="A5638" s="3" t="s">
        <v>36822</v>
      </c>
      <c r="B5638" s="4" t="s">
        <v>36823</v>
      </c>
      <c r="C5638" s="5" t="s">
        <v>36764</v>
      </c>
      <c r="D5638" s="4" t="s">
        <v>36824</v>
      </c>
      <c r="E5638" s="6">
        <v>44633.612881944442</v>
      </c>
      <c r="F5638" s="4"/>
      <c r="G5638" s="4"/>
      <c r="H5638" s="4"/>
      <c r="I5638" s="4"/>
      <c r="J5638" s="4" t="s">
        <v>36825</v>
      </c>
      <c r="K5638" s="4"/>
      <c r="L5638" s="4" t="s">
        <v>23</v>
      </c>
      <c r="M5638" s="7" t="s">
        <v>36826</v>
      </c>
      <c r="N5638" s="4">
        <v>2592</v>
      </c>
      <c r="O5638" s="4">
        <v>5004</v>
      </c>
      <c r="P5638" s="4" t="s">
        <v>1976</v>
      </c>
      <c r="Q5638" s="7" t="s">
        <v>36827</v>
      </c>
      <c r="R5638" s="4" t="s">
        <v>36770</v>
      </c>
    </row>
    <row r="5639" spans="1:18" ht="153.6">
      <c r="A5639" s="3" t="s">
        <v>36828</v>
      </c>
      <c r="B5639" s="4" t="s">
        <v>36829</v>
      </c>
      <c r="C5639" s="5" t="s">
        <v>2266</v>
      </c>
      <c r="D5639" s="4" t="s">
        <v>36830</v>
      </c>
      <c r="E5639" s="6">
        <v>44633.612789351857</v>
      </c>
      <c r="F5639" s="4"/>
      <c r="G5639" s="4"/>
      <c r="H5639" s="4"/>
      <c r="I5639" s="4"/>
      <c r="J5639" s="4" t="s">
        <v>36831</v>
      </c>
      <c r="K5639" s="4"/>
      <c r="L5639" s="4" t="s">
        <v>33</v>
      </c>
      <c r="M5639" s="7" t="s">
        <v>36832</v>
      </c>
      <c r="N5639" s="4">
        <v>1613</v>
      </c>
      <c r="O5639" s="4">
        <v>2811</v>
      </c>
      <c r="P5639" s="4" t="s">
        <v>36833</v>
      </c>
      <c r="Q5639" s="7" t="s">
        <v>36834</v>
      </c>
      <c r="R5639" s="4" t="s">
        <v>2272</v>
      </c>
    </row>
    <row r="5640" spans="1:18" ht="61.9">
      <c r="A5640" s="3" t="s">
        <v>36835</v>
      </c>
      <c r="B5640" s="4" t="s">
        <v>36836</v>
      </c>
      <c r="C5640" s="5" t="s">
        <v>36644</v>
      </c>
      <c r="D5640" s="4" t="s">
        <v>36837</v>
      </c>
      <c r="E5640" s="6">
        <v>44633.612407407403</v>
      </c>
      <c r="F5640" s="4"/>
      <c r="G5640" s="4"/>
      <c r="H5640" s="4"/>
      <c r="I5640" s="4"/>
      <c r="J5640" s="4" t="s">
        <v>36838</v>
      </c>
      <c r="K5640" s="4"/>
      <c r="L5640" s="4" t="s">
        <v>57</v>
      </c>
      <c r="M5640" s="7" t="s">
        <v>36839</v>
      </c>
      <c r="N5640" s="4">
        <v>1449</v>
      </c>
      <c r="O5640" s="4">
        <v>1762</v>
      </c>
      <c r="P5640" s="4" t="s">
        <v>36840</v>
      </c>
      <c r="Q5640" s="7" t="s">
        <v>36841</v>
      </c>
      <c r="R5640" s="4" t="s">
        <v>15180</v>
      </c>
    </row>
    <row r="5641" spans="1:18" ht="92.45">
      <c r="A5641" s="3" t="s">
        <v>36842</v>
      </c>
      <c r="B5641" s="4" t="s">
        <v>413</v>
      </c>
      <c r="C5641" s="5" t="s">
        <v>36843</v>
      </c>
      <c r="D5641" s="4" t="s">
        <v>36844</v>
      </c>
      <c r="E5641" s="6">
        <v>44633.611747685187</v>
      </c>
      <c r="F5641" s="4"/>
      <c r="G5641" s="4"/>
      <c r="H5641" s="4"/>
      <c r="I5641" s="4"/>
      <c r="J5641" s="4" t="s">
        <v>416</v>
      </c>
      <c r="K5641" s="4"/>
      <c r="L5641" s="4" t="s">
        <v>33</v>
      </c>
      <c r="M5641" s="7" t="s">
        <v>417</v>
      </c>
      <c r="N5641" s="4">
        <v>32832</v>
      </c>
      <c r="O5641" s="4">
        <v>29934</v>
      </c>
      <c r="P5641" s="4" t="s">
        <v>418</v>
      </c>
      <c r="Q5641" s="7" t="s">
        <v>36845</v>
      </c>
      <c r="R5641" s="4" t="s">
        <v>36846</v>
      </c>
    </row>
    <row r="5642" spans="1:18" ht="41.45">
      <c r="A5642" s="3" t="s">
        <v>36847</v>
      </c>
      <c r="B5642" s="4" t="s">
        <v>36848</v>
      </c>
      <c r="C5642" s="5" t="s">
        <v>36849</v>
      </c>
      <c r="D5642" s="4" t="s">
        <v>36850</v>
      </c>
      <c r="E5642" s="6">
        <v>44633.611446759256</v>
      </c>
      <c r="F5642" s="4"/>
      <c r="G5642" s="4"/>
      <c r="H5642" s="4"/>
      <c r="I5642" s="4"/>
      <c r="J5642" s="4" t="s">
        <v>36851</v>
      </c>
      <c r="K5642" s="4"/>
      <c r="L5642" s="4" t="s">
        <v>303</v>
      </c>
      <c r="M5642" s="7" t="s">
        <v>36852</v>
      </c>
      <c r="N5642" s="4">
        <v>11450</v>
      </c>
      <c r="O5642" s="4">
        <v>10667</v>
      </c>
      <c r="P5642" s="4" t="s">
        <v>36853</v>
      </c>
      <c r="Q5642" s="7" t="s">
        <v>36854</v>
      </c>
      <c r="R5642" s="4" t="s">
        <v>36855</v>
      </c>
    </row>
    <row r="5643" spans="1:18" ht="153.6">
      <c r="A5643" s="3" t="s">
        <v>36856</v>
      </c>
      <c r="B5643" s="4" t="s">
        <v>36857</v>
      </c>
      <c r="C5643" s="5" t="s">
        <v>2266</v>
      </c>
      <c r="D5643" s="4" t="s">
        <v>36858</v>
      </c>
      <c r="E5643" s="6">
        <v>44633.610578703709</v>
      </c>
      <c r="F5643" s="4"/>
      <c r="G5643" s="4"/>
      <c r="H5643" s="4"/>
      <c r="I5643" s="4"/>
      <c r="J5643" s="4" t="s">
        <v>36859</v>
      </c>
      <c r="K5643" s="4"/>
      <c r="L5643" s="4" t="s">
        <v>57</v>
      </c>
      <c r="M5643" s="7" t="s">
        <v>36860</v>
      </c>
      <c r="N5643" s="4">
        <v>28824</v>
      </c>
      <c r="O5643" s="4">
        <v>31595</v>
      </c>
      <c r="P5643" s="4" t="s">
        <v>6872</v>
      </c>
      <c r="Q5643" s="7" t="s">
        <v>36861</v>
      </c>
      <c r="R5643" s="4" t="s">
        <v>2272</v>
      </c>
    </row>
    <row r="5644" spans="1:18" ht="82.15">
      <c r="A5644" s="3" t="s">
        <v>36862</v>
      </c>
      <c r="B5644" s="4" t="s">
        <v>36863</v>
      </c>
      <c r="C5644" s="5" t="s">
        <v>35694</v>
      </c>
      <c r="D5644" s="4" t="s">
        <v>36864</v>
      </c>
      <c r="E5644" s="6">
        <v>44633.610219907408</v>
      </c>
      <c r="F5644" s="4"/>
      <c r="G5644" s="4"/>
      <c r="H5644" s="4"/>
      <c r="I5644" s="4"/>
      <c r="J5644" s="4" t="s">
        <v>36865</v>
      </c>
      <c r="K5644" s="4"/>
      <c r="L5644" s="4" t="s">
        <v>33</v>
      </c>
      <c r="M5644" s="7" t="s">
        <v>36866</v>
      </c>
      <c r="N5644" s="4">
        <v>3214</v>
      </c>
      <c r="O5644" s="4">
        <v>4900</v>
      </c>
      <c r="P5644" s="4" t="s">
        <v>36867</v>
      </c>
      <c r="Q5644" s="7" t="s">
        <v>36868</v>
      </c>
      <c r="R5644" s="4" t="s">
        <v>15180</v>
      </c>
    </row>
    <row r="5645" spans="1:18" ht="21">
      <c r="A5645" s="3" t="s">
        <v>36869</v>
      </c>
      <c r="B5645" s="4" t="s">
        <v>14783</v>
      </c>
      <c r="C5645" s="5" t="s">
        <v>36870</v>
      </c>
      <c r="D5645" s="4" t="s">
        <v>36871</v>
      </c>
      <c r="E5645" s="6">
        <v>44633.610127314816</v>
      </c>
      <c r="F5645" s="4"/>
      <c r="G5645" s="4"/>
      <c r="H5645" s="4" t="s">
        <v>14786</v>
      </c>
      <c r="I5645" s="4" t="s">
        <v>14783</v>
      </c>
      <c r="J5645" s="4" t="s">
        <v>14786</v>
      </c>
      <c r="K5645" s="4" t="s">
        <v>36872</v>
      </c>
      <c r="L5645" s="4" t="s">
        <v>33</v>
      </c>
      <c r="M5645" s="7" t="s">
        <v>14788</v>
      </c>
      <c r="N5645" s="4">
        <v>2358</v>
      </c>
      <c r="O5645" s="4">
        <v>153</v>
      </c>
      <c r="P5645" s="4" t="s">
        <v>6576</v>
      </c>
      <c r="Q5645" s="7" t="s">
        <v>36873</v>
      </c>
      <c r="R5645" s="4" t="s">
        <v>36874</v>
      </c>
    </row>
    <row r="5646" spans="1:18" ht="41.45">
      <c r="A5646" s="3" t="s">
        <v>36875</v>
      </c>
      <c r="B5646" s="4" t="s">
        <v>36876</v>
      </c>
      <c r="C5646" s="5" t="s">
        <v>36877</v>
      </c>
      <c r="D5646" s="4" t="s">
        <v>36871</v>
      </c>
      <c r="E5646" s="6">
        <v>44633.610127314816</v>
      </c>
      <c r="F5646" s="4"/>
      <c r="G5646" s="4"/>
      <c r="H5646" s="4"/>
      <c r="I5646" s="4"/>
      <c r="J5646" s="4" t="s">
        <v>36878</v>
      </c>
      <c r="K5646" s="4"/>
      <c r="L5646" s="4" t="s">
        <v>57</v>
      </c>
      <c r="M5646" s="7" t="s">
        <v>36879</v>
      </c>
      <c r="N5646" s="4">
        <v>734</v>
      </c>
      <c r="O5646" s="4">
        <v>1283</v>
      </c>
      <c r="P5646" s="4" t="s">
        <v>36880</v>
      </c>
      <c r="Q5646" s="7" t="s">
        <v>36881</v>
      </c>
      <c r="R5646" s="4" t="s">
        <v>36882</v>
      </c>
    </row>
    <row r="5647" spans="1:18" ht="153.6">
      <c r="A5647" s="3" t="s">
        <v>36883</v>
      </c>
      <c r="B5647" s="4" t="s">
        <v>36884</v>
      </c>
      <c r="C5647" s="5" t="s">
        <v>2266</v>
      </c>
      <c r="D5647" s="4" t="s">
        <v>36885</v>
      </c>
      <c r="E5647" s="6">
        <v>44633.609710648147</v>
      </c>
      <c r="F5647" s="4"/>
      <c r="G5647" s="4"/>
      <c r="H5647" s="4"/>
      <c r="I5647" s="4"/>
      <c r="J5647" s="4" t="s">
        <v>36886</v>
      </c>
      <c r="K5647" s="4"/>
      <c r="L5647" s="4" t="s">
        <v>23</v>
      </c>
      <c r="M5647" s="7" t="s">
        <v>36887</v>
      </c>
      <c r="N5647" s="4">
        <v>3774</v>
      </c>
      <c r="O5647" s="4">
        <v>3815</v>
      </c>
      <c r="P5647" s="4" t="s">
        <v>36888</v>
      </c>
      <c r="Q5647" s="7" t="s">
        <v>36889</v>
      </c>
      <c r="R5647" s="4" t="s">
        <v>2272</v>
      </c>
    </row>
    <row r="5648" spans="1:18" ht="51.6">
      <c r="A5648" s="3" t="s">
        <v>36890</v>
      </c>
      <c r="B5648" s="4" t="s">
        <v>36891</v>
      </c>
      <c r="C5648" s="5" t="s">
        <v>36892</v>
      </c>
      <c r="D5648" s="4" t="s">
        <v>36893</v>
      </c>
      <c r="E5648" s="6">
        <v>44633.609340277777</v>
      </c>
      <c r="F5648" s="4"/>
      <c r="G5648" s="4"/>
      <c r="H5648" s="4"/>
      <c r="I5648" s="4"/>
      <c r="J5648" s="4" t="s">
        <v>36894</v>
      </c>
      <c r="K5648" s="4"/>
      <c r="L5648" s="4" t="s">
        <v>57</v>
      </c>
      <c r="M5648" s="7" t="s">
        <v>36895</v>
      </c>
      <c r="N5648" s="4">
        <v>1736</v>
      </c>
      <c r="O5648" s="4">
        <v>2724</v>
      </c>
      <c r="P5648" s="4" t="s">
        <v>36896</v>
      </c>
      <c r="Q5648" s="7" t="s">
        <v>36897</v>
      </c>
      <c r="R5648" s="4" t="s">
        <v>36898</v>
      </c>
    </row>
    <row r="5649" spans="1:18" ht="153.6">
      <c r="A5649" s="3" t="s">
        <v>36899</v>
      </c>
      <c r="B5649" s="4" t="s">
        <v>36900</v>
      </c>
      <c r="C5649" s="5" t="s">
        <v>2266</v>
      </c>
      <c r="D5649" s="4" t="s">
        <v>36901</v>
      </c>
      <c r="E5649" s="6">
        <v>44633.608807870369</v>
      </c>
      <c r="F5649" s="4"/>
      <c r="G5649" s="4"/>
      <c r="H5649" s="4"/>
      <c r="I5649" s="4"/>
      <c r="J5649" s="4" t="s">
        <v>36902</v>
      </c>
      <c r="K5649" s="4"/>
      <c r="L5649" s="4" t="s">
        <v>33</v>
      </c>
      <c r="M5649" s="7" t="s">
        <v>36903</v>
      </c>
      <c r="N5649" s="4">
        <v>1223</v>
      </c>
      <c r="O5649" s="4">
        <v>1196</v>
      </c>
      <c r="P5649" s="4" t="s">
        <v>36904</v>
      </c>
      <c r="Q5649" s="7" t="s">
        <v>36905</v>
      </c>
      <c r="R5649" s="4" t="s">
        <v>2272</v>
      </c>
    </row>
    <row r="5650" spans="1:18" ht="112.9">
      <c r="A5650" s="3" t="s">
        <v>36906</v>
      </c>
      <c r="B5650" s="4" t="s">
        <v>413</v>
      </c>
      <c r="C5650" s="5" t="s">
        <v>36907</v>
      </c>
      <c r="D5650" s="4" t="s">
        <v>36908</v>
      </c>
      <c r="E5650" s="6">
        <v>44633.60836805556</v>
      </c>
      <c r="F5650" s="4"/>
      <c r="G5650" s="4"/>
      <c r="H5650" s="4"/>
      <c r="I5650" s="4"/>
      <c r="J5650" s="4" t="s">
        <v>416</v>
      </c>
      <c r="K5650" s="4"/>
      <c r="L5650" s="4" t="s">
        <v>23</v>
      </c>
      <c r="M5650" s="7" t="s">
        <v>417</v>
      </c>
      <c r="N5650" s="4">
        <v>32832</v>
      </c>
      <c r="O5650" s="4">
        <v>29934</v>
      </c>
      <c r="P5650" s="4" t="s">
        <v>418</v>
      </c>
      <c r="Q5650" s="7" t="s">
        <v>36909</v>
      </c>
      <c r="R5650" s="4" t="s">
        <v>36910</v>
      </c>
    </row>
    <row r="5651" spans="1:18" ht="153.6">
      <c r="A5651" s="3" t="s">
        <v>36911</v>
      </c>
      <c r="B5651" s="4" t="s">
        <v>36912</v>
      </c>
      <c r="C5651" s="5" t="s">
        <v>2266</v>
      </c>
      <c r="D5651" s="4" t="s">
        <v>36913</v>
      </c>
      <c r="E5651" s="6">
        <v>44633.607858796298</v>
      </c>
      <c r="F5651" s="4"/>
      <c r="G5651" s="4"/>
      <c r="H5651" s="4"/>
      <c r="I5651" s="4"/>
      <c r="J5651" s="4" t="s">
        <v>36914</v>
      </c>
      <c r="K5651" s="4"/>
      <c r="L5651" s="4" t="s">
        <v>57</v>
      </c>
      <c r="M5651" s="7" t="s">
        <v>36915</v>
      </c>
      <c r="N5651" s="4">
        <v>3800</v>
      </c>
      <c r="O5651" s="4">
        <v>1095</v>
      </c>
      <c r="P5651" s="4"/>
      <c r="Q5651" s="7" t="s">
        <v>36916</v>
      </c>
      <c r="R5651" s="4" t="s">
        <v>2272</v>
      </c>
    </row>
    <row r="5652" spans="1:18" ht="153.6">
      <c r="A5652" s="3" t="s">
        <v>36917</v>
      </c>
      <c r="B5652" s="4" t="s">
        <v>36918</v>
      </c>
      <c r="C5652" s="5" t="s">
        <v>2266</v>
      </c>
      <c r="D5652" s="4" t="s">
        <v>36919</v>
      </c>
      <c r="E5652" s="6">
        <v>44633.606979166667</v>
      </c>
      <c r="F5652" s="4"/>
      <c r="G5652" s="4"/>
      <c r="H5652" s="4"/>
      <c r="I5652" s="4"/>
      <c r="J5652" s="4" t="s">
        <v>36920</v>
      </c>
      <c r="K5652" s="4"/>
      <c r="L5652" s="4" t="s">
        <v>23</v>
      </c>
      <c r="M5652" s="7" t="s">
        <v>36921</v>
      </c>
      <c r="N5652" s="4">
        <v>2479</v>
      </c>
      <c r="O5652" s="4">
        <v>2555</v>
      </c>
      <c r="P5652" s="4" t="s">
        <v>557</v>
      </c>
      <c r="Q5652" s="7" t="s">
        <v>36922</v>
      </c>
      <c r="R5652" s="4" t="s">
        <v>2272</v>
      </c>
    </row>
    <row r="5653" spans="1:18" ht="153.6">
      <c r="A5653" s="3" t="s">
        <v>36923</v>
      </c>
      <c r="B5653" s="4" t="s">
        <v>36924</v>
      </c>
      <c r="C5653" s="5" t="s">
        <v>2266</v>
      </c>
      <c r="D5653" s="4" t="s">
        <v>36925</v>
      </c>
      <c r="E5653" s="6">
        <v>44633.606736111113</v>
      </c>
      <c r="F5653" s="4"/>
      <c r="G5653" s="4"/>
      <c r="H5653" s="4"/>
      <c r="I5653" s="4"/>
      <c r="J5653" s="4" t="s">
        <v>36926</v>
      </c>
      <c r="K5653" s="4"/>
      <c r="L5653" s="4" t="s">
        <v>33</v>
      </c>
      <c r="M5653" s="7" t="s">
        <v>36927</v>
      </c>
      <c r="N5653" s="4">
        <v>2515</v>
      </c>
      <c r="O5653" s="4">
        <v>3397</v>
      </c>
      <c r="P5653" s="4"/>
      <c r="Q5653" s="7" t="s">
        <v>36928</v>
      </c>
      <c r="R5653" s="4" t="s">
        <v>2272</v>
      </c>
    </row>
    <row r="5654" spans="1:18" ht="51.6">
      <c r="A5654" s="3" t="s">
        <v>36929</v>
      </c>
      <c r="B5654" s="4" t="s">
        <v>36930</v>
      </c>
      <c r="C5654" s="5" t="s">
        <v>30018</v>
      </c>
      <c r="D5654" s="4" t="s">
        <v>36931</v>
      </c>
      <c r="E5654" s="6">
        <v>44633.60670138889</v>
      </c>
      <c r="F5654" s="4"/>
      <c r="G5654" s="4"/>
      <c r="H5654" s="4"/>
      <c r="I5654" s="4"/>
      <c r="J5654" s="4" t="s">
        <v>36932</v>
      </c>
      <c r="K5654" s="4"/>
      <c r="L5654" s="4" t="s">
        <v>23</v>
      </c>
      <c r="M5654" s="7" t="s">
        <v>2192</v>
      </c>
      <c r="N5654" s="4">
        <v>2429</v>
      </c>
      <c r="O5654" s="4">
        <v>5002</v>
      </c>
      <c r="P5654" s="4" t="s">
        <v>36933</v>
      </c>
      <c r="Q5654" s="7" t="s">
        <v>36934</v>
      </c>
      <c r="R5654" s="4" t="s">
        <v>30023</v>
      </c>
    </row>
    <row r="5655" spans="1:18" ht="51.6">
      <c r="A5655" s="3" t="s">
        <v>36935</v>
      </c>
      <c r="B5655" s="4" t="s">
        <v>36936</v>
      </c>
      <c r="C5655" s="5" t="s">
        <v>36937</v>
      </c>
      <c r="D5655" s="4" t="s">
        <v>36938</v>
      </c>
      <c r="E5655" s="6">
        <v>44633.606539351851</v>
      </c>
      <c r="F5655" s="4"/>
      <c r="G5655" s="4"/>
      <c r="H5655" s="4"/>
      <c r="I5655" s="4"/>
      <c r="J5655" s="4" t="s">
        <v>36939</v>
      </c>
      <c r="K5655" s="4"/>
      <c r="L5655" s="4" t="s">
        <v>23</v>
      </c>
      <c r="M5655" s="7" t="s">
        <v>36940</v>
      </c>
      <c r="N5655" s="4">
        <v>789</v>
      </c>
      <c r="O5655" s="4">
        <v>1404</v>
      </c>
      <c r="P5655" s="4"/>
      <c r="Q5655" s="7" t="s">
        <v>36941</v>
      </c>
      <c r="R5655" s="4" t="s">
        <v>36942</v>
      </c>
    </row>
    <row r="5656" spans="1:18" ht="82.15">
      <c r="A5656" s="3" t="s">
        <v>36943</v>
      </c>
      <c r="B5656" s="4" t="s">
        <v>36944</v>
      </c>
      <c r="C5656" s="5" t="s">
        <v>35694</v>
      </c>
      <c r="D5656" s="4" t="s">
        <v>36945</v>
      </c>
      <c r="E5656" s="6">
        <v>44633.604791666672</v>
      </c>
      <c r="F5656" s="4"/>
      <c r="G5656" s="4"/>
      <c r="H5656" s="4"/>
      <c r="I5656" s="4"/>
      <c r="J5656" s="4" t="s">
        <v>36946</v>
      </c>
      <c r="K5656" s="4"/>
      <c r="L5656" s="4" t="s">
        <v>23</v>
      </c>
      <c r="M5656" s="7" t="s">
        <v>36947</v>
      </c>
      <c r="N5656" s="4">
        <v>6966</v>
      </c>
      <c r="O5656" s="4">
        <v>4187</v>
      </c>
      <c r="P5656" s="4" t="s">
        <v>36948</v>
      </c>
      <c r="Q5656" s="7" t="s">
        <v>36949</v>
      </c>
      <c r="R5656" s="4" t="s">
        <v>15180</v>
      </c>
    </row>
    <row r="5657" spans="1:18" ht="72">
      <c r="A5657" s="3" t="s">
        <v>36950</v>
      </c>
      <c r="B5657" s="4" t="s">
        <v>36944</v>
      </c>
      <c r="C5657" s="5" t="s">
        <v>28089</v>
      </c>
      <c r="D5657" s="4" t="s">
        <v>36951</v>
      </c>
      <c r="E5657" s="6">
        <v>44633.604756944449</v>
      </c>
      <c r="F5657" s="4"/>
      <c r="G5657" s="4"/>
      <c r="H5657" s="4"/>
      <c r="I5657" s="4"/>
      <c r="J5657" s="4" t="s">
        <v>36946</v>
      </c>
      <c r="K5657" s="4"/>
      <c r="L5657" s="4" t="s">
        <v>23</v>
      </c>
      <c r="M5657" s="7" t="s">
        <v>36947</v>
      </c>
      <c r="N5657" s="4">
        <v>6966</v>
      </c>
      <c r="O5657" s="4">
        <v>4187</v>
      </c>
      <c r="P5657" s="4" t="s">
        <v>36948</v>
      </c>
      <c r="Q5657" s="7" t="s">
        <v>36952</v>
      </c>
      <c r="R5657" s="4" t="s">
        <v>15180</v>
      </c>
    </row>
    <row r="5658" spans="1:18" ht="31.15">
      <c r="A5658" s="3" t="s">
        <v>36953</v>
      </c>
      <c r="B5658" s="4" t="s">
        <v>12101</v>
      </c>
      <c r="C5658" s="5" t="s">
        <v>36954</v>
      </c>
      <c r="D5658" s="4" t="s">
        <v>36955</v>
      </c>
      <c r="E5658" s="6">
        <v>44633.604675925926</v>
      </c>
      <c r="F5658" s="4"/>
      <c r="G5658" s="4"/>
      <c r="H5658" s="4"/>
      <c r="I5658" s="4"/>
      <c r="J5658" s="4" t="s">
        <v>12104</v>
      </c>
      <c r="K5658" s="4"/>
      <c r="L5658" s="4" t="s">
        <v>23</v>
      </c>
      <c r="M5658" s="7" t="s">
        <v>12105</v>
      </c>
      <c r="N5658" s="4">
        <v>2851</v>
      </c>
      <c r="O5658" s="4">
        <v>2778</v>
      </c>
      <c r="P5658" s="4" t="s">
        <v>4882</v>
      </c>
      <c r="Q5658" s="7" t="s">
        <v>36956</v>
      </c>
      <c r="R5658" s="4" t="s">
        <v>36957</v>
      </c>
    </row>
    <row r="5659" spans="1:18" ht="153.6">
      <c r="A5659" s="3" t="s">
        <v>36958</v>
      </c>
      <c r="B5659" s="4" t="s">
        <v>14121</v>
      </c>
      <c r="C5659" s="5" t="s">
        <v>2266</v>
      </c>
      <c r="D5659" s="4" t="s">
        <v>36959</v>
      </c>
      <c r="E5659" s="6">
        <v>44633.60456018518</v>
      </c>
      <c r="F5659" s="4"/>
      <c r="G5659" s="4"/>
      <c r="H5659" s="4"/>
      <c r="I5659" s="4"/>
      <c r="J5659" s="4" t="s">
        <v>14123</v>
      </c>
      <c r="K5659" s="4"/>
      <c r="L5659" s="4" t="s">
        <v>23</v>
      </c>
      <c r="M5659" s="7" t="s">
        <v>14124</v>
      </c>
      <c r="N5659" s="4">
        <v>5875</v>
      </c>
      <c r="O5659" s="4">
        <v>6402</v>
      </c>
      <c r="P5659" s="4" t="s">
        <v>14125</v>
      </c>
      <c r="Q5659" s="7" t="s">
        <v>36960</v>
      </c>
      <c r="R5659" s="4" t="s">
        <v>2272</v>
      </c>
    </row>
    <row r="5660" spans="1:18" ht="153.6">
      <c r="A5660" s="3" t="s">
        <v>36961</v>
      </c>
      <c r="B5660" s="4" t="s">
        <v>36962</v>
      </c>
      <c r="C5660" s="5" t="s">
        <v>2266</v>
      </c>
      <c r="D5660" s="4" t="s">
        <v>36963</v>
      </c>
      <c r="E5660" s="6">
        <v>44633.603831018518</v>
      </c>
      <c r="F5660" s="4"/>
      <c r="G5660" s="4"/>
      <c r="H5660" s="4"/>
      <c r="I5660" s="4"/>
      <c r="J5660" s="4" t="s">
        <v>36964</v>
      </c>
      <c r="K5660" s="4"/>
      <c r="L5660" s="4" t="s">
        <v>57</v>
      </c>
      <c r="M5660" s="7" t="s">
        <v>36965</v>
      </c>
      <c r="N5660" s="4">
        <v>1157</v>
      </c>
      <c r="O5660" s="4">
        <v>2244</v>
      </c>
      <c r="P5660" s="4" t="s">
        <v>36966</v>
      </c>
      <c r="Q5660" s="7" t="s">
        <v>36967</v>
      </c>
      <c r="R5660" s="4" t="s">
        <v>2272</v>
      </c>
    </row>
    <row r="5661" spans="1:18" ht="61.9">
      <c r="A5661" s="3" t="s">
        <v>36968</v>
      </c>
      <c r="B5661" s="4" t="s">
        <v>36969</v>
      </c>
      <c r="C5661" s="5" t="s">
        <v>36644</v>
      </c>
      <c r="D5661" s="4" t="s">
        <v>36970</v>
      </c>
      <c r="E5661" s="6">
        <v>44633.603391203702</v>
      </c>
      <c r="F5661" s="4"/>
      <c r="G5661" s="4"/>
      <c r="H5661" s="4"/>
      <c r="I5661" s="4"/>
      <c r="J5661" s="4" t="s">
        <v>36971</v>
      </c>
      <c r="K5661" s="4"/>
      <c r="L5661" s="4" t="s">
        <v>33</v>
      </c>
      <c r="M5661" s="7" t="s">
        <v>36972</v>
      </c>
      <c r="N5661" s="4">
        <v>2114</v>
      </c>
      <c r="O5661" s="4">
        <v>4330</v>
      </c>
      <c r="P5661" s="4" t="s">
        <v>36973</v>
      </c>
      <c r="Q5661" s="7" t="s">
        <v>36974</v>
      </c>
      <c r="R5661" s="4" t="s">
        <v>15180</v>
      </c>
    </row>
    <row r="5662" spans="1:18" ht="51.6">
      <c r="A5662" s="3" t="s">
        <v>36975</v>
      </c>
      <c r="B5662" s="4" t="s">
        <v>11826</v>
      </c>
      <c r="C5662" s="5" t="s">
        <v>36976</v>
      </c>
      <c r="D5662" s="4" t="s">
        <v>36977</v>
      </c>
      <c r="E5662" s="6">
        <v>44633.60328703704</v>
      </c>
      <c r="F5662" s="4"/>
      <c r="G5662" s="4"/>
      <c r="H5662" s="4"/>
      <c r="I5662" s="4"/>
      <c r="J5662" s="4" t="s">
        <v>11829</v>
      </c>
      <c r="K5662" s="4"/>
      <c r="L5662" s="4" t="s">
        <v>33</v>
      </c>
      <c r="M5662" s="7" t="s">
        <v>11830</v>
      </c>
      <c r="N5662" s="4">
        <v>707</v>
      </c>
      <c r="O5662" s="4">
        <v>1062</v>
      </c>
      <c r="P5662" s="4" t="s">
        <v>11831</v>
      </c>
      <c r="Q5662" s="7" t="s">
        <v>36978</v>
      </c>
      <c r="R5662" s="4" t="s">
        <v>36979</v>
      </c>
    </row>
    <row r="5663" spans="1:18" ht="153.6">
      <c r="A5663" s="3" t="s">
        <v>36980</v>
      </c>
      <c r="B5663" s="4" t="s">
        <v>36981</v>
      </c>
      <c r="C5663" s="5" t="s">
        <v>2266</v>
      </c>
      <c r="D5663" s="4" t="s">
        <v>36982</v>
      </c>
      <c r="E5663" s="6">
        <v>44633.601979166662</v>
      </c>
      <c r="F5663" s="4"/>
      <c r="G5663" s="4"/>
      <c r="H5663" s="4"/>
      <c r="I5663" s="4"/>
      <c r="J5663" s="4" t="s">
        <v>36983</v>
      </c>
      <c r="K5663" s="4"/>
      <c r="L5663" s="4" t="s">
        <v>23</v>
      </c>
      <c r="M5663" s="7" t="s">
        <v>36984</v>
      </c>
      <c r="N5663" s="4">
        <v>3115</v>
      </c>
      <c r="O5663" s="4">
        <v>4906</v>
      </c>
      <c r="P5663" s="4" t="s">
        <v>36985</v>
      </c>
      <c r="Q5663" s="7" t="s">
        <v>36986</v>
      </c>
      <c r="R5663" s="4" t="s">
        <v>2272</v>
      </c>
    </row>
    <row r="5664" spans="1:18" ht="153.6">
      <c r="A5664" s="3" t="s">
        <v>36987</v>
      </c>
      <c r="B5664" s="4" t="s">
        <v>36988</v>
      </c>
      <c r="C5664" s="5" t="s">
        <v>36989</v>
      </c>
      <c r="D5664" s="4" t="s">
        <v>36990</v>
      </c>
      <c r="E5664" s="6">
        <v>44633.601840277777</v>
      </c>
      <c r="F5664" s="4"/>
      <c r="G5664" s="4"/>
      <c r="H5664" s="4"/>
      <c r="I5664" s="4"/>
      <c r="J5664" s="4" t="s">
        <v>36991</v>
      </c>
      <c r="K5664" s="4"/>
      <c r="L5664" s="4" t="s">
        <v>23</v>
      </c>
      <c r="M5664" s="7" t="s">
        <v>36992</v>
      </c>
      <c r="N5664" s="4">
        <v>1102</v>
      </c>
      <c r="O5664" s="4">
        <v>2374</v>
      </c>
      <c r="P5664" s="4" t="s">
        <v>36993</v>
      </c>
      <c r="Q5664" s="7" t="s">
        <v>36994</v>
      </c>
      <c r="R5664" s="4" t="s">
        <v>36995</v>
      </c>
    </row>
    <row r="5665" spans="1:18" ht="153.6">
      <c r="A5665" s="3" t="s">
        <v>36996</v>
      </c>
      <c r="B5665" s="4" t="s">
        <v>36997</v>
      </c>
      <c r="C5665" s="5" t="s">
        <v>2266</v>
      </c>
      <c r="D5665" s="4" t="s">
        <v>36998</v>
      </c>
      <c r="E5665" s="6">
        <v>44633.601747685185</v>
      </c>
      <c r="F5665" s="4"/>
      <c r="G5665" s="4"/>
      <c r="H5665" s="4"/>
      <c r="I5665" s="4"/>
      <c r="J5665" s="4" t="s">
        <v>36999</v>
      </c>
      <c r="K5665" s="4"/>
      <c r="L5665" s="4" t="s">
        <v>303</v>
      </c>
      <c r="M5665" s="7" t="s">
        <v>37000</v>
      </c>
      <c r="N5665" s="4">
        <v>2943</v>
      </c>
      <c r="O5665" s="4">
        <v>3985</v>
      </c>
      <c r="P5665" s="4" t="s">
        <v>37001</v>
      </c>
      <c r="Q5665" s="7" t="s">
        <v>37002</v>
      </c>
      <c r="R5665" s="4" t="s">
        <v>2272</v>
      </c>
    </row>
    <row r="5666" spans="1:18" ht="153.6">
      <c r="A5666" s="3" t="s">
        <v>37003</v>
      </c>
      <c r="B5666" s="4" t="s">
        <v>37004</v>
      </c>
      <c r="C5666" s="5" t="s">
        <v>2266</v>
      </c>
      <c r="D5666" s="4" t="s">
        <v>37005</v>
      </c>
      <c r="E5666" s="6">
        <v>44633.601458333331</v>
      </c>
      <c r="F5666" s="4"/>
      <c r="G5666" s="4"/>
      <c r="H5666" s="4"/>
      <c r="I5666" s="4"/>
      <c r="J5666" s="4" t="s">
        <v>37006</v>
      </c>
      <c r="K5666" s="4"/>
      <c r="L5666" s="4" t="s">
        <v>57</v>
      </c>
      <c r="M5666" s="7" t="s">
        <v>2192</v>
      </c>
      <c r="N5666" s="4">
        <v>1000</v>
      </c>
      <c r="O5666" s="4">
        <v>4112</v>
      </c>
      <c r="P5666" s="4" t="s">
        <v>37007</v>
      </c>
      <c r="Q5666" s="7" t="s">
        <v>37008</v>
      </c>
      <c r="R5666" s="4" t="s">
        <v>2272</v>
      </c>
    </row>
    <row r="5667" spans="1:18" ht="82.15">
      <c r="A5667" s="3" t="s">
        <v>37009</v>
      </c>
      <c r="B5667" s="4" t="s">
        <v>37010</v>
      </c>
      <c r="C5667" s="5" t="s">
        <v>35694</v>
      </c>
      <c r="D5667" s="4" t="s">
        <v>37011</v>
      </c>
      <c r="E5667" s="6">
        <v>44633.60125</v>
      </c>
      <c r="F5667" s="4"/>
      <c r="G5667" s="4"/>
      <c r="H5667" s="4"/>
      <c r="I5667" s="4"/>
      <c r="J5667" s="4" t="s">
        <v>37012</v>
      </c>
      <c r="K5667" s="4"/>
      <c r="L5667" s="4" t="s">
        <v>23</v>
      </c>
      <c r="M5667" s="7" t="s">
        <v>2192</v>
      </c>
      <c r="N5667" s="4">
        <v>2882</v>
      </c>
      <c r="O5667" s="4">
        <v>5001</v>
      </c>
      <c r="P5667" s="4" t="s">
        <v>30434</v>
      </c>
      <c r="Q5667" s="7" t="s">
        <v>37013</v>
      </c>
      <c r="R5667" s="4" t="s">
        <v>15180</v>
      </c>
    </row>
    <row r="5668" spans="1:18" ht="61.9">
      <c r="A5668" s="3" t="s">
        <v>37014</v>
      </c>
      <c r="B5668" s="4" t="s">
        <v>37015</v>
      </c>
      <c r="C5668" s="5" t="s">
        <v>37016</v>
      </c>
      <c r="D5668" s="4" t="s">
        <v>37017</v>
      </c>
      <c r="E5668" s="6">
        <v>44633.600532407407</v>
      </c>
      <c r="F5668" s="4"/>
      <c r="G5668" s="4"/>
      <c r="H5668" s="4"/>
      <c r="I5668" s="4"/>
      <c r="J5668" s="4" t="s">
        <v>37018</v>
      </c>
      <c r="K5668" s="4"/>
      <c r="L5668" s="4" t="s">
        <v>23</v>
      </c>
      <c r="M5668" s="7" t="s">
        <v>37019</v>
      </c>
      <c r="N5668" s="4">
        <v>4443</v>
      </c>
      <c r="O5668" s="4">
        <v>1415</v>
      </c>
      <c r="P5668" s="4" t="s">
        <v>37020</v>
      </c>
      <c r="Q5668" s="7" t="s">
        <v>37021</v>
      </c>
      <c r="R5668" s="4" t="s">
        <v>37022</v>
      </c>
    </row>
    <row r="5669" spans="1:18" ht="61.9">
      <c r="A5669" s="3" t="s">
        <v>37023</v>
      </c>
      <c r="B5669" s="4" t="s">
        <v>37024</v>
      </c>
      <c r="C5669" s="5" t="s">
        <v>36644</v>
      </c>
      <c r="D5669" s="4" t="s">
        <v>37025</v>
      </c>
      <c r="E5669" s="6">
        <v>44633.600520833337</v>
      </c>
      <c r="F5669" s="4"/>
      <c r="G5669" s="4"/>
      <c r="H5669" s="4"/>
      <c r="I5669" s="4"/>
      <c r="J5669" s="4" t="s">
        <v>37026</v>
      </c>
      <c r="K5669" s="4"/>
      <c r="L5669" s="4" t="s">
        <v>23</v>
      </c>
      <c r="M5669" s="7" t="s">
        <v>37027</v>
      </c>
      <c r="N5669" s="4">
        <v>3832</v>
      </c>
      <c r="O5669" s="4">
        <v>4076</v>
      </c>
      <c r="P5669" s="4" t="s">
        <v>37028</v>
      </c>
      <c r="Q5669" s="7" t="s">
        <v>37029</v>
      </c>
      <c r="R5669" s="4" t="s">
        <v>15180</v>
      </c>
    </row>
    <row r="5670" spans="1:18" ht="82.15">
      <c r="A5670" s="3" t="s">
        <v>37030</v>
      </c>
      <c r="B5670" s="4" t="s">
        <v>37031</v>
      </c>
      <c r="C5670" s="5" t="s">
        <v>35694</v>
      </c>
      <c r="D5670" s="4" t="s">
        <v>37032</v>
      </c>
      <c r="E5670" s="6">
        <v>44633.600115740745</v>
      </c>
      <c r="F5670" s="4"/>
      <c r="G5670" s="4"/>
      <c r="H5670" s="4"/>
      <c r="I5670" s="4"/>
      <c r="J5670" s="4" t="s">
        <v>37033</v>
      </c>
      <c r="K5670" s="4"/>
      <c r="L5670" s="4" t="s">
        <v>57</v>
      </c>
      <c r="M5670" s="7" t="s">
        <v>37034</v>
      </c>
      <c r="N5670" s="4">
        <v>1701</v>
      </c>
      <c r="O5670" s="4">
        <v>1655</v>
      </c>
      <c r="P5670" s="4" t="s">
        <v>37035</v>
      </c>
      <c r="Q5670" s="7" t="s">
        <v>37036</v>
      </c>
      <c r="R5670" s="4" t="s">
        <v>15180</v>
      </c>
    </row>
    <row r="5671" spans="1:18" ht="92.45">
      <c r="A5671" s="3" t="s">
        <v>37037</v>
      </c>
      <c r="B5671" s="4" t="s">
        <v>37038</v>
      </c>
      <c r="C5671" s="5" t="s">
        <v>7741</v>
      </c>
      <c r="D5671" s="4" t="s">
        <v>37039</v>
      </c>
      <c r="E5671" s="6">
        <v>44633.599918981483</v>
      </c>
      <c r="F5671" s="4"/>
      <c r="G5671" s="4"/>
      <c r="H5671" s="4"/>
      <c r="I5671" s="4"/>
      <c r="J5671" s="4" t="s">
        <v>37040</v>
      </c>
      <c r="K5671" s="4"/>
      <c r="L5671" s="4" t="s">
        <v>23</v>
      </c>
      <c r="M5671" s="7" t="s">
        <v>37041</v>
      </c>
      <c r="N5671" s="4">
        <v>1760</v>
      </c>
      <c r="O5671" s="4">
        <v>1259</v>
      </c>
      <c r="P5671" s="4" t="s">
        <v>37042</v>
      </c>
      <c r="Q5671" s="7" t="s">
        <v>37043</v>
      </c>
      <c r="R5671" s="4" t="s">
        <v>7747</v>
      </c>
    </row>
    <row r="5672" spans="1:18" ht="72">
      <c r="A5672" s="3" t="s">
        <v>37044</v>
      </c>
      <c r="B5672" s="4" t="s">
        <v>37045</v>
      </c>
      <c r="C5672" s="5" t="s">
        <v>28089</v>
      </c>
      <c r="D5672" s="4" t="s">
        <v>37046</v>
      </c>
      <c r="E5672" s="6">
        <v>44633.59988425926</v>
      </c>
      <c r="F5672" s="4"/>
      <c r="G5672" s="4"/>
      <c r="H5672" s="4"/>
      <c r="I5672" s="4"/>
      <c r="J5672" s="4" t="s">
        <v>37047</v>
      </c>
      <c r="K5672" s="4"/>
      <c r="L5672" s="4" t="s">
        <v>33</v>
      </c>
      <c r="M5672" s="7" t="s">
        <v>37048</v>
      </c>
      <c r="N5672" s="4">
        <v>13023</v>
      </c>
      <c r="O5672" s="4">
        <v>1819</v>
      </c>
      <c r="P5672" s="4" t="s">
        <v>37049</v>
      </c>
      <c r="Q5672" s="7" t="s">
        <v>37050</v>
      </c>
      <c r="R5672" s="4" t="s">
        <v>15180</v>
      </c>
    </row>
    <row r="5673" spans="1:18" ht="51.6">
      <c r="A5673" s="3" t="s">
        <v>37051</v>
      </c>
      <c r="B5673" s="4" t="s">
        <v>37052</v>
      </c>
      <c r="C5673" s="5" t="s">
        <v>37053</v>
      </c>
      <c r="D5673" s="4" t="s">
        <v>37054</v>
      </c>
      <c r="E5673" s="6">
        <v>44633.599317129629</v>
      </c>
      <c r="F5673" s="4"/>
      <c r="G5673" s="4"/>
      <c r="H5673" s="4"/>
      <c r="I5673" s="4"/>
      <c r="J5673" s="4" t="s">
        <v>37055</v>
      </c>
      <c r="K5673" s="4"/>
      <c r="L5673" s="4" t="s">
        <v>23</v>
      </c>
      <c r="M5673" s="7" t="s">
        <v>37056</v>
      </c>
      <c r="N5673" s="4">
        <v>1295</v>
      </c>
      <c r="O5673" s="4">
        <v>1281</v>
      </c>
      <c r="P5673" s="4" t="s">
        <v>37057</v>
      </c>
      <c r="Q5673" s="7" t="s">
        <v>37058</v>
      </c>
      <c r="R5673" s="4" t="s">
        <v>37059</v>
      </c>
    </row>
    <row r="5674" spans="1:18" ht="51.6">
      <c r="A5674" s="3" t="s">
        <v>37060</v>
      </c>
      <c r="B5674" s="4" t="s">
        <v>37061</v>
      </c>
      <c r="C5674" s="5" t="s">
        <v>22588</v>
      </c>
      <c r="D5674" s="4" t="s">
        <v>37062</v>
      </c>
      <c r="E5674" s="6">
        <v>44633.599050925928</v>
      </c>
      <c r="F5674" s="4"/>
      <c r="G5674" s="4"/>
      <c r="H5674" s="4"/>
      <c r="I5674" s="4"/>
      <c r="J5674" s="4" t="s">
        <v>37063</v>
      </c>
      <c r="K5674" s="4"/>
      <c r="L5674" s="4" t="s">
        <v>33</v>
      </c>
      <c r="M5674" s="7" t="s">
        <v>37064</v>
      </c>
      <c r="N5674" s="4">
        <v>4773</v>
      </c>
      <c r="O5674" s="4">
        <v>4955</v>
      </c>
      <c r="P5674" s="4" t="s">
        <v>37065</v>
      </c>
      <c r="Q5674" s="7" t="s">
        <v>37066</v>
      </c>
      <c r="R5674" s="4" t="s">
        <v>22593</v>
      </c>
    </row>
    <row r="5675" spans="1:18" ht="61.9">
      <c r="A5675" s="3" t="s">
        <v>37067</v>
      </c>
      <c r="B5675" s="4" t="s">
        <v>37068</v>
      </c>
      <c r="C5675" s="5" t="s">
        <v>36644</v>
      </c>
      <c r="D5675" s="4" t="s">
        <v>37069</v>
      </c>
      <c r="E5675" s="6">
        <v>44633.598877314813</v>
      </c>
      <c r="F5675" s="4"/>
      <c r="G5675" s="4"/>
      <c r="H5675" s="4"/>
      <c r="I5675" s="4"/>
      <c r="J5675" s="4" t="s">
        <v>37070</v>
      </c>
      <c r="K5675" s="4"/>
      <c r="L5675" s="4" t="s">
        <v>33</v>
      </c>
      <c r="M5675" s="7" t="s">
        <v>37071</v>
      </c>
      <c r="N5675" s="4">
        <v>1186</v>
      </c>
      <c r="O5675" s="4">
        <v>3244</v>
      </c>
      <c r="P5675" s="4" t="s">
        <v>2339</v>
      </c>
      <c r="Q5675" s="7" t="s">
        <v>37072</v>
      </c>
      <c r="R5675" s="4" t="s">
        <v>15180</v>
      </c>
    </row>
    <row r="5676" spans="1:18" ht="61.9">
      <c r="A5676" s="3" t="s">
        <v>37073</v>
      </c>
      <c r="B5676" s="4" t="s">
        <v>37074</v>
      </c>
      <c r="C5676" s="5" t="s">
        <v>37075</v>
      </c>
      <c r="D5676" s="4" t="s">
        <v>37076</v>
      </c>
      <c r="E5676" s="6">
        <v>44633.598449074074</v>
      </c>
      <c r="F5676" s="4"/>
      <c r="G5676" s="4"/>
      <c r="H5676" s="4"/>
      <c r="I5676" s="4"/>
      <c r="J5676" s="4" t="s">
        <v>37077</v>
      </c>
      <c r="K5676" s="4"/>
      <c r="L5676" s="4" t="s">
        <v>37078</v>
      </c>
      <c r="M5676" s="7" t="s">
        <v>37079</v>
      </c>
      <c r="N5676" s="4">
        <v>14180</v>
      </c>
      <c r="O5676" s="4">
        <v>3</v>
      </c>
      <c r="P5676" s="4" t="s">
        <v>1536</v>
      </c>
      <c r="Q5676" s="7" t="s">
        <v>37080</v>
      </c>
      <c r="R5676" s="4" t="s">
        <v>37081</v>
      </c>
    </row>
    <row r="5677" spans="1:18" ht="61.9">
      <c r="A5677" s="3" t="s">
        <v>37082</v>
      </c>
      <c r="B5677" s="4" t="s">
        <v>37083</v>
      </c>
      <c r="C5677" s="5" t="s">
        <v>36644</v>
      </c>
      <c r="D5677" s="4" t="s">
        <v>37084</v>
      </c>
      <c r="E5677" s="6">
        <v>44633.598032407404</v>
      </c>
      <c r="F5677" s="4"/>
      <c r="G5677" s="4"/>
      <c r="H5677" s="4"/>
      <c r="I5677" s="4"/>
      <c r="J5677" s="4" t="s">
        <v>37085</v>
      </c>
      <c r="K5677" s="4"/>
      <c r="L5677" s="4" t="s">
        <v>57</v>
      </c>
      <c r="M5677" s="7" t="s">
        <v>37086</v>
      </c>
      <c r="N5677" s="4">
        <v>1207</v>
      </c>
      <c r="O5677" s="4">
        <v>2459</v>
      </c>
      <c r="P5677" s="4"/>
      <c r="Q5677" s="7" t="s">
        <v>37087</v>
      </c>
      <c r="R5677" s="4" t="s">
        <v>15180</v>
      </c>
    </row>
    <row r="5678" spans="1:18" ht="153.6">
      <c r="A5678" s="3" t="s">
        <v>37088</v>
      </c>
      <c r="B5678" s="4" t="s">
        <v>37089</v>
      </c>
      <c r="C5678" s="5" t="s">
        <v>2266</v>
      </c>
      <c r="D5678" s="4" t="s">
        <v>37090</v>
      </c>
      <c r="E5678" s="6">
        <v>44633.597870370373</v>
      </c>
      <c r="F5678" s="4"/>
      <c r="G5678" s="4"/>
      <c r="H5678" s="4"/>
      <c r="I5678" s="4"/>
      <c r="J5678" s="4" t="s">
        <v>37091</v>
      </c>
      <c r="K5678" s="4"/>
      <c r="L5678" s="4" t="s">
        <v>57</v>
      </c>
      <c r="M5678" s="7" t="s">
        <v>37092</v>
      </c>
      <c r="N5678" s="4">
        <v>21858</v>
      </c>
      <c r="O5678" s="4">
        <v>23534</v>
      </c>
      <c r="P5678" s="4" t="s">
        <v>557</v>
      </c>
      <c r="Q5678" s="7" t="s">
        <v>37093</v>
      </c>
      <c r="R5678" s="4" t="s">
        <v>2272</v>
      </c>
    </row>
    <row r="5679" spans="1:18" ht="72">
      <c r="A5679" s="3" t="s">
        <v>37094</v>
      </c>
      <c r="B5679" s="4" t="s">
        <v>37095</v>
      </c>
      <c r="C5679" s="5" t="s">
        <v>28089</v>
      </c>
      <c r="D5679" s="4" t="s">
        <v>37096</v>
      </c>
      <c r="E5679" s="6">
        <v>44633.597638888888</v>
      </c>
      <c r="F5679" s="4"/>
      <c r="G5679" s="4"/>
      <c r="H5679" s="4"/>
      <c r="I5679" s="4"/>
      <c r="J5679" s="4" t="s">
        <v>37097</v>
      </c>
      <c r="K5679" s="4"/>
      <c r="L5679" s="4" t="s">
        <v>33</v>
      </c>
      <c r="M5679" s="7" t="s">
        <v>37098</v>
      </c>
      <c r="N5679" s="4">
        <v>7999</v>
      </c>
      <c r="O5679" s="4">
        <v>3858</v>
      </c>
      <c r="P5679" s="4" t="s">
        <v>20453</v>
      </c>
      <c r="Q5679" s="7" t="s">
        <v>37099</v>
      </c>
      <c r="R5679" s="4" t="s">
        <v>15180</v>
      </c>
    </row>
    <row r="5680" spans="1:18" ht="82.15">
      <c r="A5680" s="3" t="s">
        <v>37100</v>
      </c>
      <c r="B5680" s="4" t="s">
        <v>17689</v>
      </c>
      <c r="C5680" s="5" t="s">
        <v>37101</v>
      </c>
      <c r="D5680" s="4" t="s">
        <v>37102</v>
      </c>
      <c r="E5680" s="6">
        <v>44633.597627314812</v>
      </c>
      <c r="F5680" s="4"/>
      <c r="G5680" s="4"/>
      <c r="H5680" s="4" t="s">
        <v>17692</v>
      </c>
      <c r="I5680" s="4" t="s">
        <v>17689</v>
      </c>
      <c r="J5680" s="4" t="s">
        <v>17692</v>
      </c>
      <c r="K5680" s="4" t="s">
        <v>37103</v>
      </c>
      <c r="L5680" s="4" t="s">
        <v>182</v>
      </c>
      <c r="M5680" s="7" t="s">
        <v>17694</v>
      </c>
      <c r="N5680" s="4">
        <v>3703417</v>
      </c>
      <c r="O5680" s="4">
        <v>400</v>
      </c>
      <c r="P5680" s="4" t="s">
        <v>305</v>
      </c>
      <c r="Q5680" s="7" t="s">
        <v>37104</v>
      </c>
      <c r="R5680" s="4" t="s">
        <v>37105</v>
      </c>
    </row>
    <row r="5681" spans="1:18" ht="82.15">
      <c r="A5681" s="3" t="s">
        <v>37106</v>
      </c>
      <c r="B5681" s="4" t="s">
        <v>27042</v>
      </c>
      <c r="C5681" s="5" t="s">
        <v>33776</v>
      </c>
      <c r="D5681" s="4" t="s">
        <v>37107</v>
      </c>
      <c r="E5681" s="6">
        <v>44633.59752314815</v>
      </c>
      <c r="F5681" s="4"/>
      <c r="G5681" s="4"/>
      <c r="H5681" s="4"/>
      <c r="I5681" s="4"/>
      <c r="J5681" s="4" t="s">
        <v>27044</v>
      </c>
      <c r="K5681" s="4"/>
      <c r="L5681" s="4" t="s">
        <v>57</v>
      </c>
      <c r="M5681" s="7" t="s">
        <v>27045</v>
      </c>
      <c r="N5681" s="4">
        <v>8183</v>
      </c>
      <c r="O5681" s="4">
        <v>7966</v>
      </c>
      <c r="P5681" s="4" t="s">
        <v>1734</v>
      </c>
      <c r="Q5681" s="7" t="s">
        <v>37108</v>
      </c>
      <c r="R5681" s="4" t="s">
        <v>33782</v>
      </c>
    </row>
    <row r="5682" spans="1:18" ht="72">
      <c r="A5682" s="3" t="s">
        <v>37109</v>
      </c>
      <c r="B5682" s="4" t="s">
        <v>37110</v>
      </c>
      <c r="C5682" s="5" t="s">
        <v>37111</v>
      </c>
      <c r="D5682" s="4" t="s">
        <v>37112</v>
      </c>
      <c r="E5682" s="6">
        <v>44633.596932870365</v>
      </c>
      <c r="F5682" s="4"/>
      <c r="G5682" s="4"/>
      <c r="H5682" s="4"/>
      <c r="I5682" s="4"/>
      <c r="J5682" s="4" t="s">
        <v>37113</v>
      </c>
      <c r="K5682" s="4"/>
      <c r="L5682" s="4" t="s">
        <v>23</v>
      </c>
      <c r="M5682" s="7" t="s">
        <v>37114</v>
      </c>
      <c r="N5682" s="4">
        <v>1028</v>
      </c>
      <c r="O5682" s="4">
        <v>365</v>
      </c>
      <c r="P5682" s="4" t="s">
        <v>1027</v>
      </c>
      <c r="Q5682" s="7" t="s">
        <v>37115</v>
      </c>
      <c r="R5682" s="4" t="s">
        <v>37116</v>
      </c>
    </row>
    <row r="5683" spans="1:18" ht="61.9">
      <c r="A5683" s="3" t="s">
        <v>37117</v>
      </c>
      <c r="B5683" s="4" t="s">
        <v>37118</v>
      </c>
      <c r="C5683" s="5" t="s">
        <v>36644</v>
      </c>
      <c r="D5683" s="4" t="s">
        <v>37119</v>
      </c>
      <c r="E5683" s="6">
        <v>44633.596782407403</v>
      </c>
      <c r="F5683" s="4"/>
      <c r="G5683" s="4"/>
      <c r="H5683" s="4"/>
      <c r="I5683" s="4"/>
      <c r="J5683" s="4" t="s">
        <v>37120</v>
      </c>
      <c r="K5683" s="4"/>
      <c r="L5683" s="4" t="s">
        <v>23</v>
      </c>
      <c r="M5683" s="7" t="s">
        <v>37121</v>
      </c>
      <c r="N5683" s="4">
        <v>2250</v>
      </c>
      <c r="O5683" s="4">
        <v>2421</v>
      </c>
      <c r="P5683" s="4" t="s">
        <v>37122</v>
      </c>
      <c r="Q5683" s="7" t="s">
        <v>37123</v>
      </c>
      <c r="R5683" s="4" t="s">
        <v>15180</v>
      </c>
    </row>
    <row r="5684" spans="1:18" ht="61.9">
      <c r="A5684" s="3" t="s">
        <v>37124</v>
      </c>
      <c r="B5684" s="4" t="s">
        <v>37125</v>
      </c>
      <c r="C5684" s="5" t="s">
        <v>21827</v>
      </c>
      <c r="D5684" s="4" t="s">
        <v>37126</v>
      </c>
      <c r="E5684" s="6">
        <v>44633.596724537041</v>
      </c>
      <c r="F5684" s="4"/>
      <c r="G5684" s="4"/>
      <c r="H5684" s="4"/>
      <c r="I5684" s="4"/>
      <c r="J5684" s="4" t="s">
        <v>37127</v>
      </c>
      <c r="K5684" s="4"/>
      <c r="L5684" s="4" t="s">
        <v>23</v>
      </c>
      <c r="M5684" s="7" t="s">
        <v>37128</v>
      </c>
      <c r="N5684" s="4">
        <v>4135</v>
      </c>
      <c r="O5684" s="4">
        <v>4860</v>
      </c>
      <c r="P5684" s="4" t="s">
        <v>2367</v>
      </c>
      <c r="Q5684" s="7" t="s">
        <v>37129</v>
      </c>
      <c r="R5684" s="4" t="s">
        <v>21833</v>
      </c>
    </row>
    <row r="5685" spans="1:18" ht="51.6">
      <c r="A5685" s="3" t="s">
        <v>37130</v>
      </c>
      <c r="B5685" s="4" t="s">
        <v>37131</v>
      </c>
      <c r="C5685" s="5" t="s">
        <v>34827</v>
      </c>
      <c r="D5685" s="4" t="s">
        <v>37132</v>
      </c>
      <c r="E5685" s="6">
        <v>44633.596689814818</v>
      </c>
      <c r="F5685" s="4"/>
      <c r="G5685" s="4"/>
      <c r="H5685" s="4"/>
      <c r="I5685" s="4"/>
      <c r="J5685" s="4" t="s">
        <v>37133</v>
      </c>
      <c r="K5685" s="4"/>
      <c r="L5685" s="4" t="s">
        <v>33</v>
      </c>
      <c r="M5685" s="7" t="s">
        <v>37134</v>
      </c>
      <c r="N5685" s="4">
        <v>922</v>
      </c>
      <c r="O5685" s="4">
        <v>1590</v>
      </c>
      <c r="P5685" s="4" t="s">
        <v>37135</v>
      </c>
      <c r="Q5685" s="7" t="s">
        <v>37136</v>
      </c>
      <c r="R5685" s="4" t="s">
        <v>34831</v>
      </c>
    </row>
    <row r="5686" spans="1:18" ht="51.6">
      <c r="A5686" s="3" t="s">
        <v>37137</v>
      </c>
      <c r="B5686" s="4" t="s">
        <v>37138</v>
      </c>
      <c r="C5686" s="5" t="s">
        <v>22588</v>
      </c>
      <c r="D5686" s="4" t="s">
        <v>37139</v>
      </c>
      <c r="E5686" s="6">
        <v>44633.596296296295</v>
      </c>
      <c r="F5686" s="4"/>
      <c r="G5686" s="4"/>
      <c r="H5686" s="4"/>
      <c r="I5686" s="4"/>
      <c r="J5686" s="4" t="s">
        <v>37140</v>
      </c>
      <c r="K5686" s="4"/>
      <c r="L5686" s="4" t="s">
        <v>23</v>
      </c>
      <c r="M5686" s="7" t="s">
        <v>37141</v>
      </c>
      <c r="N5686" s="4">
        <v>1376</v>
      </c>
      <c r="O5686" s="4">
        <v>880</v>
      </c>
      <c r="P5686" s="4"/>
      <c r="Q5686" s="7" t="s">
        <v>37142</v>
      </c>
      <c r="R5686" s="4" t="s">
        <v>22593</v>
      </c>
    </row>
    <row r="5687" spans="1:18" ht="153.6">
      <c r="A5687" s="3" t="s">
        <v>37143</v>
      </c>
      <c r="B5687" s="4" t="s">
        <v>37144</v>
      </c>
      <c r="C5687" s="5" t="s">
        <v>2266</v>
      </c>
      <c r="D5687" s="4" t="s">
        <v>37145</v>
      </c>
      <c r="E5687" s="6">
        <v>44633.59575231481</v>
      </c>
      <c r="F5687" s="4"/>
      <c r="G5687" s="4"/>
      <c r="H5687" s="4"/>
      <c r="I5687" s="4"/>
      <c r="J5687" s="4" t="s">
        <v>37146</v>
      </c>
      <c r="K5687" s="4"/>
      <c r="L5687" s="4" t="s">
        <v>57</v>
      </c>
      <c r="M5687" s="7" t="s">
        <v>37147</v>
      </c>
      <c r="N5687" s="4">
        <v>924</v>
      </c>
      <c r="O5687" s="4">
        <v>1223</v>
      </c>
      <c r="P5687" s="4" t="s">
        <v>3873</v>
      </c>
      <c r="Q5687" s="7" t="s">
        <v>37148</v>
      </c>
      <c r="R5687" s="4" t="s">
        <v>2272</v>
      </c>
    </row>
    <row r="5688" spans="1:18" ht="153.6">
      <c r="A5688" s="3" t="s">
        <v>37149</v>
      </c>
      <c r="B5688" s="4" t="s">
        <v>37150</v>
      </c>
      <c r="C5688" s="5" t="s">
        <v>37151</v>
      </c>
      <c r="D5688" s="4" t="s">
        <v>37152</v>
      </c>
      <c r="E5688" s="6">
        <v>44633.59574074074</v>
      </c>
      <c r="F5688" s="4"/>
      <c r="G5688" s="4"/>
      <c r="H5688" s="4"/>
      <c r="I5688" s="4"/>
      <c r="J5688" s="4" t="s">
        <v>37153</v>
      </c>
      <c r="K5688" s="4"/>
      <c r="L5688" s="4" t="s">
        <v>23</v>
      </c>
      <c r="M5688" s="7" t="s">
        <v>37154</v>
      </c>
      <c r="N5688" s="4">
        <v>839</v>
      </c>
      <c r="O5688" s="4">
        <v>4989</v>
      </c>
      <c r="P5688" s="4" t="s">
        <v>35716</v>
      </c>
      <c r="Q5688" s="7" t="s">
        <v>37155</v>
      </c>
      <c r="R5688" s="4" t="s">
        <v>37156</v>
      </c>
    </row>
    <row r="5689" spans="1:18" ht="51.6">
      <c r="A5689" s="3" t="s">
        <v>37157</v>
      </c>
      <c r="B5689" s="4" t="s">
        <v>37158</v>
      </c>
      <c r="C5689" s="5" t="s">
        <v>30018</v>
      </c>
      <c r="D5689" s="4" t="s">
        <v>37159</v>
      </c>
      <c r="E5689" s="6">
        <v>44633.595520833333</v>
      </c>
      <c r="F5689" s="4"/>
      <c r="G5689" s="4"/>
      <c r="H5689" s="4"/>
      <c r="I5689" s="4"/>
      <c r="J5689" s="4" t="s">
        <v>37160</v>
      </c>
      <c r="K5689" s="4"/>
      <c r="L5689" s="4" t="s">
        <v>33</v>
      </c>
      <c r="M5689" s="7" t="s">
        <v>37161</v>
      </c>
      <c r="N5689" s="4">
        <v>4480</v>
      </c>
      <c r="O5689" s="4">
        <v>4999</v>
      </c>
      <c r="P5689" s="4" t="s">
        <v>3009</v>
      </c>
      <c r="Q5689" s="7" t="s">
        <v>37162</v>
      </c>
      <c r="R5689" s="4" t="s">
        <v>30023</v>
      </c>
    </row>
    <row r="5690" spans="1:18" ht="61.9">
      <c r="A5690" s="3" t="s">
        <v>37103</v>
      </c>
      <c r="B5690" s="4" t="s">
        <v>17689</v>
      </c>
      <c r="C5690" s="5" t="s">
        <v>37163</v>
      </c>
      <c r="D5690" s="4" t="s">
        <v>37164</v>
      </c>
      <c r="E5690" s="6">
        <v>44633.595092592594</v>
      </c>
      <c r="F5690" s="4"/>
      <c r="G5690" s="4"/>
      <c r="H5690" s="4" t="s">
        <v>17692</v>
      </c>
      <c r="I5690" s="4" t="s">
        <v>17689</v>
      </c>
      <c r="J5690" s="4" t="s">
        <v>17692</v>
      </c>
      <c r="K5690" s="4" t="s">
        <v>37165</v>
      </c>
      <c r="L5690" s="4" t="s">
        <v>182</v>
      </c>
      <c r="M5690" s="7" t="s">
        <v>17694</v>
      </c>
      <c r="N5690" s="4">
        <v>3703417</v>
      </c>
      <c r="O5690" s="4">
        <v>400</v>
      </c>
      <c r="P5690" s="4" t="s">
        <v>305</v>
      </c>
      <c r="Q5690" s="7" t="s">
        <v>37166</v>
      </c>
      <c r="R5690" s="4" t="s">
        <v>37167</v>
      </c>
    </row>
    <row r="5691" spans="1:18" ht="153.6">
      <c r="A5691" s="3" t="s">
        <v>37168</v>
      </c>
      <c r="B5691" s="4" t="s">
        <v>37169</v>
      </c>
      <c r="C5691" s="5" t="s">
        <v>2266</v>
      </c>
      <c r="D5691" s="4" t="s">
        <v>37170</v>
      </c>
      <c r="E5691" s="6">
        <v>44633.594780092593</v>
      </c>
      <c r="F5691" s="4"/>
      <c r="G5691" s="4"/>
      <c r="H5691" s="4"/>
      <c r="I5691" s="4"/>
      <c r="J5691" s="4" t="s">
        <v>37171</v>
      </c>
      <c r="K5691" s="4"/>
      <c r="L5691" s="4" t="s">
        <v>23</v>
      </c>
      <c r="M5691" s="7" t="s">
        <v>37172</v>
      </c>
      <c r="N5691" s="4">
        <v>4113</v>
      </c>
      <c r="O5691" s="4">
        <v>4885</v>
      </c>
      <c r="P5691" s="4" t="s">
        <v>37173</v>
      </c>
      <c r="Q5691" s="7" t="s">
        <v>37174</v>
      </c>
      <c r="R5691" s="4" t="s">
        <v>2272</v>
      </c>
    </row>
    <row r="5692" spans="1:18" ht="51.6">
      <c r="A5692" s="3" t="s">
        <v>37175</v>
      </c>
      <c r="B5692" s="4" t="s">
        <v>34234</v>
      </c>
      <c r="C5692" s="5" t="s">
        <v>37176</v>
      </c>
      <c r="D5692" s="4" t="s">
        <v>37177</v>
      </c>
      <c r="E5692" s="6">
        <v>44633.594398148147</v>
      </c>
      <c r="F5692" s="4"/>
      <c r="G5692" s="4"/>
      <c r="H5692" s="4"/>
      <c r="I5692" s="4"/>
      <c r="J5692" s="4" t="s">
        <v>34237</v>
      </c>
      <c r="K5692" s="4"/>
      <c r="L5692" s="4" t="s">
        <v>33</v>
      </c>
      <c r="M5692" s="7" t="s">
        <v>34238</v>
      </c>
      <c r="N5692" s="4">
        <v>707</v>
      </c>
      <c r="O5692" s="4">
        <v>194</v>
      </c>
      <c r="P5692" s="4" t="s">
        <v>34239</v>
      </c>
      <c r="Q5692" s="7" t="s">
        <v>37178</v>
      </c>
      <c r="R5692" s="4" t="s">
        <v>37179</v>
      </c>
    </row>
    <row r="5693" spans="1:18" ht="61.9">
      <c r="A5693" s="3" t="s">
        <v>37180</v>
      </c>
      <c r="B5693" s="4" t="s">
        <v>37181</v>
      </c>
      <c r="C5693" s="5" t="s">
        <v>37075</v>
      </c>
      <c r="D5693" s="4" t="s">
        <v>37182</v>
      </c>
      <c r="E5693" s="6">
        <v>44633.59412037037</v>
      </c>
      <c r="F5693" s="4"/>
      <c r="G5693" s="4"/>
      <c r="H5693" s="4"/>
      <c r="I5693" s="4"/>
      <c r="J5693" s="4" t="s">
        <v>37183</v>
      </c>
      <c r="K5693" s="4"/>
      <c r="L5693" s="4" t="s">
        <v>37184</v>
      </c>
      <c r="M5693" s="7" t="s">
        <v>37185</v>
      </c>
      <c r="N5693" s="4">
        <v>43571</v>
      </c>
      <c r="O5693" s="4">
        <v>37181</v>
      </c>
      <c r="P5693" s="4" t="s">
        <v>12497</v>
      </c>
      <c r="Q5693" s="7" t="s">
        <v>37186</v>
      </c>
      <c r="R5693" s="4" t="s">
        <v>37081</v>
      </c>
    </row>
    <row r="5694" spans="1:18" ht="61.9">
      <c r="A5694" s="3" t="s">
        <v>37187</v>
      </c>
      <c r="B5694" s="4" t="s">
        <v>37188</v>
      </c>
      <c r="C5694" s="5" t="s">
        <v>37075</v>
      </c>
      <c r="D5694" s="4" t="s">
        <v>37189</v>
      </c>
      <c r="E5694" s="6">
        <v>44633.593900462962</v>
      </c>
      <c r="F5694" s="4"/>
      <c r="G5694" s="4"/>
      <c r="H5694" s="4"/>
      <c r="I5694" s="4"/>
      <c r="J5694" s="4" t="s">
        <v>37190</v>
      </c>
      <c r="K5694" s="4"/>
      <c r="L5694" s="4" t="s">
        <v>37191</v>
      </c>
      <c r="M5694" s="7" t="s">
        <v>37192</v>
      </c>
      <c r="N5694" s="4">
        <v>26328</v>
      </c>
      <c r="O5694" s="4">
        <v>23948</v>
      </c>
      <c r="P5694" s="4" t="s">
        <v>9268</v>
      </c>
      <c r="Q5694" s="7" t="s">
        <v>37193</v>
      </c>
      <c r="R5694" s="4" t="s">
        <v>37081</v>
      </c>
    </row>
    <row r="5695" spans="1:18" ht="153.6">
      <c r="A5695" s="3" t="s">
        <v>37194</v>
      </c>
      <c r="B5695" s="4" t="s">
        <v>37195</v>
      </c>
      <c r="C5695" s="5" t="s">
        <v>2266</v>
      </c>
      <c r="D5695" s="4" t="s">
        <v>37196</v>
      </c>
      <c r="E5695" s="6">
        <v>44633.593668981484</v>
      </c>
      <c r="F5695" s="4"/>
      <c r="G5695" s="4"/>
      <c r="H5695" s="4"/>
      <c r="I5695" s="4"/>
      <c r="J5695" s="4" t="s">
        <v>37197</v>
      </c>
      <c r="K5695" s="4"/>
      <c r="L5695" s="4" t="s">
        <v>23</v>
      </c>
      <c r="M5695" s="7" t="s">
        <v>37198</v>
      </c>
      <c r="N5695" s="4">
        <v>2207</v>
      </c>
      <c r="O5695" s="4">
        <v>2839</v>
      </c>
      <c r="P5695" s="4" t="s">
        <v>10713</v>
      </c>
      <c r="Q5695" s="7" t="s">
        <v>37199</v>
      </c>
      <c r="R5695" s="4" t="s">
        <v>2272</v>
      </c>
    </row>
    <row r="5696" spans="1:18" ht="61.9">
      <c r="A5696" s="3" t="s">
        <v>37200</v>
      </c>
      <c r="B5696" s="4" t="s">
        <v>37201</v>
      </c>
      <c r="C5696" s="5" t="s">
        <v>37202</v>
      </c>
      <c r="D5696" s="4" t="s">
        <v>37203</v>
      </c>
      <c r="E5696" s="6">
        <v>44633.593414351853</v>
      </c>
      <c r="F5696" s="4"/>
      <c r="G5696" s="4"/>
      <c r="H5696" s="4"/>
      <c r="I5696" s="4"/>
      <c r="J5696" s="4" t="s">
        <v>37204</v>
      </c>
      <c r="K5696" s="4"/>
      <c r="L5696" s="4" t="s">
        <v>33</v>
      </c>
      <c r="M5696" s="7" t="s">
        <v>37205</v>
      </c>
      <c r="N5696" s="4">
        <v>1336</v>
      </c>
      <c r="O5696" s="4">
        <v>1426</v>
      </c>
      <c r="P5696" s="4"/>
      <c r="Q5696" s="7" t="s">
        <v>37206</v>
      </c>
      <c r="R5696" s="4" t="s">
        <v>37207</v>
      </c>
    </row>
    <row r="5697" spans="1:18" ht="41.45">
      <c r="A5697" s="3" t="s">
        <v>37208</v>
      </c>
      <c r="B5697" s="4" t="s">
        <v>4227</v>
      </c>
      <c r="C5697" s="5" t="s">
        <v>37209</v>
      </c>
      <c r="D5697" s="4" t="s">
        <v>37210</v>
      </c>
      <c r="E5697" s="6">
        <v>44633.591909722221</v>
      </c>
      <c r="F5697" s="4"/>
      <c r="G5697" s="4"/>
      <c r="H5697" s="4"/>
      <c r="I5697" s="4"/>
      <c r="J5697" s="4" t="s">
        <v>4230</v>
      </c>
      <c r="K5697" s="4"/>
      <c r="L5697" s="4" t="s">
        <v>33</v>
      </c>
      <c r="M5697" s="7" t="s">
        <v>4231</v>
      </c>
      <c r="N5697" s="4">
        <v>14048</v>
      </c>
      <c r="O5697" s="4">
        <v>3247</v>
      </c>
      <c r="P5697" s="4" t="s">
        <v>4232</v>
      </c>
      <c r="Q5697" s="7" t="s">
        <v>37211</v>
      </c>
      <c r="R5697" s="4" t="s">
        <v>37212</v>
      </c>
    </row>
    <row r="5698" spans="1:18" ht="61.9">
      <c r="A5698" s="3" t="s">
        <v>37213</v>
      </c>
      <c r="B5698" s="4" t="s">
        <v>37214</v>
      </c>
      <c r="C5698" s="5" t="s">
        <v>37215</v>
      </c>
      <c r="D5698" s="4" t="s">
        <v>37216</v>
      </c>
      <c r="E5698" s="6">
        <v>44633.591273148151</v>
      </c>
      <c r="F5698" s="4"/>
      <c r="G5698" s="4"/>
      <c r="H5698" s="4"/>
      <c r="I5698" s="4"/>
      <c r="J5698" s="4" t="s">
        <v>37217</v>
      </c>
      <c r="K5698" s="4"/>
      <c r="L5698" s="4" t="s">
        <v>23</v>
      </c>
      <c r="M5698" s="7" t="s">
        <v>37218</v>
      </c>
      <c r="N5698" s="4">
        <v>8177</v>
      </c>
      <c r="O5698" s="4">
        <v>8988</v>
      </c>
      <c r="P5698" s="4" t="s">
        <v>35272</v>
      </c>
      <c r="Q5698" s="7" t="s">
        <v>37219</v>
      </c>
      <c r="R5698" s="4" t="s">
        <v>37220</v>
      </c>
    </row>
    <row r="5699" spans="1:18" ht="153.6">
      <c r="A5699" s="3" t="s">
        <v>37221</v>
      </c>
      <c r="B5699" s="4" t="s">
        <v>37222</v>
      </c>
      <c r="C5699" s="5" t="s">
        <v>2266</v>
      </c>
      <c r="D5699" s="4" t="s">
        <v>37223</v>
      </c>
      <c r="E5699" s="6">
        <v>44633.591203703705</v>
      </c>
      <c r="F5699" s="4"/>
      <c r="G5699" s="4"/>
      <c r="H5699" s="4"/>
      <c r="I5699" s="4"/>
      <c r="J5699" s="4" t="s">
        <v>37224</v>
      </c>
      <c r="K5699" s="4"/>
      <c r="L5699" s="4" t="s">
        <v>303</v>
      </c>
      <c r="M5699" s="7" t="s">
        <v>37225</v>
      </c>
      <c r="N5699" s="4">
        <v>1523</v>
      </c>
      <c r="O5699" s="4">
        <v>1561</v>
      </c>
      <c r="P5699" s="4" t="s">
        <v>37226</v>
      </c>
      <c r="Q5699" s="7" t="s">
        <v>37227</v>
      </c>
      <c r="R5699" s="4" t="s">
        <v>2272</v>
      </c>
    </row>
    <row r="5700" spans="1:18" ht="72">
      <c r="A5700" s="3" t="s">
        <v>37228</v>
      </c>
      <c r="B5700" s="4" t="s">
        <v>2778</v>
      </c>
      <c r="C5700" s="5" t="s">
        <v>37229</v>
      </c>
      <c r="D5700" s="4" t="s">
        <v>37230</v>
      </c>
      <c r="E5700" s="6">
        <v>44633.590960648144</v>
      </c>
      <c r="F5700" s="4"/>
      <c r="G5700" s="4"/>
      <c r="H5700" s="4" t="s">
        <v>2781</v>
      </c>
      <c r="I5700" s="4" t="s">
        <v>2778</v>
      </c>
      <c r="J5700" s="4" t="s">
        <v>2781</v>
      </c>
      <c r="K5700" s="4" t="s">
        <v>37231</v>
      </c>
      <c r="L5700" s="4" t="s">
        <v>33</v>
      </c>
      <c r="M5700" s="7" t="s">
        <v>2782</v>
      </c>
      <c r="N5700" s="4">
        <v>5132</v>
      </c>
      <c r="O5700" s="4">
        <v>1838</v>
      </c>
      <c r="P5700" s="4" t="s">
        <v>2783</v>
      </c>
      <c r="Q5700" s="7" t="s">
        <v>37232</v>
      </c>
      <c r="R5700" s="4" t="s">
        <v>37233</v>
      </c>
    </row>
    <row r="5701" spans="1:18" ht="153.6">
      <c r="A5701" s="3" t="s">
        <v>37234</v>
      </c>
      <c r="B5701" s="4" t="s">
        <v>37235</v>
      </c>
      <c r="C5701" s="5" t="s">
        <v>2266</v>
      </c>
      <c r="D5701" s="4" t="s">
        <v>37236</v>
      </c>
      <c r="E5701" s="6">
        <v>44633.590810185182</v>
      </c>
      <c r="F5701" s="4"/>
      <c r="G5701" s="4"/>
      <c r="H5701" s="4"/>
      <c r="I5701" s="4"/>
      <c r="J5701" s="4" t="s">
        <v>37237</v>
      </c>
      <c r="K5701" s="4"/>
      <c r="L5701" s="4" t="s">
        <v>57</v>
      </c>
      <c r="M5701" s="7" t="s">
        <v>37238</v>
      </c>
      <c r="N5701" s="4">
        <v>1321</v>
      </c>
      <c r="O5701" s="4">
        <v>2903</v>
      </c>
      <c r="P5701" s="4" t="s">
        <v>7588</v>
      </c>
      <c r="Q5701" s="7" t="s">
        <v>37239</v>
      </c>
      <c r="R5701" s="4" t="s">
        <v>2272</v>
      </c>
    </row>
    <row r="5702" spans="1:18" ht="153.6">
      <c r="A5702" s="3" t="s">
        <v>37240</v>
      </c>
      <c r="B5702" s="4" t="s">
        <v>37241</v>
      </c>
      <c r="C5702" s="5" t="s">
        <v>2266</v>
      </c>
      <c r="D5702" s="4" t="s">
        <v>37242</v>
      </c>
      <c r="E5702" s="6">
        <v>44633.590208333335</v>
      </c>
      <c r="F5702" s="4"/>
      <c r="G5702" s="4"/>
      <c r="H5702" s="4"/>
      <c r="I5702" s="4"/>
      <c r="J5702" s="4" t="s">
        <v>37243</v>
      </c>
      <c r="K5702" s="4"/>
      <c r="L5702" s="4" t="s">
        <v>57</v>
      </c>
      <c r="M5702" s="7" t="s">
        <v>37244</v>
      </c>
      <c r="N5702" s="4">
        <v>746</v>
      </c>
      <c r="O5702" s="4">
        <v>2648</v>
      </c>
      <c r="P5702" s="4" t="s">
        <v>37245</v>
      </c>
      <c r="Q5702" s="7" t="s">
        <v>37246</v>
      </c>
      <c r="R5702" s="4" t="s">
        <v>2272</v>
      </c>
    </row>
    <row r="5703" spans="1:18" ht="153.6">
      <c r="A5703" s="3" t="s">
        <v>37247</v>
      </c>
      <c r="B5703" s="4" t="s">
        <v>37248</v>
      </c>
      <c r="C5703" s="5" t="s">
        <v>2266</v>
      </c>
      <c r="D5703" s="4" t="s">
        <v>37249</v>
      </c>
      <c r="E5703" s="6">
        <v>44633.589351851857</v>
      </c>
      <c r="F5703" s="4"/>
      <c r="G5703" s="4"/>
      <c r="H5703" s="4"/>
      <c r="I5703" s="4"/>
      <c r="J5703" s="4" t="s">
        <v>37250</v>
      </c>
      <c r="K5703" s="4"/>
      <c r="L5703" s="4" t="s">
        <v>57</v>
      </c>
      <c r="M5703" s="7" t="s">
        <v>37251</v>
      </c>
      <c r="N5703" s="4">
        <v>2100</v>
      </c>
      <c r="O5703" s="4">
        <v>3755</v>
      </c>
      <c r="P5703" s="4" t="s">
        <v>1700</v>
      </c>
      <c r="Q5703" s="7" t="s">
        <v>37252</v>
      </c>
      <c r="R5703" s="4" t="s">
        <v>2272</v>
      </c>
    </row>
    <row r="5704" spans="1:18" ht="51.6">
      <c r="A5704" s="3" t="s">
        <v>37253</v>
      </c>
      <c r="B5704" s="4" t="s">
        <v>37254</v>
      </c>
      <c r="C5704" s="5" t="s">
        <v>34827</v>
      </c>
      <c r="D5704" s="4" t="s">
        <v>37255</v>
      </c>
      <c r="E5704" s="6">
        <v>44633.587476851855</v>
      </c>
      <c r="F5704" s="4"/>
      <c r="G5704" s="4"/>
      <c r="H5704" s="4"/>
      <c r="I5704" s="4"/>
      <c r="J5704" s="4" t="s">
        <v>37256</v>
      </c>
      <c r="K5704" s="4"/>
      <c r="L5704" s="4" t="s">
        <v>57</v>
      </c>
      <c r="M5704" s="7" t="s">
        <v>37257</v>
      </c>
      <c r="N5704" s="4">
        <v>3007</v>
      </c>
      <c r="O5704" s="4">
        <v>2693</v>
      </c>
      <c r="P5704" s="4" t="s">
        <v>119</v>
      </c>
      <c r="Q5704" s="7" t="s">
        <v>37258</v>
      </c>
      <c r="R5704" s="4" t="s">
        <v>34831</v>
      </c>
    </row>
    <row r="5705" spans="1:18" ht="153.6">
      <c r="A5705" s="3" t="s">
        <v>37259</v>
      </c>
      <c r="B5705" s="4" t="s">
        <v>37260</v>
      </c>
      <c r="C5705" s="5" t="s">
        <v>2266</v>
      </c>
      <c r="D5705" s="4" t="s">
        <v>37261</v>
      </c>
      <c r="E5705" s="6">
        <v>44633.587465277778</v>
      </c>
      <c r="F5705" s="4"/>
      <c r="G5705" s="4"/>
      <c r="H5705" s="4"/>
      <c r="I5705" s="4"/>
      <c r="J5705" s="4" t="s">
        <v>37262</v>
      </c>
      <c r="K5705" s="4"/>
      <c r="L5705" s="4" t="s">
        <v>57</v>
      </c>
      <c r="M5705" s="7" t="s">
        <v>37263</v>
      </c>
      <c r="N5705" s="4">
        <v>5779</v>
      </c>
      <c r="O5705" s="4">
        <v>5765</v>
      </c>
      <c r="P5705" s="4" t="s">
        <v>1734</v>
      </c>
      <c r="Q5705" s="7" t="s">
        <v>37264</v>
      </c>
      <c r="R5705" s="4" t="s">
        <v>2272</v>
      </c>
    </row>
    <row r="5706" spans="1:18" ht="153.6">
      <c r="A5706" s="3" t="s">
        <v>37265</v>
      </c>
      <c r="B5706" s="4" t="s">
        <v>37266</v>
      </c>
      <c r="C5706" s="5" t="s">
        <v>2266</v>
      </c>
      <c r="D5706" s="4" t="s">
        <v>37267</v>
      </c>
      <c r="E5706" s="6">
        <v>44633.587418981479</v>
      </c>
      <c r="F5706" s="4"/>
      <c r="G5706" s="4"/>
      <c r="H5706" s="4"/>
      <c r="I5706" s="4"/>
      <c r="J5706" s="4" t="s">
        <v>37268</v>
      </c>
      <c r="K5706" s="4"/>
      <c r="L5706" s="4" t="s">
        <v>23</v>
      </c>
      <c r="M5706" s="7" t="s">
        <v>37269</v>
      </c>
      <c r="N5706" s="4">
        <v>2556</v>
      </c>
      <c r="O5706" s="4">
        <v>4232</v>
      </c>
      <c r="P5706" s="4" t="s">
        <v>1700</v>
      </c>
      <c r="Q5706" s="7" t="s">
        <v>37270</v>
      </c>
      <c r="R5706" s="4" t="s">
        <v>2272</v>
      </c>
    </row>
    <row r="5707" spans="1:18" ht="153.6">
      <c r="A5707" s="3" t="s">
        <v>37271</v>
      </c>
      <c r="B5707" s="4" t="s">
        <v>37272</v>
      </c>
      <c r="C5707" s="5" t="s">
        <v>2266</v>
      </c>
      <c r="D5707" s="4" t="s">
        <v>37273</v>
      </c>
      <c r="E5707" s="6">
        <v>44633.586909722224</v>
      </c>
      <c r="F5707" s="4"/>
      <c r="G5707" s="4"/>
      <c r="H5707" s="4"/>
      <c r="I5707" s="4"/>
      <c r="J5707" s="4" t="s">
        <v>37274</v>
      </c>
      <c r="K5707" s="4"/>
      <c r="L5707" s="4" t="s">
        <v>23</v>
      </c>
      <c r="M5707" s="7" t="s">
        <v>37275</v>
      </c>
      <c r="N5707" s="4">
        <v>2927</v>
      </c>
      <c r="O5707" s="4">
        <v>4997</v>
      </c>
      <c r="P5707" s="4" t="s">
        <v>37276</v>
      </c>
      <c r="Q5707" s="7" t="s">
        <v>37277</v>
      </c>
      <c r="R5707" s="4" t="s">
        <v>2272</v>
      </c>
    </row>
    <row r="5708" spans="1:18" ht="41.45">
      <c r="A5708" s="3" t="s">
        <v>37278</v>
      </c>
      <c r="B5708" s="4" t="s">
        <v>18714</v>
      </c>
      <c r="C5708" s="5" t="s">
        <v>37279</v>
      </c>
      <c r="D5708" s="4" t="s">
        <v>37280</v>
      </c>
      <c r="E5708" s="6">
        <v>44633.586828703701</v>
      </c>
      <c r="F5708" s="4"/>
      <c r="G5708" s="4"/>
      <c r="H5708" s="4"/>
      <c r="I5708" s="4"/>
      <c r="J5708" s="4" t="s">
        <v>18717</v>
      </c>
      <c r="K5708" s="4"/>
      <c r="L5708" s="4" t="s">
        <v>23</v>
      </c>
      <c r="M5708" s="7" t="s">
        <v>18718</v>
      </c>
      <c r="N5708" s="4">
        <v>1071</v>
      </c>
      <c r="O5708" s="4">
        <v>373</v>
      </c>
      <c r="P5708" s="4" t="s">
        <v>18719</v>
      </c>
      <c r="Q5708" s="7" t="s">
        <v>37281</v>
      </c>
      <c r="R5708" s="4" t="s">
        <v>37282</v>
      </c>
    </row>
    <row r="5709" spans="1:18" ht="153.6">
      <c r="A5709" s="3" t="s">
        <v>37283</v>
      </c>
      <c r="B5709" s="4" t="s">
        <v>17029</v>
      </c>
      <c r="C5709" s="5" t="s">
        <v>2266</v>
      </c>
      <c r="D5709" s="4" t="s">
        <v>37284</v>
      </c>
      <c r="E5709" s="6">
        <v>44633.585659722223</v>
      </c>
      <c r="F5709" s="4"/>
      <c r="G5709" s="4"/>
      <c r="H5709" s="4"/>
      <c r="I5709" s="4"/>
      <c r="J5709" s="4" t="s">
        <v>17031</v>
      </c>
      <c r="K5709" s="4"/>
      <c r="L5709" s="4" t="s">
        <v>57</v>
      </c>
      <c r="M5709" s="7" t="s">
        <v>17032</v>
      </c>
      <c r="N5709" s="4">
        <v>8120</v>
      </c>
      <c r="O5709" s="4">
        <v>8472</v>
      </c>
      <c r="P5709" s="4" t="s">
        <v>17033</v>
      </c>
      <c r="Q5709" s="7" t="s">
        <v>37285</v>
      </c>
      <c r="R5709" s="4" t="s">
        <v>2272</v>
      </c>
    </row>
    <row r="5710" spans="1:18" ht="153.6">
      <c r="A5710" s="3" t="s">
        <v>37286</v>
      </c>
      <c r="B5710" s="4" t="s">
        <v>37287</v>
      </c>
      <c r="C5710" s="5" t="s">
        <v>2266</v>
      </c>
      <c r="D5710" s="4" t="s">
        <v>37288</v>
      </c>
      <c r="E5710" s="6">
        <v>44633.585370370369</v>
      </c>
      <c r="F5710" s="4"/>
      <c r="G5710" s="4"/>
      <c r="H5710" s="4"/>
      <c r="I5710" s="4"/>
      <c r="J5710" s="4" t="s">
        <v>37289</v>
      </c>
      <c r="K5710" s="4"/>
      <c r="L5710" s="4" t="s">
        <v>23</v>
      </c>
      <c r="M5710" s="7" t="s">
        <v>37290</v>
      </c>
      <c r="N5710" s="4">
        <v>940</v>
      </c>
      <c r="O5710" s="4">
        <v>1926</v>
      </c>
      <c r="P5710" s="4" t="s">
        <v>37291</v>
      </c>
      <c r="Q5710" s="7" t="s">
        <v>37292</v>
      </c>
      <c r="R5710" s="4" t="s">
        <v>2272</v>
      </c>
    </row>
    <row r="5711" spans="1:18" ht="153.6">
      <c r="A5711" s="3" t="s">
        <v>37293</v>
      </c>
      <c r="B5711" s="4" t="s">
        <v>37294</v>
      </c>
      <c r="C5711" s="5" t="s">
        <v>2266</v>
      </c>
      <c r="D5711" s="4" t="s">
        <v>37295</v>
      </c>
      <c r="E5711" s="6">
        <v>44633.585219907407</v>
      </c>
      <c r="F5711" s="4"/>
      <c r="G5711" s="4"/>
      <c r="H5711" s="4"/>
      <c r="I5711" s="4"/>
      <c r="J5711" s="4" t="s">
        <v>37296</v>
      </c>
      <c r="K5711" s="4"/>
      <c r="L5711" s="4" t="s">
        <v>23</v>
      </c>
      <c r="M5711" s="7" t="s">
        <v>37297</v>
      </c>
      <c r="N5711" s="4">
        <v>715</v>
      </c>
      <c r="O5711" s="4">
        <v>214</v>
      </c>
      <c r="P5711" s="4"/>
      <c r="Q5711" s="7" t="s">
        <v>37298</v>
      </c>
      <c r="R5711" s="4" t="s">
        <v>2272</v>
      </c>
    </row>
    <row r="5712" spans="1:18" ht="72">
      <c r="A5712" s="3" t="s">
        <v>37299</v>
      </c>
      <c r="B5712" s="4" t="s">
        <v>37300</v>
      </c>
      <c r="C5712" s="5" t="s">
        <v>15265</v>
      </c>
      <c r="D5712" s="4" t="s">
        <v>37301</v>
      </c>
      <c r="E5712" s="6">
        <v>44633.585081018522</v>
      </c>
      <c r="F5712" s="4"/>
      <c r="G5712" s="4"/>
      <c r="H5712" s="4"/>
      <c r="I5712" s="4"/>
      <c r="J5712" s="4" t="s">
        <v>37302</v>
      </c>
      <c r="K5712" s="4"/>
      <c r="L5712" s="4" t="s">
        <v>303</v>
      </c>
      <c r="M5712" s="7" t="s">
        <v>37303</v>
      </c>
      <c r="N5712" s="4">
        <v>1676</v>
      </c>
      <c r="O5712" s="4">
        <v>694</v>
      </c>
      <c r="P5712" s="4"/>
      <c r="Q5712" s="7" t="s">
        <v>37304</v>
      </c>
      <c r="R5712" s="4" t="s">
        <v>15271</v>
      </c>
    </row>
    <row r="5713" spans="1:18" ht="31.15">
      <c r="A5713" s="3" t="s">
        <v>37305</v>
      </c>
      <c r="B5713" s="4" t="s">
        <v>20326</v>
      </c>
      <c r="C5713" s="5" t="s">
        <v>13722</v>
      </c>
      <c r="D5713" s="4" t="s">
        <v>37306</v>
      </c>
      <c r="E5713" s="6">
        <v>44633.584062499998</v>
      </c>
      <c r="F5713" s="4"/>
      <c r="G5713" s="4"/>
      <c r="H5713" s="4"/>
      <c r="I5713" s="4"/>
      <c r="J5713" s="4" t="s">
        <v>20328</v>
      </c>
      <c r="K5713" s="4"/>
      <c r="L5713" s="4" t="s">
        <v>33</v>
      </c>
      <c r="M5713" s="7" t="s">
        <v>20329</v>
      </c>
      <c r="N5713" s="4">
        <v>3162</v>
      </c>
      <c r="O5713" s="4">
        <v>1983</v>
      </c>
      <c r="P5713" s="4" t="s">
        <v>20330</v>
      </c>
      <c r="Q5713" s="7" t="s">
        <v>37307</v>
      </c>
      <c r="R5713" s="4" t="s">
        <v>13725</v>
      </c>
    </row>
    <row r="5714" spans="1:18" ht="153.6">
      <c r="A5714" s="3" t="s">
        <v>37308</v>
      </c>
      <c r="B5714" s="4" t="s">
        <v>37309</v>
      </c>
      <c r="C5714" s="5" t="s">
        <v>2266</v>
      </c>
      <c r="D5714" s="4" t="s">
        <v>37310</v>
      </c>
      <c r="E5714" s="6">
        <v>44633.58393518519</v>
      </c>
      <c r="F5714" s="4"/>
      <c r="G5714" s="4"/>
      <c r="H5714" s="4"/>
      <c r="I5714" s="4"/>
      <c r="J5714" s="4" t="s">
        <v>37311</v>
      </c>
      <c r="K5714" s="4"/>
      <c r="L5714" s="4" t="s">
        <v>23</v>
      </c>
      <c r="M5714" s="7" t="s">
        <v>37312</v>
      </c>
      <c r="N5714" s="4">
        <v>1312</v>
      </c>
      <c r="O5714" s="4">
        <v>4999</v>
      </c>
      <c r="P5714" s="4" t="s">
        <v>37313</v>
      </c>
      <c r="Q5714" s="7" t="s">
        <v>37314</v>
      </c>
      <c r="R5714" s="4" t="s">
        <v>2272</v>
      </c>
    </row>
    <row r="5715" spans="1:18" ht="153.6">
      <c r="A5715" s="3" t="s">
        <v>37315</v>
      </c>
      <c r="B5715" s="4" t="s">
        <v>37316</v>
      </c>
      <c r="C5715" s="5" t="s">
        <v>2266</v>
      </c>
      <c r="D5715" s="4" t="s">
        <v>37317</v>
      </c>
      <c r="E5715" s="6">
        <v>44633.583668981482</v>
      </c>
      <c r="F5715" s="4"/>
      <c r="G5715" s="4"/>
      <c r="H5715" s="4"/>
      <c r="I5715" s="4"/>
      <c r="J5715" s="4" t="s">
        <v>37318</v>
      </c>
      <c r="K5715" s="4"/>
      <c r="L5715" s="4" t="s">
        <v>303</v>
      </c>
      <c r="M5715" s="7" t="s">
        <v>37319</v>
      </c>
      <c r="N5715" s="4">
        <v>1953</v>
      </c>
      <c r="O5715" s="4">
        <v>4398</v>
      </c>
      <c r="P5715" s="4" t="s">
        <v>37320</v>
      </c>
      <c r="Q5715" s="7" t="s">
        <v>37321</v>
      </c>
      <c r="R5715" s="4" t="s">
        <v>2272</v>
      </c>
    </row>
    <row r="5716" spans="1:18" ht="61.9">
      <c r="A5716" s="3" t="s">
        <v>37322</v>
      </c>
      <c r="B5716" s="4" t="s">
        <v>16442</v>
      </c>
      <c r="C5716" s="5" t="s">
        <v>37323</v>
      </c>
      <c r="D5716" s="4" t="s">
        <v>37324</v>
      </c>
      <c r="E5716" s="6">
        <v>44633.583599537036</v>
      </c>
      <c r="F5716" s="4"/>
      <c r="G5716" s="4"/>
      <c r="H5716" s="4"/>
      <c r="I5716" s="4"/>
      <c r="J5716" s="4" t="s">
        <v>16444</v>
      </c>
      <c r="K5716" s="4"/>
      <c r="L5716" s="4" t="s">
        <v>33</v>
      </c>
      <c r="M5716" s="7" t="s">
        <v>16445</v>
      </c>
      <c r="N5716" s="4">
        <v>1071</v>
      </c>
      <c r="O5716" s="4">
        <v>4997</v>
      </c>
      <c r="P5716" s="4"/>
      <c r="Q5716" s="7" t="s">
        <v>37325</v>
      </c>
      <c r="R5716" s="4" t="s">
        <v>37326</v>
      </c>
    </row>
    <row r="5717" spans="1:18" ht="153.6">
      <c r="A5717" s="3" t="s">
        <v>37327</v>
      </c>
      <c r="B5717" s="4" t="s">
        <v>37328</v>
      </c>
      <c r="C5717" s="5" t="s">
        <v>2266</v>
      </c>
      <c r="D5717" s="4" t="s">
        <v>37329</v>
      </c>
      <c r="E5717" s="6">
        <v>44633.583518518513</v>
      </c>
      <c r="F5717" s="4"/>
      <c r="G5717" s="4"/>
      <c r="H5717" s="4"/>
      <c r="I5717" s="4"/>
      <c r="J5717" s="4" t="s">
        <v>37330</v>
      </c>
      <c r="K5717" s="4"/>
      <c r="L5717" s="4" t="s">
        <v>23</v>
      </c>
      <c r="M5717" s="7" t="s">
        <v>37331</v>
      </c>
      <c r="N5717" s="4">
        <v>3635</v>
      </c>
      <c r="O5717" s="4">
        <v>4564</v>
      </c>
      <c r="P5717" s="4" t="s">
        <v>37332</v>
      </c>
      <c r="Q5717" s="7" t="s">
        <v>37333</v>
      </c>
      <c r="R5717" s="4" t="s">
        <v>2272</v>
      </c>
    </row>
    <row r="5718" spans="1:18" ht="61.9">
      <c r="A5718" s="3" t="s">
        <v>37334</v>
      </c>
      <c r="B5718" s="4" t="s">
        <v>3807</v>
      </c>
      <c r="C5718" s="5" t="s">
        <v>37335</v>
      </c>
      <c r="D5718" s="4" t="s">
        <v>37336</v>
      </c>
      <c r="E5718" s="6">
        <v>44633.582395833335</v>
      </c>
      <c r="F5718" s="4"/>
      <c r="G5718" s="4"/>
      <c r="H5718" s="4"/>
      <c r="I5718" s="4"/>
      <c r="J5718" s="4" t="s">
        <v>3810</v>
      </c>
      <c r="K5718" s="4"/>
      <c r="L5718" s="4" t="s">
        <v>33</v>
      </c>
      <c r="M5718" s="7" t="s">
        <v>3811</v>
      </c>
      <c r="N5718" s="4">
        <v>17847</v>
      </c>
      <c r="O5718" s="4">
        <v>2</v>
      </c>
      <c r="P5718" s="4"/>
      <c r="Q5718" s="7" t="s">
        <v>37337</v>
      </c>
      <c r="R5718" s="4" t="s">
        <v>37338</v>
      </c>
    </row>
    <row r="5719" spans="1:18" ht="153.6">
      <c r="A5719" s="3" t="s">
        <v>37339</v>
      </c>
      <c r="B5719" s="4" t="s">
        <v>37340</v>
      </c>
      <c r="C5719" s="5" t="s">
        <v>2266</v>
      </c>
      <c r="D5719" s="4" t="s">
        <v>37341</v>
      </c>
      <c r="E5719" s="6">
        <v>44633.582372685181</v>
      </c>
      <c r="F5719" s="4"/>
      <c r="G5719" s="4"/>
      <c r="H5719" s="4"/>
      <c r="I5719" s="4"/>
      <c r="J5719" s="4" t="s">
        <v>37342</v>
      </c>
      <c r="K5719" s="4"/>
      <c r="L5719" s="4" t="s">
        <v>23</v>
      </c>
      <c r="M5719" s="7" t="s">
        <v>37343</v>
      </c>
      <c r="N5719" s="4">
        <v>1198</v>
      </c>
      <c r="O5719" s="4">
        <v>3091</v>
      </c>
      <c r="P5719" s="4" t="s">
        <v>37344</v>
      </c>
      <c r="Q5719" s="7" t="s">
        <v>37345</v>
      </c>
      <c r="R5719" s="4" t="s">
        <v>2272</v>
      </c>
    </row>
    <row r="5720" spans="1:18" ht="153.6">
      <c r="A5720" s="3" t="s">
        <v>37346</v>
      </c>
      <c r="B5720" s="4" t="s">
        <v>37347</v>
      </c>
      <c r="C5720" s="5" t="s">
        <v>2266</v>
      </c>
      <c r="D5720" s="4" t="s">
        <v>37348</v>
      </c>
      <c r="E5720" s="6">
        <v>44633.580787037034</v>
      </c>
      <c r="F5720" s="4"/>
      <c r="G5720" s="4"/>
      <c r="H5720" s="4"/>
      <c r="I5720" s="4"/>
      <c r="J5720" s="4" t="s">
        <v>37349</v>
      </c>
      <c r="K5720" s="4"/>
      <c r="L5720" s="4" t="s">
        <v>57</v>
      </c>
      <c r="M5720" s="7" t="s">
        <v>2192</v>
      </c>
      <c r="N5720" s="4">
        <v>2063</v>
      </c>
      <c r="O5720" s="4">
        <v>3124</v>
      </c>
      <c r="P5720" s="4"/>
      <c r="Q5720" s="7" t="s">
        <v>37350</v>
      </c>
      <c r="R5720" s="4" t="s">
        <v>2272</v>
      </c>
    </row>
    <row r="5721" spans="1:18" ht="153.6">
      <c r="A5721" s="3" t="s">
        <v>37351</v>
      </c>
      <c r="B5721" s="4" t="s">
        <v>37352</v>
      </c>
      <c r="C5721" s="5" t="s">
        <v>2266</v>
      </c>
      <c r="D5721" s="4" t="s">
        <v>37353</v>
      </c>
      <c r="E5721" s="6">
        <v>44633.580474537041</v>
      </c>
      <c r="F5721" s="4"/>
      <c r="G5721" s="4"/>
      <c r="H5721" s="4"/>
      <c r="I5721" s="4"/>
      <c r="J5721" s="4" t="s">
        <v>37354</v>
      </c>
      <c r="K5721" s="4"/>
      <c r="L5721" s="4" t="s">
        <v>23</v>
      </c>
      <c r="M5721" s="7" t="s">
        <v>37355</v>
      </c>
      <c r="N5721" s="4">
        <v>2747</v>
      </c>
      <c r="O5721" s="4">
        <v>3036</v>
      </c>
      <c r="P5721" s="4"/>
      <c r="Q5721" s="7" t="s">
        <v>37356</v>
      </c>
      <c r="R5721" s="4" t="s">
        <v>2272</v>
      </c>
    </row>
    <row r="5722" spans="1:18" ht="51.6">
      <c r="A5722" s="3" t="s">
        <v>37357</v>
      </c>
      <c r="B5722" s="4" t="s">
        <v>37358</v>
      </c>
      <c r="C5722" s="5" t="s">
        <v>34827</v>
      </c>
      <c r="D5722" s="4" t="s">
        <v>37359</v>
      </c>
      <c r="E5722" s="6">
        <v>44633.580324074079</v>
      </c>
      <c r="F5722" s="4"/>
      <c r="G5722" s="4"/>
      <c r="H5722" s="4"/>
      <c r="I5722" s="4"/>
      <c r="J5722" s="4" t="s">
        <v>37360</v>
      </c>
      <c r="K5722" s="4"/>
      <c r="L5722" s="4" t="s">
        <v>57</v>
      </c>
      <c r="M5722" s="7" t="s">
        <v>37361</v>
      </c>
      <c r="N5722" s="4">
        <v>810</v>
      </c>
      <c r="O5722" s="4">
        <v>1070</v>
      </c>
      <c r="P5722" s="4" t="s">
        <v>37362</v>
      </c>
      <c r="Q5722" s="7" t="s">
        <v>37363</v>
      </c>
      <c r="R5722" s="4" t="s">
        <v>34831</v>
      </c>
    </row>
    <row r="5723" spans="1:18" ht="41.45">
      <c r="A5723" s="3" t="s">
        <v>37364</v>
      </c>
      <c r="B5723" s="4" t="s">
        <v>37365</v>
      </c>
      <c r="C5723" s="5" t="s">
        <v>37366</v>
      </c>
      <c r="D5723" s="4" t="s">
        <v>37367</v>
      </c>
      <c r="E5723" s="6">
        <v>44633.580277777779</v>
      </c>
      <c r="F5723" s="4"/>
      <c r="G5723" s="4"/>
      <c r="H5723" s="4"/>
      <c r="I5723" s="4"/>
      <c r="J5723" s="4" t="s">
        <v>37368</v>
      </c>
      <c r="K5723" s="4"/>
      <c r="L5723" s="4" t="s">
        <v>23</v>
      </c>
      <c r="M5723" s="7" t="s">
        <v>37369</v>
      </c>
      <c r="N5723" s="4">
        <v>701</v>
      </c>
      <c r="O5723" s="4">
        <v>2005</v>
      </c>
      <c r="P5723" s="4" t="s">
        <v>3034</v>
      </c>
      <c r="Q5723" s="7" t="s">
        <v>37370</v>
      </c>
      <c r="R5723" s="4" t="s">
        <v>37371</v>
      </c>
    </row>
    <row r="5724" spans="1:18" ht="153.6">
      <c r="A5724" s="3" t="s">
        <v>37372</v>
      </c>
      <c r="B5724" s="4" t="s">
        <v>37373</v>
      </c>
      <c r="C5724" s="5" t="s">
        <v>2266</v>
      </c>
      <c r="D5724" s="4" t="s">
        <v>37374</v>
      </c>
      <c r="E5724" s="6">
        <v>44633.58017361111</v>
      </c>
      <c r="F5724" s="4"/>
      <c r="G5724" s="4"/>
      <c r="H5724" s="4"/>
      <c r="I5724" s="4"/>
      <c r="J5724" s="4" t="s">
        <v>37375</v>
      </c>
      <c r="K5724" s="4"/>
      <c r="L5724" s="4" t="s">
        <v>33</v>
      </c>
      <c r="M5724" s="7" t="s">
        <v>37376</v>
      </c>
      <c r="N5724" s="4">
        <v>15179</v>
      </c>
      <c r="O5724" s="4">
        <v>15644</v>
      </c>
      <c r="P5724" s="4" t="s">
        <v>6249</v>
      </c>
      <c r="Q5724" s="7" t="s">
        <v>37377</v>
      </c>
      <c r="R5724" s="4" t="s">
        <v>2272</v>
      </c>
    </row>
    <row r="5725" spans="1:18" ht="153.6">
      <c r="A5725" s="3" t="s">
        <v>37378</v>
      </c>
      <c r="B5725" s="4" t="s">
        <v>37379</v>
      </c>
      <c r="C5725" s="5" t="s">
        <v>2266</v>
      </c>
      <c r="D5725" s="4" t="s">
        <v>37380</v>
      </c>
      <c r="E5725" s="6">
        <v>44633.579930555556</v>
      </c>
      <c r="F5725" s="4"/>
      <c r="G5725" s="4"/>
      <c r="H5725" s="4"/>
      <c r="I5725" s="4"/>
      <c r="J5725" s="4" t="s">
        <v>37381</v>
      </c>
      <c r="K5725" s="4"/>
      <c r="L5725" s="4" t="s">
        <v>23</v>
      </c>
      <c r="M5725" s="7" t="s">
        <v>37382</v>
      </c>
      <c r="N5725" s="4">
        <v>4065</v>
      </c>
      <c r="O5725" s="4">
        <v>3991</v>
      </c>
      <c r="P5725" s="4" t="s">
        <v>37383</v>
      </c>
      <c r="Q5725" s="7" t="s">
        <v>37384</v>
      </c>
      <c r="R5725" s="4" t="s">
        <v>2272</v>
      </c>
    </row>
    <row r="5726" spans="1:18" ht="153.6">
      <c r="A5726" s="3" t="s">
        <v>37385</v>
      </c>
      <c r="B5726" s="4" t="s">
        <v>37386</v>
      </c>
      <c r="C5726" s="5" t="s">
        <v>2266</v>
      </c>
      <c r="D5726" s="4" t="s">
        <v>37387</v>
      </c>
      <c r="E5726" s="6">
        <v>44633.579629629632</v>
      </c>
      <c r="F5726" s="4"/>
      <c r="G5726" s="4"/>
      <c r="H5726" s="4"/>
      <c r="I5726" s="4"/>
      <c r="J5726" s="4" t="s">
        <v>37388</v>
      </c>
      <c r="K5726" s="4"/>
      <c r="L5726" s="4" t="s">
        <v>57</v>
      </c>
      <c r="M5726" s="7" t="s">
        <v>37389</v>
      </c>
      <c r="N5726" s="4">
        <v>2132</v>
      </c>
      <c r="O5726" s="4">
        <v>1728</v>
      </c>
      <c r="P5726" s="4" t="s">
        <v>37390</v>
      </c>
      <c r="Q5726" s="7" t="s">
        <v>37391</v>
      </c>
      <c r="R5726" s="4" t="s">
        <v>2272</v>
      </c>
    </row>
    <row r="5727" spans="1:18" ht="51.6">
      <c r="A5727" s="3" t="s">
        <v>37392</v>
      </c>
      <c r="B5727" s="4" t="s">
        <v>37393</v>
      </c>
      <c r="C5727" s="5" t="s">
        <v>30623</v>
      </c>
      <c r="D5727" s="4" t="s">
        <v>37394</v>
      </c>
      <c r="E5727" s="6">
        <v>44633.579594907409</v>
      </c>
      <c r="F5727" s="4"/>
      <c r="G5727" s="4"/>
      <c r="H5727" s="4"/>
      <c r="I5727" s="4"/>
      <c r="J5727" s="4" t="s">
        <v>37395</v>
      </c>
      <c r="K5727" s="4"/>
      <c r="L5727" s="4" t="s">
        <v>303</v>
      </c>
      <c r="M5727" s="7" t="s">
        <v>37396</v>
      </c>
      <c r="N5727" s="4">
        <v>2063</v>
      </c>
      <c r="O5727" s="4">
        <v>4581</v>
      </c>
      <c r="P5727" s="4" t="s">
        <v>37397</v>
      </c>
      <c r="Q5727" s="7" t="s">
        <v>37398</v>
      </c>
      <c r="R5727" s="4" t="s">
        <v>30629</v>
      </c>
    </row>
    <row r="5728" spans="1:18" ht="51.6">
      <c r="A5728" s="3" t="s">
        <v>37399</v>
      </c>
      <c r="B5728" s="4" t="s">
        <v>37400</v>
      </c>
      <c r="C5728" s="5" t="s">
        <v>17682</v>
      </c>
      <c r="D5728" s="4" t="s">
        <v>37401</v>
      </c>
      <c r="E5728" s="6">
        <v>44633.579583333332</v>
      </c>
      <c r="F5728" s="4"/>
      <c r="G5728" s="4"/>
      <c r="H5728" s="4"/>
      <c r="I5728" s="4"/>
      <c r="J5728" s="4" t="s">
        <v>37402</v>
      </c>
      <c r="K5728" s="4"/>
      <c r="L5728" s="4" t="s">
        <v>57</v>
      </c>
      <c r="M5728" s="7" t="s">
        <v>37403</v>
      </c>
      <c r="N5728" s="4">
        <v>759</v>
      </c>
      <c r="O5728" s="4">
        <v>665</v>
      </c>
      <c r="P5728" s="4" t="s">
        <v>10067</v>
      </c>
      <c r="Q5728" s="7" t="s">
        <v>37404</v>
      </c>
      <c r="R5728" s="4" t="s">
        <v>17687</v>
      </c>
    </row>
    <row r="5729" spans="1:18" ht="102.6">
      <c r="A5729" s="3" t="s">
        <v>37405</v>
      </c>
      <c r="B5729" s="4" t="s">
        <v>37406</v>
      </c>
      <c r="C5729" s="5" t="s">
        <v>37407</v>
      </c>
      <c r="D5729" s="4" t="s">
        <v>37408</v>
      </c>
      <c r="E5729" s="6">
        <v>44633.57917824074</v>
      </c>
      <c r="F5729" s="4"/>
      <c r="G5729" s="4"/>
      <c r="H5729" s="4"/>
      <c r="I5729" s="4"/>
      <c r="J5729" s="4" t="s">
        <v>37409</v>
      </c>
      <c r="K5729" s="4"/>
      <c r="L5729" s="4" t="s">
        <v>33</v>
      </c>
      <c r="M5729" s="7" t="s">
        <v>37410</v>
      </c>
      <c r="N5729" s="4">
        <v>2190</v>
      </c>
      <c r="O5729" s="4">
        <v>341</v>
      </c>
      <c r="P5729" s="4"/>
      <c r="Q5729" s="7" t="s">
        <v>37411</v>
      </c>
      <c r="R5729" s="4" t="s">
        <v>37412</v>
      </c>
    </row>
    <row r="5730" spans="1:18" ht="51.6">
      <c r="A5730" s="3" t="s">
        <v>37413</v>
      </c>
      <c r="B5730" s="4" t="s">
        <v>37414</v>
      </c>
      <c r="C5730" s="5" t="s">
        <v>30018</v>
      </c>
      <c r="D5730" s="4" t="s">
        <v>37415</v>
      </c>
      <c r="E5730" s="6">
        <v>44633.579166666663</v>
      </c>
      <c r="F5730" s="4"/>
      <c r="G5730" s="4"/>
      <c r="H5730" s="4"/>
      <c r="I5730" s="4"/>
      <c r="J5730" s="4" t="s">
        <v>37416</v>
      </c>
      <c r="K5730" s="4"/>
      <c r="L5730" s="4" t="s">
        <v>23</v>
      </c>
      <c r="M5730" s="7" t="s">
        <v>37417</v>
      </c>
      <c r="N5730" s="4">
        <v>2563</v>
      </c>
      <c r="O5730" s="4">
        <v>2521</v>
      </c>
      <c r="P5730" s="4" t="s">
        <v>37418</v>
      </c>
      <c r="Q5730" s="7" t="s">
        <v>37419</v>
      </c>
      <c r="R5730" s="4" t="s">
        <v>30023</v>
      </c>
    </row>
    <row r="5731" spans="1:18" ht="72">
      <c r="A5731" s="3" t="s">
        <v>37420</v>
      </c>
      <c r="B5731" s="4" t="s">
        <v>37421</v>
      </c>
      <c r="C5731" s="5" t="s">
        <v>37422</v>
      </c>
      <c r="D5731" s="4" t="s">
        <v>37423</v>
      </c>
      <c r="E5731" s="6">
        <v>44633.579027777778</v>
      </c>
      <c r="F5731" s="4"/>
      <c r="G5731" s="4"/>
      <c r="H5731" s="4"/>
      <c r="I5731" s="4"/>
      <c r="J5731" s="4" t="s">
        <v>37424</v>
      </c>
      <c r="K5731" s="4"/>
      <c r="L5731" s="4" t="s">
        <v>23</v>
      </c>
      <c r="M5731" s="7" t="s">
        <v>37425</v>
      </c>
      <c r="N5731" s="4">
        <v>11427</v>
      </c>
      <c r="O5731" s="4">
        <v>117</v>
      </c>
      <c r="P5731" s="4" t="s">
        <v>899</v>
      </c>
      <c r="Q5731" s="7" t="s">
        <v>37426</v>
      </c>
      <c r="R5731" s="4" t="s">
        <v>37427</v>
      </c>
    </row>
    <row r="5732" spans="1:18" ht="51.6">
      <c r="A5732" s="3" t="s">
        <v>37428</v>
      </c>
      <c r="B5732" s="4" t="s">
        <v>3840</v>
      </c>
      <c r="C5732" s="5" t="s">
        <v>37429</v>
      </c>
      <c r="D5732" s="4" t="s">
        <v>37430</v>
      </c>
      <c r="E5732" s="6">
        <v>44633.578773148147</v>
      </c>
      <c r="F5732" s="4"/>
      <c r="G5732" s="4"/>
      <c r="H5732" s="4"/>
      <c r="I5732" s="4"/>
      <c r="J5732" s="4" t="s">
        <v>3843</v>
      </c>
      <c r="K5732" s="4"/>
      <c r="L5732" s="4" t="s">
        <v>33</v>
      </c>
      <c r="M5732" s="7" t="s">
        <v>3844</v>
      </c>
      <c r="N5732" s="4">
        <v>1072</v>
      </c>
      <c r="O5732" s="4">
        <v>3196</v>
      </c>
      <c r="P5732" s="4"/>
      <c r="Q5732" s="7" t="s">
        <v>37431</v>
      </c>
      <c r="R5732" s="4" t="s">
        <v>37432</v>
      </c>
    </row>
    <row r="5733" spans="1:18" ht="51.6">
      <c r="A5733" s="3" t="s">
        <v>37433</v>
      </c>
      <c r="B5733" s="4" t="s">
        <v>37434</v>
      </c>
      <c r="C5733" s="5" t="s">
        <v>30623</v>
      </c>
      <c r="D5733" s="4" t="s">
        <v>37435</v>
      </c>
      <c r="E5733" s="6">
        <v>44633.578587962962</v>
      </c>
      <c r="F5733" s="4"/>
      <c r="G5733" s="4"/>
      <c r="H5733" s="4"/>
      <c r="I5733" s="4"/>
      <c r="J5733" s="4" t="s">
        <v>37436</v>
      </c>
      <c r="K5733" s="4"/>
      <c r="L5733" s="4" t="s">
        <v>182</v>
      </c>
      <c r="M5733" s="7" t="s">
        <v>37437</v>
      </c>
      <c r="N5733" s="4">
        <v>1092</v>
      </c>
      <c r="O5733" s="4">
        <v>1508</v>
      </c>
      <c r="P5733" s="4" t="s">
        <v>37438</v>
      </c>
      <c r="Q5733" s="7" t="s">
        <v>37439</v>
      </c>
      <c r="R5733" s="4" t="s">
        <v>30629</v>
      </c>
    </row>
    <row r="5734" spans="1:18" ht="153.6">
      <c r="A5734" s="3" t="s">
        <v>37440</v>
      </c>
      <c r="B5734" s="4" t="s">
        <v>37441</v>
      </c>
      <c r="C5734" s="5" t="s">
        <v>2266</v>
      </c>
      <c r="D5734" s="4" t="s">
        <v>37442</v>
      </c>
      <c r="E5734" s="6">
        <v>44633.578125</v>
      </c>
      <c r="F5734" s="4"/>
      <c r="G5734" s="4"/>
      <c r="H5734" s="4"/>
      <c r="I5734" s="4"/>
      <c r="J5734" s="4" t="s">
        <v>37443</v>
      </c>
      <c r="K5734" s="4"/>
      <c r="L5734" s="4" t="s">
        <v>33</v>
      </c>
      <c r="M5734" s="7" t="s">
        <v>37444</v>
      </c>
      <c r="N5734" s="4">
        <v>5162</v>
      </c>
      <c r="O5734" s="4">
        <v>5678</v>
      </c>
      <c r="P5734" s="4" t="s">
        <v>37445</v>
      </c>
      <c r="Q5734" s="7" t="s">
        <v>37446</v>
      </c>
      <c r="R5734" s="4" t="s">
        <v>2272</v>
      </c>
    </row>
    <row r="5735" spans="1:18" ht="153.6">
      <c r="A5735" s="3" t="s">
        <v>37447</v>
      </c>
      <c r="B5735" s="4" t="s">
        <v>37448</v>
      </c>
      <c r="C5735" s="5" t="s">
        <v>2266</v>
      </c>
      <c r="D5735" s="4" t="s">
        <v>37449</v>
      </c>
      <c r="E5735" s="6">
        <v>44633.578055555554</v>
      </c>
      <c r="F5735" s="4"/>
      <c r="G5735" s="4"/>
      <c r="H5735" s="4"/>
      <c r="I5735" s="4"/>
      <c r="J5735" s="4" t="s">
        <v>37450</v>
      </c>
      <c r="K5735" s="4"/>
      <c r="L5735" s="4" t="s">
        <v>23</v>
      </c>
      <c r="M5735" s="7" t="s">
        <v>37451</v>
      </c>
      <c r="N5735" s="4">
        <v>767</v>
      </c>
      <c r="O5735" s="4">
        <v>620</v>
      </c>
      <c r="P5735" s="4"/>
      <c r="Q5735" s="7" t="s">
        <v>37452</v>
      </c>
      <c r="R5735" s="4" t="s">
        <v>2272</v>
      </c>
    </row>
    <row r="5736" spans="1:18" ht="61.9">
      <c r="A5736" s="3" t="s">
        <v>37453</v>
      </c>
      <c r="B5736" s="4" t="s">
        <v>1503</v>
      </c>
      <c r="C5736" s="5" t="s">
        <v>37454</v>
      </c>
      <c r="D5736" s="4" t="s">
        <v>37455</v>
      </c>
      <c r="E5736" s="6">
        <v>44633.577939814815</v>
      </c>
      <c r="F5736" s="4"/>
      <c r="G5736" s="4"/>
      <c r="H5736" s="4"/>
      <c r="I5736" s="4"/>
      <c r="J5736" s="4" t="s">
        <v>1506</v>
      </c>
      <c r="K5736" s="4"/>
      <c r="L5736" s="4" t="s">
        <v>23</v>
      </c>
      <c r="M5736" s="7" t="s">
        <v>1507</v>
      </c>
      <c r="N5736" s="4">
        <v>3094</v>
      </c>
      <c r="O5736" s="4">
        <v>4978</v>
      </c>
      <c r="P5736" s="4" t="s">
        <v>1508</v>
      </c>
      <c r="Q5736" s="7" t="s">
        <v>37456</v>
      </c>
      <c r="R5736" s="4" t="s">
        <v>37457</v>
      </c>
    </row>
    <row r="5737" spans="1:18" ht="51.6">
      <c r="A5737" s="3" t="s">
        <v>37458</v>
      </c>
      <c r="B5737" s="4" t="s">
        <v>37459</v>
      </c>
      <c r="C5737" s="5" t="s">
        <v>34827</v>
      </c>
      <c r="D5737" s="4" t="s">
        <v>37460</v>
      </c>
      <c r="E5737" s="6">
        <v>44633.576655092591</v>
      </c>
      <c r="F5737" s="4"/>
      <c r="G5737" s="4"/>
      <c r="H5737" s="4"/>
      <c r="I5737" s="4"/>
      <c r="J5737" s="4" t="s">
        <v>37461</v>
      </c>
      <c r="K5737" s="4"/>
      <c r="L5737" s="4" t="s">
        <v>303</v>
      </c>
      <c r="M5737" s="7" t="s">
        <v>37462</v>
      </c>
      <c r="N5737" s="4">
        <v>1306</v>
      </c>
      <c r="O5737" s="4">
        <v>827</v>
      </c>
      <c r="P5737" s="4" t="s">
        <v>1536</v>
      </c>
      <c r="Q5737" s="7" t="s">
        <v>37463</v>
      </c>
      <c r="R5737" s="4" t="s">
        <v>34831</v>
      </c>
    </row>
    <row r="5738" spans="1:18" ht="153.6">
      <c r="A5738" s="3" t="s">
        <v>37464</v>
      </c>
      <c r="B5738" s="4" t="s">
        <v>37465</v>
      </c>
      <c r="C5738" s="5" t="s">
        <v>2266</v>
      </c>
      <c r="D5738" s="4" t="s">
        <v>37466</v>
      </c>
      <c r="E5738" s="6">
        <v>44633.576412037037</v>
      </c>
      <c r="F5738" s="4"/>
      <c r="G5738" s="4"/>
      <c r="H5738" s="4"/>
      <c r="I5738" s="4"/>
      <c r="J5738" s="4" t="s">
        <v>37467</v>
      </c>
      <c r="K5738" s="4"/>
      <c r="L5738" s="4" t="s">
        <v>23</v>
      </c>
      <c r="M5738" s="7" t="s">
        <v>37468</v>
      </c>
      <c r="N5738" s="4">
        <v>18445</v>
      </c>
      <c r="O5738" s="4">
        <v>20231</v>
      </c>
      <c r="P5738" s="4"/>
      <c r="Q5738" s="7" t="s">
        <v>37469</v>
      </c>
      <c r="R5738" s="4" t="s">
        <v>2272</v>
      </c>
    </row>
    <row r="5739" spans="1:18" ht="31.15">
      <c r="A5739" s="3" t="s">
        <v>37470</v>
      </c>
      <c r="B5739" s="4" t="s">
        <v>37471</v>
      </c>
      <c r="C5739" s="5" t="s">
        <v>37472</v>
      </c>
      <c r="D5739" s="4" t="s">
        <v>37473</v>
      </c>
      <c r="E5739" s="6">
        <v>44633.575972222221</v>
      </c>
      <c r="F5739" s="4"/>
      <c r="G5739" s="4"/>
      <c r="H5739" s="4"/>
      <c r="I5739" s="4"/>
      <c r="J5739" s="4" t="s">
        <v>37474</v>
      </c>
      <c r="K5739" s="4"/>
      <c r="L5739" s="4" t="s">
        <v>57</v>
      </c>
      <c r="M5739" s="7" t="s">
        <v>37475</v>
      </c>
      <c r="N5739" s="4">
        <v>6712</v>
      </c>
      <c r="O5739" s="4">
        <v>239</v>
      </c>
      <c r="P5739" s="4" t="s">
        <v>37476</v>
      </c>
      <c r="Q5739" s="7" t="s">
        <v>37477</v>
      </c>
      <c r="R5739" s="4" t="s">
        <v>37478</v>
      </c>
    </row>
    <row r="5740" spans="1:18" ht="82.15">
      <c r="A5740" s="3" t="s">
        <v>37479</v>
      </c>
      <c r="B5740" s="4" t="s">
        <v>6795</v>
      </c>
      <c r="C5740" s="5" t="s">
        <v>37480</v>
      </c>
      <c r="D5740" s="4" t="s">
        <v>37481</v>
      </c>
      <c r="E5740" s="6">
        <v>44633.575601851851</v>
      </c>
      <c r="F5740" s="4"/>
      <c r="G5740" s="4"/>
      <c r="H5740" s="4"/>
      <c r="I5740" s="4"/>
      <c r="J5740" s="4" t="s">
        <v>6797</v>
      </c>
      <c r="K5740" s="4"/>
      <c r="L5740" s="4" t="s">
        <v>33</v>
      </c>
      <c r="M5740" s="7" t="s">
        <v>6798</v>
      </c>
      <c r="N5740" s="4">
        <v>3388</v>
      </c>
      <c r="O5740" s="4">
        <v>3120</v>
      </c>
      <c r="P5740" s="4" t="s">
        <v>6799</v>
      </c>
      <c r="Q5740" s="7" t="s">
        <v>37482</v>
      </c>
      <c r="R5740" s="4" t="s">
        <v>37483</v>
      </c>
    </row>
    <row r="5741" spans="1:18" ht="31.15">
      <c r="A5741" s="3" t="s">
        <v>37484</v>
      </c>
      <c r="B5741" s="4" t="s">
        <v>37485</v>
      </c>
      <c r="C5741" s="5" t="s">
        <v>37486</v>
      </c>
      <c r="D5741" s="4" t="s">
        <v>37487</v>
      </c>
      <c r="E5741" s="6">
        <v>44633.575254629628</v>
      </c>
      <c r="F5741" s="4"/>
      <c r="G5741" s="4"/>
      <c r="H5741" s="4"/>
      <c r="I5741" s="4"/>
      <c r="J5741" s="4" t="s">
        <v>37488</v>
      </c>
      <c r="K5741" s="4"/>
      <c r="L5741" s="4" t="s">
        <v>33</v>
      </c>
      <c r="M5741" s="7" t="s">
        <v>37489</v>
      </c>
      <c r="N5741" s="4">
        <v>1220</v>
      </c>
      <c r="O5741" s="4">
        <v>2306</v>
      </c>
      <c r="P5741" s="4"/>
      <c r="Q5741" s="7" t="s">
        <v>37490</v>
      </c>
      <c r="R5741" s="4" t="s">
        <v>37491</v>
      </c>
    </row>
    <row r="5742" spans="1:18" ht="31.15">
      <c r="A5742" s="3" t="s">
        <v>37492</v>
      </c>
      <c r="B5742" s="4" t="s">
        <v>37493</v>
      </c>
      <c r="C5742" s="5" t="s">
        <v>37494</v>
      </c>
      <c r="D5742" s="4" t="s">
        <v>37495</v>
      </c>
      <c r="E5742" s="6">
        <v>44633.573391203703</v>
      </c>
      <c r="F5742" s="4"/>
      <c r="G5742" s="4"/>
      <c r="H5742" s="4"/>
      <c r="I5742" s="4"/>
      <c r="J5742" s="4" t="s">
        <v>37496</v>
      </c>
      <c r="K5742" s="4"/>
      <c r="L5742" s="4" t="s">
        <v>33</v>
      </c>
      <c r="M5742" s="7" t="s">
        <v>37497</v>
      </c>
      <c r="N5742" s="4">
        <v>2312</v>
      </c>
      <c r="O5742" s="4">
        <v>1633</v>
      </c>
      <c r="P5742" s="4" t="s">
        <v>37498</v>
      </c>
      <c r="Q5742" s="7" t="s">
        <v>37499</v>
      </c>
      <c r="R5742" s="4" t="s">
        <v>37500</v>
      </c>
    </row>
    <row r="5743" spans="1:18" ht="31.15">
      <c r="A5743" s="3" t="s">
        <v>37501</v>
      </c>
      <c r="B5743" s="4" t="s">
        <v>37502</v>
      </c>
      <c r="C5743" s="5" t="s">
        <v>33502</v>
      </c>
      <c r="D5743" s="4" t="s">
        <v>37503</v>
      </c>
      <c r="E5743" s="6">
        <v>44633.57335648148</v>
      </c>
      <c r="F5743" s="4"/>
      <c r="G5743" s="4"/>
      <c r="H5743" s="4"/>
      <c r="I5743" s="4"/>
      <c r="J5743" s="4" t="s">
        <v>37504</v>
      </c>
      <c r="K5743" s="4"/>
      <c r="L5743" s="4" t="s">
        <v>33</v>
      </c>
      <c r="M5743" s="7" t="s">
        <v>37505</v>
      </c>
      <c r="N5743" s="4">
        <v>3034</v>
      </c>
      <c r="O5743" s="4">
        <v>4990</v>
      </c>
      <c r="P5743" s="4" t="s">
        <v>37506</v>
      </c>
      <c r="Q5743" s="7" t="s">
        <v>37507</v>
      </c>
      <c r="R5743" s="4" t="s">
        <v>33508</v>
      </c>
    </row>
    <row r="5744" spans="1:18" ht="72">
      <c r="A5744" s="3" t="s">
        <v>37508</v>
      </c>
      <c r="B5744" s="4" t="s">
        <v>1503</v>
      </c>
      <c r="C5744" s="5" t="s">
        <v>37509</v>
      </c>
      <c r="D5744" s="4" t="s">
        <v>37510</v>
      </c>
      <c r="E5744" s="6">
        <v>44633.57309027778</v>
      </c>
      <c r="F5744" s="4"/>
      <c r="G5744" s="4"/>
      <c r="H5744" s="4"/>
      <c r="I5744" s="4"/>
      <c r="J5744" s="4" t="s">
        <v>1506</v>
      </c>
      <c r="K5744" s="4"/>
      <c r="L5744" s="4" t="s">
        <v>23</v>
      </c>
      <c r="M5744" s="7" t="s">
        <v>1507</v>
      </c>
      <c r="N5744" s="4">
        <v>3094</v>
      </c>
      <c r="O5744" s="4">
        <v>4978</v>
      </c>
      <c r="P5744" s="4" t="s">
        <v>1508</v>
      </c>
      <c r="Q5744" s="7" t="s">
        <v>37511</v>
      </c>
      <c r="R5744" s="4" t="s">
        <v>37512</v>
      </c>
    </row>
    <row r="5745" spans="1:18" ht="51.6">
      <c r="A5745" s="3" t="s">
        <v>37513</v>
      </c>
      <c r="B5745" s="4" t="s">
        <v>37514</v>
      </c>
      <c r="C5745" s="5" t="s">
        <v>36937</v>
      </c>
      <c r="D5745" s="4" t="s">
        <v>37515</v>
      </c>
      <c r="E5745" s="6">
        <v>44633.572546296295</v>
      </c>
      <c r="F5745" s="4"/>
      <c r="G5745" s="4"/>
      <c r="H5745" s="4"/>
      <c r="I5745" s="4"/>
      <c r="J5745" s="4" t="s">
        <v>37516</v>
      </c>
      <c r="K5745" s="4"/>
      <c r="L5745" s="4" t="s">
        <v>23</v>
      </c>
      <c r="M5745" s="7" t="s">
        <v>37517</v>
      </c>
      <c r="N5745" s="4">
        <v>1172</v>
      </c>
      <c r="O5745" s="4">
        <v>1087</v>
      </c>
      <c r="P5745" s="4" t="s">
        <v>6799</v>
      </c>
      <c r="Q5745" s="7" t="s">
        <v>37518</v>
      </c>
      <c r="R5745" s="4" t="s">
        <v>36942</v>
      </c>
    </row>
    <row r="5746" spans="1:18" ht="51.6">
      <c r="A5746" s="3" t="s">
        <v>37519</v>
      </c>
      <c r="B5746" s="4" t="s">
        <v>33248</v>
      </c>
      <c r="C5746" s="5" t="s">
        <v>30623</v>
      </c>
      <c r="D5746" s="4" t="s">
        <v>37520</v>
      </c>
      <c r="E5746" s="6">
        <v>44633.572418981479</v>
      </c>
      <c r="F5746" s="4"/>
      <c r="G5746" s="4"/>
      <c r="H5746" s="4"/>
      <c r="I5746" s="4"/>
      <c r="J5746" s="4" t="s">
        <v>33251</v>
      </c>
      <c r="K5746" s="4"/>
      <c r="L5746" s="4" t="s">
        <v>57</v>
      </c>
      <c r="M5746" s="7" t="s">
        <v>33252</v>
      </c>
      <c r="N5746" s="4">
        <v>1099</v>
      </c>
      <c r="O5746" s="4">
        <v>4298</v>
      </c>
      <c r="P5746" s="4"/>
      <c r="Q5746" s="7" t="s">
        <v>37521</v>
      </c>
      <c r="R5746" s="4" t="s">
        <v>30629</v>
      </c>
    </row>
    <row r="5747" spans="1:18" ht="153.6">
      <c r="A5747" s="3" t="s">
        <v>37522</v>
      </c>
      <c r="B5747" s="4" t="s">
        <v>37523</v>
      </c>
      <c r="C5747" s="5" t="s">
        <v>2266</v>
      </c>
      <c r="D5747" s="4" t="s">
        <v>37524</v>
      </c>
      <c r="E5747" s="6">
        <v>44633.571886574078</v>
      </c>
      <c r="F5747" s="4"/>
      <c r="G5747" s="4"/>
      <c r="H5747" s="4"/>
      <c r="I5747" s="4"/>
      <c r="J5747" s="4" t="s">
        <v>37525</v>
      </c>
      <c r="K5747" s="4"/>
      <c r="L5747" s="4" t="s">
        <v>23</v>
      </c>
      <c r="M5747" s="7" t="s">
        <v>2192</v>
      </c>
      <c r="N5747" s="4">
        <v>1593</v>
      </c>
      <c r="O5747" s="4">
        <v>4600</v>
      </c>
      <c r="P5747" s="4"/>
      <c r="Q5747" s="7" t="s">
        <v>37526</v>
      </c>
      <c r="R5747" s="4" t="s">
        <v>2272</v>
      </c>
    </row>
    <row r="5748" spans="1:18" ht="51.6">
      <c r="A5748" s="3" t="s">
        <v>37527</v>
      </c>
      <c r="B5748" s="4" t="s">
        <v>37528</v>
      </c>
      <c r="C5748" s="5" t="s">
        <v>37529</v>
      </c>
      <c r="D5748" s="4" t="s">
        <v>37530</v>
      </c>
      <c r="E5748" s="6">
        <v>44633.571446759262</v>
      </c>
      <c r="F5748" s="4"/>
      <c r="G5748" s="4"/>
      <c r="H5748" s="4"/>
      <c r="I5748" s="4"/>
      <c r="J5748" s="4" t="s">
        <v>37531</v>
      </c>
      <c r="K5748" s="4"/>
      <c r="L5748" s="4" t="s">
        <v>33</v>
      </c>
      <c r="M5748" s="7" t="s">
        <v>37532</v>
      </c>
      <c r="N5748" s="4">
        <v>1409</v>
      </c>
      <c r="O5748" s="4">
        <v>2567</v>
      </c>
      <c r="P5748" s="4" t="s">
        <v>6872</v>
      </c>
      <c r="Q5748" s="7" t="s">
        <v>37533</v>
      </c>
      <c r="R5748" s="4" t="s">
        <v>37534</v>
      </c>
    </row>
    <row r="5749" spans="1:18" ht="153.6">
      <c r="A5749" s="3" t="s">
        <v>37535</v>
      </c>
      <c r="B5749" s="4" t="s">
        <v>37536</v>
      </c>
      <c r="C5749" s="5" t="s">
        <v>2266</v>
      </c>
      <c r="D5749" s="4" t="s">
        <v>37537</v>
      </c>
      <c r="E5749" s="6">
        <v>44633.571377314816</v>
      </c>
      <c r="F5749" s="4"/>
      <c r="G5749" s="4"/>
      <c r="H5749" s="4"/>
      <c r="I5749" s="4"/>
      <c r="J5749" s="4" t="s">
        <v>37538</v>
      </c>
      <c r="K5749" s="4"/>
      <c r="L5749" s="4" t="s">
        <v>57</v>
      </c>
      <c r="M5749" s="7" t="s">
        <v>37539</v>
      </c>
      <c r="N5749" s="4">
        <v>1993</v>
      </c>
      <c r="O5749" s="4">
        <v>4988</v>
      </c>
      <c r="P5749" s="4" t="s">
        <v>37276</v>
      </c>
      <c r="Q5749" s="7" t="s">
        <v>37540</v>
      </c>
      <c r="R5749" s="4" t="s">
        <v>2272</v>
      </c>
    </row>
    <row r="5750" spans="1:18" ht="61.9">
      <c r="A5750" s="3" t="s">
        <v>37541</v>
      </c>
      <c r="B5750" s="4" t="s">
        <v>2099</v>
      </c>
      <c r="C5750" s="5" t="s">
        <v>1328</v>
      </c>
      <c r="D5750" s="4" t="s">
        <v>37542</v>
      </c>
      <c r="E5750" s="6">
        <v>44633.570833333331</v>
      </c>
      <c r="F5750" s="4"/>
      <c r="G5750" s="4"/>
      <c r="H5750" s="4"/>
      <c r="I5750" s="4"/>
      <c r="J5750" s="4" t="s">
        <v>2101</v>
      </c>
      <c r="K5750" s="4"/>
      <c r="L5750" s="4" t="s">
        <v>23</v>
      </c>
      <c r="M5750" s="7" t="s">
        <v>2102</v>
      </c>
      <c r="N5750" s="4">
        <v>3885</v>
      </c>
      <c r="O5750" s="4">
        <v>3326</v>
      </c>
      <c r="P5750" s="4" t="s">
        <v>2103</v>
      </c>
      <c r="Q5750" s="7" t="s">
        <v>37543</v>
      </c>
      <c r="R5750" s="4" t="s">
        <v>168</v>
      </c>
    </row>
    <row r="5751" spans="1:18" ht="153.6">
      <c r="A5751" s="3" t="s">
        <v>37544</v>
      </c>
      <c r="B5751" s="4" t="s">
        <v>37545</v>
      </c>
      <c r="C5751" s="5" t="s">
        <v>2266</v>
      </c>
      <c r="D5751" s="4" t="s">
        <v>37546</v>
      </c>
      <c r="E5751" s="6">
        <v>44633.570821759262</v>
      </c>
      <c r="F5751" s="4"/>
      <c r="G5751" s="4"/>
      <c r="H5751" s="4"/>
      <c r="I5751" s="4"/>
      <c r="J5751" s="4" t="s">
        <v>37547</v>
      </c>
      <c r="K5751" s="4"/>
      <c r="L5751" s="4" t="s">
        <v>23</v>
      </c>
      <c r="M5751" s="7" t="s">
        <v>37548</v>
      </c>
      <c r="N5751" s="4">
        <v>864</v>
      </c>
      <c r="O5751" s="4">
        <v>5000</v>
      </c>
      <c r="P5751" s="4" t="s">
        <v>37549</v>
      </c>
      <c r="Q5751" s="7" t="s">
        <v>37550</v>
      </c>
      <c r="R5751" s="4" t="s">
        <v>2272</v>
      </c>
    </row>
    <row r="5752" spans="1:18" ht="153.6">
      <c r="A5752" s="3" t="s">
        <v>37551</v>
      </c>
      <c r="B5752" s="4" t="s">
        <v>37552</v>
      </c>
      <c r="C5752" s="5" t="s">
        <v>2266</v>
      </c>
      <c r="D5752" s="4" t="s">
        <v>37553</v>
      </c>
      <c r="E5752" s="6">
        <v>44633.570289351846</v>
      </c>
      <c r="F5752" s="4"/>
      <c r="G5752" s="4"/>
      <c r="H5752" s="4"/>
      <c r="I5752" s="4"/>
      <c r="J5752" s="4" t="s">
        <v>37554</v>
      </c>
      <c r="K5752" s="4"/>
      <c r="L5752" s="4" t="s">
        <v>33</v>
      </c>
      <c r="M5752" s="7" t="s">
        <v>37555</v>
      </c>
      <c r="N5752" s="4">
        <v>14758</v>
      </c>
      <c r="O5752" s="4">
        <v>3468</v>
      </c>
      <c r="P5752" s="4" t="s">
        <v>37556</v>
      </c>
      <c r="Q5752" s="7" t="s">
        <v>37557</v>
      </c>
      <c r="R5752" s="4" t="s">
        <v>2272</v>
      </c>
    </row>
    <row r="5753" spans="1:18" ht="41.45">
      <c r="A5753" s="3" t="s">
        <v>37558</v>
      </c>
      <c r="B5753" s="4" t="s">
        <v>37559</v>
      </c>
      <c r="C5753" s="5" t="s">
        <v>37366</v>
      </c>
      <c r="D5753" s="4" t="s">
        <v>37560</v>
      </c>
      <c r="E5753" s="6">
        <v>44633.56994212963</v>
      </c>
      <c r="F5753" s="4"/>
      <c r="G5753" s="4"/>
      <c r="H5753" s="4"/>
      <c r="I5753" s="4"/>
      <c r="J5753" s="4" t="s">
        <v>37561</v>
      </c>
      <c r="K5753" s="4"/>
      <c r="L5753" s="4" t="s">
        <v>23</v>
      </c>
      <c r="M5753" s="7" t="s">
        <v>37562</v>
      </c>
      <c r="N5753" s="4">
        <v>1013</v>
      </c>
      <c r="O5753" s="4">
        <v>87</v>
      </c>
      <c r="P5753" s="4" t="s">
        <v>2916</v>
      </c>
      <c r="Q5753" s="7" t="s">
        <v>37563</v>
      </c>
      <c r="R5753" s="4" t="s">
        <v>37371</v>
      </c>
    </row>
    <row r="5754" spans="1:18" ht="82.15">
      <c r="A5754" s="3" t="s">
        <v>37564</v>
      </c>
      <c r="B5754" s="4" t="s">
        <v>37565</v>
      </c>
      <c r="C5754" s="5" t="s">
        <v>36531</v>
      </c>
      <c r="D5754" s="4" t="s">
        <v>37566</v>
      </c>
      <c r="E5754" s="6">
        <v>44633.569618055553</v>
      </c>
      <c r="F5754" s="4"/>
      <c r="G5754" s="4"/>
      <c r="H5754" s="4"/>
      <c r="I5754" s="4"/>
      <c r="J5754" s="4" t="s">
        <v>37567</v>
      </c>
      <c r="K5754" s="4"/>
      <c r="L5754" s="4" t="s">
        <v>33</v>
      </c>
      <c r="M5754" s="7" t="s">
        <v>37568</v>
      </c>
      <c r="N5754" s="4">
        <v>3207</v>
      </c>
      <c r="O5754" s="4">
        <v>4901</v>
      </c>
      <c r="P5754" s="4"/>
      <c r="Q5754" s="7" t="s">
        <v>37569</v>
      </c>
      <c r="R5754" s="4" t="s">
        <v>36536</v>
      </c>
    </row>
    <row r="5755" spans="1:18" ht="41.45">
      <c r="A5755" s="3" t="s">
        <v>36872</v>
      </c>
      <c r="B5755" s="4" t="s">
        <v>14783</v>
      </c>
      <c r="C5755" s="5" t="s">
        <v>37570</v>
      </c>
      <c r="D5755" s="4" t="s">
        <v>37571</v>
      </c>
      <c r="E5755" s="6">
        <v>44633.569293981476</v>
      </c>
      <c r="F5755" s="4"/>
      <c r="G5755" s="4"/>
      <c r="H5755" s="4" t="s">
        <v>14786</v>
      </c>
      <c r="I5755" s="4" t="s">
        <v>14783</v>
      </c>
      <c r="J5755" s="4" t="s">
        <v>14786</v>
      </c>
      <c r="K5755" s="4" t="s">
        <v>37572</v>
      </c>
      <c r="L5755" s="4" t="s">
        <v>33</v>
      </c>
      <c r="M5755" s="7" t="s">
        <v>14788</v>
      </c>
      <c r="N5755" s="4">
        <v>2358</v>
      </c>
      <c r="O5755" s="4">
        <v>153</v>
      </c>
      <c r="P5755" s="4" t="s">
        <v>6576</v>
      </c>
      <c r="Q5755" s="7" t="s">
        <v>37573</v>
      </c>
      <c r="R5755" s="4" t="s">
        <v>37574</v>
      </c>
    </row>
    <row r="5756" spans="1:18" ht="153.6">
      <c r="A5756" s="3" t="s">
        <v>37575</v>
      </c>
      <c r="B5756" s="4" t="s">
        <v>36450</v>
      </c>
      <c r="C5756" s="5" t="s">
        <v>2266</v>
      </c>
      <c r="D5756" s="4" t="s">
        <v>37576</v>
      </c>
      <c r="E5756" s="6">
        <v>44633.569224537037</v>
      </c>
      <c r="F5756" s="4"/>
      <c r="G5756" s="4"/>
      <c r="H5756" s="4"/>
      <c r="I5756" s="4"/>
      <c r="J5756" s="4" t="s">
        <v>36452</v>
      </c>
      <c r="K5756" s="4"/>
      <c r="L5756" s="4" t="s">
        <v>57</v>
      </c>
      <c r="M5756" s="7" t="s">
        <v>36453</v>
      </c>
      <c r="N5756" s="4">
        <v>20731</v>
      </c>
      <c r="O5756" s="4">
        <v>19425</v>
      </c>
      <c r="P5756" s="4"/>
      <c r="Q5756" s="7" t="s">
        <v>37577</v>
      </c>
      <c r="R5756" s="4" t="s">
        <v>2272</v>
      </c>
    </row>
    <row r="5757" spans="1:18" ht="61.9">
      <c r="A5757" s="3" t="s">
        <v>37578</v>
      </c>
      <c r="B5757" s="4" t="s">
        <v>37579</v>
      </c>
      <c r="C5757" s="5" t="s">
        <v>21827</v>
      </c>
      <c r="D5757" s="4" t="s">
        <v>37580</v>
      </c>
      <c r="E5757" s="6">
        <v>44633.569074074076</v>
      </c>
      <c r="F5757" s="4"/>
      <c r="G5757" s="4"/>
      <c r="H5757" s="4"/>
      <c r="I5757" s="4"/>
      <c r="J5757" s="4" t="s">
        <v>37581</v>
      </c>
      <c r="K5757" s="4"/>
      <c r="L5757" s="4" t="s">
        <v>57</v>
      </c>
      <c r="M5757" s="7" t="s">
        <v>37582</v>
      </c>
      <c r="N5757" s="4">
        <v>7256</v>
      </c>
      <c r="O5757" s="4">
        <v>7294</v>
      </c>
      <c r="P5757" s="4" t="s">
        <v>27209</v>
      </c>
      <c r="Q5757" s="7" t="s">
        <v>37583</v>
      </c>
      <c r="R5757" s="4" t="s">
        <v>21833</v>
      </c>
    </row>
    <row r="5758" spans="1:18" ht="153.6">
      <c r="A5758" s="3" t="s">
        <v>37584</v>
      </c>
      <c r="B5758" s="4" t="s">
        <v>37585</v>
      </c>
      <c r="C5758" s="5" t="s">
        <v>2266</v>
      </c>
      <c r="D5758" s="4" t="s">
        <v>37586</v>
      </c>
      <c r="E5758" s="6">
        <v>44633.568182870367</v>
      </c>
      <c r="F5758" s="4"/>
      <c r="G5758" s="4"/>
      <c r="H5758" s="4"/>
      <c r="I5758" s="4"/>
      <c r="J5758" s="4" t="s">
        <v>37587</v>
      </c>
      <c r="K5758" s="4"/>
      <c r="L5758" s="4" t="s">
        <v>57</v>
      </c>
      <c r="M5758" s="7" t="s">
        <v>37588</v>
      </c>
      <c r="N5758" s="4">
        <v>1817</v>
      </c>
      <c r="O5758" s="4">
        <v>2326</v>
      </c>
      <c r="P5758" s="4" t="s">
        <v>18875</v>
      </c>
      <c r="Q5758" s="7" t="s">
        <v>37589</v>
      </c>
      <c r="R5758" s="4" t="s">
        <v>2272</v>
      </c>
    </row>
    <row r="5759" spans="1:18" ht="61.9">
      <c r="A5759" s="3" t="s">
        <v>37590</v>
      </c>
      <c r="B5759" s="4" t="s">
        <v>4297</v>
      </c>
      <c r="C5759" s="5" t="s">
        <v>37591</v>
      </c>
      <c r="D5759" s="4" t="s">
        <v>37592</v>
      </c>
      <c r="E5759" s="6">
        <v>44633.568148148144</v>
      </c>
      <c r="F5759" s="4"/>
      <c r="G5759" s="4"/>
      <c r="H5759" s="4" t="s">
        <v>37593</v>
      </c>
      <c r="I5759" s="4" t="s">
        <v>1012</v>
      </c>
      <c r="J5759" s="4" t="s">
        <v>4300</v>
      </c>
      <c r="K5759" s="4"/>
      <c r="L5759" s="4" t="s">
        <v>303</v>
      </c>
      <c r="M5759" s="7" t="s">
        <v>4301</v>
      </c>
      <c r="N5759" s="4">
        <v>892</v>
      </c>
      <c r="O5759" s="4">
        <v>4780</v>
      </c>
      <c r="P5759" s="4" t="s">
        <v>4302</v>
      </c>
      <c r="Q5759" s="7" t="s">
        <v>37594</v>
      </c>
      <c r="R5759" s="4" t="s">
        <v>37595</v>
      </c>
    </row>
    <row r="5760" spans="1:18" ht="82.15">
      <c r="A5760" s="3" t="s">
        <v>37596</v>
      </c>
      <c r="B5760" s="4" t="s">
        <v>520</v>
      </c>
      <c r="C5760" s="5" t="s">
        <v>37597</v>
      </c>
      <c r="D5760" s="4" t="s">
        <v>37598</v>
      </c>
      <c r="E5760" s="6">
        <v>44633.567569444444</v>
      </c>
      <c r="F5760" s="4"/>
      <c r="G5760" s="4"/>
      <c r="H5760" s="4"/>
      <c r="I5760" s="4"/>
      <c r="J5760" s="4" t="s">
        <v>523</v>
      </c>
      <c r="K5760" s="4"/>
      <c r="L5760" s="4" t="s">
        <v>23</v>
      </c>
      <c r="M5760" s="7" t="s">
        <v>524</v>
      </c>
      <c r="N5760" s="4">
        <v>1445</v>
      </c>
      <c r="O5760" s="4">
        <v>5</v>
      </c>
      <c r="P5760" s="4"/>
      <c r="Q5760" s="7" t="s">
        <v>37599</v>
      </c>
      <c r="R5760" s="4" t="s">
        <v>37600</v>
      </c>
    </row>
    <row r="5761" spans="1:18" ht="51.6">
      <c r="A5761" s="3" t="s">
        <v>37601</v>
      </c>
      <c r="B5761" s="4" t="s">
        <v>37602</v>
      </c>
      <c r="C5761" s="5" t="s">
        <v>30018</v>
      </c>
      <c r="D5761" s="4" t="s">
        <v>37603</v>
      </c>
      <c r="E5761" s="6">
        <v>44633.567384259259</v>
      </c>
      <c r="F5761" s="4"/>
      <c r="G5761" s="4"/>
      <c r="H5761" s="4"/>
      <c r="I5761" s="4"/>
      <c r="J5761" s="4" t="s">
        <v>37604</v>
      </c>
      <c r="K5761" s="4"/>
      <c r="L5761" s="4" t="s">
        <v>57</v>
      </c>
      <c r="M5761" s="7" t="s">
        <v>2192</v>
      </c>
      <c r="N5761" s="4">
        <v>4191</v>
      </c>
      <c r="O5761" s="4">
        <v>4996</v>
      </c>
      <c r="P5761" s="4" t="s">
        <v>37605</v>
      </c>
      <c r="Q5761" s="7" t="s">
        <v>37606</v>
      </c>
      <c r="R5761" s="4" t="s">
        <v>30023</v>
      </c>
    </row>
    <row r="5762" spans="1:18" ht="153.6">
      <c r="A5762" s="3" t="s">
        <v>37607</v>
      </c>
      <c r="B5762" s="4" t="s">
        <v>37608</v>
      </c>
      <c r="C5762" s="5" t="s">
        <v>2266</v>
      </c>
      <c r="D5762" s="4" t="s">
        <v>37603</v>
      </c>
      <c r="E5762" s="6">
        <v>44633.567384259259</v>
      </c>
      <c r="F5762" s="4"/>
      <c r="G5762" s="4"/>
      <c r="H5762" s="4"/>
      <c r="I5762" s="4"/>
      <c r="J5762" s="4" t="s">
        <v>37609</v>
      </c>
      <c r="K5762" s="4"/>
      <c r="L5762" s="4" t="s">
        <v>57</v>
      </c>
      <c r="M5762" s="7" t="s">
        <v>37610</v>
      </c>
      <c r="N5762" s="4">
        <v>1099</v>
      </c>
      <c r="O5762" s="4">
        <v>5000</v>
      </c>
      <c r="P5762" s="4" t="s">
        <v>3932</v>
      </c>
      <c r="Q5762" s="7" t="s">
        <v>37611</v>
      </c>
      <c r="R5762" s="4" t="s">
        <v>2272</v>
      </c>
    </row>
    <row r="5763" spans="1:18" ht="41.45">
      <c r="A5763" s="3" t="s">
        <v>37612</v>
      </c>
      <c r="B5763" s="4" t="s">
        <v>37613</v>
      </c>
      <c r="C5763" s="5" t="s">
        <v>32469</v>
      </c>
      <c r="D5763" s="4" t="s">
        <v>37614</v>
      </c>
      <c r="E5763" s="6">
        <v>44633.566875000004</v>
      </c>
      <c r="F5763" s="4"/>
      <c r="G5763" s="4"/>
      <c r="H5763" s="4"/>
      <c r="I5763" s="4"/>
      <c r="J5763" s="4" t="s">
        <v>37615</v>
      </c>
      <c r="K5763" s="4"/>
      <c r="L5763" s="4" t="s">
        <v>57</v>
      </c>
      <c r="M5763" s="7" t="s">
        <v>37616</v>
      </c>
      <c r="N5763" s="4">
        <v>804</v>
      </c>
      <c r="O5763" s="4">
        <v>3084</v>
      </c>
      <c r="P5763" s="4" t="s">
        <v>37617</v>
      </c>
      <c r="Q5763" s="7" t="s">
        <v>37618</v>
      </c>
      <c r="R5763" s="4" t="s">
        <v>32475</v>
      </c>
    </row>
    <row r="5764" spans="1:18" ht="72">
      <c r="A5764" s="3" t="s">
        <v>37619</v>
      </c>
      <c r="B5764" s="4" t="s">
        <v>37620</v>
      </c>
      <c r="C5764" s="5" t="s">
        <v>28089</v>
      </c>
      <c r="D5764" s="4" t="s">
        <v>37621</v>
      </c>
      <c r="E5764" s="6">
        <v>44633.566307870366</v>
      </c>
      <c r="F5764" s="4"/>
      <c r="G5764" s="4"/>
      <c r="H5764" s="4"/>
      <c r="I5764" s="4"/>
      <c r="J5764" s="4" t="s">
        <v>37622</v>
      </c>
      <c r="K5764" s="4"/>
      <c r="L5764" s="4" t="s">
        <v>23</v>
      </c>
      <c r="M5764" s="7" t="s">
        <v>37623</v>
      </c>
      <c r="N5764" s="4">
        <v>846</v>
      </c>
      <c r="O5764" s="4">
        <v>1306</v>
      </c>
      <c r="P5764" s="4" t="s">
        <v>7425</v>
      </c>
      <c r="Q5764" s="7" t="s">
        <v>37624</v>
      </c>
      <c r="R5764" s="4" t="s">
        <v>15180</v>
      </c>
    </row>
    <row r="5765" spans="1:18" ht="153.6">
      <c r="A5765" s="3" t="s">
        <v>37625</v>
      </c>
      <c r="B5765" s="4" t="s">
        <v>37626</v>
      </c>
      <c r="C5765" s="5" t="s">
        <v>2266</v>
      </c>
      <c r="D5765" s="4" t="s">
        <v>37627</v>
      </c>
      <c r="E5765" s="6">
        <v>44633.56621527778</v>
      </c>
      <c r="F5765" s="4"/>
      <c r="G5765" s="4"/>
      <c r="H5765" s="4"/>
      <c r="I5765" s="4"/>
      <c r="J5765" s="4" t="s">
        <v>37628</v>
      </c>
      <c r="K5765" s="4"/>
      <c r="L5765" s="4" t="s">
        <v>57</v>
      </c>
      <c r="M5765" s="7" t="s">
        <v>37629</v>
      </c>
      <c r="N5765" s="4">
        <v>990</v>
      </c>
      <c r="O5765" s="4">
        <v>3148</v>
      </c>
      <c r="P5765" s="4" t="s">
        <v>7361</v>
      </c>
      <c r="Q5765" s="7" t="s">
        <v>37630</v>
      </c>
      <c r="R5765" s="4" t="s">
        <v>2272</v>
      </c>
    </row>
    <row r="5766" spans="1:18" ht="72">
      <c r="A5766" s="3" t="s">
        <v>37631</v>
      </c>
      <c r="B5766" s="4" t="s">
        <v>19461</v>
      </c>
      <c r="C5766" s="5" t="s">
        <v>28089</v>
      </c>
      <c r="D5766" s="4" t="s">
        <v>37632</v>
      </c>
      <c r="E5766" s="6">
        <v>44633.565879629634</v>
      </c>
      <c r="F5766" s="4"/>
      <c r="G5766" s="4"/>
      <c r="H5766" s="4"/>
      <c r="I5766" s="4"/>
      <c r="J5766" s="4" t="s">
        <v>19463</v>
      </c>
      <c r="K5766" s="4"/>
      <c r="L5766" s="4" t="s">
        <v>33</v>
      </c>
      <c r="M5766" s="7" t="s">
        <v>19464</v>
      </c>
      <c r="N5766" s="4">
        <v>1919</v>
      </c>
      <c r="O5766" s="4">
        <v>4630</v>
      </c>
      <c r="P5766" s="4"/>
      <c r="Q5766" s="7" t="s">
        <v>37633</v>
      </c>
      <c r="R5766" s="4" t="s">
        <v>15180</v>
      </c>
    </row>
    <row r="5767" spans="1:18" ht="72">
      <c r="A5767" s="3" t="s">
        <v>37634</v>
      </c>
      <c r="B5767" s="4" t="s">
        <v>37635</v>
      </c>
      <c r="C5767" s="5" t="s">
        <v>37636</v>
      </c>
      <c r="D5767" s="4" t="s">
        <v>37637</v>
      </c>
      <c r="E5767" s="6">
        <v>44633.565659722226</v>
      </c>
      <c r="F5767" s="4"/>
      <c r="G5767" s="4"/>
      <c r="H5767" s="4"/>
      <c r="I5767" s="4"/>
      <c r="J5767" s="4" t="s">
        <v>37638</v>
      </c>
      <c r="K5767" s="4"/>
      <c r="L5767" s="4" t="s">
        <v>23</v>
      </c>
      <c r="M5767" s="7" t="s">
        <v>37639</v>
      </c>
      <c r="N5767" s="4">
        <v>1077</v>
      </c>
      <c r="O5767" s="4">
        <v>824</v>
      </c>
      <c r="P5767" s="4"/>
      <c r="Q5767" s="7" t="s">
        <v>37640</v>
      </c>
      <c r="R5767" s="4" t="s">
        <v>37641</v>
      </c>
    </row>
    <row r="5768" spans="1:18" ht="51.6">
      <c r="A5768" s="3" t="s">
        <v>37642</v>
      </c>
      <c r="B5768" s="4" t="s">
        <v>37643</v>
      </c>
      <c r="C5768" s="5" t="s">
        <v>30018</v>
      </c>
      <c r="D5768" s="4" t="s">
        <v>37644</v>
      </c>
      <c r="E5768" s="6">
        <v>44633.565439814818</v>
      </c>
      <c r="F5768" s="4"/>
      <c r="G5768" s="4"/>
      <c r="H5768" s="4"/>
      <c r="I5768" s="4"/>
      <c r="J5768" s="4" t="s">
        <v>37645</v>
      </c>
      <c r="K5768" s="4"/>
      <c r="L5768" s="4" t="s">
        <v>23</v>
      </c>
      <c r="M5768" s="7" t="s">
        <v>37646</v>
      </c>
      <c r="N5768" s="4">
        <v>6844</v>
      </c>
      <c r="O5768" s="4">
        <v>6231</v>
      </c>
      <c r="P5768" s="4"/>
      <c r="Q5768" s="7" t="s">
        <v>37647</v>
      </c>
      <c r="R5768" s="4" t="s">
        <v>30023</v>
      </c>
    </row>
    <row r="5769" spans="1:18" ht="153.6">
      <c r="A5769" s="3" t="s">
        <v>37648</v>
      </c>
      <c r="B5769" s="4" t="s">
        <v>37649</v>
      </c>
      <c r="C5769" s="5" t="s">
        <v>2266</v>
      </c>
      <c r="D5769" s="4" t="s">
        <v>37650</v>
      </c>
      <c r="E5769" s="6">
        <v>44633.564606481479</v>
      </c>
      <c r="F5769" s="4"/>
      <c r="G5769" s="4"/>
      <c r="H5769" s="4"/>
      <c r="I5769" s="4"/>
      <c r="J5769" s="4" t="s">
        <v>37651</v>
      </c>
      <c r="K5769" s="4"/>
      <c r="L5769" s="4" t="s">
        <v>57</v>
      </c>
      <c r="M5769" s="7" t="s">
        <v>37652</v>
      </c>
      <c r="N5769" s="4">
        <v>4324</v>
      </c>
      <c r="O5769" s="4">
        <v>4456</v>
      </c>
      <c r="P5769" s="4" t="s">
        <v>37653</v>
      </c>
      <c r="Q5769" s="7" t="s">
        <v>37654</v>
      </c>
      <c r="R5769" s="4" t="s">
        <v>2272</v>
      </c>
    </row>
    <row r="5770" spans="1:18" ht="102.6">
      <c r="A5770" s="3" t="s">
        <v>37655</v>
      </c>
      <c r="B5770" s="4" t="s">
        <v>520</v>
      </c>
      <c r="C5770" s="5" t="s">
        <v>37656</v>
      </c>
      <c r="D5770" s="4" t="s">
        <v>37657</v>
      </c>
      <c r="E5770" s="6">
        <v>44633.564513888894</v>
      </c>
      <c r="F5770" s="4"/>
      <c r="G5770" s="4"/>
      <c r="H5770" s="4"/>
      <c r="I5770" s="4"/>
      <c r="J5770" s="4" t="s">
        <v>523</v>
      </c>
      <c r="K5770" s="4"/>
      <c r="L5770" s="4" t="s">
        <v>23</v>
      </c>
      <c r="M5770" s="7" t="s">
        <v>524</v>
      </c>
      <c r="N5770" s="4">
        <v>1445</v>
      </c>
      <c r="O5770" s="4">
        <v>5</v>
      </c>
      <c r="P5770" s="4"/>
      <c r="Q5770" s="7" t="s">
        <v>37658</v>
      </c>
      <c r="R5770" s="4" t="s">
        <v>37659</v>
      </c>
    </row>
    <row r="5771" spans="1:18" ht="51.6">
      <c r="A5771" s="3" t="s">
        <v>37660</v>
      </c>
      <c r="B5771" s="4" t="s">
        <v>37661</v>
      </c>
      <c r="C5771" s="5" t="s">
        <v>30018</v>
      </c>
      <c r="D5771" s="4" t="s">
        <v>37662</v>
      </c>
      <c r="E5771" s="6">
        <v>44633.564386574071</v>
      </c>
      <c r="F5771" s="4"/>
      <c r="G5771" s="4"/>
      <c r="H5771" s="4"/>
      <c r="I5771" s="4"/>
      <c r="J5771" s="4" t="s">
        <v>37663</v>
      </c>
      <c r="K5771" s="4"/>
      <c r="L5771" s="4" t="s">
        <v>23</v>
      </c>
      <c r="M5771" s="7" t="s">
        <v>37664</v>
      </c>
      <c r="N5771" s="4">
        <v>1568</v>
      </c>
      <c r="O5771" s="4">
        <v>2248</v>
      </c>
      <c r="P5771" s="4" t="s">
        <v>37665</v>
      </c>
      <c r="Q5771" s="7" t="s">
        <v>37666</v>
      </c>
      <c r="R5771" s="4" t="s">
        <v>30023</v>
      </c>
    </row>
    <row r="5772" spans="1:18" ht="72">
      <c r="A5772" s="3" t="s">
        <v>37667</v>
      </c>
      <c r="B5772" s="4" t="s">
        <v>12424</v>
      </c>
      <c r="C5772" s="5" t="s">
        <v>37111</v>
      </c>
      <c r="D5772" s="4" t="s">
        <v>37668</v>
      </c>
      <c r="E5772" s="6">
        <v>44633.564351851848</v>
      </c>
      <c r="F5772" s="4"/>
      <c r="G5772" s="4"/>
      <c r="H5772" s="4"/>
      <c r="I5772" s="4"/>
      <c r="J5772" s="4" t="s">
        <v>12427</v>
      </c>
      <c r="K5772" s="4"/>
      <c r="L5772" s="4" t="s">
        <v>23</v>
      </c>
      <c r="M5772" s="7" t="s">
        <v>12428</v>
      </c>
      <c r="N5772" s="4">
        <v>1108</v>
      </c>
      <c r="O5772" s="4">
        <v>133</v>
      </c>
      <c r="P5772" s="4"/>
      <c r="Q5772" s="7" t="s">
        <v>37669</v>
      </c>
      <c r="R5772" s="4" t="s">
        <v>37116</v>
      </c>
    </row>
    <row r="5773" spans="1:18" ht="153.6">
      <c r="A5773" s="3" t="s">
        <v>37670</v>
      </c>
      <c r="B5773" s="4" t="s">
        <v>37671</v>
      </c>
      <c r="C5773" s="5" t="s">
        <v>2266</v>
      </c>
      <c r="D5773" s="4" t="s">
        <v>37672</v>
      </c>
      <c r="E5773" s="6">
        <v>44633.564328703702</v>
      </c>
      <c r="F5773" s="4"/>
      <c r="G5773" s="4"/>
      <c r="H5773" s="4"/>
      <c r="I5773" s="4"/>
      <c r="J5773" s="4" t="s">
        <v>37673</v>
      </c>
      <c r="K5773" s="4"/>
      <c r="L5773" s="4" t="s">
        <v>33</v>
      </c>
      <c r="M5773" s="7" t="s">
        <v>37674</v>
      </c>
      <c r="N5773" s="4">
        <v>3895</v>
      </c>
      <c r="O5773" s="4">
        <v>4823</v>
      </c>
      <c r="P5773" s="4" t="s">
        <v>44</v>
      </c>
      <c r="Q5773" s="7" t="s">
        <v>37675</v>
      </c>
      <c r="R5773" s="4" t="s">
        <v>2272</v>
      </c>
    </row>
    <row r="5774" spans="1:18" ht="153.6">
      <c r="A5774" s="3" t="s">
        <v>37676</v>
      </c>
      <c r="B5774" s="4" t="s">
        <v>37677</v>
      </c>
      <c r="C5774" s="5" t="s">
        <v>2266</v>
      </c>
      <c r="D5774" s="4" t="s">
        <v>37678</v>
      </c>
      <c r="E5774" s="6">
        <v>44633.564143518517</v>
      </c>
      <c r="F5774" s="4"/>
      <c r="G5774" s="4"/>
      <c r="H5774" s="4"/>
      <c r="I5774" s="4"/>
      <c r="J5774" s="4" t="s">
        <v>37679</v>
      </c>
      <c r="K5774" s="4"/>
      <c r="L5774" s="4" t="s">
        <v>57</v>
      </c>
      <c r="M5774" s="7" t="s">
        <v>37680</v>
      </c>
      <c r="N5774" s="4">
        <v>1261</v>
      </c>
      <c r="O5774" s="4">
        <v>1149</v>
      </c>
      <c r="P5774" s="4"/>
      <c r="Q5774" s="7" t="s">
        <v>37681</v>
      </c>
      <c r="R5774" s="4" t="s">
        <v>2272</v>
      </c>
    </row>
    <row r="5775" spans="1:18" ht="72">
      <c r="A5775" s="3" t="s">
        <v>37682</v>
      </c>
      <c r="B5775" s="4" t="s">
        <v>37683</v>
      </c>
      <c r="C5775" s="5" t="s">
        <v>28089</v>
      </c>
      <c r="D5775" s="4" t="s">
        <v>37684</v>
      </c>
      <c r="E5775" s="6">
        <v>44633.563958333332</v>
      </c>
      <c r="F5775" s="4"/>
      <c r="G5775" s="4"/>
      <c r="H5775" s="4"/>
      <c r="I5775" s="4"/>
      <c r="J5775" s="4" t="s">
        <v>37685</v>
      </c>
      <c r="K5775" s="4"/>
      <c r="L5775" s="4" t="s">
        <v>57</v>
      </c>
      <c r="M5775" s="7" t="s">
        <v>37686</v>
      </c>
      <c r="N5775" s="4">
        <v>763</v>
      </c>
      <c r="O5775" s="4">
        <v>1991</v>
      </c>
      <c r="P5775" s="4"/>
      <c r="Q5775" s="7" t="s">
        <v>37687</v>
      </c>
      <c r="R5775" s="4" t="s">
        <v>15180</v>
      </c>
    </row>
    <row r="5776" spans="1:18" ht="153.6">
      <c r="A5776" s="3" t="s">
        <v>37688</v>
      </c>
      <c r="B5776" s="4" t="s">
        <v>37689</v>
      </c>
      <c r="C5776" s="5" t="s">
        <v>2266</v>
      </c>
      <c r="D5776" s="4" t="s">
        <v>37690</v>
      </c>
      <c r="E5776" s="6">
        <v>44633.563761574071</v>
      </c>
      <c r="F5776" s="4"/>
      <c r="G5776" s="4"/>
      <c r="H5776" s="4"/>
      <c r="I5776" s="4"/>
      <c r="J5776" s="4" t="s">
        <v>37691</v>
      </c>
      <c r="K5776" s="4"/>
      <c r="L5776" s="4" t="s">
        <v>57</v>
      </c>
      <c r="M5776" s="7" t="s">
        <v>37692</v>
      </c>
      <c r="N5776" s="4">
        <v>2156</v>
      </c>
      <c r="O5776" s="4">
        <v>3486</v>
      </c>
      <c r="P5776" s="4"/>
      <c r="Q5776" s="7" t="s">
        <v>37693</v>
      </c>
      <c r="R5776" s="4" t="s">
        <v>2272</v>
      </c>
    </row>
    <row r="5777" spans="1:18" ht="153.6">
      <c r="A5777" s="3" t="s">
        <v>37694</v>
      </c>
      <c r="B5777" s="4" t="s">
        <v>37695</v>
      </c>
      <c r="C5777" s="5" t="s">
        <v>2266</v>
      </c>
      <c r="D5777" s="4" t="s">
        <v>37696</v>
      </c>
      <c r="E5777" s="6">
        <v>44633.563321759255</v>
      </c>
      <c r="F5777" s="4"/>
      <c r="G5777" s="4"/>
      <c r="H5777" s="4"/>
      <c r="I5777" s="4"/>
      <c r="J5777" s="4" t="s">
        <v>37697</v>
      </c>
      <c r="K5777" s="4"/>
      <c r="L5777" s="4" t="s">
        <v>23</v>
      </c>
      <c r="M5777" s="7" t="s">
        <v>2192</v>
      </c>
      <c r="N5777" s="4">
        <v>2460</v>
      </c>
      <c r="O5777" s="4">
        <v>4995</v>
      </c>
      <c r="P5777" s="4"/>
      <c r="Q5777" s="7" t="s">
        <v>37698</v>
      </c>
      <c r="R5777" s="4" t="s">
        <v>2272</v>
      </c>
    </row>
    <row r="5778" spans="1:18" ht="153.6">
      <c r="A5778" s="3" t="s">
        <v>37699</v>
      </c>
      <c r="B5778" s="4" t="s">
        <v>37700</v>
      </c>
      <c r="C5778" s="5" t="s">
        <v>2266</v>
      </c>
      <c r="D5778" s="4" t="s">
        <v>37701</v>
      </c>
      <c r="E5778" s="6">
        <v>44633.563217592593</v>
      </c>
      <c r="F5778" s="4"/>
      <c r="G5778" s="4"/>
      <c r="H5778" s="4"/>
      <c r="I5778" s="4"/>
      <c r="J5778" s="4" t="s">
        <v>37702</v>
      </c>
      <c r="K5778" s="4"/>
      <c r="L5778" s="4" t="s">
        <v>23</v>
      </c>
      <c r="M5778" s="7" t="s">
        <v>37703</v>
      </c>
      <c r="N5778" s="4">
        <v>911</v>
      </c>
      <c r="O5778" s="4">
        <v>4998</v>
      </c>
      <c r="P5778" s="4"/>
      <c r="Q5778" s="7" t="s">
        <v>37704</v>
      </c>
      <c r="R5778" s="4" t="s">
        <v>2272</v>
      </c>
    </row>
    <row r="5779" spans="1:18" ht="153.6">
      <c r="A5779" s="3" t="s">
        <v>37705</v>
      </c>
      <c r="B5779" s="4" t="s">
        <v>37706</v>
      </c>
      <c r="C5779" s="5" t="s">
        <v>2266</v>
      </c>
      <c r="D5779" s="4" t="s">
        <v>37707</v>
      </c>
      <c r="E5779" s="6">
        <v>44633.562673611115</v>
      </c>
      <c r="F5779" s="4"/>
      <c r="G5779" s="4"/>
      <c r="H5779" s="4"/>
      <c r="I5779" s="4"/>
      <c r="J5779" s="4" t="s">
        <v>37708</v>
      </c>
      <c r="K5779" s="4"/>
      <c r="L5779" s="4" t="s">
        <v>303</v>
      </c>
      <c r="M5779" s="7" t="s">
        <v>37709</v>
      </c>
      <c r="N5779" s="4">
        <v>7891</v>
      </c>
      <c r="O5779" s="4">
        <v>7899</v>
      </c>
      <c r="P5779" s="4"/>
      <c r="Q5779" s="7" t="s">
        <v>37710</v>
      </c>
      <c r="R5779" s="4" t="s">
        <v>2272</v>
      </c>
    </row>
    <row r="5780" spans="1:18" ht="41.45">
      <c r="A5780" s="3" t="s">
        <v>37711</v>
      </c>
      <c r="B5780" s="4" t="s">
        <v>37712</v>
      </c>
      <c r="C5780" s="5" t="s">
        <v>37713</v>
      </c>
      <c r="D5780" s="4" t="s">
        <v>37714</v>
      </c>
      <c r="E5780" s="6">
        <v>44633.56212962963</v>
      </c>
      <c r="F5780" s="4"/>
      <c r="G5780" s="4"/>
      <c r="H5780" s="4"/>
      <c r="I5780" s="4"/>
      <c r="J5780" s="4" t="s">
        <v>37715</v>
      </c>
      <c r="K5780" s="4"/>
      <c r="L5780" s="4" t="s">
        <v>33</v>
      </c>
      <c r="M5780" s="7" t="s">
        <v>37716</v>
      </c>
      <c r="N5780" s="4">
        <v>8578</v>
      </c>
      <c r="O5780" s="4">
        <v>8701</v>
      </c>
      <c r="P5780" s="4" t="s">
        <v>37717</v>
      </c>
      <c r="Q5780" s="7" t="s">
        <v>37718</v>
      </c>
      <c r="R5780" s="4" t="s">
        <v>37719</v>
      </c>
    </row>
    <row r="5781" spans="1:18" ht="153.6">
      <c r="A5781" s="3" t="s">
        <v>37720</v>
      </c>
      <c r="B5781" s="4" t="s">
        <v>37721</v>
      </c>
      <c r="C5781" s="5" t="s">
        <v>2266</v>
      </c>
      <c r="D5781" s="4" t="s">
        <v>37722</v>
      </c>
      <c r="E5781" s="6">
        <v>44633.561932870369</v>
      </c>
      <c r="F5781" s="4"/>
      <c r="G5781" s="4"/>
      <c r="H5781" s="4"/>
      <c r="I5781" s="4"/>
      <c r="J5781" s="4" t="s">
        <v>37723</v>
      </c>
      <c r="K5781" s="4"/>
      <c r="L5781" s="4" t="s">
        <v>303</v>
      </c>
      <c r="M5781" s="7" t="s">
        <v>37724</v>
      </c>
      <c r="N5781" s="4">
        <v>1611</v>
      </c>
      <c r="O5781" s="4">
        <v>2967</v>
      </c>
      <c r="P5781" s="4" t="s">
        <v>37725</v>
      </c>
      <c r="Q5781" s="7" t="s">
        <v>37726</v>
      </c>
      <c r="R5781" s="4" t="s">
        <v>2272</v>
      </c>
    </row>
    <row r="5782" spans="1:18" ht="51.6">
      <c r="A5782" s="3" t="s">
        <v>37727</v>
      </c>
      <c r="B5782" s="4" t="s">
        <v>37728</v>
      </c>
      <c r="C5782" s="5" t="s">
        <v>30018</v>
      </c>
      <c r="D5782" s="4" t="s">
        <v>37729</v>
      </c>
      <c r="E5782" s="6">
        <v>44633.561412037037</v>
      </c>
      <c r="F5782" s="4"/>
      <c r="G5782" s="4"/>
      <c r="H5782" s="4"/>
      <c r="I5782" s="4"/>
      <c r="J5782" s="4" t="s">
        <v>37730</v>
      </c>
      <c r="K5782" s="4"/>
      <c r="L5782" s="4" t="s">
        <v>23</v>
      </c>
      <c r="M5782" s="7" t="s">
        <v>37731</v>
      </c>
      <c r="N5782" s="4">
        <v>3360</v>
      </c>
      <c r="O5782" s="4">
        <v>4999</v>
      </c>
      <c r="P5782" s="4" t="s">
        <v>37732</v>
      </c>
      <c r="Q5782" s="7" t="s">
        <v>37733</v>
      </c>
      <c r="R5782" s="4" t="s">
        <v>30023</v>
      </c>
    </row>
    <row r="5783" spans="1:18" ht="51.6">
      <c r="A5783" s="3" t="s">
        <v>37734</v>
      </c>
      <c r="B5783" s="4" t="s">
        <v>37735</v>
      </c>
      <c r="C5783" s="5" t="s">
        <v>34827</v>
      </c>
      <c r="D5783" s="4" t="s">
        <v>37736</v>
      </c>
      <c r="E5783" s="6">
        <v>44633.56082175926</v>
      </c>
      <c r="F5783" s="4"/>
      <c r="G5783" s="4"/>
      <c r="H5783" s="4"/>
      <c r="I5783" s="4"/>
      <c r="J5783" s="4" t="s">
        <v>37737</v>
      </c>
      <c r="K5783" s="4"/>
      <c r="L5783" s="4" t="s">
        <v>303</v>
      </c>
      <c r="M5783" s="7" t="s">
        <v>37738</v>
      </c>
      <c r="N5783" s="4">
        <v>12556</v>
      </c>
      <c r="O5783" s="4">
        <v>12124</v>
      </c>
      <c r="P5783" s="4" t="s">
        <v>12119</v>
      </c>
      <c r="Q5783" s="7" t="s">
        <v>37739</v>
      </c>
      <c r="R5783" s="4" t="s">
        <v>34831</v>
      </c>
    </row>
    <row r="5784" spans="1:18" ht="153.6">
      <c r="A5784" s="3" t="s">
        <v>37740</v>
      </c>
      <c r="B5784" s="4" t="s">
        <v>37741</v>
      </c>
      <c r="C5784" s="5" t="s">
        <v>2266</v>
      </c>
      <c r="D5784" s="4" t="s">
        <v>37742</v>
      </c>
      <c r="E5784" s="6">
        <v>44633.560601851852</v>
      </c>
      <c r="F5784" s="4"/>
      <c r="G5784" s="4"/>
      <c r="H5784" s="4"/>
      <c r="I5784" s="4"/>
      <c r="J5784" s="4" t="s">
        <v>37743</v>
      </c>
      <c r="K5784" s="4"/>
      <c r="L5784" s="4" t="s">
        <v>23</v>
      </c>
      <c r="M5784" s="7" t="s">
        <v>37744</v>
      </c>
      <c r="N5784" s="4">
        <v>8600</v>
      </c>
      <c r="O5784" s="4">
        <v>9456</v>
      </c>
      <c r="P5784" s="4"/>
      <c r="Q5784" s="7" t="s">
        <v>37745</v>
      </c>
      <c r="R5784" s="4" t="s">
        <v>2272</v>
      </c>
    </row>
    <row r="5785" spans="1:18" ht="72">
      <c r="A5785" s="3" t="s">
        <v>37746</v>
      </c>
      <c r="B5785" s="4" t="s">
        <v>37747</v>
      </c>
      <c r="C5785" s="5" t="s">
        <v>29367</v>
      </c>
      <c r="D5785" s="4" t="s">
        <v>37748</v>
      </c>
      <c r="E5785" s="6">
        <v>44633.560590277775</v>
      </c>
      <c r="F5785" s="4"/>
      <c r="G5785" s="4"/>
      <c r="H5785" s="4"/>
      <c r="I5785" s="4"/>
      <c r="J5785" s="4" t="s">
        <v>37749</v>
      </c>
      <c r="K5785" s="4"/>
      <c r="L5785" s="4" t="s">
        <v>33</v>
      </c>
      <c r="M5785" s="7" t="s">
        <v>37750</v>
      </c>
      <c r="N5785" s="4">
        <v>4273</v>
      </c>
      <c r="O5785" s="4">
        <v>4142</v>
      </c>
      <c r="P5785" s="4" t="s">
        <v>6467</v>
      </c>
      <c r="Q5785" s="7" t="s">
        <v>37751</v>
      </c>
      <c r="R5785" s="4" t="s">
        <v>29372</v>
      </c>
    </row>
    <row r="5786" spans="1:18" ht="51.6">
      <c r="A5786" s="3" t="s">
        <v>37752</v>
      </c>
      <c r="B5786" s="4" t="s">
        <v>37753</v>
      </c>
      <c r="C5786" s="5" t="s">
        <v>30018</v>
      </c>
      <c r="D5786" s="4" t="s">
        <v>37754</v>
      </c>
      <c r="E5786" s="6">
        <v>44633.559189814812</v>
      </c>
      <c r="F5786" s="4"/>
      <c r="G5786" s="4"/>
      <c r="H5786" s="4"/>
      <c r="I5786" s="4"/>
      <c r="J5786" s="4" t="s">
        <v>37755</v>
      </c>
      <c r="K5786" s="4"/>
      <c r="L5786" s="4" t="s">
        <v>37756</v>
      </c>
      <c r="M5786" s="7" t="s">
        <v>37757</v>
      </c>
      <c r="N5786" s="4">
        <v>82611</v>
      </c>
      <c r="O5786" s="4">
        <v>269508</v>
      </c>
      <c r="P5786" s="4" t="s">
        <v>37758</v>
      </c>
      <c r="Q5786" s="7" t="s">
        <v>37759</v>
      </c>
      <c r="R5786" s="4" t="s">
        <v>30023</v>
      </c>
    </row>
    <row r="5787" spans="1:18" ht="51.6">
      <c r="A5787" s="3" t="s">
        <v>37760</v>
      </c>
      <c r="B5787" s="4" t="s">
        <v>37761</v>
      </c>
      <c r="C5787" s="5" t="s">
        <v>30018</v>
      </c>
      <c r="D5787" s="4" t="s">
        <v>37762</v>
      </c>
      <c r="E5787" s="6">
        <v>44633.559131944443</v>
      </c>
      <c r="F5787" s="4"/>
      <c r="G5787" s="4"/>
      <c r="H5787" s="4"/>
      <c r="I5787" s="4"/>
      <c r="J5787" s="4" t="s">
        <v>37763</v>
      </c>
      <c r="K5787" s="4"/>
      <c r="L5787" s="4" t="s">
        <v>23</v>
      </c>
      <c r="M5787" s="7" t="s">
        <v>37764</v>
      </c>
      <c r="N5787" s="4">
        <v>4065</v>
      </c>
      <c r="O5787" s="4">
        <v>3504</v>
      </c>
      <c r="P5787" s="4" t="s">
        <v>37765</v>
      </c>
      <c r="Q5787" s="7" t="s">
        <v>37766</v>
      </c>
      <c r="R5787" s="4" t="s">
        <v>30023</v>
      </c>
    </row>
    <row r="5788" spans="1:18" ht="51.6">
      <c r="A5788" s="3" t="s">
        <v>37767</v>
      </c>
      <c r="B5788" s="4" t="s">
        <v>37768</v>
      </c>
      <c r="C5788" s="5" t="s">
        <v>30018</v>
      </c>
      <c r="D5788" s="4" t="s">
        <v>37769</v>
      </c>
      <c r="E5788" s="6">
        <v>44633.559062500004</v>
      </c>
      <c r="F5788" s="4"/>
      <c r="G5788" s="4"/>
      <c r="H5788" s="4"/>
      <c r="I5788" s="4"/>
      <c r="J5788" s="4" t="s">
        <v>37770</v>
      </c>
      <c r="K5788" s="4"/>
      <c r="L5788" s="4" t="s">
        <v>23</v>
      </c>
      <c r="M5788" s="7" t="s">
        <v>37771</v>
      </c>
      <c r="N5788" s="4">
        <v>726</v>
      </c>
      <c r="O5788" s="4">
        <v>1452</v>
      </c>
      <c r="P5788" s="4" t="s">
        <v>37506</v>
      </c>
      <c r="Q5788" s="7" t="s">
        <v>37772</v>
      </c>
      <c r="R5788" s="4" t="s">
        <v>30023</v>
      </c>
    </row>
    <row r="5789" spans="1:18" ht="82.15">
      <c r="A5789" s="3" t="s">
        <v>37773</v>
      </c>
      <c r="B5789" s="4" t="s">
        <v>37774</v>
      </c>
      <c r="C5789" s="5" t="s">
        <v>37775</v>
      </c>
      <c r="D5789" s="4" t="s">
        <v>37776</v>
      </c>
      <c r="E5789" s="6">
        <v>44633.558379629627</v>
      </c>
      <c r="F5789" s="4"/>
      <c r="G5789" s="4"/>
      <c r="H5789" s="4"/>
      <c r="I5789" s="4"/>
      <c r="J5789" s="4" t="s">
        <v>37777</v>
      </c>
      <c r="K5789" s="4"/>
      <c r="L5789" s="4" t="s">
        <v>23</v>
      </c>
      <c r="M5789" s="7" t="s">
        <v>37778</v>
      </c>
      <c r="N5789" s="4">
        <v>1686</v>
      </c>
      <c r="O5789" s="4">
        <v>4994</v>
      </c>
      <c r="P5789" s="4"/>
      <c r="Q5789" s="7" t="s">
        <v>37779</v>
      </c>
      <c r="R5789" s="4" t="s">
        <v>37780</v>
      </c>
    </row>
    <row r="5790" spans="1:18" ht="153.6">
      <c r="A5790" s="3" t="s">
        <v>37781</v>
      </c>
      <c r="B5790" s="4" t="s">
        <v>37782</v>
      </c>
      <c r="C5790" s="5" t="s">
        <v>2266</v>
      </c>
      <c r="D5790" s="4" t="s">
        <v>37783</v>
      </c>
      <c r="E5790" s="6">
        <v>44633.557604166665</v>
      </c>
      <c r="F5790" s="4"/>
      <c r="G5790" s="4"/>
      <c r="H5790" s="4"/>
      <c r="I5790" s="4"/>
      <c r="J5790" s="4" t="s">
        <v>37784</v>
      </c>
      <c r="K5790" s="4"/>
      <c r="L5790" s="4" t="s">
        <v>57</v>
      </c>
      <c r="M5790" s="7" t="s">
        <v>37785</v>
      </c>
      <c r="N5790" s="4">
        <v>2428</v>
      </c>
      <c r="O5790" s="4">
        <v>5002</v>
      </c>
      <c r="P5790" s="4" t="s">
        <v>37786</v>
      </c>
      <c r="Q5790" s="7" t="s">
        <v>37787</v>
      </c>
      <c r="R5790" s="4" t="s">
        <v>2272</v>
      </c>
    </row>
    <row r="5791" spans="1:18" ht="153.6">
      <c r="A5791" s="3" t="s">
        <v>37788</v>
      </c>
      <c r="B5791" s="4" t="s">
        <v>37789</v>
      </c>
      <c r="C5791" s="5" t="s">
        <v>2266</v>
      </c>
      <c r="D5791" s="4" t="s">
        <v>37790</v>
      </c>
      <c r="E5791" s="6">
        <v>44633.555729166663</v>
      </c>
      <c r="F5791" s="4"/>
      <c r="G5791" s="4"/>
      <c r="H5791" s="4"/>
      <c r="I5791" s="4"/>
      <c r="J5791" s="4" t="s">
        <v>37791</v>
      </c>
      <c r="K5791" s="4"/>
      <c r="L5791" s="4" t="s">
        <v>57</v>
      </c>
      <c r="M5791" s="7" t="s">
        <v>37792</v>
      </c>
      <c r="N5791" s="4">
        <v>799</v>
      </c>
      <c r="O5791" s="4">
        <v>1264</v>
      </c>
      <c r="P5791" s="4" t="s">
        <v>7588</v>
      </c>
      <c r="Q5791" s="7" t="s">
        <v>37793</v>
      </c>
      <c r="R5791" s="4" t="s">
        <v>2272</v>
      </c>
    </row>
    <row r="5792" spans="1:18" ht="51.6">
      <c r="A5792" s="3" t="s">
        <v>37794</v>
      </c>
      <c r="B5792" s="4" t="s">
        <v>37795</v>
      </c>
      <c r="C5792" s="5" t="s">
        <v>37796</v>
      </c>
      <c r="D5792" s="4" t="s">
        <v>37797</v>
      </c>
      <c r="E5792" s="6">
        <v>44633.555555555555</v>
      </c>
      <c r="F5792" s="4"/>
      <c r="G5792" s="4"/>
      <c r="H5792" s="4"/>
      <c r="I5792" s="4"/>
      <c r="J5792" s="4" t="s">
        <v>37798</v>
      </c>
      <c r="K5792" s="4"/>
      <c r="L5792" s="4" t="s">
        <v>182</v>
      </c>
      <c r="M5792" s="7" t="s">
        <v>37799</v>
      </c>
      <c r="N5792" s="4">
        <v>11501</v>
      </c>
      <c r="O5792" s="4">
        <v>51</v>
      </c>
      <c r="P5792" s="4" t="s">
        <v>7425</v>
      </c>
      <c r="Q5792" s="7" t="s">
        <v>37800</v>
      </c>
      <c r="R5792" s="4" t="s">
        <v>37801</v>
      </c>
    </row>
    <row r="5793" spans="1:18" ht="61.9">
      <c r="A5793" s="3" t="s">
        <v>37802</v>
      </c>
      <c r="B5793" s="4" t="s">
        <v>37803</v>
      </c>
      <c r="C5793" s="5" t="s">
        <v>37804</v>
      </c>
      <c r="D5793" s="4" t="s">
        <v>37797</v>
      </c>
      <c r="E5793" s="6">
        <v>44633.555555555555</v>
      </c>
      <c r="F5793" s="4"/>
      <c r="G5793" s="4"/>
      <c r="H5793" s="4"/>
      <c r="I5793" s="4"/>
      <c r="J5793" s="4" t="s">
        <v>37805</v>
      </c>
      <c r="K5793" s="4"/>
      <c r="L5793" s="4" t="s">
        <v>23</v>
      </c>
      <c r="M5793" s="7" t="s">
        <v>37806</v>
      </c>
      <c r="N5793" s="4">
        <v>1429</v>
      </c>
      <c r="O5793" s="4">
        <v>2010</v>
      </c>
      <c r="P5793" s="4" t="s">
        <v>8044</v>
      </c>
      <c r="Q5793" s="7" t="s">
        <v>37807</v>
      </c>
      <c r="R5793" s="4" t="s">
        <v>37808</v>
      </c>
    </row>
    <row r="5794" spans="1:18" ht="61.9">
      <c r="A5794" s="3" t="s">
        <v>37809</v>
      </c>
      <c r="B5794" s="4" t="s">
        <v>37810</v>
      </c>
      <c r="C5794" s="5" t="s">
        <v>2635</v>
      </c>
      <c r="D5794" s="4" t="s">
        <v>37811</v>
      </c>
      <c r="E5794" s="6">
        <v>44633.555254629631</v>
      </c>
      <c r="F5794" s="4"/>
      <c r="G5794" s="4"/>
      <c r="H5794" s="4"/>
      <c r="I5794" s="4"/>
      <c r="J5794" s="4" t="s">
        <v>37812</v>
      </c>
      <c r="K5794" s="4"/>
      <c r="L5794" s="4" t="s">
        <v>33</v>
      </c>
      <c r="M5794" s="7" t="s">
        <v>37813</v>
      </c>
      <c r="N5794" s="4">
        <v>1111</v>
      </c>
      <c r="O5794" s="4">
        <v>787</v>
      </c>
      <c r="P5794" s="4" t="s">
        <v>37814</v>
      </c>
      <c r="Q5794" s="7" t="s">
        <v>37815</v>
      </c>
      <c r="R5794" s="4" t="s">
        <v>2638</v>
      </c>
    </row>
    <row r="5795" spans="1:18" ht="51.6">
      <c r="A5795" s="3" t="s">
        <v>37816</v>
      </c>
      <c r="B5795" s="4" t="s">
        <v>37817</v>
      </c>
      <c r="C5795" s="5" t="s">
        <v>30018</v>
      </c>
      <c r="D5795" s="4" t="s">
        <v>37818</v>
      </c>
      <c r="E5795" s="6">
        <v>44633.554942129631</v>
      </c>
      <c r="F5795" s="4"/>
      <c r="G5795" s="4"/>
      <c r="H5795" s="4"/>
      <c r="I5795" s="4"/>
      <c r="J5795" s="4" t="s">
        <v>37819</v>
      </c>
      <c r="K5795" s="4"/>
      <c r="L5795" s="4" t="s">
        <v>23</v>
      </c>
      <c r="M5795" s="7" t="s">
        <v>37820</v>
      </c>
      <c r="N5795" s="4">
        <v>1749</v>
      </c>
      <c r="O5795" s="4">
        <v>1754</v>
      </c>
      <c r="P5795" s="4"/>
      <c r="Q5795" s="7" t="s">
        <v>37821</v>
      </c>
      <c r="R5795" s="4" t="s">
        <v>30023</v>
      </c>
    </row>
    <row r="5796" spans="1:18" ht="92.45">
      <c r="A5796" s="3" t="s">
        <v>37822</v>
      </c>
      <c r="B5796" s="4" t="s">
        <v>37823</v>
      </c>
      <c r="C5796" s="5" t="s">
        <v>37824</v>
      </c>
      <c r="D5796" s="4" t="s">
        <v>37825</v>
      </c>
      <c r="E5796" s="6">
        <v>44633.554861111115</v>
      </c>
      <c r="F5796" s="4"/>
      <c r="G5796" s="4"/>
      <c r="H5796" s="4"/>
      <c r="I5796" s="4"/>
      <c r="J5796" s="4" t="s">
        <v>37826</v>
      </c>
      <c r="K5796" s="4"/>
      <c r="L5796" s="4" t="s">
        <v>23</v>
      </c>
      <c r="M5796" s="7" t="s">
        <v>37827</v>
      </c>
      <c r="N5796" s="4">
        <v>871</v>
      </c>
      <c r="O5796" s="4">
        <v>964</v>
      </c>
      <c r="P5796" s="4"/>
      <c r="Q5796" s="7" t="s">
        <v>37828</v>
      </c>
      <c r="R5796" s="4" t="s">
        <v>37829</v>
      </c>
    </row>
    <row r="5797" spans="1:18" ht="153.6">
      <c r="A5797" s="3" t="s">
        <v>37830</v>
      </c>
      <c r="B5797" s="4" t="s">
        <v>37831</v>
      </c>
      <c r="C5797" s="5" t="s">
        <v>2266</v>
      </c>
      <c r="D5797" s="4" t="s">
        <v>37832</v>
      </c>
      <c r="E5797" s="6">
        <v>44633.554837962962</v>
      </c>
      <c r="F5797" s="4"/>
      <c r="G5797" s="4"/>
      <c r="H5797" s="4"/>
      <c r="I5797" s="4"/>
      <c r="J5797" s="4" t="s">
        <v>37833</v>
      </c>
      <c r="K5797" s="4"/>
      <c r="L5797" s="4" t="s">
        <v>57</v>
      </c>
      <c r="M5797" s="7" t="s">
        <v>37834</v>
      </c>
      <c r="N5797" s="4">
        <v>3149</v>
      </c>
      <c r="O5797" s="4">
        <v>3155</v>
      </c>
      <c r="P5797" s="4" t="s">
        <v>1734</v>
      </c>
      <c r="Q5797" s="7" t="s">
        <v>37835</v>
      </c>
      <c r="R5797" s="4" t="s">
        <v>2272</v>
      </c>
    </row>
    <row r="5798" spans="1:18" ht="72">
      <c r="A5798" s="3" t="s">
        <v>37836</v>
      </c>
      <c r="B5798" s="4" t="s">
        <v>37837</v>
      </c>
      <c r="C5798" s="5" t="s">
        <v>37838</v>
      </c>
      <c r="D5798" s="4" t="s">
        <v>37839</v>
      </c>
      <c r="E5798" s="6">
        <v>44633.554560185185</v>
      </c>
      <c r="F5798" s="4"/>
      <c r="G5798" s="4"/>
      <c r="H5798" s="4"/>
      <c r="I5798" s="4"/>
      <c r="J5798" s="4" t="s">
        <v>37840</v>
      </c>
      <c r="K5798" s="4"/>
      <c r="L5798" s="4" t="s">
        <v>23</v>
      </c>
      <c r="M5798" s="7" t="s">
        <v>37841</v>
      </c>
      <c r="N5798" s="4">
        <v>4211</v>
      </c>
      <c r="O5798" s="4">
        <v>2942</v>
      </c>
      <c r="P5798" s="4"/>
      <c r="Q5798" s="7" t="s">
        <v>37842</v>
      </c>
      <c r="R5798" s="4" t="s">
        <v>37843</v>
      </c>
    </row>
    <row r="5799" spans="1:18" ht="51.6">
      <c r="A5799" s="3" t="s">
        <v>37844</v>
      </c>
      <c r="B5799" s="4" t="s">
        <v>37845</v>
      </c>
      <c r="C5799" s="5" t="s">
        <v>33448</v>
      </c>
      <c r="D5799" s="4" t="s">
        <v>37846</v>
      </c>
      <c r="E5799" s="6">
        <v>44633.554479166662</v>
      </c>
      <c r="F5799" s="4"/>
      <c r="G5799" s="4"/>
      <c r="H5799" s="4"/>
      <c r="I5799" s="4"/>
      <c r="J5799" s="4" t="s">
        <v>37847</v>
      </c>
      <c r="K5799" s="4"/>
      <c r="L5799" s="4" t="s">
        <v>33</v>
      </c>
      <c r="M5799" s="7" t="s">
        <v>37848</v>
      </c>
      <c r="N5799" s="4">
        <v>70982</v>
      </c>
      <c r="O5799" s="4">
        <v>68066</v>
      </c>
      <c r="P5799" s="4"/>
      <c r="Q5799" s="7" t="s">
        <v>37849</v>
      </c>
      <c r="R5799" s="4" t="s">
        <v>33454</v>
      </c>
    </row>
    <row r="5800" spans="1:18" ht="51.6">
      <c r="A5800" s="3" t="s">
        <v>37850</v>
      </c>
      <c r="B5800" s="4" t="s">
        <v>36836</v>
      </c>
      <c r="C5800" s="5" t="s">
        <v>30018</v>
      </c>
      <c r="D5800" s="4" t="s">
        <v>37851</v>
      </c>
      <c r="E5800" s="6">
        <v>44633.553587962961</v>
      </c>
      <c r="F5800" s="4"/>
      <c r="G5800" s="4"/>
      <c r="H5800" s="4"/>
      <c r="I5800" s="4"/>
      <c r="J5800" s="4" t="s">
        <v>36838</v>
      </c>
      <c r="K5800" s="4"/>
      <c r="L5800" s="4" t="s">
        <v>57</v>
      </c>
      <c r="M5800" s="7" t="s">
        <v>36839</v>
      </c>
      <c r="N5800" s="4">
        <v>1449</v>
      </c>
      <c r="O5800" s="4">
        <v>1762</v>
      </c>
      <c r="P5800" s="4" t="s">
        <v>36840</v>
      </c>
      <c r="Q5800" s="7" t="s">
        <v>37852</v>
      </c>
      <c r="R5800" s="4" t="s">
        <v>30023</v>
      </c>
    </row>
    <row r="5801" spans="1:18" ht="153.6">
      <c r="A5801" s="3" t="s">
        <v>37853</v>
      </c>
      <c r="B5801" s="4" t="s">
        <v>37854</v>
      </c>
      <c r="C5801" s="5" t="s">
        <v>2266</v>
      </c>
      <c r="D5801" s="4" t="s">
        <v>37855</v>
      </c>
      <c r="E5801" s="6">
        <v>44633.553437499999</v>
      </c>
      <c r="F5801" s="4"/>
      <c r="G5801" s="4"/>
      <c r="H5801" s="4"/>
      <c r="I5801" s="4"/>
      <c r="J5801" s="4" t="s">
        <v>37856</v>
      </c>
      <c r="K5801" s="4"/>
      <c r="L5801" s="4" t="s">
        <v>33</v>
      </c>
      <c r="M5801" s="7" t="s">
        <v>37857</v>
      </c>
      <c r="N5801" s="4">
        <v>3700</v>
      </c>
      <c r="O5801" s="4">
        <v>5004</v>
      </c>
      <c r="P5801" s="4" t="s">
        <v>2895</v>
      </c>
      <c r="Q5801" s="7" t="s">
        <v>37858</v>
      </c>
      <c r="R5801" s="4" t="s">
        <v>2272</v>
      </c>
    </row>
    <row r="5802" spans="1:18" ht="153.6">
      <c r="A5802" s="3" t="s">
        <v>37859</v>
      </c>
      <c r="B5802" s="4" t="s">
        <v>37860</v>
      </c>
      <c r="C5802" s="5" t="s">
        <v>2266</v>
      </c>
      <c r="D5802" s="4" t="s">
        <v>37861</v>
      </c>
      <c r="E5802" s="6">
        <v>44633.553020833337</v>
      </c>
      <c r="F5802" s="4"/>
      <c r="G5802" s="4"/>
      <c r="H5802" s="4"/>
      <c r="I5802" s="4"/>
      <c r="J5802" s="4" t="s">
        <v>37862</v>
      </c>
      <c r="K5802" s="4"/>
      <c r="L5802" s="4" t="s">
        <v>303</v>
      </c>
      <c r="M5802" s="7" t="s">
        <v>37863</v>
      </c>
      <c r="N5802" s="4">
        <v>4006</v>
      </c>
      <c r="O5802" s="4">
        <v>4991</v>
      </c>
      <c r="P5802" s="4" t="s">
        <v>21437</v>
      </c>
      <c r="Q5802" s="7" t="s">
        <v>37864</v>
      </c>
      <c r="R5802" s="4" t="s">
        <v>2272</v>
      </c>
    </row>
    <row r="5803" spans="1:18" ht="51.6">
      <c r="A5803" s="3" t="s">
        <v>37865</v>
      </c>
      <c r="B5803" s="4" t="s">
        <v>37866</v>
      </c>
      <c r="C5803" s="5" t="s">
        <v>30018</v>
      </c>
      <c r="D5803" s="4" t="s">
        <v>37867</v>
      </c>
      <c r="E5803" s="6">
        <v>44633.552986111114</v>
      </c>
      <c r="F5803" s="4"/>
      <c r="G5803" s="4"/>
      <c r="H5803" s="4"/>
      <c r="I5803" s="4"/>
      <c r="J5803" s="4" t="s">
        <v>37868</v>
      </c>
      <c r="K5803" s="4"/>
      <c r="L5803" s="4" t="s">
        <v>57</v>
      </c>
      <c r="M5803" s="7" t="s">
        <v>37869</v>
      </c>
      <c r="N5803" s="4">
        <v>24563</v>
      </c>
      <c r="O5803" s="4">
        <v>15527</v>
      </c>
      <c r="P5803" s="4" t="s">
        <v>29427</v>
      </c>
      <c r="Q5803" s="7" t="s">
        <v>37870</v>
      </c>
      <c r="R5803" s="4" t="s">
        <v>30023</v>
      </c>
    </row>
    <row r="5804" spans="1:18" ht="72">
      <c r="A5804" s="3" t="s">
        <v>37871</v>
      </c>
      <c r="B5804" s="4" t="s">
        <v>37872</v>
      </c>
      <c r="C5804" s="5" t="s">
        <v>29367</v>
      </c>
      <c r="D5804" s="4" t="s">
        <v>37873</v>
      </c>
      <c r="E5804" s="6">
        <v>44633.552824074075</v>
      </c>
      <c r="F5804" s="4"/>
      <c r="G5804" s="4"/>
      <c r="H5804" s="4"/>
      <c r="I5804" s="4"/>
      <c r="J5804" s="4" t="s">
        <v>37874</v>
      </c>
      <c r="K5804" s="4"/>
      <c r="L5804" s="4" t="s">
        <v>57</v>
      </c>
      <c r="M5804" s="7" t="s">
        <v>37875</v>
      </c>
      <c r="N5804" s="4">
        <v>1413</v>
      </c>
      <c r="O5804" s="4">
        <v>1757</v>
      </c>
      <c r="P5804" s="4" t="s">
        <v>37876</v>
      </c>
      <c r="Q5804" s="7" t="s">
        <v>37877</v>
      </c>
      <c r="R5804" s="4" t="s">
        <v>29372</v>
      </c>
    </row>
    <row r="5805" spans="1:18" ht="51.6">
      <c r="A5805" s="3" t="s">
        <v>37878</v>
      </c>
      <c r="B5805" s="4" t="s">
        <v>37879</v>
      </c>
      <c r="C5805" s="5" t="s">
        <v>30018</v>
      </c>
      <c r="D5805" s="4" t="s">
        <v>37880</v>
      </c>
      <c r="E5805" s="6">
        <v>44633.55259259259</v>
      </c>
      <c r="F5805" s="4"/>
      <c r="G5805" s="4"/>
      <c r="H5805" s="4"/>
      <c r="I5805" s="4"/>
      <c r="J5805" s="4" t="s">
        <v>37881</v>
      </c>
      <c r="K5805" s="4"/>
      <c r="L5805" s="4" t="s">
        <v>33</v>
      </c>
      <c r="M5805" s="7" t="s">
        <v>37882</v>
      </c>
      <c r="N5805" s="4">
        <v>3857</v>
      </c>
      <c r="O5805" s="4">
        <v>4938</v>
      </c>
      <c r="P5805" s="4" t="s">
        <v>37883</v>
      </c>
      <c r="Q5805" s="7" t="s">
        <v>37884</v>
      </c>
      <c r="R5805" s="4" t="s">
        <v>30023</v>
      </c>
    </row>
    <row r="5806" spans="1:18" ht="61.9">
      <c r="A5806" s="3" t="s">
        <v>37885</v>
      </c>
      <c r="B5806" s="4" t="s">
        <v>37886</v>
      </c>
      <c r="C5806" s="5" t="s">
        <v>21827</v>
      </c>
      <c r="D5806" s="4" t="s">
        <v>37887</v>
      </c>
      <c r="E5806" s="6">
        <v>44633.552256944444</v>
      </c>
      <c r="F5806" s="4"/>
      <c r="G5806" s="4"/>
      <c r="H5806" s="4"/>
      <c r="I5806" s="4"/>
      <c r="J5806" s="4" t="s">
        <v>37888</v>
      </c>
      <c r="K5806" s="4"/>
      <c r="L5806" s="4" t="s">
        <v>303</v>
      </c>
      <c r="M5806" s="7" t="s">
        <v>37889</v>
      </c>
      <c r="N5806" s="4">
        <v>1078</v>
      </c>
      <c r="O5806" s="4">
        <v>1406</v>
      </c>
      <c r="P5806" s="4" t="s">
        <v>37890</v>
      </c>
      <c r="Q5806" s="7" t="s">
        <v>37891</v>
      </c>
      <c r="R5806" s="4" t="s">
        <v>21833</v>
      </c>
    </row>
    <row r="5807" spans="1:18" ht="31.15">
      <c r="A5807" s="3" t="s">
        <v>37892</v>
      </c>
      <c r="B5807" s="4" t="s">
        <v>675</v>
      </c>
      <c r="C5807" s="5" t="s">
        <v>37893</v>
      </c>
      <c r="D5807" s="4" t="s">
        <v>37894</v>
      </c>
      <c r="E5807" s="6">
        <v>44633.551886574074</v>
      </c>
      <c r="F5807" s="4"/>
      <c r="G5807" s="4"/>
      <c r="H5807" s="4"/>
      <c r="I5807" s="4"/>
      <c r="J5807" s="4" t="s">
        <v>678</v>
      </c>
      <c r="K5807" s="4"/>
      <c r="L5807" s="4" t="s">
        <v>33</v>
      </c>
      <c r="M5807" s="7" t="s">
        <v>679</v>
      </c>
      <c r="N5807" s="4">
        <v>9366</v>
      </c>
      <c r="O5807" s="4">
        <v>971</v>
      </c>
      <c r="P5807" s="4" t="s">
        <v>680</v>
      </c>
      <c r="Q5807" s="7" t="s">
        <v>37895</v>
      </c>
      <c r="R5807" s="4" t="s">
        <v>37896</v>
      </c>
    </row>
    <row r="5808" spans="1:18" ht="51.6">
      <c r="A5808" s="3" t="s">
        <v>37897</v>
      </c>
      <c r="B5808" s="4" t="s">
        <v>2564</v>
      </c>
      <c r="C5808" s="5" t="s">
        <v>37898</v>
      </c>
      <c r="D5808" s="4" t="s">
        <v>37899</v>
      </c>
      <c r="E5808" s="6">
        <v>44633.551851851851</v>
      </c>
      <c r="F5808" s="4"/>
      <c r="G5808" s="4"/>
      <c r="H5808" s="4"/>
      <c r="I5808" s="4"/>
      <c r="J5808" s="4" t="s">
        <v>2567</v>
      </c>
      <c r="K5808" s="4"/>
      <c r="L5808" s="4" t="s">
        <v>33</v>
      </c>
      <c r="M5808" s="7" t="s">
        <v>2568</v>
      </c>
      <c r="N5808" s="4">
        <v>4255</v>
      </c>
      <c r="O5808" s="4">
        <v>3763</v>
      </c>
      <c r="P5808" s="4" t="s">
        <v>2569</v>
      </c>
      <c r="Q5808" s="7" t="s">
        <v>37900</v>
      </c>
      <c r="R5808" s="4" t="s">
        <v>37901</v>
      </c>
    </row>
    <row r="5809" spans="1:18" ht="51.6">
      <c r="A5809" s="3" t="s">
        <v>37902</v>
      </c>
      <c r="B5809" s="4" t="s">
        <v>37903</v>
      </c>
      <c r="C5809" s="5" t="s">
        <v>30018</v>
      </c>
      <c r="D5809" s="4" t="s">
        <v>37904</v>
      </c>
      <c r="E5809" s="6">
        <v>44633.551574074074</v>
      </c>
      <c r="F5809" s="4"/>
      <c r="G5809" s="4"/>
      <c r="H5809" s="4"/>
      <c r="I5809" s="4"/>
      <c r="J5809" s="4" t="s">
        <v>37905</v>
      </c>
      <c r="K5809" s="4"/>
      <c r="L5809" s="4" t="s">
        <v>33</v>
      </c>
      <c r="M5809" s="7" t="s">
        <v>37906</v>
      </c>
      <c r="N5809" s="4">
        <v>2287</v>
      </c>
      <c r="O5809" s="4">
        <v>2438</v>
      </c>
      <c r="P5809" s="4"/>
      <c r="Q5809" s="7" t="s">
        <v>37907</v>
      </c>
      <c r="R5809" s="4" t="s">
        <v>30023</v>
      </c>
    </row>
    <row r="5810" spans="1:18" ht="51.6">
      <c r="A5810" s="3" t="s">
        <v>37908</v>
      </c>
      <c r="B5810" s="4" t="s">
        <v>30405</v>
      </c>
      <c r="C5810" s="5" t="s">
        <v>34827</v>
      </c>
      <c r="D5810" s="4" t="s">
        <v>37909</v>
      </c>
      <c r="E5810" s="6">
        <v>44633.551412037035</v>
      </c>
      <c r="F5810" s="4"/>
      <c r="G5810" s="4"/>
      <c r="H5810" s="4"/>
      <c r="I5810" s="4"/>
      <c r="J5810" s="4" t="s">
        <v>30407</v>
      </c>
      <c r="K5810" s="4"/>
      <c r="L5810" s="4" t="s">
        <v>57</v>
      </c>
      <c r="M5810" s="7" t="s">
        <v>30408</v>
      </c>
      <c r="N5810" s="4">
        <v>919</v>
      </c>
      <c r="O5810" s="4">
        <v>1139</v>
      </c>
      <c r="P5810" s="4"/>
      <c r="Q5810" s="7" t="s">
        <v>37910</v>
      </c>
      <c r="R5810" s="4" t="s">
        <v>34831</v>
      </c>
    </row>
    <row r="5811" spans="1:18" ht="41.45">
      <c r="A5811" s="3" t="s">
        <v>37911</v>
      </c>
      <c r="B5811" s="4" t="s">
        <v>37912</v>
      </c>
      <c r="C5811" s="5" t="s">
        <v>37913</v>
      </c>
      <c r="D5811" s="4" t="s">
        <v>37914</v>
      </c>
      <c r="E5811" s="6">
        <v>44633.550925925927</v>
      </c>
      <c r="F5811" s="4"/>
      <c r="G5811" s="4"/>
      <c r="H5811" s="4"/>
      <c r="I5811" s="4"/>
      <c r="J5811" s="4" t="s">
        <v>37915</v>
      </c>
      <c r="K5811" s="4"/>
      <c r="L5811" s="4" t="s">
        <v>303</v>
      </c>
      <c r="M5811" s="7" t="s">
        <v>37916</v>
      </c>
      <c r="N5811" s="4">
        <v>868</v>
      </c>
      <c r="O5811" s="4">
        <v>4259</v>
      </c>
      <c r="P5811" s="4" t="s">
        <v>37917</v>
      </c>
      <c r="Q5811" s="7" t="s">
        <v>37918</v>
      </c>
      <c r="R5811" s="4" t="s">
        <v>37919</v>
      </c>
    </row>
    <row r="5812" spans="1:18" ht="153.6">
      <c r="A5812" s="3" t="s">
        <v>37920</v>
      </c>
      <c r="B5812" s="4" t="s">
        <v>37921</v>
      </c>
      <c r="C5812" s="5" t="s">
        <v>2266</v>
      </c>
      <c r="D5812" s="4" t="s">
        <v>37922</v>
      </c>
      <c r="E5812" s="6">
        <v>44633.550636574073</v>
      </c>
      <c r="F5812" s="4"/>
      <c r="G5812" s="4"/>
      <c r="H5812" s="4"/>
      <c r="I5812" s="4"/>
      <c r="J5812" s="4" t="s">
        <v>37923</v>
      </c>
      <c r="K5812" s="4"/>
      <c r="L5812" s="4" t="s">
        <v>303</v>
      </c>
      <c r="M5812" s="7" t="s">
        <v>37924</v>
      </c>
      <c r="N5812" s="4">
        <v>3381</v>
      </c>
      <c r="O5812" s="4">
        <v>4844</v>
      </c>
      <c r="P5812" s="4" t="s">
        <v>7605</v>
      </c>
      <c r="Q5812" s="7" t="s">
        <v>37925</v>
      </c>
      <c r="R5812" s="4" t="s">
        <v>2272</v>
      </c>
    </row>
    <row r="5813" spans="1:18" ht="153.6">
      <c r="A5813" s="3" t="s">
        <v>37926</v>
      </c>
      <c r="B5813" s="4" t="s">
        <v>37927</v>
      </c>
      <c r="C5813" s="5" t="s">
        <v>2266</v>
      </c>
      <c r="D5813" s="4" t="s">
        <v>37928</v>
      </c>
      <c r="E5813" s="6">
        <v>44633.550474537042</v>
      </c>
      <c r="F5813" s="4"/>
      <c r="G5813" s="4"/>
      <c r="H5813" s="4"/>
      <c r="I5813" s="4"/>
      <c r="J5813" s="4" t="s">
        <v>37929</v>
      </c>
      <c r="K5813" s="4"/>
      <c r="L5813" s="4" t="s">
        <v>33</v>
      </c>
      <c r="M5813" s="7" t="s">
        <v>37930</v>
      </c>
      <c r="N5813" s="4">
        <v>719</v>
      </c>
      <c r="O5813" s="4">
        <v>1974</v>
      </c>
      <c r="P5813" s="4" t="s">
        <v>37931</v>
      </c>
      <c r="Q5813" s="7" t="s">
        <v>37932</v>
      </c>
      <c r="R5813" s="4" t="s">
        <v>2272</v>
      </c>
    </row>
    <row r="5814" spans="1:18" ht="92.45">
      <c r="A5814" s="3" t="s">
        <v>37933</v>
      </c>
      <c r="B5814" s="4" t="s">
        <v>37934</v>
      </c>
      <c r="C5814" s="5" t="s">
        <v>37935</v>
      </c>
      <c r="D5814" s="4" t="s">
        <v>37936</v>
      </c>
      <c r="E5814" s="6">
        <v>44633.550254629634</v>
      </c>
      <c r="F5814" s="4"/>
      <c r="G5814" s="4"/>
      <c r="H5814" s="4"/>
      <c r="I5814" s="4"/>
      <c r="J5814" s="4" t="s">
        <v>37937</v>
      </c>
      <c r="K5814" s="4"/>
      <c r="L5814" s="4" t="s">
        <v>23</v>
      </c>
      <c r="M5814" s="7" t="s">
        <v>37938</v>
      </c>
      <c r="N5814" s="4">
        <v>1300</v>
      </c>
      <c r="O5814" s="4">
        <v>2842</v>
      </c>
      <c r="P5814" s="4" t="s">
        <v>37939</v>
      </c>
      <c r="Q5814" s="7" t="s">
        <v>37940</v>
      </c>
      <c r="R5814" s="4" t="s">
        <v>37941</v>
      </c>
    </row>
    <row r="5815" spans="1:18" ht="41.45">
      <c r="A5815" s="3" t="s">
        <v>37942</v>
      </c>
      <c r="B5815" s="4" t="s">
        <v>2564</v>
      </c>
      <c r="C5815" s="5" t="s">
        <v>37943</v>
      </c>
      <c r="D5815" s="4" t="s">
        <v>37944</v>
      </c>
      <c r="E5815" s="6">
        <v>44633.550208333334</v>
      </c>
      <c r="F5815" s="4"/>
      <c r="G5815" s="4"/>
      <c r="H5815" s="4"/>
      <c r="I5815" s="4"/>
      <c r="J5815" s="4" t="s">
        <v>2567</v>
      </c>
      <c r="K5815" s="4"/>
      <c r="L5815" s="4" t="s">
        <v>33</v>
      </c>
      <c r="M5815" s="7" t="s">
        <v>2568</v>
      </c>
      <c r="N5815" s="4">
        <v>4255</v>
      </c>
      <c r="O5815" s="4">
        <v>3763</v>
      </c>
      <c r="P5815" s="4" t="s">
        <v>2569</v>
      </c>
      <c r="Q5815" s="7" t="s">
        <v>37945</v>
      </c>
      <c r="R5815" s="4" t="s">
        <v>37946</v>
      </c>
    </row>
    <row r="5816" spans="1:18" ht="153.6">
      <c r="A5816" s="3" t="s">
        <v>37947</v>
      </c>
      <c r="B5816" s="4" t="s">
        <v>37948</v>
      </c>
      <c r="C5816" s="5" t="s">
        <v>2266</v>
      </c>
      <c r="D5816" s="4" t="s">
        <v>37949</v>
      </c>
      <c r="E5816" s="6">
        <v>44633.550023148149</v>
      </c>
      <c r="F5816" s="4"/>
      <c r="G5816" s="4"/>
      <c r="H5816" s="4"/>
      <c r="I5816" s="4"/>
      <c r="J5816" s="4" t="s">
        <v>37950</v>
      </c>
      <c r="K5816" s="4"/>
      <c r="L5816" s="4" t="s">
        <v>57</v>
      </c>
      <c r="M5816" s="7" t="s">
        <v>37951</v>
      </c>
      <c r="N5816" s="4">
        <v>4308</v>
      </c>
      <c r="O5816" s="4">
        <v>4911</v>
      </c>
      <c r="P5816" s="4" t="s">
        <v>37952</v>
      </c>
      <c r="Q5816" s="7" t="s">
        <v>37953</v>
      </c>
      <c r="R5816" s="4" t="s">
        <v>2272</v>
      </c>
    </row>
    <row r="5817" spans="1:18" ht="153.6">
      <c r="A5817" s="3" t="s">
        <v>37954</v>
      </c>
      <c r="B5817" s="4" t="s">
        <v>37955</v>
      </c>
      <c r="C5817" s="5" t="s">
        <v>2266</v>
      </c>
      <c r="D5817" s="4" t="s">
        <v>37949</v>
      </c>
      <c r="E5817" s="6">
        <v>44633.550023148149</v>
      </c>
      <c r="F5817" s="4"/>
      <c r="G5817" s="4"/>
      <c r="H5817" s="4"/>
      <c r="I5817" s="4"/>
      <c r="J5817" s="4" t="s">
        <v>37956</v>
      </c>
      <c r="K5817" s="4"/>
      <c r="L5817" s="4" t="s">
        <v>23</v>
      </c>
      <c r="M5817" s="7" t="s">
        <v>37957</v>
      </c>
      <c r="N5817" s="4">
        <v>2066</v>
      </c>
      <c r="O5817" s="4">
        <v>5001</v>
      </c>
      <c r="P5817" s="4" t="s">
        <v>37958</v>
      </c>
      <c r="Q5817" s="7" t="s">
        <v>37959</v>
      </c>
      <c r="R5817" s="4" t="s">
        <v>2272</v>
      </c>
    </row>
    <row r="5818" spans="1:18" ht="72">
      <c r="A5818" s="3" t="s">
        <v>37960</v>
      </c>
      <c r="B5818" s="4" t="s">
        <v>37961</v>
      </c>
      <c r="C5818" s="5" t="s">
        <v>28089</v>
      </c>
      <c r="D5818" s="4" t="s">
        <v>37962</v>
      </c>
      <c r="E5818" s="6">
        <v>44633.549780092595</v>
      </c>
      <c r="F5818" s="4"/>
      <c r="G5818" s="4"/>
      <c r="H5818" s="4"/>
      <c r="I5818" s="4"/>
      <c r="J5818" s="4" t="s">
        <v>37963</v>
      </c>
      <c r="K5818" s="4"/>
      <c r="L5818" s="4" t="s">
        <v>23</v>
      </c>
      <c r="M5818" s="7" t="s">
        <v>37964</v>
      </c>
      <c r="N5818" s="4">
        <v>1799</v>
      </c>
      <c r="O5818" s="4">
        <v>1391</v>
      </c>
      <c r="P5818" s="4" t="s">
        <v>899</v>
      </c>
      <c r="Q5818" s="7" t="s">
        <v>37965</v>
      </c>
      <c r="R5818" s="4" t="s">
        <v>15180</v>
      </c>
    </row>
    <row r="5819" spans="1:18" ht="51.6">
      <c r="A5819" s="3" t="s">
        <v>37966</v>
      </c>
      <c r="B5819" s="4" t="s">
        <v>37967</v>
      </c>
      <c r="C5819" s="5" t="s">
        <v>34827</v>
      </c>
      <c r="D5819" s="4" t="s">
        <v>37968</v>
      </c>
      <c r="E5819" s="6">
        <v>44633.549675925926</v>
      </c>
      <c r="F5819" s="4"/>
      <c r="G5819" s="4"/>
      <c r="H5819" s="4"/>
      <c r="I5819" s="4"/>
      <c r="J5819" s="4" t="s">
        <v>37969</v>
      </c>
      <c r="K5819" s="4"/>
      <c r="L5819" s="4" t="s">
        <v>303</v>
      </c>
      <c r="M5819" s="7" t="s">
        <v>37970</v>
      </c>
      <c r="N5819" s="4">
        <v>1886</v>
      </c>
      <c r="O5819" s="4">
        <v>1981</v>
      </c>
      <c r="P5819" s="4" t="s">
        <v>4771</v>
      </c>
      <c r="Q5819" s="7" t="s">
        <v>37971</v>
      </c>
      <c r="R5819" s="4" t="s">
        <v>34831</v>
      </c>
    </row>
    <row r="5820" spans="1:18" ht="153.6">
      <c r="A5820" s="3" t="s">
        <v>37972</v>
      </c>
      <c r="B5820" s="4" t="s">
        <v>37973</v>
      </c>
      <c r="C5820" s="5" t="s">
        <v>2266</v>
      </c>
      <c r="D5820" s="4" t="s">
        <v>37974</v>
      </c>
      <c r="E5820" s="6">
        <v>44633.549444444448</v>
      </c>
      <c r="F5820" s="4"/>
      <c r="G5820" s="4"/>
      <c r="H5820" s="4"/>
      <c r="I5820" s="4"/>
      <c r="J5820" s="4" t="s">
        <v>37975</v>
      </c>
      <c r="K5820" s="4"/>
      <c r="L5820" s="4" t="s">
        <v>23</v>
      </c>
      <c r="M5820" s="7" t="s">
        <v>37976</v>
      </c>
      <c r="N5820" s="4">
        <v>1145</v>
      </c>
      <c r="O5820" s="4">
        <v>2094</v>
      </c>
      <c r="P5820" s="4" t="s">
        <v>17375</v>
      </c>
      <c r="Q5820" s="7" t="s">
        <v>37977</v>
      </c>
      <c r="R5820" s="4" t="s">
        <v>2272</v>
      </c>
    </row>
    <row r="5821" spans="1:18" ht="51.6">
      <c r="A5821" s="3" t="s">
        <v>37978</v>
      </c>
      <c r="B5821" s="4" t="s">
        <v>37979</v>
      </c>
      <c r="C5821" s="5" t="s">
        <v>34827</v>
      </c>
      <c r="D5821" s="4" t="s">
        <v>37980</v>
      </c>
      <c r="E5821" s="6">
        <v>44633.549409722225</v>
      </c>
      <c r="F5821" s="4"/>
      <c r="G5821" s="4"/>
      <c r="H5821" s="4"/>
      <c r="I5821" s="4"/>
      <c r="J5821" s="4" t="s">
        <v>37981</v>
      </c>
      <c r="K5821" s="4"/>
      <c r="L5821" s="4" t="s">
        <v>33</v>
      </c>
      <c r="M5821" s="7" t="s">
        <v>37982</v>
      </c>
      <c r="N5821" s="4">
        <v>806</v>
      </c>
      <c r="O5821" s="4">
        <v>4002</v>
      </c>
      <c r="P5821" s="4" t="s">
        <v>37983</v>
      </c>
      <c r="Q5821" s="7" t="s">
        <v>37984</v>
      </c>
      <c r="R5821" s="4" t="s">
        <v>34831</v>
      </c>
    </row>
    <row r="5822" spans="1:18" ht="82.15">
      <c r="A5822" s="3" t="s">
        <v>37985</v>
      </c>
      <c r="B5822" s="4" t="s">
        <v>37986</v>
      </c>
      <c r="C5822" s="5" t="s">
        <v>36531</v>
      </c>
      <c r="D5822" s="4" t="s">
        <v>37987</v>
      </c>
      <c r="E5822" s="6">
        <v>44633.548888888894</v>
      </c>
      <c r="F5822" s="4"/>
      <c r="G5822" s="4"/>
      <c r="H5822" s="4"/>
      <c r="I5822" s="4"/>
      <c r="J5822" s="4" t="s">
        <v>37988</v>
      </c>
      <c r="K5822" s="4"/>
      <c r="L5822" s="4" t="s">
        <v>33</v>
      </c>
      <c r="M5822" s="7" t="s">
        <v>37989</v>
      </c>
      <c r="N5822" s="4">
        <v>1323</v>
      </c>
      <c r="O5822" s="4">
        <v>2268</v>
      </c>
      <c r="P5822" s="4" t="s">
        <v>37990</v>
      </c>
      <c r="Q5822" s="7" t="s">
        <v>37991</v>
      </c>
      <c r="R5822" s="4" t="s">
        <v>36536</v>
      </c>
    </row>
    <row r="5823" spans="1:18" ht="51.6">
      <c r="A5823" s="3" t="s">
        <v>37992</v>
      </c>
      <c r="B5823" s="4" t="s">
        <v>37993</v>
      </c>
      <c r="C5823" s="5" t="s">
        <v>34827</v>
      </c>
      <c r="D5823" s="4" t="s">
        <v>37994</v>
      </c>
      <c r="E5823" s="6">
        <v>44633.548854166671</v>
      </c>
      <c r="F5823" s="4"/>
      <c r="G5823" s="4"/>
      <c r="H5823" s="4"/>
      <c r="I5823" s="4"/>
      <c r="J5823" s="4" t="s">
        <v>37995</v>
      </c>
      <c r="K5823" s="4"/>
      <c r="L5823" s="4" t="s">
        <v>303</v>
      </c>
      <c r="M5823" s="7" t="s">
        <v>37996</v>
      </c>
      <c r="N5823" s="4">
        <v>1367</v>
      </c>
      <c r="O5823" s="4">
        <v>4468</v>
      </c>
      <c r="P5823" s="4" t="s">
        <v>14448</v>
      </c>
      <c r="Q5823" s="7" t="s">
        <v>37997</v>
      </c>
      <c r="R5823" s="4" t="s">
        <v>34831</v>
      </c>
    </row>
    <row r="5824" spans="1:18" ht="51.6">
      <c r="A5824" s="3" t="s">
        <v>37998</v>
      </c>
      <c r="B5824" s="4" t="s">
        <v>37999</v>
      </c>
      <c r="C5824" s="5" t="s">
        <v>38000</v>
      </c>
      <c r="D5824" s="4" t="s">
        <v>38001</v>
      </c>
      <c r="E5824" s="6">
        <v>44633.548726851848</v>
      </c>
      <c r="F5824" s="4"/>
      <c r="G5824" s="4"/>
      <c r="H5824" s="4"/>
      <c r="I5824" s="4"/>
      <c r="J5824" s="4" t="s">
        <v>38002</v>
      </c>
      <c r="K5824" s="4"/>
      <c r="L5824" s="4" t="s">
        <v>23</v>
      </c>
      <c r="M5824" s="7" t="s">
        <v>38003</v>
      </c>
      <c r="N5824" s="4">
        <v>1241</v>
      </c>
      <c r="O5824" s="4">
        <v>1861</v>
      </c>
      <c r="P5824" s="4" t="s">
        <v>38004</v>
      </c>
      <c r="Q5824" s="7" t="s">
        <v>38005</v>
      </c>
      <c r="R5824" s="4" t="s">
        <v>38006</v>
      </c>
    </row>
    <row r="5825" spans="1:18" ht="72">
      <c r="A5825" s="3" t="s">
        <v>38007</v>
      </c>
      <c r="B5825" s="4" t="s">
        <v>33723</v>
      </c>
      <c r="C5825" s="5" t="s">
        <v>29367</v>
      </c>
      <c r="D5825" s="4" t="s">
        <v>38008</v>
      </c>
      <c r="E5825" s="6">
        <v>44633.548356481479</v>
      </c>
      <c r="F5825" s="4"/>
      <c r="G5825" s="4"/>
      <c r="H5825" s="4"/>
      <c r="I5825" s="4"/>
      <c r="J5825" s="4" t="s">
        <v>33725</v>
      </c>
      <c r="K5825" s="4"/>
      <c r="L5825" s="4" t="s">
        <v>23</v>
      </c>
      <c r="M5825" s="7" t="s">
        <v>33726</v>
      </c>
      <c r="N5825" s="4">
        <v>2662</v>
      </c>
      <c r="O5825" s="4">
        <v>2816</v>
      </c>
      <c r="P5825" s="4"/>
      <c r="Q5825" s="7" t="s">
        <v>38009</v>
      </c>
      <c r="R5825" s="4" t="s">
        <v>29372</v>
      </c>
    </row>
    <row r="5826" spans="1:18" ht="153.6">
      <c r="A5826" s="3" t="s">
        <v>38010</v>
      </c>
      <c r="B5826" s="4" t="s">
        <v>38011</v>
      </c>
      <c r="C5826" s="5" t="s">
        <v>2266</v>
      </c>
      <c r="D5826" s="4" t="s">
        <v>38012</v>
      </c>
      <c r="E5826" s="6">
        <v>44633.547951388886</v>
      </c>
      <c r="F5826" s="4"/>
      <c r="G5826" s="4"/>
      <c r="H5826" s="4"/>
      <c r="I5826" s="4"/>
      <c r="J5826" s="4" t="s">
        <v>38013</v>
      </c>
      <c r="K5826" s="4"/>
      <c r="L5826" s="4" t="s">
        <v>23</v>
      </c>
      <c r="M5826" s="7" t="s">
        <v>38014</v>
      </c>
      <c r="N5826" s="4">
        <v>1519</v>
      </c>
      <c r="O5826" s="4">
        <v>2012</v>
      </c>
      <c r="P5826" s="4"/>
      <c r="Q5826" s="7" t="s">
        <v>38015</v>
      </c>
      <c r="R5826" s="4" t="s">
        <v>2272</v>
      </c>
    </row>
    <row r="5827" spans="1:18" ht="61.9">
      <c r="A5827" s="3" t="s">
        <v>38016</v>
      </c>
      <c r="B5827" s="4" t="s">
        <v>38017</v>
      </c>
      <c r="C5827" s="5" t="s">
        <v>38018</v>
      </c>
      <c r="D5827" s="4" t="s">
        <v>38019</v>
      </c>
      <c r="E5827" s="6">
        <v>44633.547824074078</v>
      </c>
      <c r="F5827" s="4"/>
      <c r="G5827" s="4"/>
      <c r="H5827" s="4"/>
      <c r="I5827" s="4"/>
      <c r="J5827" s="4" t="s">
        <v>38020</v>
      </c>
      <c r="K5827" s="4"/>
      <c r="L5827" s="4" t="s">
        <v>33</v>
      </c>
      <c r="M5827" s="7" t="s">
        <v>38021</v>
      </c>
      <c r="N5827" s="4">
        <v>5312</v>
      </c>
      <c r="O5827" s="4">
        <v>5128</v>
      </c>
      <c r="P5827" s="4"/>
      <c r="Q5827" s="7" t="s">
        <v>38022</v>
      </c>
      <c r="R5827" s="4" t="s">
        <v>38023</v>
      </c>
    </row>
    <row r="5828" spans="1:18" ht="41.45">
      <c r="A5828" s="3" t="s">
        <v>38024</v>
      </c>
      <c r="B5828" s="4" t="s">
        <v>38025</v>
      </c>
      <c r="C5828" s="5" t="s">
        <v>38026</v>
      </c>
      <c r="D5828" s="4" t="s">
        <v>38027</v>
      </c>
      <c r="E5828" s="6">
        <v>44633.547743055555</v>
      </c>
      <c r="F5828" s="4"/>
      <c r="G5828" s="4"/>
      <c r="H5828" s="4"/>
      <c r="I5828" s="4"/>
      <c r="J5828" s="4" t="s">
        <v>38028</v>
      </c>
      <c r="K5828" s="4"/>
      <c r="L5828" s="4" t="s">
        <v>23</v>
      </c>
      <c r="M5828" s="7" t="s">
        <v>38029</v>
      </c>
      <c r="N5828" s="4">
        <v>11461</v>
      </c>
      <c r="O5828" s="4">
        <v>9976</v>
      </c>
      <c r="P5828" s="4" t="s">
        <v>38030</v>
      </c>
      <c r="Q5828" s="7" t="s">
        <v>38031</v>
      </c>
      <c r="R5828" s="4" t="s">
        <v>38032</v>
      </c>
    </row>
    <row r="5829" spans="1:18" ht="153.6">
      <c r="A5829" s="3" t="s">
        <v>38033</v>
      </c>
      <c r="B5829" s="4" t="s">
        <v>38034</v>
      </c>
      <c r="C5829" s="5" t="s">
        <v>2266</v>
      </c>
      <c r="D5829" s="4" t="s">
        <v>38035</v>
      </c>
      <c r="E5829" s="6">
        <v>44633.547650462962</v>
      </c>
      <c r="F5829" s="4"/>
      <c r="G5829" s="4"/>
      <c r="H5829" s="4"/>
      <c r="I5829" s="4"/>
      <c r="J5829" s="4" t="s">
        <v>38036</v>
      </c>
      <c r="K5829" s="4"/>
      <c r="L5829" s="4" t="s">
        <v>33</v>
      </c>
      <c r="M5829" s="7" t="s">
        <v>38037</v>
      </c>
      <c r="N5829" s="4">
        <v>2251</v>
      </c>
      <c r="O5829" s="4">
        <v>4170</v>
      </c>
      <c r="P5829" s="4" t="s">
        <v>38038</v>
      </c>
      <c r="Q5829" s="7" t="s">
        <v>38039</v>
      </c>
      <c r="R5829" s="4" t="s">
        <v>2272</v>
      </c>
    </row>
    <row r="5830" spans="1:18" ht="51.6">
      <c r="A5830" s="3" t="s">
        <v>38040</v>
      </c>
      <c r="B5830" s="4" t="s">
        <v>38041</v>
      </c>
      <c r="C5830" s="5" t="s">
        <v>30018</v>
      </c>
      <c r="D5830" s="4" t="s">
        <v>38042</v>
      </c>
      <c r="E5830" s="6">
        <v>44633.547442129631</v>
      </c>
      <c r="F5830" s="4"/>
      <c r="G5830" s="4"/>
      <c r="H5830" s="4"/>
      <c r="I5830" s="4"/>
      <c r="J5830" s="4" t="s">
        <v>38043</v>
      </c>
      <c r="K5830" s="4"/>
      <c r="L5830" s="4" t="s">
        <v>33</v>
      </c>
      <c r="M5830" s="7" t="s">
        <v>38044</v>
      </c>
      <c r="N5830" s="4">
        <v>5566</v>
      </c>
      <c r="O5830" s="4">
        <v>5953</v>
      </c>
      <c r="P5830" s="4" t="s">
        <v>38045</v>
      </c>
      <c r="Q5830" s="7" t="s">
        <v>38046</v>
      </c>
      <c r="R5830" s="4" t="s">
        <v>30023</v>
      </c>
    </row>
    <row r="5831" spans="1:18" ht="153.6">
      <c r="A5831" s="3" t="s">
        <v>38047</v>
      </c>
      <c r="B5831" s="4" t="s">
        <v>38048</v>
      </c>
      <c r="C5831" s="5" t="s">
        <v>2266</v>
      </c>
      <c r="D5831" s="4" t="s">
        <v>38049</v>
      </c>
      <c r="E5831" s="6">
        <v>44633.547349537039</v>
      </c>
      <c r="F5831" s="4"/>
      <c r="G5831" s="4"/>
      <c r="H5831" s="4"/>
      <c r="I5831" s="4"/>
      <c r="J5831" s="4" t="s">
        <v>38050</v>
      </c>
      <c r="K5831" s="4"/>
      <c r="L5831" s="4" t="s">
        <v>23</v>
      </c>
      <c r="M5831" s="7" t="s">
        <v>38051</v>
      </c>
      <c r="N5831" s="4">
        <v>3085</v>
      </c>
      <c r="O5831" s="4">
        <v>5001</v>
      </c>
      <c r="P5831" s="4" t="s">
        <v>38052</v>
      </c>
      <c r="Q5831" s="7" t="s">
        <v>38053</v>
      </c>
      <c r="R5831" s="4" t="s">
        <v>2272</v>
      </c>
    </row>
    <row r="5832" spans="1:18" ht="153.6">
      <c r="A5832" s="3" t="s">
        <v>38054</v>
      </c>
      <c r="B5832" s="4" t="s">
        <v>38055</v>
      </c>
      <c r="C5832" s="5" t="s">
        <v>2266</v>
      </c>
      <c r="D5832" s="4" t="s">
        <v>38056</v>
      </c>
      <c r="E5832" s="6">
        <v>44633.547129629631</v>
      </c>
      <c r="F5832" s="4"/>
      <c r="G5832" s="4"/>
      <c r="H5832" s="4"/>
      <c r="I5832" s="4"/>
      <c r="J5832" s="4" t="s">
        <v>38057</v>
      </c>
      <c r="K5832" s="4"/>
      <c r="L5832" s="4" t="s">
        <v>57</v>
      </c>
      <c r="M5832" s="7" t="s">
        <v>38058</v>
      </c>
      <c r="N5832" s="4">
        <v>2009</v>
      </c>
      <c r="O5832" s="4">
        <v>3452</v>
      </c>
      <c r="P5832" s="4" t="s">
        <v>38059</v>
      </c>
      <c r="Q5832" s="7" t="s">
        <v>38060</v>
      </c>
      <c r="R5832" s="4" t="s">
        <v>2272</v>
      </c>
    </row>
    <row r="5833" spans="1:18" ht="153.6">
      <c r="A5833" s="3" t="s">
        <v>38061</v>
      </c>
      <c r="B5833" s="4" t="s">
        <v>38062</v>
      </c>
      <c r="C5833" s="5" t="s">
        <v>2266</v>
      </c>
      <c r="D5833" s="4" t="s">
        <v>38063</v>
      </c>
      <c r="E5833" s="6">
        <v>44633.546898148154</v>
      </c>
      <c r="F5833" s="4"/>
      <c r="G5833" s="4"/>
      <c r="H5833" s="4"/>
      <c r="I5833" s="4"/>
      <c r="J5833" s="4" t="s">
        <v>38064</v>
      </c>
      <c r="K5833" s="4"/>
      <c r="L5833" s="4" t="s">
        <v>303</v>
      </c>
      <c r="M5833" s="7" t="s">
        <v>38065</v>
      </c>
      <c r="N5833" s="4">
        <v>3235</v>
      </c>
      <c r="O5833" s="4">
        <v>4964</v>
      </c>
      <c r="P5833" s="4" t="s">
        <v>38066</v>
      </c>
      <c r="Q5833" s="7" t="s">
        <v>38067</v>
      </c>
      <c r="R5833" s="4" t="s">
        <v>2272</v>
      </c>
    </row>
    <row r="5834" spans="1:18" ht="51.6">
      <c r="A5834" s="3" t="s">
        <v>38068</v>
      </c>
      <c r="B5834" s="4" t="s">
        <v>38069</v>
      </c>
      <c r="C5834" s="5" t="s">
        <v>30018</v>
      </c>
      <c r="D5834" s="4" t="s">
        <v>38070</v>
      </c>
      <c r="E5834" s="6">
        <v>44633.54623842593</v>
      </c>
      <c r="F5834" s="4"/>
      <c r="G5834" s="4"/>
      <c r="H5834" s="4"/>
      <c r="I5834" s="4"/>
      <c r="J5834" s="4" t="s">
        <v>38071</v>
      </c>
      <c r="K5834" s="4"/>
      <c r="L5834" s="4" t="s">
        <v>303</v>
      </c>
      <c r="M5834" s="7" t="s">
        <v>38072</v>
      </c>
      <c r="N5834" s="4">
        <v>4252</v>
      </c>
      <c r="O5834" s="4">
        <v>4608</v>
      </c>
      <c r="P5834" s="4" t="s">
        <v>38073</v>
      </c>
      <c r="Q5834" s="7" t="s">
        <v>38074</v>
      </c>
      <c r="R5834" s="4" t="s">
        <v>30023</v>
      </c>
    </row>
    <row r="5835" spans="1:18" ht="41.45">
      <c r="A5835" s="3" t="s">
        <v>37572</v>
      </c>
      <c r="B5835" s="4" t="s">
        <v>14783</v>
      </c>
      <c r="C5835" s="5" t="s">
        <v>38075</v>
      </c>
      <c r="D5835" s="4" t="s">
        <v>38076</v>
      </c>
      <c r="E5835" s="6">
        <v>44633.545914351853</v>
      </c>
      <c r="F5835" s="4"/>
      <c r="G5835" s="4"/>
      <c r="H5835" s="4" t="s">
        <v>14786</v>
      </c>
      <c r="I5835" s="4" t="s">
        <v>14783</v>
      </c>
      <c r="J5835" s="4" t="s">
        <v>14786</v>
      </c>
      <c r="K5835" s="4" t="s">
        <v>38077</v>
      </c>
      <c r="L5835" s="4" t="s">
        <v>33</v>
      </c>
      <c r="M5835" s="7" t="s">
        <v>14788</v>
      </c>
      <c r="N5835" s="4">
        <v>2358</v>
      </c>
      <c r="O5835" s="4">
        <v>153</v>
      </c>
      <c r="P5835" s="4" t="s">
        <v>6576</v>
      </c>
      <c r="Q5835" s="7" t="s">
        <v>38078</v>
      </c>
      <c r="R5835" s="4" t="s">
        <v>38079</v>
      </c>
    </row>
    <row r="5836" spans="1:18" ht="51.6">
      <c r="A5836" s="3" t="s">
        <v>38080</v>
      </c>
      <c r="B5836" s="4" t="s">
        <v>38081</v>
      </c>
      <c r="C5836" s="5" t="s">
        <v>30018</v>
      </c>
      <c r="D5836" s="4" t="s">
        <v>38082</v>
      </c>
      <c r="E5836" s="6">
        <v>44633.545671296291</v>
      </c>
      <c r="F5836" s="4"/>
      <c r="G5836" s="4"/>
      <c r="H5836" s="4"/>
      <c r="I5836" s="4"/>
      <c r="J5836" s="4" t="s">
        <v>38083</v>
      </c>
      <c r="K5836" s="4"/>
      <c r="L5836" s="4" t="s">
        <v>33</v>
      </c>
      <c r="M5836" s="7" t="s">
        <v>38084</v>
      </c>
      <c r="N5836" s="4">
        <v>916</v>
      </c>
      <c r="O5836" s="4">
        <v>2442</v>
      </c>
      <c r="P5836" s="4" t="s">
        <v>3009</v>
      </c>
      <c r="Q5836" s="7" t="s">
        <v>38085</v>
      </c>
      <c r="R5836" s="4" t="s">
        <v>30023</v>
      </c>
    </row>
    <row r="5837" spans="1:18" ht="51.6">
      <c r="A5837" s="3" t="s">
        <v>38086</v>
      </c>
      <c r="B5837" s="4" t="s">
        <v>38087</v>
      </c>
      <c r="C5837" s="5" t="s">
        <v>30018</v>
      </c>
      <c r="D5837" s="4" t="s">
        <v>38088</v>
      </c>
      <c r="E5837" s="6">
        <v>44633.54552083333</v>
      </c>
      <c r="F5837" s="4"/>
      <c r="G5837" s="4"/>
      <c r="H5837" s="4"/>
      <c r="I5837" s="4"/>
      <c r="J5837" s="4" t="s">
        <v>38089</v>
      </c>
      <c r="K5837" s="4"/>
      <c r="L5837" s="4" t="s">
        <v>303</v>
      </c>
      <c r="M5837" s="7" t="s">
        <v>38090</v>
      </c>
      <c r="N5837" s="4">
        <v>9016</v>
      </c>
      <c r="O5837" s="4">
        <v>8880</v>
      </c>
      <c r="P5837" s="4" t="s">
        <v>38091</v>
      </c>
      <c r="Q5837" s="7" t="s">
        <v>38092</v>
      </c>
      <c r="R5837" s="4" t="s">
        <v>30023</v>
      </c>
    </row>
    <row r="5838" spans="1:18" ht="153.6">
      <c r="A5838" s="3" t="s">
        <v>38093</v>
      </c>
      <c r="B5838" s="4" t="s">
        <v>38094</v>
      </c>
      <c r="C5838" s="5" t="s">
        <v>2266</v>
      </c>
      <c r="D5838" s="4" t="s">
        <v>38095</v>
      </c>
      <c r="E5838" s="6">
        <v>44633.545358796298</v>
      </c>
      <c r="F5838" s="4"/>
      <c r="G5838" s="4"/>
      <c r="H5838" s="4"/>
      <c r="I5838" s="4"/>
      <c r="J5838" s="4" t="s">
        <v>38096</v>
      </c>
      <c r="K5838" s="4"/>
      <c r="L5838" s="4" t="s">
        <v>23</v>
      </c>
      <c r="M5838" s="7" t="s">
        <v>38097</v>
      </c>
      <c r="N5838" s="4">
        <v>741</v>
      </c>
      <c r="O5838" s="4">
        <v>1176</v>
      </c>
      <c r="P5838" s="4" t="s">
        <v>38098</v>
      </c>
      <c r="Q5838" s="7" t="s">
        <v>38099</v>
      </c>
      <c r="R5838" s="4" t="s">
        <v>2272</v>
      </c>
    </row>
    <row r="5839" spans="1:18" ht="31.15">
      <c r="A5839" s="3" t="s">
        <v>38100</v>
      </c>
      <c r="B5839" s="4" t="s">
        <v>38101</v>
      </c>
      <c r="C5839" s="5" t="s">
        <v>13722</v>
      </c>
      <c r="D5839" s="4" t="s">
        <v>38102</v>
      </c>
      <c r="E5839" s="6">
        <v>44633.545254629629</v>
      </c>
      <c r="F5839" s="4"/>
      <c r="G5839" s="4"/>
      <c r="H5839" s="4"/>
      <c r="I5839" s="4"/>
      <c r="J5839" s="4" t="s">
        <v>38103</v>
      </c>
      <c r="K5839" s="4"/>
      <c r="L5839" s="4" t="s">
        <v>57</v>
      </c>
      <c r="M5839" s="7" t="s">
        <v>38104</v>
      </c>
      <c r="N5839" s="4">
        <v>5473</v>
      </c>
      <c r="O5839" s="4">
        <v>3403</v>
      </c>
      <c r="P5839" s="4" t="s">
        <v>9130</v>
      </c>
      <c r="Q5839" s="7" t="s">
        <v>38105</v>
      </c>
      <c r="R5839" s="4" t="s">
        <v>13725</v>
      </c>
    </row>
    <row r="5840" spans="1:18" ht="61.9">
      <c r="A5840" s="3" t="s">
        <v>38106</v>
      </c>
      <c r="B5840" s="4" t="s">
        <v>675</v>
      </c>
      <c r="C5840" s="5" t="s">
        <v>38107</v>
      </c>
      <c r="D5840" s="4" t="s">
        <v>38108</v>
      </c>
      <c r="E5840" s="6">
        <v>44633.545081018514</v>
      </c>
      <c r="F5840" s="4"/>
      <c r="G5840" s="4"/>
      <c r="H5840" s="4"/>
      <c r="I5840" s="4"/>
      <c r="J5840" s="4" t="s">
        <v>678</v>
      </c>
      <c r="K5840" s="4"/>
      <c r="L5840" s="4" t="s">
        <v>33</v>
      </c>
      <c r="M5840" s="7" t="s">
        <v>679</v>
      </c>
      <c r="N5840" s="4">
        <v>9366</v>
      </c>
      <c r="O5840" s="4">
        <v>971</v>
      </c>
      <c r="P5840" s="4" t="s">
        <v>680</v>
      </c>
      <c r="Q5840" s="7" t="s">
        <v>38109</v>
      </c>
      <c r="R5840" s="4" t="s">
        <v>38110</v>
      </c>
    </row>
    <row r="5841" spans="1:18" ht="51.6">
      <c r="A5841" s="3" t="s">
        <v>38111</v>
      </c>
      <c r="B5841" s="4" t="s">
        <v>38112</v>
      </c>
      <c r="C5841" s="5" t="s">
        <v>30018</v>
      </c>
      <c r="D5841" s="4" t="s">
        <v>38113</v>
      </c>
      <c r="E5841" s="6">
        <v>44633.544687500005</v>
      </c>
      <c r="F5841" s="4"/>
      <c r="G5841" s="4"/>
      <c r="H5841" s="4"/>
      <c r="I5841" s="4"/>
      <c r="J5841" s="4" t="s">
        <v>38114</v>
      </c>
      <c r="K5841" s="4"/>
      <c r="L5841" s="4" t="s">
        <v>33</v>
      </c>
      <c r="M5841" s="7" t="s">
        <v>38115</v>
      </c>
      <c r="N5841" s="4">
        <v>5085</v>
      </c>
      <c r="O5841" s="4">
        <v>5086</v>
      </c>
      <c r="P5841" s="4" t="s">
        <v>38116</v>
      </c>
      <c r="Q5841" s="7" t="s">
        <v>38117</v>
      </c>
      <c r="R5841" s="4" t="s">
        <v>30023</v>
      </c>
    </row>
    <row r="5842" spans="1:18" ht="153.6">
      <c r="A5842" s="3" t="s">
        <v>38118</v>
      </c>
      <c r="B5842" s="4" t="s">
        <v>38119</v>
      </c>
      <c r="C5842" s="5" t="s">
        <v>2266</v>
      </c>
      <c r="D5842" s="4" t="s">
        <v>38120</v>
      </c>
      <c r="E5842" s="6">
        <v>44633.544456018513</v>
      </c>
      <c r="F5842" s="4"/>
      <c r="G5842" s="4"/>
      <c r="H5842" s="4"/>
      <c r="I5842" s="4"/>
      <c r="J5842" s="4" t="s">
        <v>38121</v>
      </c>
      <c r="K5842" s="4"/>
      <c r="L5842" s="4" t="s">
        <v>303</v>
      </c>
      <c r="M5842" s="7" t="s">
        <v>38122</v>
      </c>
      <c r="N5842" s="4">
        <v>31473</v>
      </c>
      <c r="O5842" s="4">
        <v>29168</v>
      </c>
      <c r="P5842" s="4" t="s">
        <v>2367</v>
      </c>
      <c r="Q5842" s="7" t="s">
        <v>38123</v>
      </c>
      <c r="R5842" s="4" t="s">
        <v>2272</v>
      </c>
    </row>
    <row r="5843" spans="1:18" ht="82.15">
      <c r="A5843" s="3" t="s">
        <v>38124</v>
      </c>
      <c r="B5843" s="4" t="s">
        <v>38125</v>
      </c>
      <c r="C5843" s="5" t="s">
        <v>33776</v>
      </c>
      <c r="D5843" s="4" t="s">
        <v>38126</v>
      </c>
      <c r="E5843" s="6">
        <v>44633.544259259259</v>
      </c>
      <c r="F5843" s="4"/>
      <c r="G5843" s="4"/>
      <c r="H5843" s="4"/>
      <c r="I5843" s="4"/>
      <c r="J5843" s="4" t="s">
        <v>38127</v>
      </c>
      <c r="K5843" s="4"/>
      <c r="L5843" s="4" t="s">
        <v>33</v>
      </c>
      <c r="M5843" s="7" t="s">
        <v>38128</v>
      </c>
      <c r="N5843" s="4">
        <v>35575</v>
      </c>
      <c r="O5843" s="4">
        <v>38976</v>
      </c>
      <c r="P5843" s="4" t="s">
        <v>2164</v>
      </c>
      <c r="Q5843" s="7" t="s">
        <v>38129</v>
      </c>
      <c r="R5843" s="4" t="s">
        <v>33782</v>
      </c>
    </row>
    <row r="5844" spans="1:18" ht="61.9">
      <c r="A5844" s="3" t="s">
        <v>38130</v>
      </c>
      <c r="B5844" s="4" t="s">
        <v>1030</v>
      </c>
      <c r="C5844" s="5" t="s">
        <v>38131</v>
      </c>
      <c r="D5844" s="4" t="s">
        <v>38132</v>
      </c>
      <c r="E5844" s="6">
        <v>44633.543680555551</v>
      </c>
      <c r="F5844" s="4"/>
      <c r="G5844" s="4"/>
      <c r="H5844" s="4"/>
      <c r="I5844" s="4"/>
      <c r="J5844" s="4" t="s">
        <v>1033</v>
      </c>
      <c r="K5844" s="4"/>
      <c r="L5844" s="4" t="s">
        <v>23</v>
      </c>
      <c r="M5844" s="7" t="s">
        <v>1034</v>
      </c>
      <c r="N5844" s="4">
        <v>3871</v>
      </c>
      <c r="O5844" s="4">
        <v>320</v>
      </c>
      <c r="P5844" s="4"/>
      <c r="Q5844" s="7" t="s">
        <v>38133</v>
      </c>
      <c r="R5844" s="4" t="s">
        <v>38134</v>
      </c>
    </row>
    <row r="5845" spans="1:18" ht="51.6">
      <c r="A5845" s="3" t="s">
        <v>38135</v>
      </c>
      <c r="B5845" s="4" t="s">
        <v>38136</v>
      </c>
      <c r="C5845" s="5" t="s">
        <v>30018</v>
      </c>
      <c r="D5845" s="4" t="s">
        <v>38137</v>
      </c>
      <c r="E5845" s="6">
        <v>44633.542453703703</v>
      </c>
      <c r="F5845" s="4"/>
      <c r="G5845" s="4"/>
      <c r="H5845" s="4"/>
      <c r="I5845" s="4"/>
      <c r="J5845" s="4" t="s">
        <v>38138</v>
      </c>
      <c r="K5845" s="4"/>
      <c r="L5845" s="4" t="s">
        <v>23</v>
      </c>
      <c r="M5845" s="7" t="s">
        <v>38139</v>
      </c>
      <c r="N5845" s="4">
        <v>2080</v>
      </c>
      <c r="O5845" s="4">
        <v>4310</v>
      </c>
      <c r="P5845" s="4" t="s">
        <v>305</v>
      </c>
      <c r="Q5845" s="7" t="s">
        <v>38140</v>
      </c>
      <c r="R5845" s="4" t="s">
        <v>30023</v>
      </c>
    </row>
    <row r="5846" spans="1:18" ht="153.6">
      <c r="A5846" s="3" t="s">
        <v>38141</v>
      </c>
      <c r="B5846" s="4" t="s">
        <v>38142</v>
      </c>
      <c r="C5846" s="5" t="s">
        <v>2266</v>
      </c>
      <c r="D5846" s="4" t="s">
        <v>38143</v>
      </c>
      <c r="E5846" s="6">
        <v>44633.542164351849</v>
      </c>
      <c r="F5846" s="4"/>
      <c r="G5846" s="4"/>
      <c r="H5846" s="4"/>
      <c r="I5846" s="4"/>
      <c r="J5846" s="4" t="s">
        <v>38144</v>
      </c>
      <c r="K5846" s="4"/>
      <c r="L5846" s="4" t="s">
        <v>57</v>
      </c>
      <c r="M5846" s="7" t="s">
        <v>38145</v>
      </c>
      <c r="N5846" s="4">
        <v>847</v>
      </c>
      <c r="O5846" s="4">
        <v>1437</v>
      </c>
      <c r="P5846" s="4"/>
      <c r="Q5846" s="7" t="s">
        <v>38146</v>
      </c>
      <c r="R5846" s="4" t="s">
        <v>2272</v>
      </c>
    </row>
    <row r="5847" spans="1:18" ht="41.45">
      <c r="A5847" s="3" t="s">
        <v>38147</v>
      </c>
      <c r="B5847" s="4" t="s">
        <v>38148</v>
      </c>
      <c r="C5847" s="5" t="s">
        <v>38149</v>
      </c>
      <c r="D5847" s="4" t="s">
        <v>38150</v>
      </c>
      <c r="E5847" s="6">
        <v>44633.541990740741</v>
      </c>
      <c r="F5847" s="4"/>
      <c r="G5847" s="4"/>
      <c r="H5847" s="4"/>
      <c r="I5847" s="4"/>
      <c r="J5847" s="4" t="s">
        <v>38151</v>
      </c>
      <c r="K5847" s="4"/>
      <c r="L5847" s="4" t="s">
        <v>57</v>
      </c>
      <c r="M5847" s="7" t="s">
        <v>38152</v>
      </c>
      <c r="N5847" s="4">
        <v>1382</v>
      </c>
      <c r="O5847" s="4">
        <v>1681</v>
      </c>
      <c r="P5847" s="4" t="s">
        <v>2500</v>
      </c>
      <c r="Q5847" s="7" t="s">
        <v>38153</v>
      </c>
      <c r="R5847" s="4" t="s">
        <v>38154</v>
      </c>
    </row>
    <row r="5848" spans="1:18" ht="153.6">
      <c r="A5848" s="3" t="s">
        <v>38155</v>
      </c>
      <c r="B5848" s="4" t="s">
        <v>38156</v>
      </c>
      <c r="C5848" s="5" t="s">
        <v>2266</v>
      </c>
      <c r="D5848" s="4" t="s">
        <v>38150</v>
      </c>
      <c r="E5848" s="6">
        <v>44633.541990740741</v>
      </c>
      <c r="F5848" s="4"/>
      <c r="G5848" s="4"/>
      <c r="H5848" s="4"/>
      <c r="I5848" s="4"/>
      <c r="J5848" s="4" t="s">
        <v>38157</v>
      </c>
      <c r="K5848" s="4"/>
      <c r="L5848" s="4" t="s">
        <v>33</v>
      </c>
      <c r="M5848" s="7" t="s">
        <v>38158</v>
      </c>
      <c r="N5848" s="4">
        <v>5387</v>
      </c>
      <c r="O5848" s="4">
        <v>5547</v>
      </c>
      <c r="P5848" s="4"/>
      <c r="Q5848" s="7" t="s">
        <v>38159</v>
      </c>
      <c r="R5848" s="4" t="s">
        <v>2272</v>
      </c>
    </row>
    <row r="5849" spans="1:18" ht="82.15">
      <c r="A5849" s="3" t="s">
        <v>38160</v>
      </c>
      <c r="B5849" s="4" t="s">
        <v>38161</v>
      </c>
      <c r="C5849" s="5" t="s">
        <v>38162</v>
      </c>
      <c r="D5849" s="4" t="s">
        <v>38163</v>
      </c>
      <c r="E5849" s="6">
        <v>44633.541886574079</v>
      </c>
      <c r="F5849" s="4"/>
      <c r="G5849" s="4"/>
      <c r="H5849" s="4"/>
      <c r="I5849" s="4"/>
      <c r="J5849" s="4" t="s">
        <v>38164</v>
      </c>
      <c r="K5849" s="4"/>
      <c r="L5849" s="4" t="s">
        <v>33</v>
      </c>
      <c r="M5849" s="7" t="s">
        <v>38165</v>
      </c>
      <c r="N5849" s="4">
        <v>829</v>
      </c>
      <c r="O5849" s="4">
        <v>5000</v>
      </c>
      <c r="P5849" s="4" t="s">
        <v>38166</v>
      </c>
      <c r="Q5849" s="7" t="s">
        <v>38167</v>
      </c>
      <c r="R5849" s="4" t="s">
        <v>38168</v>
      </c>
    </row>
    <row r="5850" spans="1:18" ht="72">
      <c r="A5850" s="3" t="s">
        <v>38169</v>
      </c>
      <c r="B5850" s="4" t="s">
        <v>12866</v>
      </c>
      <c r="C5850" s="5" t="s">
        <v>38170</v>
      </c>
      <c r="D5850" s="4" t="s">
        <v>38171</v>
      </c>
      <c r="E5850" s="6">
        <v>44633.541666666672</v>
      </c>
      <c r="F5850" s="4"/>
      <c r="G5850" s="4"/>
      <c r="H5850" s="4"/>
      <c r="I5850" s="4"/>
      <c r="J5850" s="4" t="s">
        <v>12869</v>
      </c>
      <c r="K5850" s="4"/>
      <c r="L5850" s="4" t="s">
        <v>4795</v>
      </c>
      <c r="M5850" s="7" t="s">
        <v>12870</v>
      </c>
      <c r="N5850" s="4">
        <v>911244</v>
      </c>
      <c r="O5850" s="4">
        <v>45</v>
      </c>
      <c r="P5850" s="4" t="s">
        <v>12871</v>
      </c>
      <c r="Q5850" s="7" t="s">
        <v>38172</v>
      </c>
      <c r="R5850" s="4" t="s">
        <v>38173</v>
      </c>
    </row>
    <row r="5851" spans="1:18" ht="153.6">
      <c r="A5851" s="3" t="s">
        <v>38174</v>
      </c>
      <c r="B5851" s="4" t="s">
        <v>38175</v>
      </c>
      <c r="C5851" s="5" t="s">
        <v>2266</v>
      </c>
      <c r="D5851" s="4" t="s">
        <v>38176</v>
      </c>
      <c r="E5851" s="6">
        <v>44633.539861111116</v>
      </c>
      <c r="F5851" s="4"/>
      <c r="G5851" s="4"/>
      <c r="H5851" s="4"/>
      <c r="I5851" s="4"/>
      <c r="J5851" s="4" t="s">
        <v>38177</v>
      </c>
      <c r="K5851" s="4"/>
      <c r="L5851" s="4" t="s">
        <v>23</v>
      </c>
      <c r="M5851" s="7" t="s">
        <v>38178</v>
      </c>
      <c r="N5851" s="4">
        <v>1910</v>
      </c>
      <c r="O5851" s="4">
        <v>3806</v>
      </c>
      <c r="P5851" s="4"/>
      <c r="Q5851" s="7" t="s">
        <v>38179</v>
      </c>
      <c r="R5851" s="4" t="s">
        <v>2272</v>
      </c>
    </row>
    <row r="5852" spans="1:18" ht="153.6">
      <c r="A5852" s="3" t="s">
        <v>38180</v>
      </c>
      <c r="B5852" s="4" t="s">
        <v>38181</v>
      </c>
      <c r="C5852" s="5" t="s">
        <v>2266</v>
      </c>
      <c r="D5852" s="4" t="s">
        <v>38182</v>
      </c>
      <c r="E5852" s="6">
        <v>44633.539282407408</v>
      </c>
      <c r="F5852" s="4"/>
      <c r="G5852" s="4"/>
      <c r="H5852" s="4"/>
      <c r="I5852" s="4"/>
      <c r="J5852" s="4" t="s">
        <v>38183</v>
      </c>
      <c r="K5852" s="4"/>
      <c r="L5852" s="4" t="s">
        <v>33</v>
      </c>
      <c r="M5852" s="7" t="s">
        <v>38184</v>
      </c>
      <c r="N5852" s="4">
        <v>4944</v>
      </c>
      <c r="O5852" s="4">
        <v>4948</v>
      </c>
      <c r="P5852" s="4" t="s">
        <v>14720</v>
      </c>
      <c r="Q5852" s="7" t="s">
        <v>38185</v>
      </c>
      <c r="R5852" s="4" t="s">
        <v>2272</v>
      </c>
    </row>
    <row r="5853" spans="1:18" ht="61.9">
      <c r="A5853" s="3" t="s">
        <v>38186</v>
      </c>
      <c r="B5853" s="4" t="s">
        <v>38187</v>
      </c>
      <c r="C5853" s="5" t="s">
        <v>38188</v>
      </c>
      <c r="D5853" s="4" t="s">
        <v>38189</v>
      </c>
      <c r="E5853" s="6">
        <v>44633.538969907408</v>
      </c>
      <c r="F5853" s="4"/>
      <c r="G5853" s="4"/>
      <c r="H5853" s="4"/>
      <c r="I5853" s="4"/>
      <c r="J5853" s="4" t="s">
        <v>38190</v>
      </c>
      <c r="K5853" s="4"/>
      <c r="L5853" s="4" t="s">
        <v>33</v>
      </c>
      <c r="M5853" s="7" t="s">
        <v>38191</v>
      </c>
      <c r="N5853" s="4">
        <v>967</v>
      </c>
      <c r="O5853" s="4">
        <v>3470</v>
      </c>
      <c r="P5853" s="4"/>
      <c r="Q5853" s="7" t="s">
        <v>38192</v>
      </c>
      <c r="R5853" s="4" t="s">
        <v>38193</v>
      </c>
    </row>
    <row r="5854" spans="1:18" ht="153.6">
      <c r="A5854" s="3" t="s">
        <v>38194</v>
      </c>
      <c r="B5854" s="4" t="s">
        <v>38195</v>
      </c>
      <c r="C5854" s="5" t="s">
        <v>2266</v>
      </c>
      <c r="D5854" s="4" t="s">
        <v>38196</v>
      </c>
      <c r="E5854" s="6">
        <v>44633.537754629629</v>
      </c>
      <c r="F5854" s="4"/>
      <c r="G5854" s="4"/>
      <c r="H5854" s="4"/>
      <c r="I5854" s="4"/>
      <c r="J5854" s="4" t="s">
        <v>38197</v>
      </c>
      <c r="K5854" s="4"/>
      <c r="L5854" s="4" t="s">
        <v>303</v>
      </c>
      <c r="M5854" s="7" t="s">
        <v>38198</v>
      </c>
      <c r="N5854" s="4">
        <v>8280</v>
      </c>
      <c r="O5854" s="4">
        <v>8284</v>
      </c>
      <c r="P5854" s="4" t="s">
        <v>38199</v>
      </c>
      <c r="Q5854" s="7" t="s">
        <v>38200</v>
      </c>
      <c r="R5854" s="4" t="s">
        <v>2272</v>
      </c>
    </row>
    <row r="5855" spans="1:18" ht="153.6">
      <c r="A5855" s="3" t="s">
        <v>38201</v>
      </c>
      <c r="B5855" s="4" t="s">
        <v>38202</v>
      </c>
      <c r="C5855" s="5" t="s">
        <v>2266</v>
      </c>
      <c r="D5855" s="4" t="s">
        <v>38203</v>
      </c>
      <c r="E5855" s="6">
        <v>44633.537673611107</v>
      </c>
      <c r="F5855" s="4"/>
      <c r="G5855" s="4"/>
      <c r="H5855" s="4"/>
      <c r="I5855" s="4"/>
      <c r="J5855" s="4" t="s">
        <v>38204</v>
      </c>
      <c r="K5855" s="4"/>
      <c r="L5855" s="4" t="s">
        <v>303</v>
      </c>
      <c r="M5855" s="7" t="s">
        <v>38205</v>
      </c>
      <c r="N5855" s="4">
        <v>1904</v>
      </c>
      <c r="O5855" s="4">
        <v>3098</v>
      </c>
      <c r="P5855" s="4" t="s">
        <v>27209</v>
      </c>
      <c r="Q5855" s="7" t="s">
        <v>38206</v>
      </c>
      <c r="R5855" s="4" t="s">
        <v>2272</v>
      </c>
    </row>
    <row r="5856" spans="1:18" ht="51.6">
      <c r="A5856" s="3" t="s">
        <v>38207</v>
      </c>
      <c r="B5856" s="4" t="s">
        <v>38208</v>
      </c>
      <c r="C5856" s="5" t="s">
        <v>38209</v>
      </c>
      <c r="D5856" s="4" t="s">
        <v>38210</v>
      </c>
      <c r="E5856" s="6">
        <v>44633.537627314814</v>
      </c>
      <c r="F5856" s="4"/>
      <c r="G5856" s="4"/>
      <c r="H5856" s="4"/>
      <c r="I5856" s="4"/>
      <c r="J5856" s="4" t="s">
        <v>38211</v>
      </c>
      <c r="K5856" s="4"/>
      <c r="L5856" s="4" t="s">
        <v>33</v>
      </c>
      <c r="M5856" s="7" t="s">
        <v>38212</v>
      </c>
      <c r="N5856" s="4">
        <v>1649</v>
      </c>
      <c r="O5856" s="4">
        <v>222</v>
      </c>
      <c r="P5856" s="4" t="s">
        <v>34206</v>
      </c>
      <c r="Q5856" s="7" t="s">
        <v>38213</v>
      </c>
      <c r="R5856" s="4" t="s">
        <v>38214</v>
      </c>
    </row>
    <row r="5857" spans="1:18" ht="61.9">
      <c r="A5857" s="3" t="s">
        <v>38215</v>
      </c>
      <c r="B5857" s="4" t="s">
        <v>38216</v>
      </c>
      <c r="C5857" s="5" t="s">
        <v>38217</v>
      </c>
      <c r="D5857" s="4" t="s">
        <v>38218</v>
      </c>
      <c r="E5857" s="6">
        <v>44633.537256944444</v>
      </c>
      <c r="F5857" s="4"/>
      <c r="G5857" s="4"/>
      <c r="H5857" s="4"/>
      <c r="I5857" s="4"/>
      <c r="J5857" s="4" t="s">
        <v>38219</v>
      </c>
      <c r="K5857" s="4"/>
      <c r="L5857" s="4" t="s">
        <v>23</v>
      </c>
      <c r="M5857" s="7" t="s">
        <v>38220</v>
      </c>
      <c r="N5857" s="4">
        <v>811</v>
      </c>
      <c r="O5857" s="4">
        <v>1331</v>
      </c>
      <c r="P5857" s="4" t="s">
        <v>38221</v>
      </c>
      <c r="Q5857" s="7" t="s">
        <v>38222</v>
      </c>
      <c r="R5857" s="4" t="s">
        <v>38223</v>
      </c>
    </row>
    <row r="5858" spans="1:18" ht="41.45">
      <c r="A5858" s="3" t="s">
        <v>38224</v>
      </c>
      <c r="B5858" s="4" t="s">
        <v>38225</v>
      </c>
      <c r="C5858" s="5" t="s">
        <v>38226</v>
      </c>
      <c r="D5858" s="4" t="s">
        <v>38227</v>
      </c>
      <c r="E5858" s="6">
        <v>44633.537025462967</v>
      </c>
      <c r="F5858" s="4"/>
      <c r="G5858" s="4"/>
      <c r="H5858" s="4"/>
      <c r="I5858" s="4"/>
      <c r="J5858" s="4" t="s">
        <v>38228</v>
      </c>
      <c r="K5858" s="4"/>
      <c r="L5858" s="4" t="s">
        <v>23</v>
      </c>
      <c r="M5858" s="7" t="s">
        <v>38229</v>
      </c>
      <c r="N5858" s="4">
        <v>9507</v>
      </c>
      <c r="O5858" s="4">
        <v>6473</v>
      </c>
      <c r="P5858" s="4" t="s">
        <v>38230</v>
      </c>
      <c r="Q5858" s="7" t="s">
        <v>38231</v>
      </c>
      <c r="R5858" s="4" t="s">
        <v>38232</v>
      </c>
    </row>
    <row r="5859" spans="1:18" ht="51.6">
      <c r="A5859" s="3" t="s">
        <v>38233</v>
      </c>
      <c r="B5859" s="4" t="s">
        <v>38234</v>
      </c>
      <c r="C5859" s="5" t="s">
        <v>30623</v>
      </c>
      <c r="D5859" s="4" t="s">
        <v>38235</v>
      </c>
      <c r="E5859" s="6">
        <v>44633.536770833336</v>
      </c>
      <c r="F5859" s="4"/>
      <c r="G5859" s="4"/>
      <c r="H5859" s="4"/>
      <c r="I5859" s="4"/>
      <c r="J5859" s="4" t="s">
        <v>38236</v>
      </c>
      <c r="K5859" s="4"/>
      <c r="L5859" s="4" t="s">
        <v>23</v>
      </c>
      <c r="M5859" s="7" t="s">
        <v>38237</v>
      </c>
      <c r="N5859" s="4">
        <v>6269</v>
      </c>
      <c r="O5859" s="4">
        <v>1123</v>
      </c>
      <c r="P5859" s="7" t="s">
        <v>38238</v>
      </c>
      <c r="Q5859" s="7" t="s">
        <v>38239</v>
      </c>
      <c r="R5859" s="4" t="s">
        <v>30629</v>
      </c>
    </row>
    <row r="5860" spans="1:18" ht="51.6">
      <c r="A5860" s="3" t="s">
        <v>38240</v>
      </c>
      <c r="B5860" s="4" t="s">
        <v>38241</v>
      </c>
      <c r="C5860" s="5" t="s">
        <v>38000</v>
      </c>
      <c r="D5860" s="4" t="s">
        <v>38242</v>
      </c>
      <c r="E5860" s="6">
        <v>44633.536689814813</v>
      </c>
      <c r="F5860" s="4"/>
      <c r="G5860" s="4"/>
      <c r="H5860" s="4"/>
      <c r="I5860" s="4"/>
      <c r="J5860" s="4" t="s">
        <v>38243</v>
      </c>
      <c r="K5860" s="4"/>
      <c r="L5860" s="4" t="s">
        <v>23</v>
      </c>
      <c r="M5860" s="7" t="s">
        <v>38244</v>
      </c>
      <c r="N5860" s="4">
        <v>2021</v>
      </c>
      <c r="O5860" s="4">
        <v>1852</v>
      </c>
      <c r="P5860" s="4" t="s">
        <v>38245</v>
      </c>
      <c r="Q5860" s="7" t="s">
        <v>38246</v>
      </c>
      <c r="R5860" s="4" t="s">
        <v>38006</v>
      </c>
    </row>
    <row r="5861" spans="1:18" ht="153.6">
      <c r="A5861" s="3" t="s">
        <v>38247</v>
      </c>
      <c r="B5861" s="4" t="s">
        <v>38248</v>
      </c>
      <c r="C5861" s="5" t="s">
        <v>2266</v>
      </c>
      <c r="D5861" s="4" t="s">
        <v>38249</v>
      </c>
      <c r="E5861" s="6">
        <v>44633.535740740743</v>
      </c>
      <c r="F5861" s="4"/>
      <c r="G5861" s="4"/>
      <c r="H5861" s="4"/>
      <c r="I5861" s="4"/>
      <c r="J5861" s="4" t="s">
        <v>38250</v>
      </c>
      <c r="K5861" s="4"/>
      <c r="L5861" s="4" t="s">
        <v>33</v>
      </c>
      <c r="M5861" s="7" t="s">
        <v>38251</v>
      </c>
      <c r="N5861" s="4">
        <v>2471</v>
      </c>
      <c r="O5861" s="4">
        <v>3726</v>
      </c>
      <c r="P5861" s="4" t="s">
        <v>2095</v>
      </c>
      <c r="Q5861" s="7" t="s">
        <v>38252</v>
      </c>
      <c r="R5861" s="4" t="s">
        <v>2272</v>
      </c>
    </row>
    <row r="5862" spans="1:18" ht="153.6">
      <c r="A5862" s="3" t="s">
        <v>38253</v>
      </c>
      <c r="B5862" s="4" t="s">
        <v>38254</v>
      </c>
      <c r="C5862" s="5" t="s">
        <v>2266</v>
      </c>
      <c r="D5862" s="4" t="s">
        <v>38255</v>
      </c>
      <c r="E5862" s="6">
        <v>44633.535659722227</v>
      </c>
      <c r="F5862" s="4"/>
      <c r="G5862" s="4"/>
      <c r="H5862" s="4"/>
      <c r="I5862" s="4"/>
      <c r="J5862" s="4" t="s">
        <v>38256</v>
      </c>
      <c r="K5862" s="4"/>
      <c r="L5862" s="4" t="s">
        <v>57</v>
      </c>
      <c r="M5862" s="7" t="s">
        <v>38257</v>
      </c>
      <c r="N5862" s="4">
        <v>3395</v>
      </c>
      <c r="O5862" s="4">
        <v>4974</v>
      </c>
      <c r="P5862" s="4" t="s">
        <v>11747</v>
      </c>
      <c r="Q5862" s="7" t="s">
        <v>38258</v>
      </c>
      <c r="R5862" s="4" t="s">
        <v>2272</v>
      </c>
    </row>
    <row r="5863" spans="1:18" ht="31.15">
      <c r="A5863" s="3" t="s">
        <v>38259</v>
      </c>
      <c r="B5863" s="4" t="s">
        <v>38260</v>
      </c>
      <c r="C5863" s="5" t="s">
        <v>13722</v>
      </c>
      <c r="D5863" s="4" t="s">
        <v>38261</v>
      </c>
      <c r="E5863" s="6">
        <v>44633.535000000003</v>
      </c>
      <c r="F5863" s="4"/>
      <c r="G5863" s="4"/>
      <c r="H5863" s="4"/>
      <c r="I5863" s="4"/>
      <c r="J5863" s="4" t="s">
        <v>38262</v>
      </c>
      <c r="K5863" s="4"/>
      <c r="L5863" s="4" t="s">
        <v>57</v>
      </c>
      <c r="M5863" s="7" t="s">
        <v>38263</v>
      </c>
      <c r="N5863" s="4">
        <v>876</v>
      </c>
      <c r="O5863" s="4">
        <v>2559</v>
      </c>
      <c r="P5863" s="4" t="s">
        <v>38264</v>
      </c>
      <c r="Q5863" s="7" t="s">
        <v>38265</v>
      </c>
      <c r="R5863" s="4" t="s">
        <v>13725</v>
      </c>
    </row>
    <row r="5864" spans="1:18" ht="82.15">
      <c r="A5864" s="3" t="s">
        <v>38266</v>
      </c>
      <c r="B5864" s="4" t="s">
        <v>38267</v>
      </c>
      <c r="C5864" s="5" t="s">
        <v>38268</v>
      </c>
      <c r="D5864" s="4" t="s">
        <v>38269</v>
      </c>
      <c r="E5864" s="6">
        <v>44633.534803240742</v>
      </c>
      <c r="F5864" s="4"/>
      <c r="G5864" s="4"/>
      <c r="H5864" s="4"/>
      <c r="I5864" s="4"/>
      <c r="J5864" s="4" t="s">
        <v>38270</v>
      </c>
      <c r="K5864" s="4"/>
      <c r="L5864" s="4" t="s">
        <v>33</v>
      </c>
      <c r="M5864" s="7" t="s">
        <v>38271</v>
      </c>
      <c r="N5864" s="4">
        <v>1000</v>
      </c>
      <c r="O5864" s="4">
        <v>1443</v>
      </c>
      <c r="P5864" s="4" t="s">
        <v>38272</v>
      </c>
      <c r="Q5864" s="7" t="s">
        <v>38273</v>
      </c>
      <c r="R5864" s="4" t="s">
        <v>38274</v>
      </c>
    </row>
    <row r="5865" spans="1:18" ht="112.9">
      <c r="A5865" s="3" t="s">
        <v>38275</v>
      </c>
      <c r="B5865" s="4" t="s">
        <v>4898</v>
      </c>
      <c r="C5865" s="5" t="s">
        <v>38276</v>
      </c>
      <c r="D5865" s="4" t="s">
        <v>38277</v>
      </c>
      <c r="E5865" s="6">
        <v>44633.534108796295</v>
      </c>
      <c r="F5865" s="4"/>
      <c r="G5865" s="4"/>
      <c r="H5865" s="4"/>
      <c r="I5865" s="4"/>
      <c r="J5865" s="4" t="s">
        <v>4901</v>
      </c>
      <c r="K5865" s="4"/>
      <c r="L5865" s="4" t="s">
        <v>33</v>
      </c>
      <c r="M5865" s="7" t="s">
        <v>4902</v>
      </c>
      <c r="N5865" s="4">
        <v>1627</v>
      </c>
      <c r="O5865" s="4">
        <v>2327</v>
      </c>
      <c r="P5865" s="4" t="s">
        <v>4903</v>
      </c>
      <c r="Q5865" s="7" t="s">
        <v>38278</v>
      </c>
      <c r="R5865" s="4" t="s">
        <v>38279</v>
      </c>
    </row>
    <row r="5866" spans="1:18" ht="51.6">
      <c r="A5866" s="3" t="s">
        <v>38280</v>
      </c>
      <c r="B5866" s="4" t="s">
        <v>38281</v>
      </c>
      <c r="C5866" s="5" t="s">
        <v>34827</v>
      </c>
      <c r="D5866" s="4" t="s">
        <v>38282</v>
      </c>
      <c r="E5866" s="6">
        <v>44633.534097222218</v>
      </c>
      <c r="F5866" s="4"/>
      <c r="G5866" s="4"/>
      <c r="H5866" s="4"/>
      <c r="I5866" s="4"/>
      <c r="J5866" s="4" t="s">
        <v>38283</v>
      </c>
      <c r="K5866" s="4"/>
      <c r="L5866" s="4" t="s">
        <v>57</v>
      </c>
      <c r="M5866" s="7" t="s">
        <v>38284</v>
      </c>
      <c r="N5866" s="4">
        <v>983</v>
      </c>
      <c r="O5866" s="4">
        <v>124</v>
      </c>
      <c r="P5866" s="4"/>
      <c r="Q5866" s="7" t="s">
        <v>38285</v>
      </c>
      <c r="R5866" s="4" t="s">
        <v>34831</v>
      </c>
    </row>
    <row r="5867" spans="1:18" ht="153.6">
      <c r="A5867" s="3" t="s">
        <v>38286</v>
      </c>
      <c r="B5867" s="4" t="s">
        <v>38287</v>
      </c>
      <c r="C5867" s="5" t="s">
        <v>2266</v>
      </c>
      <c r="D5867" s="4" t="s">
        <v>38288</v>
      </c>
      <c r="E5867" s="6">
        <v>44633.533900462964</v>
      </c>
      <c r="F5867" s="4"/>
      <c r="G5867" s="4"/>
      <c r="H5867" s="4"/>
      <c r="I5867" s="4"/>
      <c r="J5867" s="4" t="s">
        <v>38289</v>
      </c>
      <c r="K5867" s="4"/>
      <c r="L5867" s="4" t="s">
        <v>33</v>
      </c>
      <c r="M5867" s="7" t="s">
        <v>38290</v>
      </c>
      <c r="N5867" s="4">
        <v>3668</v>
      </c>
      <c r="O5867" s="4">
        <v>4603</v>
      </c>
      <c r="P5867" s="4"/>
      <c r="Q5867" s="7" t="s">
        <v>38291</v>
      </c>
      <c r="R5867" s="4" t="s">
        <v>2272</v>
      </c>
    </row>
    <row r="5868" spans="1:18" ht="153.6">
      <c r="A5868" s="3" t="s">
        <v>38292</v>
      </c>
      <c r="B5868" s="4" t="s">
        <v>38293</v>
      </c>
      <c r="C5868" s="5" t="s">
        <v>2266</v>
      </c>
      <c r="D5868" s="4" t="s">
        <v>38294</v>
      </c>
      <c r="E5868" s="6">
        <v>44633.533807870372</v>
      </c>
      <c r="F5868" s="4"/>
      <c r="G5868" s="4"/>
      <c r="H5868" s="4"/>
      <c r="I5868" s="4"/>
      <c r="J5868" s="4" t="s">
        <v>38295</v>
      </c>
      <c r="K5868" s="4"/>
      <c r="L5868" s="4" t="s">
        <v>303</v>
      </c>
      <c r="M5868" s="7" t="s">
        <v>2192</v>
      </c>
      <c r="N5868" s="4">
        <v>1202</v>
      </c>
      <c r="O5868" s="4">
        <v>1946</v>
      </c>
      <c r="P5868" s="4"/>
      <c r="Q5868" s="7" t="s">
        <v>38296</v>
      </c>
      <c r="R5868" s="4" t="s">
        <v>2272</v>
      </c>
    </row>
    <row r="5869" spans="1:18" ht="51.6">
      <c r="A5869" s="3" t="s">
        <v>38297</v>
      </c>
      <c r="B5869" s="4" t="s">
        <v>6795</v>
      </c>
      <c r="C5869" s="5" t="s">
        <v>30623</v>
      </c>
      <c r="D5869" s="4" t="s">
        <v>38298</v>
      </c>
      <c r="E5869" s="6">
        <v>44633.533449074079</v>
      </c>
      <c r="F5869" s="4"/>
      <c r="G5869" s="4"/>
      <c r="H5869" s="4"/>
      <c r="I5869" s="4"/>
      <c r="J5869" s="4" t="s">
        <v>6797</v>
      </c>
      <c r="K5869" s="4"/>
      <c r="L5869" s="4" t="s">
        <v>33</v>
      </c>
      <c r="M5869" s="7" t="s">
        <v>6798</v>
      </c>
      <c r="N5869" s="4">
        <v>3388</v>
      </c>
      <c r="O5869" s="4">
        <v>3120</v>
      </c>
      <c r="P5869" s="4" t="s">
        <v>6799</v>
      </c>
      <c r="Q5869" s="7" t="s">
        <v>38299</v>
      </c>
      <c r="R5869" s="4" t="s">
        <v>30629</v>
      </c>
    </row>
    <row r="5870" spans="1:18" ht="51.6">
      <c r="A5870" s="3" t="s">
        <v>38300</v>
      </c>
      <c r="B5870" s="4" t="s">
        <v>38301</v>
      </c>
      <c r="C5870" s="5" t="s">
        <v>38302</v>
      </c>
      <c r="D5870" s="4" t="s">
        <v>38303</v>
      </c>
      <c r="E5870" s="6">
        <v>44633.53224537037</v>
      </c>
      <c r="F5870" s="4"/>
      <c r="G5870" s="4"/>
      <c r="H5870" s="4"/>
      <c r="I5870" s="4"/>
      <c r="J5870" s="4" t="s">
        <v>38304</v>
      </c>
      <c r="K5870" s="4"/>
      <c r="L5870" s="4" t="s">
        <v>57</v>
      </c>
      <c r="M5870" s="7" t="s">
        <v>38305</v>
      </c>
      <c r="N5870" s="4">
        <v>1669</v>
      </c>
      <c r="O5870" s="4">
        <v>174</v>
      </c>
      <c r="P5870" s="4" t="s">
        <v>1734</v>
      </c>
      <c r="Q5870" s="7" t="s">
        <v>38306</v>
      </c>
      <c r="R5870" s="4" t="s">
        <v>38307</v>
      </c>
    </row>
    <row r="5871" spans="1:18" ht="112.9">
      <c r="A5871" s="3" t="s">
        <v>38308</v>
      </c>
      <c r="B5871" s="4" t="s">
        <v>38309</v>
      </c>
      <c r="C5871" s="5" t="s">
        <v>38310</v>
      </c>
      <c r="D5871" s="4" t="s">
        <v>38311</v>
      </c>
      <c r="E5871" s="6">
        <v>44633.532106481478</v>
      </c>
      <c r="F5871" s="4"/>
      <c r="G5871" s="4"/>
      <c r="H5871" s="4"/>
      <c r="I5871" s="4"/>
      <c r="J5871" s="4" t="s">
        <v>38312</v>
      </c>
      <c r="K5871" s="4"/>
      <c r="L5871" s="4" t="s">
        <v>33</v>
      </c>
      <c r="M5871" s="7" t="s">
        <v>38313</v>
      </c>
      <c r="N5871" s="4">
        <v>2952</v>
      </c>
      <c r="O5871" s="4">
        <v>3073</v>
      </c>
      <c r="P5871" s="4" t="s">
        <v>32143</v>
      </c>
      <c r="Q5871" s="7" t="s">
        <v>38314</v>
      </c>
      <c r="R5871" s="4" t="s">
        <v>38315</v>
      </c>
    </row>
    <row r="5872" spans="1:18" ht="61.9">
      <c r="A5872" s="3" t="s">
        <v>38316</v>
      </c>
      <c r="B5872" s="4" t="s">
        <v>22091</v>
      </c>
      <c r="C5872" s="5" t="s">
        <v>38317</v>
      </c>
      <c r="D5872" s="4" t="s">
        <v>38318</v>
      </c>
      <c r="E5872" s="6">
        <v>44633.531666666662</v>
      </c>
      <c r="F5872" s="4"/>
      <c r="G5872" s="4"/>
      <c r="H5872" s="4"/>
      <c r="I5872" s="4"/>
      <c r="J5872" s="4" t="s">
        <v>22094</v>
      </c>
      <c r="K5872" s="4"/>
      <c r="L5872" s="4" t="s">
        <v>33</v>
      </c>
      <c r="M5872" s="7" t="s">
        <v>22095</v>
      </c>
      <c r="N5872" s="4">
        <v>13044</v>
      </c>
      <c r="O5872" s="4">
        <v>444</v>
      </c>
      <c r="P5872" s="4" t="s">
        <v>9684</v>
      </c>
      <c r="Q5872" s="7" t="s">
        <v>38319</v>
      </c>
      <c r="R5872" s="4" t="s">
        <v>38320</v>
      </c>
    </row>
    <row r="5873" spans="1:18" ht="41.45">
      <c r="A5873" s="3" t="s">
        <v>38321</v>
      </c>
      <c r="B5873" s="4" t="s">
        <v>38322</v>
      </c>
      <c r="C5873" s="5" t="s">
        <v>38323</v>
      </c>
      <c r="D5873" s="4" t="s">
        <v>38324</v>
      </c>
      <c r="E5873" s="6">
        <v>44633.531423611115</v>
      </c>
      <c r="F5873" s="4"/>
      <c r="G5873" s="4"/>
      <c r="H5873" s="4"/>
      <c r="I5873" s="4"/>
      <c r="J5873" s="4" t="s">
        <v>38325</v>
      </c>
      <c r="K5873" s="4"/>
      <c r="L5873" s="4" t="s">
        <v>33</v>
      </c>
      <c r="M5873" s="7" t="s">
        <v>38326</v>
      </c>
      <c r="N5873" s="4">
        <v>839</v>
      </c>
      <c r="O5873" s="4">
        <v>3432</v>
      </c>
      <c r="P5873" s="4" t="s">
        <v>33270</v>
      </c>
      <c r="Q5873" s="7" t="s">
        <v>38327</v>
      </c>
      <c r="R5873" s="4" t="s">
        <v>38328</v>
      </c>
    </row>
    <row r="5874" spans="1:18" ht="72">
      <c r="A5874" s="3" t="s">
        <v>38329</v>
      </c>
      <c r="B5874" s="4" t="s">
        <v>38025</v>
      </c>
      <c r="C5874" s="5" t="s">
        <v>37111</v>
      </c>
      <c r="D5874" s="4" t="s">
        <v>38330</v>
      </c>
      <c r="E5874" s="6">
        <v>44633.531319444446</v>
      </c>
      <c r="F5874" s="4"/>
      <c r="G5874" s="4"/>
      <c r="H5874" s="4"/>
      <c r="I5874" s="4"/>
      <c r="J5874" s="4" t="s">
        <v>38028</v>
      </c>
      <c r="K5874" s="4"/>
      <c r="L5874" s="4" t="s">
        <v>23</v>
      </c>
      <c r="M5874" s="7" t="s">
        <v>38029</v>
      </c>
      <c r="N5874" s="4">
        <v>11461</v>
      </c>
      <c r="O5874" s="4">
        <v>9976</v>
      </c>
      <c r="P5874" s="4" t="s">
        <v>38030</v>
      </c>
      <c r="Q5874" s="7" t="s">
        <v>38331</v>
      </c>
      <c r="R5874" s="4" t="s">
        <v>37116</v>
      </c>
    </row>
    <row r="5875" spans="1:18" ht="72">
      <c r="A5875" s="3" t="s">
        <v>38332</v>
      </c>
      <c r="B5875" s="4" t="s">
        <v>38333</v>
      </c>
      <c r="C5875" s="5" t="s">
        <v>38334</v>
      </c>
      <c r="D5875" s="4" t="s">
        <v>38335</v>
      </c>
      <c r="E5875" s="6">
        <v>44633.531307870369</v>
      </c>
      <c r="F5875" s="4"/>
      <c r="G5875" s="4"/>
      <c r="H5875" s="4"/>
      <c r="I5875" s="4"/>
      <c r="J5875" s="4" t="s">
        <v>38336</v>
      </c>
      <c r="K5875" s="4"/>
      <c r="L5875" s="4" t="s">
        <v>23</v>
      </c>
      <c r="M5875" s="7" t="s">
        <v>38337</v>
      </c>
      <c r="N5875" s="4">
        <v>981</v>
      </c>
      <c r="O5875" s="4">
        <v>1199</v>
      </c>
      <c r="P5875" s="4" t="s">
        <v>38338</v>
      </c>
      <c r="Q5875" s="7" t="s">
        <v>38339</v>
      </c>
      <c r="R5875" s="4" t="s">
        <v>38340</v>
      </c>
    </row>
    <row r="5876" spans="1:18" ht="153.6">
      <c r="A5876" s="3" t="s">
        <v>38341</v>
      </c>
      <c r="B5876" s="4" t="s">
        <v>38342</v>
      </c>
      <c r="C5876" s="5" t="s">
        <v>2266</v>
      </c>
      <c r="D5876" s="4" t="s">
        <v>38343</v>
      </c>
      <c r="E5876" s="6">
        <v>44633.530486111107</v>
      </c>
      <c r="F5876" s="4"/>
      <c r="G5876" s="4"/>
      <c r="H5876" s="4"/>
      <c r="I5876" s="4"/>
      <c r="J5876" s="4" t="s">
        <v>38344</v>
      </c>
      <c r="K5876" s="4"/>
      <c r="L5876" s="4" t="s">
        <v>57</v>
      </c>
      <c r="M5876" s="7" t="s">
        <v>38345</v>
      </c>
      <c r="N5876" s="4">
        <v>1730</v>
      </c>
      <c r="O5876" s="4">
        <v>1643</v>
      </c>
      <c r="P5876" s="4" t="s">
        <v>13197</v>
      </c>
      <c r="Q5876" s="7" t="s">
        <v>38346</v>
      </c>
      <c r="R5876" s="4" t="s">
        <v>2272</v>
      </c>
    </row>
    <row r="5877" spans="1:18" ht="153.6">
      <c r="A5877" s="3" t="s">
        <v>38347</v>
      </c>
      <c r="B5877" s="4" t="s">
        <v>38348</v>
      </c>
      <c r="C5877" s="5" t="s">
        <v>2266</v>
      </c>
      <c r="D5877" s="4" t="s">
        <v>38349</v>
      </c>
      <c r="E5877" s="6">
        <v>44633.530439814815</v>
      </c>
      <c r="F5877" s="4"/>
      <c r="G5877" s="4"/>
      <c r="H5877" s="4"/>
      <c r="I5877" s="4"/>
      <c r="J5877" s="4" t="s">
        <v>38350</v>
      </c>
      <c r="K5877" s="4"/>
      <c r="L5877" s="4" t="s">
        <v>57</v>
      </c>
      <c r="M5877" s="7" t="s">
        <v>38351</v>
      </c>
      <c r="N5877" s="4">
        <v>3215</v>
      </c>
      <c r="O5877" s="4">
        <v>5001</v>
      </c>
      <c r="P5877" s="4" t="s">
        <v>38352</v>
      </c>
      <c r="Q5877" s="7" t="s">
        <v>38353</v>
      </c>
      <c r="R5877" s="4" t="s">
        <v>2272</v>
      </c>
    </row>
    <row r="5878" spans="1:18" ht="31.15">
      <c r="A5878" s="3" t="s">
        <v>38354</v>
      </c>
      <c r="B5878" s="4" t="s">
        <v>5703</v>
      </c>
      <c r="C5878" s="5" t="s">
        <v>38355</v>
      </c>
      <c r="D5878" s="4" t="s">
        <v>38356</v>
      </c>
      <c r="E5878" s="6">
        <v>44633.529849537037</v>
      </c>
      <c r="F5878" s="4"/>
      <c r="G5878" s="4"/>
      <c r="H5878" s="4" t="s">
        <v>38357</v>
      </c>
      <c r="I5878" s="4" t="s">
        <v>38358</v>
      </c>
      <c r="J5878" s="4" t="s">
        <v>5706</v>
      </c>
      <c r="K5878" s="4" t="s">
        <v>38359</v>
      </c>
      <c r="L5878" s="4" t="s">
        <v>57</v>
      </c>
      <c r="M5878" s="7" t="s">
        <v>5707</v>
      </c>
      <c r="N5878" s="4">
        <v>3134</v>
      </c>
      <c r="O5878" s="4">
        <v>4999</v>
      </c>
      <c r="P5878" s="4"/>
      <c r="Q5878" s="7" t="s">
        <v>38360</v>
      </c>
      <c r="R5878" s="4" t="s">
        <v>38361</v>
      </c>
    </row>
    <row r="5879" spans="1:18" ht="51.6">
      <c r="A5879" s="3" t="s">
        <v>38362</v>
      </c>
      <c r="B5879" s="4" t="s">
        <v>38363</v>
      </c>
      <c r="C5879" s="5" t="s">
        <v>34827</v>
      </c>
      <c r="D5879" s="4" t="s">
        <v>38364</v>
      </c>
      <c r="E5879" s="6">
        <v>44633.529780092591</v>
      </c>
      <c r="F5879" s="4"/>
      <c r="G5879" s="4"/>
      <c r="H5879" s="4"/>
      <c r="I5879" s="4"/>
      <c r="J5879" s="4" t="s">
        <v>38365</v>
      </c>
      <c r="K5879" s="4"/>
      <c r="L5879" s="4" t="s">
        <v>57</v>
      </c>
      <c r="M5879" s="7" t="s">
        <v>38366</v>
      </c>
      <c r="N5879" s="4">
        <v>874</v>
      </c>
      <c r="O5879" s="4">
        <v>340</v>
      </c>
      <c r="P5879" s="4" t="s">
        <v>38367</v>
      </c>
      <c r="Q5879" s="7" t="s">
        <v>38368</v>
      </c>
      <c r="R5879" s="4" t="s">
        <v>34831</v>
      </c>
    </row>
    <row r="5880" spans="1:18" ht="72">
      <c r="A5880" s="3" t="s">
        <v>38369</v>
      </c>
      <c r="B5880" s="4" t="s">
        <v>36815</v>
      </c>
      <c r="C5880" s="5" t="s">
        <v>38370</v>
      </c>
      <c r="D5880" s="4" t="s">
        <v>38371</v>
      </c>
      <c r="E5880" s="6">
        <v>44633.528912037036</v>
      </c>
      <c r="F5880" s="4"/>
      <c r="G5880" s="4"/>
      <c r="H5880" s="4"/>
      <c r="I5880" s="4"/>
      <c r="J5880" s="4" t="s">
        <v>36818</v>
      </c>
      <c r="K5880" s="4"/>
      <c r="L5880" s="4" t="s">
        <v>33</v>
      </c>
      <c r="M5880" s="7" t="s">
        <v>36819</v>
      </c>
      <c r="N5880" s="4">
        <v>950</v>
      </c>
      <c r="O5880" s="4">
        <v>192</v>
      </c>
      <c r="P5880" s="4" t="s">
        <v>1302</v>
      </c>
      <c r="Q5880" s="7" t="s">
        <v>38372</v>
      </c>
      <c r="R5880" s="4" t="s">
        <v>38373</v>
      </c>
    </row>
    <row r="5881" spans="1:18" ht="51.6">
      <c r="A5881" s="3" t="s">
        <v>38374</v>
      </c>
      <c r="B5881" s="4" t="s">
        <v>38375</v>
      </c>
      <c r="C5881" s="5" t="s">
        <v>34827</v>
      </c>
      <c r="D5881" s="4" t="s">
        <v>38376</v>
      </c>
      <c r="E5881" s="6">
        <v>44633.528587962966</v>
      </c>
      <c r="F5881" s="4"/>
      <c r="G5881" s="4"/>
      <c r="H5881" s="4"/>
      <c r="I5881" s="4"/>
      <c r="J5881" s="4" t="s">
        <v>38377</v>
      </c>
      <c r="K5881" s="4"/>
      <c r="L5881" s="4" t="s">
        <v>33</v>
      </c>
      <c r="M5881" s="7" t="s">
        <v>38378</v>
      </c>
      <c r="N5881" s="4">
        <v>5062</v>
      </c>
      <c r="O5881" s="4">
        <v>5564</v>
      </c>
      <c r="P5881" s="4" t="s">
        <v>38379</v>
      </c>
      <c r="Q5881" s="7" t="s">
        <v>38380</v>
      </c>
      <c r="R5881" s="4" t="s">
        <v>34831</v>
      </c>
    </row>
    <row r="5882" spans="1:18" ht="51.6">
      <c r="A5882" s="3" t="s">
        <v>38381</v>
      </c>
      <c r="B5882" s="4" t="s">
        <v>38382</v>
      </c>
      <c r="C5882" s="5" t="s">
        <v>34827</v>
      </c>
      <c r="D5882" s="4" t="s">
        <v>38383</v>
      </c>
      <c r="E5882" s="6">
        <v>44633.528495370367</v>
      </c>
      <c r="F5882" s="4"/>
      <c r="G5882" s="4"/>
      <c r="H5882" s="4"/>
      <c r="I5882" s="4"/>
      <c r="J5882" s="4" t="s">
        <v>38384</v>
      </c>
      <c r="K5882" s="4"/>
      <c r="L5882" s="4" t="s">
        <v>2085</v>
      </c>
      <c r="M5882" s="7" t="s">
        <v>38385</v>
      </c>
      <c r="N5882" s="4">
        <v>2067</v>
      </c>
      <c r="O5882" s="4">
        <v>448</v>
      </c>
      <c r="P5882" s="4" t="s">
        <v>38386</v>
      </c>
      <c r="Q5882" s="7" t="s">
        <v>38387</v>
      </c>
      <c r="R5882" s="4" t="s">
        <v>34831</v>
      </c>
    </row>
    <row r="5883" spans="1:18" ht="51.6">
      <c r="A5883" s="3" t="s">
        <v>38388</v>
      </c>
      <c r="B5883" s="4" t="s">
        <v>38389</v>
      </c>
      <c r="C5883" s="5" t="s">
        <v>38390</v>
      </c>
      <c r="D5883" s="4" t="s">
        <v>38391</v>
      </c>
      <c r="E5883" s="6">
        <v>44633.528425925921</v>
      </c>
      <c r="F5883" s="4"/>
      <c r="G5883" s="4"/>
      <c r="H5883" s="4"/>
      <c r="I5883" s="4"/>
      <c r="J5883" s="4" t="s">
        <v>38392</v>
      </c>
      <c r="K5883" s="4"/>
      <c r="L5883" s="4" t="s">
        <v>57</v>
      </c>
      <c r="M5883" s="7" t="s">
        <v>38393</v>
      </c>
      <c r="N5883" s="4">
        <v>8219</v>
      </c>
      <c r="O5883" s="4">
        <v>9041</v>
      </c>
      <c r="P5883" s="4" t="s">
        <v>30822</v>
      </c>
      <c r="Q5883" s="7" t="s">
        <v>38394</v>
      </c>
      <c r="R5883" s="4" t="s">
        <v>38395</v>
      </c>
    </row>
    <row r="5884" spans="1:18" ht="51.6">
      <c r="A5884" s="3" t="s">
        <v>38396</v>
      </c>
      <c r="B5884" s="4" t="s">
        <v>38397</v>
      </c>
      <c r="C5884" s="5" t="s">
        <v>38398</v>
      </c>
      <c r="D5884" s="4" t="s">
        <v>38399</v>
      </c>
      <c r="E5884" s="6">
        <v>44633.527835648143</v>
      </c>
      <c r="F5884" s="4"/>
      <c r="G5884" s="4"/>
      <c r="H5884" s="4"/>
      <c r="I5884" s="4"/>
      <c r="J5884" s="4" t="s">
        <v>38400</v>
      </c>
      <c r="K5884" s="4"/>
      <c r="L5884" s="4" t="s">
        <v>23</v>
      </c>
      <c r="M5884" s="7" t="s">
        <v>38401</v>
      </c>
      <c r="N5884" s="4">
        <v>824</v>
      </c>
      <c r="O5884" s="4">
        <v>1844</v>
      </c>
      <c r="P5884" s="4" t="s">
        <v>28802</v>
      </c>
      <c r="Q5884" s="7" t="s">
        <v>38402</v>
      </c>
      <c r="R5884" s="4" t="s">
        <v>38403</v>
      </c>
    </row>
    <row r="5885" spans="1:18" ht="51.6">
      <c r="A5885" s="3" t="s">
        <v>38404</v>
      </c>
      <c r="B5885" s="4" t="s">
        <v>5703</v>
      </c>
      <c r="C5885" s="5" t="s">
        <v>38405</v>
      </c>
      <c r="D5885" s="4" t="s">
        <v>38406</v>
      </c>
      <c r="E5885" s="6">
        <v>44633.527777777781</v>
      </c>
      <c r="F5885" s="4"/>
      <c r="G5885" s="4"/>
      <c r="H5885" s="4" t="s">
        <v>38357</v>
      </c>
      <c r="I5885" s="4" t="s">
        <v>38358</v>
      </c>
      <c r="J5885" s="4" t="s">
        <v>5706</v>
      </c>
      <c r="K5885" s="4" t="s">
        <v>38359</v>
      </c>
      <c r="L5885" s="4" t="s">
        <v>57</v>
      </c>
      <c r="M5885" s="7" t="s">
        <v>5707</v>
      </c>
      <c r="N5885" s="4">
        <v>3134</v>
      </c>
      <c r="O5885" s="4">
        <v>4999</v>
      </c>
      <c r="P5885" s="4"/>
      <c r="Q5885" s="7" t="s">
        <v>38407</v>
      </c>
      <c r="R5885" s="4" t="s">
        <v>38408</v>
      </c>
    </row>
    <row r="5886" spans="1:18" ht="61.9">
      <c r="A5886" s="3" t="s">
        <v>38409</v>
      </c>
      <c r="B5886" s="4" t="s">
        <v>34200</v>
      </c>
      <c r="C5886" s="5" t="s">
        <v>38410</v>
      </c>
      <c r="D5886" s="4" t="s">
        <v>38411</v>
      </c>
      <c r="E5886" s="6">
        <v>44633.527696759258</v>
      </c>
      <c r="F5886" s="4"/>
      <c r="G5886" s="4"/>
      <c r="H5886" s="4"/>
      <c r="I5886" s="4"/>
      <c r="J5886" s="4" t="s">
        <v>34203</v>
      </c>
      <c r="K5886" s="4"/>
      <c r="L5886" s="4" t="s">
        <v>34204</v>
      </c>
      <c r="M5886" s="7" t="s">
        <v>34205</v>
      </c>
      <c r="N5886" s="4">
        <v>2496</v>
      </c>
      <c r="O5886" s="4">
        <v>282</v>
      </c>
      <c r="P5886" s="4" t="s">
        <v>34206</v>
      </c>
      <c r="Q5886" s="7" t="s">
        <v>38412</v>
      </c>
      <c r="R5886" s="4" t="s">
        <v>38413</v>
      </c>
    </row>
    <row r="5887" spans="1:18" ht="61.9">
      <c r="A5887" s="3" t="s">
        <v>38414</v>
      </c>
      <c r="B5887" s="4" t="s">
        <v>1297</v>
      </c>
      <c r="C5887" s="5" t="s">
        <v>38415</v>
      </c>
      <c r="D5887" s="4" t="s">
        <v>38416</v>
      </c>
      <c r="E5887" s="6">
        <v>44633.527384259258</v>
      </c>
      <c r="F5887" s="4"/>
      <c r="G5887" s="4"/>
      <c r="H5887" s="4"/>
      <c r="I5887" s="4"/>
      <c r="J5887" s="4" t="s">
        <v>1300</v>
      </c>
      <c r="K5887" s="4"/>
      <c r="L5887" s="4" t="s">
        <v>57</v>
      </c>
      <c r="M5887" s="7" t="s">
        <v>1301</v>
      </c>
      <c r="N5887" s="4">
        <v>768</v>
      </c>
      <c r="O5887" s="4">
        <v>390</v>
      </c>
      <c r="P5887" s="4" t="s">
        <v>1302</v>
      </c>
      <c r="Q5887" s="7" t="s">
        <v>38417</v>
      </c>
      <c r="R5887" s="4" t="s">
        <v>38418</v>
      </c>
    </row>
    <row r="5888" spans="1:18" ht="51.6">
      <c r="A5888" s="3" t="s">
        <v>38419</v>
      </c>
      <c r="B5888" s="4" t="s">
        <v>38420</v>
      </c>
      <c r="C5888" s="5" t="s">
        <v>34827</v>
      </c>
      <c r="D5888" s="4" t="s">
        <v>38421</v>
      </c>
      <c r="E5888" s="6">
        <v>44633.526840277773</v>
      </c>
      <c r="F5888" s="4"/>
      <c r="G5888" s="4"/>
      <c r="H5888" s="4"/>
      <c r="I5888" s="4"/>
      <c r="J5888" s="4" t="s">
        <v>38422</v>
      </c>
      <c r="K5888" s="4"/>
      <c r="L5888" s="4" t="s">
        <v>33</v>
      </c>
      <c r="M5888" s="7" t="s">
        <v>38423</v>
      </c>
      <c r="N5888" s="4">
        <v>7374</v>
      </c>
      <c r="O5888" s="4">
        <v>3869</v>
      </c>
      <c r="P5888" s="4"/>
      <c r="Q5888" s="7" t="s">
        <v>38424</v>
      </c>
      <c r="R5888" s="4" t="s">
        <v>34831</v>
      </c>
    </row>
    <row r="5889" spans="1:18" ht="61.9">
      <c r="A5889" s="3" t="s">
        <v>38425</v>
      </c>
      <c r="B5889" s="4" t="s">
        <v>38426</v>
      </c>
      <c r="C5889" s="5" t="s">
        <v>38427</v>
      </c>
      <c r="D5889" s="4" t="s">
        <v>38428</v>
      </c>
      <c r="E5889" s="6">
        <v>44633.52611111111</v>
      </c>
      <c r="F5889" s="4"/>
      <c r="G5889" s="4"/>
      <c r="H5889" s="4"/>
      <c r="I5889" s="4"/>
      <c r="J5889" s="4" t="s">
        <v>38429</v>
      </c>
      <c r="K5889" s="4"/>
      <c r="L5889" s="4" t="s">
        <v>33</v>
      </c>
      <c r="M5889" s="7" t="s">
        <v>2192</v>
      </c>
      <c r="N5889" s="4">
        <v>749</v>
      </c>
      <c r="O5889" s="4">
        <v>5005</v>
      </c>
      <c r="P5889" s="4"/>
      <c r="Q5889" s="7" t="s">
        <v>38430</v>
      </c>
      <c r="R5889" s="4" t="s">
        <v>38431</v>
      </c>
    </row>
    <row r="5890" spans="1:18" ht="51.6">
      <c r="A5890" s="3" t="s">
        <v>38432</v>
      </c>
      <c r="B5890" s="4" t="s">
        <v>38433</v>
      </c>
      <c r="C5890" s="5" t="s">
        <v>34827</v>
      </c>
      <c r="D5890" s="4" t="s">
        <v>38434</v>
      </c>
      <c r="E5890" s="6">
        <v>44633.525636574079</v>
      </c>
      <c r="F5890" s="4"/>
      <c r="G5890" s="4"/>
      <c r="H5890" s="4"/>
      <c r="I5890" s="4"/>
      <c r="J5890" s="4" t="s">
        <v>38435</v>
      </c>
      <c r="K5890" s="4"/>
      <c r="L5890" s="4" t="s">
        <v>23</v>
      </c>
      <c r="M5890" s="7" t="s">
        <v>38436</v>
      </c>
      <c r="N5890" s="4">
        <v>1304</v>
      </c>
      <c r="O5890" s="4">
        <v>4905</v>
      </c>
      <c r="P5890" s="4" t="s">
        <v>38437</v>
      </c>
      <c r="Q5890" s="7" t="s">
        <v>38438</v>
      </c>
      <c r="R5890" s="4" t="s">
        <v>34831</v>
      </c>
    </row>
    <row r="5891" spans="1:18" ht="112.9">
      <c r="A5891" s="3" t="s">
        <v>38439</v>
      </c>
      <c r="B5891" s="4" t="s">
        <v>38440</v>
      </c>
      <c r="C5891" s="5" t="s">
        <v>33588</v>
      </c>
      <c r="D5891" s="4" t="s">
        <v>38441</v>
      </c>
      <c r="E5891" s="6">
        <v>44633.525613425925</v>
      </c>
      <c r="F5891" s="4"/>
      <c r="G5891" s="4"/>
      <c r="H5891" s="4"/>
      <c r="I5891" s="4"/>
      <c r="J5891" s="4" t="s">
        <v>38442</v>
      </c>
      <c r="K5891" s="4"/>
      <c r="L5891" s="4" t="s">
        <v>23</v>
      </c>
      <c r="M5891" s="7" t="s">
        <v>38443</v>
      </c>
      <c r="N5891" s="4">
        <v>3633</v>
      </c>
      <c r="O5891" s="4">
        <v>4999</v>
      </c>
      <c r="P5891" s="4" t="s">
        <v>38444</v>
      </c>
      <c r="Q5891" s="7" t="s">
        <v>38445</v>
      </c>
      <c r="R5891" s="4" t="s">
        <v>33594</v>
      </c>
    </row>
    <row r="5892" spans="1:18" ht="153.6">
      <c r="A5892" s="3" t="s">
        <v>38446</v>
      </c>
      <c r="B5892" s="4" t="s">
        <v>38447</v>
      </c>
      <c r="C5892" s="5" t="s">
        <v>2266</v>
      </c>
      <c r="D5892" s="4" t="s">
        <v>38448</v>
      </c>
      <c r="E5892" s="6">
        <v>44633.52542824074</v>
      </c>
      <c r="F5892" s="4"/>
      <c r="G5892" s="4"/>
      <c r="H5892" s="4"/>
      <c r="I5892" s="4"/>
      <c r="J5892" s="4" t="s">
        <v>38449</v>
      </c>
      <c r="K5892" s="4"/>
      <c r="L5892" s="4" t="s">
        <v>23</v>
      </c>
      <c r="M5892" s="7" t="s">
        <v>38450</v>
      </c>
      <c r="N5892" s="4">
        <v>1107</v>
      </c>
      <c r="O5892" s="4">
        <v>935</v>
      </c>
      <c r="P5892" s="4" t="s">
        <v>38451</v>
      </c>
      <c r="Q5892" s="7" t="s">
        <v>38452</v>
      </c>
      <c r="R5892" s="4" t="s">
        <v>2272</v>
      </c>
    </row>
    <row r="5893" spans="1:18" ht="112.9">
      <c r="A5893" s="3" t="s">
        <v>38453</v>
      </c>
      <c r="B5893" s="4" t="s">
        <v>38454</v>
      </c>
      <c r="C5893" s="5" t="s">
        <v>38455</v>
      </c>
      <c r="D5893" s="4" t="s">
        <v>38456</v>
      </c>
      <c r="E5893" s="6">
        <v>44633.52516203704</v>
      </c>
      <c r="F5893" s="4"/>
      <c r="G5893" s="4"/>
      <c r="H5893" s="4"/>
      <c r="I5893" s="4"/>
      <c r="J5893" s="4" t="s">
        <v>38457</v>
      </c>
      <c r="K5893" s="4"/>
      <c r="L5893" s="4" t="s">
        <v>33</v>
      </c>
      <c r="M5893" s="7" t="s">
        <v>38458</v>
      </c>
      <c r="N5893" s="4">
        <v>4618</v>
      </c>
      <c r="O5893" s="4">
        <v>5078</v>
      </c>
      <c r="P5893" s="4" t="s">
        <v>305</v>
      </c>
      <c r="Q5893" s="7" t="s">
        <v>38459</v>
      </c>
      <c r="R5893" s="4" t="s">
        <v>38460</v>
      </c>
    </row>
    <row r="5894" spans="1:18" ht="41.45">
      <c r="A5894" s="3" t="s">
        <v>38461</v>
      </c>
      <c r="B5894" s="4" t="s">
        <v>2778</v>
      </c>
      <c r="C5894" s="5" t="s">
        <v>38462</v>
      </c>
      <c r="D5894" s="4" t="s">
        <v>38463</v>
      </c>
      <c r="E5894" s="6">
        <v>44633.525046296301</v>
      </c>
      <c r="F5894" s="4"/>
      <c r="G5894" s="4"/>
      <c r="H5894" s="4"/>
      <c r="I5894" s="4"/>
      <c r="J5894" s="4" t="s">
        <v>2781</v>
      </c>
      <c r="K5894" s="4"/>
      <c r="L5894" s="4" t="s">
        <v>33</v>
      </c>
      <c r="M5894" s="7" t="s">
        <v>2782</v>
      </c>
      <c r="N5894" s="4">
        <v>5132</v>
      </c>
      <c r="O5894" s="4">
        <v>1838</v>
      </c>
      <c r="P5894" s="4" t="s">
        <v>2783</v>
      </c>
      <c r="Q5894" s="7" t="s">
        <v>38464</v>
      </c>
      <c r="R5894" s="4" t="s">
        <v>38465</v>
      </c>
    </row>
    <row r="5895" spans="1:18" ht="153.6">
      <c r="A5895" s="3" t="s">
        <v>38466</v>
      </c>
      <c r="B5895" s="4" t="s">
        <v>38467</v>
      </c>
      <c r="C5895" s="5" t="s">
        <v>2266</v>
      </c>
      <c r="D5895" s="4" t="s">
        <v>38468</v>
      </c>
      <c r="E5895" s="6">
        <v>44633.525000000001</v>
      </c>
      <c r="F5895" s="4"/>
      <c r="G5895" s="4"/>
      <c r="H5895" s="4"/>
      <c r="I5895" s="4"/>
      <c r="J5895" s="4" t="s">
        <v>38469</v>
      </c>
      <c r="K5895" s="4"/>
      <c r="L5895" s="4" t="s">
        <v>57</v>
      </c>
      <c r="M5895" s="7" t="s">
        <v>38470</v>
      </c>
      <c r="N5895" s="4">
        <v>1515</v>
      </c>
      <c r="O5895" s="4">
        <v>2324</v>
      </c>
      <c r="P5895" s="4"/>
      <c r="Q5895" s="7" t="s">
        <v>38471</v>
      </c>
      <c r="R5895" s="4" t="s">
        <v>2272</v>
      </c>
    </row>
    <row r="5896" spans="1:18" ht="153.6">
      <c r="A5896" s="3" t="s">
        <v>38472</v>
      </c>
      <c r="B5896" s="4" t="s">
        <v>38473</v>
      </c>
      <c r="C5896" s="5" t="s">
        <v>2266</v>
      </c>
      <c r="D5896" s="4" t="s">
        <v>38474</v>
      </c>
      <c r="E5896" s="6">
        <v>44633.524710648147</v>
      </c>
      <c r="F5896" s="4"/>
      <c r="G5896" s="4"/>
      <c r="H5896" s="4"/>
      <c r="I5896" s="4"/>
      <c r="J5896" s="4" t="s">
        <v>38475</v>
      </c>
      <c r="K5896" s="4"/>
      <c r="L5896" s="4" t="s">
        <v>33</v>
      </c>
      <c r="M5896" s="7" t="s">
        <v>38476</v>
      </c>
      <c r="N5896" s="4">
        <v>1209</v>
      </c>
      <c r="O5896" s="4">
        <v>1575</v>
      </c>
      <c r="P5896" s="4" t="s">
        <v>38477</v>
      </c>
      <c r="Q5896" s="7" t="s">
        <v>38478</v>
      </c>
      <c r="R5896" s="4" t="s">
        <v>2272</v>
      </c>
    </row>
    <row r="5897" spans="1:18" ht="72">
      <c r="A5897" s="3" t="s">
        <v>38479</v>
      </c>
      <c r="B5897" s="4" t="s">
        <v>38480</v>
      </c>
      <c r="C5897" s="5" t="s">
        <v>38334</v>
      </c>
      <c r="D5897" s="4" t="s">
        <v>38481</v>
      </c>
      <c r="E5897" s="6">
        <v>44633.524537037039</v>
      </c>
      <c r="F5897" s="4"/>
      <c r="G5897" s="4"/>
      <c r="H5897" s="4"/>
      <c r="I5897" s="4"/>
      <c r="J5897" s="4" t="s">
        <v>38482</v>
      </c>
      <c r="K5897" s="4"/>
      <c r="L5897" s="4" t="s">
        <v>23</v>
      </c>
      <c r="M5897" s="7" t="s">
        <v>38483</v>
      </c>
      <c r="N5897" s="4">
        <v>8973</v>
      </c>
      <c r="O5897" s="4">
        <v>6862</v>
      </c>
      <c r="P5897" s="4"/>
      <c r="Q5897" s="7" t="s">
        <v>38484</v>
      </c>
      <c r="R5897" s="4" t="s">
        <v>38340</v>
      </c>
    </row>
    <row r="5898" spans="1:18" ht="72">
      <c r="A5898" s="3" t="s">
        <v>38485</v>
      </c>
      <c r="B5898" s="4" t="s">
        <v>38486</v>
      </c>
      <c r="C5898" s="5" t="s">
        <v>37111</v>
      </c>
      <c r="D5898" s="4" t="s">
        <v>38487</v>
      </c>
      <c r="E5898" s="6">
        <v>44633.524421296301</v>
      </c>
      <c r="F5898" s="4"/>
      <c r="G5898" s="4"/>
      <c r="H5898" s="4"/>
      <c r="I5898" s="4"/>
      <c r="J5898" s="4" t="s">
        <v>38488</v>
      </c>
      <c r="K5898" s="4"/>
      <c r="L5898" s="4" t="s">
        <v>57</v>
      </c>
      <c r="M5898" s="7" t="s">
        <v>38489</v>
      </c>
      <c r="N5898" s="4">
        <v>934</v>
      </c>
      <c r="O5898" s="4">
        <v>5001</v>
      </c>
      <c r="P5898" s="4" t="s">
        <v>38490</v>
      </c>
      <c r="Q5898" s="7" t="s">
        <v>38491</v>
      </c>
      <c r="R5898" s="4" t="s">
        <v>37116</v>
      </c>
    </row>
    <row r="5899" spans="1:18" ht="72">
      <c r="A5899" s="3" t="s">
        <v>38492</v>
      </c>
      <c r="B5899" s="4" t="s">
        <v>38493</v>
      </c>
      <c r="C5899" s="5" t="s">
        <v>38494</v>
      </c>
      <c r="D5899" s="4" t="s">
        <v>38495</v>
      </c>
      <c r="E5899" s="6">
        <v>44633.523946759262</v>
      </c>
      <c r="F5899" s="4"/>
      <c r="G5899" s="4"/>
      <c r="H5899" s="4"/>
      <c r="I5899" s="4"/>
      <c r="J5899" s="4" t="s">
        <v>38496</v>
      </c>
      <c r="K5899" s="4"/>
      <c r="L5899" s="4" t="s">
        <v>23</v>
      </c>
      <c r="M5899" s="7" t="s">
        <v>38497</v>
      </c>
      <c r="N5899" s="4">
        <v>4957</v>
      </c>
      <c r="O5899" s="4">
        <v>1052</v>
      </c>
      <c r="P5899" s="4"/>
      <c r="Q5899" s="7" t="s">
        <v>38498</v>
      </c>
      <c r="R5899" s="4" t="s">
        <v>38499</v>
      </c>
    </row>
    <row r="5900" spans="1:18" ht="72">
      <c r="A5900" s="3" t="s">
        <v>38500</v>
      </c>
      <c r="B5900" s="4" t="s">
        <v>38501</v>
      </c>
      <c r="C5900" s="8" t="s">
        <v>38502</v>
      </c>
      <c r="D5900" s="4" t="s">
        <v>38503</v>
      </c>
      <c r="E5900" s="6">
        <v>44633.52342592593</v>
      </c>
      <c r="F5900" s="4"/>
      <c r="G5900" s="4"/>
      <c r="H5900" s="4"/>
      <c r="I5900" s="4"/>
      <c r="J5900" s="4" t="s">
        <v>38504</v>
      </c>
      <c r="K5900" s="4"/>
      <c r="L5900" s="4" t="s">
        <v>23</v>
      </c>
      <c r="M5900" s="7" t="s">
        <v>38505</v>
      </c>
      <c r="N5900" s="4">
        <v>8305</v>
      </c>
      <c r="O5900" s="4">
        <v>1437</v>
      </c>
      <c r="P5900" s="4" t="s">
        <v>38506</v>
      </c>
      <c r="Q5900" s="7" t="s">
        <v>38507</v>
      </c>
      <c r="R5900" s="4" t="s">
        <v>38508</v>
      </c>
    </row>
    <row r="5901" spans="1:18" ht="153.6">
      <c r="A5901" s="3" t="s">
        <v>38509</v>
      </c>
      <c r="B5901" s="4" t="s">
        <v>38510</v>
      </c>
      <c r="C5901" s="5" t="s">
        <v>2266</v>
      </c>
      <c r="D5901" s="4" t="s">
        <v>38511</v>
      </c>
      <c r="E5901" s="6">
        <v>44633.523379629631</v>
      </c>
      <c r="F5901" s="4"/>
      <c r="G5901" s="4"/>
      <c r="H5901" s="4"/>
      <c r="I5901" s="4"/>
      <c r="J5901" s="4" t="s">
        <v>38512</v>
      </c>
      <c r="K5901" s="4"/>
      <c r="L5901" s="4" t="s">
        <v>33</v>
      </c>
      <c r="M5901" s="7" t="s">
        <v>38513</v>
      </c>
      <c r="N5901" s="4">
        <v>11482</v>
      </c>
      <c r="O5901" s="4">
        <v>12071</v>
      </c>
      <c r="P5901" s="4" t="s">
        <v>1734</v>
      </c>
      <c r="Q5901" s="7" t="s">
        <v>38514</v>
      </c>
      <c r="R5901" s="4" t="s">
        <v>2272</v>
      </c>
    </row>
    <row r="5902" spans="1:18" ht="41.45">
      <c r="A5902" s="3" t="s">
        <v>38515</v>
      </c>
      <c r="B5902" s="4" t="s">
        <v>33761</v>
      </c>
      <c r="C5902" s="5" t="s">
        <v>38516</v>
      </c>
      <c r="D5902" s="4" t="s">
        <v>38517</v>
      </c>
      <c r="E5902" s="6">
        <v>44633.523182870369</v>
      </c>
      <c r="F5902" s="4"/>
      <c r="G5902" s="4"/>
      <c r="H5902" s="4"/>
      <c r="I5902" s="4"/>
      <c r="J5902" s="4" t="s">
        <v>33764</v>
      </c>
      <c r="K5902" s="4"/>
      <c r="L5902" s="4" t="s">
        <v>33</v>
      </c>
      <c r="M5902" s="7" t="s">
        <v>33765</v>
      </c>
      <c r="N5902" s="4">
        <v>1612</v>
      </c>
      <c r="O5902" s="4">
        <v>8</v>
      </c>
      <c r="P5902" s="4" t="s">
        <v>33766</v>
      </c>
      <c r="Q5902" s="7" t="s">
        <v>38518</v>
      </c>
      <c r="R5902" s="4" t="s">
        <v>38519</v>
      </c>
    </row>
    <row r="5903" spans="1:18" ht="51.6">
      <c r="A5903" s="3" t="s">
        <v>38520</v>
      </c>
      <c r="B5903" s="4" t="s">
        <v>38521</v>
      </c>
      <c r="C5903" s="5" t="s">
        <v>38522</v>
      </c>
      <c r="D5903" s="4" t="s">
        <v>38523</v>
      </c>
      <c r="E5903" s="6">
        <v>44633.522789351853</v>
      </c>
      <c r="F5903" s="4"/>
      <c r="G5903" s="4"/>
      <c r="H5903" s="4"/>
      <c r="I5903" s="4"/>
      <c r="J5903" s="4" t="s">
        <v>38524</v>
      </c>
      <c r="K5903" s="4"/>
      <c r="L5903" s="4" t="s">
        <v>33</v>
      </c>
      <c r="M5903" s="7" t="s">
        <v>38525</v>
      </c>
      <c r="N5903" s="4">
        <v>3412</v>
      </c>
      <c r="O5903" s="4">
        <v>4970</v>
      </c>
      <c r="P5903" s="4" t="s">
        <v>1027</v>
      </c>
      <c r="Q5903" s="7" t="s">
        <v>38526</v>
      </c>
      <c r="R5903" s="4" t="s">
        <v>38527</v>
      </c>
    </row>
    <row r="5904" spans="1:18" ht="51.6">
      <c r="A5904" s="3" t="s">
        <v>38528</v>
      </c>
      <c r="B5904" s="4" t="s">
        <v>38521</v>
      </c>
      <c r="C5904" s="5" t="s">
        <v>38529</v>
      </c>
      <c r="D5904" s="4" t="s">
        <v>38530</v>
      </c>
      <c r="E5904" s="6">
        <v>44633.522604166668</v>
      </c>
      <c r="F5904" s="4"/>
      <c r="G5904" s="4"/>
      <c r="H5904" s="4"/>
      <c r="I5904" s="4"/>
      <c r="J5904" s="4" t="s">
        <v>38524</v>
      </c>
      <c r="K5904" s="4"/>
      <c r="L5904" s="4" t="s">
        <v>33</v>
      </c>
      <c r="M5904" s="7" t="s">
        <v>38525</v>
      </c>
      <c r="N5904" s="4">
        <v>3412</v>
      </c>
      <c r="O5904" s="4">
        <v>4970</v>
      </c>
      <c r="P5904" s="4" t="s">
        <v>1027</v>
      </c>
      <c r="Q5904" s="7" t="s">
        <v>38531</v>
      </c>
      <c r="R5904" s="4" t="s">
        <v>38532</v>
      </c>
    </row>
    <row r="5905" spans="1:18" ht="61.9">
      <c r="A5905" s="3" t="s">
        <v>38533</v>
      </c>
      <c r="B5905" s="4" t="s">
        <v>38521</v>
      </c>
      <c r="C5905" s="5" t="s">
        <v>38534</v>
      </c>
      <c r="D5905" s="4" t="s">
        <v>38535</v>
      </c>
      <c r="E5905" s="6">
        <v>44633.522499999999</v>
      </c>
      <c r="F5905" s="4"/>
      <c r="G5905" s="4"/>
      <c r="H5905" s="4"/>
      <c r="I5905" s="4"/>
      <c r="J5905" s="4" t="s">
        <v>38524</v>
      </c>
      <c r="K5905" s="4"/>
      <c r="L5905" s="4" t="s">
        <v>33</v>
      </c>
      <c r="M5905" s="7" t="s">
        <v>38525</v>
      </c>
      <c r="N5905" s="4">
        <v>3412</v>
      </c>
      <c r="O5905" s="4">
        <v>4970</v>
      </c>
      <c r="P5905" s="4" t="s">
        <v>1027</v>
      </c>
      <c r="Q5905" s="7" t="s">
        <v>38536</v>
      </c>
      <c r="R5905" s="4" t="s">
        <v>38537</v>
      </c>
    </row>
    <row r="5906" spans="1:18" ht="61.9">
      <c r="A5906" s="3" t="s">
        <v>38538</v>
      </c>
      <c r="B5906" s="4" t="s">
        <v>38521</v>
      </c>
      <c r="C5906" s="5" t="s">
        <v>38539</v>
      </c>
      <c r="D5906" s="4" t="s">
        <v>38540</v>
      </c>
      <c r="E5906" s="6">
        <v>44633.52243055556</v>
      </c>
      <c r="F5906" s="4"/>
      <c r="G5906" s="4"/>
      <c r="H5906" s="4"/>
      <c r="I5906" s="4"/>
      <c r="J5906" s="4" t="s">
        <v>38524</v>
      </c>
      <c r="K5906" s="4"/>
      <c r="L5906" s="4" t="s">
        <v>33</v>
      </c>
      <c r="M5906" s="7" t="s">
        <v>38525</v>
      </c>
      <c r="N5906" s="4">
        <v>3412</v>
      </c>
      <c r="O5906" s="4">
        <v>4970</v>
      </c>
      <c r="P5906" s="4" t="s">
        <v>1027</v>
      </c>
      <c r="Q5906" s="7" t="s">
        <v>38541</v>
      </c>
      <c r="R5906" s="4" t="s">
        <v>38542</v>
      </c>
    </row>
    <row r="5907" spans="1:18" ht="153.6">
      <c r="A5907" s="3" t="s">
        <v>38543</v>
      </c>
      <c r="B5907" s="4" t="s">
        <v>38544</v>
      </c>
      <c r="C5907" s="5" t="s">
        <v>2266</v>
      </c>
      <c r="D5907" s="4" t="s">
        <v>38545</v>
      </c>
      <c r="E5907" s="6">
        <v>44633.521886574075</v>
      </c>
      <c r="F5907" s="4"/>
      <c r="G5907" s="4"/>
      <c r="H5907" s="4"/>
      <c r="I5907" s="4"/>
      <c r="J5907" s="4" t="s">
        <v>38546</v>
      </c>
      <c r="K5907" s="4"/>
      <c r="L5907" s="4" t="s">
        <v>23</v>
      </c>
      <c r="M5907" s="7" t="s">
        <v>38547</v>
      </c>
      <c r="N5907" s="4">
        <v>954</v>
      </c>
      <c r="O5907" s="4">
        <v>2604</v>
      </c>
      <c r="P5907" s="4" t="s">
        <v>38548</v>
      </c>
      <c r="Q5907" s="7" t="s">
        <v>38549</v>
      </c>
      <c r="R5907" s="4" t="s">
        <v>2272</v>
      </c>
    </row>
    <row r="5908" spans="1:18" ht="31.15">
      <c r="A5908" s="3" t="s">
        <v>38550</v>
      </c>
      <c r="B5908" s="4" t="s">
        <v>38551</v>
      </c>
      <c r="C5908" s="5" t="s">
        <v>13722</v>
      </c>
      <c r="D5908" s="4" t="s">
        <v>38545</v>
      </c>
      <c r="E5908" s="6">
        <v>44633.521886574075</v>
      </c>
      <c r="F5908" s="4"/>
      <c r="G5908" s="4"/>
      <c r="H5908" s="4"/>
      <c r="I5908" s="4"/>
      <c r="J5908" s="4" t="s">
        <v>38552</v>
      </c>
      <c r="K5908" s="4"/>
      <c r="L5908" s="4" t="s">
        <v>33</v>
      </c>
      <c r="M5908" s="7" t="s">
        <v>38553</v>
      </c>
      <c r="N5908" s="4">
        <v>932</v>
      </c>
      <c r="O5908" s="4">
        <v>1016</v>
      </c>
      <c r="P5908" s="4"/>
      <c r="Q5908" s="7" t="s">
        <v>38554</v>
      </c>
      <c r="R5908" s="4" t="s">
        <v>13725</v>
      </c>
    </row>
    <row r="5909" spans="1:18" ht="51.6">
      <c r="A5909" s="3" t="s">
        <v>38555</v>
      </c>
      <c r="B5909" s="4" t="s">
        <v>38556</v>
      </c>
      <c r="C5909" s="5" t="s">
        <v>34827</v>
      </c>
      <c r="D5909" s="4" t="s">
        <v>38557</v>
      </c>
      <c r="E5909" s="6">
        <v>44633.521296296298</v>
      </c>
      <c r="F5909" s="4"/>
      <c r="G5909" s="4"/>
      <c r="H5909" s="4"/>
      <c r="I5909" s="4"/>
      <c r="J5909" s="4" t="s">
        <v>38558</v>
      </c>
      <c r="K5909" s="4"/>
      <c r="L5909" s="4" t="s">
        <v>57</v>
      </c>
      <c r="M5909" s="7" t="s">
        <v>38559</v>
      </c>
      <c r="N5909" s="4">
        <v>3310</v>
      </c>
      <c r="O5909" s="4">
        <v>3055</v>
      </c>
      <c r="P5909" s="4" t="s">
        <v>38560</v>
      </c>
      <c r="Q5909" s="7" t="s">
        <v>38561</v>
      </c>
      <c r="R5909" s="4" t="s">
        <v>34831</v>
      </c>
    </row>
    <row r="5910" spans="1:18" ht="51.6">
      <c r="A5910" s="3" t="s">
        <v>38562</v>
      </c>
      <c r="B5910" s="4" t="s">
        <v>38563</v>
      </c>
      <c r="C5910" s="5" t="s">
        <v>38564</v>
      </c>
      <c r="D5910" s="4" t="s">
        <v>38565</v>
      </c>
      <c r="E5910" s="6">
        <v>44633.52107638889</v>
      </c>
      <c r="F5910" s="4"/>
      <c r="G5910" s="4"/>
      <c r="H5910" s="4"/>
      <c r="I5910" s="4"/>
      <c r="J5910" s="4" t="s">
        <v>38566</v>
      </c>
      <c r="K5910" s="4"/>
      <c r="L5910" s="4" t="s">
        <v>33</v>
      </c>
      <c r="M5910" s="7" t="s">
        <v>38567</v>
      </c>
      <c r="N5910" s="4">
        <v>948</v>
      </c>
      <c r="O5910" s="4">
        <v>105</v>
      </c>
      <c r="P5910" s="4" t="s">
        <v>38568</v>
      </c>
      <c r="Q5910" s="7" t="s">
        <v>38569</v>
      </c>
      <c r="R5910" s="4" t="s">
        <v>38570</v>
      </c>
    </row>
    <row r="5911" spans="1:18" ht="51.6">
      <c r="A5911" s="3" t="s">
        <v>38571</v>
      </c>
      <c r="B5911" s="4" t="s">
        <v>38572</v>
      </c>
      <c r="C5911" s="5" t="s">
        <v>34827</v>
      </c>
      <c r="D5911" s="4" t="s">
        <v>38573</v>
      </c>
      <c r="E5911" s="6">
        <v>44633.520856481482</v>
      </c>
      <c r="F5911" s="4"/>
      <c r="G5911" s="4"/>
      <c r="H5911" s="4"/>
      <c r="I5911" s="4"/>
      <c r="J5911" s="4" t="s">
        <v>38574</v>
      </c>
      <c r="K5911" s="4"/>
      <c r="L5911" s="4" t="s">
        <v>33</v>
      </c>
      <c r="M5911" s="7" t="s">
        <v>38575</v>
      </c>
      <c r="N5911" s="4">
        <v>1482</v>
      </c>
      <c r="O5911" s="4">
        <v>2119</v>
      </c>
      <c r="P5911" s="4" t="s">
        <v>38576</v>
      </c>
      <c r="Q5911" s="7" t="s">
        <v>38577</v>
      </c>
      <c r="R5911" s="4" t="s">
        <v>34831</v>
      </c>
    </row>
    <row r="5912" spans="1:18" ht="51.6">
      <c r="A5912" s="3" t="s">
        <v>38578</v>
      </c>
      <c r="B5912" s="4" t="s">
        <v>38579</v>
      </c>
      <c r="C5912" s="5" t="s">
        <v>34827</v>
      </c>
      <c r="D5912" s="4" t="s">
        <v>38580</v>
      </c>
      <c r="E5912" s="6">
        <v>44633.520567129628</v>
      </c>
      <c r="F5912" s="4"/>
      <c r="G5912" s="4"/>
      <c r="H5912" s="4"/>
      <c r="I5912" s="4"/>
      <c r="J5912" s="4" t="s">
        <v>38581</v>
      </c>
      <c r="K5912" s="4"/>
      <c r="L5912" s="4" t="s">
        <v>33</v>
      </c>
      <c r="M5912" s="7" t="s">
        <v>38582</v>
      </c>
      <c r="N5912" s="4">
        <v>9810</v>
      </c>
      <c r="O5912" s="4">
        <v>7624</v>
      </c>
      <c r="P5912" s="4" t="s">
        <v>38583</v>
      </c>
      <c r="Q5912" s="7" t="s">
        <v>38584</v>
      </c>
      <c r="R5912" s="4" t="s">
        <v>34831</v>
      </c>
    </row>
    <row r="5913" spans="1:18" ht="51.6">
      <c r="A5913" s="3" t="s">
        <v>38585</v>
      </c>
      <c r="B5913" s="4" t="s">
        <v>38586</v>
      </c>
      <c r="C5913" s="5" t="s">
        <v>38587</v>
      </c>
      <c r="D5913" s="4" t="s">
        <v>38588</v>
      </c>
      <c r="E5913" s="6">
        <v>44633.51972222222</v>
      </c>
      <c r="F5913" s="4"/>
      <c r="G5913" s="4"/>
      <c r="H5913" s="4"/>
      <c r="I5913" s="4"/>
      <c r="J5913" s="4" t="s">
        <v>38589</v>
      </c>
      <c r="K5913" s="4"/>
      <c r="L5913" s="4" t="s">
        <v>23</v>
      </c>
      <c r="M5913" s="7" t="s">
        <v>38590</v>
      </c>
      <c r="N5913" s="4">
        <v>2772</v>
      </c>
      <c r="O5913" s="4">
        <v>4199</v>
      </c>
      <c r="P5913" s="4" t="s">
        <v>12657</v>
      </c>
      <c r="Q5913" s="7" t="s">
        <v>38591</v>
      </c>
      <c r="R5913" s="4" t="s">
        <v>38592</v>
      </c>
    </row>
    <row r="5914" spans="1:18" ht="82.15">
      <c r="A5914" s="3" t="s">
        <v>38593</v>
      </c>
      <c r="B5914" s="4" t="s">
        <v>38594</v>
      </c>
      <c r="C5914" s="5" t="s">
        <v>33776</v>
      </c>
      <c r="D5914" s="4" t="s">
        <v>38595</v>
      </c>
      <c r="E5914" s="6">
        <v>44633.519143518519</v>
      </c>
      <c r="F5914" s="4"/>
      <c r="G5914" s="4"/>
      <c r="H5914" s="4"/>
      <c r="I5914" s="4"/>
      <c r="J5914" s="4" t="s">
        <v>38596</v>
      </c>
      <c r="K5914" s="4"/>
      <c r="L5914" s="4" t="s">
        <v>57</v>
      </c>
      <c r="M5914" s="7" t="s">
        <v>38597</v>
      </c>
      <c r="N5914" s="4">
        <v>796</v>
      </c>
      <c r="O5914" s="4">
        <v>2284</v>
      </c>
      <c r="P5914" s="4"/>
      <c r="Q5914" s="7" t="s">
        <v>38598</v>
      </c>
      <c r="R5914" s="4" t="s">
        <v>33782</v>
      </c>
    </row>
    <row r="5915" spans="1:18" ht="153.6">
      <c r="A5915" s="3" t="s">
        <v>38599</v>
      </c>
      <c r="B5915" s="4" t="s">
        <v>38600</v>
      </c>
      <c r="C5915" s="5" t="s">
        <v>2266</v>
      </c>
      <c r="D5915" s="4" t="s">
        <v>38601</v>
      </c>
      <c r="E5915" s="6">
        <v>44633.518912037034</v>
      </c>
      <c r="F5915" s="4"/>
      <c r="G5915" s="4"/>
      <c r="H5915" s="4"/>
      <c r="I5915" s="4"/>
      <c r="J5915" s="4" t="s">
        <v>38602</v>
      </c>
      <c r="K5915" s="4"/>
      <c r="L5915" s="4" t="s">
        <v>23</v>
      </c>
      <c r="M5915" s="7" t="s">
        <v>38603</v>
      </c>
      <c r="N5915" s="4">
        <v>2955</v>
      </c>
      <c r="O5915" s="4">
        <v>1789</v>
      </c>
      <c r="P5915" s="4" t="s">
        <v>7588</v>
      </c>
      <c r="Q5915" s="7" t="s">
        <v>38604</v>
      </c>
      <c r="R5915" s="4" t="s">
        <v>2272</v>
      </c>
    </row>
    <row r="5916" spans="1:18" ht="133.15">
      <c r="A5916" s="3" t="s">
        <v>38605</v>
      </c>
      <c r="B5916" s="4" t="s">
        <v>38606</v>
      </c>
      <c r="C5916" s="5" t="s">
        <v>38607</v>
      </c>
      <c r="D5916" s="4" t="s">
        <v>38608</v>
      </c>
      <c r="E5916" s="6">
        <v>44633.518750000003</v>
      </c>
      <c r="F5916" s="4"/>
      <c r="G5916" s="4"/>
      <c r="H5916" s="4"/>
      <c r="I5916" s="4"/>
      <c r="J5916" s="4" t="s">
        <v>38609</v>
      </c>
      <c r="K5916" s="4"/>
      <c r="L5916" s="4" t="s">
        <v>57</v>
      </c>
      <c r="M5916" s="7" t="s">
        <v>38610</v>
      </c>
      <c r="N5916" s="4">
        <v>860</v>
      </c>
      <c r="O5916" s="4">
        <v>645</v>
      </c>
      <c r="P5916" s="4"/>
      <c r="Q5916" s="7" t="s">
        <v>38611</v>
      </c>
      <c r="R5916" s="4" t="s">
        <v>38612</v>
      </c>
    </row>
    <row r="5917" spans="1:18" ht="153.6">
      <c r="A5917" s="3" t="s">
        <v>38613</v>
      </c>
      <c r="B5917" s="4" t="s">
        <v>38614</v>
      </c>
      <c r="C5917" s="5" t="s">
        <v>2266</v>
      </c>
      <c r="D5917" s="4" t="s">
        <v>38615</v>
      </c>
      <c r="E5917" s="6">
        <v>44633.518645833334</v>
      </c>
      <c r="F5917" s="4"/>
      <c r="G5917" s="4"/>
      <c r="H5917" s="4"/>
      <c r="I5917" s="4"/>
      <c r="J5917" s="4" t="s">
        <v>38616</v>
      </c>
      <c r="K5917" s="4"/>
      <c r="L5917" s="4" t="s">
        <v>57</v>
      </c>
      <c r="M5917" s="7" t="s">
        <v>38617</v>
      </c>
      <c r="N5917" s="4">
        <v>1274</v>
      </c>
      <c r="O5917" s="4">
        <v>2751</v>
      </c>
      <c r="P5917" s="4" t="s">
        <v>13319</v>
      </c>
      <c r="Q5917" s="7" t="s">
        <v>38618</v>
      </c>
      <c r="R5917" s="4" t="s">
        <v>2272</v>
      </c>
    </row>
    <row r="5918" spans="1:18" ht="51.6">
      <c r="A5918" s="3" t="s">
        <v>38619</v>
      </c>
      <c r="B5918" s="4" t="s">
        <v>38620</v>
      </c>
      <c r="C5918" s="5" t="s">
        <v>38621</v>
      </c>
      <c r="D5918" s="4" t="s">
        <v>38622</v>
      </c>
      <c r="E5918" s="6">
        <v>44633.518518518518</v>
      </c>
      <c r="F5918" s="4"/>
      <c r="G5918" s="4"/>
      <c r="H5918" s="4"/>
      <c r="I5918" s="4"/>
      <c r="J5918" s="4" t="s">
        <v>38623</v>
      </c>
      <c r="K5918" s="4"/>
      <c r="L5918" s="4" t="s">
        <v>33</v>
      </c>
      <c r="M5918" s="7" t="s">
        <v>38624</v>
      </c>
      <c r="N5918" s="4">
        <v>39607</v>
      </c>
      <c r="O5918" s="4">
        <v>28808</v>
      </c>
      <c r="P5918" s="4" t="s">
        <v>38625</v>
      </c>
      <c r="Q5918" s="7" t="s">
        <v>38626</v>
      </c>
      <c r="R5918" s="4" t="s">
        <v>1317</v>
      </c>
    </row>
    <row r="5919" spans="1:18" ht="153.6">
      <c r="A5919" s="3" t="s">
        <v>38627</v>
      </c>
      <c r="B5919" s="4" t="s">
        <v>38628</v>
      </c>
      <c r="C5919" s="5" t="s">
        <v>2266</v>
      </c>
      <c r="D5919" s="4" t="s">
        <v>38629</v>
      </c>
      <c r="E5919" s="6">
        <v>44633.517928240741</v>
      </c>
      <c r="F5919" s="4"/>
      <c r="G5919" s="4"/>
      <c r="H5919" s="4"/>
      <c r="I5919" s="4"/>
      <c r="J5919" s="4" t="s">
        <v>38630</v>
      </c>
      <c r="K5919" s="4"/>
      <c r="L5919" s="4" t="s">
        <v>33</v>
      </c>
      <c r="M5919" s="7" t="s">
        <v>38631</v>
      </c>
      <c r="N5919" s="4">
        <v>4514</v>
      </c>
      <c r="O5919" s="4">
        <v>4565</v>
      </c>
      <c r="P5919" s="4"/>
      <c r="Q5919" s="7" t="s">
        <v>38632</v>
      </c>
      <c r="R5919" s="4" t="s">
        <v>2272</v>
      </c>
    </row>
    <row r="5920" spans="1:18" ht="51.6">
      <c r="A5920" s="3" t="s">
        <v>38633</v>
      </c>
      <c r="B5920" s="4" t="s">
        <v>38634</v>
      </c>
      <c r="C5920" s="5" t="s">
        <v>38635</v>
      </c>
      <c r="D5920" s="4" t="s">
        <v>38636</v>
      </c>
      <c r="E5920" s="6">
        <v>44633.517488425925</v>
      </c>
      <c r="F5920" s="4"/>
      <c r="G5920" s="4"/>
      <c r="H5920" s="4"/>
      <c r="I5920" s="4"/>
      <c r="J5920" s="4" t="s">
        <v>38637</v>
      </c>
      <c r="K5920" s="4"/>
      <c r="L5920" s="4" t="s">
        <v>23</v>
      </c>
      <c r="M5920" s="7" t="s">
        <v>38638</v>
      </c>
      <c r="N5920" s="4">
        <v>2190</v>
      </c>
      <c r="O5920" s="4">
        <v>1158</v>
      </c>
      <c r="P5920" s="4" t="s">
        <v>38639</v>
      </c>
      <c r="Q5920" s="7" t="s">
        <v>38640</v>
      </c>
      <c r="R5920" s="4" t="s">
        <v>38641</v>
      </c>
    </row>
    <row r="5921" spans="1:18" ht="31.15">
      <c r="A5921" s="3" t="s">
        <v>38642</v>
      </c>
      <c r="B5921" s="4" t="s">
        <v>38643</v>
      </c>
      <c r="C5921" s="5" t="s">
        <v>13722</v>
      </c>
      <c r="D5921" s="4" t="s">
        <v>38644</v>
      </c>
      <c r="E5921" s="6">
        <v>44633.516956018517</v>
      </c>
      <c r="F5921" s="4"/>
      <c r="G5921" s="4"/>
      <c r="H5921" s="4"/>
      <c r="I5921" s="4"/>
      <c r="J5921" s="4" t="s">
        <v>38645</v>
      </c>
      <c r="K5921" s="4"/>
      <c r="L5921" s="4" t="s">
        <v>57</v>
      </c>
      <c r="M5921" s="7" t="s">
        <v>38646</v>
      </c>
      <c r="N5921" s="4">
        <v>801</v>
      </c>
      <c r="O5921" s="4">
        <v>5004</v>
      </c>
      <c r="P5921" s="4" t="s">
        <v>38647</v>
      </c>
      <c r="Q5921" s="7" t="s">
        <v>38648</v>
      </c>
      <c r="R5921" s="4" t="s">
        <v>13725</v>
      </c>
    </row>
    <row r="5922" spans="1:18" ht="31.15">
      <c r="A5922" s="3" t="s">
        <v>38649</v>
      </c>
      <c r="B5922" s="4" t="s">
        <v>38650</v>
      </c>
      <c r="C5922" s="5" t="s">
        <v>13722</v>
      </c>
      <c r="D5922" s="4" t="s">
        <v>38651</v>
      </c>
      <c r="E5922" s="6">
        <v>44633.516921296294</v>
      </c>
      <c r="F5922" s="4"/>
      <c r="G5922" s="4"/>
      <c r="H5922" s="4"/>
      <c r="I5922" s="4"/>
      <c r="J5922" s="4" t="s">
        <v>38652</v>
      </c>
      <c r="K5922" s="4"/>
      <c r="L5922" s="4" t="s">
        <v>23</v>
      </c>
      <c r="M5922" s="7" t="s">
        <v>38653</v>
      </c>
      <c r="N5922" s="4">
        <v>2666</v>
      </c>
      <c r="O5922" s="4">
        <v>1859</v>
      </c>
      <c r="P5922" s="4"/>
      <c r="Q5922" s="7" t="s">
        <v>38654</v>
      </c>
      <c r="R5922" s="4" t="s">
        <v>13725</v>
      </c>
    </row>
    <row r="5923" spans="1:18" ht="31.15">
      <c r="A5923" s="3" t="s">
        <v>38655</v>
      </c>
      <c r="B5923" s="4" t="s">
        <v>38656</v>
      </c>
      <c r="C5923" s="5" t="s">
        <v>38657</v>
      </c>
      <c r="D5923" s="4" t="s">
        <v>38658</v>
      </c>
      <c r="E5923" s="6">
        <v>44633.516863425924</v>
      </c>
      <c r="F5923" s="4"/>
      <c r="G5923" s="4"/>
      <c r="H5923" s="4"/>
      <c r="I5923" s="4"/>
      <c r="J5923" s="4" t="s">
        <v>38659</v>
      </c>
      <c r="K5923" s="4"/>
      <c r="L5923" s="4" t="s">
        <v>23</v>
      </c>
      <c r="M5923" s="7" t="s">
        <v>38660</v>
      </c>
      <c r="N5923" s="4">
        <v>2796</v>
      </c>
      <c r="O5923" s="4">
        <v>4470</v>
      </c>
      <c r="P5923" s="4" t="s">
        <v>2707</v>
      </c>
      <c r="Q5923" s="7" t="s">
        <v>38661</v>
      </c>
      <c r="R5923" s="4" t="s">
        <v>38662</v>
      </c>
    </row>
    <row r="5924" spans="1:18" ht="72">
      <c r="A5924" s="3" t="s">
        <v>38663</v>
      </c>
      <c r="B5924" s="4" t="s">
        <v>38664</v>
      </c>
      <c r="C5924" s="5" t="s">
        <v>28089</v>
      </c>
      <c r="D5924" s="4" t="s">
        <v>38665</v>
      </c>
      <c r="E5924" s="6">
        <v>44633.515648148154</v>
      </c>
      <c r="F5924" s="4"/>
      <c r="G5924" s="4"/>
      <c r="H5924" s="4"/>
      <c r="I5924" s="4"/>
      <c r="J5924" s="4" t="s">
        <v>38666</v>
      </c>
      <c r="K5924" s="4"/>
      <c r="L5924" s="4" t="s">
        <v>303</v>
      </c>
      <c r="M5924" s="7" t="s">
        <v>38667</v>
      </c>
      <c r="N5924" s="4">
        <v>1405</v>
      </c>
      <c r="O5924" s="4">
        <v>741</v>
      </c>
      <c r="P5924" s="4" t="s">
        <v>38668</v>
      </c>
      <c r="Q5924" s="7" t="s">
        <v>38669</v>
      </c>
      <c r="R5924" s="4" t="s">
        <v>15180</v>
      </c>
    </row>
    <row r="5925" spans="1:18" ht="31.15">
      <c r="A5925" s="3" t="s">
        <v>38670</v>
      </c>
      <c r="B5925" s="4" t="s">
        <v>5242</v>
      </c>
      <c r="C5925" s="5" t="s">
        <v>38671</v>
      </c>
      <c r="D5925" s="4" t="s">
        <v>38672</v>
      </c>
      <c r="E5925" s="6">
        <v>44633.513969907406</v>
      </c>
      <c r="F5925" s="4"/>
      <c r="G5925" s="4"/>
      <c r="H5925" s="4"/>
      <c r="I5925" s="4"/>
      <c r="J5925" s="4" t="s">
        <v>5244</v>
      </c>
      <c r="K5925" s="4"/>
      <c r="L5925" s="4" t="s">
        <v>33</v>
      </c>
      <c r="M5925" s="7" t="s">
        <v>5245</v>
      </c>
      <c r="N5925" s="4">
        <v>7312</v>
      </c>
      <c r="O5925" s="4">
        <v>7806</v>
      </c>
      <c r="P5925" s="4" t="s">
        <v>4745</v>
      </c>
      <c r="Q5925" s="7" t="s">
        <v>38673</v>
      </c>
      <c r="R5925" s="4" t="s">
        <v>38674</v>
      </c>
    </row>
    <row r="5926" spans="1:18" ht="72">
      <c r="A5926" s="3" t="s">
        <v>38675</v>
      </c>
      <c r="B5926" s="4" t="s">
        <v>38676</v>
      </c>
      <c r="C5926" s="5" t="s">
        <v>28089</v>
      </c>
      <c r="D5926" s="4" t="s">
        <v>38677</v>
      </c>
      <c r="E5926" s="6">
        <v>44633.513703703706</v>
      </c>
      <c r="F5926" s="4"/>
      <c r="G5926" s="4"/>
      <c r="H5926" s="4"/>
      <c r="I5926" s="4"/>
      <c r="J5926" s="4" t="s">
        <v>38678</v>
      </c>
      <c r="K5926" s="4"/>
      <c r="L5926" s="4" t="s">
        <v>33</v>
      </c>
      <c r="M5926" s="7" t="s">
        <v>38679</v>
      </c>
      <c r="N5926" s="4">
        <v>9665</v>
      </c>
      <c r="O5926" s="4">
        <v>9798</v>
      </c>
      <c r="P5926" s="4"/>
      <c r="Q5926" s="7" t="s">
        <v>38680</v>
      </c>
      <c r="R5926" s="4" t="s">
        <v>15180</v>
      </c>
    </row>
    <row r="5927" spans="1:18" ht="72">
      <c r="A5927" s="3" t="s">
        <v>38681</v>
      </c>
      <c r="B5927" s="4" t="s">
        <v>38682</v>
      </c>
      <c r="C5927" s="5" t="s">
        <v>28089</v>
      </c>
      <c r="D5927" s="4" t="s">
        <v>38683</v>
      </c>
      <c r="E5927" s="6">
        <v>44633.513356481482</v>
      </c>
      <c r="F5927" s="4"/>
      <c r="G5927" s="4"/>
      <c r="H5927" s="4"/>
      <c r="I5927" s="4"/>
      <c r="J5927" s="4" t="s">
        <v>38684</v>
      </c>
      <c r="K5927" s="4"/>
      <c r="L5927" s="4" t="s">
        <v>23</v>
      </c>
      <c r="M5927" s="7" t="s">
        <v>38685</v>
      </c>
      <c r="N5927" s="4">
        <v>6264</v>
      </c>
      <c r="O5927" s="4">
        <v>6891</v>
      </c>
      <c r="P5927" s="4" t="s">
        <v>16816</v>
      </c>
      <c r="Q5927" s="7" t="s">
        <v>38686</v>
      </c>
      <c r="R5927" s="4" t="s">
        <v>15180</v>
      </c>
    </row>
    <row r="5928" spans="1:18" ht="51.6">
      <c r="A5928" s="3" t="s">
        <v>38687</v>
      </c>
      <c r="B5928" s="4" t="s">
        <v>21880</v>
      </c>
      <c r="C5928" s="5" t="s">
        <v>22104</v>
      </c>
      <c r="D5928" s="4" t="s">
        <v>38688</v>
      </c>
      <c r="E5928" s="6">
        <v>44633.512673611112</v>
      </c>
      <c r="F5928" s="4"/>
      <c r="G5928" s="4"/>
      <c r="H5928" s="4"/>
      <c r="I5928" s="4"/>
      <c r="J5928" s="4" t="s">
        <v>21883</v>
      </c>
      <c r="K5928" s="4"/>
      <c r="L5928" s="4" t="s">
        <v>23</v>
      </c>
      <c r="M5928" s="7" t="s">
        <v>21884</v>
      </c>
      <c r="N5928" s="4">
        <v>2185</v>
      </c>
      <c r="O5928" s="4">
        <v>5000</v>
      </c>
      <c r="P5928" s="4"/>
      <c r="Q5928" s="7" t="s">
        <v>38689</v>
      </c>
      <c r="R5928" s="4" t="s">
        <v>22107</v>
      </c>
    </row>
    <row r="5929" spans="1:18" ht="153.6">
      <c r="A5929" s="3" t="s">
        <v>38690</v>
      </c>
      <c r="B5929" s="4" t="s">
        <v>38691</v>
      </c>
      <c r="C5929" s="5" t="s">
        <v>2266</v>
      </c>
      <c r="D5929" s="4" t="s">
        <v>38692</v>
      </c>
      <c r="E5929" s="6">
        <v>44633.512384259258</v>
      </c>
      <c r="F5929" s="4"/>
      <c r="G5929" s="4"/>
      <c r="H5929" s="4"/>
      <c r="I5929" s="4"/>
      <c r="J5929" s="4" t="s">
        <v>38693</v>
      </c>
      <c r="K5929" s="4"/>
      <c r="L5929" s="4" t="s">
        <v>33</v>
      </c>
      <c r="M5929" s="7" t="s">
        <v>38694</v>
      </c>
      <c r="N5929" s="4">
        <v>1292</v>
      </c>
      <c r="O5929" s="4">
        <v>2620</v>
      </c>
      <c r="P5929" s="4" t="s">
        <v>38695</v>
      </c>
      <c r="Q5929" s="7" t="s">
        <v>38696</v>
      </c>
      <c r="R5929" s="4" t="s">
        <v>2272</v>
      </c>
    </row>
    <row r="5930" spans="1:18" ht="153.6">
      <c r="A5930" s="3" t="s">
        <v>38697</v>
      </c>
      <c r="B5930" s="4" t="s">
        <v>38698</v>
      </c>
      <c r="C5930" s="5" t="s">
        <v>2266</v>
      </c>
      <c r="D5930" s="4" t="s">
        <v>38699</v>
      </c>
      <c r="E5930" s="6">
        <v>44633.512094907404</v>
      </c>
      <c r="F5930" s="4"/>
      <c r="G5930" s="4"/>
      <c r="H5930" s="4"/>
      <c r="I5930" s="4"/>
      <c r="J5930" s="4" t="s">
        <v>38700</v>
      </c>
      <c r="K5930" s="4"/>
      <c r="L5930" s="4" t="s">
        <v>33</v>
      </c>
      <c r="M5930" s="7" t="s">
        <v>38701</v>
      </c>
      <c r="N5930" s="4">
        <v>1933</v>
      </c>
      <c r="O5930" s="4">
        <v>3258</v>
      </c>
      <c r="P5930" s="4" t="s">
        <v>38702</v>
      </c>
      <c r="Q5930" s="7" t="s">
        <v>38703</v>
      </c>
      <c r="R5930" s="4" t="s">
        <v>2272</v>
      </c>
    </row>
    <row r="5931" spans="1:18" ht="153.6">
      <c r="A5931" s="3" t="s">
        <v>38704</v>
      </c>
      <c r="B5931" s="4" t="s">
        <v>38705</v>
      </c>
      <c r="C5931" s="5" t="s">
        <v>2266</v>
      </c>
      <c r="D5931" s="4" t="s">
        <v>38706</v>
      </c>
      <c r="E5931" s="6">
        <v>44633.511678240742</v>
      </c>
      <c r="F5931" s="4"/>
      <c r="G5931" s="4"/>
      <c r="H5931" s="4"/>
      <c r="I5931" s="4"/>
      <c r="J5931" s="4" t="s">
        <v>38707</v>
      </c>
      <c r="K5931" s="4"/>
      <c r="L5931" s="4" t="s">
        <v>57</v>
      </c>
      <c r="M5931" s="7" t="s">
        <v>38708</v>
      </c>
      <c r="N5931" s="4">
        <v>9410</v>
      </c>
      <c r="O5931" s="4">
        <v>8989</v>
      </c>
      <c r="P5931" s="4" t="s">
        <v>4940</v>
      </c>
      <c r="Q5931" s="7" t="s">
        <v>38709</v>
      </c>
      <c r="R5931" s="4" t="s">
        <v>2272</v>
      </c>
    </row>
    <row r="5932" spans="1:18" ht="31.15">
      <c r="A5932" s="3" t="s">
        <v>38710</v>
      </c>
      <c r="B5932" s="4" t="s">
        <v>38711</v>
      </c>
      <c r="C5932" s="5" t="s">
        <v>13722</v>
      </c>
      <c r="D5932" s="4" t="s">
        <v>38712</v>
      </c>
      <c r="E5932" s="6">
        <v>44633.510694444441</v>
      </c>
      <c r="F5932" s="4"/>
      <c r="G5932" s="4"/>
      <c r="H5932" s="4"/>
      <c r="I5932" s="4"/>
      <c r="J5932" s="4" t="s">
        <v>38713</v>
      </c>
      <c r="K5932" s="4"/>
      <c r="L5932" s="4" t="s">
        <v>303</v>
      </c>
      <c r="M5932" s="7" t="s">
        <v>38714</v>
      </c>
      <c r="N5932" s="4">
        <v>913</v>
      </c>
      <c r="O5932" s="4">
        <v>1626</v>
      </c>
      <c r="P5932" s="4"/>
      <c r="Q5932" s="7" t="s">
        <v>38715</v>
      </c>
      <c r="R5932" s="4" t="s">
        <v>13725</v>
      </c>
    </row>
    <row r="5933" spans="1:18" ht="153.6">
      <c r="A5933" s="3" t="s">
        <v>38716</v>
      </c>
      <c r="B5933" s="4" t="s">
        <v>38717</v>
      </c>
      <c r="C5933" s="5" t="s">
        <v>2266</v>
      </c>
      <c r="D5933" s="4" t="s">
        <v>38718</v>
      </c>
      <c r="E5933" s="6">
        <v>44633.510648148149</v>
      </c>
      <c r="F5933" s="4"/>
      <c r="G5933" s="4"/>
      <c r="H5933" s="4"/>
      <c r="I5933" s="4"/>
      <c r="J5933" s="4" t="s">
        <v>38719</v>
      </c>
      <c r="K5933" s="4"/>
      <c r="L5933" s="4" t="s">
        <v>23</v>
      </c>
      <c r="M5933" s="7" t="s">
        <v>38720</v>
      </c>
      <c r="N5933" s="4">
        <v>1667</v>
      </c>
      <c r="O5933" s="4">
        <v>3630</v>
      </c>
      <c r="P5933" s="4" t="s">
        <v>35596</v>
      </c>
      <c r="Q5933" s="7" t="s">
        <v>38721</v>
      </c>
      <c r="R5933" s="4" t="s">
        <v>2272</v>
      </c>
    </row>
    <row r="5934" spans="1:18" ht="153.6">
      <c r="A5934" s="3" t="s">
        <v>38722</v>
      </c>
      <c r="B5934" s="4" t="s">
        <v>38723</v>
      </c>
      <c r="C5934" s="5" t="s">
        <v>2266</v>
      </c>
      <c r="D5934" s="4" t="s">
        <v>38724</v>
      </c>
      <c r="E5934" s="6">
        <v>44633.510196759264</v>
      </c>
      <c r="F5934" s="4"/>
      <c r="G5934" s="4"/>
      <c r="H5934" s="4"/>
      <c r="I5934" s="4"/>
      <c r="J5934" s="4" t="s">
        <v>38725</v>
      </c>
      <c r="K5934" s="4"/>
      <c r="L5934" s="4" t="s">
        <v>23</v>
      </c>
      <c r="M5934" s="7" t="s">
        <v>38726</v>
      </c>
      <c r="N5934" s="4">
        <v>18352</v>
      </c>
      <c r="O5934" s="4">
        <v>18411</v>
      </c>
      <c r="P5934" s="4" t="s">
        <v>7588</v>
      </c>
      <c r="Q5934" s="7" t="s">
        <v>38727</v>
      </c>
      <c r="R5934" s="4" t="s">
        <v>2272</v>
      </c>
    </row>
    <row r="5935" spans="1:18" ht="61.9">
      <c r="A5935" s="3" t="s">
        <v>38728</v>
      </c>
      <c r="B5935" s="4" t="s">
        <v>38729</v>
      </c>
      <c r="C5935" s="5" t="s">
        <v>38730</v>
      </c>
      <c r="D5935" s="4" t="s">
        <v>38731</v>
      </c>
      <c r="E5935" s="6">
        <v>44633.510046296295</v>
      </c>
      <c r="F5935" s="4"/>
      <c r="G5935" s="4"/>
      <c r="H5935" s="4" t="s">
        <v>38732</v>
      </c>
      <c r="I5935" s="4" t="s">
        <v>38729</v>
      </c>
      <c r="J5935" s="4" t="s">
        <v>38732</v>
      </c>
      <c r="K5935" s="4" t="s">
        <v>38733</v>
      </c>
      <c r="L5935" s="4" t="s">
        <v>23</v>
      </c>
      <c r="M5935" s="7" t="s">
        <v>38734</v>
      </c>
      <c r="N5935" s="4">
        <v>1742</v>
      </c>
      <c r="O5935" s="4">
        <v>1957</v>
      </c>
      <c r="P5935" s="4" t="s">
        <v>1734</v>
      </c>
      <c r="Q5935" s="7" t="s">
        <v>38735</v>
      </c>
      <c r="R5935" s="4" t="s">
        <v>38736</v>
      </c>
    </row>
    <row r="5936" spans="1:18" ht="61.9">
      <c r="A5936" s="3" t="s">
        <v>38737</v>
      </c>
      <c r="B5936" s="4" t="s">
        <v>38738</v>
      </c>
      <c r="C5936" s="5" t="s">
        <v>38217</v>
      </c>
      <c r="D5936" s="4" t="s">
        <v>38739</v>
      </c>
      <c r="E5936" s="6">
        <v>44633.509305555555</v>
      </c>
      <c r="F5936" s="4"/>
      <c r="G5936" s="4"/>
      <c r="H5936" s="4"/>
      <c r="I5936" s="4"/>
      <c r="J5936" s="4" t="s">
        <v>38740</v>
      </c>
      <c r="K5936" s="4"/>
      <c r="L5936" s="4" t="s">
        <v>303</v>
      </c>
      <c r="M5936" s="7" t="s">
        <v>38741</v>
      </c>
      <c r="N5936" s="4">
        <v>712</v>
      </c>
      <c r="O5936" s="4">
        <v>1700</v>
      </c>
      <c r="P5936" s="4" t="s">
        <v>899</v>
      </c>
      <c r="Q5936" s="7" t="s">
        <v>38742</v>
      </c>
      <c r="R5936" s="4" t="s">
        <v>38223</v>
      </c>
    </row>
    <row r="5937" spans="1:18" ht="72">
      <c r="A5937" s="3" t="s">
        <v>38743</v>
      </c>
      <c r="B5937" s="4" t="s">
        <v>38744</v>
      </c>
      <c r="C5937" s="5" t="s">
        <v>28089</v>
      </c>
      <c r="D5937" s="4" t="s">
        <v>38745</v>
      </c>
      <c r="E5937" s="6">
        <v>44633.508854166663</v>
      </c>
      <c r="F5937" s="4"/>
      <c r="G5937" s="4"/>
      <c r="H5937" s="4"/>
      <c r="I5937" s="4"/>
      <c r="J5937" s="4" t="s">
        <v>38746</v>
      </c>
      <c r="K5937" s="4"/>
      <c r="L5937" s="4" t="s">
        <v>33</v>
      </c>
      <c r="M5937" s="7" t="s">
        <v>38747</v>
      </c>
      <c r="N5937" s="4">
        <v>732</v>
      </c>
      <c r="O5937" s="4">
        <v>1759</v>
      </c>
      <c r="P5937" s="4" t="s">
        <v>38748</v>
      </c>
      <c r="Q5937" s="7" t="s">
        <v>38749</v>
      </c>
      <c r="R5937" s="4" t="s">
        <v>15180</v>
      </c>
    </row>
    <row r="5938" spans="1:18" ht="153.6">
      <c r="A5938" s="3" t="s">
        <v>38750</v>
      </c>
      <c r="B5938" s="4" t="s">
        <v>38751</v>
      </c>
      <c r="C5938" s="5" t="s">
        <v>2266</v>
      </c>
      <c r="D5938" s="4" t="s">
        <v>38752</v>
      </c>
      <c r="E5938" s="6">
        <v>44633.508402777778</v>
      </c>
      <c r="F5938" s="4"/>
      <c r="G5938" s="4"/>
      <c r="H5938" s="4"/>
      <c r="I5938" s="4"/>
      <c r="J5938" s="4" t="s">
        <v>38753</v>
      </c>
      <c r="K5938" s="4"/>
      <c r="L5938" s="4" t="s">
        <v>23</v>
      </c>
      <c r="M5938" s="7" t="s">
        <v>38754</v>
      </c>
      <c r="N5938" s="4">
        <v>1903</v>
      </c>
      <c r="O5938" s="4">
        <v>4114</v>
      </c>
      <c r="P5938" s="4" t="s">
        <v>4064</v>
      </c>
      <c r="Q5938" s="7" t="s">
        <v>38755</v>
      </c>
      <c r="R5938" s="4" t="s">
        <v>2272</v>
      </c>
    </row>
    <row r="5939" spans="1:18" ht="51.6">
      <c r="A5939" s="3" t="s">
        <v>38756</v>
      </c>
      <c r="B5939" s="4" t="s">
        <v>38757</v>
      </c>
      <c r="C5939" s="5" t="s">
        <v>30623</v>
      </c>
      <c r="D5939" s="4" t="s">
        <v>38758</v>
      </c>
      <c r="E5939" s="6">
        <v>44633.507488425923</v>
      </c>
      <c r="F5939" s="4"/>
      <c r="G5939" s="4"/>
      <c r="H5939" s="4"/>
      <c r="I5939" s="4"/>
      <c r="J5939" s="4" t="s">
        <v>38759</v>
      </c>
      <c r="K5939" s="4"/>
      <c r="L5939" s="4" t="s">
        <v>57</v>
      </c>
      <c r="M5939" s="7" t="s">
        <v>38760</v>
      </c>
      <c r="N5939" s="4">
        <v>760</v>
      </c>
      <c r="O5939" s="4">
        <v>681</v>
      </c>
      <c r="P5939" s="4"/>
      <c r="Q5939" s="7" t="s">
        <v>38761</v>
      </c>
      <c r="R5939" s="4" t="s">
        <v>30629</v>
      </c>
    </row>
    <row r="5940" spans="1:18" ht="61.9">
      <c r="A5940" s="3" t="s">
        <v>38762</v>
      </c>
      <c r="B5940" s="4" t="s">
        <v>38763</v>
      </c>
      <c r="C5940" s="5" t="s">
        <v>38764</v>
      </c>
      <c r="D5940" s="4" t="s">
        <v>38765</v>
      </c>
      <c r="E5940" s="6">
        <v>44633.507141203707</v>
      </c>
      <c r="F5940" s="4"/>
      <c r="G5940" s="4"/>
      <c r="H5940" s="4"/>
      <c r="I5940" s="4"/>
      <c r="J5940" s="4" t="s">
        <v>38766</v>
      </c>
      <c r="K5940" s="4"/>
      <c r="L5940" s="4" t="s">
        <v>38767</v>
      </c>
      <c r="M5940" s="7" t="s">
        <v>38768</v>
      </c>
      <c r="N5940" s="4">
        <v>2892</v>
      </c>
      <c r="O5940" s="4">
        <v>348</v>
      </c>
      <c r="P5940" s="4" t="s">
        <v>38769</v>
      </c>
      <c r="Q5940" s="7" t="s">
        <v>38770</v>
      </c>
      <c r="R5940" s="4" t="s">
        <v>38771</v>
      </c>
    </row>
    <row r="5941" spans="1:18" ht="41.45">
      <c r="A5941" s="3" t="s">
        <v>38772</v>
      </c>
      <c r="B5941" s="4" t="s">
        <v>38773</v>
      </c>
      <c r="C5941" s="5" t="s">
        <v>38226</v>
      </c>
      <c r="D5941" s="4" t="s">
        <v>38774</v>
      </c>
      <c r="E5941" s="6">
        <v>44633.506932870368</v>
      </c>
      <c r="F5941" s="4"/>
      <c r="G5941" s="4"/>
      <c r="H5941" s="4"/>
      <c r="I5941" s="4"/>
      <c r="J5941" s="4" t="s">
        <v>38775</v>
      </c>
      <c r="K5941" s="4"/>
      <c r="L5941" s="4" t="s">
        <v>23</v>
      </c>
      <c r="M5941" s="7" t="s">
        <v>38776</v>
      </c>
      <c r="N5941" s="4">
        <v>11938</v>
      </c>
      <c r="O5941" s="4">
        <v>296</v>
      </c>
      <c r="P5941" s="4" t="s">
        <v>3034</v>
      </c>
      <c r="Q5941" s="7" t="s">
        <v>38777</v>
      </c>
      <c r="R5941" s="4" t="s">
        <v>38232</v>
      </c>
    </row>
    <row r="5942" spans="1:18" ht="72">
      <c r="A5942" s="3" t="s">
        <v>38778</v>
      </c>
      <c r="B5942" s="4" t="s">
        <v>38779</v>
      </c>
      <c r="C5942" s="5" t="s">
        <v>15265</v>
      </c>
      <c r="D5942" s="4" t="s">
        <v>38780</v>
      </c>
      <c r="E5942" s="6">
        <v>44633.50675925926</v>
      </c>
      <c r="F5942" s="4"/>
      <c r="G5942" s="4"/>
      <c r="H5942" s="4"/>
      <c r="I5942" s="4"/>
      <c r="J5942" s="4" t="s">
        <v>38781</v>
      </c>
      <c r="K5942" s="4"/>
      <c r="L5942" s="4" t="s">
        <v>23</v>
      </c>
      <c r="M5942" s="7" t="s">
        <v>38782</v>
      </c>
      <c r="N5942" s="4">
        <v>1678</v>
      </c>
      <c r="O5942" s="4">
        <v>2603</v>
      </c>
      <c r="P5942" s="4"/>
      <c r="Q5942" s="7" t="s">
        <v>38783</v>
      </c>
      <c r="R5942" s="4" t="s">
        <v>15271</v>
      </c>
    </row>
    <row r="5943" spans="1:18" ht="153.6">
      <c r="A5943" s="3" t="s">
        <v>38784</v>
      </c>
      <c r="B5943" s="4" t="s">
        <v>38785</v>
      </c>
      <c r="C5943" s="5" t="s">
        <v>2266</v>
      </c>
      <c r="D5943" s="4" t="s">
        <v>38786</v>
      </c>
      <c r="E5943" s="6">
        <v>44633.506712962961</v>
      </c>
      <c r="F5943" s="4"/>
      <c r="G5943" s="4"/>
      <c r="H5943" s="4"/>
      <c r="I5943" s="4"/>
      <c r="J5943" s="4" t="s">
        <v>38787</v>
      </c>
      <c r="K5943" s="4"/>
      <c r="L5943" s="4" t="s">
        <v>23</v>
      </c>
      <c r="M5943" s="7" t="s">
        <v>38788</v>
      </c>
      <c r="N5943" s="4">
        <v>39610</v>
      </c>
      <c r="O5943" s="4">
        <v>37166</v>
      </c>
      <c r="P5943" s="4" t="s">
        <v>6458</v>
      </c>
      <c r="Q5943" s="7" t="s">
        <v>38789</v>
      </c>
      <c r="R5943" s="4" t="s">
        <v>2272</v>
      </c>
    </row>
    <row r="5944" spans="1:18" ht="153.6">
      <c r="A5944" s="3" t="s">
        <v>38790</v>
      </c>
      <c r="B5944" s="4" t="s">
        <v>38791</v>
      </c>
      <c r="C5944" s="5" t="s">
        <v>2266</v>
      </c>
      <c r="D5944" s="4" t="s">
        <v>38792</v>
      </c>
      <c r="E5944" s="6">
        <v>44633.506689814814</v>
      </c>
      <c r="F5944" s="4"/>
      <c r="G5944" s="4"/>
      <c r="H5944" s="4"/>
      <c r="I5944" s="4"/>
      <c r="J5944" s="4" t="s">
        <v>38793</v>
      </c>
      <c r="K5944" s="4"/>
      <c r="L5944" s="4" t="s">
        <v>57</v>
      </c>
      <c r="M5944" s="7" t="s">
        <v>38794</v>
      </c>
      <c r="N5944" s="4">
        <v>34435</v>
      </c>
      <c r="O5944" s="4">
        <v>34357</v>
      </c>
      <c r="P5944" s="4" t="s">
        <v>38795</v>
      </c>
      <c r="Q5944" s="7" t="s">
        <v>38796</v>
      </c>
      <c r="R5944" s="4" t="s">
        <v>2272</v>
      </c>
    </row>
    <row r="5945" spans="1:18" ht="51.6">
      <c r="A5945" s="3" t="s">
        <v>38797</v>
      </c>
      <c r="B5945" s="4" t="s">
        <v>36806</v>
      </c>
      <c r="C5945" s="5" t="s">
        <v>38798</v>
      </c>
      <c r="D5945" s="4" t="s">
        <v>38799</v>
      </c>
      <c r="E5945" s="6">
        <v>44633.506400462968</v>
      </c>
      <c r="F5945" s="4"/>
      <c r="G5945" s="4"/>
      <c r="H5945" s="4"/>
      <c r="I5945" s="4"/>
      <c r="J5945" s="4" t="s">
        <v>36809</v>
      </c>
      <c r="K5945" s="4"/>
      <c r="L5945" s="4" t="s">
        <v>23</v>
      </c>
      <c r="M5945" s="7" t="s">
        <v>36810</v>
      </c>
      <c r="N5945" s="4">
        <v>1339</v>
      </c>
      <c r="O5945" s="4">
        <v>4886</v>
      </c>
      <c r="P5945" s="4" t="s">
        <v>36811</v>
      </c>
      <c r="Q5945" s="7" t="s">
        <v>38800</v>
      </c>
      <c r="R5945" s="4" t="s">
        <v>38801</v>
      </c>
    </row>
    <row r="5946" spans="1:18" ht="41.45">
      <c r="A5946" s="3" t="s">
        <v>38802</v>
      </c>
      <c r="B5946" s="4" t="s">
        <v>38803</v>
      </c>
      <c r="C5946" s="5" t="s">
        <v>38804</v>
      </c>
      <c r="D5946" s="4" t="s">
        <v>38805</v>
      </c>
      <c r="E5946" s="6">
        <v>44633.505949074075</v>
      </c>
      <c r="F5946" s="4"/>
      <c r="G5946" s="4"/>
      <c r="H5946" s="4"/>
      <c r="I5946" s="4"/>
      <c r="J5946" s="4" t="s">
        <v>38806</v>
      </c>
      <c r="K5946" s="4"/>
      <c r="L5946" s="4" t="s">
        <v>23</v>
      </c>
      <c r="M5946" s="7" t="s">
        <v>38807</v>
      </c>
      <c r="N5946" s="4">
        <v>3017</v>
      </c>
      <c r="O5946" s="4">
        <v>3847</v>
      </c>
      <c r="P5946" s="4"/>
      <c r="Q5946" s="7" t="s">
        <v>38808</v>
      </c>
      <c r="R5946" s="4" t="s">
        <v>38809</v>
      </c>
    </row>
    <row r="5947" spans="1:18" ht="82.15">
      <c r="A5947" s="3" t="s">
        <v>38810</v>
      </c>
      <c r="B5947" s="4" t="s">
        <v>38811</v>
      </c>
      <c r="C5947" s="5" t="s">
        <v>33776</v>
      </c>
      <c r="D5947" s="4" t="s">
        <v>38812</v>
      </c>
      <c r="E5947" s="6">
        <v>44633.505474537036</v>
      </c>
      <c r="F5947" s="4"/>
      <c r="G5947" s="4"/>
      <c r="H5947" s="4"/>
      <c r="I5947" s="4"/>
      <c r="J5947" s="4" t="s">
        <v>38813</v>
      </c>
      <c r="K5947" s="4"/>
      <c r="L5947" s="4" t="s">
        <v>33</v>
      </c>
      <c r="M5947" s="7" t="s">
        <v>38814</v>
      </c>
      <c r="N5947" s="4">
        <v>3917</v>
      </c>
      <c r="O5947" s="4">
        <v>3462</v>
      </c>
      <c r="P5947" s="4" t="s">
        <v>38815</v>
      </c>
      <c r="Q5947" s="7" t="s">
        <v>38816</v>
      </c>
      <c r="R5947" s="4" t="s">
        <v>33782</v>
      </c>
    </row>
    <row r="5948" spans="1:18" ht="92.45">
      <c r="A5948" s="3" t="s">
        <v>38817</v>
      </c>
      <c r="B5948" s="4" t="s">
        <v>38818</v>
      </c>
      <c r="C5948" s="5" t="s">
        <v>7741</v>
      </c>
      <c r="D5948" s="4" t="s">
        <v>38819</v>
      </c>
      <c r="E5948" s="6">
        <v>44633.504375000004</v>
      </c>
      <c r="F5948" s="4"/>
      <c r="G5948" s="4"/>
      <c r="H5948" s="4"/>
      <c r="I5948" s="4"/>
      <c r="J5948" s="4" t="s">
        <v>38820</v>
      </c>
      <c r="K5948" s="4"/>
      <c r="L5948" s="4" t="s">
        <v>23</v>
      </c>
      <c r="M5948" s="7" t="s">
        <v>38821</v>
      </c>
      <c r="N5948" s="4">
        <v>4349</v>
      </c>
      <c r="O5948" s="4">
        <v>4428</v>
      </c>
      <c r="P5948" s="4" t="s">
        <v>21073</v>
      </c>
      <c r="Q5948" s="7" t="s">
        <v>38822</v>
      </c>
      <c r="R5948" s="4" t="s">
        <v>7747</v>
      </c>
    </row>
    <row r="5949" spans="1:18" ht="153.6">
      <c r="A5949" s="3" t="s">
        <v>38823</v>
      </c>
      <c r="B5949" s="4" t="s">
        <v>38824</v>
      </c>
      <c r="C5949" s="5" t="s">
        <v>2266</v>
      </c>
      <c r="D5949" s="4" t="s">
        <v>38825</v>
      </c>
      <c r="E5949" s="6">
        <v>44633.504016203704</v>
      </c>
      <c r="F5949" s="4"/>
      <c r="G5949" s="4"/>
      <c r="H5949" s="4"/>
      <c r="I5949" s="4"/>
      <c r="J5949" s="4" t="s">
        <v>38826</v>
      </c>
      <c r="K5949" s="4"/>
      <c r="L5949" s="4" t="s">
        <v>303</v>
      </c>
      <c r="M5949" s="7" t="s">
        <v>38827</v>
      </c>
      <c r="N5949" s="4">
        <v>2873</v>
      </c>
      <c r="O5949" s="4">
        <v>3754</v>
      </c>
      <c r="P5949" s="4" t="s">
        <v>38828</v>
      </c>
      <c r="Q5949" s="7" t="s">
        <v>38829</v>
      </c>
      <c r="R5949" s="4" t="s">
        <v>2272</v>
      </c>
    </row>
    <row r="5950" spans="1:18" ht="82.15">
      <c r="A5950" s="3" t="s">
        <v>38830</v>
      </c>
      <c r="B5950" s="4" t="s">
        <v>9909</v>
      </c>
      <c r="C5950" s="5" t="s">
        <v>33776</v>
      </c>
      <c r="D5950" s="4" t="s">
        <v>38831</v>
      </c>
      <c r="E5950" s="6">
        <v>44633.50299768518</v>
      </c>
      <c r="F5950" s="4"/>
      <c r="G5950" s="4"/>
      <c r="H5950" s="4"/>
      <c r="I5950" s="4"/>
      <c r="J5950" s="4" t="s">
        <v>9912</v>
      </c>
      <c r="K5950" s="4"/>
      <c r="L5950" s="4" t="s">
        <v>33</v>
      </c>
      <c r="M5950" s="7" t="s">
        <v>9913</v>
      </c>
      <c r="N5950" s="4">
        <v>1065</v>
      </c>
      <c r="O5950" s="4">
        <v>1745</v>
      </c>
      <c r="P5950" s="4" t="s">
        <v>9914</v>
      </c>
      <c r="Q5950" s="7" t="s">
        <v>38832</v>
      </c>
      <c r="R5950" s="4" t="s">
        <v>33782</v>
      </c>
    </row>
    <row r="5951" spans="1:18" ht="72">
      <c r="A5951" s="3" t="s">
        <v>38833</v>
      </c>
      <c r="B5951" s="4" t="s">
        <v>38834</v>
      </c>
      <c r="C5951" s="5" t="s">
        <v>28089</v>
      </c>
      <c r="D5951" s="4" t="s">
        <v>38835</v>
      </c>
      <c r="E5951" s="6">
        <v>44633.502916666665</v>
      </c>
      <c r="F5951" s="4"/>
      <c r="G5951" s="4"/>
      <c r="H5951" s="4"/>
      <c r="I5951" s="4"/>
      <c r="J5951" s="4" t="s">
        <v>38836</v>
      </c>
      <c r="K5951" s="4"/>
      <c r="L5951" s="4" t="s">
        <v>23</v>
      </c>
      <c r="M5951" s="7" t="s">
        <v>38837</v>
      </c>
      <c r="N5951" s="4">
        <v>1187</v>
      </c>
      <c r="O5951" s="4">
        <v>1419</v>
      </c>
      <c r="P5951" s="4" t="s">
        <v>38838</v>
      </c>
      <c r="Q5951" s="7" t="s">
        <v>38839</v>
      </c>
      <c r="R5951" s="4" t="s">
        <v>15180</v>
      </c>
    </row>
    <row r="5952" spans="1:18" ht="72">
      <c r="A5952" s="3" t="s">
        <v>38840</v>
      </c>
      <c r="B5952" s="4" t="s">
        <v>38841</v>
      </c>
      <c r="C5952" s="5" t="s">
        <v>28089</v>
      </c>
      <c r="D5952" s="4" t="s">
        <v>38842</v>
      </c>
      <c r="E5952" s="6">
        <v>44633.50267361111</v>
      </c>
      <c r="F5952" s="4"/>
      <c r="G5952" s="4"/>
      <c r="H5952" s="4"/>
      <c r="I5952" s="4"/>
      <c r="J5952" s="4" t="s">
        <v>38843</v>
      </c>
      <c r="K5952" s="4"/>
      <c r="L5952" s="4" t="s">
        <v>57</v>
      </c>
      <c r="M5952" s="7" t="s">
        <v>38844</v>
      </c>
      <c r="N5952" s="4">
        <v>3093</v>
      </c>
      <c r="O5952" s="4">
        <v>4979</v>
      </c>
      <c r="P5952" s="4" t="s">
        <v>38845</v>
      </c>
      <c r="Q5952" s="7" t="s">
        <v>38846</v>
      </c>
      <c r="R5952" s="4" t="s">
        <v>15180</v>
      </c>
    </row>
    <row r="5953" spans="1:18" ht="72">
      <c r="A5953" s="3" t="s">
        <v>38847</v>
      </c>
      <c r="B5953" s="4" t="s">
        <v>38848</v>
      </c>
      <c r="C5953" s="5" t="s">
        <v>28089</v>
      </c>
      <c r="D5953" s="4" t="s">
        <v>38849</v>
      </c>
      <c r="E5953" s="6">
        <v>44633.501886574071</v>
      </c>
      <c r="F5953" s="4"/>
      <c r="G5953" s="4"/>
      <c r="H5953" s="4"/>
      <c r="I5953" s="4"/>
      <c r="J5953" s="4" t="s">
        <v>38850</v>
      </c>
      <c r="K5953" s="4"/>
      <c r="L5953" s="4" t="s">
        <v>57</v>
      </c>
      <c r="M5953" s="7" t="s">
        <v>38851</v>
      </c>
      <c r="N5953" s="4">
        <v>3357</v>
      </c>
      <c r="O5953" s="4">
        <v>779</v>
      </c>
      <c r="P5953" s="4" t="s">
        <v>38852</v>
      </c>
      <c r="Q5953" s="7" t="s">
        <v>38853</v>
      </c>
      <c r="R5953" s="4" t="s">
        <v>15180</v>
      </c>
    </row>
    <row r="5954" spans="1:18" ht="72">
      <c r="A5954" s="3" t="s">
        <v>38854</v>
      </c>
      <c r="B5954" s="4" t="s">
        <v>17689</v>
      </c>
      <c r="C5954" s="5" t="s">
        <v>38855</v>
      </c>
      <c r="D5954" s="4" t="s">
        <v>38856</v>
      </c>
      <c r="E5954" s="6">
        <v>44633.501504629632</v>
      </c>
      <c r="F5954" s="4"/>
      <c r="G5954" s="4"/>
      <c r="H5954" s="4"/>
      <c r="I5954" s="4"/>
      <c r="J5954" s="4" t="s">
        <v>17692</v>
      </c>
      <c r="K5954" s="4"/>
      <c r="L5954" s="4" t="s">
        <v>182</v>
      </c>
      <c r="M5954" s="7" t="s">
        <v>17694</v>
      </c>
      <c r="N5954" s="4">
        <v>3703417</v>
      </c>
      <c r="O5954" s="4">
        <v>400</v>
      </c>
      <c r="P5954" s="4" t="s">
        <v>305</v>
      </c>
      <c r="Q5954" s="7" t="s">
        <v>38857</v>
      </c>
      <c r="R5954" s="4" t="s">
        <v>38858</v>
      </c>
    </row>
    <row r="5955" spans="1:18" ht="153.6">
      <c r="A5955" s="3" t="s">
        <v>38859</v>
      </c>
      <c r="B5955" s="4" t="s">
        <v>38860</v>
      </c>
      <c r="C5955" s="5" t="s">
        <v>2266</v>
      </c>
      <c r="D5955" s="4" t="s">
        <v>38861</v>
      </c>
      <c r="E5955" s="6">
        <v>44633.500057870369</v>
      </c>
      <c r="F5955" s="4"/>
      <c r="G5955" s="4"/>
      <c r="H5955" s="4"/>
      <c r="I5955" s="4"/>
      <c r="J5955" s="4" t="s">
        <v>38862</v>
      </c>
      <c r="K5955" s="4"/>
      <c r="L5955" s="4" t="s">
        <v>23</v>
      </c>
      <c r="M5955" s="7" t="s">
        <v>38863</v>
      </c>
      <c r="N5955" s="4">
        <v>13613</v>
      </c>
      <c r="O5955" s="4">
        <v>14653</v>
      </c>
      <c r="P5955" s="4" t="s">
        <v>1734</v>
      </c>
      <c r="Q5955" s="7" t="s">
        <v>38864</v>
      </c>
      <c r="R5955" s="4" t="s">
        <v>2272</v>
      </c>
    </row>
    <row r="5956" spans="1:18" ht="82.15">
      <c r="A5956" s="3" t="s">
        <v>38865</v>
      </c>
      <c r="B5956" s="4" t="s">
        <v>38866</v>
      </c>
      <c r="C5956" s="5" t="s">
        <v>38867</v>
      </c>
      <c r="D5956" s="4" t="s">
        <v>38868</v>
      </c>
      <c r="E5956" s="6">
        <v>44633.497916666667</v>
      </c>
      <c r="F5956" s="4"/>
      <c r="G5956" s="4"/>
      <c r="H5956" s="4"/>
      <c r="I5956" s="4"/>
      <c r="J5956" s="4" t="s">
        <v>38869</v>
      </c>
      <c r="K5956" s="4"/>
      <c r="L5956" s="4" t="s">
        <v>57</v>
      </c>
      <c r="M5956" s="7" t="s">
        <v>38870</v>
      </c>
      <c r="N5956" s="4">
        <v>1166</v>
      </c>
      <c r="O5956" s="4">
        <v>1906</v>
      </c>
      <c r="P5956" s="4" t="s">
        <v>38871</v>
      </c>
      <c r="Q5956" s="7" t="s">
        <v>38872</v>
      </c>
      <c r="R5956" s="4" t="s">
        <v>38873</v>
      </c>
    </row>
    <row r="5957" spans="1:18" ht="41.45">
      <c r="A5957" s="3" t="s">
        <v>38874</v>
      </c>
      <c r="B5957" s="4" t="s">
        <v>38875</v>
      </c>
      <c r="C5957" s="5" t="s">
        <v>38226</v>
      </c>
      <c r="D5957" s="4" t="s">
        <v>38876</v>
      </c>
      <c r="E5957" s="6">
        <v>44633.496898148151</v>
      </c>
      <c r="F5957" s="4"/>
      <c r="G5957" s="4"/>
      <c r="H5957" s="4"/>
      <c r="I5957" s="4"/>
      <c r="J5957" s="4" t="s">
        <v>38877</v>
      </c>
      <c r="K5957" s="4"/>
      <c r="L5957" s="4" t="s">
        <v>57</v>
      </c>
      <c r="M5957" s="7" t="s">
        <v>38878</v>
      </c>
      <c r="N5957" s="4">
        <v>21038</v>
      </c>
      <c r="O5957" s="4">
        <v>702</v>
      </c>
      <c r="P5957" s="4" t="s">
        <v>38879</v>
      </c>
      <c r="Q5957" s="7" t="s">
        <v>38880</v>
      </c>
      <c r="R5957" s="4" t="s">
        <v>38232</v>
      </c>
    </row>
    <row r="5958" spans="1:18" ht="51.6">
      <c r="A5958" s="3" t="s">
        <v>38881</v>
      </c>
      <c r="B5958" s="4" t="s">
        <v>38882</v>
      </c>
      <c r="C5958" s="5" t="s">
        <v>38883</v>
      </c>
      <c r="D5958" s="4" t="s">
        <v>38884</v>
      </c>
      <c r="E5958" s="6">
        <v>44633.496712962966</v>
      </c>
      <c r="F5958" s="4"/>
      <c r="G5958" s="4"/>
      <c r="H5958" s="4"/>
      <c r="I5958" s="4"/>
      <c r="J5958" s="4" t="s">
        <v>38885</v>
      </c>
      <c r="K5958" s="4"/>
      <c r="L5958" s="4" t="s">
        <v>23</v>
      </c>
      <c r="M5958" s="7" t="s">
        <v>38886</v>
      </c>
      <c r="N5958" s="4">
        <v>3354</v>
      </c>
      <c r="O5958" s="4">
        <v>4995</v>
      </c>
      <c r="P5958" s="4" t="s">
        <v>11969</v>
      </c>
      <c r="Q5958" s="7" t="s">
        <v>38887</v>
      </c>
      <c r="R5958" s="4" t="s">
        <v>38888</v>
      </c>
    </row>
    <row r="5959" spans="1:18" ht="31.15">
      <c r="A5959" s="3" t="s">
        <v>38889</v>
      </c>
      <c r="B5959" s="4" t="s">
        <v>38890</v>
      </c>
      <c r="C5959" s="5" t="s">
        <v>13722</v>
      </c>
      <c r="D5959" s="4" t="s">
        <v>38891</v>
      </c>
      <c r="E5959" s="6">
        <v>44633.496435185181</v>
      </c>
      <c r="F5959" s="4"/>
      <c r="G5959" s="4"/>
      <c r="H5959" s="4"/>
      <c r="I5959" s="4"/>
      <c r="J5959" s="4" t="s">
        <v>38892</v>
      </c>
      <c r="K5959" s="4"/>
      <c r="L5959" s="4" t="s">
        <v>23</v>
      </c>
      <c r="M5959" s="7" t="s">
        <v>38893</v>
      </c>
      <c r="N5959" s="4">
        <v>2966</v>
      </c>
      <c r="O5959" s="4">
        <v>4434</v>
      </c>
      <c r="P5959" s="4" t="s">
        <v>38894</v>
      </c>
      <c r="Q5959" s="7" t="s">
        <v>38895</v>
      </c>
      <c r="R5959" s="4" t="s">
        <v>13725</v>
      </c>
    </row>
    <row r="5960" spans="1:18" ht="41.45">
      <c r="A5960" s="3" t="s">
        <v>38896</v>
      </c>
      <c r="B5960" s="4" t="s">
        <v>38897</v>
      </c>
      <c r="C5960" s="5" t="s">
        <v>38226</v>
      </c>
      <c r="D5960" s="4" t="s">
        <v>38898</v>
      </c>
      <c r="E5960" s="6">
        <v>44633.496307870373</v>
      </c>
      <c r="F5960" s="4"/>
      <c r="G5960" s="4"/>
      <c r="H5960" s="4"/>
      <c r="I5960" s="4"/>
      <c r="J5960" s="4" t="s">
        <v>38899</v>
      </c>
      <c r="K5960" s="4"/>
      <c r="L5960" s="4" t="s">
        <v>23</v>
      </c>
      <c r="M5960" s="7" t="s">
        <v>38900</v>
      </c>
      <c r="N5960" s="4">
        <v>22035</v>
      </c>
      <c r="O5960" s="4">
        <v>7389</v>
      </c>
      <c r="P5960" s="4" t="s">
        <v>38901</v>
      </c>
      <c r="Q5960" s="7" t="s">
        <v>38902</v>
      </c>
      <c r="R5960" s="4" t="s">
        <v>38232</v>
      </c>
    </row>
    <row r="5961" spans="1:18" ht="153.6">
      <c r="A5961" s="3" t="s">
        <v>38903</v>
      </c>
      <c r="B5961" s="4" t="s">
        <v>38904</v>
      </c>
      <c r="C5961" s="5" t="s">
        <v>2266</v>
      </c>
      <c r="D5961" s="4" t="s">
        <v>38905</v>
      </c>
      <c r="E5961" s="6">
        <v>44633.495381944449</v>
      </c>
      <c r="F5961" s="4"/>
      <c r="G5961" s="4"/>
      <c r="H5961" s="4"/>
      <c r="I5961" s="4"/>
      <c r="J5961" s="4" t="s">
        <v>38906</v>
      </c>
      <c r="K5961" s="4"/>
      <c r="L5961" s="4" t="s">
        <v>23</v>
      </c>
      <c r="M5961" s="7" t="s">
        <v>38907</v>
      </c>
      <c r="N5961" s="4">
        <v>3273</v>
      </c>
      <c r="O5961" s="4">
        <v>3521</v>
      </c>
      <c r="P5961" s="4" t="s">
        <v>27209</v>
      </c>
      <c r="Q5961" s="7" t="s">
        <v>38908</v>
      </c>
      <c r="R5961" s="4" t="s">
        <v>2272</v>
      </c>
    </row>
    <row r="5962" spans="1:18" ht="41.45">
      <c r="A5962" s="3" t="s">
        <v>38909</v>
      </c>
      <c r="B5962" s="4" t="s">
        <v>38910</v>
      </c>
      <c r="C5962" s="5" t="s">
        <v>38911</v>
      </c>
      <c r="D5962" s="4" t="s">
        <v>38912</v>
      </c>
      <c r="E5962" s="6">
        <v>44633.495312500003</v>
      </c>
      <c r="F5962" s="4"/>
      <c r="G5962" s="4"/>
      <c r="H5962" s="4"/>
      <c r="I5962" s="4"/>
      <c r="J5962" s="4" t="s">
        <v>38913</v>
      </c>
      <c r="K5962" s="4"/>
      <c r="L5962" s="4" t="s">
        <v>23</v>
      </c>
      <c r="M5962" s="7" t="s">
        <v>38914</v>
      </c>
      <c r="N5962" s="4">
        <v>18743</v>
      </c>
      <c r="O5962" s="4">
        <v>7698</v>
      </c>
      <c r="P5962" s="4" t="s">
        <v>3034</v>
      </c>
      <c r="Q5962" s="7" t="s">
        <v>38915</v>
      </c>
      <c r="R5962" s="4" t="s">
        <v>38916</v>
      </c>
    </row>
    <row r="5963" spans="1:18" ht="51.6">
      <c r="A5963" s="3" t="s">
        <v>38917</v>
      </c>
      <c r="B5963" s="4" t="s">
        <v>38918</v>
      </c>
      <c r="C5963" s="5" t="s">
        <v>38919</v>
      </c>
      <c r="D5963" s="4" t="s">
        <v>38920</v>
      </c>
      <c r="E5963" s="6">
        <v>44633.494201388894</v>
      </c>
      <c r="F5963" s="4"/>
      <c r="G5963" s="4"/>
      <c r="H5963" s="4"/>
      <c r="I5963" s="4"/>
      <c r="J5963" s="4" t="s">
        <v>38921</v>
      </c>
      <c r="K5963" s="4"/>
      <c r="L5963" s="4" t="s">
        <v>57</v>
      </c>
      <c r="M5963" s="7" t="s">
        <v>38922</v>
      </c>
      <c r="N5963" s="4">
        <v>1002</v>
      </c>
      <c r="O5963" s="4">
        <v>2054</v>
      </c>
      <c r="P5963" s="4" t="s">
        <v>38923</v>
      </c>
      <c r="Q5963" s="7" t="s">
        <v>38924</v>
      </c>
      <c r="R5963" s="4" t="s">
        <v>38925</v>
      </c>
    </row>
    <row r="5964" spans="1:18" ht="153.6">
      <c r="A5964" s="3" t="s">
        <v>38926</v>
      </c>
      <c r="B5964" s="4" t="s">
        <v>38927</v>
      </c>
      <c r="C5964" s="5" t="s">
        <v>2266</v>
      </c>
      <c r="D5964" s="4" t="s">
        <v>38928</v>
      </c>
      <c r="E5964" s="6">
        <v>44633.493472222224</v>
      </c>
      <c r="F5964" s="4"/>
      <c r="G5964" s="4"/>
      <c r="H5964" s="4"/>
      <c r="I5964" s="4"/>
      <c r="J5964" s="4" t="s">
        <v>38929</v>
      </c>
      <c r="K5964" s="4"/>
      <c r="L5964" s="4" t="s">
        <v>33</v>
      </c>
      <c r="M5964" s="7" t="s">
        <v>38930</v>
      </c>
      <c r="N5964" s="4">
        <v>1777</v>
      </c>
      <c r="O5964" s="4">
        <v>2383</v>
      </c>
      <c r="P5964" s="4" t="s">
        <v>38931</v>
      </c>
      <c r="Q5964" s="7" t="s">
        <v>38932</v>
      </c>
      <c r="R5964" s="4" t="s">
        <v>2272</v>
      </c>
    </row>
    <row r="5965" spans="1:18" ht="61.9">
      <c r="A5965" s="3" t="s">
        <v>38933</v>
      </c>
      <c r="B5965" s="4" t="s">
        <v>1503</v>
      </c>
      <c r="C5965" s="5" t="s">
        <v>38934</v>
      </c>
      <c r="D5965" s="4" t="s">
        <v>38935</v>
      </c>
      <c r="E5965" s="6">
        <v>44633.493136574078</v>
      </c>
      <c r="F5965" s="4"/>
      <c r="G5965" s="4"/>
      <c r="H5965" s="4"/>
      <c r="I5965" s="4"/>
      <c r="J5965" s="4" t="s">
        <v>1506</v>
      </c>
      <c r="K5965" s="4"/>
      <c r="L5965" s="4" t="s">
        <v>23</v>
      </c>
      <c r="M5965" s="7" t="s">
        <v>1507</v>
      </c>
      <c r="N5965" s="4">
        <v>3094</v>
      </c>
      <c r="O5965" s="4">
        <v>4978</v>
      </c>
      <c r="P5965" s="4" t="s">
        <v>1508</v>
      </c>
      <c r="Q5965" s="7" t="s">
        <v>38936</v>
      </c>
      <c r="R5965" s="4" t="s">
        <v>38937</v>
      </c>
    </row>
    <row r="5966" spans="1:18" ht="82.15">
      <c r="A5966" s="3" t="s">
        <v>38938</v>
      </c>
      <c r="B5966" s="4" t="s">
        <v>7120</v>
      </c>
      <c r="C5966" s="5" t="s">
        <v>38939</v>
      </c>
      <c r="D5966" s="4" t="s">
        <v>38940</v>
      </c>
      <c r="E5966" s="6">
        <v>44633.492037037038</v>
      </c>
      <c r="F5966" s="4"/>
      <c r="G5966" s="4"/>
      <c r="H5966" s="4"/>
      <c r="I5966" s="4"/>
      <c r="J5966" s="4" t="s">
        <v>7123</v>
      </c>
      <c r="K5966" s="4"/>
      <c r="L5966" s="4" t="s">
        <v>7124</v>
      </c>
      <c r="M5966" s="7" t="s">
        <v>7125</v>
      </c>
      <c r="N5966" s="4">
        <v>1425</v>
      </c>
      <c r="O5966" s="4">
        <v>190</v>
      </c>
      <c r="P5966" s="4" t="s">
        <v>7126</v>
      </c>
      <c r="Q5966" s="7" t="s">
        <v>38941</v>
      </c>
      <c r="R5966" s="4" t="s">
        <v>38942</v>
      </c>
    </row>
    <row r="5967" spans="1:18" ht="31.15">
      <c r="A5967" s="3" t="s">
        <v>38943</v>
      </c>
      <c r="B5967" s="4" t="s">
        <v>1005</v>
      </c>
      <c r="C5967" s="5" t="s">
        <v>38944</v>
      </c>
      <c r="D5967" s="4" t="s">
        <v>38945</v>
      </c>
      <c r="E5967" s="6">
        <v>44633.491898148146</v>
      </c>
      <c r="F5967" s="4"/>
      <c r="G5967" s="4"/>
      <c r="H5967" s="4"/>
      <c r="I5967" s="4"/>
      <c r="J5967" s="4" t="s">
        <v>1010</v>
      </c>
      <c r="K5967" s="4"/>
      <c r="L5967" s="4" t="s">
        <v>23</v>
      </c>
      <c r="M5967" s="7" t="s">
        <v>1011</v>
      </c>
      <c r="N5967" s="4">
        <v>1579</v>
      </c>
      <c r="O5967" s="4">
        <v>1574</v>
      </c>
      <c r="P5967" s="4" t="s">
        <v>1012</v>
      </c>
      <c r="Q5967" s="7" t="s">
        <v>38946</v>
      </c>
      <c r="R5967" s="4" t="s">
        <v>38947</v>
      </c>
    </row>
    <row r="5968" spans="1:18" ht="51.6">
      <c r="A5968" s="3" t="s">
        <v>38948</v>
      </c>
      <c r="B5968" s="4" t="s">
        <v>38949</v>
      </c>
      <c r="C5968" s="5" t="s">
        <v>35305</v>
      </c>
      <c r="D5968" s="4" t="s">
        <v>38950</v>
      </c>
      <c r="E5968" s="6">
        <v>44633.491805555561</v>
      </c>
      <c r="F5968" s="4"/>
      <c r="G5968" s="4"/>
      <c r="H5968" s="4"/>
      <c r="I5968" s="4"/>
      <c r="J5968" s="4" t="s">
        <v>38951</v>
      </c>
      <c r="K5968" s="4"/>
      <c r="L5968" s="4" t="s">
        <v>57</v>
      </c>
      <c r="M5968" s="7" t="s">
        <v>38952</v>
      </c>
      <c r="N5968" s="4">
        <v>3529</v>
      </c>
      <c r="O5968" s="4">
        <v>3803</v>
      </c>
      <c r="P5968" s="4" t="s">
        <v>11738</v>
      </c>
      <c r="Q5968" s="7" t="s">
        <v>38953</v>
      </c>
      <c r="R5968" s="4" t="s">
        <v>35308</v>
      </c>
    </row>
    <row r="5969" spans="1:18" ht="82.15">
      <c r="A5969" s="3" t="s">
        <v>38954</v>
      </c>
      <c r="B5969" s="4" t="s">
        <v>38955</v>
      </c>
      <c r="C5969" s="5" t="s">
        <v>33776</v>
      </c>
      <c r="D5969" s="4" t="s">
        <v>38956</v>
      </c>
      <c r="E5969" s="6">
        <v>44633.491793981477</v>
      </c>
      <c r="F5969" s="4"/>
      <c r="G5969" s="4"/>
      <c r="H5969" s="4"/>
      <c r="I5969" s="4"/>
      <c r="J5969" s="4" t="s">
        <v>38957</v>
      </c>
      <c r="K5969" s="4"/>
      <c r="L5969" s="4" t="s">
        <v>23</v>
      </c>
      <c r="M5969" s="7" t="s">
        <v>38958</v>
      </c>
      <c r="N5969" s="4">
        <v>3278</v>
      </c>
      <c r="O5969" s="4">
        <v>5002</v>
      </c>
      <c r="P5969" s="4" t="s">
        <v>38959</v>
      </c>
      <c r="Q5969" s="7" t="s">
        <v>38960</v>
      </c>
      <c r="R5969" s="4" t="s">
        <v>33782</v>
      </c>
    </row>
    <row r="5970" spans="1:18" ht="51.6">
      <c r="A5970" s="3" t="s">
        <v>38961</v>
      </c>
      <c r="B5970" s="4" t="s">
        <v>13216</v>
      </c>
      <c r="C5970" s="5" t="s">
        <v>38962</v>
      </c>
      <c r="D5970" s="4" t="s">
        <v>38963</v>
      </c>
      <c r="E5970" s="6">
        <v>44633.491342592592</v>
      </c>
      <c r="F5970" s="4"/>
      <c r="G5970" s="4"/>
      <c r="H5970" s="4"/>
      <c r="I5970" s="4"/>
      <c r="J5970" s="4" t="s">
        <v>13219</v>
      </c>
      <c r="K5970" s="4"/>
      <c r="L5970" s="4" t="s">
        <v>23</v>
      </c>
      <c r="M5970" s="7" t="s">
        <v>13220</v>
      </c>
      <c r="N5970" s="4">
        <v>1235</v>
      </c>
      <c r="O5970" s="4">
        <v>1110</v>
      </c>
      <c r="P5970" s="4" t="s">
        <v>13221</v>
      </c>
      <c r="Q5970" s="7" t="s">
        <v>38964</v>
      </c>
      <c r="R5970" s="4" t="s">
        <v>38965</v>
      </c>
    </row>
    <row r="5971" spans="1:18" ht="153.6">
      <c r="A5971" s="3" t="s">
        <v>38966</v>
      </c>
      <c r="B5971" s="4" t="s">
        <v>38967</v>
      </c>
      <c r="C5971" s="5" t="s">
        <v>2266</v>
      </c>
      <c r="D5971" s="4" t="s">
        <v>38968</v>
      </c>
      <c r="E5971" s="6">
        <v>44633.48982638889</v>
      </c>
      <c r="F5971" s="4"/>
      <c r="G5971" s="4"/>
      <c r="H5971" s="4"/>
      <c r="I5971" s="4"/>
      <c r="J5971" s="4" t="s">
        <v>38969</v>
      </c>
      <c r="K5971" s="4"/>
      <c r="L5971" s="4" t="s">
        <v>57</v>
      </c>
      <c r="M5971" s="7" t="s">
        <v>38970</v>
      </c>
      <c r="N5971" s="4">
        <v>970</v>
      </c>
      <c r="O5971" s="4">
        <v>508</v>
      </c>
      <c r="P5971" s="4"/>
      <c r="Q5971" s="7" t="s">
        <v>38971</v>
      </c>
      <c r="R5971" s="4" t="s">
        <v>2272</v>
      </c>
    </row>
    <row r="5972" spans="1:18" ht="153.6">
      <c r="A5972" s="3" t="s">
        <v>38972</v>
      </c>
      <c r="B5972" s="4" t="s">
        <v>38973</v>
      </c>
      <c r="C5972" s="5" t="s">
        <v>2266</v>
      </c>
      <c r="D5972" s="4" t="s">
        <v>38974</v>
      </c>
      <c r="E5972" s="6">
        <v>44633.489687499998</v>
      </c>
      <c r="F5972" s="4"/>
      <c r="G5972" s="4"/>
      <c r="H5972" s="4"/>
      <c r="I5972" s="4"/>
      <c r="J5972" s="4" t="s">
        <v>38975</v>
      </c>
      <c r="K5972" s="4"/>
      <c r="L5972" s="4" t="s">
        <v>33</v>
      </c>
      <c r="M5972" s="7" t="s">
        <v>38976</v>
      </c>
      <c r="N5972" s="4">
        <v>3270</v>
      </c>
      <c r="O5972" s="4">
        <v>4739</v>
      </c>
      <c r="P5972" s="4"/>
      <c r="Q5972" s="7" t="s">
        <v>38977</v>
      </c>
      <c r="R5972" s="4" t="s">
        <v>2272</v>
      </c>
    </row>
    <row r="5973" spans="1:18" ht="153.6">
      <c r="A5973" s="3" t="s">
        <v>38978</v>
      </c>
      <c r="B5973" s="4" t="s">
        <v>38979</v>
      </c>
      <c r="C5973" s="5" t="s">
        <v>2266</v>
      </c>
      <c r="D5973" s="4" t="s">
        <v>38980</v>
      </c>
      <c r="E5973" s="6">
        <v>44633.489317129628</v>
      </c>
      <c r="F5973" s="4"/>
      <c r="G5973" s="4"/>
      <c r="H5973" s="4"/>
      <c r="I5973" s="4"/>
      <c r="J5973" s="4" t="s">
        <v>38981</v>
      </c>
      <c r="K5973" s="4"/>
      <c r="L5973" s="4" t="s">
        <v>57</v>
      </c>
      <c r="M5973" s="7" t="s">
        <v>38982</v>
      </c>
      <c r="N5973" s="4">
        <v>2953</v>
      </c>
      <c r="O5973" s="4">
        <v>2920</v>
      </c>
      <c r="P5973" s="4"/>
      <c r="Q5973" s="7" t="s">
        <v>38983</v>
      </c>
      <c r="R5973" s="4" t="s">
        <v>2272</v>
      </c>
    </row>
    <row r="5974" spans="1:18" ht="82.15">
      <c r="A5974" s="3" t="s">
        <v>38984</v>
      </c>
      <c r="B5974" s="4" t="s">
        <v>413</v>
      </c>
      <c r="C5974" s="5" t="s">
        <v>38985</v>
      </c>
      <c r="D5974" s="4" t="s">
        <v>38986</v>
      </c>
      <c r="E5974" s="6">
        <v>44633.488009259258</v>
      </c>
      <c r="F5974" s="4"/>
      <c r="G5974" s="4"/>
      <c r="H5974" s="4"/>
      <c r="I5974" s="4"/>
      <c r="J5974" s="4" t="s">
        <v>416</v>
      </c>
      <c r="K5974" s="4"/>
      <c r="L5974" s="4" t="s">
        <v>33</v>
      </c>
      <c r="M5974" s="7" t="s">
        <v>417</v>
      </c>
      <c r="N5974" s="4">
        <v>32832</v>
      </c>
      <c r="O5974" s="4">
        <v>29934</v>
      </c>
      <c r="P5974" s="4" t="s">
        <v>418</v>
      </c>
      <c r="Q5974" s="7" t="s">
        <v>38987</v>
      </c>
      <c r="R5974" s="4" t="s">
        <v>38988</v>
      </c>
    </row>
    <row r="5975" spans="1:18" ht="153.6">
      <c r="A5975" s="3" t="s">
        <v>38989</v>
      </c>
      <c r="B5975" s="4" t="s">
        <v>38990</v>
      </c>
      <c r="C5975" s="5" t="s">
        <v>2266</v>
      </c>
      <c r="D5975" s="4" t="s">
        <v>38991</v>
      </c>
      <c r="E5975" s="6">
        <v>44633.487974537042</v>
      </c>
      <c r="F5975" s="4"/>
      <c r="G5975" s="4"/>
      <c r="H5975" s="4"/>
      <c r="I5975" s="4"/>
      <c r="J5975" s="4" t="s">
        <v>38992</v>
      </c>
      <c r="K5975" s="4"/>
      <c r="L5975" s="4" t="s">
        <v>57</v>
      </c>
      <c r="M5975" s="7" t="s">
        <v>38993</v>
      </c>
      <c r="N5975" s="4">
        <v>4704</v>
      </c>
      <c r="O5975" s="4">
        <v>4851</v>
      </c>
      <c r="P5975" s="4" t="s">
        <v>2707</v>
      </c>
      <c r="Q5975" s="7" t="s">
        <v>38994</v>
      </c>
      <c r="R5975" s="4" t="s">
        <v>2272</v>
      </c>
    </row>
    <row r="5976" spans="1:18" ht="153.6">
      <c r="A5976" s="3" t="s">
        <v>38995</v>
      </c>
      <c r="B5976" s="4" t="s">
        <v>38996</v>
      </c>
      <c r="C5976" s="5" t="s">
        <v>2266</v>
      </c>
      <c r="D5976" s="4" t="s">
        <v>38997</v>
      </c>
      <c r="E5976" s="6">
        <v>44633.487962962958</v>
      </c>
      <c r="F5976" s="4"/>
      <c r="G5976" s="4"/>
      <c r="H5976" s="4"/>
      <c r="I5976" s="4"/>
      <c r="J5976" s="4" t="s">
        <v>38998</v>
      </c>
      <c r="K5976" s="4"/>
      <c r="L5976" s="4" t="s">
        <v>33</v>
      </c>
      <c r="M5976" s="7" t="s">
        <v>38999</v>
      </c>
      <c r="N5976" s="4">
        <v>3511</v>
      </c>
      <c r="O5976" s="4">
        <v>4194</v>
      </c>
      <c r="P5976" s="4" t="s">
        <v>39000</v>
      </c>
      <c r="Q5976" s="7" t="s">
        <v>39001</v>
      </c>
      <c r="R5976" s="4" t="s">
        <v>2272</v>
      </c>
    </row>
    <row r="5977" spans="1:18" ht="51.6">
      <c r="A5977" s="3" t="s">
        <v>39002</v>
      </c>
      <c r="B5977" s="4" t="s">
        <v>21893</v>
      </c>
      <c r="C5977" s="5" t="s">
        <v>39003</v>
      </c>
      <c r="D5977" s="4" t="s">
        <v>39004</v>
      </c>
      <c r="E5977" s="6">
        <v>44633.487430555557</v>
      </c>
      <c r="F5977" s="4"/>
      <c r="G5977" s="4"/>
      <c r="H5977" s="4"/>
      <c r="I5977" s="4"/>
      <c r="J5977" s="4" t="s">
        <v>21895</v>
      </c>
      <c r="K5977" s="4"/>
      <c r="L5977" s="4" t="s">
        <v>33</v>
      </c>
      <c r="M5977" s="7" t="s">
        <v>21896</v>
      </c>
      <c r="N5977" s="4">
        <v>810</v>
      </c>
      <c r="O5977" s="4">
        <v>279</v>
      </c>
      <c r="P5977" s="4" t="s">
        <v>21897</v>
      </c>
      <c r="Q5977" s="7" t="s">
        <v>39005</v>
      </c>
      <c r="R5977" s="4" t="s">
        <v>39006</v>
      </c>
    </row>
    <row r="5978" spans="1:18" ht="153.6">
      <c r="A5978" s="3" t="s">
        <v>39007</v>
      </c>
      <c r="B5978" s="4" t="s">
        <v>39008</v>
      </c>
      <c r="C5978" s="5" t="s">
        <v>2266</v>
      </c>
      <c r="D5978" s="4" t="s">
        <v>39009</v>
      </c>
      <c r="E5978" s="6">
        <v>44633.487384259264</v>
      </c>
      <c r="F5978" s="4"/>
      <c r="G5978" s="4"/>
      <c r="H5978" s="4"/>
      <c r="I5978" s="4"/>
      <c r="J5978" s="4" t="s">
        <v>39010</v>
      </c>
      <c r="K5978" s="4"/>
      <c r="L5978" s="4" t="s">
        <v>57</v>
      </c>
      <c r="M5978" s="7" t="s">
        <v>39011</v>
      </c>
      <c r="N5978" s="4">
        <v>2046</v>
      </c>
      <c r="O5978" s="4">
        <v>2535</v>
      </c>
      <c r="P5978" s="4" t="s">
        <v>18875</v>
      </c>
      <c r="Q5978" s="7" t="s">
        <v>39012</v>
      </c>
      <c r="R5978" s="4" t="s">
        <v>2272</v>
      </c>
    </row>
    <row r="5979" spans="1:18" ht="61.9">
      <c r="A5979" s="3" t="s">
        <v>39013</v>
      </c>
      <c r="B5979" s="4" t="s">
        <v>39014</v>
      </c>
      <c r="C5979" s="5" t="s">
        <v>39015</v>
      </c>
      <c r="D5979" s="4" t="s">
        <v>39016</v>
      </c>
      <c r="E5979" s="6">
        <v>44633.487164351856</v>
      </c>
      <c r="F5979" s="4"/>
      <c r="G5979" s="4"/>
      <c r="H5979" s="4"/>
      <c r="I5979" s="4"/>
      <c r="J5979" s="4" t="s">
        <v>39017</v>
      </c>
      <c r="K5979" s="4"/>
      <c r="L5979" s="4" t="s">
        <v>23</v>
      </c>
      <c r="M5979" s="7" t="s">
        <v>39018</v>
      </c>
      <c r="N5979" s="4">
        <v>2939</v>
      </c>
      <c r="O5979" s="4">
        <v>828</v>
      </c>
      <c r="P5979" s="4" t="s">
        <v>39019</v>
      </c>
      <c r="Q5979" s="7" t="s">
        <v>39020</v>
      </c>
      <c r="R5979" s="4" t="s">
        <v>39021</v>
      </c>
    </row>
    <row r="5980" spans="1:18" ht="21">
      <c r="A5980" s="3" t="s">
        <v>39022</v>
      </c>
      <c r="B5980" s="4" t="s">
        <v>3523</v>
      </c>
      <c r="C5980" s="5" t="s">
        <v>39023</v>
      </c>
      <c r="D5980" s="4" t="s">
        <v>39024</v>
      </c>
      <c r="E5980" s="6">
        <v>44633.486689814818</v>
      </c>
      <c r="F5980" s="4"/>
      <c r="G5980" s="4"/>
      <c r="H5980" s="4"/>
      <c r="I5980" s="4"/>
      <c r="J5980" s="4" t="s">
        <v>3526</v>
      </c>
      <c r="K5980" s="4"/>
      <c r="L5980" s="4" t="s">
        <v>57</v>
      </c>
      <c r="M5980" s="7" t="s">
        <v>3527</v>
      </c>
      <c r="N5980" s="4">
        <v>7920</v>
      </c>
      <c r="O5980" s="4">
        <v>453</v>
      </c>
      <c r="P5980" s="4" t="s">
        <v>3528</v>
      </c>
      <c r="Q5980" s="7" t="s">
        <v>39025</v>
      </c>
      <c r="R5980" s="4" t="s">
        <v>39026</v>
      </c>
    </row>
    <row r="5981" spans="1:18" ht="102.6">
      <c r="A5981" s="3" t="s">
        <v>39027</v>
      </c>
      <c r="B5981" s="4" t="s">
        <v>413</v>
      </c>
      <c r="C5981" s="5" t="s">
        <v>39028</v>
      </c>
      <c r="D5981" s="4" t="s">
        <v>39029</v>
      </c>
      <c r="E5981" s="6">
        <v>44633.486122685186</v>
      </c>
      <c r="F5981" s="4"/>
      <c r="G5981" s="4"/>
      <c r="H5981" s="4"/>
      <c r="I5981" s="4"/>
      <c r="J5981" s="4" t="s">
        <v>416</v>
      </c>
      <c r="K5981" s="4"/>
      <c r="L5981" s="4" t="s">
        <v>33</v>
      </c>
      <c r="M5981" s="7" t="s">
        <v>417</v>
      </c>
      <c r="N5981" s="4">
        <v>32832</v>
      </c>
      <c r="O5981" s="4">
        <v>29934</v>
      </c>
      <c r="P5981" s="4" t="s">
        <v>418</v>
      </c>
      <c r="Q5981" s="7" t="s">
        <v>39030</v>
      </c>
      <c r="R5981" s="4" t="s">
        <v>39031</v>
      </c>
    </row>
    <row r="5982" spans="1:18" ht="51.6">
      <c r="A5982" s="3" t="s">
        <v>39032</v>
      </c>
      <c r="B5982" s="4" t="s">
        <v>7120</v>
      </c>
      <c r="C5982" s="5" t="s">
        <v>39033</v>
      </c>
      <c r="D5982" s="4" t="s">
        <v>39034</v>
      </c>
      <c r="E5982" s="6">
        <v>44633.485937500001</v>
      </c>
      <c r="F5982" s="4"/>
      <c r="G5982" s="4"/>
      <c r="H5982" s="4"/>
      <c r="I5982" s="4"/>
      <c r="J5982" s="4" t="s">
        <v>7123</v>
      </c>
      <c r="K5982" s="4"/>
      <c r="L5982" s="4" t="s">
        <v>7124</v>
      </c>
      <c r="M5982" s="7" t="s">
        <v>7125</v>
      </c>
      <c r="N5982" s="4">
        <v>1425</v>
      </c>
      <c r="O5982" s="4">
        <v>190</v>
      </c>
      <c r="P5982" s="4" t="s">
        <v>7126</v>
      </c>
      <c r="Q5982" s="7" t="s">
        <v>39035</v>
      </c>
      <c r="R5982" s="4" t="s">
        <v>39036</v>
      </c>
    </row>
    <row r="5983" spans="1:18" ht="153.6">
      <c r="A5983" s="3" t="s">
        <v>39037</v>
      </c>
      <c r="B5983" s="4" t="s">
        <v>39038</v>
      </c>
      <c r="C5983" s="5" t="s">
        <v>2266</v>
      </c>
      <c r="D5983" s="4" t="s">
        <v>39039</v>
      </c>
      <c r="E5983" s="6">
        <v>44633.484722222223</v>
      </c>
      <c r="F5983" s="4"/>
      <c r="G5983" s="4"/>
      <c r="H5983" s="4"/>
      <c r="I5983" s="4"/>
      <c r="J5983" s="4" t="s">
        <v>39040</v>
      </c>
      <c r="K5983" s="4"/>
      <c r="L5983" s="4" t="s">
        <v>57</v>
      </c>
      <c r="M5983" s="7" t="s">
        <v>39041</v>
      </c>
      <c r="N5983" s="4">
        <v>2627</v>
      </c>
      <c r="O5983" s="4">
        <v>2816</v>
      </c>
      <c r="P5983" s="4" t="s">
        <v>1734</v>
      </c>
      <c r="Q5983" s="7" t="s">
        <v>39042</v>
      </c>
      <c r="R5983" s="4" t="s">
        <v>2272</v>
      </c>
    </row>
    <row r="5984" spans="1:18" ht="72">
      <c r="A5984" s="3" t="s">
        <v>39043</v>
      </c>
      <c r="B5984" s="4" t="s">
        <v>1503</v>
      </c>
      <c r="C5984" s="5" t="s">
        <v>39044</v>
      </c>
      <c r="D5984" s="4" t="s">
        <v>39045</v>
      </c>
      <c r="E5984" s="6">
        <v>44633.484652777777</v>
      </c>
      <c r="F5984" s="4"/>
      <c r="G5984" s="4"/>
      <c r="H5984" s="4"/>
      <c r="I5984" s="4"/>
      <c r="J5984" s="4" t="s">
        <v>1506</v>
      </c>
      <c r="K5984" s="4"/>
      <c r="L5984" s="4" t="s">
        <v>23</v>
      </c>
      <c r="M5984" s="7" t="s">
        <v>1507</v>
      </c>
      <c r="N5984" s="4">
        <v>3094</v>
      </c>
      <c r="O5984" s="4">
        <v>4978</v>
      </c>
      <c r="P5984" s="4" t="s">
        <v>1508</v>
      </c>
      <c r="Q5984" s="7" t="s">
        <v>39046</v>
      </c>
      <c r="R5984" s="4" t="s">
        <v>39047</v>
      </c>
    </row>
    <row r="5985" spans="1:18" ht="51.6">
      <c r="A5985" s="3" t="s">
        <v>39048</v>
      </c>
      <c r="B5985" s="4" t="s">
        <v>675</v>
      </c>
      <c r="C5985" s="5" t="s">
        <v>39049</v>
      </c>
      <c r="D5985" s="4" t="s">
        <v>39050</v>
      </c>
      <c r="E5985" s="6">
        <v>44633.484444444446</v>
      </c>
      <c r="F5985" s="4"/>
      <c r="G5985" s="4"/>
      <c r="H5985" s="4"/>
      <c r="I5985" s="4"/>
      <c r="J5985" s="4" t="s">
        <v>678</v>
      </c>
      <c r="K5985" s="4"/>
      <c r="L5985" s="4" t="s">
        <v>33</v>
      </c>
      <c r="M5985" s="7" t="s">
        <v>679</v>
      </c>
      <c r="N5985" s="4">
        <v>9366</v>
      </c>
      <c r="O5985" s="4">
        <v>971</v>
      </c>
      <c r="P5985" s="4" t="s">
        <v>680</v>
      </c>
      <c r="Q5985" s="7" t="s">
        <v>39051</v>
      </c>
      <c r="R5985" s="4" t="s">
        <v>39052</v>
      </c>
    </row>
    <row r="5986" spans="1:18" ht="102.6">
      <c r="A5986" s="3" t="s">
        <v>39053</v>
      </c>
      <c r="B5986" s="4" t="s">
        <v>413</v>
      </c>
      <c r="C5986" s="5" t="s">
        <v>39054</v>
      </c>
      <c r="D5986" s="4" t="s">
        <v>39055</v>
      </c>
      <c r="E5986" s="6">
        <v>44633.484340277777</v>
      </c>
      <c r="F5986" s="4"/>
      <c r="G5986" s="4"/>
      <c r="H5986" s="4"/>
      <c r="I5986" s="4"/>
      <c r="J5986" s="4" t="s">
        <v>416</v>
      </c>
      <c r="K5986" s="4"/>
      <c r="L5986" s="4" t="s">
        <v>33</v>
      </c>
      <c r="M5986" s="7" t="s">
        <v>417</v>
      </c>
      <c r="N5986" s="4">
        <v>32832</v>
      </c>
      <c r="O5986" s="4">
        <v>29934</v>
      </c>
      <c r="P5986" s="4" t="s">
        <v>418</v>
      </c>
      <c r="Q5986" s="7" t="s">
        <v>39056</v>
      </c>
      <c r="R5986" s="4" t="s">
        <v>39057</v>
      </c>
    </row>
    <row r="5987" spans="1:18" ht="153.6">
      <c r="A5987" s="3" t="s">
        <v>39058</v>
      </c>
      <c r="B5987" s="4" t="s">
        <v>39059</v>
      </c>
      <c r="C5987" s="5" t="s">
        <v>2266</v>
      </c>
      <c r="D5987" s="4" t="s">
        <v>39060</v>
      </c>
      <c r="E5987" s="6">
        <v>44633.48369212963</v>
      </c>
      <c r="F5987" s="4"/>
      <c r="G5987" s="4"/>
      <c r="H5987" s="4"/>
      <c r="I5987" s="4"/>
      <c r="J5987" s="4" t="s">
        <v>39061</v>
      </c>
      <c r="K5987" s="4"/>
      <c r="L5987" s="4" t="s">
        <v>23</v>
      </c>
      <c r="M5987" s="7" t="s">
        <v>39062</v>
      </c>
      <c r="N5987" s="4">
        <v>2504</v>
      </c>
      <c r="O5987" s="4">
        <v>2800</v>
      </c>
      <c r="P5987" s="4"/>
      <c r="Q5987" s="7" t="s">
        <v>39063</v>
      </c>
      <c r="R5987" s="4" t="s">
        <v>2272</v>
      </c>
    </row>
    <row r="5988" spans="1:18" ht="153.6">
      <c r="A5988" s="3" t="s">
        <v>39064</v>
      </c>
      <c r="B5988" s="4" t="s">
        <v>39065</v>
      </c>
      <c r="C5988" s="5" t="s">
        <v>2266</v>
      </c>
      <c r="D5988" s="4" t="s">
        <v>39066</v>
      </c>
      <c r="E5988" s="6">
        <v>44633.483576388884</v>
      </c>
      <c r="F5988" s="4"/>
      <c r="G5988" s="4"/>
      <c r="H5988" s="4"/>
      <c r="I5988" s="4"/>
      <c r="J5988" s="4" t="s">
        <v>39067</v>
      </c>
      <c r="K5988" s="4"/>
      <c r="L5988" s="4" t="s">
        <v>57</v>
      </c>
      <c r="M5988" s="7" t="s">
        <v>39068</v>
      </c>
      <c r="N5988" s="4">
        <v>5287</v>
      </c>
      <c r="O5988" s="4">
        <v>5729</v>
      </c>
      <c r="P5988" s="4" t="s">
        <v>1734</v>
      </c>
      <c r="Q5988" s="7" t="s">
        <v>39069</v>
      </c>
      <c r="R5988" s="4" t="s">
        <v>2272</v>
      </c>
    </row>
    <row r="5989" spans="1:18" ht="92.45">
      <c r="A5989" s="3" t="s">
        <v>39070</v>
      </c>
      <c r="B5989" s="4" t="s">
        <v>413</v>
      </c>
      <c r="C5989" s="5" t="s">
        <v>39071</v>
      </c>
      <c r="D5989" s="4" t="s">
        <v>39072</v>
      </c>
      <c r="E5989" s="6">
        <v>44633.482812499999</v>
      </c>
      <c r="F5989" s="4"/>
      <c r="G5989" s="4"/>
      <c r="H5989" s="4"/>
      <c r="I5989" s="4"/>
      <c r="J5989" s="4" t="s">
        <v>416</v>
      </c>
      <c r="K5989" s="4"/>
      <c r="L5989" s="4" t="s">
        <v>33</v>
      </c>
      <c r="M5989" s="7" t="s">
        <v>417</v>
      </c>
      <c r="N5989" s="4">
        <v>32832</v>
      </c>
      <c r="O5989" s="4">
        <v>29934</v>
      </c>
      <c r="P5989" s="4" t="s">
        <v>418</v>
      </c>
      <c r="Q5989" s="7" t="s">
        <v>39073</v>
      </c>
      <c r="R5989" s="4" t="s">
        <v>39074</v>
      </c>
    </row>
    <row r="5990" spans="1:18" ht="61.9">
      <c r="A5990" s="3" t="s">
        <v>39075</v>
      </c>
      <c r="B5990" s="4" t="s">
        <v>17953</v>
      </c>
      <c r="C5990" s="5" t="s">
        <v>39076</v>
      </c>
      <c r="D5990" s="4" t="s">
        <v>39077</v>
      </c>
      <c r="E5990" s="6">
        <v>44633.481921296298</v>
      </c>
      <c r="F5990" s="4"/>
      <c r="G5990" s="4"/>
      <c r="H5990" s="4"/>
      <c r="I5990" s="4"/>
      <c r="J5990" s="4" t="s">
        <v>17955</v>
      </c>
      <c r="K5990" s="4"/>
      <c r="L5990" s="4" t="s">
        <v>57</v>
      </c>
      <c r="M5990" s="7" t="s">
        <v>17956</v>
      </c>
      <c r="N5990" s="4">
        <v>898</v>
      </c>
      <c r="O5990" s="4">
        <v>1464</v>
      </c>
      <c r="P5990" s="4"/>
      <c r="Q5990" s="7" t="s">
        <v>39078</v>
      </c>
      <c r="R5990" s="4" t="s">
        <v>39079</v>
      </c>
    </row>
    <row r="5991" spans="1:18" ht="51.6">
      <c r="A5991" s="3" t="s">
        <v>39080</v>
      </c>
      <c r="B5991" s="4" t="s">
        <v>39081</v>
      </c>
      <c r="C5991" s="5" t="s">
        <v>39082</v>
      </c>
      <c r="D5991" s="4" t="s">
        <v>39083</v>
      </c>
      <c r="E5991" s="6">
        <v>44633.480983796297</v>
      </c>
      <c r="F5991" s="4"/>
      <c r="G5991" s="4"/>
      <c r="H5991" s="4"/>
      <c r="I5991" s="4"/>
      <c r="J5991" s="4" t="s">
        <v>39084</v>
      </c>
      <c r="K5991" s="4"/>
      <c r="L5991" s="4" t="s">
        <v>33</v>
      </c>
      <c r="M5991" s="7" t="s">
        <v>39085</v>
      </c>
      <c r="N5991" s="4">
        <v>1022</v>
      </c>
      <c r="O5991" s="4">
        <v>4838</v>
      </c>
      <c r="P5991" s="4" t="s">
        <v>27851</v>
      </c>
      <c r="Q5991" s="7" t="s">
        <v>39086</v>
      </c>
      <c r="R5991" s="4" t="s">
        <v>39087</v>
      </c>
    </row>
    <row r="5992" spans="1:18" ht="82.15">
      <c r="A5992" s="3" t="s">
        <v>39088</v>
      </c>
      <c r="B5992" s="4" t="s">
        <v>413</v>
      </c>
      <c r="C5992" s="5" t="s">
        <v>39089</v>
      </c>
      <c r="D5992" s="4" t="s">
        <v>39090</v>
      </c>
      <c r="E5992" s="6">
        <v>44633.480787037042</v>
      </c>
      <c r="F5992" s="4"/>
      <c r="G5992" s="4"/>
      <c r="H5992" s="4"/>
      <c r="I5992" s="4"/>
      <c r="J5992" s="4" t="s">
        <v>416</v>
      </c>
      <c r="K5992" s="4"/>
      <c r="L5992" s="4" t="s">
        <v>33</v>
      </c>
      <c r="M5992" s="7" t="s">
        <v>417</v>
      </c>
      <c r="N5992" s="4">
        <v>32832</v>
      </c>
      <c r="O5992" s="4">
        <v>29934</v>
      </c>
      <c r="P5992" s="4" t="s">
        <v>418</v>
      </c>
      <c r="Q5992" s="7" t="s">
        <v>39091</v>
      </c>
      <c r="R5992" s="4" t="s">
        <v>39092</v>
      </c>
    </row>
    <row r="5993" spans="1:18" ht="61.9">
      <c r="A5993" s="3" t="s">
        <v>39093</v>
      </c>
      <c r="B5993" s="4" t="s">
        <v>1503</v>
      </c>
      <c r="C5993" s="5" t="s">
        <v>39094</v>
      </c>
      <c r="D5993" s="4" t="s">
        <v>39095</v>
      </c>
      <c r="E5993" s="6">
        <v>44633.480567129634</v>
      </c>
      <c r="F5993" s="4"/>
      <c r="G5993" s="4"/>
      <c r="H5993" s="4"/>
      <c r="I5993" s="4"/>
      <c r="J5993" s="4" t="s">
        <v>1506</v>
      </c>
      <c r="K5993" s="4"/>
      <c r="L5993" s="4" t="s">
        <v>23</v>
      </c>
      <c r="M5993" s="7" t="s">
        <v>1507</v>
      </c>
      <c r="N5993" s="4">
        <v>3094</v>
      </c>
      <c r="O5993" s="4">
        <v>4978</v>
      </c>
      <c r="P5993" s="4" t="s">
        <v>1508</v>
      </c>
      <c r="Q5993" s="7" t="s">
        <v>39096</v>
      </c>
      <c r="R5993" s="4" t="s">
        <v>39097</v>
      </c>
    </row>
    <row r="5994" spans="1:18" ht="51.6">
      <c r="A5994" s="3" t="s">
        <v>39098</v>
      </c>
      <c r="B5994" s="4" t="s">
        <v>39099</v>
      </c>
      <c r="C5994" s="5" t="s">
        <v>39100</v>
      </c>
      <c r="D5994" s="4" t="s">
        <v>39101</v>
      </c>
      <c r="E5994" s="6">
        <v>44633.48055555555</v>
      </c>
      <c r="F5994" s="4"/>
      <c r="G5994" s="4"/>
      <c r="H5994" s="4"/>
      <c r="I5994" s="4"/>
      <c r="J5994" s="4" t="s">
        <v>39102</v>
      </c>
      <c r="K5994" s="4"/>
      <c r="L5994" s="4" t="s">
        <v>33</v>
      </c>
      <c r="M5994" s="7" t="s">
        <v>39103</v>
      </c>
      <c r="N5994" s="4">
        <v>1646</v>
      </c>
      <c r="O5994" s="4">
        <v>1657</v>
      </c>
      <c r="P5994" s="4" t="s">
        <v>39104</v>
      </c>
      <c r="Q5994" s="7" t="s">
        <v>39105</v>
      </c>
      <c r="R5994" s="4" t="s">
        <v>39106</v>
      </c>
    </row>
    <row r="5995" spans="1:18" ht="51.6">
      <c r="A5995" s="3" t="s">
        <v>39107</v>
      </c>
      <c r="B5995" s="4" t="s">
        <v>18696</v>
      </c>
      <c r="C5995" s="5" t="s">
        <v>39108</v>
      </c>
      <c r="D5995" s="4" t="s">
        <v>39109</v>
      </c>
      <c r="E5995" s="6">
        <v>44633.479201388887</v>
      </c>
      <c r="F5995" s="4"/>
      <c r="G5995" s="4"/>
      <c r="H5995" s="4"/>
      <c r="I5995" s="4"/>
      <c r="J5995" s="4" t="s">
        <v>18698</v>
      </c>
      <c r="K5995" s="4"/>
      <c r="L5995" s="4" t="s">
        <v>18699</v>
      </c>
      <c r="M5995" s="7" t="s">
        <v>18700</v>
      </c>
      <c r="N5995" s="4">
        <v>8077</v>
      </c>
      <c r="O5995" s="4">
        <v>473</v>
      </c>
      <c r="P5995" s="4" t="s">
        <v>18701</v>
      </c>
      <c r="Q5995" s="7" t="s">
        <v>39110</v>
      </c>
      <c r="R5995" s="4" t="s">
        <v>39111</v>
      </c>
    </row>
    <row r="5996" spans="1:18" ht="21">
      <c r="A5996" s="3" t="s">
        <v>39112</v>
      </c>
      <c r="B5996" s="4" t="s">
        <v>39113</v>
      </c>
      <c r="C5996" s="5" t="s">
        <v>39114</v>
      </c>
      <c r="D5996" s="4" t="s">
        <v>39115</v>
      </c>
      <c r="E5996" s="6">
        <v>44633.479131944448</v>
      </c>
      <c r="F5996" s="4"/>
      <c r="G5996" s="4"/>
      <c r="H5996" s="4"/>
      <c r="I5996" s="4"/>
      <c r="J5996" s="4" t="s">
        <v>39116</v>
      </c>
      <c r="K5996" s="4"/>
      <c r="L5996" s="4" t="s">
        <v>57</v>
      </c>
      <c r="M5996" s="7" t="s">
        <v>39117</v>
      </c>
      <c r="N5996" s="4">
        <v>1296</v>
      </c>
      <c r="O5996" s="4">
        <v>3804</v>
      </c>
      <c r="P5996" s="4"/>
      <c r="Q5996" s="7" t="s">
        <v>39118</v>
      </c>
      <c r="R5996" s="4" t="s">
        <v>39119</v>
      </c>
    </row>
    <row r="5997" spans="1:18" ht="153.6">
      <c r="A5997" s="3" t="s">
        <v>39120</v>
      </c>
      <c r="B5997" s="4" t="s">
        <v>39121</v>
      </c>
      <c r="C5997" s="5" t="s">
        <v>2266</v>
      </c>
      <c r="D5997" s="4" t="s">
        <v>39122</v>
      </c>
      <c r="E5997" s="6">
        <v>44633.478495370371</v>
      </c>
      <c r="F5997" s="4"/>
      <c r="G5997" s="4"/>
      <c r="H5997" s="4"/>
      <c r="I5997" s="4"/>
      <c r="J5997" s="4" t="s">
        <v>39123</v>
      </c>
      <c r="K5997" s="4"/>
      <c r="L5997" s="4" t="s">
        <v>33</v>
      </c>
      <c r="M5997" s="7" t="s">
        <v>39124</v>
      </c>
      <c r="N5997" s="4">
        <v>3249</v>
      </c>
      <c r="O5997" s="4">
        <v>4058</v>
      </c>
      <c r="P5997" s="4"/>
      <c r="Q5997" s="7" t="s">
        <v>39125</v>
      </c>
      <c r="R5997" s="4" t="s">
        <v>2272</v>
      </c>
    </row>
    <row r="5998" spans="1:18" ht="41.45">
      <c r="A5998" s="3" t="s">
        <v>39126</v>
      </c>
      <c r="B5998" s="4" t="s">
        <v>39127</v>
      </c>
      <c r="C5998" s="5" t="s">
        <v>39128</v>
      </c>
      <c r="D5998" s="4" t="s">
        <v>39129</v>
      </c>
      <c r="E5998" s="6">
        <v>44633.47828703704</v>
      </c>
      <c r="F5998" s="4"/>
      <c r="G5998" s="4"/>
      <c r="H5998" s="4"/>
      <c r="I5998" s="4"/>
      <c r="J5998" s="4" t="s">
        <v>39130</v>
      </c>
      <c r="K5998" s="4"/>
      <c r="L5998" s="4" t="s">
        <v>23</v>
      </c>
      <c r="M5998" s="7" t="s">
        <v>39131</v>
      </c>
      <c r="N5998" s="4">
        <v>797</v>
      </c>
      <c r="O5998" s="4">
        <v>182</v>
      </c>
      <c r="P5998" s="4" t="s">
        <v>39132</v>
      </c>
      <c r="Q5998" s="7" t="s">
        <v>39133</v>
      </c>
      <c r="R5998" s="4" t="s">
        <v>39134</v>
      </c>
    </row>
    <row r="5999" spans="1:18" ht="82.15">
      <c r="A5999" s="3" t="s">
        <v>39135</v>
      </c>
      <c r="B5999" s="4" t="s">
        <v>39136</v>
      </c>
      <c r="C5999" s="5" t="s">
        <v>33776</v>
      </c>
      <c r="D5999" s="4" t="s">
        <v>39137</v>
      </c>
      <c r="E5999" s="6">
        <v>44633.478113425925</v>
      </c>
      <c r="F5999" s="4"/>
      <c r="G5999" s="4"/>
      <c r="H5999" s="4"/>
      <c r="I5999" s="4"/>
      <c r="J5999" s="4" t="s">
        <v>39138</v>
      </c>
      <c r="K5999" s="4"/>
      <c r="L5999" s="4" t="s">
        <v>33</v>
      </c>
      <c r="M5999" s="7" t="s">
        <v>39139</v>
      </c>
      <c r="N5999" s="4">
        <v>768</v>
      </c>
      <c r="O5999" s="4">
        <v>5003</v>
      </c>
      <c r="P5999" s="4" t="s">
        <v>619</v>
      </c>
      <c r="Q5999" s="7" t="s">
        <v>39140</v>
      </c>
      <c r="R5999" s="4" t="s">
        <v>33782</v>
      </c>
    </row>
    <row r="6000" spans="1:18" ht="153.6">
      <c r="A6000" s="3" t="s">
        <v>39141</v>
      </c>
      <c r="B6000" s="4" t="s">
        <v>39142</v>
      </c>
      <c r="C6000" s="5" t="s">
        <v>2266</v>
      </c>
      <c r="D6000" s="4" t="s">
        <v>39143</v>
      </c>
      <c r="E6000" s="6">
        <v>44633.477731481486</v>
      </c>
      <c r="F6000" s="4"/>
      <c r="G6000" s="4"/>
      <c r="H6000" s="4"/>
      <c r="I6000" s="4"/>
      <c r="J6000" s="4" t="s">
        <v>39144</v>
      </c>
      <c r="K6000" s="4"/>
      <c r="L6000" s="4" t="s">
        <v>57</v>
      </c>
      <c r="M6000" s="7" t="s">
        <v>39145</v>
      </c>
      <c r="N6000" s="4">
        <v>2588</v>
      </c>
      <c r="O6000" s="4">
        <v>2804</v>
      </c>
      <c r="P6000" s="4" t="s">
        <v>39146</v>
      </c>
      <c r="Q6000" s="7" t="s">
        <v>39147</v>
      </c>
      <c r="R6000" s="4" t="s">
        <v>2272</v>
      </c>
    </row>
    <row r="6001" spans="1:18" ht="31.15">
      <c r="A6001" s="3" t="s">
        <v>39148</v>
      </c>
      <c r="B6001" s="4" t="s">
        <v>39149</v>
      </c>
      <c r="C6001" s="5" t="s">
        <v>13722</v>
      </c>
      <c r="D6001" s="4" t="s">
        <v>39150</v>
      </c>
      <c r="E6001" s="6">
        <v>44633.476759259254</v>
      </c>
      <c r="F6001" s="4"/>
      <c r="G6001" s="4"/>
      <c r="H6001" s="4"/>
      <c r="I6001" s="4"/>
      <c r="J6001" s="4" t="s">
        <v>39151</v>
      </c>
      <c r="K6001" s="4"/>
      <c r="L6001" s="4" t="s">
        <v>23</v>
      </c>
      <c r="M6001" s="7" t="s">
        <v>39152</v>
      </c>
      <c r="N6001" s="4">
        <v>928</v>
      </c>
      <c r="O6001" s="4">
        <v>939</v>
      </c>
      <c r="P6001" s="4"/>
      <c r="Q6001" s="7" t="s">
        <v>39153</v>
      </c>
      <c r="R6001" s="4" t="s">
        <v>13725</v>
      </c>
    </row>
    <row r="6002" spans="1:18" ht="102.6">
      <c r="A6002" s="3" t="s">
        <v>39154</v>
      </c>
      <c r="B6002" s="4" t="s">
        <v>413</v>
      </c>
      <c r="C6002" s="5" t="s">
        <v>39155</v>
      </c>
      <c r="D6002" s="4" t="s">
        <v>39156</v>
      </c>
      <c r="E6002" s="6">
        <v>44633.476516203707</v>
      </c>
      <c r="F6002" s="4"/>
      <c r="G6002" s="4"/>
      <c r="H6002" s="4"/>
      <c r="I6002" s="4"/>
      <c r="J6002" s="4" t="s">
        <v>416</v>
      </c>
      <c r="K6002" s="4"/>
      <c r="L6002" s="4" t="s">
        <v>33</v>
      </c>
      <c r="M6002" s="7" t="s">
        <v>417</v>
      </c>
      <c r="N6002" s="4">
        <v>32832</v>
      </c>
      <c r="O6002" s="4">
        <v>29934</v>
      </c>
      <c r="P6002" s="4" t="s">
        <v>418</v>
      </c>
      <c r="Q6002" s="7" t="s">
        <v>39157</v>
      </c>
      <c r="R6002" s="4" t="s">
        <v>39158</v>
      </c>
    </row>
    <row r="6003" spans="1:18" ht="82.15">
      <c r="A6003" s="3" t="s">
        <v>39159</v>
      </c>
      <c r="B6003" s="4" t="s">
        <v>39160</v>
      </c>
      <c r="C6003" s="5" t="s">
        <v>33776</v>
      </c>
      <c r="D6003" s="4" t="s">
        <v>39161</v>
      </c>
      <c r="E6003" s="6">
        <v>44633.476365740746</v>
      </c>
      <c r="F6003" s="4"/>
      <c r="G6003" s="4"/>
      <c r="H6003" s="4"/>
      <c r="I6003" s="4"/>
      <c r="J6003" s="4" t="s">
        <v>39162</v>
      </c>
      <c r="K6003" s="4"/>
      <c r="L6003" s="4" t="s">
        <v>23</v>
      </c>
      <c r="M6003" s="7" t="s">
        <v>39163</v>
      </c>
      <c r="N6003" s="4">
        <v>2981</v>
      </c>
      <c r="O6003" s="4">
        <v>107</v>
      </c>
      <c r="P6003" s="4" t="s">
        <v>39164</v>
      </c>
      <c r="Q6003" s="7" t="s">
        <v>39165</v>
      </c>
      <c r="R6003" s="4" t="s">
        <v>33782</v>
      </c>
    </row>
    <row r="6004" spans="1:18" ht="72">
      <c r="A6004" s="3" t="s">
        <v>39166</v>
      </c>
      <c r="B6004" s="4" t="s">
        <v>39167</v>
      </c>
      <c r="C6004" s="5" t="s">
        <v>15265</v>
      </c>
      <c r="D6004" s="4" t="s">
        <v>39168</v>
      </c>
      <c r="E6004" s="6">
        <v>44633.476168981477</v>
      </c>
      <c r="F6004" s="4"/>
      <c r="G6004" s="4"/>
      <c r="H6004" s="4"/>
      <c r="I6004" s="4"/>
      <c r="J6004" s="4" t="s">
        <v>39169</v>
      </c>
      <c r="K6004" s="4"/>
      <c r="L6004" s="4" t="s">
        <v>57</v>
      </c>
      <c r="M6004" s="7" t="s">
        <v>39170</v>
      </c>
      <c r="N6004" s="4">
        <v>6279</v>
      </c>
      <c r="O6004" s="4">
        <v>5762</v>
      </c>
      <c r="P6004" s="4" t="s">
        <v>39171</v>
      </c>
      <c r="Q6004" s="7" t="s">
        <v>39172</v>
      </c>
      <c r="R6004" s="4" t="s">
        <v>15271</v>
      </c>
    </row>
    <row r="6005" spans="1:18" ht="82.15">
      <c r="A6005" s="3" t="s">
        <v>39173</v>
      </c>
      <c r="B6005" s="4" t="s">
        <v>39174</v>
      </c>
      <c r="C6005" s="5" t="s">
        <v>33776</v>
      </c>
      <c r="D6005" s="4" t="s">
        <v>39175</v>
      </c>
      <c r="E6005" s="6">
        <v>44633.475972222222</v>
      </c>
      <c r="F6005" s="4"/>
      <c r="G6005" s="4"/>
      <c r="H6005" s="4"/>
      <c r="I6005" s="4"/>
      <c r="J6005" s="4" t="s">
        <v>39176</v>
      </c>
      <c r="K6005" s="4"/>
      <c r="L6005" s="4" t="s">
        <v>57</v>
      </c>
      <c r="M6005" s="7" t="s">
        <v>39177</v>
      </c>
      <c r="N6005" s="4">
        <v>867</v>
      </c>
      <c r="O6005" s="4">
        <v>829</v>
      </c>
      <c r="P6005" s="4" t="s">
        <v>39178</v>
      </c>
      <c r="Q6005" s="7" t="s">
        <v>39179</v>
      </c>
      <c r="R6005" s="4" t="s">
        <v>33782</v>
      </c>
    </row>
    <row r="6006" spans="1:18" ht="72">
      <c r="A6006" s="3" t="s">
        <v>39180</v>
      </c>
      <c r="B6006" s="4" t="s">
        <v>6348</v>
      </c>
      <c r="C6006" s="5" t="s">
        <v>39181</v>
      </c>
      <c r="D6006" s="4" t="s">
        <v>39182</v>
      </c>
      <c r="E6006" s="6">
        <v>44633.475624999999</v>
      </c>
      <c r="F6006" s="4"/>
      <c r="G6006" s="4"/>
      <c r="H6006" s="4"/>
      <c r="I6006" s="4"/>
      <c r="J6006" s="4" t="s">
        <v>6351</v>
      </c>
      <c r="K6006" s="4"/>
      <c r="L6006" s="4" t="s">
        <v>33</v>
      </c>
      <c r="M6006" s="7" t="s">
        <v>6352</v>
      </c>
      <c r="N6006" s="4">
        <v>554630</v>
      </c>
      <c r="O6006" s="4">
        <v>595</v>
      </c>
      <c r="P6006" s="4" t="s">
        <v>6353</v>
      </c>
      <c r="Q6006" s="7" t="s">
        <v>39183</v>
      </c>
      <c r="R6006" s="4" t="s">
        <v>39184</v>
      </c>
    </row>
    <row r="6007" spans="1:18" ht="31.15">
      <c r="A6007" s="3" t="s">
        <v>39185</v>
      </c>
      <c r="B6007" s="4" t="s">
        <v>39186</v>
      </c>
      <c r="C6007" s="5" t="s">
        <v>13722</v>
      </c>
      <c r="D6007" s="4" t="s">
        <v>39187</v>
      </c>
      <c r="E6007" s="6">
        <v>44633.474398148144</v>
      </c>
      <c r="F6007" s="4"/>
      <c r="G6007" s="4"/>
      <c r="H6007" s="4"/>
      <c r="I6007" s="4"/>
      <c r="J6007" s="4" t="s">
        <v>39188</v>
      </c>
      <c r="K6007" s="4"/>
      <c r="L6007" s="4" t="s">
        <v>33</v>
      </c>
      <c r="M6007" s="7" t="s">
        <v>39189</v>
      </c>
      <c r="N6007" s="4">
        <v>2008</v>
      </c>
      <c r="O6007" s="4">
        <v>1157</v>
      </c>
      <c r="P6007" s="4" t="s">
        <v>39190</v>
      </c>
      <c r="Q6007" s="7" t="s">
        <v>39191</v>
      </c>
      <c r="R6007" s="4" t="s">
        <v>13725</v>
      </c>
    </row>
    <row r="6008" spans="1:18" ht="31.15">
      <c r="A6008" s="3" t="s">
        <v>39192</v>
      </c>
      <c r="B6008" s="4" t="s">
        <v>39193</v>
      </c>
      <c r="C6008" s="5" t="s">
        <v>39194</v>
      </c>
      <c r="D6008" s="4" t="s">
        <v>39195</v>
      </c>
      <c r="E6008" s="6">
        <v>44633.474166666667</v>
      </c>
      <c r="F6008" s="4"/>
      <c r="G6008" s="4"/>
      <c r="H6008" s="4"/>
      <c r="I6008" s="4"/>
      <c r="J6008" s="4" t="s">
        <v>39196</v>
      </c>
      <c r="K6008" s="4"/>
      <c r="L6008" s="4" t="s">
        <v>57</v>
      </c>
      <c r="M6008" s="7" t="s">
        <v>39197</v>
      </c>
      <c r="N6008" s="4">
        <v>2560</v>
      </c>
      <c r="O6008" s="4">
        <v>121</v>
      </c>
      <c r="P6008" s="4"/>
      <c r="Q6008" s="7" t="s">
        <v>39198</v>
      </c>
      <c r="R6008" s="4" t="s">
        <v>39199</v>
      </c>
    </row>
    <row r="6009" spans="1:18" ht="102.6">
      <c r="A6009" s="3" t="s">
        <v>39200</v>
      </c>
      <c r="B6009" s="4" t="s">
        <v>413</v>
      </c>
      <c r="C6009" s="5" t="s">
        <v>39201</v>
      </c>
      <c r="D6009" s="4" t="s">
        <v>39202</v>
      </c>
      <c r="E6009" s="6">
        <v>44633.473692129628</v>
      </c>
      <c r="F6009" s="4"/>
      <c r="G6009" s="4"/>
      <c r="H6009" s="4"/>
      <c r="I6009" s="4"/>
      <c r="J6009" s="4" t="s">
        <v>416</v>
      </c>
      <c r="K6009" s="4"/>
      <c r="L6009" s="4" t="s">
        <v>33</v>
      </c>
      <c r="M6009" s="7" t="s">
        <v>417</v>
      </c>
      <c r="N6009" s="4">
        <v>32832</v>
      </c>
      <c r="O6009" s="4">
        <v>29934</v>
      </c>
      <c r="P6009" s="4" t="s">
        <v>418</v>
      </c>
      <c r="Q6009" s="7" t="s">
        <v>39203</v>
      </c>
      <c r="R6009" s="4" t="s">
        <v>39204</v>
      </c>
    </row>
    <row r="6010" spans="1:18" ht="51.6">
      <c r="A6010" s="3" t="s">
        <v>39205</v>
      </c>
      <c r="B6010" s="4" t="s">
        <v>2778</v>
      </c>
      <c r="C6010" s="5" t="s">
        <v>39206</v>
      </c>
      <c r="D6010" s="4" t="s">
        <v>39207</v>
      </c>
      <c r="E6010" s="6">
        <v>44633.470462962963</v>
      </c>
      <c r="F6010" s="4"/>
      <c r="G6010" s="4"/>
      <c r="H6010" s="4"/>
      <c r="I6010" s="4"/>
      <c r="J6010" s="4" t="s">
        <v>2781</v>
      </c>
      <c r="K6010" s="4"/>
      <c r="L6010" s="4" t="s">
        <v>33</v>
      </c>
      <c r="M6010" s="7" t="s">
        <v>2782</v>
      </c>
      <c r="N6010" s="4">
        <v>5132</v>
      </c>
      <c r="O6010" s="4">
        <v>1838</v>
      </c>
      <c r="P6010" s="4" t="s">
        <v>2783</v>
      </c>
      <c r="Q6010" s="7" t="s">
        <v>39208</v>
      </c>
      <c r="R6010" s="4" t="s">
        <v>39209</v>
      </c>
    </row>
    <row r="6011" spans="1:18" ht="153.6">
      <c r="A6011" s="3" t="s">
        <v>39210</v>
      </c>
      <c r="B6011" s="4" t="s">
        <v>39211</v>
      </c>
      <c r="C6011" s="5" t="s">
        <v>2266</v>
      </c>
      <c r="D6011" s="4" t="s">
        <v>39212</v>
      </c>
      <c r="E6011" s="6">
        <v>44633.469768518524</v>
      </c>
      <c r="F6011" s="4"/>
      <c r="G6011" s="4"/>
      <c r="H6011" s="4"/>
      <c r="I6011" s="4"/>
      <c r="J6011" s="4" t="s">
        <v>39213</v>
      </c>
      <c r="K6011" s="4"/>
      <c r="L6011" s="4" t="s">
        <v>33</v>
      </c>
      <c r="M6011" s="7" t="s">
        <v>39214</v>
      </c>
      <c r="N6011" s="4">
        <v>1378</v>
      </c>
      <c r="O6011" s="4">
        <v>1283</v>
      </c>
      <c r="P6011" s="4"/>
      <c r="Q6011" s="7" t="s">
        <v>39215</v>
      </c>
      <c r="R6011" s="4" t="s">
        <v>2272</v>
      </c>
    </row>
    <row r="6012" spans="1:18" ht="92.45">
      <c r="A6012" s="3" t="s">
        <v>39216</v>
      </c>
      <c r="B6012" s="4" t="s">
        <v>413</v>
      </c>
      <c r="C6012" s="5" t="s">
        <v>39217</v>
      </c>
      <c r="D6012" s="4" t="s">
        <v>39218</v>
      </c>
      <c r="E6012" s="6">
        <v>44633.469722222224</v>
      </c>
      <c r="F6012" s="4"/>
      <c r="G6012" s="4"/>
      <c r="H6012" s="4"/>
      <c r="I6012" s="4"/>
      <c r="J6012" s="4" t="s">
        <v>416</v>
      </c>
      <c r="K6012" s="4"/>
      <c r="L6012" s="4" t="s">
        <v>33</v>
      </c>
      <c r="M6012" s="7" t="s">
        <v>417</v>
      </c>
      <c r="N6012" s="4">
        <v>32832</v>
      </c>
      <c r="O6012" s="4">
        <v>29934</v>
      </c>
      <c r="P6012" s="4" t="s">
        <v>418</v>
      </c>
      <c r="Q6012" s="7" t="s">
        <v>39219</v>
      </c>
      <c r="R6012" s="4" t="s">
        <v>39220</v>
      </c>
    </row>
    <row r="6013" spans="1:18" ht="41.45">
      <c r="A6013" s="3" t="s">
        <v>39221</v>
      </c>
      <c r="B6013" s="4" t="s">
        <v>39222</v>
      </c>
      <c r="C6013" s="5" t="s">
        <v>39223</v>
      </c>
      <c r="D6013" s="4" t="s">
        <v>39224</v>
      </c>
      <c r="E6013" s="6">
        <v>44633.469456018516</v>
      </c>
      <c r="F6013" s="4"/>
      <c r="G6013" s="4"/>
      <c r="H6013" s="4"/>
      <c r="I6013" s="4"/>
      <c r="J6013" s="4" t="s">
        <v>39225</v>
      </c>
      <c r="K6013" s="4"/>
      <c r="L6013" s="4" t="s">
        <v>23</v>
      </c>
      <c r="M6013" s="7" t="s">
        <v>39226</v>
      </c>
      <c r="N6013" s="4">
        <v>4607</v>
      </c>
      <c r="O6013" s="4">
        <v>1252</v>
      </c>
      <c r="P6013" s="4" t="s">
        <v>39227</v>
      </c>
      <c r="Q6013" s="7" t="s">
        <v>39228</v>
      </c>
      <c r="R6013" s="4" t="s">
        <v>39229</v>
      </c>
    </row>
    <row r="6014" spans="1:18" ht="72">
      <c r="A6014" s="3" t="s">
        <v>39230</v>
      </c>
      <c r="B6014" s="4" t="s">
        <v>39231</v>
      </c>
      <c r="C6014" s="5" t="s">
        <v>39232</v>
      </c>
      <c r="D6014" s="4" t="s">
        <v>39233</v>
      </c>
      <c r="E6014" s="6">
        <v>44633.469247685185</v>
      </c>
      <c r="F6014" s="4"/>
      <c r="G6014" s="4"/>
      <c r="H6014" s="4"/>
      <c r="I6014" s="4"/>
      <c r="J6014" s="4" t="s">
        <v>39234</v>
      </c>
      <c r="K6014" s="4"/>
      <c r="L6014" s="4" t="s">
        <v>23</v>
      </c>
      <c r="M6014" s="7" t="s">
        <v>39235</v>
      </c>
      <c r="N6014" s="4">
        <v>1303</v>
      </c>
      <c r="O6014" s="4">
        <v>910</v>
      </c>
      <c r="P6014" s="4" t="s">
        <v>39236</v>
      </c>
      <c r="Q6014" s="7" t="s">
        <v>39237</v>
      </c>
      <c r="R6014" s="4" t="s">
        <v>39238</v>
      </c>
    </row>
    <row r="6015" spans="1:18" ht="153.6">
      <c r="A6015" s="3" t="s">
        <v>39239</v>
      </c>
      <c r="B6015" s="4" t="s">
        <v>7120</v>
      </c>
      <c r="C6015" s="5" t="s">
        <v>2266</v>
      </c>
      <c r="D6015" s="4" t="s">
        <v>39240</v>
      </c>
      <c r="E6015" s="6">
        <v>44633.468078703707</v>
      </c>
      <c r="F6015" s="4"/>
      <c r="G6015" s="4"/>
      <c r="H6015" s="4"/>
      <c r="I6015" s="4"/>
      <c r="J6015" s="4" t="s">
        <v>7123</v>
      </c>
      <c r="K6015" s="4"/>
      <c r="L6015" s="4" t="s">
        <v>7124</v>
      </c>
      <c r="M6015" s="7" t="s">
        <v>7125</v>
      </c>
      <c r="N6015" s="4">
        <v>1425</v>
      </c>
      <c r="O6015" s="4">
        <v>190</v>
      </c>
      <c r="P6015" s="4" t="s">
        <v>7126</v>
      </c>
      <c r="Q6015" s="7" t="s">
        <v>39241</v>
      </c>
      <c r="R6015" s="4" t="s">
        <v>2272</v>
      </c>
    </row>
    <row r="6016" spans="1:18" ht="61.9">
      <c r="A6016" s="3" t="s">
        <v>39242</v>
      </c>
      <c r="B6016" s="4" t="s">
        <v>7120</v>
      </c>
      <c r="C6016" s="5" t="s">
        <v>38217</v>
      </c>
      <c r="D6016" s="4" t="s">
        <v>39243</v>
      </c>
      <c r="E6016" s="6">
        <v>44633.467615740738</v>
      </c>
      <c r="F6016" s="4"/>
      <c r="G6016" s="4"/>
      <c r="H6016" s="4"/>
      <c r="I6016" s="4"/>
      <c r="J6016" s="4" t="s">
        <v>7123</v>
      </c>
      <c r="K6016" s="4"/>
      <c r="L6016" s="4" t="s">
        <v>7124</v>
      </c>
      <c r="M6016" s="7" t="s">
        <v>7125</v>
      </c>
      <c r="N6016" s="4">
        <v>1425</v>
      </c>
      <c r="O6016" s="4">
        <v>190</v>
      </c>
      <c r="P6016" s="4" t="s">
        <v>7126</v>
      </c>
      <c r="Q6016" s="7" t="s">
        <v>39244</v>
      </c>
      <c r="R6016" s="4" t="s">
        <v>38223</v>
      </c>
    </row>
    <row r="6017" spans="1:18" ht="31.15">
      <c r="A6017" s="3" t="s">
        <v>39245</v>
      </c>
      <c r="B6017" s="4" t="s">
        <v>39246</v>
      </c>
      <c r="C6017" s="5" t="s">
        <v>39247</v>
      </c>
      <c r="D6017" s="4" t="s">
        <v>39248</v>
      </c>
      <c r="E6017" s="6">
        <v>44633.467372685191</v>
      </c>
      <c r="F6017" s="4"/>
      <c r="G6017" s="4"/>
      <c r="H6017" s="4"/>
      <c r="I6017" s="4"/>
      <c r="J6017" s="4" t="s">
        <v>39249</v>
      </c>
      <c r="K6017" s="4"/>
      <c r="L6017" s="4" t="s">
        <v>33</v>
      </c>
      <c r="M6017" s="7" t="s">
        <v>39250</v>
      </c>
      <c r="N6017" s="4">
        <v>6412</v>
      </c>
      <c r="O6017" s="4">
        <v>6274</v>
      </c>
      <c r="P6017" s="4" t="s">
        <v>39251</v>
      </c>
      <c r="Q6017" s="7" t="s">
        <v>39252</v>
      </c>
      <c r="R6017" s="4" t="s">
        <v>39253</v>
      </c>
    </row>
    <row r="6018" spans="1:18" ht="31.15">
      <c r="A6018" s="3" t="s">
        <v>39254</v>
      </c>
      <c r="B6018" s="4" t="s">
        <v>39255</v>
      </c>
      <c r="C6018" s="5" t="s">
        <v>39256</v>
      </c>
      <c r="D6018" s="4" t="s">
        <v>39257</v>
      </c>
      <c r="E6018" s="6">
        <v>44633.466793981483</v>
      </c>
      <c r="F6018" s="4"/>
      <c r="G6018" s="4"/>
      <c r="H6018" s="4"/>
      <c r="I6018" s="4"/>
      <c r="J6018" s="4" t="s">
        <v>39258</v>
      </c>
      <c r="K6018" s="4"/>
      <c r="L6018" s="4" t="s">
        <v>57</v>
      </c>
      <c r="M6018" s="7" t="s">
        <v>39259</v>
      </c>
      <c r="N6018" s="4">
        <v>7353</v>
      </c>
      <c r="O6018" s="4">
        <v>7494</v>
      </c>
      <c r="P6018" s="4" t="s">
        <v>39260</v>
      </c>
      <c r="Q6018" s="7" t="s">
        <v>39261</v>
      </c>
      <c r="R6018" s="4" t="s">
        <v>39262</v>
      </c>
    </row>
    <row r="6019" spans="1:18" ht="82.15">
      <c r="A6019" s="3" t="s">
        <v>39263</v>
      </c>
      <c r="B6019" s="4" t="s">
        <v>39264</v>
      </c>
      <c r="C6019" s="5" t="s">
        <v>39265</v>
      </c>
      <c r="D6019" s="4" t="s">
        <v>39266</v>
      </c>
      <c r="E6019" s="6">
        <v>44633.465949074074</v>
      </c>
      <c r="F6019" s="4"/>
      <c r="G6019" s="4"/>
      <c r="H6019" s="4"/>
      <c r="I6019" s="4"/>
      <c r="J6019" s="4" t="s">
        <v>39267</v>
      </c>
      <c r="K6019" s="4"/>
      <c r="L6019" s="4" t="s">
        <v>23</v>
      </c>
      <c r="M6019" s="7" t="s">
        <v>39268</v>
      </c>
      <c r="N6019" s="4">
        <v>1186</v>
      </c>
      <c r="O6019" s="4">
        <v>4071</v>
      </c>
      <c r="P6019" s="4" t="s">
        <v>39269</v>
      </c>
      <c r="Q6019" s="7" t="s">
        <v>39270</v>
      </c>
      <c r="R6019" s="4" t="s">
        <v>39271</v>
      </c>
    </row>
    <row r="6020" spans="1:18" ht="153.6">
      <c r="A6020" s="3" t="s">
        <v>39272</v>
      </c>
      <c r="B6020" s="4" t="s">
        <v>39273</v>
      </c>
      <c r="C6020" s="5" t="s">
        <v>2266</v>
      </c>
      <c r="D6020" s="4" t="s">
        <v>39274</v>
      </c>
      <c r="E6020" s="6">
        <v>44633.465729166666</v>
      </c>
      <c r="F6020" s="4"/>
      <c r="G6020" s="4"/>
      <c r="H6020" s="4"/>
      <c r="I6020" s="4"/>
      <c r="J6020" s="4" t="s">
        <v>39275</v>
      </c>
      <c r="K6020" s="4"/>
      <c r="L6020" s="4" t="s">
        <v>23</v>
      </c>
      <c r="M6020" s="7" t="s">
        <v>39276</v>
      </c>
      <c r="N6020" s="4">
        <v>777</v>
      </c>
      <c r="O6020" s="4">
        <v>2983</v>
      </c>
      <c r="P6020" s="4"/>
      <c r="Q6020" s="7" t="s">
        <v>39277</v>
      </c>
      <c r="R6020" s="4" t="s">
        <v>2272</v>
      </c>
    </row>
    <row r="6021" spans="1:18" ht="51.6">
      <c r="A6021" s="3" t="s">
        <v>39278</v>
      </c>
      <c r="B6021" s="4" t="s">
        <v>22928</v>
      </c>
      <c r="C6021" s="5" t="s">
        <v>39108</v>
      </c>
      <c r="D6021" s="4" t="s">
        <v>39279</v>
      </c>
      <c r="E6021" s="6">
        <v>44633.464201388888</v>
      </c>
      <c r="F6021" s="4"/>
      <c r="G6021" s="4"/>
      <c r="H6021" s="4"/>
      <c r="I6021" s="4"/>
      <c r="J6021" s="4" t="s">
        <v>22930</v>
      </c>
      <c r="K6021" s="4"/>
      <c r="L6021" s="4" t="s">
        <v>303</v>
      </c>
      <c r="M6021" s="7" t="s">
        <v>22931</v>
      </c>
      <c r="N6021" s="4">
        <v>1353</v>
      </c>
      <c r="O6021" s="4">
        <v>1884</v>
      </c>
      <c r="P6021" s="4"/>
      <c r="Q6021" s="7" t="s">
        <v>39280</v>
      </c>
      <c r="R6021" s="4" t="s">
        <v>39111</v>
      </c>
    </row>
    <row r="6022" spans="1:18" ht="51.6">
      <c r="A6022" s="3" t="s">
        <v>39281</v>
      </c>
      <c r="B6022" s="4" t="s">
        <v>18714</v>
      </c>
      <c r="C6022" s="5" t="s">
        <v>39282</v>
      </c>
      <c r="D6022" s="4" t="s">
        <v>39283</v>
      </c>
      <c r="E6022" s="6">
        <v>44633.463807870372</v>
      </c>
      <c r="F6022" s="4"/>
      <c r="G6022" s="4"/>
      <c r="H6022" s="4"/>
      <c r="I6022" s="4"/>
      <c r="J6022" s="4" t="s">
        <v>18717</v>
      </c>
      <c r="K6022" s="4"/>
      <c r="L6022" s="4" t="s">
        <v>23</v>
      </c>
      <c r="M6022" s="7" t="s">
        <v>18718</v>
      </c>
      <c r="N6022" s="4">
        <v>1071</v>
      </c>
      <c r="O6022" s="4">
        <v>373</v>
      </c>
      <c r="P6022" s="4" t="s">
        <v>18719</v>
      </c>
      <c r="Q6022" s="7" t="s">
        <v>39284</v>
      </c>
      <c r="R6022" s="4" t="s">
        <v>39285</v>
      </c>
    </row>
    <row r="6023" spans="1:18" ht="153.6">
      <c r="A6023" s="3" t="s">
        <v>39286</v>
      </c>
      <c r="B6023" s="4" t="s">
        <v>39287</v>
      </c>
      <c r="C6023" s="5" t="s">
        <v>2266</v>
      </c>
      <c r="D6023" s="4" t="s">
        <v>39288</v>
      </c>
      <c r="E6023" s="6">
        <v>44633.463263888887</v>
      </c>
      <c r="F6023" s="4"/>
      <c r="G6023" s="4"/>
      <c r="H6023" s="4"/>
      <c r="I6023" s="4"/>
      <c r="J6023" s="4" t="s">
        <v>39289</v>
      </c>
      <c r="K6023" s="4"/>
      <c r="L6023" s="4" t="s">
        <v>29499</v>
      </c>
      <c r="M6023" s="7" t="s">
        <v>39290</v>
      </c>
      <c r="N6023" s="4">
        <v>2498</v>
      </c>
      <c r="O6023" s="4">
        <v>2323</v>
      </c>
      <c r="P6023" s="4" t="s">
        <v>39291</v>
      </c>
      <c r="Q6023" s="7" t="s">
        <v>39292</v>
      </c>
      <c r="R6023" s="4" t="s">
        <v>2272</v>
      </c>
    </row>
    <row r="6024" spans="1:18" ht="153.6">
      <c r="A6024" s="3" t="s">
        <v>39293</v>
      </c>
      <c r="B6024" s="4" t="s">
        <v>39294</v>
      </c>
      <c r="C6024" s="5" t="s">
        <v>2266</v>
      </c>
      <c r="D6024" s="4" t="s">
        <v>39295</v>
      </c>
      <c r="E6024" s="6">
        <v>44633.462152777778</v>
      </c>
      <c r="F6024" s="4"/>
      <c r="G6024" s="4"/>
      <c r="H6024" s="4"/>
      <c r="I6024" s="4"/>
      <c r="J6024" s="4" t="s">
        <v>39296</v>
      </c>
      <c r="K6024" s="4"/>
      <c r="L6024" s="4" t="s">
        <v>33</v>
      </c>
      <c r="M6024" s="7" t="s">
        <v>39297</v>
      </c>
      <c r="N6024" s="4">
        <v>2127</v>
      </c>
      <c r="O6024" s="4">
        <v>2351</v>
      </c>
      <c r="P6024" s="4" t="s">
        <v>39298</v>
      </c>
      <c r="Q6024" s="7" t="s">
        <v>39299</v>
      </c>
      <c r="R6024" s="4" t="s">
        <v>2272</v>
      </c>
    </row>
    <row r="6025" spans="1:18" ht="102.6">
      <c r="A6025" s="3" t="s">
        <v>39300</v>
      </c>
      <c r="B6025" s="4" t="s">
        <v>6562</v>
      </c>
      <c r="C6025" s="5" t="s">
        <v>6563</v>
      </c>
      <c r="D6025" s="4" t="s">
        <v>39301</v>
      </c>
      <c r="E6025" s="6">
        <v>44633.46193287037</v>
      </c>
      <c r="F6025" s="4"/>
      <c r="G6025" s="4"/>
      <c r="H6025" s="4"/>
      <c r="I6025" s="4"/>
      <c r="J6025" s="4" t="s">
        <v>6565</v>
      </c>
      <c r="K6025" s="4"/>
      <c r="L6025" s="4" t="s">
        <v>6566</v>
      </c>
      <c r="M6025" s="7" t="s">
        <v>6567</v>
      </c>
      <c r="N6025" s="4">
        <v>17190</v>
      </c>
      <c r="O6025" s="4">
        <v>6134</v>
      </c>
      <c r="P6025" s="4"/>
      <c r="Q6025" s="7" t="s">
        <v>39302</v>
      </c>
      <c r="R6025" s="4" t="s">
        <v>6569</v>
      </c>
    </row>
    <row r="6026" spans="1:18" ht="51.6">
      <c r="A6026" s="3" t="s">
        <v>39303</v>
      </c>
      <c r="B6026" s="4" t="s">
        <v>39304</v>
      </c>
      <c r="C6026" s="5" t="s">
        <v>35305</v>
      </c>
      <c r="D6026" s="4" t="s">
        <v>39305</v>
      </c>
      <c r="E6026" s="6">
        <v>44633.461284722223</v>
      </c>
      <c r="F6026" s="4"/>
      <c r="G6026" s="4"/>
      <c r="H6026" s="4"/>
      <c r="I6026" s="4"/>
      <c r="J6026" s="4" t="s">
        <v>39306</v>
      </c>
      <c r="K6026" s="4"/>
      <c r="L6026" s="4" t="s">
        <v>33</v>
      </c>
      <c r="M6026" s="7" t="s">
        <v>39307</v>
      </c>
      <c r="N6026" s="4">
        <v>714</v>
      </c>
      <c r="O6026" s="4">
        <v>63</v>
      </c>
      <c r="P6026" s="4" t="s">
        <v>1734</v>
      </c>
      <c r="Q6026" s="7" t="s">
        <v>39308</v>
      </c>
      <c r="R6026" s="4" t="s">
        <v>35308</v>
      </c>
    </row>
    <row r="6027" spans="1:18" ht="31.15">
      <c r="A6027" s="3" t="s">
        <v>39309</v>
      </c>
      <c r="B6027" s="4" t="s">
        <v>11904</v>
      </c>
      <c r="C6027" s="5" t="s">
        <v>39310</v>
      </c>
      <c r="D6027" s="4" t="s">
        <v>39311</v>
      </c>
      <c r="E6027" s="6">
        <v>44633.461111111115</v>
      </c>
      <c r="F6027" s="4"/>
      <c r="G6027" s="4"/>
      <c r="H6027" s="4"/>
      <c r="I6027" s="4"/>
      <c r="J6027" s="4" t="s">
        <v>11907</v>
      </c>
      <c r="K6027" s="4"/>
      <c r="L6027" s="4" t="s">
        <v>23</v>
      </c>
      <c r="M6027" s="7" t="s">
        <v>11909</v>
      </c>
      <c r="N6027" s="4">
        <v>1323</v>
      </c>
      <c r="O6027" s="4">
        <v>169</v>
      </c>
      <c r="P6027" s="4" t="s">
        <v>11910</v>
      </c>
      <c r="Q6027" s="7" t="s">
        <v>39312</v>
      </c>
      <c r="R6027" s="4" t="s">
        <v>39313</v>
      </c>
    </row>
    <row r="6028" spans="1:18" ht="153.6">
      <c r="A6028" s="3" t="s">
        <v>39314</v>
      </c>
      <c r="B6028" s="4" t="s">
        <v>39315</v>
      </c>
      <c r="C6028" s="5" t="s">
        <v>2266</v>
      </c>
      <c r="D6028" s="4" t="s">
        <v>39316</v>
      </c>
      <c r="E6028" s="6">
        <v>44633.460381944446</v>
      </c>
      <c r="F6028" s="4"/>
      <c r="G6028" s="4"/>
      <c r="H6028" s="4"/>
      <c r="I6028" s="4"/>
      <c r="J6028" s="4" t="s">
        <v>39317</v>
      </c>
      <c r="K6028" s="4"/>
      <c r="L6028" s="4" t="s">
        <v>23</v>
      </c>
      <c r="M6028" s="7" t="s">
        <v>39318</v>
      </c>
      <c r="N6028" s="4">
        <v>3596</v>
      </c>
      <c r="O6028" s="4">
        <v>3688</v>
      </c>
      <c r="P6028" s="4" t="s">
        <v>13894</v>
      </c>
      <c r="Q6028" s="7" t="s">
        <v>39319</v>
      </c>
      <c r="R6028" s="4" t="s">
        <v>2272</v>
      </c>
    </row>
    <row r="6029" spans="1:18" ht="153.6">
      <c r="A6029" s="3" t="s">
        <v>39320</v>
      </c>
      <c r="B6029" s="4" t="s">
        <v>39321</v>
      </c>
      <c r="C6029" s="5" t="s">
        <v>2266</v>
      </c>
      <c r="D6029" s="4" t="s">
        <v>39322</v>
      </c>
      <c r="E6029" s="6">
        <v>44633.460092592592</v>
      </c>
      <c r="F6029" s="4"/>
      <c r="G6029" s="4"/>
      <c r="H6029" s="4"/>
      <c r="I6029" s="4"/>
      <c r="J6029" s="4" t="s">
        <v>39323</v>
      </c>
      <c r="K6029" s="4"/>
      <c r="L6029" s="4" t="s">
        <v>57</v>
      </c>
      <c r="M6029" s="7" t="s">
        <v>2192</v>
      </c>
      <c r="N6029" s="4">
        <v>1377</v>
      </c>
      <c r="O6029" s="4">
        <v>1206</v>
      </c>
      <c r="P6029" s="4"/>
      <c r="Q6029" s="7" t="s">
        <v>39324</v>
      </c>
      <c r="R6029" s="4" t="s">
        <v>2272</v>
      </c>
    </row>
    <row r="6030" spans="1:18" ht="92.45">
      <c r="A6030" s="3" t="s">
        <v>39325</v>
      </c>
      <c r="B6030" s="4" t="s">
        <v>413</v>
      </c>
      <c r="C6030" s="5" t="s">
        <v>39326</v>
      </c>
      <c r="D6030" s="4" t="s">
        <v>39327</v>
      </c>
      <c r="E6030" s="6">
        <v>44633.459907407407</v>
      </c>
      <c r="F6030" s="4"/>
      <c r="G6030" s="4"/>
      <c r="H6030" s="4"/>
      <c r="I6030" s="4"/>
      <c r="J6030" s="4" t="s">
        <v>416</v>
      </c>
      <c r="K6030" s="4"/>
      <c r="L6030" s="4" t="s">
        <v>33</v>
      </c>
      <c r="M6030" s="7" t="s">
        <v>417</v>
      </c>
      <c r="N6030" s="4">
        <v>32832</v>
      </c>
      <c r="O6030" s="4">
        <v>29934</v>
      </c>
      <c r="P6030" s="4" t="s">
        <v>418</v>
      </c>
      <c r="Q6030" s="7" t="s">
        <v>39328</v>
      </c>
      <c r="R6030" s="4" t="s">
        <v>39329</v>
      </c>
    </row>
    <row r="6031" spans="1:18" ht="153.6">
      <c r="A6031" s="3" t="s">
        <v>39330</v>
      </c>
      <c r="B6031" s="4" t="s">
        <v>39331</v>
      </c>
      <c r="C6031" s="5" t="s">
        <v>2266</v>
      </c>
      <c r="D6031" s="4" t="s">
        <v>39332</v>
      </c>
      <c r="E6031" s="6">
        <v>44633.459386574075</v>
      </c>
      <c r="F6031" s="4"/>
      <c r="G6031" s="4"/>
      <c r="H6031" s="4"/>
      <c r="I6031" s="4"/>
      <c r="J6031" s="4" t="s">
        <v>39333</v>
      </c>
      <c r="K6031" s="4"/>
      <c r="L6031" s="4" t="s">
        <v>33</v>
      </c>
      <c r="M6031" s="7" t="s">
        <v>39334</v>
      </c>
      <c r="N6031" s="4">
        <v>716</v>
      </c>
      <c r="O6031" s="4">
        <v>126</v>
      </c>
      <c r="P6031" s="4" t="s">
        <v>39335</v>
      </c>
      <c r="Q6031" s="7" t="s">
        <v>39336</v>
      </c>
      <c r="R6031" s="4" t="s">
        <v>2272</v>
      </c>
    </row>
    <row r="6032" spans="1:18" ht="72">
      <c r="A6032" s="3" t="s">
        <v>39337</v>
      </c>
      <c r="B6032" s="4" t="s">
        <v>39338</v>
      </c>
      <c r="C6032" s="5" t="s">
        <v>39339</v>
      </c>
      <c r="D6032" s="4" t="s">
        <v>39340</v>
      </c>
      <c r="E6032" s="6">
        <v>44633.459340277783</v>
      </c>
      <c r="F6032" s="4"/>
      <c r="G6032" s="4"/>
      <c r="H6032" s="4"/>
      <c r="I6032" s="4"/>
      <c r="J6032" s="4" t="s">
        <v>39341</v>
      </c>
      <c r="K6032" s="4"/>
      <c r="L6032" s="4" t="s">
        <v>23</v>
      </c>
      <c r="M6032" s="7" t="s">
        <v>39342</v>
      </c>
      <c r="N6032" s="4">
        <v>3152</v>
      </c>
      <c r="O6032" s="4">
        <v>2488</v>
      </c>
      <c r="P6032" s="4" t="s">
        <v>39343</v>
      </c>
      <c r="Q6032" s="7" t="s">
        <v>39344</v>
      </c>
      <c r="R6032" s="4" t="s">
        <v>39345</v>
      </c>
    </row>
    <row r="6033" spans="1:18" ht="41.45">
      <c r="A6033" s="3" t="s">
        <v>39346</v>
      </c>
      <c r="B6033" s="4" t="s">
        <v>39347</v>
      </c>
      <c r="C6033" s="5" t="s">
        <v>39348</v>
      </c>
      <c r="D6033" s="4" t="s">
        <v>39349</v>
      </c>
      <c r="E6033" s="6">
        <v>44633.458483796298</v>
      </c>
      <c r="F6033" s="4"/>
      <c r="G6033" s="4"/>
      <c r="H6033" s="4"/>
      <c r="I6033" s="4"/>
      <c r="J6033" s="4" t="s">
        <v>39350</v>
      </c>
      <c r="K6033" s="4"/>
      <c r="L6033" s="4" t="s">
        <v>23</v>
      </c>
      <c r="M6033" s="7" t="s">
        <v>39351</v>
      </c>
      <c r="N6033" s="4">
        <v>10931</v>
      </c>
      <c r="O6033" s="4">
        <v>10159</v>
      </c>
      <c r="P6033" s="4" t="s">
        <v>20722</v>
      </c>
      <c r="Q6033" s="7" t="s">
        <v>39352</v>
      </c>
      <c r="R6033" s="4" t="s">
        <v>39353</v>
      </c>
    </row>
    <row r="6034" spans="1:18" ht="21">
      <c r="A6034" s="3" t="s">
        <v>39354</v>
      </c>
      <c r="B6034" s="4" t="s">
        <v>39255</v>
      </c>
      <c r="C6034" s="5" t="s">
        <v>39355</v>
      </c>
      <c r="D6034" s="4" t="s">
        <v>39356</v>
      </c>
      <c r="E6034" s="6">
        <v>44633.458391203705</v>
      </c>
      <c r="F6034" s="4"/>
      <c r="G6034" s="4"/>
      <c r="H6034" s="4"/>
      <c r="I6034" s="4"/>
      <c r="J6034" s="4" t="s">
        <v>39258</v>
      </c>
      <c r="K6034" s="4"/>
      <c r="L6034" s="4" t="s">
        <v>57</v>
      </c>
      <c r="M6034" s="7" t="s">
        <v>39259</v>
      </c>
      <c r="N6034" s="4">
        <v>7353</v>
      </c>
      <c r="O6034" s="4">
        <v>7494</v>
      </c>
      <c r="P6034" s="4" t="s">
        <v>39260</v>
      </c>
      <c r="Q6034" s="7" t="s">
        <v>39357</v>
      </c>
      <c r="R6034" s="4" t="s">
        <v>13146</v>
      </c>
    </row>
    <row r="6035" spans="1:18" ht="61.9">
      <c r="A6035" s="3" t="s">
        <v>39358</v>
      </c>
      <c r="B6035" s="4" t="s">
        <v>4297</v>
      </c>
      <c r="C6035" s="5" t="s">
        <v>39359</v>
      </c>
      <c r="D6035" s="4" t="s">
        <v>39360</v>
      </c>
      <c r="E6035" s="6">
        <v>44633.45789351852</v>
      </c>
      <c r="F6035" s="4"/>
      <c r="G6035" s="4"/>
      <c r="H6035" s="4"/>
      <c r="I6035" s="4"/>
      <c r="J6035" s="4" t="s">
        <v>4300</v>
      </c>
      <c r="K6035" s="4"/>
      <c r="L6035" s="4" t="s">
        <v>303</v>
      </c>
      <c r="M6035" s="7" t="s">
        <v>4301</v>
      </c>
      <c r="N6035" s="4">
        <v>892</v>
      </c>
      <c r="O6035" s="4">
        <v>4780</v>
      </c>
      <c r="P6035" s="4" t="s">
        <v>4302</v>
      </c>
      <c r="Q6035" s="7" t="s">
        <v>39361</v>
      </c>
      <c r="R6035" s="4" t="s">
        <v>39362</v>
      </c>
    </row>
    <row r="6036" spans="1:18" ht="92.45">
      <c r="A6036" s="3" t="s">
        <v>39363</v>
      </c>
      <c r="B6036" s="4" t="s">
        <v>413</v>
      </c>
      <c r="C6036" s="5" t="s">
        <v>39364</v>
      </c>
      <c r="D6036" s="4" t="s">
        <v>39365</v>
      </c>
      <c r="E6036" s="6">
        <v>44633.45758101852</v>
      </c>
      <c r="F6036" s="4"/>
      <c r="G6036" s="4"/>
      <c r="H6036" s="4"/>
      <c r="I6036" s="4"/>
      <c r="J6036" s="4" t="s">
        <v>416</v>
      </c>
      <c r="K6036" s="4"/>
      <c r="L6036" s="4" t="s">
        <v>33</v>
      </c>
      <c r="M6036" s="7" t="s">
        <v>417</v>
      </c>
      <c r="N6036" s="4">
        <v>32832</v>
      </c>
      <c r="O6036" s="4">
        <v>29934</v>
      </c>
      <c r="P6036" s="4" t="s">
        <v>418</v>
      </c>
      <c r="Q6036" s="7" t="s">
        <v>39366</v>
      </c>
      <c r="R6036" s="4" t="s">
        <v>39367</v>
      </c>
    </row>
    <row r="6037" spans="1:18" ht="153.6">
      <c r="A6037" s="3" t="s">
        <v>39368</v>
      </c>
      <c r="B6037" s="4" t="s">
        <v>39369</v>
      </c>
      <c r="C6037" s="5" t="s">
        <v>2266</v>
      </c>
      <c r="D6037" s="4" t="s">
        <v>39370</v>
      </c>
      <c r="E6037" s="6">
        <v>44633.457141203704</v>
      </c>
      <c r="F6037" s="4"/>
      <c r="G6037" s="4"/>
      <c r="H6037" s="4"/>
      <c r="I6037" s="4"/>
      <c r="J6037" s="4" t="s">
        <v>39371</v>
      </c>
      <c r="K6037" s="4"/>
      <c r="L6037" s="4" t="s">
        <v>303</v>
      </c>
      <c r="M6037" s="7" t="s">
        <v>39372</v>
      </c>
      <c r="N6037" s="4">
        <v>1994</v>
      </c>
      <c r="O6037" s="4">
        <v>5001</v>
      </c>
      <c r="P6037" s="4" t="s">
        <v>7650</v>
      </c>
      <c r="Q6037" s="7" t="s">
        <v>39373</v>
      </c>
      <c r="R6037" s="4" t="s">
        <v>2272</v>
      </c>
    </row>
    <row r="6038" spans="1:18" ht="153.6">
      <c r="A6038" s="3" t="s">
        <v>39374</v>
      </c>
      <c r="B6038" s="4" t="s">
        <v>39375</v>
      </c>
      <c r="C6038" s="5" t="s">
        <v>2266</v>
      </c>
      <c r="D6038" s="4" t="s">
        <v>39376</v>
      </c>
      <c r="E6038" s="6">
        <v>44633.456134259264</v>
      </c>
      <c r="F6038" s="4"/>
      <c r="G6038" s="4"/>
      <c r="H6038" s="4"/>
      <c r="I6038" s="4"/>
      <c r="J6038" s="4" t="s">
        <v>39377</v>
      </c>
      <c r="K6038" s="4"/>
      <c r="L6038" s="4" t="s">
        <v>33</v>
      </c>
      <c r="M6038" s="7" t="s">
        <v>39378</v>
      </c>
      <c r="N6038" s="4">
        <v>6585</v>
      </c>
      <c r="O6038" s="4">
        <v>7233</v>
      </c>
      <c r="P6038" s="4" t="s">
        <v>16260</v>
      </c>
      <c r="Q6038" s="7" t="s">
        <v>39379</v>
      </c>
      <c r="R6038" s="4" t="s">
        <v>2272</v>
      </c>
    </row>
    <row r="6039" spans="1:18" ht="153.6">
      <c r="A6039" s="3" t="s">
        <v>39380</v>
      </c>
      <c r="B6039" s="4" t="s">
        <v>39381</v>
      </c>
      <c r="C6039" s="5" t="s">
        <v>2266</v>
      </c>
      <c r="D6039" s="4" t="s">
        <v>39382</v>
      </c>
      <c r="E6039" s="6">
        <v>44633.455150462964</v>
      </c>
      <c r="F6039" s="4"/>
      <c r="G6039" s="4"/>
      <c r="H6039" s="4"/>
      <c r="I6039" s="4"/>
      <c r="J6039" s="4" t="s">
        <v>39383</v>
      </c>
      <c r="K6039" s="4"/>
      <c r="L6039" s="4" t="s">
        <v>33</v>
      </c>
      <c r="M6039" s="7" t="s">
        <v>39384</v>
      </c>
      <c r="N6039" s="4">
        <v>2486</v>
      </c>
      <c r="O6039" s="4">
        <v>3946</v>
      </c>
      <c r="P6039" s="4"/>
      <c r="Q6039" s="7" t="s">
        <v>39385</v>
      </c>
      <c r="R6039" s="4" t="s">
        <v>2272</v>
      </c>
    </row>
    <row r="6040" spans="1:18" ht="31.15">
      <c r="A6040" s="3" t="s">
        <v>39386</v>
      </c>
      <c r="B6040" s="4" t="s">
        <v>15461</v>
      </c>
      <c r="C6040" s="5" t="s">
        <v>13722</v>
      </c>
      <c r="D6040" s="4" t="s">
        <v>39387</v>
      </c>
      <c r="E6040" s="6">
        <v>44633.454259259262</v>
      </c>
      <c r="F6040" s="4"/>
      <c r="G6040" s="4"/>
      <c r="H6040" s="4"/>
      <c r="I6040" s="4"/>
      <c r="J6040" s="4" t="s">
        <v>15463</v>
      </c>
      <c r="K6040" s="4"/>
      <c r="L6040" s="4" t="s">
        <v>303</v>
      </c>
      <c r="M6040" s="7" t="s">
        <v>15464</v>
      </c>
      <c r="N6040" s="4">
        <v>1537</v>
      </c>
      <c r="O6040" s="4">
        <v>2905</v>
      </c>
      <c r="P6040" s="4" t="s">
        <v>15465</v>
      </c>
      <c r="Q6040" s="7" t="s">
        <v>39388</v>
      </c>
      <c r="R6040" s="4" t="s">
        <v>13725</v>
      </c>
    </row>
    <row r="6041" spans="1:18" ht="92.45">
      <c r="A6041" s="3" t="s">
        <v>39389</v>
      </c>
      <c r="B6041" s="4" t="s">
        <v>33784</v>
      </c>
      <c r="C6041" s="5" t="s">
        <v>39390</v>
      </c>
      <c r="D6041" s="4" t="s">
        <v>39391</v>
      </c>
      <c r="E6041" s="6">
        <v>44633.453611111108</v>
      </c>
      <c r="F6041" s="4"/>
      <c r="G6041" s="4"/>
      <c r="H6041" s="4"/>
      <c r="I6041" s="4"/>
      <c r="J6041" s="4" t="s">
        <v>33787</v>
      </c>
      <c r="K6041" s="4"/>
      <c r="L6041" s="4" t="s">
        <v>33</v>
      </c>
      <c r="M6041" s="7" t="s">
        <v>33788</v>
      </c>
      <c r="N6041" s="4">
        <v>943</v>
      </c>
      <c r="O6041" s="4">
        <v>237</v>
      </c>
      <c r="P6041" s="4"/>
      <c r="Q6041" s="7" t="s">
        <v>39392</v>
      </c>
      <c r="R6041" s="4" t="s">
        <v>39393</v>
      </c>
    </row>
    <row r="6042" spans="1:18" ht="92.45">
      <c r="A6042" s="3" t="s">
        <v>39394</v>
      </c>
      <c r="B6042" s="4" t="s">
        <v>413</v>
      </c>
      <c r="C6042" s="5" t="s">
        <v>39395</v>
      </c>
      <c r="D6042" s="4" t="s">
        <v>39396</v>
      </c>
      <c r="E6042" s="6">
        <v>44633.45311342593</v>
      </c>
      <c r="F6042" s="4"/>
      <c r="G6042" s="4"/>
      <c r="H6042" s="4"/>
      <c r="I6042" s="4"/>
      <c r="J6042" s="4" t="s">
        <v>416</v>
      </c>
      <c r="K6042" s="4"/>
      <c r="L6042" s="4" t="s">
        <v>33</v>
      </c>
      <c r="M6042" s="7" t="s">
        <v>417</v>
      </c>
      <c r="N6042" s="4">
        <v>32832</v>
      </c>
      <c r="O6042" s="4">
        <v>29934</v>
      </c>
      <c r="P6042" s="4" t="s">
        <v>418</v>
      </c>
      <c r="Q6042" s="7" t="s">
        <v>39397</v>
      </c>
      <c r="R6042" s="4" t="s">
        <v>39398</v>
      </c>
    </row>
    <row r="6043" spans="1:18" ht="153.6">
      <c r="A6043" s="3" t="s">
        <v>39399</v>
      </c>
      <c r="B6043" s="4" t="s">
        <v>39400</v>
      </c>
      <c r="C6043" s="5" t="s">
        <v>2266</v>
      </c>
      <c r="D6043" s="4" t="s">
        <v>39401</v>
      </c>
      <c r="E6043" s="6">
        <v>44633.451851851853</v>
      </c>
      <c r="F6043" s="4"/>
      <c r="G6043" s="4"/>
      <c r="H6043" s="4"/>
      <c r="I6043" s="4"/>
      <c r="J6043" s="4" t="s">
        <v>39402</v>
      </c>
      <c r="K6043" s="4"/>
      <c r="L6043" s="4" t="s">
        <v>23</v>
      </c>
      <c r="M6043" s="7" t="s">
        <v>39403</v>
      </c>
      <c r="N6043" s="4">
        <v>5363</v>
      </c>
      <c r="O6043" s="4">
        <v>5862</v>
      </c>
      <c r="P6043" s="4" t="s">
        <v>13894</v>
      </c>
      <c r="Q6043" s="7" t="s">
        <v>39404</v>
      </c>
      <c r="R6043" s="4" t="s">
        <v>2272</v>
      </c>
    </row>
    <row r="6044" spans="1:18" ht="51.6">
      <c r="A6044" s="3" t="s">
        <v>39405</v>
      </c>
      <c r="B6044" s="4" t="s">
        <v>39406</v>
      </c>
      <c r="C6044" s="5" t="s">
        <v>39407</v>
      </c>
      <c r="D6044" s="4" t="s">
        <v>39408</v>
      </c>
      <c r="E6044" s="6">
        <v>44633.451516203699</v>
      </c>
      <c r="F6044" s="4"/>
      <c r="G6044" s="4"/>
      <c r="H6044" s="4"/>
      <c r="I6044" s="4"/>
      <c r="J6044" s="4" t="s">
        <v>39409</v>
      </c>
      <c r="K6044" s="4"/>
      <c r="L6044" s="4" t="s">
        <v>57</v>
      </c>
      <c r="M6044" s="7" t="s">
        <v>39410</v>
      </c>
      <c r="N6044" s="4">
        <v>2529</v>
      </c>
      <c r="O6044" s="4">
        <v>5002</v>
      </c>
      <c r="P6044" s="4" t="s">
        <v>39411</v>
      </c>
      <c r="Q6044" s="7" t="s">
        <v>39412</v>
      </c>
      <c r="R6044" s="4" t="s">
        <v>39413</v>
      </c>
    </row>
    <row r="6045" spans="1:18" ht="31.15">
      <c r="A6045" s="3" t="s">
        <v>39414</v>
      </c>
      <c r="B6045" s="4" t="s">
        <v>39415</v>
      </c>
      <c r="C6045" s="5" t="s">
        <v>39416</v>
      </c>
      <c r="D6045" s="4" t="s">
        <v>39417</v>
      </c>
      <c r="E6045" s="6">
        <v>44633.451377314814</v>
      </c>
      <c r="F6045" s="4"/>
      <c r="G6045" s="4"/>
      <c r="H6045" s="4"/>
      <c r="I6045" s="4"/>
      <c r="J6045" s="4" t="s">
        <v>39418</v>
      </c>
      <c r="K6045" s="4"/>
      <c r="L6045" s="4" t="s">
        <v>33</v>
      </c>
      <c r="M6045" s="7" t="s">
        <v>39419</v>
      </c>
      <c r="N6045" s="4">
        <v>3243</v>
      </c>
      <c r="O6045" s="4">
        <v>3562</v>
      </c>
      <c r="P6045" s="4"/>
      <c r="Q6045" s="7" t="s">
        <v>39420</v>
      </c>
      <c r="R6045" s="4" t="s">
        <v>39421</v>
      </c>
    </row>
    <row r="6046" spans="1:18" ht="41.45">
      <c r="A6046" s="3" t="s">
        <v>39422</v>
      </c>
      <c r="B6046" s="4" t="s">
        <v>39415</v>
      </c>
      <c r="C6046" s="5" t="s">
        <v>39423</v>
      </c>
      <c r="D6046" s="4" t="s">
        <v>39424</v>
      </c>
      <c r="E6046" s="6">
        <v>44633.451319444444</v>
      </c>
      <c r="F6046" s="4"/>
      <c r="G6046" s="4"/>
      <c r="H6046" s="4"/>
      <c r="I6046" s="4"/>
      <c r="J6046" s="4" t="s">
        <v>39418</v>
      </c>
      <c r="K6046" s="4"/>
      <c r="L6046" s="4" t="s">
        <v>33</v>
      </c>
      <c r="M6046" s="7" t="s">
        <v>39419</v>
      </c>
      <c r="N6046" s="4">
        <v>3243</v>
      </c>
      <c r="O6046" s="4">
        <v>3562</v>
      </c>
      <c r="P6046" s="4"/>
      <c r="Q6046" s="7" t="s">
        <v>39425</v>
      </c>
      <c r="R6046" s="4" t="s">
        <v>39426</v>
      </c>
    </row>
    <row r="6047" spans="1:18" ht="82.15">
      <c r="A6047" s="3" t="s">
        <v>39427</v>
      </c>
      <c r="B6047" s="4" t="s">
        <v>413</v>
      </c>
      <c r="C6047" s="5" t="s">
        <v>39428</v>
      </c>
      <c r="D6047" s="4" t="s">
        <v>39429</v>
      </c>
      <c r="E6047" s="6">
        <v>44633.450902777782</v>
      </c>
      <c r="F6047" s="4"/>
      <c r="G6047" s="4"/>
      <c r="H6047" s="4"/>
      <c r="I6047" s="4"/>
      <c r="J6047" s="4" t="s">
        <v>416</v>
      </c>
      <c r="K6047" s="4"/>
      <c r="L6047" s="4" t="s">
        <v>33</v>
      </c>
      <c r="M6047" s="7" t="s">
        <v>417</v>
      </c>
      <c r="N6047" s="4">
        <v>32832</v>
      </c>
      <c r="O6047" s="4">
        <v>29934</v>
      </c>
      <c r="P6047" s="4" t="s">
        <v>418</v>
      </c>
      <c r="Q6047" s="7" t="s">
        <v>39430</v>
      </c>
      <c r="R6047" s="4" t="s">
        <v>39431</v>
      </c>
    </row>
    <row r="6048" spans="1:18" ht="31.15">
      <c r="A6048" s="3" t="s">
        <v>39432</v>
      </c>
      <c r="B6048" s="4" t="s">
        <v>39433</v>
      </c>
      <c r="C6048" s="5" t="s">
        <v>13722</v>
      </c>
      <c r="D6048" s="4" t="s">
        <v>39434</v>
      </c>
      <c r="E6048" s="6">
        <v>44633.450497685189</v>
      </c>
      <c r="F6048" s="4"/>
      <c r="G6048" s="4"/>
      <c r="H6048" s="4"/>
      <c r="I6048" s="4"/>
      <c r="J6048" s="4" t="s">
        <v>39435</v>
      </c>
      <c r="K6048" s="4"/>
      <c r="L6048" s="4" t="s">
        <v>23</v>
      </c>
      <c r="M6048" s="7" t="s">
        <v>39436</v>
      </c>
      <c r="N6048" s="4">
        <v>889</v>
      </c>
      <c r="O6048" s="4">
        <v>2589</v>
      </c>
      <c r="P6048" s="4"/>
      <c r="Q6048" s="7" t="s">
        <v>39437</v>
      </c>
      <c r="R6048" s="4" t="s">
        <v>13725</v>
      </c>
    </row>
    <row r="6049" spans="1:18" ht="51.6">
      <c r="A6049" s="3" t="s">
        <v>39438</v>
      </c>
      <c r="B6049" s="4" t="s">
        <v>39439</v>
      </c>
      <c r="C6049" s="5" t="s">
        <v>39440</v>
      </c>
      <c r="D6049" s="4" t="s">
        <v>39441</v>
      </c>
      <c r="E6049" s="6">
        <v>44633.449108796296</v>
      </c>
      <c r="F6049" s="4"/>
      <c r="G6049" s="4"/>
      <c r="H6049" s="4"/>
      <c r="I6049" s="4"/>
      <c r="J6049" s="4" t="s">
        <v>39442</v>
      </c>
      <c r="K6049" s="4"/>
      <c r="L6049" s="4" t="s">
        <v>23</v>
      </c>
      <c r="M6049" s="7" t="s">
        <v>39443</v>
      </c>
      <c r="N6049" s="4">
        <v>3517</v>
      </c>
      <c r="O6049" s="4">
        <v>15</v>
      </c>
      <c r="P6049" s="4"/>
      <c r="Q6049" s="7" t="s">
        <v>39444</v>
      </c>
      <c r="R6049" s="4" t="s">
        <v>39445</v>
      </c>
    </row>
    <row r="6050" spans="1:18" ht="41.45">
      <c r="A6050" s="3" t="s">
        <v>39446</v>
      </c>
      <c r="B6050" s="4" t="s">
        <v>39447</v>
      </c>
      <c r="C6050" s="5" t="s">
        <v>39448</v>
      </c>
      <c r="D6050" s="4" t="s">
        <v>39449</v>
      </c>
      <c r="E6050" s="6">
        <v>44633.448344907403</v>
      </c>
      <c r="F6050" s="4"/>
      <c r="G6050" s="4"/>
      <c r="H6050" s="4"/>
      <c r="I6050" s="4"/>
      <c r="J6050" s="4" t="s">
        <v>39450</v>
      </c>
      <c r="K6050" s="4"/>
      <c r="L6050" s="4" t="s">
        <v>23</v>
      </c>
      <c r="M6050" s="7" t="s">
        <v>39451</v>
      </c>
      <c r="N6050" s="4">
        <v>709</v>
      </c>
      <c r="O6050" s="4">
        <v>1693</v>
      </c>
      <c r="P6050" s="4" t="s">
        <v>3980</v>
      </c>
      <c r="Q6050" s="7" t="s">
        <v>39452</v>
      </c>
      <c r="R6050" s="4" t="s">
        <v>39453</v>
      </c>
    </row>
    <row r="6051" spans="1:18" ht="123">
      <c r="A6051" s="3" t="s">
        <v>39454</v>
      </c>
      <c r="B6051" s="4" t="s">
        <v>413</v>
      </c>
      <c r="C6051" s="5" t="s">
        <v>39455</v>
      </c>
      <c r="D6051" s="4" t="s">
        <v>39456</v>
      </c>
      <c r="E6051" s="6">
        <v>44633.447916666672</v>
      </c>
      <c r="F6051" s="4"/>
      <c r="G6051" s="4"/>
      <c r="H6051" s="4"/>
      <c r="I6051" s="4"/>
      <c r="J6051" s="4" t="s">
        <v>416</v>
      </c>
      <c r="K6051" s="4"/>
      <c r="L6051" s="4" t="s">
        <v>33</v>
      </c>
      <c r="M6051" s="7" t="s">
        <v>417</v>
      </c>
      <c r="N6051" s="4">
        <v>32832</v>
      </c>
      <c r="O6051" s="4">
        <v>29934</v>
      </c>
      <c r="P6051" s="4" t="s">
        <v>418</v>
      </c>
      <c r="Q6051" s="7" t="s">
        <v>39457</v>
      </c>
      <c r="R6051" s="4" t="s">
        <v>39458</v>
      </c>
    </row>
    <row r="6052" spans="1:18" ht="72">
      <c r="A6052" s="3" t="s">
        <v>39459</v>
      </c>
      <c r="B6052" s="4" t="s">
        <v>39460</v>
      </c>
      <c r="C6052" s="5" t="s">
        <v>15265</v>
      </c>
      <c r="D6052" s="4" t="s">
        <v>39461</v>
      </c>
      <c r="E6052" s="6">
        <v>44633.447708333333</v>
      </c>
      <c r="F6052" s="4"/>
      <c r="G6052" s="4"/>
      <c r="H6052" s="4"/>
      <c r="I6052" s="4"/>
      <c r="J6052" s="4" t="s">
        <v>39462</v>
      </c>
      <c r="K6052" s="4"/>
      <c r="L6052" s="4" t="s">
        <v>303</v>
      </c>
      <c r="M6052" s="7" t="s">
        <v>39463</v>
      </c>
      <c r="N6052" s="4">
        <v>815</v>
      </c>
      <c r="O6052" s="4">
        <v>1053</v>
      </c>
      <c r="P6052" s="4" t="s">
        <v>22540</v>
      </c>
      <c r="Q6052" s="7" t="s">
        <v>39464</v>
      </c>
      <c r="R6052" s="4" t="s">
        <v>15271</v>
      </c>
    </row>
    <row r="6053" spans="1:18" ht="153.6">
      <c r="A6053" s="3" t="s">
        <v>39465</v>
      </c>
      <c r="B6053" s="4" t="s">
        <v>39466</v>
      </c>
      <c r="C6053" s="5" t="s">
        <v>2266</v>
      </c>
      <c r="D6053" s="4" t="s">
        <v>39467</v>
      </c>
      <c r="E6053" s="6">
        <v>44633.447569444441</v>
      </c>
      <c r="F6053" s="4"/>
      <c r="G6053" s="4"/>
      <c r="H6053" s="4"/>
      <c r="I6053" s="4"/>
      <c r="J6053" s="4" t="s">
        <v>39468</v>
      </c>
      <c r="K6053" s="4"/>
      <c r="L6053" s="4" t="s">
        <v>23</v>
      </c>
      <c r="M6053" s="7" t="s">
        <v>39469</v>
      </c>
      <c r="N6053" s="4">
        <v>4173</v>
      </c>
      <c r="O6053" s="4">
        <v>5000</v>
      </c>
      <c r="P6053" s="4" t="s">
        <v>39470</v>
      </c>
      <c r="Q6053" s="7" t="s">
        <v>39471</v>
      </c>
      <c r="R6053" s="4" t="s">
        <v>2272</v>
      </c>
    </row>
    <row r="6054" spans="1:18" ht="51.6">
      <c r="A6054" s="3" t="s">
        <v>39472</v>
      </c>
      <c r="B6054" s="4" t="s">
        <v>39473</v>
      </c>
      <c r="C6054" s="5" t="s">
        <v>39474</v>
      </c>
      <c r="D6054" s="4" t="s">
        <v>39475</v>
      </c>
      <c r="E6054" s="6">
        <v>44633.447152777779</v>
      </c>
      <c r="F6054" s="4"/>
      <c r="G6054" s="4"/>
      <c r="H6054" s="4"/>
      <c r="I6054" s="4"/>
      <c r="J6054" s="4" t="s">
        <v>39476</v>
      </c>
      <c r="K6054" s="4"/>
      <c r="L6054" s="4" t="s">
        <v>23</v>
      </c>
      <c r="M6054" s="7" t="s">
        <v>39477</v>
      </c>
      <c r="N6054" s="4">
        <v>4171</v>
      </c>
      <c r="O6054" s="4">
        <v>5000</v>
      </c>
      <c r="P6054" s="4" t="s">
        <v>39478</v>
      </c>
      <c r="Q6054" s="7" t="s">
        <v>39479</v>
      </c>
      <c r="R6054" s="4" t="s">
        <v>39480</v>
      </c>
    </row>
    <row r="6055" spans="1:18" ht="72">
      <c r="A6055" s="3" t="s">
        <v>39481</v>
      </c>
      <c r="B6055" s="4" t="s">
        <v>26285</v>
      </c>
      <c r="C6055" s="5" t="s">
        <v>39482</v>
      </c>
      <c r="D6055" s="4" t="s">
        <v>39483</v>
      </c>
      <c r="E6055" s="6">
        <v>44633.446620370371</v>
      </c>
      <c r="F6055" s="4"/>
      <c r="G6055" s="4"/>
      <c r="H6055" s="4"/>
      <c r="I6055" s="4"/>
      <c r="J6055" s="4" t="s">
        <v>26288</v>
      </c>
      <c r="K6055" s="4"/>
      <c r="L6055" s="4" t="s">
        <v>33</v>
      </c>
      <c r="M6055" s="7" t="s">
        <v>26289</v>
      </c>
      <c r="N6055" s="4">
        <v>1481</v>
      </c>
      <c r="O6055" s="4">
        <v>4288</v>
      </c>
      <c r="P6055" s="4"/>
      <c r="Q6055" s="7" t="s">
        <v>39484</v>
      </c>
      <c r="R6055" s="4" t="s">
        <v>39485</v>
      </c>
    </row>
    <row r="6056" spans="1:18" ht="61.9">
      <c r="A6056" s="3" t="s">
        <v>39486</v>
      </c>
      <c r="B6056" s="4" t="s">
        <v>39487</v>
      </c>
      <c r="C6056" s="5" t="s">
        <v>39488</v>
      </c>
      <c r="D6056" s="4" t="s">
        <v>39489</v>
      </c>
      <c r="E6056" s="6">
        <v>44633.446250000001</v>
      </c>
      <c r="F6056" s="4"/>
      <c r="G6056" s="4"/>
      <c r="H6056" s="4"/>
      <c r="I6056" s="4"/>
      <c r="J6056" s="4" t="s">
        <v>39490</v>
      </c>
      <c r="K6056" s="4"/>
      <c r="L6056" s="4" t="s">
        <v>23</v>
      </c>
      <c r="M6056" s="7" t="s">
        <v>39491</v>
      </c>
      <c r="N6056" s="4">
        <v>4821</v>
      </c>
      <c r="O6056" s="4">
        <v>5302</v>
      </c>
      <c r="P6056" s="4" t="s">
        <v>31269</v>
      </c>
      <c r="Q6056" s="7" t="s">
        <v>39492</v>
      </c>
      <c r="R6056" s="4" t="s">
        <v>39493</v>
      </c>
    </row>
    <row r="6057" spans="1:18" ht="112.9">
      <c r="A6057" s="3" t="s">
        <v>39494</v>
      </c>
      <c r="B6057" s="4" t="s">
        <v>413</v>
      </c>
      <c r="C6057" s="5" t="s">
        <v>39495</v>
      </c>
      <c r="D6057" s="4" t="s">
        <v>39496</v>
      </c>
      <c r="E6057" s="6">
        <v>44633.445636574077</v>
      </c>
      <c r="F6057" s="4"/>
      <c r="G6057" s="4"/>
      <c r="H6057" s="4"/>
      <c r="I6057" s="4"/>
      <c r="J6057" s="4" t="s">
        <v>416</v>
      </c>
      <c r="K6057" s="4"/>
      <c r="L6057" s="4" t="s">
        <v>33</v>
      </c>
      <c r="M6057" s="7" t="s">
        <v>417</v>
      </c>
      <c r="N6057" s="4">
        <v>32832</v>
      </c>
      <c r="O6057" s="4">
        <v>29934</v>
      </c>
      <c r="P6057" s="4" t="s">
        <v>418</v>
      </c>
      <c r="Q6057" s="7" t="s">
        <v>39497</v>
      </c>
      <c r="R6057" s="4" t="s">
        <v>39498</v>
      </c>
    </row>
    <row r="6058" spans="1:18" ht="31.15">
      <c r="A6058" s="3" t="s">
        <v>39499</v>
      </c>
      <c r="B6058" s="4" t="s">
        <v>39500</v>
      </c>
      <c r="C6058" s="5" t="s">
        <v>13722</v>
      </c>
      <c r="D6058" s="4" t="s">
        <v>39501</v>
      </c>
      <c r="E6058" s="6">
        <v>44633.445532407408</v>
      </c>
      <c r="F6058" s="4"/>
      <c r="G6058" s="4"/>
      <c r="H6058" s="4"/>
      <c r="I6058" s="4"/>
      <c r="J6058" s="4" t="s">
        <v>39502</v>
      </c>
      <c r="K6058" s="4"/>
      <c r="L6058" s="4" t="s">
        <v>33</v>
      </c>
      <c r="M6058" s="7" t="s">
        <v>39503</v>
      </c>
      <c r="N6058" s="4">
        <v>10905</v>
      </c>
      <c r="O6058" s="4">
        <v>11995</v>
      </c>
      <c r="P6058" s="4" t="s">
        <v>39504</v>
      </c>
      <c r="Q6058" s="7" t="s">
        <v>39505</v>
      </c>
      <c r="R6058" s="4" t="s">
        <v>13725</v>
      </c>
    </row>
    <row r="6059" spans="1:18" ht="153.6">
      <c r="A6059" s="3" t="s">
        <v>39506</v>
      </c>
      <c r="B6059" s="4" t="s">
        <v>39507</v>
      </c>
      <c r="C6059" s="5" t="s">
        <v>2266</v>
      </c>
      <c r="D6059" s="4" t="s">
        <v>39508</v>
      </c>
      <c r="E6059" s="6">
        <v>44633.444733796292</v>
      </c>
      <c r="F6059" s="4"/>
      <c r="G6059" s="4"/>
      <c r="H6059" s="4"/>
      <c r="I6059" s="4"/>
      <c r="J6059" s="4" t="s">
        <v>39509</v>
      </c>
      <c r="K6059" s="4"/>
      <c r="L6059" s="4" t="s">
        <v>33</v>
      </c>
      <c r="M6059" s="7" t="s">
        <v>39510</v>
      </c>
      <c r="N6059" s="4">
        <v>4262</v>
      </c>
      <c r="O6059" s="4">
        <v>4996</v>
      </c>
      <c r="P6059" s="4" t="s">
        <v>39511</v>
      </c>
      <c r="Q6059" s="7" t="s">
        <v>39512</v>
      </c>
      <c r="R6059" s="4" t="s">
        <v>2272</v>
      </c>
    </row>
    <row r="6060" spans="1:18" ht="31.15">
      <c r="A6060" s="3" t="s">
        <v>39513</v>
      </c>
      <c r="B6060" s="4" t="s">
        <v>39514</v>
      </c>
      <c r="C6060" s="5" t="s">
        <v>39515</v>
      </c>
      <c r="D6060" s="4" t="s">
        <v>39516</v>
      </c>
      <c r="E6060" s="6">
        <v>44633.444594907407</v>
      </c>
      <c r="F6060" s="4"/>
      <c r="G6060" s="4"/>
      <c r="H6060" s="4"/>
      <c r="I6060" s="4"/>
      <c r="J6060" s="4" t="s">
        <v>39517</v>
      </c>
      <c r="K6060" s="4"/>
      <c r="L6060" s="4" t="s">
        <v>23</v>
      </c>
      <c r="M6060" s="7" t="s">
        <v>39518</v>
      </c>
      <c r="N6060" s="4">
        <v>1527</v>
      </c>
      <c r="O6060" s="4">
        <v>1172</v>
      </c>
      <c r="P6060" s="4" t="s">
        <v>39519</v>
      </c>
      <c r="Q6060" s="7" t="s">
        <v>39520</v>
      </c>
      <c r="R6060" s="4" t="s">
        <v>39521</v>
      </c>
    </row>
    <row r="6061" spans="1:18" ht="153.6">
      <c r="A6061" s="3" t="s">
        <v>39522</v>
      </c>
      <c r="B6061" s="4" t="s">
        <v>39523</v>
      </c>
      <c r="C6061" s="5" t="s">
        <v>2266</v>
      </c>
      <c r="D6061" s="4" t="s">
        <v>39524</v>
      </c>
      <c r="E6061" s="6">
        <v>44633.443923611107</v>
      </c>
      <c r="F6061" s="4"/>
      <c r="G6061" s="4"/>
      <c r="H6061" s="4"/>
      <c r="I6061" s="4"/>
      <c r="J6061" s="4" t="s">
        <v>39525</v>
      </c>
      <c r="K6061" s="4"/>
      <c r="L6061" s="4" t="s">
        <v>33</v>
      </c>
      <c r="M6061" s="7" t="s">
        <v>39526</v>
      </c>
      <c r="N6061" s="4">
        <v>1883</v>
      </c>
      <c r="O6061" s="4">
        <v>2033</v>
      </c>
      <c r="P6061" s="4" t="s">
        <v>13894</v>
      </c>
      <c r="Q6061" s="7" t="s">
        <v>39527</v>
      </c>
      <c r="R6061" s="4" t="s">
        <v>2272</v>
      </c>
    </row>
    <row r="6062" spans="1:18" ht="92.45">
      <c r="A6062" s="3" t="s">
        <v>39528</v>
      </c>
      <c r="B6062" s="4" t="s">
        <v>413</v>
      </c>
      <c r="C6062" s="5" t="s">
        <v>39529</v>
      </c>
      <c r="D6062" s="4" t="s">
        <v>39530</v>
      </c>
      <c r="E6062" s="6">
        <v>44633.443344907406</v>
      </c>
      <c r="F6062" s="4"/>
      <c r="G6062" s="4"/>
      <c r="H6062" s="4"/>
      <c r="I6062" s="4"/>
      <c r="J6062" s="4" t="s">
        <v>416</v>
      </c>
      <c r="K6062" s="4"/>
      <c r="L6062" s="4" t="s">
        <v>33</v>
      </c>
      <c r="M6062" s="7" t="s">
        <v>417</v>
      </c>
      <c r="N6062" s="4">
        <v>32832</v>
      </c>
      <c r="O6062" s="4">
        <v>29934</v>
      </c>
      <c r="P6062" s="4" t="s">
        <v>418</v>
      </c>
      <c r="Q6062" s="7" t="s">
        <v>39531</v>
      </c>
      <c r="R6062" s="4" t="s">
        <v>39532</v>
      </c>
    </row>
    <row r="6063" spans="1:18" ht="102.6">
      <c r="A6063" s="3" t="s">
        <v>39533</v>
      </c>
      <c r="B6063" s="4" t="s">
        <v>39534</v>
      </c>
      <c r="C6063" s="5" t="s">
        <v>39535</v>
      </c>
      <c r="D6063" s="4" t="s">
        <v>39536</v>
      </c>
      <c r="E6063" s="6">
        <v>44633.443287037036</v>
      </c>
      <c r="F6063" s="4"/>
      <c r="G6063" s="4"/>
      <c r="H6063" s="4"/>
      <c r="I6063" s="4"/>
      <c r="J6063" s="4" t="s">
        <v>39537</v>
      </c>
      <c r="K6063" s="4"/>
      <c r="L6063" s="4" t="s">
        <v>33</v>
      </c>
      <c r="M6063" s="7" t="s">
        <v>39538</v>
      </c>
      <c r="N6063" s="4">
        <v>11474</v>
      </c>
      <c r="O6063" s="4">
        <v>12516</v>
      </c>
      <c r="P6063" s="4" t="s">
        <v>1536</v>
      </c>
      <c r="Q6063" s="7" t="s">
        <v>39539</v>
      </c>
      <c r="R6063" s="4" t="s">
        <v>39540</v>
      </c>
    </row>
    <row r="6064" spans="1:18" ht="92.45">
      <c r="A6064" s="3" t="s">
        <v>39541</v>
      </c>
      <c r="B6064" s="4" t="s">
        <v>39542</v>
      </c>
      <c r="C6064" s="5" t="s">
        <v>7741</v>
      </c>
      <c r="D6064" s="4" t="s">
        <v>39543</v>
      </c>
      <c r="E6064" s="6">
        <v>44633.443229166667</v>
      </c>
      <c r="F6064" s="4"/>
      <c r="G6064" s="4"/>
      <c r="H6064" s="4"/>
      <c r="I6064" s="4"/>
      <c r="J6064" s="4" t="s">
        <v>39544</v>
      </c>
      <c r="K6064" s="4"/>
      <c r="L6064" s="4" t="s">
        <v>33</v>
      </c>
      <c r="M6064" s="7" t="s">
        <v>39545</v>
      </c>
      <c r="N6064" s="4">
        <v>1062</v>
      </c>
      <c r="O6064" s="4">
        <v>1758</v>
      </c>
      <c r="P6064" s="4" t="s">
        <v>1478</v>
      </c>
      <c r="Q6064" s="7" t="s">
        <v>39546</v>
      </c>
      <c r="R6064" s="4" t="s">
        <v>7747</v>
      </c>
    </row>
    <row r="6065" spans="1:18" ht="153.6">
      <c r="A6065" s="3" t="s">
        <v>39547</v>
      </c>
      <c r="B6065" s="4" t="s">
        <v>39548</v>
      </c>
      <c r="C6065" s="5" t="s">
        <v>2266</v>
      </c>
      <c r="D6065" s="4" t="s">
        <v>39549</v>
      </c>
      <c r="E6065" s="6">
        <v>44633.442465277782</v>
      </c>
      <c r="F6065" s="4"/>
      <c r="G6065" s="4"/>
      <c r="H6065" s="4"/>
      <c r="I6065" s="4"/>
      <c r="J6065" s="4" t="s">
        <v>39550</v>
      </c>
      <c r="K6065" s="4"/>
      <c r="L6065" s="4" t="s">
        <v>23</v>
      </c>
      <c r="M6065" s="7" t="s">
        <v>39551</v>
      </c>
      <c r="N6065" s="4">
        <v>875</v>
      </c>
      <c r="O6065" s="4">
        <v>1427</v>
      </c>
      <c r="P6065" s="4" t="s">
        <v>35716</v>
      </c>
      <c r="Q6065" s="7" t="s">
        <v>39552</v>
      </c>
      <c r="R6065" s="4" t="s">
        <v>2272</v>
      </c>
    </row>
    <row r="6066" spans="1:18" ht="51.6">
      <c r="A6066" s="3" t="s">
        <v>39553</v>
      </c>
      <c r="B6066" s="4" t="s">
        <v>20590</v>
      </c>
      <c r="C6066" s="5" t="s">
        <v>7519</v>
      </c>
      <c r="D6066" s="4" t="s">
        <v>39554</v>
      </c>
      <c r="E6066" s="6">
        <v>44633.442141203705</v>
      </c>
      <c r="F6066" s="4"/>
      <c r="G6066" s="4"/>
      <c r="H6066" s="4"/>
      <c r="I6066" s="4"/>
      <c r="J6066" s="4" t="s">
        <v>20592</v>
      </c>
      <c r="K6066" s="4"/>
      <c r="L6066" s="4" t="s">
        <v>303</v>
      </c>
      <c r="M6066" s="7" t="s">
        <v>20593</v>
      </c>
      <c r="N6066" s="4">
        <v>4421</v>
      </c>
      <c r="O6066" s="4">
        <v>1847</v>
      </c>
      <c r="P6066" s="4" t="s">
        <v>20594</v>
      </c>
      <c r="Q6066" s="7" t="s">
        <v>39555</v>
      </c>
      <c r="R6066" s="4" t="s">
        <v>7524</v>
      </c>
    </row>
    <row r="6067" spans="1:18" ht="51.6">
      <c r="A6067" s="3" t="s">
        <v>39556</v>
      </c>
      <c r="B6067" s="4" t="s">
        <v>39557</v>
      </c>
      <c r="C6067" s="5" t="s">
        <v>39558</v>
      </c>
      <c r="D6067" s="4" t="s">
        <v>39559</v>
      </c>
      <c r="E6067" s="6">
        <v>44633.441296296296</v>
      </c>
      <c r="F6067" s="4"/>
      <c r="G6067" s="4"/>
      <c r="H6067" s="4" t="s">
        <v>39560</v>
      </c>
      <c r="I6067" s="4" t="s">
        <v>39561</v>
      </c>
      <c r="J6067" s="4" t="s">
        <v>39562</v>
      </c>
      <c r="K6067" s="4" t="s">
        <v>39563</v>
      </c>
      <c r="L6067" s="4" t="s">
        <v>57</v>
      </c>
      <c r="M6067" s="7" t="s">
        <v>39564</v>
      </c>
      <c r="N6067" s="4">
        <v>718</v>
      </c>
      <c r="O6067" s="4">
        <v>170</v>
      </c>
      <c r="P6067" s="4"/>
      <c r="Q6067" s="7" t="s">
        <v>39565</v>
      </c>
      <c r="R6067" s="4" t="s">
        <v>39566</v>
      </c>
    </row>
    <row r="6068" spans="1:18" ht="102.6">
      <c r="A6068" s="3" t="s">
        <v>39567</v>
      </c>
      <c r="B6068" s="4" t="s">
        <v>413</v>
      </c>
      <c r="C6068" s="5" t="s">
        <v>39535</v>
      </c>
      <c r="D6068" s="4" t="s">
        <v>39568</v>
      </c>
      <c r="E6068" s="6">
        <v>44633.441018518519</v>
      </c>
      <c r="F6068" s="4"/>
      <c r="G6068" s="4"/>
      <c r="H6068" s="4"/>
      <c r="I6068" s="4"/>
      <c r="J6068" s="4" t="s">
        <v>416</v>
      </c>
      <c r="K6068" s="4"/>
      <c r="L6068" s="4" t="s">
        <v>33</v>
      </c>
      <c r="M6068" s="7" t="s">
        <v>417</v>
      </c>
      <c r="N6068" s="4">
        <v>32832</v>
      </c>
      <c r="O6068" s="4">
        <v>29934</v>
      </c>
      <c r="P6068" s="4" t="s">
        <v>418</v>
      </c>
      <c r="Q6068" s="7" t="s">
        <v>39569</v>
      </c>
      <c r="R6068" s="4" t="s">
        <v>39540</v>
      </c>
    </row>
    <row r="6069" spans="1:18" ht="61.9">
      <c r="A6069" s="3" t="s">
        <v>39570</v>
      </c>
      <c r="B6069" s="4" t="s">
        <v>39571</v>
      </c>
      <c r="C6069" s="5" t="s">
        <v>39572</v>
      </c>
      <c r="D6069" s="4" t="s">
        <v>39573</v>
      </c>
      <c r="E6069" s="6">
        <v>44633.440810185188</v>
      </c>
      <c r="F6069" s="4"/>
      <c r="G6069" s="4"/>
      <c r="H6069" s="4" t="s">
        <v>39574</v>
      </c>
      <c r="I6069" s="4" t="s">
        <v>39575</v>
      </c>
      <c r="J6069" s="4" t="s">
        <v>39576</v>
      </c>
      <c r="K6069" s="4" t="s">
        <v>39577</v>
      </c>
      <c r="L6069" s="4" t="s">
        <v>33</v>
      </c>
      <c r="M6069" s="7" t="s">
        <v>39578</v>
      </c>
      <c r="N6069" s="4">
        <v>3816</v>
      </c>
      <c r="O6069" s="4">
        <v>5003</v>
      </c>
      <c r="P6069" s="4"/>
      <c r="Q6069" s="7" t="s">
        <v>39579</v>
      </c>
      <c r="R6069" s="4" t="s">
        <v>39580</v>
      </c>
    </row>
    <row r="6070" spans="1:18" ht="82.15">
      <c r="A6070" s="3" t="s">
        <v>39581</v>
      </c>
      <c r="B6070" s="4" t="s">
        <v>39582</v>
      </c>
      <c r="C6070" s="5" t="s">
        <v>38939</v>
      </c>
      <c r="D6070" s="4" t="s">
        <v>39583</v>
      </c>
      <c r="E6070" s="6">
        <v>44633.440370370372</v>
      </c>
      <c r="F6070" s="4"/>
      <c r="G6070" s="4"/>
      <c r="H6070" s="4"/>
      <c r="I6070" s="4"/>
      <c r="J6070" s="4" t="s">
        <v>39584</v>
      </c>
      <c r="K6070" s="4"/>
      <c r="L6070" s="4" t="s">
        <v>23</v>
      </c>
      <c r="M6070" s="7" t="s">
        <v>39585</v>
      </c>
      <c r="N6070" s="4">
        <v>1093</v>
      </c>
      <c r="O6070" s="4">
        <v>2612</v>
      </c>
      <c r="P6070" s="4" t="s">
        <v>39586</v>
      </c>
      <c r="Q6070" s="7" t="s">
        <v>39587</v>
      </c>
      <c r="R6070" s="4" t="s">
        <v>38942</v>
      </c>
    </row>
    <row r="6071" spans="1:18" ht="92.45">
      <c r="A6071" s="3" t="s">
        <v>39588</v>
      </c>
      <c r="B6071" s="4" t="s">
        <v>413</v>
      </c>
      <c r="C6071" s="5" t="s">
        <v>39589</v>
      </c>
      <c r="D6071" s="4" t="s">
        <v>39590</v>
      </c>
      <c r="E6071" s="6">
        <v>44633.439293981486</v>
      </c>
      <c r="F6071" s="4"/>
      <c r="G6071" s="4"/>
      <c r="H6071" s="4"/>
      <c r="I6071" s="4"/>
      <c r="J6071" s="4" t="s">
        <v>416</v>
      </c>
      <c r="K6071" s="4"/>
      <c r="L6071" s="4" t="s">
        <v>33</v>
      </c>
      <c r="M6071" s="7" t="s">
        <v>417</v>
      </c>
      <c r="N6071" s="4">
        <v>32832</v>
      </c>
      <c r="O6071" s="4">
        <v>29934</v>
      </c>
      <c r="P6071" s="4" t="s">
        <v>418</v>
      </c>
      <c r="Q6071" s="7" t="s">
        <v>39591</v>
      </c>
      <c r="R6071" s="4" t="s">
        <v>39592</v>
      </c>
    </row>
    <row r="6072" spans="1:18" ht="51.6">
      <c r="A6072" s="3" t="s">
        <v>39593</v>
      </c>
      <c r="B6072" s="4" t="s">
        <v>39594</v>
      </c>
      <c r="C6072" s="5" t="s">
        <v>39595</v>
      </c>
      <c r="D6072" s="4" t="s">
        <v>39596</v>
      </c>
      <c r="E6072" s="6">
        <v>44633.439155092594</v>
      </c>
      <c r="F6072" s="4"/>
      <c r="G6072" s="4"/>
      <c r="H6072" s="4"/>
      <c r="I6072" s="4"/>
      <c r="J6072" s="4" t="s">
        <v>39597</v>
      </c>
      <c r="K6072" s="4"/>
      <c r="L6072" s="4" t="s">
        <v>23</v>
      </c>
      <c r="M6072" s="7" t="s">
        <v>39598</v>
      </c>
      <c r="N6072" s="4">
        <v>1290</v>
      </c>
      <c r="O6072" s="4">
        <v>4514</v>
      </c>
      <c r="P6072" s="4" t="s">
        <v>39599</v>
      </c>
      <c r="Q6072" s="7" t="s">
        <v>39600</v>
      </c>
      <c r="R6072" s="4" t="s">
        <v>39601</v>
      </c>
    </row>
    <row r="6073" spans="1:18" ht="153.6">
      <c r="A6073" s="3" t="s">
        <v>39602</v>
      </c>
      <c r="B6073" s="4" t="s">
        <v>39603</v>
      </c>
      <c r="C6073" s="5" t="s">
        <v>2266</v>
      </c>
      <c r="D6073" s="4" t="s">
        <v>39604</v>
      </c>
      <c r="E6073" s="6">
        <v>44633.438726851848</v>
      </c>
      <c r="F6073" s="4"/>
      <c r="G6073" s="4"/>
      <c r="H6073" s="4"/>
      <c r="I6073" s="4"/>
      <c r="J6073" s="4" t="s">
        <v>39605</v>
      </c>
      <c r="K6073" s="4"/>
      <c r="L6073" s="4" t="s">
        <v>57</v>
      </c>
      <c r="M6073" s="7" t="s">
        <v>39606</v>
      </c>
      <c r="N6073" s="4">
        <v>1762</v>
      </c>
      <c r="O6073" s="4">
        <v>4810</v>
      </c>
      <c r="P6073" s="4"/>
      <c r="Q6073" s="7" t="s">
        <v>39607</v>
      </c>
      <c r="R6073" s="4" t="s">
        <v>2272</v>
      </c>
    </row>
    <row r="6074" spans="1:18" ht="41.45">
      <c r="A6074" s="3" t="s">
        <v>39608</v>
      </c>
      <c r="B6074" s="4" t="s">
        <v>39609</v>
      </c>
      <c r="C6074" s="5" t="s">
        <v>39610</v>
      </c>
      <c r="D6074" s="4" t="s">
        <v>39611</v>
      </c>
      <c r="E6074" s="6">
        <v>44633.437916666662</v>
      </c>
      <c r="F6074" s="4"/>
      <c r="G6074" s="4"/>
      <c r="H6074" s="4"/>
      <c r="I6074" s="4"/>
      <c r="J6074" s="4" t="s">
        <v>39612</v>
      </c>
      <c r="K6074" s="4"/>
      <c r="L6074" s="4" t="s">
        <v>33</v>
      </c>
      <c r="M6074" s="7" t="s">
        <v>39613</v>
      </c>
      <c r="N6074" s="4">
        <v>1732</v>
      </c>
      <c r="O6074" s="4">
        <v>1812</v>
      </c>
      <c r="P6074" s="4" t="s">
        <v>7698</v>
      </c>
      <c r="Q6074" s="7" t="s">
        <v>39614</v>
      </c>
      <c r="R6074" s="4" t="s">
        <v>39615</v>
      </c>
    </row>
    <row r="6075" spans="1:18" ht="153.6">
      <c r="A6075" s="3" t="s">
        <v>39616</v>
      </c>
      <c r="B6075" s="4" t="s">
        <v>39617</v>
      </c>
      <c r="C6075" s="5" t="s">
        <v>2266</v>
      </c>
      <c r="D6075" s="4" t="s">
        <v>39618</v>
      </c>
      <c r="E6075" s="6">
        <v>44633.437048611115</v>
      </c>
      <c r="F6075" s="4"/>
      <c r="G6075" s="4"/>
      <c r="H6075" s="4"/>
      <c r="I6075" s="4"/>
      <c r="J6075" s="4" t="s">
        <v>39619</v>
      </c>
      <c r="K6075" s="4"/>
      <c r="L6075" s="4" t="s">
        <v>23</v>
      </c>
      <c r="M6075" s="7" t="s">
        <v>39620</v>
      </c>
      <c r="N6075" s="4">
        <v>1433</v>
      </c>
      <c r="O6075" s="4">
        <v>2616</v>
      </c>
      <c r="P6075" s="4" t="s">
        <v>10713</v>
      </c>
      <c r="Q6075" s="7" t="s">
        <v>39621</v>
      </c>
      <c r="R6075" s="4" t="s">
        <v>2272</v>
      </c>
    </row>
    <row r="6076" spans="1:18" ht="153.6">
      <c r="A6076" s="3" t="s">
        <v>39622</v>
      </c>
      <c r="B6076" s="4" t="s">
        <v>39623</v>
      </c>
      <c r="C6076" s="5" t="s">
        <v>2266</v>
      </c>
      <c r="D6076" s="4" t="s">
        <v>39624</v>
      </c>
      <c r="E6076" s="6">
        <v>44633.436990740738</v>
      </c>
      <c r="F6076" s="4"/>
      <c r="G6076" s="4"/>
      <c r="H6076" s="4"/>
      <c r="I6076" s="4"/>
      <c r="J6076" s="4" t="s">
        <v>39625</v>
      </c>
      <c r="K6076" s="4"/>
      <c r="L6076" s="4" t="s">
        <v>57</v>
      </c>
      <c r="M6076" s="7" t="s">
        <v>39626</v>
      </c>
      <c r="N6076" s="4">
        <v>1326</v>
      </c>
      <c r="O6076" s="4">
        <v>1667</v>
      </c>
      <c r="P6076" s="4" t="s">
        <v>39627</v>
      </c>
      <c r="Q6076" s="7" t="s">
        <v>39628</v>
      </c>
      <c r="R6076" s="4" t="s">
        <v>2272</v>
      </c>
    </row>
    <row r="6077" spans="1:18" ht="153.6">
      <c r="A6077" s="3" t="s">
        <v>39629</v>
      </c>
      <c r="B6077" s="4" t="s">
        <v>39630</v>
      </c>
      <c r="C6077" s="5" t="s">
        <v>2266</v>
      </c>
      <c r="D6077" s="4" t="s">
        <v>39631</v>
      </c>
      <c r="E6077" s="6">
        <v>44633.436736111107</v>
      </c>
      <c r="F6077" s="4"/>
      <c r="G6077" s="4"/>
      <c r="H6077" s="4"/>
      <c r="I6077" s="4"/>
      <c r="J6077" s="4" t="s">
        <v>39632</v>
      </c>
      <c r="K6077" s="4"/>
      <c r="L6077" s="4" t="s">
        <v>57</v>
      </c>
      <c r="M6077" s="7" t="s">
        <v>39633</v>
      </c>
      <c r="N6077" s="4">
        <v>2755</v>
      </c>
      <c r="O6077" s="4">
        <v>4934</v>
      </c>
      <c r="P6077" s="4" t="s">
        <v>2356</v>
      </c>
      <c r="Q6077" s="7" t="s">
        <v>39634</v>
      </c>
      <c r="R6077" s="4" t="s">
        <v>2272</v>
      </c>
    </row>
    <row r="6078" spans="1:18" ht="51.6">
      <c r="A6078" s="3" t="s">
        <v>39635</v>
      </c>
      <c r="B6078" s="4" t="s">
        <v>10316</v>
      </c>
      <c r="C6078" s="5" t="s">
        <v>39636</v>
      </c>
      <c r="D6078" s="4" t="s">
        <v>39637</v>
      </c>
      <c r="E6078" s="6">
        <v>44633.435648148152</v>
      </c>
      <c r="F6078" s="4"/>
      <c r="G6078" s="4"/>
      <c r="H6078" s="4" t="s">
        <v>39638</v>
      </c>
      <c r="I6078" s="4" t="s">
        <v>39639</v>
      </c>
      <c r="J6078" s="4" t="s">
        <v>10321</v>
      </c>
      <c r="K6078" s="4" t="s">
        <v>39640</v>
      </c>
      <c r="L6078" s="4" t="s">
        <v>23</v>
      </c>
      <c r="M6078" s="7" t="s">
        <v>10323</v>
      </c>
      <c r="N6078" s="4">
        <v>870</v>
      </c>
      <c r="O6078" s="4">
        <v>1274</v>
      </c>
      <c r="P6078" s="4" t="s">
        <v>10324</v>
      </c>
      <c r="Q6078" s="7" t="s">
        <v>39641</v>
      </c>
      <c r="R6078" s="4" t="s">
        <v>39642</v>
      </c>
    </row>
    <row r="6079" spans="1:18" ht="153.6">
      <c r="A6079" s="3" t="s">
        <v>39643</v>
      </c>
      <c r="B6079" s="4" t="s">
        <v>39644</v>
      </c>
      <c r="C6079" s="5" t="s">
        <v>2266</v>
      </c>
      <c r="D6079" s="4" t="s">
        <v>39645</v>
      </c>
      <c r="E6079" s="6">
        <v>44633.435567129629</v>
      </c>
      <c r="F6079" s="4"/>
      <c r="G6079" s="4"/>
      <c r="H6079" s="4"/>
      <c r="I6079" s="4"/>
      <c r="J6079" s="4" t="s">
        <v>39646</v>
      </c>
      <c r="K6079" s="4"/>
      <c r="L6079" s="4" t="s">
        <v>33</v>
      </c>
      <c r="M6079" s="7" t="s">
        <v>39647</v>
      </c>
      <c r="N6079" s="4">
        <v>1755</v>
      </c>
      <c r="O6079" s="4">
        <v>2477</v>
      </c>
      <c r="P6079" s="4"/>
      <c r="Q6079" s="7" t="s">
        <v>39648</v>
      </c>
      <c r="R6079" s="4" t="s">
        <v>2272</v>
      </c>
    </row>
    <row r="6080" spans="1:18" ht="31.15">
      <c r="A6080" s="3" t="s">
        <v>39649</v>
      </c>
      <c r="B6080" s="4" t="s">
        <v>39650</v>
      </c>
      <c r="C6080" s="5" t="s">
        <v>13722</v>
      </c>
      <c r="D6080" s="4" t="s">
        <v>39645</v>
      </c>
      <c r="E6080" s="6">
        <v>44633.435567129629</v>
      </c>
      <c r="F6080" s="4"/>
      <c r="G6080" s="4"/>
      <c r="H6080" s="4"/>
      <c r="I6080" s="4"/>
      <c r="J6080" s="4" t="s">
        <v>39651</v>
      </c>
      <c r="K6080" s="4"/>
      <c r="L6080" s="4" t="s">
        <v>23</v>
      </c>
      <c r="M6080" s="7" t="s">
        <v>39652</v>
      </c>
      <c r="N6080" s="4">
        <v>3572</v>
      </c>
      <c r="O6080" s="4">
        <v>4876</v>
      </c>
      <c r="P6080" s="4" t="s">
        <v>119</v>
      </c>
      <c r="Q6080" s="7" t="s">
        <v>39653</v>
      </c>
      <c r="R6080" s="4" t="s">
        <v>13725</v>
      </c>
    </row>
    <row r="6081" spans="1:18" ht="82.15">
      <c r="A6081" s="3" t="s">
        <v>39654</v>
      </c>
      <c r="B6081" s="4" t="s">
        <v>413</v>
      </c>
      <c r="C6081" s="5" t="s">
        <v>39655</v>
      </c>
      <c r="D6081" s="4" t="s">
        <v>39656</v>
      </c>
      <c r="E6081" s="6">
        <v>44633.434884259259</v>
      </c>
      <c r="F6081" s="4"/>
      <c r="G6081" s="4"/>
      <c r="H6081" s="4"/>
      <c r="I6081" s="4"/>
      <c r="J6081" s="4" t="s">
        <v>416</v>
      </c>
      <c r="K6081" s="4"/>
      <c r="L6081" s="4" t="s">
        <v>33</v>
      </c>
      <c r="M6081" s="7" t="s">
        <v>417</v>
      </c>
      <c r="N6081" s="4">
        <v>32832</v>
      </c>
      <c r="O6081" s="4">
        <v>29934</v>
      </c>
      <c r="P6081" s="4" t="s">
        <v>418</v>
      </c>
      <c r="Q6081" s="7" t="s">
        <v>39657</v>
      </c>
      <c r="R6081" s="4" t="s">
        <v>39658</v>
      </c>
    </row>
    <row r="6082" spans="1:18" ht="153.6">
      <c r="A6082" s="3" t="s">
        <v>39659</v>
      </c>
      <c r="B6082" s="4" t="s">
        <v>39660</v>
      </c>
      <c r="C6082" s="5" t="s">
        <v>2266</v>
      </c>
      <c r="D6082" s="4" t="s">
        <v>39661</v>
      </c>
      <c r="E6082" s="6">
        <v>44633.433217592596</v>
      </c>
      <c r="F6082" s="4"/>
      <c r="G6082" s="4"/>
      <c r="H6082" s="4"/>
      <c r="I6082" s="4"/>
      <c r="J6082" s="4" t="s">
        <v>39662</v>
      </c>
      <c r="K6082" s="4"/>
      <c r="L6082" s="4" t="s">
        <v>33</v>
      </c>
      <c r="M6082" s="7" t="s">
        <v>39663</v>
      </c>
      <c r="N6082" s="4">
        <v>15556</v>
      </c>
      <c r="O6082" s="4">
        <v>15531</v>
      </c>
      <c r="P6082" s="4" t="s">
        <v>1734</v>
      </c>
      <c r="Q6082" s="7" t="s">
        <v>39664</v>
      </c>
      <c r="R6082" s="4" t="s">
        <v>2272</v>
      </c>
    </row>
    <row r="6083" spans="1:18" ht="123">
      <c r="A6083" s="3" t="s">
        <v>39665</v>
      </c>
      <c r="B6083" s="4" t="s">
        <v>413</v>
      </c>
      <c r="C6083" s="5" t="s">
        <v>39666</v>
      </c>
      <c r="D6083" s="4" t="s">
        <v>39667</v>
      </c>
      <c r="E6083" s="6">
        <v>44633.432453703703</v>
      </c>
      <c r="F6083" s="4"/>
      <c r="G6083" s="4"/>
      <c r="H6083" s="4"/>
      <c r="I6083" s="4"/>
      <c r="J6083" s="4" t="s">
        <v>416</v>
      </c>
      <c r="K6083" s="4"/>
      <c r="L6083" s="4" t="s">
        <v>33</v>
      </c>
      <c r="M6083" s="7" t="s">
        <v>417</v>
      </c>
      <c r="N6083" s="4">
        <v>32832</v>
      </c>
      <c r="O6083" s="4">
        <v>29934</v>
      </c>
      <c r="P6083" s="4" t="s">
        <v>418</v>
      </c>
      <c r="Q6083" s="7" t="s">
        <v>39668</v>
      </c>
      <c r="R6083" s="4" t="s">
        <v>39669</v>
      </c>
    </row>
    <row r="6084" spans="1:18" ht="153.6">
      <c r="A6084" s="3" t="s">
        <v>39670</v>
      </c>
      <c r="B6084" s="4" t="s">
        <v>39671</v>
      </c>
      <c r="C6084" s="5" t="s">
        <v>2266</v>
      </c>
      <c r="D6084" s="4" t="s">
        <v>39672</v>
      </c>
      <c r="E6084" s="6">
        <v>44633.43178240741</v>
      </c>
      <c r="F6084" s="4"/>
      <c r="G6084" s="4"/>
      <c r="H6084" s="4"/>
      <c r="I6084" s="4"/>
      <c r="J6084" s="4" t="s">
        <v>39673</v>
      </c>
      <c r="K6084" s="4"/>
      <c r="L6084" s="4" t="s">
        <v>33</v>
      </c>
      <c r="M6084" s="7" t="s">
        <v>39674</v>
      </c>
      <c r="N6084" s="4">
        <v>1912</v>
      </c>
      <c r="O6084" s="4">
        <v>2760</v>
      </c>
      <c r="P6084" s="4" t="s">
        <v>39675</v>
      </c>
      <c r="Q6084" s="7" t="s">
        <v>39676</v>
      </c>
      <c r="R6084" s="4" t="s">
        <v>2272</v>
      </c>
    </row>
    <row r="6085" spans="1:18" ht="153.6">
      <c r="A6085" s="3" t="s">
        <v>39677</v>
      </c>
      <c r="B6085" s="4" t="s">
        <v>39678</v>
      </c>
      <c r="C6085" s="5" t="s">
        <v>2266</v>
      </c>
      <c r="D6085" s="4" t="s">
        <v>39679</v>
      </c>
      <c r="E6085" s="6">
        <v>44633.430335648147</v>
      </c>
      <c r="F6085" s="4"/>
      <c r="G6085" s="4"/>
      <c r="H6085" s="4"/>
      <c r="I6085" s="4"/>
      <c r="J6085" s="4" t="s">
        <v>39680</v>
      </c>
      <c r="K6085" s="4"/>
      <c r="L6085" s="4" t="s">
        <v>57</v>
      </c>
      <c r="M6085" s="7" t="s">
        <v>2192</v>
      </c>
      <c r="N6085" s="4">
        <v>2908</v>
      </c>
      <c r="O6085" s="4">
        <v>4846</v>
      </c>
      <c r="P6085" s="4"/>
      <c r="Q6085" s="7" t="s">
        <v>39681</v>
      </c>
      <c r="R6085" s="4" t="s">
        <v>2272</v>
      </c>
    </row>
    <row r="6086" spans="1:18" ht="153.6">
      <c r="A6086" s="3" t="s">
        <v>39682</v>
      </c>
      <c r="B6086" s="4" t="s">
        <v>39683</v>
      </c>
      <c r="C6086" s="5" t="s">
        <v>2266</v>
      </c>
      <c r="D6086" s="4" t="s">
        <v>39684</v>
      </c>
      <c r="E6086" s="6">
        <v>44633.4300462963</v>
      </c>
      <c r="F6086" s="4"/>
      <c r="G6086" s="4"/>
      <c r="H6086" s="4"/>
      <c r="I6086" s="4"/>
      <c r="J6086" s="4" t="s">
        <v>39685</v>
      </c>
      <c r="K6086" s="4"/>
      <c r="L6086" s="4" t="s">
        <v>33</v>
      </c>
      <c r="M6086" s="7" t="s">
        <v>39686</v>
      </c>
      <c r="N6086" s="4">
        <v>53230</v>
      </c>
      <c r="O6086" s="4">
        <v>51628</v>
      </c>
      <c r="P6086" s="4" t="s">
        <v>39687</v>
      </c>
      <c r="Q6086" s="7" t="s">
        <v>39688</v>
      </c>
      <c r="R6086" s="4" t="s">
        <v>2272</v>
      </c>
    </row>
    <row r="6087" spans="1:18" ht="153.6">
      <c r="A6087" s="3" t="s">
        <v>39689</v>
      </c>
      <c r="B6087" s="4" t="s">
        <v>39690</v>
      </c>
      <c r="C6087" s="5" t="s">
        <v>2266</v>
      </c>
      <c r="D6087" s="4" t="s">
        <v>39691</v>
      </c>
      <c r="E6087" s="6">
        <v>44633.429456018523</v>
      </c>
      <c r="F6087" s="4"/>
      <c r="G6087" s="4"/>
      <c r="H6087" s="4"/>
      <c r="I6087" s="4"/>
      <c r="J6087" s="4" t="s">
        <v>39692</v>
      </c>
      <c r="K6087" s="4"/>
      <c r="L6087" s="4" t="s">
        <v>57</v>
      </c>
      <c r="M6087" s="7" t="s">
        <v>39693</v>
      </c>
      <c r="N6087" s="4">
        <v>20506</v>
      </c>
      <c r="O6087" s="4">
        <v>22500</v>
      </c>
      <c r="P6087" s="4" t="s">
        <v>39694</v>
      </c>
      <c r="Q6087" s="7" t="s">
        <v>39695</v>
      </c>
      <c r="R6087" s="4" t="s">
        <v>2272</v>
      </c>
    </row>
    <row r="6088" spans="1:18" ht="153.6">
      <c r="A6088" s="3" t="s">
        <v>39696</v>
      </c>
      <c r="B6088" s="4" t="s">
        <v>39697</v>
      </c>
      <c r="C6088" s="5" t="s">
        <v>2266</v>
      </c>
      <c r="D6088" s="4" t="s">
        <v>39698</v>
      </c>
      <c r="E6088" s="6">
        <v>44633.429375</v>
      </c>
      <c r="F6088" s="4"/>
      <c r="G6088" s="4"/>
      <c r="H6088" s="4"/>
      <c r="I6088" s="4"/>
      <c r="J6088" s="4" t="s">
        <v>39699</v>
      </c>
      <c r="K6088" s="4"/>
      <c r="L6088" s="4" t="s">
        <v>57</v>
      </c>
      <c r="M6088" s="7" t="s">
        <v>2192</v>
      </c>
      <c r="N6088" s="4">
        <v>1826</v>
      </c>
      <c r="O6088" s="4">
        <v>5002</v>
      </c>
      <c r="P6088" s="4" t="s">
        <v>39700</v>
      </c>
      <c r="Q6088" s="7" t="s">
        <v>39701</v>
      </c>
      <c r="R6088" s="4" t="s">
        <v>2272</v>
      </c>
    </row>
    <row r="6089" spans="1:18" ht="82.15">
      <c r="A6089" s="3" t="s">
        <v>39702</v>
      </c>
      <c r="B6089" s="4" t="s">
        <v>18663</v>
      </c>
      <c r="C6089" s="5" t="s">
        <v>39703</v>
      </c>
      <c r="D6089" s="4" t="s">
        <v>39704</v>
      </c>
      <c r="E6089" s="6">
        <v>44633.428969907407</v>
      </c>
      <c r="F6089" s="4"/>
      <c r="G6089" s="4"/>
      <c r="H6089" s="4"/>
      <c r="I6089" s="4"/>
      <c r="J6089" s="4" t="s">
        <v>18666</v>
      </c>
      <c r="K6089" s="4"/>
      <c r="L6089" s="4" t="s">
        <v>33</v>
      </c>
      <c r="M6089" s="7" t="s">
        <v>18667</v>
      </c>
      <c r="N6089" s="4">
        <v>1797</v>
      </c>
      <c r="O6089" s="4">
        <v>1</v>
      </c>
      <c r="P6089" s="4" t="s">
        <v>18668</v>
      </c>
      <c r="Q6089" s="7" t="s">
        <v>39705</v>
      </c>
      <c r="R6089" s="4" t="s">
        <v>39706</v>
      </c>
    </row>
    <row r="6090" spans="1:18" ht="51.6">
      <c r="A6090" s="3" t="s">
        <v>39707</v>
      </c>
      <c r="B6090" s="4" t="s">
        <v>39708</v>
      </c>
      <c r="C6090" s="5" t="s">
        <v>17682</v>
      </c>
      <c r="D6090" s="4" t="s">
        <v>39709</v>
      </c>
      <c r="E6090" s="6">
        <v>44633.428807870368</v>
      </c>
      <c r="F6090" s="4"/>
      <c r="G6090" s="4"/>
      <c r="H6090" s="4"/>
      <c r="I6090" s="4"/>
      <c r="J6090" s="4" t="s">
        <v>39710</v>
      </c>
      <c r="K6090" s="4"/>
      <c r="L6090" s="4" t="s">
        <v>57</v>
      </c>
      <c r="M6090" s="7" t="s">
        <v>39711</v>
      </c>
      <c r="N6090" s="4">
        <v>2710</v>
      </c>
      <c r="O6090" s="4">
        <v>3958</v>
      </c>
      <c r="P6090" s="4" t="s">
        <v>305</v>
      </c>
      <c r="Q6090" s="7" t="s">
        <v>39712</v>
      </c>
      <c r="R6090" s="4" t="s">
        <v>17687</v>
      </c>
    </row>
    <row r="6091" spans="1:18" ht="112.9">
      <c r="A6091" s="3" t="s">
        <v>39713</v>
      </c>
      <c r="B6091" s="4" t="s">
        <v>413</v>
      </c>
      <c r="C6091" s="5" t="s">
        <v>39714</v>
      </c>
      <c r="D6091" s="4" t="s">
        <v>39715</v>
      </c>
      <c r="E6091" s="6">
        <v>44633.428171296298</v>
      </c>
      <c r="F6091" s="4"/>
      <c r="G6091" s="4"/>
      <c r="H6091" s="4"/>
      <c r="I6091" s="4"/>
      <c r="J6091" s="4" t="s">
        <v>416</v>
      </c>
      <c r="K6091" s="4"/>
      <c r="L6091" s="4" t="s">
        <v>33</v>
      </c>
      <c r="M6091" s="7" t="s">
        <v>417</v>
      </c>
      <c r="N6091" s="4">
        <v>32832</v>
      </c>
      <c r="O6091" s="4">
        <v>29934</v>
      </c>
      <c r="P6091" s="4" t="s">
        <v>418</v>
      </c>
      <c r="Q6091" s="7" t="s">
        <v>39716</v>
      </c>
      <c r="R6091" s="4" t="s">
        <v>39717</v>
      </c>
    </row>
    <row r="6092" spans="1:18" ht="153.6">
      <c r="A6092" s="3" t="s">
        <v>39718</v>
      </c>
      <c r="B6092" s="4" t="s">
        <v>39719</v>
      </c>
      <c r="C6092" s="5" t="s">
        <v>2266</v>
      </c>
      <c r="D6092" s="4" t="s">
        <v>39720</v>
      </c>
      <c r="E6092" s="6">
        <v>44633.426921296297</v>
      </c>
      <c r="F6092" s="4"/>
      <c r="G6092" s="4"/>
      <c r="H6092" s="4"/>
      <c r="I6092" s="4"/>
      <c r="J6092" s="4" t="s">
        <v>39721</v>
      </c>
      <c r="K6092" s="4"/>
      <c r="L6092" s="4" t="s">
        <v>23</v>
      </c>
      <c r="M6092" s="7" t="s">
        <v>39722</v>
      </c>
      <c r="N6092" s="4">
        <v>20640</v>
      </c>
      <c r="O6092" s="4">
        <v>20892</v>
      </c>
      <c r="P6092" s="4" t="s">
        <v>7486</v>
      </c>
      <c r="Q6092" s="7" t="s">
        <v>39723</v>
      </c>
      <c r="R6092" s="4" t="s">
        <v>2272</v>
      </c>
    </row>
    <row r="6093" spans="1:18" ht="82.15">
      <c r="A6093" s="3" t="s">
        <v>39724</v>
      </c>
      <c r="B6093" s="4" t="s">
        <v>1030</v>
      </c>
      <c r="C6093" s="5" t="s">
        <v>39725</v>
      </c>
      <c r="D6093" s="4" t="s">
        <v>39726</v>
      </c>
      <c r="E6093" s="6">
        <v>44633.426041666666</v>
      </c>
      <c r="F6093" s="4"/>
      <c r="G6093" s="4"/>
      <c r="H6093" s="4"/>
      <c r="I6093" s="4"/>
      <c r="J6093" s="4" t="s">
        <v>1033</v>
      </c>
      <c r="K6093" s="4"/>
      <c r="L6093" s="4" t="s">
        <v>23</v>
      </c>
      <c r="M6093" s="7" t="s">
        <v>1034</v>
      </c>
      <c r="N6093" s="4">
        <v>3871</v>
      </c>
      <c r="O6093" s="4">
        <v>320</v>
      </c>
      <c r="P6093" s="4"/>
      <c r="Q6093" s="7" t="s">
        <v>39727</v>
      </c>
      <c r="R6093" s="4" t="s">
        <v>39728</v>
      </c>
    </row>
    <row r="6094" spans="1:18" ht="92.45">
      <c r="A6094" s="3" t="s">
        <v>39729</v>
      </c>
      <c r="B6094" s="4" t="s">
        <v>413</v>
      </c>
      <c r="C6094" s="5" t="s">
        <v>39730</v>
      </c>
      <c r="D6094" s="4" t="s">
        <v>39731</v>
      </c>
      <c r="E6094" s="6">
        <v>44633.425000000003</v>
      </c>
      <c r="F6094" s="4"/>
      <c r="G6094" s="4"/>
      <c r="H6094" s="4"/>
      <c r="I6094" s="4"/>
      <c r="J6094" s="4" t="s">
        <v>416</v>
      </c>
      <c r="K6094" s="4"/>
      <c r="L6094" s="4" t="s">
        <v>33</v>
      </c>
      <c r="M6094" s="7" t="s">
        <v>417</v>
      </c>
      <c r="N6094" s="4">
        <v>32832</v>
      </c>
      <c r="O6094" s="4">
        <v>29934</v>
      </c>
      <c r="P6094" s="4" t="s">
        <v>418</v>
      </c>
      <c r="Q6094" s="7" t="s">
        <v>39732</v>
      </c>
      <c r="R6094" s="4" t="s">
        <v>39733</v>
      </c>
    </row>
    <row r="6095" spans="1:18" ht="153.6">
      <c r="A6095" s="3" t="s">
        <v>39734</v>
      </c>
      <c r="B6095" s="4" t="s">
        <v>39735</v>
      </c>
      <c r="C6095" s="5" t="s">
        <v>2266</v>
      </c>
      <c r="D6095" s="4" t="s">
        <v>39736</v>
      </c>
      <c r="E6095" s="6">
        <v>44633.424178240741</v>
      </c>
      <c r="F6095" s="4"/>
      <c r="G6095" s="4"/>
      <c r="H6095" s="4"/>
      <c r="I6095" s="4"/>
      <c r="J6095" s="4" t="s">
        <v>39737</v>
      </c>
      <c r="K6095" s="4"/>
      <c r="L6095" s="4" t="s">
        <v>33</v>
      </c>
      <c r="M6095" s="7" t="s">
        <v>39738</v>
      </c>
      <c r="N6095" s="4">
        <v>777</v>
      </c>
      <c r="O6095" s="4">
        <v>1340</v>
      </c>
      <c r="P6095" s="4" t="s">
        <v>1536</v>
      </c>
      <c r="Q6095" s="7" t="s">
        <v>39739</v>
      </c>
      <c r="R6095" s="4" t="s">
        <v>2272</v>
      </c>
    </row>
    <row r="6096" spans="1:18" ht="41.45">
      <c r="A6096" s="3" t="s">
        <v>39740</v>
      </c>
      <c r="B6096" s="4" t="s">
        <v>39741</v>
      </c>
      <c r="C6096" s="5" t="s">
        <v>39742</v>
      </c>
      <c r="D6096" s="4" t="s">
        <v>39743</v>
      </c>
      <c r="E6096" s="6">
        <v>44633.423136574071</v>
      </c>
      <c r="F6096" s="4"/>
      <c r="G6096" s="4"/>
      <c r="H6096" s="4"/>
      <c r="I6096" s="4"/>
      <c r="J6096" s="4" t="s">
        <v>39744</v>
      </c>
      <c r="K6096" s="4"/>
      <c r="L6096" s="4" t="s">
        <v>57</v>
      </c>
      <c r="M6096" s="7" t="s">
        <v>39745</v>
      </c>
      <c r="N6096" s="4">
        <v>1420</v>
      </c>
      <c r="O6096" s="4">
        <v>3412</v>
      </c>
      <c r="P6096" s="4" t="s">
        <v>39746</v>
      </c>
      <c r="Q6096" s="7" t="s">
        <v>39747</v>
      </c>
      <c r="R6096" s="4" t="s">
        <v>39748</v>
      </c>
    </row>
    <row r="6097" spans="1:18" ht="61.9">
      <c r="A6097" s="3" t="s">
        <v>39749</v>
      </c>
      <c r="B6097" s="4" t="s">
        <v>1030</v>
      </c>
      <c r="C6097" s="5" t="s">
        <v>39750</v>
      </c>
      <c r="D6097" s="4" t="s">
        <v>39751</v>
      </c>
      <c r="E6097" s="6">
        <v>44633.422592592593</v>
      </c>
      <c r="F6097" s="4"/>
      <c r="G6097" s="4"/>
      <c r="H6097" s="4"/>
      <c r="I6097" s="4"/>
      <c r="J6097" s="4" t="s">
        <v>1033</v>
      </c>
      <c r="K6097" s="4"/>
      <c r="L6097" s="4" t="s">
        <v>23</v>
      </c>
      <c r="M6097" s="7" t="s">
        <v>1034</v>
      </c>
      <c r="N6097" s="4">
        <v>3871</v>
      </c>
      <c r="O6097" s="4">
        <v>320</v>
      </c>
      <c r="P6097" s="4"/>
      <c r="Q6097" s="7" t="s">
        <v>39752</v>
      </c>
      <c r="R6097" s="4" t="s">
        <v>39753</v>
      </c>
    </row>
    <row r="6098" spans="1:18" ht="72">
      <c r="A6098" s="3" t="s">
        <v>39754</v>
      </c>
      <c r="B6098" s="4" t="s">
        <v>10316</v>
      </c>
      <c r="C6098" s="5" t="s">
        <v>39755</v>
      </c>
      <c r="D6098" s="4" t="s">
        <v>39756</v>
      </c>
      <c r="E6098" s="6">
        <v>44633.422303240739</v>
      </c>
      <c r="F6098" s="4"/>
      <c r="G6098" s="4"/>
      <c r="H6098" s="4" t="s">
        <v>39757</v>
      </c>
      <c r="I6098" s="4" t="s">
        <v>39758</v>
      </c>
      <c r="J6098" s="4" t="s">
        <v>10321</v>
      </c>
      <c r="K6098" s="4" t="s">
        <v>39759</v>
      </c>
      <c r="L6098" s="4" t="s">
        <v>23</v>
      </c>
      <c r="M6098" s="7" t="s">
        <v>10323</v>
      </c>
      <c r="N6098" s="4">
        <v>870</v>
      </c>
      <c r="O6098" s="4">
        <v>1274</v>
      </c>
      <c r="P6098" s="4" t="s">
        <v>10324</v>
      </c>
      <c r="Q6098" s="7" t="s">
        <v>39760</v>
      </c>
      <c r="R6098" s="4" t="s">
        <v>39761</v>
      </c>
    </row>
    <row r="6099" spans="1:18" ht="72">
      <c r="A6099" s="3" t="s">
        <v>39762</v>
      </c>
      <c r="B6099" s="4" t="s">
        <v>2532</v>
      </c>
      <c r="C6099" s="5" t="s">
        <v>39763</v>
      </c>
      <c r="D6099" s="4" t="s">
        <v>39764</v>
      </c>
      <c r="E6099" s="6">
        <v>44633.422280092593</v>
      </c>
      <c r="F6099" s="4"/>
      <c r="G6099" s="4"/>
      <c r="H6099" s="4"/>
      <c r="I6099" s="4"/>
      <c r="J6099" s="4" t="s">
        <v>2535</v>
      </c>
      <c r="K6099" s="4"/>
      <c r="L6099" s="4" t="s">
        <v>33</v>
      </c>
      <c r="M6099" s="7" t="s">
        <v>2536</v>
      </c>
      <c r="N6099" s="4">
        <v>1190</v>
      </c>
      <c r="O6099" s="4">
        <v>225</v>
      </c>
      <c r="P6099" s="4" t="s">
        <v>2537</v>
      </c>
      <c r="Q6099" s="7" t="s">
        <v>39765</v>
      </c>
      <c r="R6099" s="4" t="s">
        <v>39766</v>
      </c>
    </row>
    <row r="6100" spans="1:18" ht="31.15">
      <c r="A6100" s="3" t="s">
        <v>39767</v>
      </c>
      <c r="B6100" s="4" t="s">
        <v>39768</v>
      </c>
      <c r="C6100" s="5" t="s">
        <v>39769</v>
      </c>
      <c r="D6100" s="4" t="s">
        <v>39770</v>
      </c>
      <c r="E6100" s="6">
        <v>44633.4216087963</v>
      </c>
      <c r="F6100" s="4"/>
      <c r="G6100" s="4"/>
      <c r="H6100" s="4"/>
      <c r="I6100" s="4"/>
      <c r="J6100" s="4" t="s">
        <v>39771</v>
      </c>
      <c r="K6100" s="4"/>
      <c r="L6100" s="4" t="s">
        <v>57</v>
      </c>
      <c r="M6100" s="7" t="s">
        <v>39772</v>
      </c>
      <c r="N6100" s="4">
        <v>14189</v>
      </c>
      <c r="O6100" s="4">
        <v>814</v>
      </c>
      <c r="P6100" s="4" t="s">
        <v>7425</v>
      </c>
      <c r="Q6100" s="7" t="s">
        <v>39773</v>
      </c>
      <c r="R6100" s="4" t="s">
        <v>39774</v>
      </c>
    </row>
    <row r="6101" spans="1:18" ht="72">
      <c r="A6101" s="3" t="s">
        <v>39775</v>
      </c>
      <c r="B6101" s="4" t="s">
        <v>39776</v>
      </c>
      <c r="C6101" s="5" t="s">
        <v>39777</v>
      </c>
      <c r="D6101" s="4" t="s">
        <v>39778</v>
      </c>
      <c r="E6101" s="6">
        <v>44633.420474537037</v>
      </c>
      <c r="F6101" s="4"/>
      <c r="G6101" s="4"/>
      <c r="H6101" s="4"/>
      <c r="I6101" s="4"/>
      <c r="J6101" s="4" t="s">
        <v>39779</v>
      </c>
      <c r="K6101" s="4"/>
      <c r="L6101" s="4" t="s">
        <v>23</v>
      </c>
      <c r="M6101" s="7" t="s">
        <v>39780</v>
      </c>
      <c r="N6101" s="4">
        <v>9492</v>
      </c>
      <c r="O6101" s="4">
        <v>9274</v>
      </c>
      <c r="P6101" s="4" t="s">
        <v>26611</v>
      </c>
      <c r="Q6101" s="7" t="s">
        <v>39781</v>
      </c>
      <c r="R6101" s="4" t="s">
        <v>39782</v>
      </c>
    </row>
    <row r="6102" spans="1:18" ht="102.6">
      <c r="A6102" s="3" t="s">
        <v>39783</v>
      </c>
      <c r="B6102" s="4" t="s">
        <v>413</v>
      </c>
      <c r="C6102" s="5" t="s">
        <v>39784</v>
      </c>
      <c r="D6102" s="4" t="s">
        <v>39785</v>
      </c>
      <c r="E6102" s="6">
        <v>44633.41987268519</v>
      </c>
      <c r="F6102" s="4"/>
      <c r="G6102" s="4"/>
      <c r="H6102" s="4"/>
      <c r="I6102" s="4"/>
      <c r="J6102" s="4" t="s">
        <v>416</v>
      </c>
      <c r="K6102" s="4"/>
      <c r="L6102" s="4" t="s">
        <v>33</v>
      </c>
      <c r="M6102" s="7" t="s">
        <v>417</v>
      </c>
      <c r="N6102" s="4">
        <v>32832</v>
      </c>
      <c r="O6102" s="4">
        <v>29934</v>
      </c>
      <c r="P6102" s="4" t="s">
        <v>418</v>
      </c>
      <c r="Q6102" s="7" t="s">
        <v>39786</v>
      </c>
      <c r="R6102" s="4" t="s">
        <v>39787</v>
      </c>
    </row>
    <row r="6103" spans="1:18" ht="72">
      <c r="A6103" s="3" t="s">
        <v>39788</v>
      </c>
      <c r="B6103" s="4" t="s">
        <v>3341</v>
      </c>
      <c r="C6103" s="5" t="s">
        <v>39789</v>
      </c>
      <c r="D6103" s="4" t="s">
        <v>39790</v>
      </c>
      <c r="E6103" s="6">
        <v>44633.418275462958</v>
      </c>
      <c r="F6103" s="4"/>
      <c r="G6103" s="4"/>
      <c r="H6103" s="4"/>
      <c r="I6103" s="4"/>
      <c r="J6103" s="4" t="s">
        <v>3344</v>
      </c>
      <c r="K6103" s="4"/>
      <c r="L6103" s="4" t="s">
        <v>23</v>
      </c>
      <c r="M6103" s="7" t="s">
        <v>3345</v>
      </c>
      <c r="N6103" s="4">
        <v>858</v>
      </c>
      <c r="O6103" s="4">
        <v>5000</v>
      </c>
      <c r="P6103" s="4" t="s">
        <v>3346</v>
      </c>
      <c r="Q6103" s="7" t="s">
        <v>39791</v>
      </c>
      <c r="R6103" s="4" t="s">
        <v>39792</v>
      </c>
    </row>
    <row r="6104" spans="1:18" ht="51.6">
      <c r="A6104" s="3" t="s">
        <v>39793</v>
      </c>
      <c r="B6104" s="4" t="s">
        <v>39794</v>
      </c>
      <c r="C6104" s="5" t="s">
        <v>30623</v>
      </c>
      <c r="D6104" s="4" t="s">
        <v>39795</v>
      </c>
      <c r="E6104" s="6">
        <v>44633.417986111112</v>
      </c>
      <c r="F6104" s="4"/>
      <c r="G6104" s="4"/>
      <c r="H6104" s="4"/>
      <c r="I6104" s="4"/>
      <c r="J6104" s="4" t="s">
        <v>39796</v>
      </c>
      <c r="K6104" s="4"/>
      <c r="L6104" s="4" t="s">
        <v>33</v>
      </c>
      <c r="M6104" s="7" t="s">
        <v>39797</v>
      </c>
      <c r="N6104" s="4">
        <v>1045</v>
      </c>
      <c r="O6104" s="4">
        <v>1024</v>
      </c>
      <c r="P6104" s="4"/>
      <c r="Q6104" s="7" t="s">
        <v>39798</v>
      </c>
      <c r="R6104" s="4" t="s">
        <v>30629</v>
      </c>
    </row>
    <row r="6105" spans="1:18" ht="82.15">
      <c r="A6105" s="3" t="s">
        <v>39799</v>
      </c>
      <c r="B6105" s="4" t="s">
        <v>16040</v>
      </c>
      <c r="C6105" s="5" t="s">
        <v>39800</v>
      </c>
      <c r="D6105" s="4" t="s">
        <v>39801</v>
      </c>
      <c r="E6105" s="6">
        <v>44633.417847222227</v>
      </c>
      <c r="F6105" s="4"/>
      <c r="G6105" s="4"/>
      <c r="H6105" s="4"/>
      <c r="I6105" s="4"/>
      <c r="J6105" s="4" t="s">
        <v>16043</v>
      </c>
      <c r="K6105" s="4"/>
      <c r="L6105" s="4" t="s">
        <v>23</v>
      </c>
      <c r="M6105" s="7" t="s">
        <v>16044</v>
      </c>
      <c r="N6105" s="4">
        <v>9470</v>
      </c>
      <c r="O6105" s="4">
        <v>9468</v>
      </c>
      <c r="P6105" s="4" t="s">
        <v>1067</v>
      </c>
      <c r="Q6105" s="7" t="s">
        <v>39802</v>
      </c>
      <c r="R6105" s="4" t="s">
        <v>39803</v>
      </c>
    </row>
    <row r="6106" spans="1:18" ht="112.9">
      <c r="A6106" s="3" t="s">
        <v>39804</v>
      </c>
      <c r="B6106" s="4" t="s">
        <v>32500</v>
      </c>
      <c r="C6106" s="5" t="s">
        <v>39805</v>
      </c>
      <c r="D6106" s="4" t="s">
        <v>39806</v>
      </c>
      <c r="E6106" s="6">
        <v>44633.417673611111</v>
      </c>
      <c r="F6106" s="4"/>
      <c r="G6106" s="4"/>
      <c r="H6106" s="4"/>
      <c r="I6106" s="4"/>
      <c r="J6106" s="4" t="s">
        <v>32502</v>
      </c>
      <c r="K6106" s="4"/>
      <c r="L6106" s="4" t="s">
        <v>23</v>
      </c>
      <c r="M6106" s="7" t="s">
        <v>32503</v>
      </c>
      <c r="N6106" s="4">
        <v>9378</v>
      </c>
      <c r="O6106" s="4">
        <v>9447</v>
      </c>
      <c r="P6106" s="4" t="s">
        <v>32504</v>
      </c>
      <c r="Q6106" s="7" t="s">
        <v>39807</v>
      </c>
      <c r="R6106" s="4" t="s">
        <v>39808</v>
      </c>
    </row>
    <row r="6107" spans="1:18" ht="41.45">
      <c r="A6107" s="3" t="s">
        <v>39809</v>
      </c>
      <c r="B6107" s="4" t="s">
        <v>39810</v>
      </c>
      <c r="C6107" s="5" t="s">
        <v>39811</v>
      </c>
      <c r="D6107" s="4" t="s">
        <v>39812</v>
      </c>
      <c r="E6107" s="6">
        <v>44633.417349537034</v>
      </c>
      <c r="F6107" s="4"/>
      <c r="G6107" s="4"/>
      <c r="H6107" s="4"/>
      <c r="I6107" s="4"/>
      <c r="J6107" s="4" t="s">
        <v>39813</v>
      </c>
      <c r="K6107" s="4"/>
      <c r="L6107" s="4" t="s">
        <v>57</v>
      </c>
      <c r="M6107" s="7" t="s">
        <v>39814</v>
      </c>
      <c r="N6107" s="4">
        <v>1800</v>
      </c>
      <c r="O6107" s="4">
        <v>454</v>
      </c>
      <c r="P6107" s="4" t="s">
        <v>39815</v>
      </c>
      <c r="Q6107" s="7" t="s">
        <v>39816</v>
      </c>
      <c r="R6107" s="4" t="s">
        <v>39817</v>
      </c>
    </row>
    <row r="6108" spans="1:18" ht="153.6">
      <c r="A6108" s="3" t="s">
        <v>39818</v>
      </c>
      <c r="B6108" s="4" t="s">
        <v>39819</v>
      </c>
      <c r="C6108" s="5" t="s">
        <v>2266</v>
      </c>
      <c r="D6108" s="4" t="s">
        <v>39820</v>
      </c>
      <c r="E6108" s="6">
        <v>44633.416701388887</v>
      </c>
      <c r="F6108" s="4"/>
      <c r="G6108" s="4"/>
      <c r="H6108" s="4"/>
      <c r="I6108" s="4"/>
      <c r="J6108" s="4" t="s">
        <v>39821</v>
      </c>
      <c r="K6108" s="4"/>
      <c r="L6108" s="4" t="s">
        <v>23</v>
      </c>
      <c r="M6108" s="7" t="s">
        <v>39822</v>
      </c>
      <c r="N6108" s="4">
        <v>1542</v>
      </c>
      <c r="O6108" s="4">
        <v>1161</v>
      </c>
      <c r="P6108" s="4" t="s">
        <v>39823</v>
      </c>
      <c r="Q6108" s="7" t="s">
        <v>39824</v>
      </c>
      <c r="R6108" s="4" t="s">
        <v>2272</v>
      </c>
    </row>
    <row r="6109" spans="1:18" ht="112.9">
      <c r="A6109" s="3" t="s">
        <v>39825</v>
      </c>
      <c r="B6109" s="4" t="s">
        <v>3304</v>
      </c>
      <c r="C6109" s="5" t="s">
        <v>39826</v>
      </c>
      <c r="D6109" s="4" t="s">
        <v>39827</v>
      </c>
      <c r="E6109" s="6">
        <v>44633.416655092587</v>
      </c>
      <c r="F6109" s="4"/>
      <c r="G6109" s="4"/>
      <c r="H6109" s="4" t="s">
        <v>3307</v>
      </c>
      <c r="I6109" s="4" t="s">
        <v>3304</v>
      </c>
      <c r="J6109" s="4" t="s">
        <v>3307</v>
      </c>
      <c r="K6109" s="4" t="s">
        <v>39828</v>
      </c>
      <c r="L6109" s="4" t="s">
        <v>23</v>
      </c>
      <c r="M6109" s="7" t="s">
        <v>3309</v>
      </c>
      <c r="N6109" s="4">
        <v>821</v>
      </c>
      <c r="O6109" s="4">
        <v>29</v>
      </c>
      <c r="P6109" s="4" t="s">
        <v>3310</v>
      </c>
      <c r="Q6109" s="7" t="s">
        <v>39829</v>
      </c>
      <c r="R6109" s="4" t="s">
        <v>39830</v>
      </c>
    </row>
    <row r="6110" spans="1:18" ht="102.6">
      <c r="A6110" s="3" t="s">
        <v>39831</v>
      </c>
      <c r="B6110" s="4" t="s">
        <v>413</v>
      </c>
      <c r="C6110" s="5" t="s">
        <v>39832</v>
      </c>
      <c r="D6110" s="4" t="s">
        <v>39833</v>
      </c>
      <c r="E6110" s="6">
        <v>44633.41578703704</v>
      </c>
      <c r="F6110" s="4"/>
      <c r="G6110" s="4"/>
      <c r="H6110" s="4"/>
      <c r="I6110" s="4"/>
      <c r="J6110" s="4" t="s">
        <v>416</v>
      </c>
      <c r="K6110" s="4"/>
      <c r="L6110" s="4" t="s">
        <v>33</v>
      </c>
      <c r="M6110" s="7" t="s">
        <v>417</v>
      </c>
      <c r="N6110" s="4">
        <v>32832</v>
      </c>
      <c r="O6110" s="4">
        <v>29934</v>
      </c>
      <c r="P6110" s="4" t="s">
        <v>418</v>
      </c>
      <c r="Q6110" s="7" t="s">
        <v>39834</v>
      </c>
      <c r="R6110" s="4" t="s">
        <v>39835</v>
      </c>
    </row>
    <row r="6111" spans="1:18" ht="153.6">
      <c r="A6111" s="3" t="s">
        <v>39836</v>
      </c>
      <c r="B6111" s="4" t="s">
        <v>39837</v>
      </c>
      <c r="C6111" s="5" t="s">
        <v>2266</v>
      </c>
      <c r="D6111" s="4" t="s">
        <v>39838</v>
      </c>
      <c r="E6111" s="6">
        <v>44633.415567129632</v>
      </c>
      <c r="F6111" s="4"/>
      <c r="G6111" s="4"/>
      <c r="H6111" s="4"/>
      <c r="I6111" s="4"/>
      <c r="J6111" s="4" t="s">
        <v>39839</v>
      </c>
      <c r="K6111" s="4"/>
      <c r="L6111" s="4" t="s">
        <v>23</v>
      </c>
      <c r="M6111" s="7" t="s">
        <v>39840</v>
      </c>
      <c r="N6111" s="4">
        <v>18189</v>
      </c>
      <c r="O6111" s="4">
        <v>17346</v>
      </c>
      <c r="P6111" s="4" t="s">
        <v>39841</v>
      </c>
      <c r="Q6111" s="7" t="s">
        <v>39842</v>
      </c>
      <c r="R6111" s="4" t="s">
        <v>2272</v>
      </c>
    </row>
    <row r="6112" spans="1:18" ht="51.6">
      <c r="A6112" s="3" t="s">
        <v>39843</v>
      </c>
      <c r="B6112" s="4" t="s">
        <v>39844</v>
      </c>
      <c r="C6112" s="5" t="s">
        <v>39845</v>
      </c>
      <c r="D6112" s="4" t="s">
        <v>39846</v>
      </c>
      <c r="E6112" s="6">
        <v>44633.413668981477</v>
      </c>
      <c r="F6112" s="4"/>
      <c r="G6112" s="4"/>
      <c r="H6112" s="4"/>
      <c r="I6112" s="4"/>
      <c r="J6112" s="4" t="s">
        <v>39847</v>
      </c>
      <c r="K6112" s="4"/>
      <c r="L6112" s="4" t="s">
        <v>39848</v>
      </c>
      <c r="M6112" s="7" t="s">
        <v>39849</v>
      </c>
      <c r="N6112" s="4">
        <v>1141</v>
      </c>
      <c r="O6112" s="4"/>
      <c r="P6112" s="4"/>
      <c r="Q6112" s="7" t="s">
        <v>39850</v>
      </c>
      <c r="R6112" s="4" t="s">
        <v>39851</v>
      </c>
    </row>
    <row r="6113" spans="1:18" ht="21">
      <c r="A6113" s="3" t="s">
        <v>39852</v>
      </c>
      <c r="B6113" s="4" t="s">
        <v>39853</v>
      </c>
      <c r="C6113" s="5" t="s">
        <v>39854</v>
      </c>
      <c r="D6113" s="4" t="s">
        <v>39855</v>
      </c>
      <c r="E6113" s="6">
        <v>44633.413634259261</v>
      </c>
      <c r="F6113" s="4"/>
      <c r="G6113" s="4"/>
      <c r="H6113" s="4"/>
      <c r="I6113" s="4"/>
      <c r="J6113" s="4" t="s">
        <v>39856</v>
      </c>
      <c r="K6113" s="4"/>
      <c r="L6113" s="4" t="s">
        <v>57</v>
      </c>
      <c r="M6113" s="7" t="s">
        <v>39857</v>
      </c>
      <c r="N6113" s="4">
        <v>4935</v>
      </c>
      <c r="O6113" s="4">
        <v>5428</v>
      </c>
      <c r="P6113" s="4" t="s">
        <v>39858</v>
      </c>
      <c r="Q6113" s="7" t="s">
        <v>39859</v>
      </c>
      <c r="R6113" s="4" t="s">
        <v>39860</v>
      </c>
    </row>
    <row r="6114" spans="1:18" ht="112.9">
      <c r="A6114" s="3" t="s">
        <v>39861</v>
      </c>
      <c r="B6114" s="4" t="s">
        <v>413</v>
      </c>
      <c r="C6114" s="5" t="s">
        <v>39805</v>
      </c>
      <c r="D6114" s="4" t="s">
        <v>39862</v>
      </c>
      <c r="E6114" s="6">
        <v>44633.413402777776</v>
      </c>
      <c r="F6114" s="4"/>
      <c r="G6114" s="4"/>
      <c r="H6114" s="4"/>
      <c r="I6114" s="4"/>
      <c r="J6114" s="4" t="s">
        <v>416</v>
      </c>
      <c r="K6114" s="4"/>
      <c r="L6114" s="4" t="s">
        <v>33</v>
      </c>
      <c r="M6114" s="7" t="s">
        <v>417</v>
      </c>
      <c r="N6114" s="4">
        <v>32832</v>
      </c>
      <c r="O6114" s="4">
        <v>29934</v>
      </c>
      <c r="P6114" s="4" t="s">
        <v>418</v>
      </c>
      <c r="Q6114" s="7" t="s">
        <v>39863</v>
      </c>
      <c r="R6114" s="4" t="s">
        <v>39808</v>
      </c>
    </row>
    <row r="6115" spans="1:18" ht="31.15">
      <c r="A6115" s="3" t="s">
        <v>39864</v>
      </c>
      <c r="B6115" s="4" t="s">
        <v>39865</v>
      </c>
      <c r="C6115" s="5" t="s">
        <v>39866</v>
      </c>
      <c r="D6115" s="4" t="s">
        <v>39867</v>
      </c>
      <c r="E6115" s="6">
        <v>44633.412314814814</v>
      </c>
      <c r="F6115" s="4"/>
      <c r="G6115" s="4"/>
      <c r="H6115" s="4"/>
      <c r="I6115" s="4"/>
      <c r="J6115" s="4" t="s">
        <v>39868</v>
      </c>
      <c r="K6115" s="4"/>
      <c r="L6115" s="4" t="s">
        <v>33</v>
      </c>
      <c r="M6115" s="7" t="s">
        <v>39869</v>
      </c>
      <c r="N6115" s="4">
        <v>924</v>
      </c>
      <c r="O6115" s="4">
        <v>3450</v>
      </c>
      <c r="P6115" s="4" t="s">
        <v>39870</v>
      </c>
      <c r="Q6115" s="7" t="s">
        <v>39871</v>
      </c>
      <c r="R6115" s="4" t="s">
        <v>39872</v>
      </c>
    </row>
    <row r="6116" spans="1:18" ht="51.6">
      <c r="A6116" s="3" t="s">
        <v>39873</v>
      </c>
      <c r="B6116" s="4" t="s">
        <v>39874</v>
      </c>
      <c r="C6116" s="5" t="s">
        <v>39875</v>
      </c>
      <c r="D6116" s="4" t="s">
        <v>39876</v>
      </c>
      <c r="E6116" s="6">
        <v>44633.411562499998</v>
      </c>
      <c r="F6116" s="4"/>
      <c r="G6116" s="4"/>
      <c r="H6116" s="4"/>
      <c r="I6116" s="4"/>
      <c r="J6116" s="4" t="s">
        <v>39877</v>
      </c>
      <c r="K6116" s="4"/>
      <c r="L6116" s="4" t="s">
        <v>57</v>
      </c>
      <c r="M6116" s="7" t="s">
        <v>39878</v>
      </c>
      <c r="N6116" s="4">
        <v>1371</v>
      </c>
      <c r="O6116" s="4">
        <v>1068</v>
      </c>
      <c r="P6116" s="4" t="s">
        <v>305</v>
      </c>
      <c r="Q6116" s="7" t="s">
        <v>39879</v>
      </c>
      <c r="R6116" s="4" t="s">
        <v>39880</v>
      </c>
    </row>
    <row r="6117" spans="1:18" ht="31.15">
      <c r="A6117" s="3" t="s">
        <v>39881</v>
      </c>
      <c r="B6117" s="4" t="s">
        <v>39882</v>
      </c>
      <c r="C6117" s="5" t="s">
        <v>39883</v>
      </c>
      <c r="D6117" s="4" t="s">
        <v>39884</v>
      </c>
      <c r="E6117" s="6">
        <v>44633.411122685182</v>
      </c>
      <c r="F6117" s="4"/>
      <c r="G6117" s="4"/>
      <c r="H6117" s="4"/>
      <c r="I6117" s="4"/>
      <c r="J6117" s="4" t="s">
        <v>39885</v>
      </c>
      <c r="K6117" s="4"/>
      <c r="L6117" s="4" t="s">
        <v>57</v>
      </c>
      <c r="M6117" s="7" t="s">
        <v>39886</v>
      </c>
      <c r="N6117" s="4">
        <v>3140</v>
      </c>
      <c r="O6117" s="4">
        <v>559</v>
      </c>
      <c r="P6117" s="4"/>
      <c r="Q6117" s="7" t="s">
        <v>39887</v>
      </c>
      <c r="R6117" s="4" t="s">
        <v>39888</v>
      </c>
    </row>
    <row r="6118" spans="1:18" ht="112.9">
      <c r="A6118" s="3" t="s">
        <v>39889</v>
      </c>
      <c r="B6118" s="4" t="s">
        <v>413</v>
      </c>
      <c r="C6118" s="5" t="s">
        <v>39890</v>
      </c>
      <c r="D6118" s="4" t="s">
        <v>39891</v>
      </c>
      <c r="E6118" s="6">
        <v>44633.410995370374</v>
      </c>
      <c r="F6118" s="4"/>
      <c r="G6118" s="4"/>
      <c r="H6118" s="4"/>
      <c r="I6118" s="4"/>
      <c r="J6118" s="4" t="s">
        <v>416</v>
      </c>
      <c r="K6118" s="4"/>
      <c r="L6118" s="4" t="s">
        <v>33</v>
      </c>
      <c r="M6118" s="7" t="s">
        <v>417</v>
      </c>
      <c r="N6118" s="4">
        <v>32832</v>
      </c>
      <c r="O6118" s="4">
        <v>29934</v>
      </c>
      <c r="P6118" s="4" t="s">
        <v>418</v>
      </c>
      <c r="Q6118" s="7" t="s">
        <v>39892</v>
      </c>
      <c r="R6118" s="4" t="s">
        <v>39808</v>
      </c>
    </row>
    <row r="6119" spans="1:18" ht="61.9">
      <c r="A6119" s="3" t="s">
        <v>39893</v>
      </c>
      <c r="B6119" s="4" t="s">
        <v>5340</v>
      </c>
      <c r="C6119" s="5" t="s">
        <v>39894</v>
      </c>
      <c r="D6119" s="4" t="s">
        <v>39895</v>
      </c>
      <c r="E6119" s="6">
        <v>44633.410740740743</v>
      </c>
      <c r="F6119" s="4"/>
      <c r="G6119" s="4"/>
      <c r="H6119" s="4"/>
      <c r="I6119" s="4"/>
      <c r="J6119" s="4" t="s">
        <v>5343</v>
      </c>
      <c r="K6119" s="4"/>
      <c r="L6119" s="4" t="s">
        <v>33</v>
      </c>
      <c r="M6119" s="7" t="s">
        <v>5344</v>
      </c>
      <c r="N6119" s="4">
        <v>1219</v>
      </c>
      <c r="O6119" s="4">
        <v>312</v>
      </c>
      <c r="P6119" s="4" t="s">
        <v>2537</v>
      </c>
      <c r="Q6119" s="7" t="s">
        <v>39896</v>
      </c>
      <c r="R6119" s="4" t="s">
        <v>39897</v>
      </c>
    </row>
    <row r="6120" spans="1:18" ht="153.6">
      <c r="A6120" s="3" t="s">
        <v>39898</v>
      </c>
      <c r="B6120" s="4" t="s">
        <v>39899</v>
      </c>
      <c r="C6120" s="5" t="s">
        <v>2266</v>
      </c>
      <c r="D6120" s="4" t="s">
        <v>39900</v>
      </c>
      <c r="E6120" s="6">
        <v>44633.410127314812</v>
      </c>
      <c r="F6120" s="4"/>
      <c r="G6120" s="4"/>
      <c r="H6120" s="4"/>
      <c r="I6120" s="4"/>
      <c r="J6120" s="4" t="s">
        <v>39901</v>
      </c>
      <c r="K6120" s="4"/>
      <c r="L6120" s="4" t="s">
        <v>23</v>
      </c>
      <c r="M6120" s="7" t="s">
        <v>39902</v>
      </c>
      <c r="N6120" s="4">
        <v>723</v>
      </c>
      <c r="O6120" s="4">
        <v>942</v>
      </c>
      <c r="P6120" s="4" t="s">
        <v>6799</v>
      </c>
      <c r="Q6120" s="7" t="s">
        <v>39903</v>
      </c>
      <c r="R6120" s="4" t="s">
        <v>2272</v>
      </c>
    </row>
    <row r="6121" spans="1:18" ht="51.6">
      <c r="A6121" s="3" t="s">
        <v>39904</v>
      </c>
      <c r="B6121" s="4" t="s">
        <v>39905</v>
      </c>
      <c r="C6121" s="5" t="s">
        <v>30623</v>
      </c>
      <c r="D6121" s="4" t="s">
        <v>39906</v>
      </c>
      <c r="E6121" s="6">
        <v>44633.409745370373</v>
      </c>
      <c r="F6121" s="4"/>
      <c r="G6121" s="4"/>
      <c r="H6121" s="4"/>
      <c r="I6121" s="4"/>
      <c r="J6121" s="4" t="s">
        <v>39907</v>
      </c>
      <c r="K6121" s="4"/>
      <c r="L6121" s="4" t="s">
        <v>57</v>
      </c>
      <c r="M6121" s="7" t="s">
        <v>39908</v>
      </c>
      <c r="N6121" s="4">
        <v>2988</v>
      </c>
      <c r="O6121" s="4">
        <v>198</v>
      </c>
      <c r="P6121" s="4" t="s">
        <v>15923</v>
      </c>
      <c r="Q6121" s="7" t="s">
        <v>39909</v>
      </c>
      <c r="R6121" s="4" t="s">
        <v>30629</v>
      </c>
    </row>
    <row r="6122" spans="1:18" ht="153.6">
      <c r="A6122" s="3" t="s">
        <v>39910</v>
      </c>
      <c r="B6122" s="4" t="s">
        <v>39911</v>
      </c>
      <c r="C6122" s="5" t="s">
        <v>2266</v>
      </c>
      <c r="D6122" s="4" t="s">
        <v>39912</v>
      </c>
      <c r="E6122" s="6">
        <v>44633.408009259263</v>
      </c>
      <c r="F6122" s="4"/>
      <c r="G6122" s="4"/>
      <c r="H6122" s="4"/>
      <c r="I6122" s="4"/>
      <c r="J6122" s="4" t="s">
        <v>39913</v>
      </c>
      <c r="K6122" s="4"/>
      <c r="L6122" s="4" t="s">
        <v>57</v>
      </c>
      <c r="M6122" s="7" t="s">
        <v>39914</v>
      </c>
      <c r="N6122" s="4">
        <v>1450</v>
      </c>
      <c r="O6122" s="4">
        <v>2032</v>
      </c>
      <c r="P6122" s="4" t="s">
        <v>39915</v>
      </c>
      <c r="Q6122" s="7" t="s">
        <v>39916</v>
      </c>
      <c r="R6122" s="4" t="s">
        <v>2272</v>
      </c>
    </row>
    <row r="6123" spans="1:18" ht="41.45">
      <c r="A6123" s="3" t="s">
        <v>39917</v>
      </c>
      <c r="B6123" s="4" t="s">
        <v>39874</v>
      </c>
      <c r="C6123" s="5" t="s">
        <v>39918</v>
      </c>
      <c r="D6123" s="4" t="s">
        <v>39919</v>
      </c>
      <c r="E6123" s="6">
        <v>44633.40788194444</v>
      </c>
      <c r="F6123" s="4"/>
      <c r="G6123" s="4"/>
      <c r="H6123" s="4"/>
      <c r="I6123" s="4"/>
      <c r="J6123" s="4" t="s">
        <v>39877</v>
      </c>
      <c r="K6123" s="4"/>
      <c r="L6123" s="4" t="s">
        <v>57</v>
      </c>
      <c r="M6123" s="7" t="s">
        <v>39878</v>
      </c>
      <c r="N6123" s="4">
        <v>1371</v>
      </c>
      <c r="O6123" s="4">
        <v>1068</v>
      </c>
      <c r="P6123" s="4" t="s">
        <v>305</v>
      </c>
      <c r="Q6123" s="7" t="s">
        <v>39920</v>
      </c>
      <c r="R6123" s="4" t="s">
        <v>39921</v>
      </c>
    </row>
    <row r="6124" spans="1:18" ht="92.45">
      <c r="A6124" s="3" t="s">
        <v>39922</v>
      </c>
      <c r="B6124" s="4" t="s">
        <v>413</v>
      </c>
      <c r="C6124" s="5" t="s">
        <v>39923</v>
      </c>
      <c r="D6124" s="4" t="s">
        <v>39924</v>
      </c>
      <c r="E6124" s="6">
        <v>44633.407754629632</v>
      </c>
      <c r="F6124" s="4"/>
      <c r="G6124" s="4"/>
      <c r="H6124" s="4"/>
      <c r="I6124" s="4"/>
      <c r="J6124" s="4" t="s">
        <v>416</v>
      </c>
      <c r="K6124" s="4"/>
      <c r="L6124" s="4" t="s">
        <v>33</v>
      </c>
      <c r="M6124" s="7" t="s">
        <v>417</v>
      </c>
      <c r="N6124" s="4">
        <v>32832</v>
      </c>
      <c r="O6124" s="4">
        <v>29934</v>
      </c>
      <c r="P6124" s="4" t="s">
        <v>418</v>
      </c>
      <c r="Q6124" s="7" t="s">
        <v>39925</v>
      </c>
      <c r="R6124" s="4" t="s">
        <v>39926</v>
      </c>
    </row>
    <row r="6125" spans="1:18" ht="31.15">
      <c r="A6125" s="3" t="s">
        <v>39927</v>
      </c>
      <c r="B6125" s="4" t="s">
        <v>39928</v>
      </c>
      <c r="C6125" s="5" t="s">
        <v>13722</v>
      </c>
      <c r="D6125" s="4" t="s">
        <v>39929</v>
      </c>
      <c r="E6125" s="6">
        <v>44633.406805555554</v>
      </c>
      <c r="F6125" s="4"/>
      <c r="G6125" s="4"/>
      <c r="H6125" s="4"/>
      <c r="I6125" s="4"/>
      <c r="J6125" s="4" t="s">
        <v>39930</v>
      </c>
      <c r="K6125" s="4"/>
      <c r="L6125" s="4" t="s">
        <v>33</v>
      </c>
      <c r="M6125" s="7" t="s">
        <v>39931</v>
      </c>
      <c r="N6125" s="4">
        <v>1657</v>
      </c>
      <c r="O6125" s="4">
        <v>1374</v>
      </c>
      <c r="P6125" s="4"/>
      <c r="Q6125" s="7" t="s">
        <v>39932</v>
      </c>
      <c r="R6125" s="4" t="s">
        <v>13725</v>
      </c>
    </row>
    <row r="6126" spans="1:18" ht="72">
      <c r="A6126" s="3" t="s">
        <v>39933</v>
      </c>
      <c r="B6126" s="4" t="s">
        <v>39934</v>
      </c>
      <c r="C6126" s="5" t="s">
        <v>15265</v>
      </c>
      <c r="D6126" s="4" t="s">
        <v>39935</v>
      </c>
      <c r="E6126" s="6">
        <v>44633.40662037037</v>
      </c>
      <c r="F6126" s="4"/>
      <c r="G6126" s="4"/>
      <c r="H6126" s="4"/>
      <c r="I6126" s="4"/>
      <c r="J6126" s="4" t="s">
        <v>39936</v>
      </c>
      <c r="K6126" s="4"/>
      <c r="L6126" s="4" t="s">
        <v>57</v>
      </c>
      <c r="M6126" s="7" t="s">
        <v>39937</v>
      </c>
      <c r="N6126" s="4">
        <v>1256</v>
      </c>
      <c r="O6126" s="4">
        <v>779</v>
      </c>
      <c r="P6126" s="4"/>
      <c r="Q6126" s="7" t="s">
        <v>39938</v>
      </c>
      <c r="R6126" s="4" t="s">
        <v>15271</v>
      </c>
    </row>
    <row r="6127" spans="1:18" ht="102.6">
      <c r="A6127" s="3" t="s">
        <v>39939</v>
      </c>
      <c r="B6127" s="4" t="s">
        <v>413</v>
      </c>
      <c r="C6127" s="5" t="s">
        <v>33609</v>
      </c>
      <c r="D6127" s="4" t="s">
        <v>39940</v>
      </c>
      <c r="E6127" s="6">
        <v>44633.405763888892</v>
      </c>
      <c r="F6127" s="4"/>
      <c r="G6127" s="4"/>
      <c r="H6127" s="4"/>
      <c r="I6127" s="4"/>
      <c r="J6127" s="4" t="s">
        <v>416</v>
      </c>
      <c r="K6127" s="4"/>
      <c r="L6127" s="4" t="s">
        <v>33</v>
      </c>
      <c r="M6127" s="7" t="s">
        <v>417</v>
      </c>
      <c r="N6127" s="4">
        <v>32832</v>
      </c>
      <c r="O6127" s="4">
        <v>29934</v>
      </c>
      <c r="P6127" s="4" t="s">
        <v>418</v>
      </c>
      <c r="Q6127" s="7" t="s">
        <v>39941</v>
      </c>
      <c r="R6127" s="4" t="s">
        <v>33614</v>
      </c>
    </row>
    <row r="6128" spans="1:18" ht="41.45">
      <c r="A6128" s="3" t="s">
        <v>39942</v>
      </c>
      <c r="B6128" s="4" t="s">
        <v>39882</v>
      </c>
      <c r="C6128" s="5" t="s">
        <v>39943</v>
      </c>
      <c r="D6128" s="4" t="s">
        <v>39944</v>
      </c>
      <c r="E6128" s="6">
        <v>44633.405659722222</v>
      </c>
      <c r="F6128" s="4"/>
      <c r="G6128" s="4"/>
      <c r="H6128" s="4"/>
      <c r="I6128" s="4"/>
      <c r="J6128" s="4" t="s">
        <v>39885</v>
      </c>
      <c r="K6128" s="4"/>
      <c r="L6128" s="4" t="s">
        <v>57</v>
      </c>
      <c r="M6128" s="7" t="s">
        <v>39886</v>
      </c>
      <c r="N6128" s="4">
        <v>3140</v>
      </c>
      <c r="O6128" s="4">
        <v>559</v>
      </c>
      <c r="P6128" s="4"/>
      <c r="Q6128" s="7" t="s">
        <v>39945</v>
      </c>
      <c r="R6128" s="4" t="s">
        <v>39946</v>
      </c>
    </row>
    <row r="6129" spans="1:18" ht="41.45">
      <c r="A6129" s="3" t="s">
        <v>39947</v>
      </c>
      <c r="B6129" s="4" t="s">
        <v>3549</v>
      </c>
      <c r="C6129" s="5" t="s">
        <v>39948</v>
      </c>
      <c r="D6129" s="4" t="s">
        <v>39949</v>
      </c>
      <c r="E6129" s="6">
        <v>44633.402905092589</v>
      </c>
      <c r="F6129" s="4"/>
      <c r="G6129" s="4"/>
      <c r="H6129" s="4"/>
      <c r="I6129" s="4"/>
      <c r="J6129" s="4" t="s">
        <v>3552</v>
      </c>
      <c r="K6129" s="4"/>
      <c r="L6129" s="4" t="s">
        <v>33</v>
      </c>
      <c r="M6129" s="7" t="s">
        <v>3553</v>
      </c>
      <c r="N6129" s="4">
        <v>34458</v>
      </c>
      <c r="O6129" s="4">
        <v>43</v>
      </c>
      <c r="P6129" s="4" t="s">
        <v>3554</v>
      </c>
      <c r="Q6129" s="7" t="s">
        <v>39950</v>
      </c>
      <c r="R6129" s="4" t="s">
        <v>39951</v>
      </c>
    </row>
    <row r="6130" spans="1:18" ht="72">
      <c r="A6130" s="3" t="s">
        <v>39952</v>
      </c>
      <c r="B6130" s="4" t="s">
        <v>39953</v>
      </c>
      <c r="C6130" s="5" t="s">
        <v>15265</v>
      </c>
      <c r="D6130" s="4" t="s">
        <v>39954</v>
      </c>
      <c r="E6130" s="6">
        <v>44633.40289351852</v>
      </c>
      <c r="F6130" s="4"/>
      <c r="G6130" s="4"/>
      <c r="H6130" s="4"/>
      <c r="I6130" s="4"/>
      <c r="J6130" s="4" t="s">
        <v>39955</v>
      </c>
      <c r="K6130" s="4"/>
      <c r="L6130" s="4" t="s">
        <v>23</v>
      </c>
      <c r="M6130" s="7" t="s">
        <v>39956</v>
      </c>
      <c r="N6130" s="4">
        <v>1296</v>
      </c>
      <c r="O6130" s="4">
        <v>1552</v>
      </c>
      <c r="P6130" s="4"/>
      <c r="Q6130" s="7" t="s">
        <v>39957</v>
      </c>
      <c r="R6130" s="4" t="s">
        <v>15271</v>
      </c>
    </row>
    <row r="6131" spans="1:18" ht="92.45">
      <c r="A6131" s="3" t="s">
        <v>39958</v>
      </c>
      <c r="B6131" s="4" t="s">
        <v>413</v>
      </c>
      <c r="C6131" s="5" t="s">
        <v>39959</v>
      </c>
      <c r="D6131" s="4" t="s">
        <v>39960</v>
      </c>
      <c r="E6131" s="6">
        <v>44633.402824074074</v>
      </c>
      <c r="F6131" s="4"/>
      <c r="G6131" s="4"/>
      <c r="H6131" s="4"/>
      <c r="I6131" s="4"/>
      <c r="J6131" s="4" t="s">
        <v>416</v>
      </c>
      <c r="K6131" s="4"/>
      <c r="L6131" s="4" t="s">
        <v>33</v>
      </c>
      <c r="M6131" s="7" t="s">
        <v>417</v>
      </c>
      <c r="N6131" s="4">
        <v>32832</v>
      </c>
      <c r="O6131" s="4">
        <v>29934</v>
      </c>
      <c r="P6131" s="4" t="s">
        <v>418</v>
      </c>
      <c r="Q6131" s="7" t="s">
        <v>39961</v>
      </c>
      <c r="R6131" s="4" t="s">
        <v>39962</v>
      </c>
    </row>
    <row r="6132" spans="1:18" ht="72">
      <c r="A6132" s="3" t="s">
        <v>39963</v>
      </c>
      <c r="B6132" s="4" t="s">
        <v>39964</v>
      </c>
      <c r="C6132" s="5" t="s">
        <v>15265</v>
      </c>
      <c r="D6132" s="4" t="s">
        <v>39965</v>
      </c>
      <c r="E6132" s="6">
        <v>44633.402731481481</v>
      </c>
      <c r="F6132" s="4"/>
      <c r="G6132" s="4"/>
      <c r="H6132" s="4"/>
      <c r="I6132" s="4"/>
      <c r="J6132" s="4" t="s">
        <v>39966</v>
      </c>
      <c r="K6132" s="4"/>
      <c r="L6132" s="4" t="s">
        <v>23</v>
      </c>
      <c r="M6132" s="7" t="s">
        <v>39967</v>
      </c>
      <c r="N6132" s="4">
        <v>1584</v>
      </c>
      <c r="O6132" s="4">
        <v>1595</v>
      </c>
      <c r="P6132" s="4" t="s">
        <v>39968</v>
      </c>
      <c r="Q6132" s="7" t="s">
        <v>39969</v>
      </c>
      <c r="R6132" s="4" t="s">
        <v>15271</v>
      </c>
    </row>
    <row r="6133" spans="1:18" ht="153.6">
      <c r="A6133" s="3" t="s">
        <v>39970</v>
      </c>
      <c r="B6133" s="4" t="s">
        <v>39971</v>
      </c>
      <c r="C6133" s="5" t="s">
        <v>2266</v>
      </c>
      <c r="D6133" s="4" t="s">
        <v>39972</v>
      </c>
      <c r="E6133" s="6">
        <v>44633.401504629626</v>
      </c>
      <c r="F6133" s="4"/>
      <c r="G6133" s="4"/>
      <c r="H6133" s="4"/>
      <c r="I6133" s="4"/>
      <c r="J6133" s="4" t="s">
        <v>39973</v>
      </c>
      <c r="K6133" s="4"/>
      <c r="L6133" s="4" t="s">
        <v>23</v>
      </c>
      <c r="M6133" s="7" t="s">
        <v>39974</v>
      </c>
      <c r="N6133" s="4">
        <v>6674</v>
      </c>
      <c r="O6133" s="4">
        <v>7316</v>
      </c>
      <c r="P6133" s="4" t="s">
        <v>36337</v>
      </c>
      <c r="Q6133" s="7" t="s">
        <v>39975</v>
      </c>
      <c r="R6133" s="4" t="s">
        <v>2272</v>
      </c>
    </row>
    <row r="6134" spans="1:18" ht="92.45">
      <c r="A6134" s="3" t="s">
        <v>39976</v>
      </c>
      <c r="B6134" s="4" t="s">
        <v>15490</v>
      </c>
      <c r="C6134" s="5" t="s">
        <v>39977</v>
      </c>
      <c r="D6134" s="4" t="s">
        <v>39978</v>
      </c>
      <c r="E6134" s="6">
        <v>44633.401319444441</v>
      </c>
      <c r="F6134" s="4"/>
      <c r="G6134" s="4"/>
      <c r="H6134" s="4"/>
      <c r="I6134" s="4"/>
      <c r="J6134" s="4" t="s">
        <v>15493</v>
      </c>
      <c r="K6134" s="4"/>
      <c r="L6134" s="4" t="s">
        <v>23</v>
      </c>
      <c r="M6134" s="7" t="s">
        <v>15495</v>
      </c>
      <c r="N6134" s="4">
        <v>23229</v>
      </c>
      <c r="O6134" s="4">
        <v>7</v>
      </c>
      <c r="P6134" s="4" t="s">
        <v>1850</v>
      </c>
      <c r="Q6134" s="7" t="s">
        <v>39979</v>
      </c>
      <c r="R6134" s="4" t="s">
        <v>39980</v>
      </c>
    </row>
    <row r="6135" spans="1:18" ht="72">
      <c r="A6135" s="3" t="s">
        <v>39981</v>
      </c>
      <c r="B6135" s="4" t="s">
        <v>39982</v>
      </c>
      <c r="C6135" s="5" t="s">
        <v>39983</v>
      </c>
      <c r="D6135" s="4" t="s">
        <v>39984</v>
      </c>
      <c r="E6135" s="6">
        <v>44633.400810185187</v>
      </c>
      <c r="F6135" s="4"/>
      <c r="G6135" s="4"/>
      <c r="H6135" s="4"/>
      <c r="I6135" s="4"/>
      <c r="J6135" s="4" t="s">
        <v>39985</v>
      </c>
      <c r="K6135" s="4"/>
      <c r="L6135" s="4" t="s">
        <v>33</v>
      </c>
      <c r="M6135" s="7" t="s">
        <v>39986</v>
      </c>
      <c r="N6135" s="4">
        <v>2109</v>
      </c>
      <c r="O6135" s="4">
        <v>3</v>
      </c>
      <c r="P6135" s="4" t="s">
        <v>17532</v>
      </c>
      <c r="Q6135" s="7" t="s">
        <v>39987</v>
      </c>
      <c r="R6135" s="4" t="s">
        <v>39988</v>
      </c>
    </row>
    <row r="6136" spans="1:18" ht="41.45">
      <c r="A6136" s="3" t="s">
        <v>39989</v>
      </c>
      <c r="B6136" s="4" t="s">
        <v>33579</v>
      </c>
      <c r="C6136" s="5" t="s">
        <v>39990</v>
      </c>
      <c r="D6136" s="4" t="s">
        <v>39991</v>
      </c>
      <c r="E6136" s="6">
        <v>44633.400509259256</v>
      </c>
      <c r="F6136" s="4"/>
      <c r="G6136" s="4"/>
      <c r="H6136" s="4"/>
      <c r="I6136" s="4"/>
      <c r="J6136" s="4" t="s">
        <v>33582</v>
      </c>
      <c r="K6136" s="4"/>
      <c r="L6136" s="4" t="s">
        <v>23</v>
      </c>
      <c r="M6136" s="7" t="s">
        <v>33583</v>
      </c>
      <c r="N6136" s="4">
        <v>775</v>
      </c>
      <c r="O6136" s="4">
        <v>1601</v>
      </c>
      <c r="P6136" s="4" t="s">
        <v>4745</v>
      </c>
      <c r="Q6136" s="7" t="s">
        <v>39992</v>
      </c>
      <c r="R6136" s="4" t="s">
        <v>39993</v>
      </c>
    </row>
    <row r="6137" spans="1:18" ht="31.15">
      <c r="A6137" s="3" t="s">
        <v>39994</v>
      </c>
      <c r="B6137" s="4" t="s">
        <v>39995</v>
      </c>
      <c r="C6137" s="5" t="s">
        <v>13722</v>
      </c>
      <c r="D6137" s="4" t="s">
        <v>39996</v>
      </c>
      <c r="E6137" s="6">
        <v>44633.40048611111</v>
      </c>
      <c r="F6137" s="4"/>
      <c r="G6137" s="4"/>
      <c r="H6137" s="4"/>
      <c r="I6137" s="4"/>
      <c r="J6137" s="4" t="s">
        <v>39997</v>
      </c>
      <c r="K6137" s="4"/>
      <c r="L6137" s="4" t="s">
        <v>23</v>
      </c>
      <c r="M6137" s="7" t="s">
        <v>39998</v>
      </c>
      <c r="N6137" s="4">
        <v>2995</v>
      </c>
      <c r="O6137" s="4">
        <v>3429</v>
      </c>
      <c r="P6137" s="4" t="s">
        <v>4064</v>
      </c>
      <c r="Q6137" s="7" t="s">
        <v>39999</v>
      </c>
      <c r="R6137" s="4" t="s">
        <v>13725</v>
      </c>
    </row>
    <row r="6138" spans="1:18" ht="51.6">
      <c r="A6138" s="3" t="s">
        <v>40000</v>
      </c>
      <c r="B6138" s="4" t="s">
        <v>33579</v>
      </c>
      <c r="C6138" s="5" t="s">
        <v>40001</v>
      </c>
      <c r="D6138" s="4" t="s">
        <v>40002</v>
      </c>
      <c r="E6138" s="6">
        <v>44633.400370370371</v>
      </c>
      <c r="F6138" s="4"/>
      <c r="G6138" s="4"/>
      <c r="H6138" s="4"/>
      <c r="I6138" s="4"/>
      <c r="J6138" s="4" t="s">
        <v>33582</v>
      </c>
      <c r="K6138" s="4"/>
      <c r="L6138" s="4" t="s">
        <v>23</v>
      </c>
      <c r="M6138" s="7" t="s">
        <v>33583</v>
      </c>
      <c r="N6138" s="4">
        <v>775</v>
      </c>
      <c r="O6138" s="4">
        <v>1601</v>
      </c>
      <c r="P6138" s="4" t="s">
        <v>4745</v>
      </c>
      <c r="Q6138" s="7" t="s">
        <v>40003</v>
      </c>
      <c r="R6138" s="4" t="s">
        <v>40004</v>
      </c>
    </row>
    <row r="6139" spans="1:18" ht="72">
      <c r="A6139" s="3" t="s">
        <v>40005</v>
      </c>
      <c r="B6139" s="4" t="s">
        <v>413</v>
      </c>
      <c r="C6139" s="5" t="s">
        <v>40006</v>
      </c>
      <c r="D6139" s="4" t="s">
        <v>40007</v>
      </c>
      <c r="E6139" s="6">
        <v>44633.400057870371</v>
      </c>
      <c r="F6139" s="4"/>
      <c r="G6139" s="4"/>
      <c r="H6139" s="4"/>
      <c r="I6139" s="4"/>
      <c r="J6139" s="4" t="s">
        <v>416</v>
      </c>
      <c r="K6139" s="4"/>
      <c r="L6139" s="4" t="s">
        <v>33</v>
      </c>
      <c r="M6139" s="7" t="s">
        <v>417</v>
      </c>
      <c r="N6139" s="4">
        <v>32832</v>
      </c>
      <c r="O6139" s="4">
        <v>29934</v>
      </c>
      <c r="P6139" s="4" t="s">
        <v>418</v>
      </c>
      <c r="Q6139" s="7" t="s">
        <v>40008</v>
      </c>
      <c r="R6139" s="4" t="s">
        <v>40009</v>
      </c>
    </row>
    <row r="6140" spans="1:18" ht="153.6">
      <c r="A6140" s="3" t="s">
        <v>40010</v>
      </c>
      <c r="B6140" s="4" t="s">
        <v>40011</v>
      </c>
      <c r="C6140" s="5" t="s">
        <v>2266</v>
      </c>
      <c r="D6140" s="4" t="s">
        <v>40012</v>
      </c>
      <c r="E6140" s="6">
        <v>44633.398472222223</v>
      </c>
      <c r="F6140" s="4"/>
      <c r="G6140" s="4"/>
      <c r="H6140" s="4"/>
      <c r="I6140" s="4"/>
      <c r="J6140" s="4" t="s">
        <v>40013</v>
      </c>
      <c r="K6140" s="4"/>
      <c r="L6140" s="4" t="s">
        <v>33</v>
      </c>
      <c r="M6140" s="7" t="s">
        <v>40014</v>
      </c>
      <c r="N6140" s="4">
        <v>4044</v>
      </c>
      <c r="O6140" s="4">
        <v>3984</v>
      </c>
      <c r="P6140" s="4" t="s">
        <v>40015</v>
      </c>
      <c r="Q6140" s="7" t="s">
        <v>40016</v>
      </c>
      <c r="R6140" s="4" t="s">
        <v>2272</v>
      </c>
    </row>
    <row r="6141" spans="1:18" ht="102.6">
      <c r="A6141" s="3" t="s">
        <v>40017</v>
      </c>
      <c r="B6141" s="4" t="s">
        <v>413</v>
      </c>
      <c r="C6141" s="5" t="s">
        <v>40018</v>
      </c>
      <c r="D6141" s="4" t="s">
        <v>40019</v>
      </c>
      <c r="E6141" s="6">
        <v>44633.397106481483</v>
      </c>
      <c r="F6141" s="4"/>
      <c r="G6141" s="4"/>
      <c r="H6141" s="4"/>
      <c r="I6141" s="4"/>
      <c r="J6141" s="4" t="s">
        <v>416</v>
      </c>
      <c r="K6141" s="4"/>
      <c r="L6141" s="4" t="s">
        <v>33</v>
      </c>
      <c r="M6141" s="7" t="s">
        <v>417</v>
      </c>
      <c r="N6141" s="4">
        <v>32832</v>
      </c>
      <c r="O6141" s="4">
        <v>29934</v>
      </c>
      <c r="P6141" s="4" t="s">
        <v>418</v>
      </c>
      <c r="Q6141" s="7" t="s">
        <v>40020</v>
      </c>
      <c r="R6141" s="4" t="s">
        <v>40021</v>
      </c>
    </row>
    <row r="6142" spans="1:18" ht="72">
      <c r="A6142" s="3" t="s">
        <v>40022</v>
      </c>
      <c r="B6142" s="4" t="s">
        <v>26285</v>
      </c>
      <c r="C6142" s="5" t="s">
        <v>40023</v>
      </c>
      <c r="D6142" s="4" t="s">
        <v>40024</v>
      </c>
      <c r="E6142" s="6">
        <v>44633.395949074074</v>
      </c>
      <c r="F6142" s="4"/>
      <c r="G6142" s="4"/>
      <c r="H6142" s="4"/>
      <c r="I6142" s="4"/>
      <c r="J6142" s="4" t="s">
        <v>26288</v>
      </c>
      <c r="K6142" s="4"/>
      <c r="L6142" s="4" t="s">
        <v>33</v>
      </c>
      <c r="M6142" s="7" t="s">
        <v>26289</v>
      </c>
      <c r="N6142" s="4">
        <v>1481</v>
      </c>
      <c r="O6142" s="4">
        <v>4288</v>
      </c>
      <c r="P6142" s="4"/>
      <c r="Q6142" s="7" t="s">
        <v>40025</v>
      </c>
      <c r="R6142" s="4" t="s">
        <v>40026</v>
      </c>
    </row>
    <row r="6143" spans="1:18" ht="153.6">
      <c r="A6143" s="3" t="s">
        <v>40027</v>
      </c>
      <c r="B6143" s="4" t="s">
        <v>40028</v>
      </c>
      <c r="C6143" s="5" t="s">
        <v>2266</v>
      </c>
      <c r="D6143" s="4" t="s">
        <v>40029</v>
      </c>
      <c r="E6143" s="6">
        <v>44633.39543981482</v>
      </c>
      <c r="F6143" s="4"/>
      <c r="G6143" s="4"/>
      <c r="H6143" s="4"/>
      <c r="I6143" s="4"/>
      <c r="J6143" s="4" t="s">
        <v>40030</v>
      </c>
      <c r="K6143" s="4"/>
      <c r="L6143" s="4" t="s">
        <v>303</v>
      </c>
      <c r="M6143" s="7" t="s">
        <v>40031</v>
      </c>
      <c r="N6143" s="4">
        <v>1388</v>
      </c>
      <c r="O6143" s="4">
        <v>2753</v>
      </c>
      <c r="P6143" s="4"/>
      <c r="Q6143" s="7" t="s">
        <v>40032</v>
      </c>
      <c r="R6143" s="4" t="s">
        <v>2272</v>
      </c>
    </row>
    <row r="6144" spans="1:18" ht="41.45">
      <c r="A6144" s="3" t="s">
        <v>40033</v>
      </c>
      <c r="B6144" s="4" t="s">
        <v>40034</v>
      </c>
      <c r="C6144" s="5" t="s">
        <v>39990</v>
      </c>
      <c r="D6144" s="4" t="s">
        <v>40035</v>
      </c>
      <c r="E6144" s="6">
        <v>44633.395405092597</v>
      </c>
      <c r="F6144" s="4"/>
      <c r="G6144" s="4"/>
      <c r="H6144" s="4"/>
      <c r="I6144" s="4"/>
      <c r="J6144" s="4" t="s">
        <v>40036</v>
      </c>
      <c r="K6144" s="4"/>
      <c r="L6144" s="4" t="s">
        <v>303</v>
      </c>
      <c r="M6144" s="7" t="s">
        <v>40037</v>
      </c>
      <c r="N6144" s="4">
        <v>1010</v>
      </c>
      <c r="O6144" s="4">
        <v>1651</v>
      </c>
      <c r="P6144" s="4" t="s">
        <v>40038</v>
      </c>
      <c r="Q6144" s="7" t="s">
        <v>40039</v>
      </c>
      <c r="R6144" s="4" t="s">
        <v>39993</v>
      </c>
    </row>
    <row r="6145" spans="1:18" ht="153.6">
      <c r="A6145" s="3" t="s">
        <v>40040</v>
      </c>
      <c r="B6145" s="4" t="s">
        <v>40041</v>
      </c>
      <c r="C6145" s="5" t="s">
        <v>2266</v>
      </c>
      <c r="D6145" s="4" t="s">
        <v>40042</v>
      </c>
      <c r="E6145" s="6">
        <v>44633.395127314812</v>
      </c>
      <c r="F6145" s="4"/>
      <c r="G6145" s="4"/>
      <c r="H6145" s="4"/>
      <c r="I6145" s="4"/>
      <c r="J6145" s="4" t="s">
        <v>40043</v>
      </c>
      <c r="K6145" s="4"/>
      <c r="L6145" s="4" t="s">
        <v>303</v>
      </c>
      <c r="M6145" s="7" t="s">
        <v>40044</v>
      </c>
      <c r="N6145" s="4">
        <v>2283</v>
      </c>
      <c r="O6145" s="4">
        <v>2442</v>
      </c>
      <c r="P6145" s="4"/>
      <c r="Q6145" s="7" t="s">
        <v>40045</v>
      </c>
      <c r="R6145" s="4" t="s">
        <v>2272</v>
      </c>
    </row>
    <row r="6146" spans="1:18" ht="61.9">
      <c r="A6146" s="3" t="s">
        <v>40046</v>
      </c>
      <c r="B6146" s="4" t="s">
        <v>1297</v>
      </c>
      <c r="C6146" s="5" t="s">
        <v>40047</v>
      </c>
      <c r="D6146" s="4" t="s">
        <v>40048</v>
      </c>
      <c r="E6146" s="6">
        <v>44633.393495370372</v>
      </c>
      <c r="F6146" s="4"/>
      <c r="G6146" s="4"/>
      <c r="H6146" s="4"/>
      <c r="I6146" s="4"/>
      <c r="J6146" s="4" t="s">
        <v>1300</v>
      </c>
      <c r="K6146" s="4"/>
      <c r="L6146" s="4" t="s">
        <v>57</v>
      </c>
      <c r="M6146" s="7" t="s">
        <v>1301</v>
      </c>
      <c r="N6146" s="4">
        <v>768</v>
      </c>
      <c r="O6146" s="4">
        <v>390</v>
      </c>
      <c r="P6146" s="4" t="s">
        <v>1302</v>
      </c>
      <c r="Q6146" s="7" t="s">
        <v>40049</v>
      </c>
      <c r="R6146" s="4" t="s">
        <v>40050</v>
      </c>
    </row>
    <row r="6147" spans="1:18" ht="112.9">
      <c r="A6147" s="3" t="s">
        <v>40051</v>
      </c>
      <c r="B6147" s="4" t="s">
        <v>413</v>
      </c>
      <c r="C6147" s="5" t="s">
        <v>40052</v>
      </c>
      <c r="D6147" s="4" t="s">
        <v>40053</v>
      </c>
      <c r="E6147" s="6">
        <v>44633.393113425926</v>
      </c>
      <c r="F6147" s="4"/>
      <c r="G6147" s="4"/>
      <c r="H6147" s="4"/>
      <c r="I6147" s="4"/>
      <c r="J6147" s="4" t="s">
        <v>416</v>
      </c>
      <c r="K6147" s="4"/>
      <c r="L6147" s="4" t="s">
        <v>33</v>
      </c>
      <c r="M6147" s="7" t="s">
        <v>417</v>
      </c>
      <c r="N6147" s="4">
        <v>32832</v>
      </c>
      <c r="O6147" s="4">
        <v>29934</v>
      </c>
      <c r="P6147" s="4" t="s">
        <v>418</v>
      </c>
      <c r="Q6147" s="7" t="s">
        <v>40054</v>
      </c>
      <c r="R6147" s="4" t="s">
        <v>40055</v>
      </c>
    </row>
    <row r="6148" spans="1:18" ht="112.9">
      <c r="A6148" s="3" t="s">
        <v>40056</v>
      </c>
      <c r="B6148" s="4" t="s">
        <v>40057</v>
      </c>
      <c r="C6148" s="5" t="s">
        <v>39890</v>
      </c>
      <c r="D6148" s="4" t="s">
        <v>40058</v>
      </c>
      <c r="E6148" s="6">
        <v>44633.39230324074</v>
      </c>
      <c r="F6148" s="4"/>
      <c r="G6148" s="4"/>
      <c r="H6148" s="4"/>
      <c r="I6148" s="4"/>
      <c r="J6148" s="4" t="s">
        <v>40059</v>
      </c>
      <c r="K6148" s="4"/>
      <c r="L6148" s="4" t="s">
        <v>23</v>
      </c>
      <c r="M6148" s="7" t="s">
        <v>40060</v>
      </c>
      <c r="N6148" s="4">
        <v>5355</v>
      </c>
      <c r="O6148" s="4">
        <v>5859</v>
      </c>
      <c r="P6148" s="4" t="s">
        <v>40061</v>
      </c>
      <c r="Q6148" s="7" t="s">
        <v>40062</v>
      </c>
      <c r="R6148" s="4" t="s">
        <v>39808</v>
      </c>
    </row>
    <row r="6149" spans="1:18" ht="31.15">
      <c r="A6149" s="3" t="s">
        <v>40063</v>
      </c>
      <c r="B6149" s="4" t="s">
        <v>40064</v>
      </c>
      <c r="C6149" s="5" t="s">
        <v>40065</v>
      </c>
      <c r="D6149" s="4" t="s">
        <v>40066</v>
      </c>
      <c r="E6149" s="6">
        <v>44633.392106481479</v>
      </c>
      <c r="F6149" s="4"/>
      <c r="G6149" s="4"/>
      <c r="H6149" s="4"/>
      <c r="I6149" s="4"/>
      <c r="J6149" s="4" t="s">
        <v>40067</v>
      </c>
      <c r="K6149" s="4"/>
      <c r="L6149" s="4" t="s">
        <v>57</v>
      </c>
      <c r="M6149" s="7" t="s">
        <v>40068</v>
      </c>
      <c r="N6149" s="4">
        <v>7640</v>
      </c>
      <c r="O6149" s="4">
        <v>5043</v>
      </c>
      <c r="P6149" s="4"/>
      <c r="Q6149" s="7" t="s">
        <v>40069</v>
      </c>
      <c r="R6149" s="4" t="s">
        <v>40070</v>
      </c>
    </row>
    <row r="6150" spans="1:18" ht="153.6">
      <c r="A6150" s="3" t="s">
        <v>40071</v>
      </c>
      <c r="B6150" s="4" t="s">
        <v>40072</v>
      </c>
      <c r="C6150" s="5" t="s">
        <v>2266</v>
      </c>
      <c r="D6150" s="4" t="s">
        <v>40073</v>
      </c>
      <c r="E6150" s="6">
        <v>44633.392002314809</v>
      </c>
      <c r="F6150" s="4"/>
      <c r="G6150" s="4"/>
      <c r="H6150" s="4"/>
      <c r="I6150" s="4"/>
      <c r="J6150" s="4" t="s">
        <v>40074</v>
      </c>
      <c r="K6150" s="4"/>
      <c r="L6150" s="4" t="s">
        <v>23</v>
      </c>
      <c r="M6150" s="7" t="s">
        <v>40075</v>
      </c>
      <c r="N6150" s="4">
        <v>793</v>
      </c>
      <c r="O6150" s="4">
        <v>2609</v>
      </c>
      <c r="P6150" s="4" t="s">
        <v>40076</v>
      </c>
      <c r="Q6150" s="7" t="s">
        <v>40077</v>
      </c>
      <c r="R6150" s="4" t="s">
        <v>2272</v>
      </c>
    </row>
    <row r="6151" spans="1:18" ht="112.9">
      <c r="A6151" s="3" t="s">
        <v>40078</v>
      </c>
      <c r="B6151" s="4" t="s">
        <v>413</v>
      </c>
      <c r="C6151" s="5" t="s">
        <v>40079</v>
      </c>
      <c r="D6151" s="4" t="s">
        <v>40080</v>
      </c>
      <c r="E6151" s="6">
        <v>44633.390671296293</v>
      </c>
      <c r="F6151" s="4"/>
      <c r="G6151" s="4"/>
      <c r="H6151" s="4"/>
      <c r="I6151" s="4"/>
      <c r="J6151" s="4" t="s">
        <v>416</v>
      </c>
      <c r="K6151" s="4"/>
      <c r="L6151" s="4" t="s">
        <v>33</v>
      </c>
      <c r="M6151" s="7" t="s">
        <v>417</v>
      </c>
      <c r="N6151" s="4">
        <v>32832</v>
      </c>
      <c r="O6151" s="4">
        <v>29934</v>
      </c>
      <c r="P6151" s="4" t="s">
        <v>418</v>
      </c>
      <c r="Q6151" s="7" t="s">
        <v>40081</v>
      </c>
      <c r="R6151" s="4" t="s">
        <v>40082</v>
      </c>
    </row>
    <row r="6152" spans="1:18" ht="82.15">
      <c r="A6152" s="3" t="s">
        <v>40083</v>
      </c>
      <c r="B6152" s="4" t="s">
        <v>40084</v>
      </c>
      <c r="C6152" s="5" t="s">
        <v>40085</v>
      </c>
      <c r="D6152" s="4" t="s">
        <v>40086</v>
      </c>
      <c r="E6152" s="6">
        <v>44633.389791666668</v>
      </c>
      <c r="F6152" s="4"/>
      <c r="G6152" s="4"/>
      <c r="H6152" s="4"/>
      <c r="I6152" s="4"/>
      <c r="J6152" s="4" t="s">
        <v>40087</v>
      </c>
      <c r="K6152" s="4"/>
      <c r="L6152" s="4" t="s">
        <v>57</v>
      </c>
      <c r="M6152" s="7" t="s">
        <v>40088</v>
      </c>
      <c r="N6152" s="4">
        <v>1272</v>
      </c>
      <c r="O6152" s="4">
        <v>2872</v>
      </c>
      <c r="P6152" s="4" t="s">
        <v>17532</v>
      </c>
      <c r="Q6152" s="7" t="s">
        <v>40089</v>
      </c>
      <c r="R6152" s="4" t="s">
        <v>40090</v>
      </c>
    </row>
    <row r="6153" spans="1:18" ht="92.45">
      <c r="A6153" s="3" t="s">
        <v>40091</v>
      </c>
      <c r="B6153" s="4" t="s">
        <v>35389</v>
      </c>
      <c r="C6153" s="5" t="s">
        <v>40092</v>
      </c>
      <c r="D6153" s="4" t="s">
        <v>40093</v>
      </c>
      <c r="E6153" s="6">
        <v>44633.388784722221</v>
      </c>
      <c r="F6153" s="4"/>
      <c r="G6153" s="4"/>
      <c r="H6153" s="4"/>
      <c r="I6153" s="4"/>
      <c r="J6153" s="4" t="s">
        <v>35392</v>
      </c>
      <c r="K6153" s="4"/>
      <c r="L6153" s="4" t="s">
        <v>23</v>
      </c>
      <c r="M6153" s="7" t="s">
        <v>35393</v>
      </c>
      <c r="N6153" s="4">
        <v>3251</v>
      </c>
      <c r="O6153" s="4">
        <v>2</v>
      </c>
      <c r="P6153" s="4" t="s">
        <v>35394</v>
      </c>
      <c r="Q6153" s="7" t="s">
        <v>40094</v>
      </c>
      <c r="R6153" s="4" t="s">
        <v>40095</v>
      </c>
    </row>
    <row r="6154" spans="1:18" ht="82.15">
      <c r="A6154" s="3" t="s">
        <v>40096</v>
      </c>
      <c r="B6154" s="4" t="s">
        <v>1030</v>
      </c>
      <c r="C6154" s="5" t="s">
        <v>40097</v>
      </c>
      <c r="D6154" s="4" t="s">
        <v>40098</v>
      </c>
      <c r="E6154" s="6">
        <v>44633.388749999998</v>
      </c>
      <c r="F6154" s="4"/>
      <c r="G6154" s="4"/>
      <c r="H6154" s="4"/>
      <c r="I6154" s="4"/>
      <c r="J6154" s="4" t="s">
        <v>1033</v>
      </c>
      <c r="K6154" s="4"/>
      <c r="L6154" s="4" t="s">
        <v>23</v>
      </c>
      <c r="M6154" s="7" t="s">
        <v>1034</v>
      </c>
      <c r="N6154" s="4">
        <v>3871</v>
      </c>
      <c r="O6154" s="4">
        <v>320</v>
      </c>
      <c r="P6154" s="4"/>
      <c r="Q6154" s="7" t="s">
        <v>40099</v>
      </c>
      <c r="R6154" s="4" t="s">
        <v>40100</v>
      </c>
    </row>
    <row r="6155" spans="1:18" ht="82.15">
      <c r="A6155" s="3" t="s">
        <v>40101</v>
      </c>
      <c r="B6155" s="4" t="s">
        <v>37421</v>
      </c>
      <c r="C6155" s="5" t="s">
        <v>40102</v>
      </c>
      <c r="D6155" s="4" t="s">
        <v>40103</v>
      </c>
      <c r="E6155" s="6">
        <v>44633.38863425926</v>
      </c>
      <c r="F6155" s="4"/>
      <c r="G6155" s="4"/>
      <c r="H6155" s="4"/>
      <c r="I6155" s="4"/>
      <c r="J6155" s="4" t="s">
        <v>37424</v>
      </c>
      <c r="K6155" s="4"/>
      <c r="L6155" s="4" t="s">
        <v>23</v>
      </c>
      <c r="M6155" s="7" t="s">
        <v>37425</v>
      </c>
      <c r="N6155" s="4">
        <v>11427</v>
      </c>
      <c r="O6155" s="4">
        <v>117</v>
      </c>
      <c r="P6155" s="4" t="s">
        <v>899</v>
      </c>
      <c r="Q6155" s="7" t="s">
        <v>40104</v>
      </c>
      <c r="R6155" s="4" t="s">
        <v>40105</v>
      </c>
    </row>
    <row r="6156" spans="1:18" ht="153.6">
      <c r="A6156" s="3" t="s">
        <v>40106</v>
      </c>
      <c r="B6156" s="4" t="s">
        <v>40107</v>
      </c>
      <c r="C6156" s="5" t="s">
        <v>2266</v>
      </c>
      <c r="D6156" s="4" t="s">
        <v>40108</v>
      </c>
      <c r="E6156" s="6">
        <v>44633.387789351851</v>
      </c>
      <c r="F6156" s="4"/>
      <c r="G6156" s="4"/>
      <c r="H6156" s="4"/>
      <c r="I6156" s="4"/>
      <c r="J6156" s="4" t="s">
        <v>40109</v>
      </c>
      <c r="K6156" s="4"/>
      <c r="L6156" s="4" t="s">
        <v>33</v>
      </c>
      <c r="M6156" s="7" t="s">
        <v>40110</v>
      </c>
      <c r="N6156" s="4">
        <v>3155</v>
      </c>
      <c r="O6156" s="4">
        <v>5001</v>
      </c>
      <c r="P6156" s="4" t="s">
        <v>6753</v>
      </c>
      <c r="Q6156" s="7" t="s">
        <v>40111</v>
      </c>
      <c r="R6156" s="4" t="s">
        <v>2272</v>
      </c>
    </row>
    <row r="6157" spans="1:18" ht="51.6">
      <c r="A6157" s="3" t="s">
        <v>40112</v>
      </c>
      <c r="B6157" s="4" t="s">
        <v>40113</v>
      </c>
      <c r="C6157" s="5" t="s">
        <v>24184</v>
      </c>
      <c r="D6157" s="4" t="s">
        <v>40114</v>
      </c>
      <c r="E6157" s="6">
        <v>44633.387754629628</v>
      </c>
      <c r="F6157" s="4"/>
      <c r="G6157" s="4"/>
      <c r="H6157" s="4"/>
      <c r="I6157" s="4"/>
      <c r="J6157" s="4" t="s">
        <v>40115</v>
      </c>
      <c r="K6157" s="4"/>
      <c r="L6157" s="4" t="s">
        <v>303</v>
      </c>
      <c r="M6157" s="7" t="s">
        <v>40116</v>
      </c>
      <c r="N6157" s="4">
        <v>2668</v>
      </c>
      <c r="O6157" s="4">
        <v>4984</v>
      </c>
      <c r="P6157" s="4" t="s">
        <v>40117</v>
      </c>
      <c r="Q6157" s="7" t="s">
        <v>40118</v>
      </c>
      <c r="R6157" s="4" t="s">
        <v>24189</v>
      </c>
    </row>
    <row r="6158" spans="1:18" ht="153.6">
      <c r="A6158" s="3" t="s">
        <v>40119</v>
      </c>
      <c r="B6158" s="4" t="s">
        <v>40120</v>
      </c>
      <c r="C6158" s="5" t="s">
        <v>2266</v>
      </c>
      <c r="D6158" s="4" t="s">
        <v>40121</v>
      </c>
      <c r="E6158" s="6">
        <v>44633.387592592597</v>
      </c>
      <c r="F6158" s="4"/>
      <c r="G6158" s="4"/>
      <c r="H6158" s="4"/>
      <c r="I6158" s="4"/>
      <c r="J6158" s="4" t="s">
        <v>40122</v>
      </c>
      <c r="K6158" s="4"/>
      <c r="L6158" s="4" t="s">
        <v>23</v>
      </c>
      <c r="M6158" s="7" t="s">
        <v>40123</v>
      </c>
      <c r="N6158" s="4">
        <v>969</v>
      </c>
      <c r="O6158" s="4">
        <v>1607</v>
      </c>
      <c r="P6158" s="4" t="s">
        <v>1067</v>
      </c>
      <c r="Q6158" s="7" t="s">
        <v>40124</v>
      </c>
      <c r="R6158" s="4" t="s">
        <v>2272</v>
      </c>
    </row>
    <row r="6159" spans="1:18" ht="41.45">
      <c r="A6159" s="3" t="s">
        <v>40125</v>
      </c>
      <c r="B6159" s="4" t="s">
        <v>39776</v>
      </c>
      <c r="C6159" s="5" t="s">
        <v>40126</v>
      </c>
      <c r="D6159" s="4" t="s">
        <v>40127</v>
      </c>
      <c r="E6159" s="6">
        <v>44633.387523148151</v>
      </c>
      <c r="F6159" s="4"/>
      <c r="G6159" s="4"/>
      <c r="H6159" s="4"/>
      <c r="I6159" s="4"/>
      <c r="J6159" s="4" t="s">
        <v>39779</v>
      </c>
      <c r="K6159" s="4"/>
      <c r="L6159" s="4" t="s">
        <v>23</v>
      </c>
      <c r="M6159" s="7" t="s">
        <v>39780</v>
      </c>
      <c r="N6159" s="4">
        <v>9492</v>
      </c>
      <c r="O6159" s="4">
        <v>9274</v>
      </c>
      <c r="P6159" s="4" t="s">
        <v>26611</v>
      </c>
      <c r="Q6159" s="7" t="s">
        <v>40128</v>
      </c>
      <c r="R6159" s="4" t="s">
        <v>40129</v>
      </c>
    </row>
    <row r="6160" spans="1:18" ht="31.15">
      <c r="A6160" s="3" t="s">
        <v>40130</v>
      </c>
      <c r="B6160" s="4" t="s">
        <v>40131</v>
      </c>
      <c r="C6160" s="5" t="s">
        <v>40132</v>
      </c>
      <c r="D6160" s="4" t="s">
        <v>40133</v>
      </c>
      <c r="E6160" s="6">
        <v>44633.387499999997</v>
      </c>
      <c r="F6160" s="4"/>
      <c r="G6160" s="4"/>
      <c r="H6160" s="4"/>
      <c r="I6160" s="4"/>
      <c r="J6160" s="4" t="s">
        <v>40134</v>
      </c>
      <c r="K6160" s="4"/>
      <c r="L6160" s="4" t="s">
        <v>33</v>
      </c>
      <c r="M6160" s="7" t="s">
        <v>40135</v>
      </c>
      <c r="N6160" s="4">
        <v>1664</v>
      </c>
      <c r="O6160" s="4">
        <v>1777</v>
      </c>
      <c r="P6160" s="4" t="s">
        <v>1478</v>
      </c>
      <c r="Q6160" s="7" t="s">
        <v>40136</v>
      </c>
      <c r="R6160" s="4" t="s">
        <v>40137</v>
      </c>
    </row>
    <row r="6161" spans="1:18" ht="92.45">
      <c r="A6161" s="3" t="s">
        <v>40138</v>
      </c>
      <c r="B6161" s="4" t="s">
        <v>413</v>
      </c>
      <c r="C6161" s="5" t="s">
        <v>40139</v>
      </c>
      <c r="D6161" s="4" t="s">
        <v>40140</v>
      </c>
      <c r="E6161" s="6">
        <v>44633.386921296296</v>
      </c>
      <c r="F6161" s="4"/>
      <c r="G6161" s="4"/>
      <c r="H6161" s="4"/>
      <c r="I6161" s="4"/>
      <c r="J6161" s="4" t="s">
        <v>416</v>
      </c>
      <c r="K6161" s="4"/>
      <c r="L6161" s="4" t="s">
        <v>33</v>
      </c>
      <c r="M6161" s="7" t="s">
        <v>417</v>
      </c>
      <c r="N6161" s="4">
        <v>32832</v>
      </c>
      <c r="O6161" s="4">
        <v>29934</v>
      </c>
      <c r="P6161" s="4" t="s">
        <v>418</v>
      </c>
      <c r="Q6161" s="7" t="s">
        <v>40141</v>
      </c>
      <c r="R6161" s="4" t="s">
        <v>40142</v>
      </c>
    </row>
    <row r="6162" spans="1:18" ht="51.6">
      <c r="A6162" s="3" t="s">
        <v>40143</v>
      </c>
      <c r="B6162" s="4" t="s">
        <v>40144</v>
      </c>
      <c r="C6162" s="5" t="s">
        <v>17682</v>
      </c>
      <c r="D6162" s="4" t="s">
        <v>40145</v>
      </c>
      <c r="E6162" s="6">
        <v>44633.38690972222</v>
      </c>
      <c r="F6162" s="4"/>
      <c r="G6162" s="4"/>
      <c r="H6162" s="4"/>
      <c r="I6162" s="4"/>
      <c r="J6162" s="4" t="s">
        <v>40146</v>
      </c>
      <c r="K6162" s="4"/>
      <c r="L6162" s="4" t="s">
        <v>57</v>
      </c>
      <c r="M6162" s="7" t="s">
        <v>40147</v>
      </c>
      <c r="N6162" s="4">
        <v>135091</v>
      </c>
      <c r="O6162" s="4">
        <v>7345</v>
      </c>
      <c r="P6162" s="4" t="s">
        <v>40148</v>
      </c>
      <c r="Q6162" s="7" t="s">
        <v>40149</v>
      </c>
      <c r="R6162" s="4" t="s">
        <v>17687</v>
      </c>
    </row>
    <row r="6163" spans="1:18" ht="41.45">
      <c r="A6163" s="3" t="s">
        <v>40150</v>
      </c>
      <c r="B6163" s="4" t="s">
        <v>1030</v>
      </c>
      <c r="C6163" s="5" t="s">
        <v>40151</v>
      </c>
      <c r="D6163" s="4" t="s">
        <v>40152</v>
      </c>
      <c r="E6163" s="6">
        <v>44633.38680555555</v>
      </c>
      <c r="F6163" s="4"/>
      <c r="G6163" s="4"/>
      <c r="H6163" s="4"/>
      <c r="I6163" s="4"/>
      <c r="J6163" s="4" t="s">
        <v>1033</v>
      </c>
      <c r="K6163" s="4"/>
      <c r="L6163" s="4" t="s">
        <v>23</v>
      </c>
      <c r="M6163" s="7" t="s">
        <v>1034</v>
      </c>
      <c r="N6163" s="4">
        <v>3871</v>
      </c>
      <c r="O6163" s="4">
        <v>320</v>
      </c>
      <c r="P6163" s="4"/>
      <c r="Q6163" s="7" t="s">
        <v>40153</v>
      </c>
      <c r="R6163" s="4" t="s">
        <v>40154</v>
      </c>
    </row>
    <row r="6164" spans="1:18" ht="41.45">
      <c r="A6164" s="3" t="s">
        <v>40155</v>
      </c>
      <c r="B6164" s="4" t="s">
        <v>40156</v>
      </c>
      <c r="C6164" s="5" t="s">
        <v>40157</v>
      </c>
      <c r="D6164" s="4" t="s">
        <v>40158</v>
      </c>
      <c r="E6164" s="6">
        <v>44633.386493055557</v>
      </c>
      <c r="F6164" s="4"/>
      <c r="G6164" s="4"/>
      <c r="H6164" s="4"/>
      <c r="I6164" s="4"/>
      <c r="J6164" s="4" t="s">
        <v>40159</v>
      </c>
      <c r="K6164" s="4"/>
      <c r="L6164" s="4" t="s">
        <v>57</v>
      </c>
      <c r="M6164" s="7" t="s">
        <v>40160</v>
      </c>
      <c r="N6164" s="4">
        <v>12425</v>
      </c>
      <c r="O6164" s="4">
        <v>2462</v>
      </c>
      <c r="P6164" s="4" t="s">
        <v>40161</v>
      </c>
      <c r="Q6164" s="7" t="s">
        <v>40162</v>
      </c>
      <c r="R6164" s="4" t="s">
        <v>40163</v>
      </c>
    </row>
    <row r="6165" spans="1:18" ht="153.6">
      <c r="A6165" s="3" t="s">
        <v>40164</v>
      </c>
      <c r="B6165" s="4" t="s">
        <v>40165</v>
      </c>
      <c r="C6165" s="5" t="s">
        <v>2266</v>
      </c>
      <c r="D6165" s="4" t="s">
        <v>40166</v>
      </c>
      <c r="E6165" s="6">
        <v>44633.386249999996</v>
      </c>
      <c r="F6165" s="4"/>
      <c r="G6165" s="4"/>
      <c r="H6165" s="4"/>
      <c r="I6165" s="4"/>
      <c r="J6165" s="4" t="s">
        <v>40167</v>
      </c>
      <c r="K6165" s="4"/>
      <c r="L6165" s="4" t="s">
        <v>57</v>
      </c>
      <c r="M6165" s="7" t="s">
        <v>40168</v>
      </c>
      <c r="N6165" s="4">
        <v>1478</v>
      </c>
      <c r="O6165" s="4">
        <v>5000</v>
      </c>
      <c r="P6165" s="4"/>
      <c r="Q6165" s="7" t="s">
        <v>40169</v>
      </c>
      <c r="R6165" s="4" t="s">
        <v>2272</v>
      </c>
    </row>
    <row r="6166" spans="1:18" ht="82.15">
      <c r="A6166" s="3" t="s">
        <v>40170</v>
      </c>
      <c r="B6166" s="4" t="s">
        <v>40171</v>
      </c>
      <c r="C6166" s="5" t="s">
        <v>40172</v>
      </c>
      <c r="D6166" s="4" t="s">
        <v>40173</v>
      </c>
      <c r="E6166" s="6">
        <v>44633.386087962965</v>
      </c>
      <c r="F6166" s="4"/>
      <c r="G6166" s="4"/>
      <c r="H6166" s="4"/>
      <c r="I6166" s="4"/>
      <c r="J6166" s="4" t="s">
        <v>40174</v>
      </c>
      <c r="K6166" s="4"/>
      <c r="L6166" s="4" t="s">
        <v>57</v>
      </c>
      <c r="M6166" s="7" t="s">
        <v>40175</v>
      </c>
      <c r="N6166" s="4">
        <v>1761</v>
      </c>
      <c r="O6166" s="4">
        <v>1896</v>
      </c>
      <c r="P6166" s="4" t="s">
        <v>119</v>
      </c>
      <c r="Q6166" s="7" t="s">
        <v>40176</v>
      </c>
      <c r="R6166" s="4" t="s">
        <v>40177</v>
      </c>
    </row>
    <row r="6167" spans="1:18" ht="153.6">
      <c r="A6167" s="3" t="s">
        <v>40178</v>
      </c>
      <c r="B6167" s="4" t="s">
        <v>40179</v>
      </c>
      <c r="C6167" s="5" t="s">
        <v>2266</v>
      </c>
      <c r="D6167" s="4" t="s">
        <v>40180</v>
      </c>
      <c r="E6167" s="6">
        <v>44633.38585648148</v>
      </c>
      <c r="F6167" s="4"/>
      <c r="G6167" s="4"/>
      <c r="H6167" s="4"/>
      <c r="I6167" s="4"/>
      <c r="J6167" s="4" t="s">
        <v>40181</v>
      </c>
      <c r="K6167" s="4"/>
      <c r="L6167" s="4" t="s">
        <v>33</v>
      </c>
      <c r="M6167" s="7" t="s">
        <v>40182</v>
      </c>
      <c r="N6167" s="4">
        <v>999</v>
      </c>
      <c r="O6167" s="4">
        <v>1596</v>
      </c>
      <c r="P6167" s="4" t="s">
        <v>40183</v>
      </c>
      <c r="Q6167" s="7" t="s">
        <v>40184</v>
      </c>
      <c r="R6167" s="4" t="s">
        <v>2272</v>
      </c>
    </row>
    <row r="6168" spans="1:18" ht="31.15">
      <c r="A6168" s="3" t="s">
        <v>40185</v>
      </c>
      <c r="B6168" s="4" t="s">
        <v>40186</v>
      </c>
      <c r="C6168" s="5" t="s">
        <v>13722</v>
      </c>
      <c r="D6168" s="4" t="s">
        <v>40187</v>
      </c>
      <c r="E6168" s="6">
        <v>44633.385648148149</v>
      </c>
      <c r="F6168" s="4"/>
      <c r="G6168" s="4"/>
      <c r="H6168" s="4"/>
      <c r="I6168" s="4"/>
      <c r="J6168" s="4" t="s">
        <v>40188</v>
      </c>
      <c r="K6168" s="4"/>
      <c r="L6168" s="4" t="s">
        <v>23</v>
      </c>
      <c r="M6168" s="7" t="s">
        <v>40189</v>
      </c>
      <c r="N6168" s="4">
        <v>9493</v>
      </c>
      <c r="O6168" s="4">
        <v>8235</v>
      </c>
      <c r="P6168" s="4" t="s">
        <v>40190</v>
      </c>
      <c r="Q6168" s="7" t="s">
        <v>40191</v>
      </c>
      <c r="R6168" s="4" t="s">
        <v>13725</v>
      </c>
    </row>
    <row r="6169" spans="1:18" ht="153.6">
      <c r="A6169" s="3" t="s">
        <v>40192</v>
      </c>
      <c r="B6169" s="4" t="s">
        <v>40193</v>
      </c>
      <c r="C6169" s="5" t="s">
        <v>2266</v>
      </c>
      <c r="D6169" s="4" t="s">
        <v>40194</v>
      </c>
      <c r="E6169" s="6">
        <v>44633.38559027778</v>
      </c>
      <c r="F6169" s="4"/>
      <c r="G6169" s="4"/>
      <c r="H6169" s="4"/>
      <c r="I6169" s="4"/>
      <c r="J6169" s="4" t="s">
        <v>40195</v>
      </c>
      <c r="K6169" s="4"/>
      <c r="L6169" s="4" t="s">
        <v>303</v>
      </c>
      <c r="M6169" s="7" t="s">
        <v>40196</v>
      </c>
      <c r="N6169" s="4">
        <v>2920</v>
      </c>
      <c r="O6169" s="4">
        <v>3099</v>
      </c>
      <c r="P6169" s="4" t="s">
        <v>18385</v>
      </c>
      <c r="Q6169" s="7" t="s">
        <v>40197</v>
      </c>
      <c r="R6169" s="4" t="s">
        <v>2272</v>
      </c>
    </row>
    <row r="6170" spans="1:18" ht="61.9">
      <c r="A6170" s="3" t="s">
        <v>40198</v>
      </c>
      <c r="B6170" s="4" t="s">
        <v>40199</v>
      </c>
      <c r="C6170" s="5" t="s">
        <v>38217</v>
      </c>
      <c r="D6170" s="4" t="s">
        <v>40200</v>
      </c>
      <c r="E6170" s="6">
        <v>44633.385057870371</v>
      </c>
      <c r="F6170" s="4"/>
      <c r="G6170" s="4"/>
      <c r="H6170" s="4"/>
      <c r="I6170" s="4"/>
      <c r="J6170" s="4" t="s">
        <v>40201</v>
      </c>
      <c r="K6170" s="4"/>
      <c r="L6170" s="4" t="s">
        <v>23</v>
      </c>
      <c r="M6170" s="7" t="s">
        <v>40202</v>
      </c>
      <c r="N6170" s="4">
        <v>716</v>
      </c>
      <c r="O6170" s="4">
        <v>221</v>
      </c>
      <c r="P6170" s="4" t="s">
        <v>40203</v>
      </c>
      <c r="Q6170" s="7" t="s">
        <v>40204</v>
      </c>
      <c r="R6170" s="4" t="s">
        <v>38223</v>
      </c>
    </row>
    <row r="6171" spans="1:18" ht="153.6">
      <c r="A6171" s="3" t="s">
        <v>40205</v>
      </c>
      <c r="B6171" s="4" t="s">
        <v>40206</v>
      </c>
      <c r="C6171" s="5" t="s">
        <v>2266</v>
      </c>
      <c r="D6171" s="4" t="s">
        <v>40207</v>
      </c>
      <c r="E6171" s="6">
        <v>44633.385023148148</v>
      </c>
      <c r="F6171" s="4"/>
      <c r="G6171" s="4"/>
      <c r="H6171" s="4"/>
      <c r="I6171" s="4"/>
      <c r="J6171" s="4" t="s">
        <v>40208</v>
      </c>
      <c r="K6171" s="4"/>
      <c r="L6171" s="4" t="s">
        <v>23</v>
      </c>
      <c r="M6171" s="7" t="s">
        <v>40209</v>
      </c>
      <c r="N6171" s="4">
        <v>4552</v>
      </c>
      <c r="O6171" s="4">
        <v>5006</v>
      </c>
      <c r="P6171" s="4" t="s">
        <v>40210</v>
      </c>
      <c r="Q6171" s="7" t="s">
        <v>40211</v>
      </c>
      <c r="R6171" s="4" t="s">
        <v>2272</v>
      </c>
    </row>
    <row r="6172" spans="1:18" ht="153.6">
      <c r="A6172" s="3" t="s">
        <v>40212</v>
      </c>
      <c r="B6172" s="4" t="s">
        <v>40213</v>
      </c>
      <c r="C6172" s="5" t="s">
        <v>2266</v>
      </c>
      <c r="D6172" s="4" t="s">
        <v>40214</v>
      </c>
      <c r="E6172" s="6">
        <v>44633.383958333332</v>
      </c>
      <c r="F6172" s="4"/>
      <c r="G6172" s="4"/>
      <c r="H6172" s="4"/>
      <c r="I6172" s="4"/>
      <c r="J6172" s="4" t="s">
        <v>40215</v>
      </c>
      <c r="K6172" s="4"/>
      <c r="L6172" s="4" t="s">
        <v>23</v>
      </c>
      <c r="M6172" s="7" t="s">
        <v>40216</v>
      </c>
      <c r="N6172" s="4">
        <v>7841</v>
      </c>
      <c r="O6172" s="4">
        <v>5278</v>
      </c>
      <c r="P6172" s="4" t="s">
        <v>40217</v>
      </c>
      <c r="Q6172" s="7" t="s">
        <v>40218</v>
      </c>
      <c r="R6172" s="4" t="s">
        <v>2272</v>
      </c>
    </row>
    <row r="6173" spans="1:18" ht="51.6">
      <c r="A6173" s="3" t="s">
        <v>40219</v>
      </c>
      <c r="B6173" s="4" t="s">
        <v>40220</v>
      </c>
      <c r="C6173" s="5" t="s">
        <v>40221</v>
      </c>
      <c r="D6173" s="4" t="s">
        <v>40222</v>
      </c>
      <c r="E6173" s="6">
        <v>44633.383946759262</v>
      </c>
      <c r="F6173" s="4"/>
      <c r="G6173" s="4"/>
      <c r="H6173" s="4" t="s">
        <v>40223</v>
      </c>
      <c r="I6173" s="4" t="s">
        <v>40224</v>
      </c>
      <c r="J6173" s="4" t="s">
        <v>40225</v>
      </c>
      <c r="K6173" s="4"/>
      <c r="L6173" s="4" t="s">
        <v>57</v>
      </c>
      <c r="M6173" s="7" t="s">
        <v>40226</v>
      </c>
      <c r="N6173" s="4">
        <v>3831</v>
      </c>
      <c r="O6173" s="4">
        <v>190</v>
      </c>
      <c r="P6173" s="4" t="s">
        <v>11969</v>
      </c>
      <c r="Q6173" s="7" t="s">
        <v>40227</v>
      </c>
      <c r="R6173" s="4" t="s">
        <v>40228</v>
      </c>
    </row>
    <row r="6174" spans="1:18" ht="92.45">
      <c r="A6174" s="3" t="s">
        <v>40229</v>
      </c>
      <c r="B6174" s="4" t="s">
        <v>40230</v>
      </c>
      <c r="C6174" s="5" t="s">
        <v>40231</v>
      </c>
      <c r="D6174" s="4" t="s">
        <v>40232</v>
      </c>
      <c r="E6174" s="6">
        <v>44633.383923611109</v>
      </c>
      <c r="F6174" s="4"/>
      <c r="G6174" s="4"/>
      <c r="H6174" s="4"/>
      <c r="I6174" s="4"/>
      <c r="J6174" s="4" t="s">
        <v>40233</v>
      </c>
      <c r="K6174" s="4"/>
      <c r="L6174" s="4" t="s">
        <v>33</v>
      </c>
      <c r="M6174" s="7" t="s">
        <v>40234</v>
      </c>
      <c r="N6174" s="4">
        <v>2175</v>
      </c>
      <c r="O6174" s="4">
        <v>4769</v>
      </c>
      <c r="P6174" s="4" t="s">
        <v>40235</v>
      </c>
      <c r="Q6174" s="7" t="s">
        <v>40236</v>
      </c>
      <c r="R6174" s="4" t="s">
        <v>6320</v>
      </c>
    </row>
    <row r="6175" spans="1:18" ht="153.6">
      <c r="A6175" s="3" t="s">
        <v>40237</v>
      </c>
      <c r="B6175" s="4" t="s">
        <v>40238</v>
      </c>
      <c r="C6175" s="5" t="s">
        <v>2266</v>
      </c>
      <c r="D6175" s="4" t="s">
        <v>40239</v>
      </c>
      <c r="E6175" s="6">
        <v>44633.382303240738</v>
      </c>
      <c r="F6175" s="4"/>
      <c r="G6175" s="4"/>
      <c r="H6175" s="4"/>
      <c r="I6175" s="4"/>
      <c r="J6175" s="4" t="s">
        <v>40240</v>
      </c>
      <c r="K6175" s="4"/>
      <c r="L6175" s="4" t="s">
        <v>23</v>
      </c>
      <c r="M6175" s="7" t="s">
        <v>40241</v>
      </c>
      <c r="N6175" s="4">
        <v>2987</v>
      </c>
      <c r="O6175" s="4">
        <v>4994</v>
      </c>
      <c r="P6175" s="4" t="s">
        <v>40242</v>
      </c>
      <c r="Q6175" s="7" t="s">
        <v>40243</v>
      </c>
      <c r="R6175" s="4" t="s">
        <v>2272</v>
      </c>
    </row>
    <row r="6176" spans="1:18" ht="143.44999999999999">
      <c r="A6176" s="3" t="s">
        <v>40244</v>
      </c>
      <c r="B6176" s="4" t="s">
        <v>36988</v>
      </c>
      <c r="C6176" s="5" t="s">
        <v>40245</v>
      </c>
      <c r="D6176" s="4" t="s">
        <v>40246</v>
      </c>
      <c r="E6176" s="6">
        <v>44633.382268518515</v>
      </c>
      <c r="F6176" s="4"/>
      <c r="G6176" s="4"/>
      <c r="H6176" s="4" t="s">
        <v>40247</v>
      </c>
      <c r="I6176" s="4" t="s">
        <v>40248</v>
      </c>
      <c r="J6176" s="4" t="s">
        <v>36991</v>
      </c>
      <c r="K6176" s="4" t="s">
        <v>40249</v>
      </c>
      <c r="L6176" s="4" t="s">
        <v>23</v>
      </c>
      <c r="M6176" s="7" t="s">
        <v>36992</v>
      </c>
      <c r="N6176" s="4">
        <v>1102</v>
      </c>
      <c r="O6176" s="4">
        <v>2374</v>
      </c>
      <c r="P6176" s="4" t="s">
        <v>36993</v>
      </c>
      <c r="Q6176" s="7" t="s">
        <v>40250</v>
      </c>
      <c r="R6176" s="4" t="s">
        <v>40251</v>
      </c>
    </row>
    <row r="6177" spans="1:18" ht="102.6">
      <c r="A6177" s="3" t="s">
        <v>40252</v>
      </c>
      <c r="B6177" s="4" t="s">
        <v>413</v>
      </c>
      <c r="C6177" s="5" t="s">
        <v>40253</v>
      </c>
      <c r="D6177" s="4" t="s">
        <v>40254</v>
      </c>
      <c r="E6177" s="6">
        <v>44633.38217592593</v>
      </c>
      <c r="F6177" s="4"/>
      <c r="G6177" s="4"/>
      <c r="H6177" s="4"/>
      <c r="I6177" s="4"/>
      <c r="J6177" s="4" t="s">
        <v>416</v>
      </c>
      <c r="K6177" s="4"/>
      <c r="L6177" s="4" t="s">
        <v>33</v>
      </c>
      <c r="M6177" s="7" t="s">
        <v>417</v>
      </c>
      <c r="N6177" s="4">
        <v>32832</v>
      </c>
      <c r="O6177" s="4">
        <v>29934</v>
      </c>
      <c r="P6177" s="4" t="s">
        <v>418</v>
      </c>
      <c r="Q6177" s="7" t="s">
        <v>40255</v>
      </c>
      <c r="R6177" s="4" t="s">
        <v>40256</v>
      </c>
    </row>
    <row r="6178" spans="1:18" ht="92.45">
      <c r="A6178" s="3" t="s">
        <v>40257</v>
      </c>
      <c r="B6178" s="4" t="s">
        <v>413</v>
      </c>
      <c r="C6178" s="5" t="s">
        <v>40258</v>
      </c>
      <c r="D6178" s="4" t="s">
        <v>40259</v>
      </c>
      <c r="E6178" s="6">
        <v>44633.379861111112</v>
      </c>
      <c r="F6178" s="4"/>
      <c r="G6178" s="4"/>
      <c r="H6178" s="4"/>
      <c r="I6178" s="4"/>
      <c r="J6178" s="4" t="s">
        <v>416</v>
      </c>
      <c r="K6178" s="4"/>
      <c r="L6178" s="4" t="s">
        <v>33</v>
      </c>
      <c r="M6178" s="7" t="s">
        <v>417</v>
      </c>
      <c r="N6178" s="4">
        <v>32832</v>
      </c>
      <c r="O6178" s="4">
        <v>29934</v>
      </c>
      <c r="P6178" s="4" t="s">
        <v>418</v>
      </c>
      <c r="Q6178" s="7" t="s">
        <v>40260</v>
      </c>
      <c r="R6178" s="4" t="s">
        <v>40261</v>
      </c>
    </row>
    <row r="6179" spans="1:18" ht="61.9">
      <c r="A6179" s="3" t="s">
        <v>40262</v>
      </c>
      <c r="B6179" s="4" t="s">
        <v>40263</v>
      </c>
      <c r="C6179" s="5" t="s">
        <v>40264</v>
      </c>
      <c r="D6179" s="4" t="s">
        <v>40265</v>
      </c>
      <c r="E6179" s="6">
        <v>44633.378333333334</v>
      </c>
      <c r="F6179" s="4"/>
      <c r="G6179" s="4"/>
      <c r="H6179" s="4"/>
      <c r="I6179" s="4"/>
      <c r="J6179" s="4" t="s">
        <v>40266</v>
      </c>
      <c r="K6179" s="4"/>
      <c r="L6179" s="4" t="s">
        <v>23</v>
      </c>
      <c r="M6179" s="7" t="s">
        <v>40267</v>
      </c>
      <c r="N6179" s="4">
        <v>916</v>
      </c>
      <c r="O6179" s="4">
        <v>161</v>
      </c>
      <c r="P6179" s="4" t="s">
        <v>1012</v>
      </c>
      <c r="Q6179" s="7" t="s">
        <v>40268</v>
      </c>
      <c r="R6179" s="4" t="s">
        <v>40269</v>
      </c>
    </row>
    <row r="6180" spans="1:18" ht="61.9">
      <c r="A6180" s="3" t="s">
        <v>40270</v>
      </c>
      <c r="B6180" s="4" t="s">
        <v>40271</v>
      </c>
      <c r="C6180" s="5" t="s">
        <v>38217</v>
      </c>
      <c r="D6180" s="4" t="s">
        <v>40272</v>
      </c>
      <c r="E6180" s="6">
        <v>44633.376157407409</v>
      </c>
      <c r="F6180" s="4"/>
      <c r="G6180" s="4"/>
      <c r="H6180" s="4"/>
      <c r="I6180" s="4"/>
      <c r="J6180" s="4" t="s">
        <v>40273</v>
      </c>
      <c r="K6180" s="4"/>
      <c r="L6180" s="4" t="s">
        <v>23</v>
      </c>
      <c r="M6180" s="7" t="s">
        <v>40274</v>
      </c>
      <c r="N6180" s="4">
        <v>1797</v>
      </c>
      <c r="O6180" s="4">
        <v>1645</v>
      </c>
      <c r="P6180" s="4" t="s">
        <v>40275</v>
      </c>
      <c r="Q6180" s="7" t="s">
        <v>40276</v>
      </c>
      <c r="R6180" s="4" t="s">
        <v>38223</v>
      </c>
    </row>
    <row r="6181" spans="1:18" ht="72">
      <c r="A6181" s="3" t="s">
        <v>40277</v>
      </c>
      <c r="B6181" s="4" t="s">
        <v>413</v>
      </c>
      <c r="C6181" s="5" t="s">
        <v>40278</v>
      </c>
      <c r="D6181" s="4" t="s">
        <v>40279</v>
      </c>
      <c r="E6181" s="6">
        <v>44633.375532407408</v>
      </c>
      <c r="F6181" s="4"/>
      <c r="G6181" s="4"/>
      <c r="H6181" s="4"/>
      <c r="I6181" s="4"/>
      <c r="J6181" s="4" t="s">
        <v>416</v>
      </c>
      <c r="K6181" s="4"/>
      <c r="L6181" s="4" t="s">
        <v>33</v>
      </c>
      <c r="M6181" s="7" t="s">
        <v>417</v>
      </c>
      <c r="N6181" s="4">
        <v>32832</v>
      </c>
      <c r="O6181" s="4">
        <v>29934</v>
      </c>
      <c r="P6181" s="4" t="s">
        <v>418</v>
      </c>
      <c r="Q6181" s="7" t="s">
        <v>40280</v>
      </c>
      <c r="R6181" s="4" t="s">
        <v>40281</v>
      </c>
    </row>
    <row r="6182" spans="1:18" ht="51.6">
      <c r="A6182" s="3" t="s">
        <v>40282</v>
      </c>
      <c r="B6182" s="4" t="s">
        <v>40230</v>
      </c>
      <c r="C6182" s="5" t="s">
        <v>22588</v>
      </c>
      <c r="D6182" s="4" t="s">
        <v>40283</v>
      </c>
      <c r="E6182" s="6">
        <v>44633.375104166669</v>
      </c>
      <c r="F6182" s="4"/>
      <c r="G6182" s="4"/>
      <c r="H6182" s="4"/>
      <c r="I6182" s="4"/>
      <c r="J6182" s="4" t="s">
        <v>40233</v>
      </c>
      <c r="K6182" s="4"/>
      <c r="L6182" s="4" t="s">
        <v>33</v>
      </c>
      <c r="M6182" s="7" t="s">
        <v>40234</v>
      </c>
      <c r="N6182" s="4">
        <v>2175</v>
      </c>
      <c r="O6182" s="4">
        <v>4769</v>
      </c>
      <c r="P6182" s="4" t="s">
        <v>40235</v>
      </c>
      <c r="Q6182" s="7" t="s">
        <v>40284</v>
      </c>
      <c r="R6182" s="4" t="s">
        <v>22593</v>
      </c>
    </row>
    <row r="6183" spans="1:18" ht="153.6">
      <c r="A6183" s="3" t="s">
        <v>40285</v>
      </c>
      <c r="B6183" s="4" t="s">
        <v>40286</v>
      </c>
      <c r="C6183" s="5" t="s">
        <v>2266</v>
      </c>
      <c r="D6183" s="4" t="s">
        <v>40287</v>
      </c>
      <c r="E6183" s="6">
        <v>44633.37436342593</v>
      </c>
      <c r="F6183" s="4"/>
      <c r="G6183" s="4"/>
      <c r="H6183" s="4"/>
      <c r="I6183" s="4"/>
      <c r="J6183" s="4" t="s">
        <v>40288</v>
      </c>
      <c r="K6183" s="4"/>
      <c r="L6183" s="4" t="s">
        <v>303</v>
      </c>
      <c r="M6183" s="7" t="s">
        <v>40289</v>
      </c>
      <c r="N6183" s="4">
        <v>1159</v>
      </c>
      <c r="O6183" s="4">
        <v>1296</v>
      </c>
      <c r="P6183" s="4" t="s">
        <v>40290</v>
      </c>
      <c r="Q6183" s="7" t="s">
        <v>40291</v>
      </c>
      <c r="R6183" s="4" t="s">
        <v>2272</v>
      </c>
    </row>
    <row r="6184" spans="1:18" ht="31.15">
      <c r="A6184" s="3" t="s">
        <v>40292</v>
      </c>
      <c r="B6184" s="4" t="s">
        <v>40293</v>
      </c>
      <c r="C6184" s="5" t="s">
        <v>40294</v>
      </c>
      <c r="D6184" s="4" t="s">
        <v>40295</v>
      </c>
      <c r="E6184" s="6">
        <v>44633.373912037037</v>
      </c>
      <c r="F6184" s="4"/>
      <c r="G6184" s="4"/>
      <c r="H6184" s="4"/>
      <c r="I6184" s="4"/>
      <c r="J6184" s="4" t="s">
        <v>40296</v>
      </c>
      <c r="K6184" s="4"/>
      <c r="L6184" s="4" t="s">
        <v>33</v>
      </c>
      <c r="M6184" s="7" t="s">
        <v>40297</v>
      </c>
      <c r="N6184" s="4">
        <v>4281</v>
      </c>
      <c r="O6184" s="4">
        <v>3989</v>
      </c>
      <c r="P6184" s="4" t="s">
        <v>40298</v>
      </c>
      <c r="Q6184" s="7" t="s">
        <v>40299</v>
      </c>
      <c r="R6184" s="4" t="s">
        <v>40300</v>
      </c>
    </row>
    <row r="6185" spans="1:18" ht="153.6">
      <c r="A6185" s="3" t="s">
        <v>40301</v>
      </c>
      <c r="B6185" s="4" t="s">
        <v>40302</v>
      </c>
      <c r="C6185" s="5" t="s">
        <v>2266</v>
      </c>
      <c r="D6185" s="4" t="s">
        <v>40303</v>
      </c>
      <c r="E6185" s="6">
        <v>44633.373460648145</v>
      </c>
      <c r="F6185" s="4"/>
      <c r="G6185" s="4"/>
      <c r="H6185" s="4"/>
      <c r="I6185" s="4"/>
      <c r="J6185" s="4" t="s">
        <v>40304</v>
      </c>
      <c r="K6185" s="4"/>
      <c r="L6185" s="4" t="s">
        <v>33</v>
      </c>
      <c r="M6185" s="7" t="s">
        <v>40305</v>
      </c>
      <c r="N6185" s="4">
        <v>3842</v>
      </c>
      <c r="O6185" s="4">
        <v>2065</v>
      </c>
      <c r="P6185" s="4" t="s">
        <v>12606</v>
      </c>
      <c r="Q6185" s="7" t="s">
        <v>40306</v>
      </c>
      <c r="R6185" s="4" t="s">
        <v>2272</v>
      </c>
    </row>
    <row r="6186" spans="1:18" ht="153.6">
      <c r="A6186" s="3" t="s">
        <v>40307</v>
      </c>
      <c r="B6186" s="4" t="s">
        <v>40308</v>
      </c>
      <c r="C6186" s="5" t="s">
        <v>2266</v>
      </c>
      <c r="D6186" s="4" t="s">
        <v>40309</v>
      </c>
      <c r="E6186" s="6">
        <v>44633.373344907406</v>
      </c>
      <c r="F6186" s="4"/>
      <c r="G6186" s="4"/>
      <c r="H6186" s="4"/>
      <c r="I6186" s="4"/>
      <c r="J6186" s="4" t="s">
        <v>40310</v>
      </c>
      <c r="K6186" s="4"/>
      <c r="L6186" s="4" t="s">
        <v>57</v>
      </c>
      <c r="M6186" s="7" t="s">
        <v>40311</v>
      </c>
      <c r="N6186" s="4">
        <v>7465</v>
      </c>
      <c r="O6186" s="4">
        <v>7782</v>
      </c>
      <c r="P6186" s="4" t="s">
        <v>40312</v>
      </c>
      <c r="Q6186" s="7" t="s">
        <v>40313</v>
      </c>
      <c r="R6186" s="4" t="s">
        <v>2272</v>
      </c>
    </row>
    <row r="6187" spans="1:18" ht="153.6">
      <c r="A6187" s="3" t="s">
        <v>40314</v>
      </c>
      <c r="B6187" s="4" t="s">
        <v>40315</v>
      </c>
      <c r="C6187" s="5" t="s">
        <v>2266</v>
      </c>
      <c r="D6187" s="4" t="s">
        <v>40316</v>
      </c>
      <c r="E6187" s="6">
        <v>44633.373194444444</v>
      </c>
      <c r="F6187" s="4"/>
      <c r="G6187" s="4"/>
      <c r="H6187" s="4"/>
      <c r="I6187" s="4"/>
      <c r="J6187" s="4" t="s">
        <v>40317</v>
      </c>
      <c r="K6187" s="4"/>
      <c r="L6187" s="4" t="s">
        <v>57</v>
      </c>
      <c r="M6187" s="7" t="s">
        <v>40318</v>
      </c>
      <c r="N6187" s="4">
        <v>3700</v>
      </c>
      <c r="O6187" s="4">
        <v>5002</v>
      </c>
      <c r="P6187" s="4" t="s">
        <v>40319</v>
      </c>
      <c r="Q6187" s="7" t="s">
        <v>40320</v>
      </c>
      <c r="R6187" s="4" t="s">
        <v>2272</v>
      </c>
    </row>
    <row r="6188" spans="1:18" ht="82.15">
      <c r="A6188" s="3" t="s">
        <v>40321</v>
      </c>
      <c r="B6188" s="4" t="s">
        <v>520</v>
      </c>
      <c r="C6188" s="5" t="s">
        <v>40322</v>
      </c>
      <c r="D6188" s="4" t="s">
        <v>40323</v>
      </c>
      <c r="E6188" s="6">
        <v>44633.373101851852</v>
      </c>
      <c r="F6188" s="4"/>
      <c r="G6188" s="4"/>
      <c r="H6188" s="4"/>
      <c r="I6188" s="4"/>
      <c r="J6188" s="4" t="s">
        <v>523</v>
      </c>
      <c r="K6188" s="4"/>
      <c r="L6188" s="4" t="s">
        <v>23</v>
      </c>
      <c r="M6188" s="7" t="s">
        <v>524</v>
      </c>
      <c r="N6188" s="4">
        <v>1445</v>
      </c>
      <c r="O6188" s="4">
        <v>5</v>
      </c>
      <c r="P6188" s="4"/>
      <c r="Q6188" s="7" t="s">
        <v>40324</v>
      </c>
      <c r="R6188" s="4" t="s">
        <v>40325</v>
      </c>
    </row>
    <row r="6189" spans="1:18" ht="153.6">
      <c r="A6189" s="3" t="s">
        <v>40326</v>
      </c>
      <c r="B6189" s="4" t="s">
        <v>40327</v>
      </c>
      <c r="C6189" s="5" t="s">
        <v>2266</v>
      </c>
      <c r="D6189" s="4" t="s">
        <v>40328</v>
      </c>
      <c r="E6189" s="6">
        <v>44633.371493055558</v>
      </c>
      <c r="F6189" s="4"/>
      <c r="G6189" s="4"/>
      <c r="H6189" s="4"/>
      <c r="I6189" s="4"/>
      <c r="J6189" s="4" t="s">
        <v>40329</v>
      </c>
      <c r="K6189" s="4"/>
      <c r="L6189" s="4" t="s">
        <v>57</v>
      </c>
      <c r="M6189" s="7" t="s">
        <v>40330</v>
      </c>
      <c r="N6189" s="4">
        <v>1763</v>
      </c>
      <c r="O6189" s="4">
        <v>3469</v>
      </c>
      <c r="P6189" s="4" t="s">
        <v>11747</v>
      </c>
      <c r="Q6189" s="7" t="s">
        <v>40331</v>
      </c>
      <c r="R6189" s="4" t="s">
        <v>2272</v>
      </c>
    </row>
    <row r="6190" spans="1:18" ht="61.9">
      <c r="A6190" s="3" t="s">
        <v>40332</v>
      </c>
      <c r="B6190" s="4" t="s">
        <v>40333</v>
      </c>
      <c r="C6190" s="5" t="s">
        <v>38217</v>
      </c>
      <c r="D6190" s="4" t="s">
        <v>40334</v>
      </c>
      <c r="E6190" s="6">
        <v>44633.369733796295</v>
      </c>
      <c r="F6190" s="4"/>
      <c r="G6190" s="4"/>
      <c r="H6190" s="4"/>
      <c r="I6190" s="4"/>
      <c r="J6190" s="4" t="s">
        <v>40335</v>
      </c>
      <c r="K6190" s="4"/>
      <c r="L6190" s="4" t="s">
        <v>23</v>
      </c>
      <c r="M6190" s="7" t="s">
        <v>40336</v>
      </c>
      <c r="N6190" s="4">
        <v>967</v>
      </c>
      <c r="O6190" s="4">
        <v>4981</v>
      </c>
      <c r="P6190" s="4" t="s">
        <v>36129</v>
      </c>
      <c r="Q6190" s="7" t="s">
        <v>40337</v>
      </c>
      <c r="R6190" s="4" t="s">
        <v>38223</v>
      </c>
    </row>
    <row r="6191" spans="1:18" ht="61.9">
      <c r="A6191" s="3" t="s">
        <v>40338</v>
      </c>
      <c r="B6191" s="4" t="s">
        <v>40339</v>
      </c>
      <c r="C6191" s="5" t="s">
        <v>38217</v>
      </c>
      <c r="D6191" s="4" t="s">
        <v>40340</v>
      </c>
      <c r="E6191" s="6">
        <v>44633.369618055556</v>
      </c>
      <c r="F6191" s="4"/>
      <c r="G6191" s="4"/>
      <c r="H6191" s="4"/>
      <c r="I6191" s="4"/>
      <c r="J6191" s="4" t="s">
        <v>40341</v>
      </c>
      <c r="K6191" s="4"/>
      <c r="L6191" s="4" t="s">
        <v>33</v>
      </c>
      <c r="M6191" s="7" t="s">
        <v>40342</v>
      </c>
      <c r="N6191" s="4">
        <v>1103</v>
      </c>
      <c r="O6191" s="4">
        <v>1265</v>
      </c>
      <c r="P6191" s="4" t="s">
        <v>40343</v>
      </c>
      <c r="Q6191" s="7" t="s">
        <v>40344</v>
      </c>
      <c r="R6191" s="4" t="s">
        <v>38223</v>
      </c>
    </row>
    <row r="6192" spans="1:18" ht="61.9">
      <c r="A6192" s="3" t="s">
        <v>40345</v>
      </c>
      <c r="B6192" s="4" t="s">
        <v>40346</v>
      </c>
      <c r="C6192" s="5" t="s">
        <v>38217</v>
      </c>
      <c r="D6192" s="4" t="s">
        <v>40347</v>
      </c>
      <c r="E6192" s="6">
        <v>44633.367951388893</v>
      </c>
      <c r="F6192" s="4"/>
      <c r="G6192" s="4"/>
      <c r="H6192" s="4"/>
      <c r="I6192" s="4"/>
      <c r="J6192" s="4" t="s">
        <v>40348</v>
      </c>
      <c r="K6192" s="4"/>
      <c r="L6192" s="4" t="s">
        <v>57</v>
      </c>
      <c r="M6192" s="7" t="s">
        <v>40349</v>
      </c>
      <c r="N6192" s="4">
        <v>1282</v>
      </c>
      <c r="O6192" s="4">
        <v>1115</v>
      </c>
      <c r="P6192" s="4" t="s">
        <v>20221</v>
      </c>
      <c r="Q6192" s="7" t="s">
        <v>40350</v>
      </c>
      <c r="R6192" s="4" t="s">
        <v>38223</v>
      </c>
    </row>
    <row r="6193" spans="1:18" ht="72">
      <c r="A6193" s="3" t="s">
        <v>40351</v>
      </c>
      <c r="B6193" s="4" t="s">
        <v>4297</v>
      </c>
      <c r="C6193" s="5" t="s">
        <v>40352</v>
      </c>
      <c r="D6193" s="4" t="s">
        <v>40353</v>
      </c>
      <c r="E6193" s="6">
        <v>44633.367245370369</v>
      </c>
      <c r="F6193" s="4"/>
      <c r="G6193" s="4"/>
      <c r="H6193" s="4"/>
      <c r="I6193" s="4"/>
      <c r="J6193" s="4" t="s">
        <v>4300</v>
      </c>
      <c r="K6193" s="4"/>
      <c r="L6193" s="4" t="s">
        <v>303</v>
      </c>
      <c r="M6193" s="7" t="s">
        <v>4301</v>
      </c>
      <c r="N6193" s="4">
        <v>892</v>
      </c>
      <c r="O6193" s="4">
        <v>4780</v>
      </c>
      <c r="P6193" s="4" t="s">
        <v>4302</v>
      </c>
      <c r="Q6193" s="7" t="s">
        <v>40354</v>
      </c>
      <c r="R6193" s="4" t="s">
        <v>40355</v>
      </c>
    </row>
    <row r="6194" spans="1:18" ht="61.9">
      <c r="A6194" s="3" t="s">
        <v>40356</v>
      </c>
      <c r="B6194" s="4" t="s">
        <v>40357</v>
      </c>
      <c r="C6194" s="5" t="s">
        <v>38217</v>
      </c>
      <c r="D6194" s="4" t="s">
        <v>40358</v>
      </c>
      <c r="E6194" s="6">
        <v>44633.36681712963</v>
      </c>
      <c r="F6194" s="4"/>
      <c r="G6194" s="4"/>
      <c r="H6194" s="4"/>
      <c r="I6194" s="4"/>
      <c r="J6194" s="4" t="s">
        <v>40359</v>
      </c>
      <c r="K6194" s="4"/>
      <c r="L6194" s="4" t="s">
        <v>23</v>
      </c>
      <c r="M6194" s="7" t="s">
        <v>40360</v>
      </c>
      <c r="N6194" s="4">
        <v>1231</v>
      </c>
      <c r="O6194" s="4">
        <v>848</v>
      </c>
      <c r="P6194" s="4" t="s">
        <v>714</v>
      </c>
      <c r="Q6194" s="7" t="s">
        <v>40361</v>
      </c>
      <c r="R6194" s="4" t="s">
        <v>38223</v>
      </c>
    </row>
    <row r="6195" spans="1:18" ht="153.6">
      <c r="A6195" s="3" t="s">
        <v>40362</v>
      </c>
      <c r="B6195" s="4" t="s">
        <v>40363</v>
      </c>
      <c r="C6195" s="5" t="s">
        <v>2266</v>
      </c>
      <c r="D6195" s="4" t="s">
        <v>40364</v>
      </c>
      <c r="E6195" s="6">
        <v>44633.365960648152</v>
      </c>
      <c r="F6195" s="4"/>
      <c r="G6195" s="4"/>
      <c r="H6195" s="4"/>
      <c r="I6195" s="4"/>
      <c r="J6195" s="4" t="s">
        <v>40365</v>
      </c>
      <c r="K6195" s="4"/>
      <c r="L6195" s="4" t="s">
        <v>23</v>
      </c>
      <c r="M6195" s="7" t="s">
        <v>40366</v>
      </c>
      <c r="N6195" s="4">
        <v>1589</v>
      </c>
      <c r="O6195" s="4">
        <v>5004</v>
      </c>
      <c r="P6195" s="4" t="s">
        <v>1067</v>
      </c>
      <c r="Q6195" s="7" t="s">
        <v>40367</v>
      </c>
      <c r="R6195" s="4" t="s">
        <v>2272</v>
      </c>
    </row>
    <row r="6196" spans="1:18" ht="61.9">
      <c r="A6196" s="3" t="s">
        <v>40368</v>
      </c>
      <c r="B6196" s="4" t="s">
        <v>40369</v>
      </c>
      <c r="C6196" s="5" t="s">
        <v>38217</v>
      </c>
      <c r="D6196" s="4" t="s">
        <v>40370</v>
      </c>
      <c r="E6196" s="6">
        <v>44633.365717592591</v>
      </c>
      <c r="F6196" s="4"/>
      <c r="G6196" s="4"/>
      <c r="H6196" s="4"/>
      <c r="I6196" s="4"/>
      <c r="J6196" s="4" t="s">
        <v>40371</v>
      </c>
      <c r="K6196" s="4"/>
      <c r="L6196" s="4" t="s">
        <v>33</v>
      </c>
      <c r="M6196" s="7" t="s">
        <v>40372</v>
      </c>
      <c r="N6196" s="4">
        <v>8543</v>
      </c>
      <c r="O6196" s="4">
        <v>7496</v>
      </c>
      <c r="P6196" s="4"/>
      <c r="Q6196" s="7" t="s">
        <v>40373</v>
      </c>
      <c r="R6196" s="4" t="s">
        <v>38223</v>
      </c>
    </row>
    <row r="6197" spans="1:18" ht="153.6">
      <c r="A6197" s="3" t="s">
        <v>40374</v>
      </c>
      <c r="B6197" s="4" t="s">
        <v>40375</v>
      </c>
      <c r="C6197" s="5" t="s">
        <v>2266</v>
      </c>
      <c r="D6197" s="4" t="s">
        <v>40376</v>
      </c>
      <c r="E6197" s="6">
        <v>44633.365370370375</v>
      </c>
      <c r="F6197" s="4"/>
      <c r="G6197" s="4"/>
      <c r="H6197" s="4"/>
      <c r="I6197" s="4"/>
      <c r="J6197" s="4" t="s">
        <v>40377</v>
      </c>
      <c r="K6197" s="4"/>
      <c r="L6197" s="4" t="s">
        <v>23</v>
      </c>
      <c r="M6197" s="7" t="s">
        <v>40378</v>
      </c>
      <c r="N6197" s="4">
        <v>2639</v>
      </c>
      <c r="O6197" s="4">
        <v>4418</v>
      </c>
      <c r="P6197" s="4" t="s">
        <v>40379</v>
      </c>
      <c r="Q6197" s="7" t="s">
        <v>40380</v>
      </c>
      <c r="R6197" s="4" t="s">
        <v>2272</v>
      </c>
    </row>
    <row r="6198" spans="1:18" ht="51.6">
      <c r="A6198" s="3" t="s">
        <v>40381</v>
      </c>
      <c r="B6198" s="4" t="s">
        <v>9830</v>
      </c>
      <c r="C6198" s="5" t="s">
        <v>30623</v>
      </c>
      <c r="D6198" s="4" t="s">
        <v>40382</v>
      </c>
      <c r="E6198" s="6">
        <v>44633.365358796298</v>
      </c>
      <c r="F6198" s="4"/>
      <c r="G6198" s="4"/>
      <c r="H6198" s="4"/>
      <c r="I6198" s="4"/>
      <c r="J6198" s="4" t="s">
        <v>9833</v>
      </c>
      <c r="K6198" s="4"/>
      <c r="L6198" s="4" t="s">
        <v>57</v>
      </c>
      <c r="M6198" s="7" t="s">
        <v>9834</v>
      </c>
      <c r="N6198" s="4">
        <v>1222</v>
      </c>
      <c r="O6198" s="4">
        <v>101</v>
      </c>
      <c r="P6198" s="4"/>
      <c r="Q6198" s="7" t="s">
        <v>40383</v>
      </c>
      <c r="R6198" s="4" t="s">
        <v>30629</v>
      </c>
    </row>
    <row r="6199" spans="1:18" ht="153.6">
      <c r="A6199" s="3" t="s">
        <v>40384</v>
      </c>
      <c r="B6199" s="4" t="s">
        <v>40385</v>
      </c>
      <c r="C6199" s="5" t="s">
        <v>2266</v>
      </c>
      <c r="D6199" s="4" t="s">
        <v>40386</v>
      </c>
      <c r="E6199" s="6">
        <v>44633.364930555559</v>
      </c>
      <c r="F6199" s="4"/>
      <c r="G6199" s="4"/>
      <c r="H6199" s="4"/>
      <c r="I6199" s="4"/>
      <c r="J6199" s="4" t="s">
        <v>40387</v>
      </c>
      <c r="K6199" s="4"/>
      <c r="L6199" s="4" t="s">
        <v>23</v>
      </c>
      <c r="M6199" s="7" t="s">
        <v>40388</v>
      </c>
      <c r="N6199" s="4">
        <v>1437</v>
      </c>
      <c r="O6199" s="4">
        <v>2280</v>
      </c>
      <c r="P6199" s="4"/>
      <c r="Q6199" s="7" t="s">
        <v>40389</v>
      </c>
      <c r="R6199" s="4" t="s">
        <v>2272</v>
      </c>
    </row>
    <row r="6200" spans="1:18" ht="123">
      <c r="A6200" s="3" t="s">
        <v>40390</v>
      </c>
      <c r="B6200" s="4" t="s">
        <v>40391</v>
      </c>
      <c r="C6200" s="5" t="s">
        <v>40392</v>
      </c>
      <c r="D6200" s="4" t="s">
        <v>40393</v>
      </c>
      <c r="E6200" s="6">
        <v>44633.364120370374</v>
      </c>
      <c r="F6200" s="4"/>
      <c r="G6200" s="4"/>
      <c r="H6200" s="4"/>
      <c r="I6200" s="4"/>
      <c r="J6200" s="4" t="s">
        <v>40394</v>
      </c>
      <c r="K6200" s="4"/>
      <c r="L6200" s="4" t="s">
        <v>23</v>
      </c>
      <c r="M6200" s="7" t="s">
        <v>40395</v>
      </c>
      <c r="N6200" s="4">
        <v>13880</v>
      </c>
      <c r="O6200" s="4">
        <v>5048</v>
      </c>
      <c r="P6200" s="4" t="s">
        <v>40396</v>
      </c>
      <c r="Q6200" s="7" t="s">
        <v>40397</v>
      </c>
      <c r="R6200" s="4" t="s">
        <v>40398</v>
      </c>
    </row>
    <row r="6201" spans="1:18" ht="61.9">
      <c r="A6201" s="3" t="s">
        <v>40399</v>
      </c>
      <c r="B6201" s="4" t="s">
        <v>40400</v>
      </c>
      <c r="C6201" s="5" t="s">
        <v>38217</v>
      </c>
      <c r="D6201" s="4" t="s">
        <v>40401</v>
      </c>
      <c r="E6201" s="6">
        <v>44633.363692129627</v>
      </c>
      <c r="F6201" s="4"/>
      <c r="G6201" s="4"/>
      <c r="H6201" s="4"/>
      <c r="I6201" s="4"/>
      <c r="J6201" s="4" t="s">
        <v>40402</v>
      </c>
      <c r="K6201" s="4"/>
      <c r="L6201" s="4" t="s">
        <v>33</v>
      </c>
      <c r="M6201" s="7" t="s">
        <v>40403</v>
      </c>
      <c r="N6201" s="4">
        <v>1163</v>
      </c>
      <c r="O6201" s="4">
        <v>920</v>
      </c>
      <c r="P6201" s="4"/>
      <c r="Q6201" s="7" t="s">
        <v>40404</v>
      </c>
      <c r="R6201" s="4" t="s">
        <v>38223</v>
      </c>
    </row>
    <row r="6202" spans="1:18" ht="72">
      <c r="A6202" s="3" t="s">
        <v>40405</v>
      </c>
      <c r="B6202" s="4" t="s">
        <v>983</v>
      </c>
      <c r="C6202" s="5" t="s">
        <v>40406</v>
      </c>
      <c r="D6202" s="4" t="s">
        <v>40407</v>
      </c>
      <c r="E6202" s="6">
        <v>44633.363078703704</v>
      </c>
      <c r="F6202" s="4"/>
      <c r="G6202" s="4"/>
      <c r="H6202" s="4"/>
      <c r="I6202" s="4"/>
      <c r="J6202" s="4" t="s">
        <v>986</v>
      </c>
      <c r="K6202" s="4"/>
      <c r="L6202" s="4" t="s">
        <v>57</v>
      </c>
      <c r="M6202" s="7" t="s">
        <v>987</v>
      </c>
      <c r="N6202" s="4">
        <v>41202</v>
      </c>
      <c r="O6202" s="4">
        <v>9</v>
      </c>
      <c r="P6202" s="4" t="s">
        <v>988</v>
      </c>
      <c r="Q6202" s="7" t="s">
        <v>40408</v>
      </c>
      <c r="R6202" s="4" t="s">
        <v>40409</v>
      </c>
    </row>
    <row r="6203" spans="1:18" ht="51.6">
      <c r="A6203" s="3" t="s">
        <v>40410</v>
      </c>
      <c r="B6203" s="4" t="s">
        <v>40411</v>
      </c>
      <c r="C6203" s="5" t="s">
        <v>35285</v>
      </c>
      <c r="D6203" s="4" t="s">
        <v>40412</v>
      </c>
      <c r="E6203" s="6">
        <v>44633.362962962958</v>
      </c>
      <c r="F6203" s="4"/>
      <c r="G6203" s="4"/>
      <c r="H6203" s="4"/>
      <c r="I6203" s="4"/>
      <c r="J6203" s="4" t="s">
        <v>40413</v>
      </c>
      <c r="K6203" s="4"/>
      <c r="L6203" s="4" t="s">
        <v>23</v>
      </c>
      <c r="M6203" s="7" t="s">
        <v>40414</v>
      </c>
      <c r="N6203" s="4">
        <v>3093</v>
      </c>
      <c r="O6203" s="4">
        <v>4309</v>
      </c>
      <c r="P6203" s="4"/>
      <c r="Q6203" s="7" t="s">
        <v>40415</v>
      </c>
      <c r="R6203" s="4" t="s">
        <v>35290</v>
      </c>
    </row>
    <row r="6204" spans="1:18" ht="72">
      <c r="A6204" s="3" t="s">
        <v>40416</v>
      </c>
      <c r="B6204" s="4" t="s">
        <v>40417</v>
      </c>
      <c r="C6204" s="5" t="s">
        <v>40418</v>
      </c>
      <c r="D6204" s="4" t="s">
        <v>40419</v>
      </c>
      <c r="E6204" s="6">
        <v>44633.362453703703</v>
      </c>
      <c r="F6204" s="4"/>
      <c r="G6204" s="4"/>
      <c r="H6204" s="4"/>
      <c r="I6204" s="4"/>
      <c r="J6204" s="4" t="s">
        <v>40420</v>
      </c>
      <c r="K6204" s="4"/>
      <c r="L6204" s="4" t="s">
        <v>57</v>
      </c>
      <c r="M6204" s="7" t="s">
        <v>40421</v>
      </c>
      <c r="N6204" s="4">
        <v>811</v>
      </c>
      <c r="O6204" s="4">
        <v>2486</v>
      </c>
      <c r="P6204" s="4" t="s">
        <v>619</v>
      </c>
      <c r="Q6204" s="7" t="s">
        <v>40422</v>
      </c>
      <c r="R6204" s="4" t="s">
        <v>40423</v>
      </c>
    </row>
    <row r="6205" spans="1:18" ht="123">
      <c r="A6205" s="3" t="s">
        <v>40424</v>
      </c>
      <c r="B6205" s="4" t="s">
        <v>413</v>
      </c>
      <c r="C6205" s="5" t="s">
        <v>40425</v>
      </c>
      <c r="D6205" s="4" t="s">
        <v>40426</v>
      </c>
      <c r="E6205" s="6">
        <v>44633.359664351854</v>
      </c>
      <c r="F6205" s="4"/>
      <c r="G6205" s="4"/>
      <c r="H6205" s="4"/>
      <c r="I6205" s="4"/>
      <c r="J6205" s="4" t="s">
        <v>416</v>
      </c>
      <c r="K6205" s="4"/>
      <c r="L6205" s="4" t="s">
        <v>33</v>
      </c>
      <c r="M6205" s="7" t="s">
        <v>417</v>
      </c>
      <c r="N6205" s="4">
        <v>32832</v>
      </c>
      <c r="O6205" s="4">
        <v>29934</v>
      </c>
      <c r="P6205" s="4" t="s">
        <v>418</v>
      </c>
      <c r="Q6205" s="7" t="s">
        <v>40427</v>
      </c>
      <c r="R6205" s="4" t="s">
        <v>40428</v>
      </c>
    </row>
    <row r="6206" spans="1:18" ht="72">
      <c r="A6206" s="3" t="s">
        <v>40429</v>
      </c>
      <c r="B6206" s="4" t="s">
        <v>40430</v>
      </c>
      <c r="C6206" s="5" t="s">
        <v>40431</v>
      </c>
      <c r="D6206" s="4" t="s">
        <v>40432</v>
      </c>
      <c r="E6206" s="6">
        <v>44633.358298611114</v>
      </c>
      <c r="F6206" s="4"/>
      <c r="G6206" s="4"/>
      <c r="H6206" s="4"/>
      <c r="I6206" s="4"/>
      <c r="J6206" s="4" t="s">
        <v>40433</v>
      </c>
      <c r="K6206" s="4"/>
      <c r="L6206" s="4" t="s">
        <v>23</v>
      </c>
      <c r="M6206" s="7" t="s">
        <v>40434</v>
      </c>
      <c r="N6206" s="4">
        <v>807</v>
      </c>
      <c r="O6206" s="4">
        <v>859</v>
      </c>
      <c r="P6206" s="4" t="s">
        <v>619</v>
      </c>
      <c r="Q6206" s="7" t="s">
        <v>40435</v>
      </c>
      <c r="R6206" s="4" t="s">
        <v>40436</v>
      </c>
    </row>
    <row r="6207" spans="1:18" ht="82.15">
      <c r="A6207" s="3" t="s">
        <v>40437</v>
      </c>
      <c r="B6207" s="4" t="s">
        <v>413</v>
      </c>
      <c r="C6207" s="5" t="s">
        <v>40438</v>
      </c>
      <c r="D6207" s="4" t="s">
        <v>40439</v>
      </c>
      <c r="E6207" s="6">
        <v>44633.358136574076</v>
      </c>
      <c r="F6207" s="4"/>
      <c r="G6207" s="4"/>
      <c r="H6207" s="4"/>
      <c r="I6207" s="4"/>
      <c r="J6207" s="4" t="s">
        <v>416</v>
      </c>
      <c r="K6207" s="4"/>
      <c r="L6207" s="4" t="s">
        <v>33</v>
      </c>
      <c r="M6207" s="7" t="s">
        <v>417</v>
      </c>
      <c r="N6207" s="4">
        <v>32832</v>
      </c>
      <c r="O6207" s="4">
        <v>29934</v>
      </c>
      <c r="P6207" s="4" t="s">
        <v>418</v>
      </c>
      <c r="Q6207" s="7" t="s">
        <v>40440</v>
      </c>
      <c r="R6207" s="4" t="s">
        <v>40441</v>
      </c>
    </row>
    <row r="6208" spans="1:18" ht="51.6">
      <c r="A6208" s="3" t="s">
        <v>40442</v>
      </c>
      <c r="B6208" s="4" t="s">
        <v>40443</v>
      </c>
      <c r="C6208" s="5" t="s">
        <v>30623</v>
      </c>
      <c r="D6208" s="4" t="s">
        <v>40444</v>
      </c>
      <c r="E6208" s="6">
        <v>44633.35800925926</v>
      </c>
      <c r="F6208" s="4"/>
      <c r="G6208" s="4"/>
      <c r="H6208" s="4"/>
      <c r="I6208" s="4"/>
      <c r="J6208" s="4" t="s">
        <v>40445</v>
      </c>
      <c r="K6208" s="4"/>
      <c r="L6208" s="4" t="s">
        <v>33</v>
      </c>
      <c r="M6208" s="7" t="s">
        <v>40446</v>
      </c>
      <c r="N6208" s="4">
        <v>3294</v>
      </c>
      <c r="O6208" s="4">
        <v>5003</v>
      </c>
      <c r="P6208" s="4" t="s">
        <v>40447</v>
      </c>
      <c r="Q6208" s="7" t="s">
        <v>40448</v>
      </c>
      <c r="R6208" s="4" t="s">
        <v>30629</v>
      </c>
    </row>
    <row r="6209" spans="1:18" ht="82.15">
      <c r="A6209" s="3" t="s">
        <v>40449</v>
      </c>
      <c r="B6209" s="4" t="s">
        <v>40450</v>
      </c>
      <c r="C6209" s="5" t="s">
        <v>40451</v>
      </c>
      <c r="D6209" s="4" t="s">
        <v>40452</v>
      </c>
      <c r="E6209" s="6">
        <v>44633.357986111107</v>
      </c>
      <c r="F6209" s="4"/>
      <c r="G6209" s="4"/>
      <c r="H6209" s="4"/>
      <c r="I6209" s="4"/>
      <c r="J6209" s="4" t="s">
        <v>40453</v>
      </c>
      <c r="K6209" s="4"/>
      <c r="L6209" s="4" t="s">
        <v>33</v>
      </c>
      <c r="M6209" s="7" t="s">
        <v>40454</v>
      </c>
      <c r="N6209" s="4">
        <v>2361</v>
      </c>
      <c r="O6209" s="4">
        <v>4994</v>
      </c>
      <c r="P6209" s="4"/>
      <c r="Q6209" s="7" t="s">
        <v>40455</v>
      </c>
      <c r="R6209" s="4" t="s">
        <v>40456</v>
      </c>
    </row>
    <row r="6210" spans="1:18" ht="72">
      <c r="A6210" s="3" t="s">
        <v>40457</v>
      </c>
      <c r="B6210" s="4" t="s">
        <v>40458</v>
      </c>
      <c r="C6210" s="5" t="s">
        <v>37636</v>
      </c>
      <c r="D6210" s="4" t="s">
        <v>40459</v>
      </c>
      <c r="E6210" s="6">
        <v>44633.357766203699</v>
      </c>
      <c r="F6210" s="4"/>
      <c r="G6210" s="4"/>
      <c r="H6210" s="4"/>
      <c r="I6210" s="4"/>
      <c r="J6210" s="4" t="s">
        <v>40460</v>
      </c>
      <c r="K6210" s="4"/>
      <c r="L6210" s="4" t="s">
        <v>33</v>
      </c>
      <c r="M6210" s="7" t="s">
        <v>40461</v>
      </c>
      <c r="N6210" s="4">
        <v>780</v>
      </c>
      <c r="O6210" s="4">
        <v>1051</v>
      </c>
      <c r="P6210" s="4" t="s">
        <v>40462</v>
      </c>
      <c r="Q6210" s="7" t="s">
        <v>40463</v>
      </c>
      <c r="R6210" s="4" t="s">
        <v>37641</v>
      </c>
    </row>
    <row r="6211" spans="1:18" ht="112.9">
      <c r="A6211" s="3" t="s">
        <v>40464</v>
      </c>
      <c r="B6211" s="4" t="s">
        <v>413</v>
      </c>
      <c r="C6211" s="5" t="s">
        <v>40465</v>
      </c>
      <c r="D6211" s="4" t="s">
        <v>40466</v>
      </c>
      <c r="E6211" s="6">
        <v>44633.355798611112</v>
      </c>
      <c r="F6211" s="4"/>
      <c r="G6211" s="4"/>
      <c r="H6211" s="4"/>
      <c r="I6211" s="4"/>
      <c r="J6211" s="4" t="s">
        <v>416</v>
      </c>
      <c r="K6211" s="4"/>
      <c r="L6211" s="4" t="s">
        <v>33</v>
      </c>
      <c r="M6211" s="7" t="s">
        <v>417</v>
      </c>
      <c r="N6211" s="4">
        <v>32832</v>
      </c>
      <c r="O6211" s="4">
        <v>29934</v>
      </c>
      <c r="P6211" s="4" t="s">
        <v>418</v>
      </c>
      <c r="Q6211" s="7" t="s">
        <v>40467</v>
      </c>
      <c r="R6211" s="4" t="s">
        <v>40468</v>
      </c>
    </row>
    <row r="6212" spans="1:18" ht="61.9">
      <c r="A6212" s="3" t="s">
        <v>40469</v>
      </c>
      <c r="B6212" s="4" t="s">
        <v>40470</v>
      </c>
      <c r="C6212" s="5" t="s">
        <v>38217</v>
      </c>
      <c r="D6212" s="4" t="s">
        <v>40471</v>
      </c>
      <c r="E6212" s="6">
        <v>44633.355775462958</v>
      </c>
      <c r="F6212" s="4"/>
      <c r="G6212" s="4"/>
      <c r="H6212" s="4"/>
      <c r="I6212" s="4"/>
      <c r="J6212" s="4" t="s">
        <v>40472</v>
      </c>
      <c r="K6212" s="4"/>
      <c r="L6212" s="4" t="s">
        <v>23</v>
      </c>
      <c r="M6212" s="7" t="s">
        <v>40473</v>
      </c>
      <c r="N6212" s="4">
        <v>1426</v>
      </c>
      <c r="O6212" s="4">
        <v>1198</v>
      </c>
      <c r="P6212" s="4" t="s">
        <v>40474</v>
      </c>
      <c r="Q6212" s="7" t="s">
        <v>40475</v>
      </c>
      <c r="R6212" s="4" t="s">
        <v>38223</v>
      </c>
    </row>
    <row r="6213" spans="1:18" ht="153.6">
      <c r="A6213" s="3" t="s">
        <v>40476</v>
      </c>
      <c r="B6213" s="4" t="s">
        <v>40477</v>
      </c>
      <c r="C6213" s="5" t="s">
        <v>2266</v>
      </c>
      <c r="D6213" s="4" t="s">
        <v>40478</v>
      </c>
      <c r="E6213" s="6">
        <v>44633.355358796296</v>
      </c>
      <c r="F6213" s="4"/>
      <c r="G6213" s="4"/>
      <c r="H6213" s="4"/>
      <c r="I6213" s="4"/>
      <c r="J6213" s="4" t="s">
        <v>40479</v>
      </c>
      <c r="K6213" s="4"/>
      <c r="L6213" s="4" t="s">
        <v>57</v>
      </c>
      <c r="M6213" s="7" t="s">
        <v>40480</v>
      </c>
      <c r="N6213" s="4">
        <v>4141</v>
      </c>
      <c r="O6213" s="4">
        <v>4973</v>
      </c>
      <c r="P6213" s="4" t="s">
        <v>40481</v>
      </c>
      <c r="Q6213" s="7" t="s">
        <v>40482</v>
      </c>
      <c r="R6213" s="4" t="s">
        <v>2272</v>
      </c>
    </row>
    <row r="6214" spans="1:18" ht="92.45">
      <c r="A6214" s="3" t="s">
        <v>40483</v>
      </c>
      <c r="B6214" s="4" t="s">
        <v>40484</v>
      </c>
      <c r="C6214" s="5" t="s">
        <v>40485</v>
      </c>
      <c r="D6214" s="4" t="s">
        <v>40486</v>
      </c>
      <c r="E6214" s="6">
        <v>44633.354120370372</v>
      </c>
      <c r="F6214" s="4"/>
      <c r="G6214" s="4"/>
      <c r="H6214" s="4"/>
      <c r="I6214" s="4"/>
      <c r="J6214" s="4" t="s">
        <v>40487</v>
      </c>
      <c r="K6214" s="4"/>
      <c r="L6214" s="4" t="s">
        <v>23</v>
      </c>
      <c r="M6214" s="7" t="s">
        <v>40488</v>
      </c>
      <c r="N6214" s="4">
        <v>1210</v>
      </c>
      <c r="O6214" s="4">
        <v>802</v>
      </c>
      <c r="P6214" s="4" t="s">
        <v>1067</v>
      </c>
      <c r="Q6214" s="7" t="s">
        <v>40489</v>
      </c>
      <c r="R6214" s="4" t="s">
        <v>40490</v>
      </c>
    </row>
    <row r="6215" spans="1:18" ht="82.15">
      <c r="A6215" s="3" t="s">
        <v>40491</v>
      </c>
      <c r="B6215" s="4" t="s">
        <v>413</v>
      </c>
      <c r="C6215" s="5" t="s">
        <v>40492</v>
      </c>
      <c r="D6215" s="4" t="s">
        <v>40493</v>
      </c>
      <c r="E6215" s="6">
        <v>44633.353530092594</v>
      </c>
      <c r="F6215" s="4"/>
      <c r="G6215" s="4"/>
      <c r="H6215" s="4"/>
      <c r="I6215" s="4"/>
      <c r="J6215" s="4" t="s">
        <v>416</v>
      </c>
      <c r="K6215" s="4"/>
      <c r="L6215" s="4" t="s">
        <v>33</v>
      </c>
      <c r="M6215" s="7" t="s">
        <v>417</v>
      </c>
      <c r="N6215" s="4">
        <v>32832</v>
      </c>
      <c r="O6215" s="4">
        <v>29934</v>
      </c>
      <c r="P6215" s="4" t="s">
        <v>418</v>
      </c>
      <c r="Q6215" s="7" t="s">
        <v>40494</v>
      </c>
      <c r="R6215" s="4" t="s">
        <v>8175</v>
      </c>
    </row>
    <row r="6216" spans="1:18" ht="61.9">
      <c r="A6216" s="3" t="s">
        <v>40495</v>
      </c>
      <c r="B6216" s="4" t="s">
        <v>40496</v>
      </c>
      <c r="C6216" s="5" t="s">
        <v>38217</v>
      </c>
      <c r="D6216" s="4" t="s">
        <v>40497</v>
      </c>
      <c r="E6216" s="6">
        <v>44633.353483796294</v>
      </c>
      <c r="F6216" s="4"/>
      <c r="G6216" s="4"/>
      <c r="H6216" s="4"/>
      <c r="I6216" s="4"/>
      <c r="J6216" s="4" t="s">
        <v>40498</v>
      </c>
      <c r="K6216" s="4"/>
      <c r="L6216" s="4" t="s">
        <v>23</v>
      </c>
      <c r="M6216" s="7" t="s">
        <v>40499</v>
      </c>
      <c r="N6216" s="4">
        <v>1109</v>
      </c>
      <c r="O6216" s="4">
        <v>1781</v>
      </c>
      <c r="P6216" s="4" t="s">
        <v>40500</v>
      </c>
      <c r="Q6216" s="7" t="s">
        <v>40501</v>
      </c>
      <c r="R6216" s="4" t="s">
        <v>38223</v>
      </c>
    </row>
    <row r="6217" spans="1:18" ht="61.9">
      <c r="A6217" s="3" t="s">
        <v>40502</v>
      </c>
      <c r="B6217" s="4" t="s">
        <v>40503</v>
      </c>
      <c r="C6217" s="5" t="s">
        <v>38217</v>
      </c>
      <c r="D6217" s="4" t="s">
        <v>40504</v>
      </c>
      <c r="E6217" s="6">
        <v>44633.352812500001</v>
      </c>
      <c r="F6217" s="4"/>
      <c r="G6217" s="4"/>
      <c r="H6217" s="4"/>
      <c r="I6217" s="4"/>
      <c r="J6217" s="4" t="s">
        <v>40505</v>
      </c>
      <c r="K6217" s="4"/>
      <c r="L6217" s="4" t="s">
        <v>33</v>
      </c>
      <c r="M6217" s="7" t="s">
        <v>40506</v>
      </c>
      <c r="N6217" s="4">
        <v>3102</v>
      </c>
      <c r="O6217" s="4">
        <v>2652</v>
      </c>
      <c r="P6217" s="4" t="s">
        <v>40507</v>
      </c>
      <c r="Q6217" s="7" t="s">
        <v>40508</v>
      </c>
      <c r="R6217" s="4" t="s">
        <v>38223</v>
      </c>
    </row>
    <row r="6218" spans="1:18" ht="72">
      <c r="A6218" s="3" t="s">
        <v>40509</v>
      </c>
      <c r="B6218" s="4" t="s">
        <v>40510</v>
      </c>
      <c r="C6218" s="5" t="s">
        <v>40511</v>
      </c>
      <c r="D6218" s="4" t="s">
        <v>40512</v>
      </c>
      <c r="E6218" s="6">
        <v>44633.351597222223</v>
      </c>
      <c r="F6218" s="4"/>
      <c r="G6218" s="4"/>
      <c r="H6218" s="4"/>
      <c r="I6218" s="4"/>
      <c r="J6218" s="4" t="s">
        <v>40513</v>
      </c>
      <c r="K6218" s="4"/>
      <c r="L6218" s="4" t="s">
        <v>57</v>
      </c>
      <c r="M6218" s="7" t="s">
        <v>40514</v>
      </c>
      <c r="N6218" s="4">
        <v>4624</v>
      </c>
      <c r="O6218" s="4">
        <v>941</v>
      </c>
      <c r="P6218" s="4" t="s">
        <v>119</v>
      </c>
      <c r="Q6218" s="7" t="s">
        <v>40515</v>
      </c>
      <c r="R6218" s="4" t="s">
        <v>40516</v>
      </c>
    </row>
    <row r="6219" spans="1:18" ht="82.15">
      <c r="A6219" s="3" t="s">
        <v>40517</v>
      </c>
      <c r="B6219" s="4" t="s">
        <v>196</v>
      </c>
      <c r="C6219" s="5" t="s">
        <v>40492</v>
      </c>
      <c r="D6219" s="4" t="s">
        <v>40518</v>
      </c>
      <c r="E6219" s="6">
        <v>44633.351087962961</v>
      </c>
      <c r="F6219" s="4"/>
      <c r="G6219" s="4"/>
      <c r="H6219" s="4"/>
      <c r="I6219" s="4"/>
      <c r="J6219" s="4" t="s">
        <v>199</v>
      </c>
      <c r="K6219" s="4"/>
      <c r="L6219" s="4" t="s">
        <v>33</v>
      </c>
      <c r="M6219" s="7" t="s">
        <v>200</v>
      </c>
      <c r="N6219" s="4">
        <v>1450</v>
      </c>
      <c r="O6219" s="4">
        <v>467</v>
      </c>
      <c r="P6219" s="4"/>
      <c r="Q6219" s="7" t="s">
        <v>40519</v>
      </c>
      <c r="R6219" s="4" t="s">
        <v>8175</v>
      </c>
    </row>
    <row r="6220" spans="1:18" ht="112.9">
      <c r="A6220" s="3" t="s">
        <v>40520</v>
      </c>
      <c r="B6220" s="4" t="s">
        <v>196</v>
      </c>
      <c r="C6220" s="5" t="s">
        <v>40465</v>
      </c>
      <c r="D6220" s="4" t="s">
        <v>40521</v>
      </c>
      <c r="E6220" s="6">
        <v>44633.351006944446</v>
      </c>
      <c r="F6220" s="4"/>
      <c r="G6220" s="4"/>
      <c r="H6220" s="4"/>
      <c r="I6220" s="4"/>
      <c r="J6220" s="4" t="s">
        <v>199</v>
      </c>
      <c r="K6220" s="4"/>
      <c r="L6220" s="4" t="s">
        <v>33</v>
      </c>
      <c r="M6220" s="7" t="s">
        <v>200</v>
      </c>
      <c r="N6220" s="4">
        <v>1450</v>
      </c>
      <c r="O6220" s="4">
        <v>467</v>
      </c>
      <c r="P6220" s="4"/>
      <c r="Q6220" s="7" t="s">
        <v>40522</v>
      </c>
      <c r="R6220" s="4" t="s">
        <v>40468</v>
      </c>
    </row>
    <row r="6221" spans="1:18" ht="112.9">
      <c r="A6221" s="3" t="s">
        <v>40523</v>
      </c>
      <c r="B6221" s="4" t="s">
        <v>413</v>
      </c>
      <c r="C6221" s="5" t="s">
        <v>40524</v>
      </c>
      <c r="D6221" s="4" t="s">
        <v>40525</v>
      </c>
      <c r="E6221" s="6">
        <v>44633.350023148145</v>
      </c>
      <c r="F6221" s="4"/>
      <c r="G6221" s="4"/>
      <c r="H6221" s="4"/>
      <c r="I6221" s="4"/>
      <c r="J6221" s="4" t="s">
        <v>416</v>
      </c>
      <c r="K6221" s="4"/>
      <c r="L6221" s="4" t="s">
        <v>33</v>
      </c>
      <c r="M6221" s="7" t="s">
        <v>417</v>
      </c>
      <c r="N6221" s="4">
        <v>32832</v>
      </c>
      <c r="O6221" s="4">
        <v>29934</v>
      </c>
      <c r="P6221" s="4" t="s">
        <v>418</v>
      </c>
      <c r="Q6221" s="7" t="s">
        <v>40526</v>
      </c>
      <c r="R6221" s="4" t="s">
        <v>40527</v>
      </c>
    </row>
    <row r="6222" spans="1:18" ht="153.6">
      <c r="A6222" s="3" t="s">
        <v>40528</v>
      </c>
      <c r="B6222" s="4" t="s">
        <v>40529</v>
      </c>
      <c r="C6222" s="5" t="s">
        <v>2266</v>
      </c>
      <c r="D6222" s="4" t="s">
        <v>40530</v>
      </c>
      <c r="E6222" s="6">
        <v>44633.349282407406</v>
      </c>
      <c r="F6222" s="4"/>
      <c r="G6222" s="4"/>
      <c r="H6222" s="4"/>
      <c r="I6222" s="4"/>
      <c r="J6222" s="4" t="s">
        <v>40531</v>
      </c>
      <c r="K6222" s="4"/>
      <c r="L6222" s="4" t="s">
        <v>33</v>
      </c>
      <c r="M6222" s="7" t="s">
        <v>40532</v>
      </c>
      <c r="N6222" s="4">
        <v>14735</v>
      </c>
      <c r="O6222" s="4">
        <v>12628</v>
      </c>
      <c r="P6222" s="4" t="s">
        <v>40533</v>
      </c>
      <c r="Q6222" s="7" t="s">
        <v>40534</v>
      </c>
      <c r="R6222" s="4" t="s">
        <v>2272</v>
      </c>
    </row>
    <row r="6223" spans="1:18" ht="72">
      <c r="A6223" s="3" t="s">
        <v>40535</v>
      </c>
      <c r="B6223" s="4" t="s">
        <v>40536</v>
      </c>
      <c r="C6223" s="5" t="s">
        <v>40537</v>
      </c>
      <c r="D6223" s="4" t="s">
        <v>40538</v>
      </c>
      <c r="E6223" s="6">
        <v>44633.349236111113</v>
      </c>
      <c r="F6223" s="4"/>
      <c r="G6223" s="4"/>
      <c r="H6223" s="4"/>
      <c r="I6223" s="4"/>
      <c r="J6223" s="4" t="s">
        <v>40539</v>
      </c>
      <c r="K6223" s="4"/>
      <c r="L6223" s="4" t="s">
        <v>23</v>
      </c>
      <c r="M6223" s="7" t="s">
        <v>40540</v>
      </c>
      <c r="N6223" s="4">
        <v>4154</v>
      </c>
      <c r="O6223" s="4">
        <v>4157</v>
      </c>
      <c r="P6223" s="4" t="s">
        <v>619</v>
      </c>
      <c r="Q6223" s="7" t="s">
        <v>40541</v>
      </c>
      <c r="R6223" s="4" t="s">
        <v>40542</v>
      </c>
    </row>
    <row r="6224" spans="1:18" ht="31.15">
      <c r="A6224" s="3" t="s">
        <v>40543</v>
      </c>
      <c r="B6224" s="4" t="s">
        <v>40544</v>
      </c>
      <c r="C6224" s="5" t="s">
        <v>13722</v>
      </c>
      <c r="D6224" s="4" t="s">
        <v>40545</v>
      </c>
      <c r="E6224" s="6">
        <v>44633.349050925928</v>
      </c>
      <c r="F6224" s="4"/>
      <c r="G6224" s="4"/>
      <c r="H6224" s="4"/>
      <c r="I6224" s="4"/>
      <c r="J6224" s="4" t="s">
        <v>40546</v>
      </c>
      <c r="K6224" s="4"/>
      <c r="L6224" s="4" t="s">
        <v>23</v>
      </c>
      <c r="M6224" s="7" t="s">
        <v>40547</v>
      </c>
      <c r="N6224" s="4">
        <v>3888</v>
      </c>
      <c r="O6224" s="4">
        <v>1114</v>
      </c>
      <c r="P6224" s="4" t="s">
        <v>40548</v>
      </c>
      <c r="Q6224" s="7" t="s">
        <v>40549</v>
      </c>
      <c r="R6224" s="4" t="s">
        <v>13725</v>
      </c>
    </row>
    <row r="6225" spans="1:18" ht="41.45">
      <c r="A6225" s="3" t="s">
        <v>40550</v>
      </c>
      <c r="B6225" s="4" t="s">
        <v>40551</v>
      </c>
      <c r="C6225" s="5" t="s">
        <v>40552</v>
      </c>
      <c r="D6225" s="4" t="s">
        <v>40553</v>
      </c>
      <c r="E6225" s="6">
        <v>44633.348865740743</v>
      </c>
      <c r="F6225" s="4"/>
      <c r="G6225" s="4"/>
      <c r="H6225" s="4"/>
      <c r="I6225" s="4"/>
      <c r="J6225" s="4" t="s">
        <v>40554</v>
      </c>
      <c r="K6225" s="4"/>
      <c r="L6225" s="4" t="s">
        <v>23</v>
      </c>
      <c r="M6225" s="7" t="s">
        <v>40555</v>
      </c>
      <c r="N6225" s="4">
        <v>1098</v>
      </c>
      <c r="O6225" s="4">
        <v>3304</v>
      </c>
      <c r="P6225" s="4"/>
      <c r="Q6225" s="7" t="s">
        <v>40556</v>
      </c>
      <c r="R6225" s="4" t="s">
        <v>40557</v>
      </c>
    </row>
    <row r="6226" spans="1:18" ht="153.6">
      <c r="A6226" s="3" t="s">
        <v>40558</v>
      </c>
      <c r="B6226" s="4" t="s">
        <v>40559</v>
      </c>
      <c r="C6226" s="5" t="s">
        <v>2266</v>
      </c>
      <c r="D6226" s="4" t="s">
        <v>40560</v>
      </c>
      <c r="E6226" s="6">
        <v>44633.346724537041</v>
      </c>
      <c r="F6226" s="4"/>
      <c r="G6226" s="4"/>
      <c r="H6226" s="4"/>
      <c r="I6226" s="4"/>
      <c r="J6226" s="4" t="s">
        <v>40561</v>
      </c>
      <c r="K6226" s="4"/>
      <c r="L6226" s="4" t="s">
        <v>33</v>
      </c>
      <c r="M6226" s="7" t="s">
        <v>40562</v>
      </c>
      <c r="N6226" s="4">
        <v>2523</v>
      </c>
      <c r="O6226" s="4">
        <v>5000</v>
      </c>
      <c r="P6226" s="4" t="s">
        <v>40563</v>
      </c>
      <c r="Q6226" s="7" t="s">
        <v>40564</v>
      </c>
      <c r="R6226" s="4" t="s">
        <v>2272</v>
      </c>
    </row>
    <row r="6227" spans="1:18" ht="51.6">
      <c r="A6227" s="3" t="s">
        <v>40565</v>
      </c>
      <c r="B6227" s="4" t="s">
        <v>40566</v>
      </c>
      <c r="C6227" s="5" t="s">
        <v>40567</v>
      </c>
      <c r="D6227" s="4" t="s">
        <v>40568</v>
      </c>
      <c r="E6227" s="6">
        <v>44633.34652777778</v>
      </c>
      <c r="F6227" s="4"/>
      <c r="G6227" s="4"/>
      <c r="H6227" s="4"/>
      <c r="I6227" s="4"/>
      <c r="J6227" s="4" t="s">
        <v>40569</v>
      </c>
      <c r="K6227" s="4"/>
      <c r="L6227" s="4" t="s">
        <v>303</v>
      </c>
      <c r="M6227" s="7" t="s">
        <v>40570</v>
      </c>
      <c r="N6227" s="4">
        <v>886</v>
      </c>
      <c r="O6227" s="4">
        <v>769</v>
      </c>
      <c r="P6227" s="4" t="s">
        <v>40571</v>
      </c>
      <c r="Q6227" s="7" t="s">
        <v>40572</v>
      </c>
      <c r="R6227" s="4" t="s">
        <v>40573</v>
      </c>
    </row>
    <row r="6228" spans="1:18" ht="82.15">
      <c r="A6228" s="3" t="s">
        <v>40574</v>
      </c>
      <c r="B6228" s="4" t="s">
        <v>413</v>
      </c>
      <c r="C6228" s="5" t="s">
        <v>40575</v>
      </c>
      <c r="D6228" s="4" t="s">
        <v>40576</v>
      </c>
      <c r="E6228" s="6">
        <v>44633.344872685186</v>
      </c>
      <c r="F6228" s="4"/>
      <c r="G6228" s="4"/>
      <c r="H6228" s="4"/>
      <c r="I6228" s="4"/>
      <c r="J6228" s="4" t="s">
        <v>416</v>
      </c>
      <c r="K6228" s="4"/>
      <c r="L6228" s="4" t="s">
        <v>33</v>
      </c>
      <c r="M6228" s="7" t="s">
        <v>417</v>
      </c>
      <c r="N6228" s="4">
        <v>32832</v>
      </c>
      <c r="O6228" s="4">
        <v>29934</v>
      </c>
      <c r="P6228" s="4" t="s">
        <v>418</v>
      </c>
      <c r="Q6228" s="7" t="s">
        <v>40577</v>
      </c>
      <c r="R6228" s="4" t="s">
        <v>40578</v>
      </c>
    </row>
    <row r="6229" spans="1:18" ht="72">
      <c r="A6229" s="3" t="s">
        <v>40579</v>
      </c>
      <c r="B6229" s="4" t="s">
        <v>3683</v>
      </c>
      <c r="C6229" s="5" t="s">
        <v>40580</v>
      </c>
      <c r="D6229" s="4" t="s">
        <v>40581</v>
      </c>
      <c r="E6229" s="6">
        <v>44633.34475694444</v>
      </c>
      <c r="F6229" s="4"/>
      <c r="G6229" s="4"/>
      <c r="H6229" s="4"/>
      <c r="I6229" s="4"/>
      <c r="J6229" s="4" t="s">
        <v>3686</v>
      </c>
      <c r="K6229" s="4"/>
      <c r="L6229" s="4" t="s">
        <v>182</v>
      </c>
      <c r="M6229" s="7" t="s">
        <v>3687</v>
      </c>
      <c r="N6229" s="4">
        <v>15072</v>
      </c>
      <c r="O6229" s="4">
        <v>12778</v>
      </c>
      <c r="P6229" s="4"/>
      <c r="Q6229" s="7" t="s">
        <v>40582</v>
      </c>
      <c r="R6229" s="4" t="s">
        <v>40583</v>
      </c>
    </row>
    <row r="6230" spans="1:18" ht="51.6">
      <c r="A6230" s="3" t="s">
        <v>40584</v>
      </c>
      <c r="B6230" s="4" t="s">
        <v>40585</v>
      </c>
      <c r="C6230" s="5" t="s">
        <v>35305</v>
      </c>
      <c r="D6230" s="4" t="s">
        <v>40586</v>
      </c>
      <c r="E6230" s="6">
        <v>44633.342430555553</v>
      </c>
      <c r="F6230" s="4"/>
      <c r="G6230" s="4"/>
      <c r="H6230" s="4"/>
      <c r="I6230" s="4"/>
      <c r="J6230" s="4" t="s">
        <v>40587</v>
      </c>
      <c r="K6230" s="4"/>
      <c r="L6230" s="4" t="s">
        <v>33</v>
      </c>
      <c r="M6230" s="7" t="s">
        <v>40588</v>
      </c>
      <c r="N6230" s="4">
        <v>2212</v>
      </c>
      <c r="O6230" s="4">
        <v>3012</v>
      </c>
      <c r="P6230" s="4"/>
      <c r="Q6230" s="7" t="s">
        <v>40589</v>
      </c>
      <c r="R6230" s="4" t="s">
        <v>35308</v>
      </c>
    </row>
    <row r="6231" spans="1:18" ht="153.6">
      <c r="A6231" s="3" t="s">
        <v>40590</v>
      </c>
      <c r="B6231" s="4" t="s">
        <v>40591</v>
      </c>
      <c r="C6231" s="5" t="s">
        <v>2266</v>
      </c>
      <c r="D6231" s="4" t="s">
        <v>40592</v>
      </c>
      <c r="E6231" s="6">
        <v>44633.341481481482</v>
      </c>
      <c r="F6231" s="4"/>
      <c r="G6231" s="4"/>
      <c r="H6231" s="4"/>
      <c r="I6231" s="4"/>
      <c r="J6231" s="4" t="s">
        <v>40593</v>
      </c>
      <c r="K6231" s="4"/>
      <c r="L6231" s="4" t="s">
        <v>33</v>
      </c>
      <c r="M6231" s="7" t="s">
        <v>40594</v>
      </c>
      <c r="N6231" s="4">
        <v>15744</v>
      </c>
      <c r="O6231" s="4">
        <v>17306</v>
      </c>
      <c r="P6231" s="4" t="s">
        <v>40595</v>
      </c>
      <c r="Q6231" s="7" t="s">
        <v>40596</v>
      </c>
      <c r="R6231" s="4" t="s">
        <v>2272</v>
      </c>
    </row>
    <row r="6232" spans="1:18" ht="123">
      <c r="A6232" s="3" t="s">
        <v>40597</v>
      </c>
      <c r="B6232" s="4" t="s">
        <v>413</v>
      </c>
      <c r="C6232" s="5" t="s">
        <v>40598</v>
      </c>
      <c r="D6232" s="4" t="s">
        <v>40599</v>
      </c>
      <c r="E6232" s="6">
        <v>44633.339814814812</v>
      </c>
      <c r="F6232" s="4"/>
      <c r="G6232" s="4"/>
      <c r="H6232" s="4"/>
      <c r="I6232" s="4"/>
      <c r="J6232" s="4" t="s">
        <v>416</v>
      </c>
      <c r="K6232" s="4"/>
      <c r="L6232" s="4" t="s">
        <v>33</v>
      </c>
      <c r="M6232" s="7" t="s">
        <v>417</v>
      </c>
      <c r="N6232" s="4">
        <v>32832</v>
      </c>
      <c r="O6232" s="4">
        <v>29934</v>
      </c>
      <c r="P6232" s="4" t="s">
        <v>418</v>
      </c>
      <c r="Q6232" s="7" t="s">
        <v>40600</v>
      </c>
      <c r="R6232" s="4" t="s">
        <v>40601</v>
      </c>
    </row>
    <row r="6233" spans="1:18" ht="153.6">
      <c r="A6233" s="3" t="s">
        <v>40602</v>
      </c>
      <c r="B6233" s="4" t="s">
        <v>40603</v>
      </c>
      <c r="C6233" s="5" t="s">
        <v>2266</v>
      </c>
      <c r="D6233" s="4" t="s">
        <v>40604</v>
      </c>
      <c r="E6233" s="6">
        <v>44633.337418981479</v>
      </c>
      <c r="F6233" s="4"/>
      <c r="G6233" s="4"/>
      <c r="H6233" s="4"/>
      <c r="I6233" s="4"/>
      <c r="J6233" s="4" t="s">
        <v>40605</v>
      </c>
      <c r="K6233" s="4"/>
      <c r="L6233" s="4" t="s">
        <v>23</v>
      </c>
      <c r="M6233" s="7" t="s">
        <v>40606</v>
      </c>
      <c r="N6233" s="4">
        <v>1437</v>
      </c>
      <c r="O6233" s="4">
        <v>4987</v>
      </c>
      <c r="P6233" s="4" t="s">
        <v>1536</v>
      </c>
      <c r="Q6233" s="7" t="s">
        <v>40607</v>
      </c>
      <c r="R6233" s="4" t="s">
        <v>2272</v>
      </c>
    </row>
    <row r="6234" spans="1:18" ht="153.6">
      <c r="A6234" s="3" t="s">
        <v>40608</v>
      </c>
      <c r="B6234" s="4" t="s">
        <v>40609</v>
      </c>
      <c r="C6234" s="5" t="s">
        <v>2266</v>
      </c>
      <c r="D6234" s="4" t="s">
        <v>40610</v>
      </c>
      <c r="E6234" s="6">
        <v>44633.335520833338</v>
      </c>
      <c r="F6234" s="4"/>
      <c r="G6234" s="4"/>
      <c r="H6234" s="4"/>
      <c r="I6234" s="4"/>
      <c r="J6234" s="4" t="s">
        <v>40611</v>
      </c>
      <c r="K6234" s="4"/>
      <c r="L6234" s="4" t="s">
        <v>23</v>
      </c>
      <c r="M6234" s="7" t="s">
        <v>40612</v>
      </c>
      <c r="N6234" s="4">
        <v>2069</v>
      </c>
      <c r="O6234" s="4">
        <v>3479</v>
      </c>
      <c r="P6234" s="4" t="s">
        <v>17868</v>
      </c>
      <c r="Q6234" s="7" t="s">
        <v>40613</v>
      </c>
      <c r="R6234" s="4" t="s">
        <v>2272</v>
      </c>
    </row>
    <row r="6235" spans="1:18" ht="72">
      <c r="A6235" s="3" t="s">
        <v>40614</v>
      </c>
      <c r="B6235" s="4" t="s">
        <v>40615</v>
      </c>
      <c r="C6235" s="5" t="s">
        <v>15265</v>
      </c>
      <c r="D6235" s="4" t="s">
        <v>40616</v>
      </c>
      <c r="E6235" s="6">
        <v>44633.334837962961</v>
      </c>
      <c r="F6235" s="4"/>
      <c r="G6235" s="4"/>
      <c r="H6235" s="4"/>
      <c r="I6235" s="4"/>
      <c r="J6235" s="4" t="s">
        <v>40617</v>
      </c>
      <c r="K6235" s="4"/>
      <c r="L6235" s="4" t="s">
        <v>33</v>
      </c>
      <c r="M6235" s="7" t="s">
        <v>40618</v>
      </c>
      <c r="N6235" s="4">
        <v>1706</v>
      </c>
      <c r="O6235" s="4">
        <v>2869</v>
      </c>
      <c r="P6235" s="4" t="s">
        <v>40619</v>
      </c>
      <c r="Q6235" s="7" t="s">
        <v>40620</v>
      </c>
      <c r="R6235" s="4" t="s">
        <v>15271</v>
      </c>
    </row>
    <row r="6236" spans="1:18" ht="82.15">
      <c r="A6236" s="3" t="s">
        <v>40621</v>
      </c>
      <c r="B6236" s="4" t="s">
        <v>413</v>
      </c>
      <c r="C6236" s="5" t="s">
        <v>40622</v>
      </c>
      <c r="D6236" s="4" t="s">
        <v>40623</v>
      </c>
      <c r="E6236" s="6">
        <v>44633.334745370375</v>
      </c>
      <c r="F6236" s="4"/>
      <c r="G6236" s="4"/>
      <c r="H6236" s="4"/>
      <c r="I6236" s="4"/>
      <c r="J6236" s="4" t="s">
        <v>416</v>
      </c>
      <c r="K6236" s="4"/>
      <c r="L6236" s="4" t="s">
        <v>33</v>
      </c>
      <c r="M6236" s="7" t="s">
        <v>417</v>
      </c>
      <c r="N6236" s="4">
        <v>32832</v>
      </c>
      <c r="O6236" s="4">
        <v>29934</v>
      </c>
      <c r="P6236" s="4" t="s">
        <v>418</v>
      </c>
      <c r="Q6236" s="7" t="s">
        <v>40624</v>
      </c>
      <c r="R6236" s="4" t="s">
        <v>40625</v>
      </c>
    </row>
    <row r="6237" spans="1:18" ht="51.6">
      <c r="A6237" s="3" t="s">
        <v>40626</v>
      </c>
      <c r="B6237" s="4" t="s">
        <v>40627</v>
      </c>
      <c r="C6237" s="5" t="s">
        <v>30623</v>
      </c>
      <c r="D6237" s="4" t="s">
        <v>40628</v>
      </c>
      <c r="E6237" s="6">
        <v>44633.33326388889</v>
      </c>
      <c r="F6237" s="4"/>
      <c r="G6237" s="4"/>
      <c r="H6237" s="4"/>
      <c r="I6237" s="4"/>
      <c r="J6237" s="4" t="s">
        <v>40629</v>
      </c>
      <c r="K6237" s="4"/>
      <c r="L6237" s="4" t="s">
        <v>33</v>
      </c>
      <c r="M6237" s="7" t="s">
        <v>40630</v>
      </c>
      <c r="N6237" s="4">
        <v>716</v>
      </c>
      <c r="O6237" s="4">
        <v>637</v>
      </c>
      <c r="P6237" s="4" t="s">
        <v>40631</v>
      </c>
      <c r="Q6237" s="7" t="s">
        <v>40632</v>
      </c>
      <c r="R6237" s="4" t="s">
        <v>30629</v>
      </c>
    </row>
    <row r="6238" spans="1:18" ht="51.6">
      <c r="A6238" s="3" t="s">
        <v>40633</v>
      </c>
      <c r="B6238" s="4" t="s">
        <v>40634</v>
      </c>
      <c r="C6238" s="5" t="s">
        <v>35305</v>
      </c>
      <c r="D6238" s="4" t="s">
        <v>40635</v>
      </c>
      <c r="E6238" s="6">
        <v>44633.333229166667</v>
      </c>
      <c r="F6238" s="4"/>
      <c r="G6238" s="4"/>
      <c r="H6238" s="4"/>
      <c r="I6238" s="4"/>
      <c r="J6238" s="4" t="s">
        <v>40636</v>
      </c>
      <c r="K6238" s="4"/>
      <c r="L6238" s="4" t="s">
        <v>23</v>
      </c>
      <c r="M6238" s="7" t="s">
        <v>40637</v>
      </c>
      <c r="N6238" s="4">
        <v>5328</v>
      </c>
      <c r="O6238" s="4">
        <v>5328</v>
      </c>
      <c r="P6238" s="4" t="s">
        <v>13894</v>
      </c>
      <c r="Q6238" s="7" t="s">
        <v>40638</v>
      </c>
      <c r="R6238" s="4" t="s">
        <v>35308</v>
      </c>
    </row>
    <row r="6239" spans="1:18" ht="51.6">
      <c r="A6239" s="3" t="s">
        <v>40639</v>
      </c>
      <c r="B6239" s="4" t="s">
        <v>40640</v>
      </c>
      <c r="C6239" s="5" t="s">
        <v>30623</v>
      </c>
      <c r="D6239" s="4" t="s">
        <v>40641</v>
      </c>
      <c r="E6239" s="6">
        <v>44633.333055555559</v>
      </c>
      <c r="F6239" s="4"/>
      <c r="G6239" s="4"/>
      <c r="H6239" s="4"/>
      <c r="I6239" s="4"/>
      <c r="J6239" s="4" t="s">
        <v>40642</v>
      </c>
      <c r="K6239" s="4"/>
      <c r="L6239" s="4" t="s">
        <v>33</v>
      </c>
      <c r="M6239" s="7" t="s">
        <v>40643</v>
      </c>
      <c r="N6239" s="4">
        <v>2088</v>
      </c>
      <c r="O6239" s="4">
        <v>1087</v>
      </c>
      <c r="P6239" s="4" t="s">
        <v>40644</v>
      </c>
      <c r="Q6239" s="7" t="s">
        <v>40645</v>
      </c>
      <c r="R6239" s="4" t="s">
        <v>30629</v>
      </c>
    </row>
    <row r="6240" spans="1:18" ht="153.6">
      <c r="A6240" s="3" t="s">
        <v>40646</v>
      </c>
      <c r="B6240" s="4" t="s">
        <v>40647</v>
      </c>
      <c r="C6240" s="5" t="s">
        <v>2266</v>
      </c>
      <c r="D6240" s="4" t="s">
        <v>40648</v>
      </c>
      <c r="E6240" s="6">
        <v>44633.332557870366</v>
      </c>
      <c r="F6240" s="4"/>
      <c r="G6240" s="4"/>
      <c r="H6240" s="4"/>
      <c r="I6240" s="4"/>
      <c r="J6240" s="4" t="s">
        <v>40649</v>
      </c>
      <c r="K6240" s="4"/>
      <c r="L6240" s="4" t="s">
        <v>33</v>
      </c>
      <c r="M6240" s="7" t="s">
        <v>40650</v>
      </c>
      <c r="N6240" s="4">
        <v>25679</v>
      </c>
      <c r="O6240" s="4">
        <v>387</v>
      </c>
      <c r="P6240" s="4"/>
      <c r="Q6240" s="7" t="s">
        <v>40651</v>
      </c>
      <c r="R6240" s="4" t="s">
        <v>2272</v>
      </c>
    </row>
    <row r="6241" spans="1:18" ht="31.15">
      <c r="A6241" s="3" t="s">
        <v>40652</v>
      </c>
      <c r="B6241" s="4" t="s">
        <v>40653</v>
      </c>
      <c r="C6241" s="5" t="s">
        <v>13722</v>
      </c>
      <c r="D6241" s="4" t="s">
        <v>40654</v>
      </c>
      <c r="E6241" s="6">
        <v>44633.32980324074</v>
      </c>
      <c r="F6241" s="4"/>
      <c r="G6241" s="4"/>
      <c r="H6241" s="4"/>
      <c r="I6241" s="4"/>
      <c r="J6241" s="4" t="s">
        <v>40655</v>
      </c>
      <c r="K6241" s="4"/>
      <c r="L6241" s="4" t="s">
        <v>33</v>
      </c>
      <c r="M6241" s="7" t="s">
        <v>2192</v>
      </c>
      <c r="N6241" s="4">
        <v>1013</v>
      </c>
      <c r="O6241" s="4">
        <v>1385</v>
      </c>
      <c r="P6241" s="4"/>
      <c r="Q6241" s="7" t="s">
        <v>40656</v>
      </c>
      <c r="R6241" s="4" t="s">
        <v>13725</v>
      </c>
    </row>
    <row r="6242" spans="1:18" ht="153.6">
      <c r="A6242" s="3" t="s">
        <v>40657</v>
      </c>
      <c r="B6242" s="4" t="s">
        <v>40658</v>
      </c>
      <c r="C6242" s="5" t="s">
        <v>2266</v>
      </c>
      <c r="D6242" s="4" t="s">
        <v>40659</v>
      </c>
      <c r="E6242" s="6">
        <v>44633.329537037032</v>
      </c>
      <c r="F6242" s="4"/>
      <c r="G6242" s="4"/>
      <c r="H6242" s="4"/>
      <c r="I6242" s="4"/>
      <c r="J6242" s="4" t="s">
        <v>40660</v>
      </c>
      <c r="K6242" s="4"/>
      <c r="L6242" s="4" t="s">
        <v>23</v>
      </c>
      <c r="M6242" s="7" t="s">
        <v>40661</v>
      </c>
      <c r="N6242" s="4">
        <v>1507</v>
      </c>
      <c r="O6242" s="4">
        <v>1790</v>
      </c>
      <c r="P6242" s="4" t="s">
        <v>2367</v>
      </c>
      <c r="Q6242" s="7" t="s">
        <v>40662</v>
      </c>
      <c r="R6242" s="4" t="s">
        <v>2272</v>
      </c>
    </row>
    <row r="6243" spans="1:18" ht="21">
      <c r="A6243" s="3" t="s">
        <v>40663</v>
      </c>
      <c r="B6243" s="4" t="s">
        <v>40664</v>
      </c>
      <c r="C6243" s="5" t="s">
        <v>40665</v>
      </c>
      <c r="D6243" s="4" t="s">
        <v>40666</v>
      </c>
      <c r="E6243" s="6">
        <v>44633.329166666663</v>
      </c>
      <c r="F6243" s="4"/>
      <c r="G6243" s="4"/>
      <c r="H6243" s="4"/>
      <c r="I6243" s="4"/>
      <c r="J6243" s="4" t="s">
        <v>40667</v>
      </c>
      <c r="K6243" s="4"/>
      <c r="L6243" s="4" t="s">
        <v>23</v>
      </c>
      <c r="M6243" s="7" t="s">
        <v>40668</v>
      </c>
      <c r="N6243" s="4">
        <v>1645</v>
      </c>
      <c r="O6243" s="4">
        <v>2163</v>
      </c>
      <c r="P6243" s="4" t="s">
        <v>663</v>
      </c>
      <c r="Q6243" s="7" t="s">
        <v>40669</v>
      </c>
      <c r="R6243" s="4" t="s">
        <v>40670</v>
      </c>
    </row>
    <row r="6244" spans="1:18" ht="153.6">
      <c r="A6244" s="3" t="s">
        <v>40671</v>
      </c>
      <c r="B6244" s="4" t="s">
        <v>40672</v>
      </c>
      <c r="C6244" s="5" t="s">
        <v>2266</v>
      </c>
      <c r="D6244" s="4" t="s">
        <v>40673</v>
      </c>
      <c r="E6244" s="6">
        <v>44633.328125</v>
      </c>
      <c r="F6244" s="4"/>
      <c r="G6244" s="4"/>
      <c r="H6244" s="4"/>
      <c r="I6244" s="4"/>
      <c r="J6244" s="4" t="s">
        <v>40674</v>
      </c>
      <c r="K6244" s="4"/>
      <c r="L6244" s="4" t="s">
        <v>57</v>
      </c>
      <c r="M6244" s="7" t="s">
        <v>40675</v>
      </c>
      <c r="N6244" s="4">
        <v>2188</v>
      </c>
      <c r="O6244" s="4">
        <v>2709</v>
      </c>
      <c r="P6244" s="4" t="s">
        <v>40676</v>
      </c>
      <c r="Q6244" s="7" t="s">
        <v>40677</v>
      </c>
      <c r="R6244" s="4" t="s">
        <v>2272</v>
      </c>
    </row>
    <row r="6245" spans="1:18" ht="123">
      <c r="A6245" s="3" t="s">
        <v>40678</v>
      </c>
      <c r="B6245" s="4" t="s">
        <v>40679</v>
      </c>
      <c r="C6245" s="5" t="s">
        <v>40392</v>
      </c>
      <c r="D6245" s="4" t="s">
        <v>40680</v>
      </c>
      <c r="E6245" s="6">
        <v>44633.328043981484</v>
      </c>
      <c r="F6245" s="4"/>
      <c r="G6245" s="4"/>
      <c r="H6245" s="4"/>
      <c r="I6245" s="4"/>
      <c r="J6245" s="4" t="s">
        <v>40681</v>
      </c>
      <c r="K6245" s="4"/>
      <c r="L6245" s="4" t="s">
        <v>33</v>
      </c>
      <c r="M6245" s="7" t="s">
        <v>40682</v>
      </c>
      <c r="N6245" s="4">
        <v>1764</v>
      </c>
      <c r="O6245" s="4">
        <v>1667</v>
      </c>
      <c r="P6245" s="4" t="s">
        <v>40683</v>
      </c>
      <c r="Q6245" s="7" t="s">
        <v>40684</v>
      </c>
      <c r="R6245" s="4" t="s">
        <v>40398</v>
      </c>
    </row>
    <row r="6246" spans="1:18" ht="82.15">
      <c r="A6246" s="3" t="s">
        <v>40685</v>
      </c>
      <c r="B6246" s="4" t="s">
        <v>520</v>
      </c>
      <c r="C6246" s="5" t="s">
        <v>40686</v>
      </c>
      <c r="D6246" s="4" t="s">
        <v>40687</v>
      </c>
      <c r="E6246" s="6">
        <v>44633.327534722222</v>
      </c>
      <c r="F6246" s="4"/>
      <c r="G6246" s="4"/>
      <c r="H6246" s="4"/>
      <c r="I6246" s="4"/>
      <c r="J6246" s="4" t="s">
        <v>523</v>
      </c>
      <c r="K6246" s="4"/>
      <c r="L6246" s="4" t="s">
        <v>23</v>
      </c>
      <c r="M6246" s="7" t="s">
        <v>524</v>
      </c>
      <c r="N6246" s="4">
        <v>1445</v>
      </c>
      <c r="O6246" s="4">
        <v>5</v>
      </c>
      <c r="P6246" s="4"/>
      <c r="Q6246" s="7" t="s">
        <v>40688</v>
      </c>
      <c r="R6246" s="4" t="s">
        <v>40689</v>
      </c>
    </row>
    <row r="6247" spans="1:18" ht="51.6">
      <c r="A6247" s="3" t="s">
        <v>40690</v>
      </c>
      <c r="B6247" s="4" t="s">
        <v>38563</v>
      </c>
      <c r="C6247" s="5" t="s">
        <v>40691</v>
      </c>
      <c r="D6247" s="4" t="s">
        <v>40692</v>
      </c>
      <c r="E6247" s="6">
        <v>44633.327523148153</v>
      </c>
      <c r="F6247" s="4"/>
      <c r="G6247" s="4"/>
      <c r="H6247" s="4"/>
      <c r="I6247" s="4"/>
      <c r="J6247" s="4" t="s">
        <v>38566</v>
      </c>
      <c r="K6247" s="4"/>
      <c r="L6247" s="4" t="s">
        <v>33</v>
      </c>
      <c r="M6247" s="7" t="s">
        <v>38567</v>
      </c>
      <c r="N6247" s="4">
        <v>948</v>
      </c>
      <c r="O6247" s="4">
        <v>105</v>
      </c>
      <c r="P6247" s="4" t="s">
        <v>38568</v>
      </c>
      <c r="Q6247" s="7" t="s">
        <v>40693</v>
      </c>
      <c r="R6247" s="4" t="s">
        <v>40694</v>
      </c>
    </row>
    <row r="6248" spans="1:18" ht="153.6">
      <c r="A6248" s="3" t="s">
        <v>40695</v>
      </c>
      <c r="B6248" s="4" t="s">
        <v>40696</v>
      </c>
      <c r="C6248" s="5" t="s">
        <v>2266</v>
      </c>
      <c r="D6248" s="4" t="s">
        <v>40697</v>
      </c>
      <c r="E6248" s="6">
        <v>44633.32744212963</v>
      </c>
      <c r="F6248" s="4"/>
      <c r="G6248" s="4"/>
      <c r="H6248" s="4"/>
      <c r="I6248" s="4"/>
      <c r="J6248" s="4" t="s">
        <v>40698</v>
      </c>
      <c r="K6248" s="4"/>
      <c r="L6248" s="4" t="s">
        <v>23</v>
      </c>
      <c r="M6248" s="7" t="s">
        <v>40699</v>
      </c>
      <c r="N6248" s="4">
        <v>6814</v>
      </c>
      <c r="O6248" s="4">
        <v>7469</v>
      </c>
      <c r="P6248" s="4" t="s">
        <v>2367</v>
      </c>
      <c r="Q6248" s="7" t="s">
        <v>40700</v>
      </c>
      <c r="R6248" s="4" t="s">
        <v>2272</v>
      </c>
    </row>
    <row r="6249" spans="1:18" ht="153.6">
      <c r="A6249" s="3" t="s">
        <v>40701</v>
      </c>
      <c r="B6249" s="4" t="s">
        <v>40702</v>
      </c>
      <c r="C6249" s="5" t="s">
        <v>2266</v>
      </c>
      <c r="D6249" s="4" t="s">
        <v>40703</v>
      </c>
      <c r="E6249" s="6">
        <v>44633.32712962963</v>
      </c>
      <c r="F6249" s="4"/>
      <c r="G6249" s="4"/>
      <c r="H6249" s="4"/>
      <c r="I6249" s="4"/>
      <c r="J6249" s="4" t="s">
        <v>40704</v>
      </c>
      <c r="K6249" s="4"/>
      <c r="L6249" s="4" t="s">
        <v>33</v>
      </c>
      <c r="M6249" s="7" t="s">
        <v>40705</v>
      </c>
      <c r="N6249" s="4">
        <v>28505</v>
      </c>
      <c r="O6249" s="4">
        <v>29427</v>
      </c>
      <c r="P6249" s="4" t="s">
        <v>40706</v>
      </c>
      <c r="Q6249" s="7" t="s">
        <v>40707</v>
      </c>
      <c r="R6249" s="4" t="s">
        <v>2272</v>
      </c>
    </row>
    <row r="6250" spans="1:18" ht="72">
      <c r="A6250" s="3" t="s">
        <v>40708</v>
      </c>
      <c r="B6250" s="4" t="s">
        <v>40709</v>
      </c>
      <c r="C6250" s="5" t="s">
        <v>15265</v>
      </c>
      <c r="D6250" s="4" t="s">
        <v>40710</v>
      </c>
      <c r="E6250" s="6">
        <v>44633.326886574076</v>
      </c>
      <c r="F6250" s="4"/>
      <c r="G6250" s="4"/>
      <c r="H6250" s="4"/>
      <c r="I6250" s="4"/>
      <c r="J6250" s="4" t="s">
        <v>40711</v>
      </c>
      <c r="K6250" s="4"/>
      <c r="L6250" s="4" t="s">
        <v>23</v>
      </c>
      <c r="M6250" s="7" t="s">
        <v>40712</v>
      </c>
      <c r="N6250" s="4">
        <v>6865</v>
      </c>
      <c r="O6250" s="4">
        <v>6768</v>
      </c>
      <c r="P6250" s="4" t="s">
        <v>10177</v>
      </c>
      <c r="Q6250" s="7" t="s">
        <v>40713</v>
      </c>
      <c r="R6250" s="4" t="s">
        <v>15271</v>
      </c>
    </row>
    <row r="6251" spans="1:18" ht="51.6">
      <c r="A6251" s="3" t="s">
        <v>40714</v>
      </c>
      <c r="B6251" s="4" t="s">
        <v>40715</v>
      </c>
      <c r="C6251" s="5" t="s">
        <v>35285</v>
      </c>
      <c r="D6251" s="4" t="s">
        <v>40716</v>
      </c>
      <c r="E6251" s="6">
        <v>44633.325914351852</v>
      </c>
      <c r="F6251" s="4"/>
      <c r="G6251" s="4"/>
      <c r="H6251" s="4"/>
      <c r="I6251" s="4"/>
      <c r="J6251" s="4" t="s">
        <v>40717</v>
      </c>
      <c r="K6251" s="4"/>
      <c r="L6251" s="4" t="s">
        <v>33</v>
      </c>
      <c r="M6251" s="7" t="s">
        <v>40718</v>
      </c>
      <c r="N6251" s="4">
        <v>2305</v>
      </c>
      <c r="O6251" s="4">
        <v>2021</v>
      </c>
      <c r="P6251" s="4" t="s">
        <v>40719</v>
      </c>
      <c r="Q6251" s="7" t="s">
        <v>40720</v>
      </c>
      <c r="R6251" s="4" t="s">
        <v>35290</v>
      </c>
    </row>
    <row r="6252" spans="1:18" ht="153.6">
      <c r="A6252" s="3" t="s">
        <v>40721</v>
      </c>
      <c r="B6252" s="4" t="s">
        <v>40722</v>
      </c>
      <c r="C6252" s="5" t="s">
        <v>2266</v>
      </c>
      <c r="D6252" s="4" t="s">
        <v>40723</v>
      </c>
      <c r="E6252" s="6">
        <v>44633.325312500005</v>
      </c>
      <c r="F6252" s="4"/>
      <c r="G6252" s="4"/>
      <c r="H6252" s="4"/>
      <c r="I6252" s="4"/>
      <c r="J6252" s="4" t="s">
        <v>40724</v>
      </c>
      <c r="K6252" s="4"/>
      <c r="L6252" s="4" t="s">
        <v>23</v>
      </c>
      <c r="M6252" s="7" t="s">
        <v>40725</v>
      </c>
      <c r="N6252" s="4">
        <v>4891</v>
      </c>
      <c r="O6252" s="4">
        <v>5381</v>
      </c>
      <c r="P6252" s="4" t="s">
        <v>11747</v>
      </c>
      <c r="Q6252" s="7" t="s">
        <v>40726</v>
      </c>
      <c r="R6252" s="4" t="s">
        <v>2272</v>
      </c>
    </row>
    <row r="6253" spans="1:18" ht="92.45">
      <c r="A6253" s="3" t="s">
        <v>40727</v>
      </c>
      <c r="B6253" s="4" t="s">
        <v>520</v>
      </c>
      <c r="C6253" s="5" t="s">
        <v>40728</v>
      </c>
      <c r="D6253" s="4" t="s">
        <v>40729</v>
      </c>
      <c r="E6253" s="6">
        <v>44633.324837962966</v>
      </c>
      <c r="F6253" s="4"/>
      <c r="G6253" s="4"/>
      <c r="H6253" s="4"/>
      <c r="I6253" s="4"/>
      <c r="J6253" s="4" t="s">
        <v>523</v>
      </c>
      <c r="K6253" s="4"/>
      <c r="L6253" s="4" t="s">
        <v>23</v>
      </c>
      <c r="M6253" s="7" t="s">
        <v>524</v>
      </c>
      <c r="N6253" s="4">
        <v>1445</v>
      </c>
      <c r="O6253" s="4">
        <v>5</v>
      </c>
      <c r="P6253" s="4"/>
      <c r="Q6253" s="7" t="s">
        <v>40730</v>
      </c>
      <c r="R6253" s="4" t="s">
        <v>40731</v>
      </c>
    </row>
    <row r="6254" spans="1:18" ht="153.6">
      <c r="A6254" s="3" t="s">
        <v>40732</v>
      </c>
      <c r="B6254" s="4" t="s">
        <v>40733</v>
      </c>
      <c r="C6254" s="5" t="s">
        <v>2266</v>
      </c>
      <c r="D6254" s="4" t="s">
        <v>40734</v>
      </c>
      <c r="E6254" s="6">
        <v>44633.323854166665</v>
      </c>
      <c r="F6254" s="4"/>
      <c r="G6254" s="4"/>
      <c r="H6254" s="4"/>
      <c r="I6254" s="4"/>
      <c r="J6254" s="4" t="s">
        <v>40735</v>
      </c>
      <c r="K6254" s="4"/>
      <c r="L6254" s="4" t="s">
        <v>33</v>
      </c>
      <c r="M6254" s="7" t="s">
        <v>40736</v>
      </c>
      <c r="N6254" s="4">
        <v>2100</v>
      </c>
      <c r="O6254" s="4">
        <v>2544</v>
      </c>
      <c r="P6254" s="4" t="s">
        <v>35596</v>
      </c>
      <c r="Q6254" s="7" t="s">
        <v>40737</v>
      </c>
      <c r="R6254" s="4" t="s">
        <v>2272</v>
      </c>
    </row>
    <row r="6255" spans="1:18" ht="92.45">
      <c r="A6255" s="3" t="s">
        <v>40738</v>
      </c>
      <c r="B6255" s="4" t="s">
        <v>520</v>
      </c>
      <c r="C6255" s="5" t="s">
        <v>40739</v>
      </c>
      <c r="D6255" s="4" t="s">
        <v>40740</v>
      </c>
      <c r="E6255" s="6">
        <v>44633.323634259257</v>
      </c>
      <c r="F6255" s="4"/>
      <c r="G6255" s="4"/>
      <c r="H6255" s="4"/>
      <c r="I6255" s="4"/>
      <c r="J6255" s="4" t="s">
        <v>523</v>
      </c>
      <c r="K6255" s="4"/>
      <c r="L6255" s="4" t="s">
        <v>23</v>
      </c>
      <c r="M6255" s="7" t="s">
        <v>524</v>
      </c>
      <c r="N6255" s="4">
        <v>1445</v>
      </c>
      <c r="O6255" s="4">
        <v>5</v>
      </c>
      <c r="P6255" s="4"/>
      <c r="Q6255" s="7" t="s">
        <v>40741</v>
      </c>
      <c r="R6255" s="4" t="s">
        <v>40742</v>
      </c>
    </row>
    <row r="6256" spans="1:18" ht="51.6">
      <c r="A6256" s="3" t="s">
        <v>40743</v>
      </c>
      <c r="B6256" s="4" t="s">
        <v>17527</v>
      </c>
      <c r="C6256" s="5" t="s">
        <v>40744</v>
      </c>
      <c r="D6256" s="4" t="s">
        <v>40745</v>
      </c>
      <c r="E6256" s="6">
        <v>44633.322199074071</v>
      </c>
      <c r="F6256" s="4"/>
      <c r="G6256" s="4"/>
      <c r="H6256" s="4"/>
      <c r="I6256" s="4"/>
      <c r="J6256" s="4" t="s">
        <v>17530</v>
      </c>
      <c r="K6256" s="4"/>
      <c r="L6256" s="4" t="s">
        <v>33</v>
      </c>
      <c r="M6256" s="7" t="s">
        <v>17531</v>
      </c>
      <c r="N6256" s="4">
        <v>2890</v>
      </c>
      <c r="O6256" s="4">
        <v>4616</v>
      </c>
      <c r="P6256" s="4" t="s">
        <v>17532</v>
      </c>
      <c r="Q6256" s="7" t="s">
        <v>40746</v>
      </c>
      <c r="R6256" s="4" t="s">
        <v>40747</v>
      </c>
    </row>
    <row r="6257" spans="1:18" ht="153.6">
      <c r="A6257" s="3" t="s">
        <v>40748</v>
      </c>
      <c r="B6257" s="4" t="s">
        <v>40749</v>
      </c>
      <c r="C6257" s="5" t="s">
        <v>2266</v>
      </c>
      <c r="D6257" s="4" t="s">
        <v>40750</v>
      </c>
      <c r="E6257" s="6">
        <v>44633.321284722224</v>
      </c>
      <c r="F6257" s="4"/>
      <c r="G6257" s="4"/>
      <c r="H6257" s="4"/>
      <c r="I6257" s="4"/>
      <c r="J6257" s="4" t="s">
        <v>40751</v>
      </c>
      <c r="K6257" s="4"/>
      <c r="L6257" s="4" t="s">
        <v>57</v>
      </c>
      <c r="M6257" s="7" t="s">
        <v>40752</v>
      </c>
      <c r="N6257" s="4">
        <v>2484</v>
      </c>
      <c r="O6257" s="4">
        <v>5000</v>
      </c>
      <c r="P6257" s="4" t="s">
        <v>1734</v>
      </c>
      <c r="Q6257" s="7" t="s">
        <v>40753</v>
      </c>
      <c r="R6257" s="4" t="s">
        <v>2272</v>
      </c>
    </row>
    <row r="6258" spans="1:18" ht="51.6">
      <c r="A6258" s="3" t="s">
        <v>40754</v>
      </c>
      <c r="B6258" s="4" t="s">
        <v>40755</v>
      </c>
      <c r="C6258" s="5" t="s">
        <v>35305</v>
      </c>
      <c r="D6258" s="4" t="s">
        <v>40756</v>
      </c>
      <c r="E6258" s="6">
        <v>44633.320486111115</v>
      </c>
      <c r="F6258" s="4"/>
      <c r="G6258" s="4"/>
      <c r="H6258" s="4"/>
      <c r="I6258" s="4"/>
      <c r="J6258" s="4" t="s">
        <v>40757</v>
      </c>
      <c r="K6258" s="4"/>
      <c r="L6258" s="4" t="s">
        <v>33</v>
      </c>
      <c r="M6258" s="7" t="s">
        <v>40758</v>
      </c>
      <c r="N6258" s="4">
        <v>50160</v>
      </c>
      <c r="O6258" s="4">
        <v>24172</v>
      </c>
      <c r="P6258" s="4"/>
      <c r="Q6258" s="7" t="s">
        <v>40759</v>
      </c>
      <c r="R6258" s="4" t="s">
        <v>35308</v>
      </c>
    </row>
    <row r="6259" spans="1:18" ht="31.15">
      <c r="A6259" s="3" t="s">
        <v>40760</v>
      </c>
      <c r="B6259" s="4" t="s">
        <v>24043</v>
      </c>
      <c r="C6259" s="5" t="s">
        <v>13722</v>
      </c>
      <c r="D6259" s="4" t="s">
        <v>40761</v>
      </c>
      <c r="E6259" s="6">
        <v>44633.31930555556</v>
      </c>
      <c r="F6259" s="4"/>
      <c r="G6259" s="4"/>
      <c r="H6259" s="4"/>
      <c r="I6259" s="4"/>
      <c r="J6259" s="4" t="s">
        <v>24045</v>
      </c>
      <c r="K6259" s="4"/>
      <c r="L6259" s="4" t="s">
        <v>23</v>
      </c>
      <c r="M6259" s="7" t="s">
        <v>24046</v>
      </c>
      <c r="N6259" s="4">
        <v>7520</v>
      </c>
      <c r="O6259" s="4">
        <v>4394</v>
      </c>
      <c r="P6259" s="4"/>
      <c r="Q6259" s="7" t="s">
        <v>40762</v>
      </c>
      <c r="R6259" s="4" t="s">
        <v>13725</v>
      </c>
    </row>
    <row r="6260" spans="1:18" ht="72">
      <c r="A6260" s="3" t="s">
        <v>40763</v>
      </c>
      <c r="B6260" s="4" t="s">
        <v>40764</v>
      </c>
      <c r="C6260" s="5" t="s">
        <v>15265</v>
      </c>
      <c r="D6260" s="4" t="s">
        <v>40765</v>
      </c>
      <c r="E6260" s="6">
        <v>44633.319189814814</v>
      </c>
      <c r="F6260" s="4"/>
      <c r="G6260" s="4"/>
      <c r="H6260" s="4"/>
      <c r="I6260" s="4"/>
      <c r="J6260" s="4" t="s">
        <v>40766</v>
      </c>
      <c r="K6260" s="4"/>
      <c r="L6260" s="4" t="s">
        <v>303</v>
      </c>
      <c r="M6260" s="7" t="s">
        <v>40767</v>
      </c>
      <c r="N6260" s="4">
        <v>857</v>
      </c>
      <c r="O6260" s="4">
        <v>668</v>
      </c>
      <c r="P6260" s="4"/>
      <c r="Q6260" s="7" t="s">
        <v>40768</v>
      </c>
      <c r="R6260" s="4" t="s">
        <v>15271</v>
      </c>
    </row>
    <row r="6261" spans="1:18" ht="92.45">
      <c r="A6261" s="3" t="s">
        <v>40769</v>
      </c>
      <c r="B6261" s="4" t="s">
        <v>520</v>
      </c>
      <c r="C6261" s="5" t="s">
        <v>40770</v>
      </c>
      <c r="D6261" s="4" t="s">
        <v>40771</v>
      </c>
      <c r="E6261" s="6">
        <v>44633.318981481483</v>
      </c>
      <c r="F6261" s="4"/>
      <c r="G6261" s="4"/>
      <c r="H6261" s="4"/>
      <c r="I6261" s="4"/>
      <c r="J6261" s="4" t="s">
        <v>523</v>
      </c>
      <c r="K6261" s="4"/>
      <c r="L6261" s="4" t="s">
        <v>23</v>
      </c>
      <c r="M6261" s="7" t="s">
        <v>524</v>
      </c>
      <c r="N6261" s="4">
        <v>1445</v>
      </c>
      <c r="O6261" s="4">
        <v>5</v>
      </c>
      <c r="P6261" s="4"/>
      <c r="Q6261" s="7" t="s">
        <v>40772</v>
      </c>
      <c r="R6261" s="4" t="s">
        <v>40773</v>
      </c>
    </row>
    <row r="6262" spans="1:18" ht="123">
      <c r="A6262" s="3" t="s">
        <v>40774</v>
      </c>
      <c r="B6262" s="4" t="s">
        <v>36988</v>
      </c>
      <c r="C6262" s="5" t="s">
        <v>40775</v>
      </c>
      <c r="D6262" s="4" t="s">
        <v>40776</v>
      </c>
      <c r="E6262" s="6">
        <v>44633.318773148145</v>
      </c>
      <c r="F6262" s="4"/>
      <c r="G6262" s="4"/>
      <c r="H6262" s="4"/>
      <c r="I6262" s="4"/>
      <c r="J6262" s="4" t="s">
        <v>36991</v>
      </c>
      <c r="K6262" s="4"/>
      <c r="L6262" s="4" t="s">
        <v>23</v>
      </c>
      <c r="M6262" s="7" t="s">
        <v>36992</v>
      </c>
      <c r="N6262" s="4">
        <v>1102</v>
      </c>
      <c r="O6262" s="4">
        <v>2374</v>
      </c>
      <c r="P6262" s="4" t="s">
        <v>36993</v>
      </c>
      <c r="Q6262" s="7" t="s">
        <v>40777</v>
      </c>
      <c r="R6262" s="4" t="s">
        <v>40778</v>
      </c>
    </row>
    <row r="6263" spans="1:18" ht="112.9">
      <c r="A6263" s="3" t="s">
        <v>40779</v>
      </c>
      <c r="B6263" s="4" t="s">
        <v>413</v>
      </c>
      <c r="C6263" s="5" t="s">
        <v>40780</v>
      </c>
      <c r="D6263" s="4" t="s">
        <v>40781</v>
      </c>
      <c r="E6263" s="6">
        <v>44633.318067129629</v>
      </c>
      <c r="F6263" s="4"/>
      <c r="G6263" s="4"/>
      <c r="H6263" s="4"/>
      <c r="I6263" s="4"/>
      <c r="J6263" s="4" t="s">
        <v>416</v>
      </c>
      <c r="K6263" s="4"/>
      <c r="L6263" s="4" t="s">
        <v>33</v>
      </c>
      <c r="M6263" s="7" t="s">
        <v>417</v>
      </c>
      <c r="N6263" s="4">
        <v>32832</v>
      </c>
      <c r="O6263" s="4">
        <v>29934</v>
      </c>
      <c r="P6263" s="4" t="s">
        <v>418</v>
      </c>
      <c r="Q6263" s="7" t="s">
        <v>40782</v>
      </c>
      <c r="R6263" s="4" t="s">
        <v>40783</v>
      </c>
    </row>
    <row r="6264" spans="1:18" ht="51.6">
      <c r="A6264" s="3" t="s">
        <v>40784</v>
      </c>
      <c r="B6264" s="4" t="s">
        <v>40785</v>
      </c>
      <c r="C6264" s="5" t="s">
        <v>22588</v>
      </c>
      <c r="D6264" s="4" t="s">
        <v>40786</v>
      </c>
      <c r="E6264" s="6">
        <v>44633.317754629628</v>
      </c>
      <c r="F6264" s="4"/>
      <c r="G6264" s="4"/>
      <c r="H6264" s="4"/>
      <c r="I6264" s="4"/>
      <c r="J6264" s="4" t="s">
        <v>40787</v>
      </c>
      <c r="K6264" s="4"/>
      <c r="L6264" s="4" t="s">
        <v>23</v>
      </c>
      <c r="M6264" s="7" t="s">
        <v>40788</v>
      </c>
      <c r="N6264" s="4">
        <v>1574</v>
      </c>
      <c r="O6264" s="4">
        <v>2801</v>
      </c>
      <c r="P6264" s="4"/>
      <c r="Q6264" s="7" t="s">
        <v>40789</v>
      </c>
      <c r="R6264" s="4" t="s">
        <v>22593</v>
      </c>
    </row>
    <row r="6265" spans="1:18" ht="41.45">
      <c r="A6265" s="3" t="s">
        <v>40790</v>
      </c>
      <c r="B6265" s="4" t="s">
        <v>11653</v>
      </c>
      <c r="C6265" s="5" t="s">
        <v>40791</v>
      </c>
      <c r="D6265" s="4" t="s">
        <v>40792</v>
      </c>
      <c r="E6265" s="6">
        <v>44633.316504629634</v>
      </c>
      <c r="F6265" s="4"/>
      <c r="G6265" s="4"/>
      <c r="H6265" s="4"/>
      <c r="I6265" s="4"/>
      <c r="J6265" s="4" t="s">
        <v>11656</v>
      </c>
      <c r="K6265" s="4"/>
      <c r="L6265" s="4" t="s">
        <v>57</v>
      </c>
      <c r="M6265" s="7" t="s">
        <v>11657</v>
      </c>
      <c r="N6265" s="4">
        <v>21642</v>
      </c>
      <c r="O6265" s="4">
        <v>23597</v>
      </c>
      <c r="P6265" s="4" t="s">
        <v>11658</v>
      </c>
      <c r="Q6265" s="7" t="s">
        <v>40793</v>
      </c>
      <c r="R6265" s="4" t="s">
        <v>40794</v>
      </c>
    </row>
    <row r="6266" spans="1:18" ht="153.6">
      <c r="A6266" s="3" t="s">
        <v>40795</v>
      </c>
      <c r="B6266" s="4" t="s">
        <v>40796</v>
      </c>
      <c r="C6266" s="5" t="s">
        <v>2266</v>
      </c>
      <c r="D6266" s="4" t="s">
        <v>40797</v>
      </c>
      <c r="E6266" s="6">
        <v>44633.316099537042</v>
      </c>
      <c r="F6266" s="4"/>
      <c r="G6266" s="4"/>
      <c r="H6266" s="4"/>
      <c r="I6266" s="4"/>
      <c r="J6266" s="4" t="s">
        <v>40798</v>
      </c>
      <c r="K6266" s="4"/>
      <c r="L6266" s="4" t="s">
        <v>33</v>
      </c>
      <c r="M6266" s="7" t="s">
        <v>40799</v>
      </c>
      <c r="N6266" s="4">
        <v>1791</v>
      </c>
      <c r="O6266" s="4">
        <v>3331</v>
      </c>
      <c r="P6266" s="4"/>
      <c r="Q6266" s="7" t="s">
        <v>40800</v>
      </c>
      <c r="R6266" s="4" t="s">
        <v>2272</v>
      </c>
    </row>
    <row r="6267" spans="1:18" ht="51.6">
      <c r="A6267" s="3" t="s">
        <v>40801</v>
      </c>
      <c r="B6267" s="4" t="s">
        <v>40802</v>
      </c>
      <c r="C6267" s="5" t="s">
        <v>40803</v>
      </c>
      <c r="D6267" s="4" t="s">
        <v>40804</v>
      </c>
      <c r="E6267" s="6">
        <v>44633.315879629634</v>
      </c>
      <c r="F6267" s="4"/>
      <c r="G6267" s="4"/>
      <c r="H6267" s="4"/>
      <c r="I6267" s="4"/>
      <c r="J6267" s="4" t="s">
        <v>40805</v>
      </c>
      <c r="K6267" s="4"/>
      <c r="L6267" s="4" t="s">
        <v>33</v>
      </c>
      <c r="M6267" s="7" t="s">
        <v>40806</v>
      </c>
      <c r="N6267" s="4">
        <v>33093</v>
      </c>
      <c r="O6267" s="4">
        <v>28070</v>
      </c>
      <c r="P6267" s="4"/>
      <c r="Q6267" s="7" t="s">
        <v>40807</v>
      </c>
      <c r="R6267" s="4" t="s">
        <v>32385</v>
      </c>
    </row>
    <row r="6268" spans="1:18" ht="92.45">
      <c r="A6268" s="3" t="s">
        <v>40808</v>
      </c>
      <c r="B6268" s="4" t="s">
        <v>520</v>
      </c>
      <c r="C6268" s="5" t="s">
        <v>40809</v>
      </c>
      <c r="D6268" s="4" t="s">
        <v>40810</v>
      </c>
      <c r="E6268" s="6">
        <v>44633.315775462965</v>
      </c>
      <c r="F6268" s="4"/>
      <c r="G6268" s="4"/>
      <c r="H6268" s="4"/>
      <c r="I6268" s="4"/>
      <c r="J6268" s="4" t="s">
        <v>523</v>
      </c>
      <c r="K6268" s="4"/>
      <c r="L6268" s="4" t="s">
        <v>23</v>
      </c>
      <c r="M6268" s="7" t="s">
        <v>524</v>
      </c>
      <c r="N6268" s="4">
        <v>1445</v>
      </c>
      <c r="O6268" s="4">
        <v>5</v>
      </c>
      <c r="P6268" s="4"/>
      <c r="Q6268" s="7" t="s">
        <v>40811</v>
      </c>
      <c r="R6268" s="4" t="s">
        <v>40812</v>
      </c>
    </row>
    <row r="6269" spans="1:18" ht="72">
      <c r="A6269" s="3" t="s">
        <v>40813</v>
      </c>
      <c r="B6269" s="4" t="s">
        <v>40814</v>
      </c>
      <c r="C6269" s="5" t="s">
        <v>15265</v>
      </c>
      <c r="D6269" s="4" t="s">
        <v>40815</v>
      </c>
      <c r="E6269" s="6">
        <v>44633.31549768518</v>
      </c>
      <c r="F6269" s="4"/>
      <c r="G6269" s="4"/>
      <c r="H6269" s="4"/>
      <c r="I6269" s="4"/>
      <c r="J6269" s="4" t="s">
        <v>40816</v>
      </c>
      <c r="K6269" s="4"/>
      <c r="L6269" s="4" t="s">
        <v>303</v>
      </c>
      <c r="M6269" s="7" t="s">
        <v>40817</v>
      </c>
      <c r="N6269" s="4">
        <v>6512</v>
      </c>
      <c r="O6269" s="4">
        <v>6414</v>
      </c>
      <c r="P6269" s="4"/>
      <c r="Q6269" s="7" t="s">
        <v>40818</v>
      </c>
      <c r="R6269" s="4" t="s">
        <v>15271</v>
      </c>
    </row>
    <row r="6270" spans="1:18" ht="82.15">
      <c r="A6270" s="3" t="s">
        <v>40819</v>
      </c>
      <c r="B6270" s="4" t="s">
        <v>520</v>
      </c>
      <c r="C6270" s="5" t="s">
        <v>40820</v>
      </c>
      <c r="D6270" s="4" t="s">
        <v>40821</v>
      </c>
      <c r="E6270" s="6">
        <v>44633.314629629633</v>
      </c>
      <c r="F6270" s="4"/>
      <c r="G6270" s="4"/>
      <c r="H6270" s="4"/>
      <c r="I6270" s="4"/>
      <c r="J6270" s="4" t="s">
        <v>523</v>
      </c>
      <c r="K6270" s="4"/>
      <c r="L6270" s="4" t="s">
        <v>23</v>
      </c>
      <c r="M6270" s="7" t="s">
        <v>524</v>
      </c>
      <c r="N6270" s="4">
        <v>1445</v>
      </c>
      <c r="O6270" s="4">
        <v>5</v>
      </c>
      <c r="P6270" s="4"/>
      <c r="Q6270" s="7" t="s">
        <v>40822</v>
      </c>
      <c r="R6270" s="4" t="s">
        <v>40823</v>
      </c>
    </row>
    <row r="6271" spans="1:18" ht="102.6">
      <c r="A6271" s="3" t="s">
        <v>40824</v>
      </c>
      <c r="B6271" s="4" t="s">
        <v>413</v>
      </c>
      <c r="C6271" s="5" t="s">
        <v>40825</v>
      </c>
      <c r="D6271" s="4" t="s">
        <v>40826</v>
      </c>
      <c r="E6271" s="6">
        <v>44633.314143518517</v>
      </c>
      <c r="F6271" s="4"/>
      <c r="G6271" s="4"/>
      <c r="H6271" s="4"/>
      <c r="I6271" s="4"/>
      <c r="J6271" s="4" t="s">
        <v>416</v>
      </c>
      <c r="K6271" s="4"/>
      <c r="L6271" s="4" t="s">
        <v>33</v>
      </c>
      <c r="M6271" s="7" t="s">
        <v>417</v>
      </c>
      <c r="N6271" s="4">
        <v>32832</v>
      </c>
      <c r="O6271" s="4">
        <v>29934</v>
      </c>
      <c r="P6271" s="4" t="s">
        <v>418</v>
      </c>
      <c r="Q6271" s="7" t="s">
        <v>40827</v>
      </c>
      <c r="R6271" s="4" t="s">
        <v>40828</v>
      </c>
    </row>
    <row r="6272" spans="1:18" ht="153.6">
      <c r="A6272" s="3" t="s">
        <v>40829</v>
      </c>
      <c r="B6272" s="4" t="s">
        <v>40830</v>
      </c>
      <c r="C6272" s="5" t="s">
        <v>2266</v>
      </c>
      <c r="D6272" s="4" t="s">
        <v>40831</v>
      </c>
      <c r="E6272" s="6">
        <v>44633.313900462963</v>
      </c>
      <c r="F6272" s="4"/>
      <c r="G6272" s="4"/>
      <c r="H6272" s="4"/>
      <c r="I6272" s="4"/>
      <c r="J6272" s="4" t="s">
        <v>40832</v>
      </c>
      <c r="K6272" s="4"/>
      <c r="L6272" s="4" t="s">
        <v>33</v>
      </c>
      <c r="M6272" s="7" t="s">
        <v>40833</v>
      </c>
      <c r="N6272" s="4">
        <v>8623</v>
      </c>
      <c r="O6272" s="4">
        <v>8640</v>
      </c>
      <c r="P6272" s="4"/>
      <c r="Q6272" s="7" t="s">
        <v>40834</v>
      </c>
      <c r="R6272" s="4" t="s">
        <v>2272</v>
      </c>
    </row>
    <row r="6273" spans="1:18" ht="61.9">
      <c r="A6273" s="3" t="s">
        <v>40835</v>
      </c>
      <c r="B6273" s="4" t="s">
        <v>9724</v>
      </c>
      <c r="C6273" s="5" t="s">
        <v>40836</v>
      </c>
      <c r="D6273" s="4" t="s">
        <v>40837</v>
      </c>
      <c r="E6273" s="6">
        <v>44633.313831018517</v>
      </c>
      <c r="F6273" s="4"/>
      <c r="G6273" s="4"/>
      <c r="H6273" s="4"/>
      <c r="I6273" s="4"/>
      <c r="J6273" s="4" t="s">
        <v>9727</v>
      </c>
      <c r="K6273" s="4"/>
      <c r="L6273" s="4" t="s">
        <v>23</v>
      </c>
      <c r="M6273" s="7" t="s">
        <v>9728</v>
      </c>
      <c r="N6273" s="4">
        <v>1143</v>
      </c>
      <c r="O6273" s="4">
        <v>1725</v>
      </c>
      <c r="P6273" s="4" t="s">
        <v>4882</v>
      </c>
      <c r="Q6273" s="7" t="s">
        <v>40838</v>
      </c>
      <c r="R6273" s="4" t="s">
        <v>40839</v>
      </c>
    </row>
    <row r="6274" spans="1:18" ht="92.45">
      <c r="A6274" s="3" t="s">
        <v>40840</v>
      </c>
      <c r="B6274" s="4" t="s">
        <v>520</v>
      </c>
      <c r="C6274" s="5" t="s">
        <v>40841</v>
      </c>
      <c r="D6274" s="4" t="s">
        <v>40842</v>
      </c>
      <c r="E6274" s="6">
        <v>44633.313425925924</v>
      </c>
      <c r="F6274" s="4"/>
      <c r="G6274" s="4"/>
      <c r="H6274" s="4"/>
      <c r="I6274" s="4"/>
      <c r="J6274" s="4" t="s">
        <v>523</v>
      </c>
      <c r="K6274" s="4"/>
      <c r="L6274" s="4" t="s">
        <v>23</v>
      </c>
      <c r="M6274" s="7" t="s">
        <v>524</v>
      </c>
      <c r="N6274" s="4">
        <v>1445</v>
      </c>
      <c r="O6274" s="4">
        <v>5</v>
      </c>
      <c r="P6274" s="4"/>
      <c r="Q6274" s="7" t="s">
        <v>40843</v>
      </c>
      <c r="R6274" s="4" t="s">
        <v>40844</v>
      </c>
    </row>
    <row r="6275" spans="1:18" ht="153.6">
      <c r="A6275" s="3" t="s">
        <v>40845</v>
      </c>
      <c r="B6275" s="4" t="s">
        <v>40846</v>
      </c>
      <c r="C6275" s="5" t="s">
        <v>2266</v>
      </c>
      <c r="D6275" s="4" t="s">
        <v>40847</v>
      </c>
      <c r="E6275" s="6">
        <v>44633.313090277778</v>
      </c>
      <c r="F6275" s="4"/>
      <c r="G6275" s="4"/>
      <c r="H6275" s="4"/>
      <c r="I6275" s="4"/>
      <c r="J6275" s="4" t="s">
        <v>40848</v>
      </c>
      <c r="K6275" s="4"/>
      <c r="L6275" s="4" t="s">
        <v>23</v>
      </c>
      <c r="M6275" s="7" t="s">
        <v>40849</v>
      </c>
      <c r="N6275" s="4">
        <v>5337</v>
      </c>
      <c r="O6275" s="4">
        <v>5844</v>
      </c>
      <c r="P6275" s="4" t="s">
        <v>40850</v>
      </c>
      <c r="Q6275" s="7" t="s">
        <v>40851</v>
      </c>
      <c r="R6275" s="4" t="s">
        <v>2272</v>
      </c>
    </row>
    <row r="6276" spans="1:18" ht="51.6">
      <c r="A6276" s="3" t="s">
        <v>40852</v>
      </c>
      <c r="B6276" s="4" t="s">
        <v>1297</v>
      </c>
      <c r="C6276" s="5" t="s">
        <v>40853</v>
      </c>
      <c r="D6276" s="4" t="s">
        <v>40854</v>
      </c>
      <c r="E6276" s="6">
        <v>44633.312708333338</v>
      </c>
      <c r="F6276" s="4"/>
      <c r="G6276" s="4"/>
      <c r="H6276" s="4"/>
      <c r="I6276" s="4"/>
      <c r="J6276" s="4" t="s">
        <v>1300</v>
      </c>
      <c r="K6276" s="4"/>
      <c r="L6276" s="4" t="s">
        <v>33</v>
      </c>
      <c r="M6276" s="7" t="s">
        <v>1301</v>
      </c>
      <c r="N6276" s="4">
        <v>768</v>
      </c>
      <c r="O6276" s="4">
        <v>390</v>
      </c>
      <c r="P6276" s="4" t="s">
        <v>1302</v>
      </c>
      <c r="Q6276" s="7" t="s">
        <v>40855</v>
      </c>
      <c r="R6276" s="4" t="s">
        <v>40856</v>
      </c>
    </row>
    <row r="6277" spans="1:18" ht="82.15">
      <c r="A6277" s="3" t="s">
        <v>40857</v>
      </c>
      <c r="B6277" s="4" t="s">
        <v>40858</v>
      </c>
      <c r="C6277" s="5" t="s">
        <v>34536</v>
      </c>
      <c r="D6277" s="4" t="s">
        <v>40859</v>
      </c>
      <c r="E6277" s="6">
        <v>44633.312418981484</v>
      </c>
      <c r="F6277" s="4"/>
      <c r="G6277" s="4"/>
      <c r="H6277" s="4"/>
      <c r="I6277" s="4"/>
      <c r="J6277" s="4" t="s">
        <v>40860</v>
      </c>
      <c r="K6277" s="4"/>
      <c r="L6277" s="4" t="s">
        <v>23</v>
      </c>
      <c r="M6277" s="7" t="s">
        <v>40861</v>
      </c>
      <c r="N6277" s="4">
        <v>7231</v>
      </c>
      <c r="O6277" s="4">
        <v>7017</v>
      </c>
      <c r="P6277" s="4" t="s">
        <v>40862</v>
      </c>
      <c r="Q6277" s="7" t="s">
        <v>40863</v>
      </c>
      <c r="R6277" s="4" t="s">
        <v>34539</v>
      </c>
    </row>
    <row r="6278" spans="1:18" ht="51.6">
      <c r="A6278" s="3" t="s">
        <v>40864</v>
      </c>
      <c r="B6278" s="4" t="s">
        <v>40865</v>
      </c>
      <c r="C6278" s="5" t="s">
        <v>35285</v>
      </c>
      <c r="D6278" s="4" t="s">
        <v>40866</v>
      </c>
      <c r="E6278" s="6">
        <v>44633.312164351853</v>
      </c>
      <c r="F6278" s="4"/>
      <c r="G6278" s="4"/>
      <c r="H6278" s="4"/>
      <c r="I6278" s="4"/>
      <c r="J6278" s="4" t="s">
        <v>40867</v>
      </c>
      <c r="K6278" s="4"/>
      <c r="L6278" s="4" t="s">
        <v>303</v>
      </c>
      <c r="M6278" s="7" t="s">
        <v>40868</v>
      </c>
      <c r="N6278" s="4">
        <v>2913</v>
      </c>
      <c r="O6278" s="4">
        <v>1385</v>
      </c>
      <c r="P6278" s="4" t="s">
        <v>8044</v>
      </c>
      <c r="Q6278" s="7" t="s">
        <v>40869</v>
      </c>
      <c r="R6278" s="4" t="s">
        <v>35290</v>
      </c>
    </row>
    <row r="6279" spans="1:18" ht="153.6">
      <c r="A6279" s="3" t="s">
        <v>40870</v>
      </c>
      <c r="B6279" s="4" t="s">
        <v>40871</v>
      </c>
      <c r="C6279" s="5" t="s">
        <v>2266</v>
      </c>
      <c r="D6279" s="4" t="s">
        <v>40872</v>
      </c>
      <c r="E6279" s="6">
        <v>44633.312106481477</v>
      </c>
      <c r="F6279" s="4"/>
      <c r="G6279" s="4"/>
      <c r="H6279" s="4"/>
      <c r="I6279" s="4"/>
      <c r="J6279" s="4" t="s">
        <v>40873</v>
      </c>
      <c r="K6279" s="4"/>
      <c r="L6279" s="4" t="s">
        <v>23</v>
      </c>
      <c r="M6279" s="7" t="s">
        <v>40874</v>
      </c>
      <c r="N6279" s="4">
        <v>3928</v>
      </c>
      <c r="O6279" s="4">
        <v>5005</v>
      </c>
      <c r="P6279" s="4" t="s">
        <v>3932</v>
      </c>
      <c r="Q6279" s="7" t="s">
        <v>40875</v>
      </c>
      <c r="R6279" s="4" t="s">
        <v>2272</v>
      </c>
    </row>
    <row r="6280" spans="1:18" ht="153.6">
      <c r="A6280" s="3" t="s">
        <v>40876</v>
      </c>
      <c r="B6280" s="4" t="s">
        <v>40877</v>
      </c>
      <c r="C6280" s="5" t="s">
        <v>2266</v>
      </c>
      <c r="D6280" s="4" t="s">
        <v>40878</v>
      </c>
      <c r="E6280" s="6">
        <v>44633.311620370368</v>
      </c>
      <c r="F6280" s="4"/>
      <c r="G6280" s="4"/>
      <c r="H6280" s="4"/>
      <c r="I6280" s="4"/>
      <c r="J6280" s="4" t="s">
        <v>40879</v>
      </c>
      <c r="K6280" s="4"/>
      <c r="L6280" s="4" t="s">
        <v>57</v>
      </c>
      <c r="M6280" s="7" t="s">
        <v>40880</v>
      </c>
      <c r="N6280" s="4">
        <v>1556</v>
      </c>
      <c r="O6280" s="4">
        <v>1498</v>
      </c>
      <c r="P6280" s="4"/>
      <c r="Q6280" s="7" t="s">
        <v>40881</v>
      </c>
      <c r="R6280" s="4" t="s">
        <v>2272</v>
      </c>
    </row>
    <row r="6281" spans="1:18" ht="82.15">
      <c r="A6281" s="3" t="s">
        <v>40882</v>
      </c>
      <c r="B6281" s="4" t="s">
        <v>15490</v>
      </c>
      <c r="C6281" s="5" t="s">
        <v>40883</v>
      </c>
      <c r="D6281" s="4" t="s">
        <v>40884</v>
      </c>
      <c r="E6281" s="6">
        <v>44633.310520833329</v>
      </c>
      <c r="F6281" s="4"/>
      <c r="G6281" s="4"/>
      <c r="H6281" s="4"/>
      <c r="I6281" s="4"/>
      <c r="J6281" s="4" t="s">
        <v>15493</v>
      </c>
      <c r="K6281" s="4"/>
      <c r="L6281" s="4" t="s">
        <v>23</v>
      </c>
      <c r="M6281" s="7" t="s">
        <v>15495</v>
      </c>
      <c r="N6281" s="4">
        <v>23229</v>
      </c>
      <c r="O6281" s="4">
        <v>7</v>
      </c>
      <c r="P6281" s="4" t="s">
        <v>1850</v>
      </c>
      <c r="Q6281" s="7" t="s">
        <v>40885</v>
      </c>
      <c r="R6281" s="4" t="s">
        <v>40886</v>
      </c>
    </row>
    <row r="6282" spans="1:18" ht="153.6">
      <c r="A6282" s="3" t="s">
        <v>40887</v>
      </c>
      <c r="B6282" s="4" t="s">
        <v>40888</v>
      </c>
      <c r="C6282" s="5" t="s">
        <v>2266</v>
      </c>
      <c r="D6282" s="4" t="s">
        <v>40889</v>
      </c>
      <c r="E6282" s="6">
        <v>44633.309293981481</v>
      </c>
      <c r="F6282" s="4"/>
      <c r="G6282" s="4"/>
      <c r="H6282" s="4"/>
      <c r="I6282" s="4"/>
      <c r="J6282" s="4" t="s">
        <v>40890</v>
      </c>
      <c r="K6282" s="4"/>
      <c r="L6282" s="4" t="s">
        <v>23</v>
      </c>
      <c r="M6282" s="7" t="s">
        <v>40891</v>
      </c>
      <c r="N6282" s="4">
        <v>14940</v>
      </c>
      <c r="O6282" s="4">
        <v>15296</v>
      </c>
      <c r="P6282" s="4" t="s">
        <v>1734</v>
      </c>
      <c r="Q6282" s="7" t="s">
        <v>40892</v>
      </c>
      <c r="R6282" s="4" t="s">
        <v>2272</v>
      </c>
    </row>
    <row r="6283" spans="1:18" ht="112.9">
      <c r="A6283" s="3" t="s">
        <v>40893</v>
      </c>
      <c r="B6283" s="4" t="s">
        <v>413</v>
      </c>
      <c r="C6283" s="5" t="s">
        <v>40894</v>
      </c>
      <c r="D6283" s="4" t="s">
        <v>40895</v>
      </c>
      <c r="E6283" s="6">
        <v>44633.307812500003</v>
      </c>
      <c r="F6283" s="4"/>
      <c r="G6283" s="4"/>
      <c r="H6283" s="4"/>
      <c r="I6283" s="4"/>
      <c r="J6283" s="4" t="s">
        <v>416</v>
      </c>
      <c r="K6283" s="4"/>
      <c r="L6283" s="4" t="s">
        <v>33</v>
      </c>
      <c r="M6283" s="7" t="s">
        <v>417</v>
      </c>
      <c r="N6283" s="4">
        <v>32832</v>
      </c>
      <c r="O6283" s="4">
        <v>29934</v>
      </c>
      <c r="P6283" s="4" t="s">
        <v>418</v>
      </c>
      <c r="Q6283" s="7" t="s">
        <v>40896</v>
      </c>
      <c r="R6283" s="4" t="s">
        <v>40897</v>
      </c>
    </row>
    <row r="6284" spans="1:18" ht="61.9">
      <c r="A6284" s="3" t="s">
        <v>40898</v>
      </c>
      <c r="B6284" s="4" t="s">
        <v>40899</v>
      </c>
      <c r="C6284" s="5" t="s">
        <v>40900</v>
      </c>
      <c r="D6284" s="4" t="s">
        <v>40901</v>
      </c>
      <c r="E6284" s="6">
        <v>44633.305937500001</v>
      </c>
      <c r="F6284" s="4"/>
      <c r="G6284" s="4"/>
      <c r="H6284" s="4"/>
      <c r="I6284" s="4"/>
      <c r="J6284" s="4" t="s">
        <v>40902</v>
      </c>
      <c r="K6284" s="4"/>
      <c r="L6284" s="4" t="s">
        <v>33</v>
      </c>
      <c r="M6284" s="7" t="s">
        <v>40903</v>
      </c>
      <c r="N6284" s="4">
        <v>2500</v>
      </c>
      <c r="O6284" s="4">
        <v>4146</v>
      </c>
      <c r="P6284" s="4" t="s">
        <v>15487</v>
      </c>
      <c r="Q6284" s="7" t="s">
        <v>40904</v>
      </c>
      <c r="R6284" s="4" t="s">
        <v>40905</v>
      </c>
    </row>
    <row r="6285" spans="1:18" ht="82.15">
      <c r="A6285" s="3" t="s">
        <v>40906</v>
      </c>
      <c r="B6285" s="4" t="s">
        <v>5785</v>
      </c>
      <c r="C6285" s="5" t="s">
        <v>40907</v>
      </c>
      <c r="D6285" s="4" t="s">
        <v>40908</v>
      </c>
      <c r="E6285" s="6">
        <v>44633.303900462968</v>
      </c>
      <c r="F6285" s="4"/>
      <c r="G6285" s="4"/>
      <c r="H6285" s="4"/>
      <c r="I6285" s="4"/>
      <c r="J6285" s="4" t="s">
        <v>5784</v>
      </c>
      <c r="K6285" s="4"/>
      <c r="L6285" s="4" t="s">
        <v>57</v>
      </c>
      <c r="M6285" s="7" t="s">
        <v>5812</v>
      </c>
      <c r="N6285" s="4">
        <v>1118</v>
      </c>
      <c r="O6285" s="4">
        <v>1874</v>
      </c>
      <c r="P6285" s="4" t="s">
        <v>5813</v>
      </c>
      <c r="Q6285" s="7" t="s">
        <v>40909</v>
      </c>
      <c r="R6285" s="4" t="s">
        <v>40910</v>
      </c>
    </row>
    <row r="6286" spans="1:18" ht="102.6">
      <c r="A6286" s="3" t="s">
        <v>40911</v>
      </c>
      <c r="B6286" s="4" t="s">
        <v>5785</v>
      </c>
      <c r="C6286" s="5" t="s">
        <v>40825</v>
      </c>
      <c r="D6286" s="4" t="s">
        <v>40912</v>
      </c>
      <c r="E6286" s="6">
        <v>44633.303611111114</v>
      </c>
      <c r="F6286" s="4"/>
      <c r="G6286" s="4"/>
      <c r="H6286" s="4"/>
      <c r="I6286" s="4"/>
      <c r="J6286" s="4" t="s">
        <v>5784</v>
      </c>
      <c r="K6286" s="4"/>
      <c r="L6286" s="4" t="s">
        <v>57</v>
      </c>
      <c r="M6286" s="7" t="s">
        <v>5812</v>
      </c>
      <c r="N6286" s="4">
        <v>1118</v>
      </c>
      <c r="O6286" s="4">
        <v>1874</v>
      </c>
      <c r="P6286" s="4" t="s">
        <v>5813</v>
      </c>
      <c r="Q6286" s="7" t="s">
        <v>40913</v>
      </c>
      <c r="R6286" s="4" t="s">
        <v>40828</v>
      </c>
    </row>
    <row r="6287" spans="1:18" ht="21">
      <c r="A6287" s="3" t="s">
        <v>40914</v>
      </c>
      <c r="B6287" s="4" t="s">
        <v>40915</v>
      </c>
      <c r="C6287" s="5" t="s">
        <v>40916</v>
      </c>
      <c r="D6287" s="4" t="s">
        <v>40917</v>
      </c>
      <c r="E6287" s="6">
        <v>44633.303252314814</v>
      </c>
      <c r="F6287" s="4"/>
      <c r="G6287" s="4"/>
      <c r="H6287" s="4"/>
      <c r="I6287" s="4"/>
      <c r="J6287" s="4" t="s">
        <v>40918</v>
      </c>
      <c r="K6287" s="4"/>
      <c r="L6287" s="4" t="s">
        <v>23</v>
      </c>
      <c r="M6287" s="7" t="s">
        <v>40919</v>
      </c>
      <c r="N6287" s="4">
        <v>5010</v>
      </c>
      <c r="O6287" s="4">
        <v>1966</v>
      </c>
      <c r="P6287" s="4" t="s">
        <v>2248</v>
      </c>
      <c r="Q6287" s="7" t="s">
        <v>40920</v>
      </c>
      <c r="R6287" s="4" t="s">
        <v>40921</v>
      </c>
    </row>
    <row r="6288" spans="1:18" ht="61.9">
      <c r="A6288" s="3" t="s">
        <v>40922</v>
      </c>
      <c r="B6288" s="4" t="s">
        <v>40923</v>
      </c>
      <c r="C6288" s="5" t="s">
        <v>40924</v>
      </c>
      <c r="D6288" s="4" t="s">
        <v>40925</v>
      </c>
      <c r="E6288" s="6">
        <v>44633.301886574074</v>
      </c>
      <c r="F6288" s="4"/>
      <c r="G6288" s="4"/>
      <c r="H6288" s="4"/>
      <c r="I6288" s="4"/>
      <c r="J6288" s="4" t="s">
        <v>40926</v>
      </c>
      <c r="K6288" s="4"/>
      <c r="L6288" s="4" t="s">
        <v>23</v>
      </c>
      <c r="M6288" s="7" t="s">
        <v>40927</v>
      </c>
      <c r="N6288" s="4">
        <v>2367</v>
      </c>
      <c r="O6288" s="4">
        <v>831</v>
      </c>
      <c r="P6288" s="4" t="s">
        <v>9068</v>
      </c>
      <c r="Q6288" s="7" t="s">
        <v>40928</v>
      </c>
      <c r="R6288" s="4" t="s">
        <v>40929</v>
      </c>
    </row>
    <row r="6289" spans="1:18" ht="153.6">
      <c r="A6289" s="3" t="s">
        <v>40930</v>
      </c>
      <c r="B6289" s="4" t="s">
        <v>40931</v>
      </c>
      <c r="C6289" s="5" t="s">
        <v>2266</v>
      </c>
      <c r="D6289" s="4" t="s">
        <v>40932</v>
      </c>
      <c r="E6289" s="6">
        <v>44633.301585648151</v>
      </c>
      <c r="F6289" s="4"/>
      <c r="G6289" s="4"/>
      <c r="H6289" s="4"/>
      <c r="I6289" s="4"/>
      <c r="J6289" s="4" t="s">
        <v>40933</v>
      </c>
      <c r="K6289" s="4"/>
      <c r="L6289" s="4" t="s">
        <v>23</v>
      </c>
      <c r="M6289" s="7" t="s">
        <v>40934</v>
      </c>
      <c r="N6289" s="4">
        <v>1689</v>
      </c>
      <c r="O6289" s="4">
        <v>3933</v>
      </c>
      <c r="P6289" s="4" t="s">
        <v>40935</v>
      </c>
      <c r="Q6289" s="7" t="s">
        <v>40936</v>
      </c>
      <c r="R6289" s="4" t="s">
        <v>2272</v>
      </c>
    </row>
    <row r="6290" spans="1:18" ht="153.6">
      <c r="A6290" s="3" t="s">
        <v>40937</v>
      </c>
      <c r="B6290" s="4" t="s">
        <v>40938</v>
      </c>
      <c r="C6290" s="5" t="s">
        <v>2266</v>
      </c>
      <c r="D6290" s="4" t="s">
        <v>40939</v>
      </c>
      <c r="E6290" s="6">
        <v>44633.301527777774</v>
      </c>
      <c r="F6290" s="4"/>
      <c r="G6290" s="4"/>
      <c r="H6290" s="4"/>
      <c r="I6290" s="4"/>
      <c r="J6290" s="4" t="s">
        <v>40940</v>
      </c>
      <c r="K6290" s="4"/>
      <c r="L6290" s="4" t="s">
        <v>33</v>
      </c>
      <c r="M6290" s="7" t="s">
        <v>40941</v>
      </c>
      <c r="N6290" s="4">
        <v>7660</v>
      </c>
      <c r="O6290" s="4">
        <v>8386</v>
      </c>
      <c r="P6290" s="4" t="s">
        <v>40942</v>
      </c>
      <c r="Q6290" s="7" t="s">
        <v>40943</v>
      </c>
      <c r="R6290" s="4" t="s">
        <v>2272</v>
      </c>
    </row>
    <row r="6291" spans="1:18" ht="153.6">
      <c r="A6291" s="3" t="s">
        <v>40944</v>
      </c>
      <c r="B6291" s="4" t="s">
        <v>40945</v>
      </c>
      <c r="C6291" s="5" t="s">
        <v>2266</v>
      </c>
      <c r="D6291" s="4" t="s">
        <v>40946</v>
      </c>
      <c r="E6291" s="6">
        <v>44633.301516203705</v>
      </c>
      <c r="F6291" s="4"/>
      <c r="G6291" s="4"/>
      <c r="H6291" s="4"/>
      <c r="I6291" s="4"/>
      <c r="J6291" s="4" t="s">
        <v>40947</v>
      </c>
      <c r="K6291" s="4"/>
      <c r="L6291" s="4" t="s">
        <v>33</v>
      </c>
      <c r="M6291" s="7" t="s">
        <v>40948</v>
      </c>
      <c r="N6291" s="4">
        <v>4098</v>
      </c>
      <c r="O6291" s="4">
        <v>5002</v>
      </c>
      <c r="P6291" s="4" t="s">
        <v>40949</v>
      </c>
      <c r="Q6291" s="7" t="s">
        <v>40950</v>
      </c>
      <c r="R6291" s="4" t="s">
        <v>2272</v>
      </c>
    </row>
    <row r="6292" spans="1:18" ht="153.6">
      <c r="A6292" s="3" t="s">
        <v>40951</v>
      </c>
      <c r="B6292" s="4" t="s">
        <v>40952</v>
      </c>
      <c r="C6292" s="5" t="s">
        <v>2266</v>
      </c>
      <c r="D6292" s="4" t="s">
        <v>40953</v>
      </c>
      <c r="E6292" s="6">
        <v>44633.301458333328</v>
      </c>
      <c r="F6292" s="4"/>
      <c r="G6292" s="4"/>
      <c r="H6292" s="4"/>
      <c r="I6292" s="4"/>
      <c r="J6292" s="4" t="s">
        <v>40954</v>
      </c>
      <c r="K6292" s="4"/>
      <c r="L6292" s="4" t="s">
        <v>33</v>
      </c>
      <c r="M6292" s="7" t="s">
        <v>40955</v>
      </c>
      <c r="N6292" s="4">
        <v>17282</v>
      </c>
      <c r="O6292" s="4">
        <v>16766</v>
      </c>
      <c r="P6292" s="4" t="s">
        <v>40956</v>
      </c>
      <c r="Q6292" s="7" t="s">
        <v>40957</v>
      </c>
      <c r="R6292" s="4" t="s">
        <v>2272</v>
      </c>
    </row>
    <row r="6293" spans="1:18" ht="153.6">
      <c r="A6293" s="3" t="s">
        <v>40958</v>
      </c>
      <c r="B6293" s="4" t="s">
        <v>40959</v>
      </c>
      <c r="C6293" s="5" t="s">
        <v>2266</v>
      </c>
      <c r="D6293" s="4" t="s">
        <v>40960</v>
      </c>
      <c r="E6293" s="6">
        <v>44633.301261574074</v>
      </c>
      <c r="F6293" s="4"/>
      <c r="G6293" s="4"/>
      <c r="H6293" s="4"/>
      <c r="I6293" s="4"/>
      <c r="J6293" s="4" t="s">
        <v>40961</v>
      </c>
      <c r="K6293" s="4"/>
      <c r="L6293" s="4" t="s">
        <v>57</v>
      </c>
      <c r="M6293" s="7" t="s">
        <v>40962</v>
      </c>
      <c r="N6293" s="4">
        <v>3735</v>
      </c>
      <c r="O6293" s="4">
        <v>3771</v>
      </c>
      <c r="P6293" s="4" t="s">
        <v>18875</v>
      </c>
      <c r="Q6293" s="7" t="s">
        <v>40963</v>
      </c>
      <c r="R6293" s="4" t="s">
        <v>2272</v>
      </c>
    </row>
    <row r="6294" spans="1:18" ht="153.6">
      <c r="A6294" s="3" t="s">
        <v>40964</v>
      </c>
      <c r="B6294" s="4" t="s">
        <v>40965</v>
      </c>
      <c r="C6294" s="5" t="s">
        <v>2266</v>
      </c>
      <c r="D6294" s="4" t="s">
        <v>40966</v>
      </c>
      <c r="E6294" s="6">
        <v>44633.300787037035</v>
      </c>
      <c r="F6294" s="4"/>
      <c r="G6294" s="4"/>
      <c r="H6294" s="4"/>
      <c r="I6294" s="4"/>
      <c r="J6294" s="4" t="s">
        <v>40967</v>
      </c>
      <c r="K6294" s="4"/>
      <c r="L6294" s="4" t="s">
        <v>57</v>
      </c>
      <c r="M6294" s="7" t="s">
        <v>40968</v>
      </c>
      <c r="N6294" s="4">
        <v>2111</v>
      </c>
      <c r="O6294" s="4">
        <v>2959</v>
      </c>
      <c r="P6294" s="4"/>
      <c r="Q6294" s="7" t="s">
        <v>40969</v>
      </c>
      <c r="R6294" s="4" t="s">
        <v>2272</v>
      </c>
    </row>
    <row r="6295" spans="1:18" ht="153.6">
      <c r="A6295" s="3" t="s">
        <v>40970</v>
      </c>
      <c r="B6295" s="4" t="s">
        <v>40971</v>
      </c>
      <c r="C6295" s="5" t="s">
        <v>2266</v>
      </c>
      <c r="D6295" s="4" t="s">
        <v>40972</v>
      </c>
      <c r="E6295" s="6">
        <v>44633.300532407404</v>
      </c>
      <c r="F6295" s="4"/>
      <c r="G6295" s="4"/>
      <c r="H6295" s="4"/>
      <c r="I6295" s="4"/>
      <c r="J6295" s="4" t="s">
        <v>40973</v>
      </c>
      <c r="K6295" s="4"/>
      <c r="L6295" s="4" t="s">
        <v>57</v>
      </c>
      <c r="M6295" s="7" t="s">
        <v>40974</v>
      </c>
      <c r="N6295" s="4">
        <v>958</v>
      </c>
      <c r="O6295" s="4">
        <v>1107</v>
      </c>
      <c r="P6295" s="4" t="s">
        <v>10685</v>
      </c>
      <c r="Q6295" s="7" t="s">
        <v>40975</v>
      </c>
      <c r="R6295" s="4" t="s">
        <v>2272</v>
      </c>
    </row>
    <row r="6296" spans="1:18" ht="153.6">
      <c r="A6296" s="3" t="s">
        <v>40976</v>
      </c>
      <c r="B6296" s="4" t="s">
        <v>40977</v>
      </c>
      <c r="C6296" s="5" t="s">
        <v>2266</v>
      </c>
      <c r="D6296" s="4" t="s">
        <v>40978</v>
      </c>
      <c r="E6296" s="6">
        <v>44633.300462962958</v>
      </c>
      <c r="F6296" s="4"/>
      <c r="G6296" s="4"/>
      <c r="H6296" s="4"/>
      <c r="I6296" s="4"/>
      <c r="J6296" s="4" t="s">
        <v>40979</v>
      </c>
      <c r="K6296" s="4"/>
      <c r="L6296" s="4" t="s">
        <v>57</v>
      </c>
      <c r="M6296" s="7" t="s">
        <v>40980</v>
      </c>
      <c r="N6296" s="4">
        <v>15098</v>
      </c>
      <c r="O6296" s="4">
        <v>16276</v>
      </c>
      <c r="P6296" s="4"/>
      <c r="Q6296" s="7" t="s">
        <v>40981</v>
      </c>
      <c r="R6296" s="4" t="s">
        <v>2272</v>
      </c>
    </row>
    <row r="6297" spans="1:18" ht="82.15">
      <c r="A6297" s="3" t="s">
        <v>40982</v>
      </c>
      <c r="B6297" s="4" t="s">
        <v>413</v>
      </c>
      <c r="C6297" s="5" t="s">
        <v>40907</v>
      </c>
      <c r="D6297" s="4" t="s">
        <v>40983</v>
      </c>
      <c r="E6297" s="6">
        <v>44633.300208333334</v>
      </c>
      <c r="F6297" s="4"/>
      <c r="G6297" s="4"/>
      <c r="H6297" s="4"/>
      <c r="I6297" s="4"/>
      <c r="J6297" s="4" t="s">
        <v>416</v>
      </c>
      <c r="K6297" s="4"/>
      <c r="L6297" s="4" t="s">
        <v>33</v>
      </c>
      <c r="M6297" s="7" t="s">
        <v>417</v>
      </c>
      <c r="N6297" s="4">
        <v>32832</v>
      </c>
      <c r="O6297" s="4">
        <v>29934</v>
      </c>
      <c r="P6297" s="4" t="s">
        <v>418</v>
      </c>
      <c r="Q6297" s="7" t="s">
        <v>40984</v>
      </c>
      <c r="R6297" s="4" t="s">
        <v>40910</v>
      </c>
    </row>
    <row r="6298" spans="1:18" ht="153.6">
      <c r="A6298" s="3" t="s">
        <v>40985</v>
      </c>
      <c r="B6298" s="4" t="s">
        <v>40986</v>
      </c>
      <c r="C6298" s="5" t="s">
        <v>2266</v>
      </c>
      <c r="D6298" s="4" t="s">
        <v>40987</v>
      </c>
      <c r="E6298" s="6">
        <v>44633.29787037037</v>
      </c>
      <c r="F6298" s="4"/>
      <c r="G6298" s="4"/>
      <c r="H6298" s="4"/>
      <c r="I6298" s="4"/>
      <c r="J6298" s="4" t="s">
        <v>40988</v>
      </c>
      <c r="K6298" s="4"/>
      <c r="L6298" s="4" t="s">
        <v>57</v>
      </c>
      <c r="M6298" s="7" t="s">
        <v>40989</v>
      </c>
      <c r="N6298" s="4">
        <v>4937</v>
      </c>
      <c r="O6298" s="4">
        <v>5369</v>
      </c>
      <c r="P6298" s="4" t="s">
        <v>40990</v>
      </c>
      <c r="Q6298" s="7" t="s">
        <v>40991</v>
      </c>
      <c r="R6298" s="4" t="s">
        <v>2272</v>
      </c>
    </row>
    <row r="6299" spans="1:18" ht="123">
      <c r="A6299" s="3" t="s">
        <v>40992</v>
      </c>
      <c r="B6299" s="4" t="s">
        <v>413</v>
      </c>
      <c r="C6299" s="5" t="s">
        <v>40993</v>
      </c>
      <c r="D6299" s="4" t="s">
        <v>40994</v>
      </c>
      <c r="E6299" s="6">
        <v>44633.297280092593</v>
      </c>
      <c r="F6299" s="4"/>
      <c r="G6299" s="4"/>
      <c r="H6299" s="4"/>
      <c r="I6299" s="4"/>
      <c r="J6299" s="4" t="s">
        <v>416</v>
      </c>
      <c r="K6299" s="4"/>
      <c r="L6299" s="4" t="s">
        <v>33</v>
      </c>
      <c r="M6299" s="7" t="s">
        <v>417</v>
      </c>
      <c r="N6299" s="4">
        <v>32832</v>
      </c>
      <c r="O6299" s="4">
        <v>29934</v>
      </c>
      <c r="P6299" s="4" t="s">
        <v>418</v>
      </c>
      <c r="Q6299" s="7" t="s">
        <v>40995</v>
      </c>
      <c r="R6299" s="4" t="s">
        <v>40996</v>
      </c>
    </row>
    <row r="6300" spans="1:18" ht="153.6">
      <c r="A6300" s="3" t="s">
        <v>40997</v>
      </c>
      <c r="B6300" s="4" t="s">
        <v>20172</v>
      </c>
      <c r="C6300" s="5" t="s">
        <v>2266</v>
      </c>
      <c r="D6300" s="4" t="s">
        <v>40998</v>
      </c>
      <c r="E6300" s="6">
        <v>44633.296296296292</v>
      </c>
      <c r="F6300" s="4"/>
      <c r="G6300" s="4"/>
      <c r="H6300" s="4"/>
      <c r="I6300" s="4"/>
      <c r="J6300" s="4" t="s">
        <v>20174</v>
      </c>
      <c r="K6300" s="4"/>
      <c r="L6300" s="4" t="s">
        <v>33</v>
      </c>
      <c r="M6300" s="7" t="s">
        <v>20175</v>
      </c>
      <c r="N6300" s="4">
        <v>26665</v>
      </c>
      <c r="O6300" s="4">
        <v>26716</v>
      </c>
      <c r="P6300" s="4" t="s">
        <v>20176</v>
      </c>
      <c r="Q6300" s="7" t="s">
        <v>40999</v>
      </c>
      <c r="R6300" s="4" t="s">
        <v>2272</v>
      </c>
    </row>
    <row r="6301" spans="1:18" ht="153.6">
      <c r="A6301" s="3" t="s">
        <v>41000</v>
      </c>
      <c r="B6301" s="4" t="s">
        <v>41001</v>
      </c>
      <c r="C6301" s="5" t="s">
        <v>2266</v>
      </c>
      <c r="D6301" s="4" t="s">
        <v>41002</v>
      </c>
      <c r="E6301" s="6">
        <v>44633.295717592591</v>
      </c>
      <c r="F6301" s="4"/>
      <c r="G6301" s="4"/>
      <c r="H6301" s="4"/>
      <c r="I6301" s="4"/>
      <c r="J6301" s="4" t="s">
        <v>41003</v>
      </c>
      <c r="K6301" s="4"/>
      <c r="L6301" s="4" t="s">
        <v>33</v>
      </c>
      <c r="M6301" s="7" t="s">
        <v>41004</v>
      </c>
      <c r="N6301" s="4">
        <v>2312</v>
      </c>
      <c r="O6301" s="4">
        <v>1165</v>
      </c>
      <c r="P6301" s="4" t="s">
        <v>41005</v>
      </c>
      <c r="Q6301" s="7" t="s">
        <v>41006</v>
      </c>
      <c r="R6301" s="4" t="s">
        <v>2272</v>
      </c>
    </row>
    <row r="6302" spans="1:18" ht="153.6">
      <c r="A6302" s="3" t="s">
        <v>41007</v>
      </c>
      <c r="B6302" s="4" t="s">
        <v>41008</v>
      </c>
      <c r="C6302" s="5" t="s">
        <v>2266</v>
      </c>
      <c r="D6302" s="4" t="s">
        <v>41009</v>
      </c>
      <c r="E6302" s="6">
        <v>44633.295011574075</v>
      </c>
      <c r="F6302" s="4"/>
      <c r="G6302" s="4"/>
      <c r="H6302" s="4"/>
      <c r="I6302" s="4"/>
      <c r="J6302" s="4" t="s">
        <v>41010</v>
      </c>
      <c r="K6302" s="4"/>
      <c r="L6302" s="4" t="s">
        <v>33</v>
      </c>
      <c r="M6302" s="7" t="s">
        <v>41011</v>
      </c>
      <c r="N6302" s="4">
        <v>2596</v>
      </c>
      <c r="O6302" s="4">
        <v>4995</v>
      </c>
      <c r="P6302" s="4" t="s">
        <v>7650</v>
      </c>
      <c r="Q6302" s="7" t="s">
        <v>41012</v>
      </c>
      <c r="R6302" s="4" t="s">
        <v>2272</v>
      </c>
    </row>
    <row r="6303" spans="1:18" ht="102.6">
      <c r="A6303" s="3" t="s">
        <v>41013</v>
      </c>
      <c r="B6303" s="4" t="s">
        <v>413</v>
      </c>
      <c r="C6303" s="5" t="s">
        <v>41014</v>
      </c>
      <c r="D6303" s="4" t="s">
        <v>41015</v>
      </c>
      <c r="E6303" s="6">
        <v>44633.294525462959</v>
      </c>
      <c r="F6303" s="4"/>
      <c r="G6303" s="4"/>
      <c r="H6303" s="4"/>
      <c r="I6303" s="4"/>
      <c r="J6303" s="4" t="s">
        <v>416</v>
      </c>
      <c r="K6303" s="4"/>
      <c r="L6303" s="4" t="s">
        <v>33</v>
      </c>
      <c r="M6303" s="7" t="s">
        <v>417</v>
      </c>
      <c r="N6303" s="4">
        <v>32832</v>
      </c>
      <c r="O6303" s="4">
        <v>29934</v>
      </c>
      <c r="P6303" s="4" t="s">
        <v>418</v>
      </c>
      <c r="Q6303" s="7" t="s">
        <v>41016</v>
      </c>
      <c r="R6303" s="4" t="s">
        <v>41017</v>
      </c>
    </row>
    <row r="6304" spans="1:18" ht="153.6">
      <c r="A6304" s="3" t="s">
        <v>41018</v>
      </c>
      <c r="B6304" s="4" t="s">
        <v>41019</v>
      </c>
      <c r="C6304" s="5" t="s">
        <v>2266</v>
      </c>
      <c r="D6304" s="4" t="s">
        <v>41020</v>
      </c>
      <c r="E6304" s="6">
        <v>44633.294236111113</v>
      </c>
      <c r="F6304" s="4"/>
      <c r="G6304" s="4"/>
      <c r="H6304" s="4"/>
      <c r="I6304" s="4"/>
      <c r="J6304" s="4" t="s">
        <v>41021</v>
      </c>
      <c r="K6304" s="4"/>
      <c r="L6304" s="4" t="s">
        <v>57</v>
      </c>
      <c r="M6304" s="7" t="s">
        <v>41022</v>
      </c>
      <c r="N6304" s="4">
        <v>18255</v>
      </c>
      <c r="O6304" s="4">
        <v>19908</v>
      </c>
      <c r="P6304" s="4" t="s">
        <v>41023</v>
      </c>
      <c r="Q6304" s="7" t="s">
        <v>41024</v>
      </c>
      <c r="R6304" s="4" t="s">
        <v>2272</v>
      </c>
    </row>
    <row r="6305" spans="1:18" ht="51.6">
      <c r="A6305" s="3" t="s">
        <v>41025</v>
      </c>
      <c r="B6305" s="4" t="s">
        <v>35412</v>
      </c>
      <c r="C6305" s="5" t="s">
        <v>41026</v>
      </c>
      <c r="D6305" s="4" t="s">
        <v>41027</v>
      </c>
      <c r="E6305" s="6">
        <v>44633.294039351851</v>
      </c>
      <c r="F6305" s="4"/>
      <c r="G6305" s="4"/>
      <c r="H6305" s="4"/>
      <c r="I6305" s="4"/>
      <c r="J6305" s="4" t="s">
        <v>35415</v>
      </c>
      <c r="K6305" s="4"/>
      <c r="L6305" s="4" t="s">
        <v>35416</v>
      </c>
      <c r="M6305" s="7" t="s">
        <v>35417</v>
      </c>
      <c r="N6305" s="4">
        <v>790</v>
      </c>
      <c r="O6305" s="4">
        <v>2</v>
      </c>
      <c r="P6305" s="4" t="s">
        <v>35418</v>
      </c>
      <c r="Q6305" s="7" t="s">
        <v>41028</v>
      </c>
      <c r="R6305" s="4" t="s">
        <v>35420</v>
      </c>
    </row>
    <row r="6306" spans="1:18" ht="153.6">
      <c r="A6306" s="3" t="s">
        <v>41029</v>
      </c>
      <c r="B6306" s="4" t="s">
        <v>41030</v>
      </c>
      <c r="C6306" s="5" t="s">
        <v>2266</v>
      </c>
      <c r="D6306" s="4" t="s">
        <v>41031</v>
      </c>
      <c r="E6306" s="6">
        <v>44633.29315972222</v>
      </c>
      <c r="F6306" s="4"/>
      <c r="G6306" s="4"/>
      <c r="H6306" s="4"/>
      <c r="I6306" s="4"/>
      <c r="J6306" s="4" t="s">
        <v>41032</v>
      </c>
      <c r="K6306" s="4"/>
      <c r="L6306" s="4" t="s">
        <v>33</v>
      </c>
      <c r="M6306" s="7" t="s">
        <v>41033</v>
      </c>
      <c r="N6306" s="4">
        <v>2903</v>
      </c>
      <c r="O6306" s="4">
        <v>2597</v>
      </c>
      <c r="P6306" s="4"/>
      <c r="Q6306" s="7" t="s">
        <v>41034</v>
      </c>
      <c r="R6306" s="4" t="s">
        <v>2272</v>
      </c>
    </row>
    <row r="6307" spans="1:18" ht="153.6">
      <c r="A6307" s="3" t="s">
        <v>41035</v>
      </c>
      <c r="B6307" s="4" t="s">
        <v>5484</v>
      </c>
      <c r="C6307" s="5" t="s">
        <v>2266</v>
      </c>
      <c r="D6307" s="4" t="s">
        <v>41036</v>
      </c>
      <c r="E6307" s="6">
        <v>44633.292731481481</v>
      </c>
      <c r="F6307" s="4"/>
      <c r="G6307" s="4"/>
      <c r="H6307" s="4"/>
      <c r="I6307" s="4"/>
      <c r="J6307" s="4" t="s">
        <v>5486</v>
      </c>
      <c r="K6307" s="4"/>
      <c r="L6307" s="4" t="s">
        <v>33</v>
      </c>
      <c r="M6307" s="7" t="s">
        <v>5487</v>
      </c>
      <c r="N6307" s="4">
        <v>50235</v>
      </c>
      <c r="O6307" s="4">
        <v>49660</v>
      </c>
      <c r="P6307" s="4" t="s">
        <v>5488</v>
      </c>
      <c r="Q6307" s="7" t="s">
        <v>41037</v>
      </c>
      <c r="R6307" s="4" t="s">
        <v>2272</v>
      </c>
    </row>
    <row r="6308" spans="1:18" ht="51.6">
      <c r="A6308" s="3" t="s">
        <v>41038</v>
      </c>
      <c r="B6308" s="4" t="s">
        <v>41039</v>
      </c>
      <c r="C6308" s="5" t="s">
        <v>40803</v>
      </c>
      <c r="D6308" s="4" t="s">
        <v>41040</v>
      </c>
      <c r="E6308" s="6">
        <v>44633.292465277773</v>
      </c>
      <c r="F6308" s="4"/>
      <c r="G6308" s="4"/>
      <c r="H6308" s="4"/>
      <c r="I6308" s="4"/>
      <c r="J6308" s="4" t="s">
        <v>41041</v>
      </c>
      <c r="K6308" s="4"/>
      <c r="L6308" s="4" t="s">
        <v>303</v>
      </c>
      <c r="M6308" s="7" t="s">
        <v>41042</v>
      </c>
      <c r="N6308" s="4">
        <v>806</v>
      </c>
      <c r="O6308" s="4">
        <v>541</v>
      </c>
      <c r="P6308" s="4" t="s">
        <v>41043</v>
      </c>
      <c r="Q6308" s="7" t="s">
        <v>41044</v>
      </c>
      <c r="R6308" s="4" t="s">
        <v>32385</v>
      </c>
    </row>
    <row r="6309" spans="1:18" ht="82.15">
      <c r="A6309" s="3" t="s">
        <v>41045</v>
      </c>
      <c r="B6309" s="4" t="s">
        <v>41046</v>
      </c>
      <c r="C6309" s="5" t="s">
        <v>41047</v>
      </c>
      <c r="D6309" s="4" t="s">
        <v>41048</v>
      </c>
      <c r="E6309" s="6">
        <v>44633.292291666672</v>
      </c>
      <c r="F6309" s="4"/>
      <c r="G6309" s="4"/>
      <c r="H6309" s="4"/>
      <c r="I6309" s="4"/>
      <c r="J6309" s="4" t="s">
        <v>41049</v>
      </c>
      <c r="K6309" s="4"/>
      <c r="L6309" s="4" t="s">
        <v>41050</v>
      </c>
      <c r="M6309" s="7" t="s">
        <v>41051</v>
      </c>
      <c r="N6309" s="4">
        <v>1020</v>
      </c>
      <c r="O6309" s="4">
        <v>963</v>
      </c>
      <c r="P6309" s="4" t="s">
        <v>17585</v>
      </c>
      <c r="Q6309" s="7" t="s">
        <v>41052</v>
      </c>
      <c r="R6309" s="4" t="s">
        <v>41053</v>
      </c>
    </row>
    <row r="6310" spans="1:18" ht="153.6">
      <c r="A6310" s="3" t="s">
        <v>41054</v>
      </c>
      <c r="B6310" s="4" t="s">
        <v>41055</v>
      </c>
      <c r="C6310" s="5" t="s">
        <v>2266</v>
      </c>
      <c r="D6310" s="4" t="s">
        <v>41056</v>
      </c>
      <c r="E6310" s="6">
        <v>44633.290868055556</v>
      </c>
      <c r="F6310" s="4"/>
      <c r="G6310" s="4"/>
      <c r="H6310" s="4"/>
      <c r="I6310" s="4"/>
      <c r="J6310" s="4" t="s">
        <v>41057</v>
      </c>
      <c r="K6310" s="4"/>
      <c r="L6310" s="4" t="s">
        <v>57</v>
      </c>
      <c r="M6310" s="7" t="s">
        <v>41058</v>
      </c>
      <c r="N6310" s="4">
        <v>928</v>
      </c>
      <c r="O6310" s="4">
        <v>1896</v>
      </c>
      <c r="P6310" s="4"/>
      <c r="Q6310" s="7" t="s">
        <v>41059</v>
      </c>
      <c r="R6310" s="4" t="s">
        <v>2272</v>
      </c>
    </row>
    <row r="6311" spans="1:18" ht="153.6">
      <c r="A6311" s="3" t="s">
        <v>41060</v>
      </c>
      <c r="B6311" s="4" t="s">
        <v>41061</v>
      </c>
      <c r="C6311" s="5" t="s">
        <v>2266</v>
      </c>
      <c r="D6311" s="4" t="s">
        <v>41062</v>
      </c>
      <c r="E6311" s="6">
        <v>44633.29078703704</v>
      </c>
      <c r="F6311" s="4"/>
      <c r="G6311" s="4"/>
      <c r="H6311" s="4"/>
      <c r="I6311" s="4"/>
      <c r="J6311" s="4" t="s">
        <v>41063</v>
      </c>
      <c r="K6311" s="4"/>
      <c r="L6311" s="4" t="s">
        <v>33</v>
      </c>
      <c r="M6311" s="7" t="s">
        <v>41064</v>
      </c>
      <c r="N6311" s="4">
        <v>2670</v>
      </c>
      <c r="O6311" s="4">
        <v>2685</v>
      </c>
      <c r="P6311" s="4" t="s">
        <v>1478</v>
      </c>
      <c r="Q6311" s="7" t="s">
        <v>41065</v>
      </c>
      <c r="R6311" s="4" t="s">
        <v>2272</v>
      </c>
    </row>
    <row r="6312" spans="1:18" ht="153.6">
      <c r="A6312" s="3" t="s">
        <v>41066</v>
      </c>
      <c r="B6312" s="4" t="s">
        <v>41067</v>
      </c>
      <c r="C6312" s="5" t="s">
        <v>2266</v>
      </c>
      <c r="D6312" s="4" t="s">
        <v>41068</v>
      </c>
      <c r="E6312" s="6">
        <v>44633.290023148147</v>
      </c>
      <c r="F6312" s="4"/>
      <c r="G6312" s="4"/>
      <c r="H6312" s="4"/>
      <c r="I6312" s="4"/>
      <c r="J6312" s="4" t="s">
        <v>41069</v>
      </c>
      <c r="K6312" s="4"/>
      <c r="L6312" s="4" t="s">
        <v>57</v>
      </c>
      <c r="M6312" s="7" t="s">
        <v>41070</v>
      </c>
      <c r="N6312" s="4">
        <v>3587</v>
      </c>
      <c r="O6312" s="4">
        <v>4992</v>
      </c>
      <c r="P6312" s="4" t="s">
        <v>41071</v>
      </c>
      <c r="Q6312" s="7" t="s">
        <v>41072</v>
      </c>
      <c r="R6312" s="4" t="s">
        <v>2272</v>
      </c>
    </row>
    <row r="6313" spans="1:18" ht="153.6">
      <c r="A6313" s="3" t="s">
        <v>41073</v>
      </c>
      <c r="B6313" s="4" t="s">
        <v>41074</v>
      </c>
      <c r="C6313" s="5" t="s">
        <v>2266</v>
      </c>
      <c r="D6313" s="4" t="s">
        <v>41075</v>
      </c>
      <c r="E6313" s="6">
        <v>44633.29</v>
      </c>
      <c r="F6313" s="4"/>
      <c r="G6313" s="4"/>
      <c r="H6313" s="4"/>
      <c r="I6313" s="4"/>
      <c r="J6313" s="4" t="s">
        <v>41076</v>
      </c>
      <c r="K6313" s="4"/>
      <c r="L6313" s="4" t="s">
        <v>23</v>
      </c>
      <c r="M6313" s="7" t="s">
        <v>41077</v>
      </c>
      <c r="N6313" s="4">
        <v>11648</v>
      </c>
      <c r="O6313" s="4">
        <v>10766</v>
      </c>
      <c r="P6313" s="4" t="s">
        <v>41078</v>
      </c>
      <c r="Q6313" s="7" t="s">
        <v>41079</v>
      </c>
      <c r="R6313" s="4" t="s">
        <v>2272</v>
      </c>
    </row>
    <row r="6314" spans="1:18" ht="153.6">
      <c r="A6314" s="3" t="s">
        <v>41080</v>
      </c>
      <c r="B6314" s="4" t="s">
        <v>41081</v>
      </c>
      <c r="C6314" s="5" t="s">
        <v>2266</v>
      </c>
      <c r="D6314" s="4" t="s">
        <v>41082</v>
      </c>
      <c r="E6314" s="6">
        <v>44633.289768518516</v>
      </c>
      <c r="F6314" s="4"/>
      <c r="G6314" s="4"/>
      <c r="H6314" s="4"/>
      <c r="I6314" s="4"/>
      <c r="J6314" s="4" t="s">
        <v>41083</v>
      </c>
      <c r="K6314" s="4"/>
      <c r="L6314" s="4" t="s">
        <v>23</v>
      </c>
      <c r="M6314" s="7" t="s">
        <v>41084</v>
      </c>
      <c r="N6314" s="4">
        <v>3008</v>
      </c>
      <c r="O6314" s="4">
        <v>4201</v>
      </c>
      <c r="P6314" s="4" t="s">
        <v>557</v>
      </c>
      <c r="Q6314" s="7" t="s">
        <v>41085</v>
      </c>
      <c r="R6314" s="4" t="s">
        <v>2272</v>
      </c>
    </row>
    <row r="6315" spans="1:18" ht="82.15">
      <c r="A6315" s="3" t="s">
        <v>41086</v>
      </c>
      <c r="B6315" s="4" t="s">
        <v>413</v>
      </c>
      <c r="C6315" s="5" t="s">
        <v>41087</v>
      </c>
      <c r="D6315" s="4" t="s">
        <v>41088</v>
      </c>
      <c r="E6315" s="6">
        <v>44633.289027777777</v>
      </c>
      <c r="F6315" s="4"/>
      <c r="G6315" s="4"/>
      <c r="H6315" s="4"/>
      <c r="I6315" s="4"/>
      <c r="J6315" s="4" t="s">
        <v>416</v>
      </c>
      <c r="K6315" s="4"/>
      <c r="L6315" s="4" t="s">
        <v>33</v>
      </c>
      <c r="M6315" s="7" t="s">
        <v>417</v>
      </c>
      <c r="N6315" s="4">
        <v>32832</v>
      </c>
      <c r="O6315" s="4">
        <v>29934</v>
      </c>
      <c r="P6315" s="4" t="s">
        <v>418</v>
      </c>
      <c r="Q6315" s="7" t="s">
        <v>41089</v>
      </c>
      <c r="R6315" s="4" t="s">
        <v>41090</v>
      </c>
    </row>
    <row r="6316" spans="1:18" ht="153.6">
      <c r="A6316" s="3" t="s">
        <v>41091</v>
      </c>
      <c r="B6316" s="4" t="s">
        <v>41092</v>
      </c>
      <c r="C6316" s="5" t="s">
        <v>2266</v>
      </c>
      <c r="D6316" s="4" t="s">
        <v>41093</v>
      </c>
      <c r="E6316" s="6">
        <v>44633.288773148146</v>
      </c>
      <c r="F6316" s="4"/>
      <c r="G6316" s="4"/>
      <c r="H6316" s="4"/>
      <c r="I6316" s="4"/>
      <c r="J6316" s="4" t="s">
        <v>41094</v>
      </c>
      <c r="K6316" s="4"/>
      <c r="L6316" s="4" t="s">
        <v>33</v>
      </c>
      <c r="M6316" s="7" t="s">
        <v>41095</v>
      </c>
      <c r="N6316" s="4">
        <v>2903</v>
      </c>
      <c r="O6316" s="4">
        <v>4471</v>
      </c>
      <c r="P6316" s="4"/>
      <c r="Q6316" s="7" t="s">
        <v>41096</v>
      </c>
      <c r="R6316" s="4" t="s">
        <v>2272</v>
      </c>
    </row>
    <row r="6317" spans="1:18" ht="153.6">
      <c r="A6317" s="3" t="s">
        <v>41097</v>
      </c>
      <c r="B6317" s="4" t="s">
        <v>41098</v>
      </c>
      <c r="C6317" s="5" t="s">
        <v>2266</v>
      </c>
      <c r="D6317" s="4" t="s">
        <v>41099</v>
      </c>
      <c r="E6317" s="6">
        <v>44633.286423611113</v>
      </c>
      <c r="F6317" s="4"/>
      <c r="G6317" s="4"/>
      <c r="H6317" s="4"/>
      <c r="I6317" s="4"/>
      <c r="J6317" s="4" t="s">
        <v>41100</v>
      </c>
      <c r="K6317" s="4"/>
      <c r="L6317" s="4" t="s">
        <v>57</v>
      </c>
      <c r="M6317" s="7" t="s">
        <v>41101</v>
      </c>
      <c r="N6317" s="4">
        <v>1260</v>
      </c>
      <c r="O6317" s="4">
        <v>3107</v>
      </c>
      <c r="P6317" s="4" t="s">
        <v>1734</v>
      </c>
      <c r="Q6317" s="7" t="s">
        <v>41102</v>
      </c>
      <c r="R6317" s="4" t="s">
        <v>2272</v>
      </c>
    </row>
    <row r="6318" spans="1:18" ht="153.6">
      <c r="A6318" s="3" t="s">
        <v>41103</v>
      </c>
      <c r="B6318" s="4" t="s">
        <v>41104</v>
      </c>
      <c r="C6318" s="5" t="s">
        <v>2266</v>
      </c>
      <c r="D6318" s="4" t="s">
        <v>41105</v>
      </c>
      <c r="E6318" s="6">
        <v>44633.285810185189</v>
      </c>
      <c r="F6318" s="4"/>
      <c r="G6318" s="4"/>
      <c r="H6318" s="4"/>
      <c r="I6318" s="4"/>
      <c r="J6318" s="4" t="s">
        <v>41106</v>
      </c>
      <c r="K6318" s="4"/>
      <c r="L6318" s="4" t="s">
        <v>23</v>
      </c>
      <c r="M6318" s="7" t="s">
        <v>41107</v>
      </c>
      <c r="N6318" s="4">
        <v>3426</v>
      </c>
      <c r="O6318" s="4">
        <v>4496</v>
      </c>
      <c r="P6318" s="4" t="s">
        <v>5795</v>
      </c>
      <c r="Q6318" s="7" t="s">
        <v>41108</v>
      </c>
      <c r="R6318" s="4" t="s">
        <v>2272</v>
      </c>
    </row>
    <row r="6319" spans="1:18" ht="153.6">
      <c r="A6319" s="3" t="s">
        <v>41109</v>
      </c>
      <c r="B6319" s="4" t="s">
        <v>41110</v>
      </c>
      <c r="C6319" s="5" t="s">
        <v>2266</v>
      </c>
      <c r="D6319" s="4" t="s">
        <v>41111</v>
      </c>
      <c r="E6319" s="6">
        <v>44633.285648148143</v>
      </c>
      <c r="F6319" s="4"/>
      <c r="G6319" s="4"/>
      <c r="H6319" s="4"/>
      <c r="I6319" s="4"/>
      <c r="J6319" s="4" t="s">
        <v>41112</v>
      </c>
      <c r="K6319" s="4"/>
      <c r="L6319" s="4" t="s">
        <v>23</v>
      </c>
      <c r="M6319" s="7" t="s">
        <v>41113</v>
      </c>
      <c r="N6319" s="4">
        <v>3348</v>
      </c>
      <c r="O6319" s="4">
        <v>3335</v>
      </c>
      <c r="P6319" s="4" t="s">
        <v>35596</v>
      </c>
      <c r="Q6319" s="7" t="s">
        <v>41114</v>
      </c>
      <c r="R6319" s="4" t="s">
        <v>2272</v>
      </c>
    </row>
    <row r="6320" spans="1:18" ht="153.6">
      <c r="A6320" s="3" t="s">
        <v>41115</v>
      </c>
      <c r="B6320" s="4" t="s">
        <v>41116</v>
      </c>
      <c r="C6320" s="5" t="s">
        <v>2266</v>
      </c>
      <c r="D6320" s="4" t="s">
        <v>41117</v>
      </c>
      <c r="E6320" s="6">
        <v>44633.285405092596</v>
      </c>
      <c r="F6320" s="4"/>
      <c r="G6320" s="4"/>
      <c r="H6320" s="4"/>
      <c r="I6320" s="4"/>
      <c r="J6320" s="4" t="s">
        <v>41118</v>
      </c>
      <c r="K6320" s="4"/>
      <c r="L6320" s="4" t="s">
        <v>23</v>
      </c>
      <c r="M6320" s="7" t="s">
        <v>41119</v>
      </c>
      <c r="N6320" s="4">
        <v>2604</v>
      </c>
      <c r="O6320" s="4">
        <v>2489</v>
      </c>
      <c r="P6320" s="4" t="s">
        <v>11410</v>
      </c>
      <c r="Q6320" s="7" t="s">
        <v>41120</v>
      </c>
      <c r="R6320" s="4" t="s">
        <v>2272</v>
      </c>
    </row>
    <row r="6321" spans="1:18" ht="153.6">
      <c r="A6321" s="3" t="s">
        <v>41121</v>
      </c>
      <c r="B6321" s="4" t="s">
        <v>41122</v>
      </c>
      <c r="C6321" s="5" t="s">
        <v>2266</v>
      </c>
      <c r="D6321" s="4" t="s">
        <v>41123</v>
      </c>
      <c r="E6321" s="6">
        <v>44633.28506944445</v>
      </c>
      <c r="F6321" s="4"/>
      <c r="G6321" s="4"/>
      <c r="H6321" s="4"/>
      <c r="I6321" s="4"/>
      <c r="J6321" s="4" t="s">
        <v>41124</v>
      </c>
      <c r="K6321" s="4"/>
      <c r="L6321" s="4" t="s">
        <v>23</v>
      </c>
      <c r="M6321" s="7" t="s">
        <v>41125</v>
      </c>
      <c r="N6321" s="4">
        <v>3222</v>
      </c>
      <c r="O6321" s="4">
        <v>3679</v>
      </c>
      <c r="P6321" s="4" t="s">
        <v>1734</v>
      </c>
      <c r="Q6321" s="7" t="s">
        <v>41126</v>
      </c>
      <c r="R6321" s="4" t="s">
        <v>2272</v>
      </c>
    </row>
    <row r="6322" spans="1:18" ht="153.6">
      <c r="A6322" s="3" t="s">
        <v>41127</v>
      </c>
      <c r="B6322" s="4" t="s">
        <v>41128</v>
      </c>
      <c r="C6322" s="5" t="s">
        <v>2266</v>
      </c>
      <c r="D6322" s="4" t="s">
        <v>41129</v>
      </c>
      <c r="E6322" s="6">
        <v>44633.284375000003</v>
      </c>
      <c r="F6322" s="4"/>
      <c r="G6322" s="4"/>
      <c r="H6322" s="4"/>
      <c r="I6322" s="4"/>
      <c r="J6322" s="4" t="s">
        <v>41130</v>
      </c>
      <c r="K6322" s="4"/>
      <c r="L6322" s="4" t="s">
        <v>33</v>
      </c>
      <c r="M6322" s="7" t="s">
        <v>41131</v>
      </c>
      <c r="N6322" s="4">
        <v>842</v>
      </c>
      <c r="O6322" s="4">
        <v>2078</v>
      </c>
      <c r="P6322" s="4"/>
      <c r="Q6322" s="7" t="s">
        <v>41132</v>
      </c>
      <c r="R6322" s="4" t="s">
        <v>2272</v>
      </c>
    </row>
    <row r="6323" spans="1:18" ht="153.6">
      <c r="A6323" s="3" t="s">
        <v>41133</v>
      </c>
      <c r="B6323" s="4" t="s">
        <v>41134</v>
      </c>
      <c r="C6323" s="5" t="s">
        <v>2266</v>
      </c>
      <c r="D6323" s="4" t="s">
        <v>41135</v>
      </c>
      <c r="E6323" s="6">
        <v>44633.28325231481</v>
      </c>
      <c r="F6323" s="4"/>
      <c r="G6323" s="4"/>
      <c r="H6323" s="4"/>
      <c r="I6323" s="4"/>
      <c r="J6323" s="4" t="s">
        <v>41136</v>
      </c>
      <c r="K6323" s="4"/>
      <c r="L6323" s="4" t="s">
        <v>23</v>
      </c>
      <c r="M6323" s="7" t="s">
        <v>41137</v>
      </c>
      <c r="N6323" s="4">
        <v>11196</v>
      </c>
      <c r="O6323" s="4">
        <v>11755</v>
      </c>
      <c r="P6323" s="4"/>
      <c r="Q6323" s="7" t="s">
        <v>41138</v>
      </c>
      <c r="R6323" s="4" t="s">
        <v>2272</v>
      </c>
    </row>
    <row r="6324" spans="1:18" ht="153.6">
      <c r="A6324" s="3" t="s">
        <v>41139</v>
      </c>
      <c r="B6324" s="4" t="s">
        <v>41140</v>
      </c>
      <c r="C6324" s="5" t="s">
        <v>41141</v>
      </c>
      <c r="D6324" s="4" t="s">
        <v>41142</v>
      </c>
      <c r="E6324" s="6">
        <v>44633.282997685186</v>
      </c>
      <c r="F6324" s="4"/>
      <c r="G6324" s="4"/>
      <c r="H6324" s="4"/>
      <c r="I6324" s="4"/>
      <c r="J6324" s="4" t="s">
        <v>41143</v>
      </c>
      <c r="K6324" s="4"/>
      <c r="L6324" s="4" t="s">
        <v>57</v>
      </c>
      <c r="M6324" s="7" t="s">
        <v>41144</v>
      </c>
      <c r="N6324" s="4">
        <v>3842</v>
      </c>
      <c r="O6324" s="4">
        <v>4999</v>
      </c>
      <c r="P6324" s="4" t="s">
        <v>7361</v>
      </c>
      <c r="Q6324" s="7" t="s">
        <v>41145</v>
      </c>
      <c r="R6324" s="4" t="s">
        <v>41146</v>
      </c>
    </row>
    <row r="6325" spans="1:18" ht="153.6">
      <c r="A6325" s="3" t="s">
        <v>41147</v>
      </c>
      <c r="B6325" s="4" t="s">
        <v>41148</v>
      </c>
      <c r="C6325" s="5" t="s">
        <v>2266</v>
      </c>
      <c r="D6325" s="4" t="s">
        <v>41149</v>
      </c>
      <c r="E6325" s="6">
        <v>44633.282708333332</v>
      </c>
      <c r="F6325" s="4"/>
      <c r="G6325" s="4"/>
      <c r="H6325" s="4"/>
      <c r="I6325" s="4"/>
      <c r="J6325" s="4" t="s">
        <v>41150</v>
      </c>
      <c r="K6325" s="4"/>
      <c r="L6325" s="4" t="s">
        <v>23</v>
      </c>
      <c r="M6325" s="7" t="s">
        <v>41151</v>
      </c>
      <c r="N6325" s="4">
        <v>20381</v>
      </c>
      <c r="O6325" s="4">
        <v>22424</v>
      </c>
      <c r="P6325" s="4" t="s">
        <v>3958</v>
      </c>
      <c r="Q6325" s="7" t="s">
        <v>41152</v>
      </c>
      <c r="R6325" s="4" t="s">
        <v>2272</v>
      </c>
    </row>
    <row r="6326" spans="1:18" ht="153.6">
      <c r="A6326" s="3" t="s">
        <v>41153</v>
      </c>
      <c r="B6326" s="4" t="s">
        <v>41154</v>
      </c>
      <c r="C6326" s="5" t="s">
        <v>2266</v>
      </c>
      <c r="D6326" s="4" t="s">
        <v>41155</v>
      </c>
      <c r="E6326" s="6">
        <v>44633.282048611116</v>
      </c>
      <c r="F6326" s="4"/>
      <c r="G6326" s="4"/>
      <c r="H6326" s="4"/>
      <c r="I6326" s="4"/>
      <c r="J6326" s="4" t="s">
        <v>41156</v>
      </c>
      <c r="K6326" s="4"/>
      <c r="L6326" s="4" t="s">
        <v>57</v>
      </c>
      <c r="M6326" s="7" t="s">
        <v>41157</v>
      </c>
      <c r="N6326" s="4">
        <v>5530</v>
      </c>
      <c r="O6326" s="4">
        <v>4834</v>
      </c>
      <c r="P6326" s="4" t="s">
        <v>41158</v>
      </c>
      <c r="Q6326" s="7" t="s">
        <v>41159</v>
      </c>
      <c r="R6326" s="4" t="s">
        <v>2272</v>
      </c>
    </row>
    <row r="6327" spans="1:18" ht="92.45">
      <c r="A6327" s="3" t="s">
        <v>41160</v>
      </c>
      <c r="B6327" s="4" t="s">
        <v>413</v>
      </c>
      <c r="C6327" s="5" t="s">
        <v>41161</v>
      </c>
      <c r="D6327" s="4" t="s">
        <v>41162</v>
      </c>
      <c r="E6327" s="6">
        <v>44633.281944444447</v>
      </c>
      <c r="F6327" s="4"/>
      <c r="G6327" s="4"/>
      <c r="H6327" s="4"/>
      <c r="I6327" s="4"/>
      <c r="J6327" s="4" t="s">
        <v>416</v>
      </c>
      <c r="K6327" s="4"/>
      <c r="L6327" s="4" t="s">
        <v>33</v>
      </c>
      <c r="M6327" s="7" t="s">
        <v>417</v>
      </c>
      <c r="N6327" s="4">
        <v>32832</v>
      </c>
      <c r="O6327" s="4">
        <v>29934</v>
      </c>
      <c r="P6327" s="4" t="s">
        <v>418</v>
      </c>
      <c r="Q6327" s="7" t="s">
        <v>41163</v>
      </c>
      <c r="R6327" s="4" t="s">
        <v>41164</v>
      </c>
    </row>
    <row r="6328" spans="1:18" ht="153.6">
      <c r="A6328" s="3" t="s">
        <v>41165</v>
      </c>
      <c r="B6328" s="4" t="s">
        <v>41166</v>
      </c>
      <c r="C6328" s="5" t="s">
        <v>2266</v>
      </c>
      <c r="D6328" s="4" t="s">
        <v>41167</v>
      </c>
      <c r="E6328" s="6">
        <v>44633.281053240746</v>
      </c>
      <c r="F6328" s="4"/>
      <c r="G6328" s="4"/>
      <c r="H6328" s="4"/>
      <c r="I6328" s="4"/>
      <c r="J6328" s="4" t="s">
        <v>41168</v>
      </c>
      <c r="K6328" s="4"/>
      <c r="L6328" s="4" t="s">
        <v>57</v>
      </c>
      <c r="M6328" s="7" t="s">
        <v>41169</v>
      </c>
      <c r="N6328" s="4">
        <v>1714</v>
      </c>
      <c r="O6328" s="4">
        <v>1821</v>
      </c>
      <c r="P6328" s="4" t="s">
        <v>2895</v>
      </c>
      <c r="Q6328" s="7" t="s">
        <v>41170</v>
      </c>
      <c r="R6328" s="4" t="s">
        <v>2272</v>
      </c>
    </row>
    <row r="6329" spans="1:18" ht="153.6">
      <c r="A6329" s="3" t="s">
        <v>41171</v>
      </c>
      <c r="B6329" s="4" t="s">
        <v>41172</v>
      </c>
      <c r="C6329" s="5" t="s">
        <v>2266</v>
      </c>
      <c r="D6329" s="4" t="s">
        <v>41173</v>
      </c>
      <c r="E6329" s="6">
        <v>44633.280405092592</v>
      </c>
      <c r="F6329" s="4"/>
      <c r="G6329" s="4"/>
      <c r="H6329" s="4"/>
      <c r="I6329" s="4"/>
      <c r="J6329" s="4" t="s">
        <v>41174</v>
      </c>
      <c r="K6329" s="4"/>
      <c r="L6329" s="4" t="s">
        <v>33</v>
      </c>
      <c r="M6329" s="7" t="s">
        <v>41175</v>
      </c>
      <c r="N6329" s="4">
        <v>8458</v>
      </c>
      <c r="O6329" s="4">
        <v>9146</v>
      </c>
      <c r="P6329" s="4" t="s">
        <v>41176</v>
      </c>
      <c r="Q6329" s="7" t="s">
        <v>41177</v>
      </c>
      <c r="R6329" s="4" t="s">
        <v>2272</v>
      </c>
    </row>
    <row r="6330" spans="1:18" ht="153.6">
      <c r="A6330" s="3" t="s">
        <v>41178</v>
      </c>
      <c r="B6330" s="4" t="s">
        <v>41179</v>
      </c>
      <c r="C6330" s="5" t="s">
        <v>41141</v>
      </c>
      <c r="D6330" s="4" t="s">
        <v>41180</v>
      </c>
      <c r="E6330" s="6">
        <v>44633.279872685191</v>
      </c>
      <c r="F6330" s="4"/>
      <c r="G6330" s="4"/>
      <c r="H6330" s="4"/>
      <c r="I6330" s="4"/>
      <c r="J6330" s="4" t="s">
        <v>41181</v>
      </c>
      <c r="K6330" s="4"/>
      <c r="L6330" s="4" t="s">
        <v>33</v>
      </c>
      <c r="M6330" s="7" t="s">
        <v>41182</v>
      </c>
      <c r="N6330" s="4">
        <v>10500</v>
      </c>
      <c r="O6330" s="4">
        <v>6605</v>
      </c>
      <c r="P6330" s="4" t="s">
        <v>41183</v>
      </c>
      <c r="Q6330" s="7" t="s">
        <v>41184</v>
      </c>
      <c r="R6330" s="4" t="s">
        <v>41146</v>
      </c>
    </row>
    <row r="6331" spans="1:18" ht="153.6">
      <c r="A6331" s="3" t="s">
        <v>41185</v>
      </c>
      <c r="B6331" s="4" t="s">
        <v>41186</v>
      </c>
      <c r="C6331" s="5" t="s">
        <v>2266</v>
      </c>
      <c r="D6331" s="4" t="s">
        <v>41187</v>
      </c>
      <c r="E6331" s="6">
        <v>44633.278599537036</v>
      </c>
      <c r="F6331" s="4"/>
      <c r="G6331" s="4"/>
      <c r="H6331" s="4"/>
      <c r="I6331" s="4"/>
      <c r="J6331" s="4" t="s">
        <v>41188</v>
      </c>
      <c r="K6331" s="4"/>
      <c r="L6331" s="4" t="s">
        <v>23</v>
      </c>
      <c r="M6331" s="7" t="s">
        <v>41189</v>
      </c>
      <c r="N6331" s="4">
        <v>796</v>
      </c>
      <c r="O6331" s="4">
        <v>793</v>
      </c>
      <c r="P6331" s="4"/>
      <c r="Q6331" s="7" t="s">
        <v>41190</v>
      </c>
      <c r="R6331" s="4" t="s">
        <v>2272</v>
      </c>
    </row>
    <row r="6332" spans="1:18" ht="82.15">
      <c r="A6332" s="3" t="s">
        <v>41191</v>
      </c>
      <c r="B6332" s="4" t="s">
        <v>413</v>
      </c>
      <c r="C6332" s="5" t="s">
        <v>41192</v>
      </c>
      <c r="D6332" s="4" t="s">
        <v>41193</v>
      </c>
      <c r="E6332" s="6">
        <v>44633.27853009259</v>
      </c>
      <c r="F6332" s="4"/>
      <c r="G6332" s="4"/>
      <c r="H6332" s="4"/>
      <c r="I6332" s="4"/>
      <c r="J6332" s="4" t="s">
        <v>416</v>
      </c>
      <c r="K6332" s="4"/>
      <c r="L6332" s="4" t="s">
        <v>33</v>
      </c>
      <c r="M6332" s="7" t="s">
        <v>417</v>
      </c>
      <c r="N6332" s="4">
        <v>32832</v>
      </c>
      <c r="O6332" s="4">
        <v>29934</v>
      </c>
      <c r="P6332" s="4" t="s">
        <v>418</v>
      </c>
      <c r="Q6332" s="7" t="s">
        <v>41194</v>
      </c>
      <c r="R6332" s="4" t="s">
        <v>41195</v>
      </c>
    </row>
    <row r="6333" spans="1:18" ht="51.6">
      <c r="A6333" s="3" t="s">
        <v>41196</v>
      </c>
      <c r="B6333" s="4" t="s">
        <v>41197</v>
      </c>
      <c r="C6333" s="5" t="s">
        <v>22588</v>
      </c>
      <c r="D6333" s="4" t="s">
        <v>41198</v>
      </c>
      <c r="E6333" s="6">
        <v>44633.278460648144</v>
      </c>
      <c r="F6333" s="4"/>
      <c r="G6333" s="4"/>
      <c r="H6333" s="4"/>
      <c r="I6333" s="4"/>
      <c r="J6333" s="4" t="s">
        <v>41199</v>
      </c>
      <c r="K6333" s="4"/>
      <c r="L6333" s="4" t="s">
        <v>23</v>
      </c>
      <c r="M6333" s="7" t="s">
        <v>41200</v>
      </c>
      <c r="N6333" s="4">
        <v>3326</v>
      </c>
      <c r="O6333" s="4">
        <v>2977</v>
      </c>
      <c r="P6333" s="4" t="s">
        <v>41201</v>
      </c>
      <c r="Q6333" s="7" t="s">
        <v>41202</v>
      </c>
      <c r="R6333" s="4" t="s">
        <v>22593</v>
      </c>
    </row>
    <row r="6334" spans="1:18" ht="153.6">
      <c r="A6334" s="3" t="s">
        <v>41203</v>
      </c>
      <c r="B6334" s="4" t="s">
        <v>41204</v>
      </c>
      <c r="C6334" s="5" t="s">
        <v>2266</v>
      </c>
      <c r="D6334" s="4" t="s">
        <v>41205</v>
      </c>
      <c r="E6334" s="6">
        <v>44633.278356481482</v>
      </c>
      <c r="F6334" s="4"/>
      <c r="G6334" s="4"/>
      <c r="H6334" s="4"/>
      <c r="I6334" s="4"/>
      <c r="J6334" s="4" t="s">
        <v>41206</v>
      </c>
      <c r="K6334" s="4"/>
      <c r="L6334" s="4" t="s">
        <v>33</v>
      </c>
      <c r="M6334" s="7" t="s">
        <v>41207</v>
      </c>
      <c r="N6334" s="4">
        <v>4782</v>
      </c>
      <c r="O6334" s="4">
        <v>5254</v>
      </c>
      <c r="P6334" s="4" t="s">
        <v>1394</v>
      </c>
      <c r="Q6334" s="7" t="s">
        <v>41208</v>
      </c>
      <c r="R6334" s="4" t="s">
        <v>2272</v>
      </c>
    </row>
    <row r="6335" spans="1:18" ht="153.6">
      <c r="A6335" s="3" t="s">
        <v>41209</v>
      </c>
      <c r="B6335" s="4" t="s">
        <v>41210</v>
      </c>
      <c r="C6335" s="5" t="s">
        <v>2266</v>
      </c>
      <c r="D6335" s="4" t="s">
        <v>41211</v>
      </c>
      <c r="E6335" s="6">
        <v>44633.278217592597</v>
      </c>
      <c r="F6335" s="4"/>
      <c r="G6335" s="4"/>
      <c r="H6335" s="4"/>
      <c r="I6335" s="4"/>
      <c r="J6335" s="4" t="s">
        <v>41212</v>
      </c>
      <c r="K6335" s="4"/>
      <c r="L6335" s="4" t="s">
        <v>57</v>
      </c>
      <c r="M6335" s="7" t="s">
        <v>41213</v>
      </c>
      <c r="N6335" s="4">
        <v>1262</v>
      </c>
      <c r="O6335" s="4">
        <v>1973</v>
      </c>
      <c r="P6335" s="4"/>
      <c r="Q6335" s="7" t="s">
        <v>41214</v>
      </c>
      <c r="R6335" s="4" t="s">
        <v>2272</v>
      </c>
    </row>
    <row r="6336" spans="1:18" ht="51.6">
      <c r="A6336" s="3" t="s">
        <v>41215</v>
      </c>
      <c r="B6336" s="4" t="s">
        <v>41216</v>
      </c>
      <c r="C6336" s="5" t="s">
        <v>41217</v>
      </c>
      <c r="D6336" s="4" t="s">
        <v>41218</v>
      </c>
      <c r="E6336" s="6">
        <v>44633.277337962965</v>
      </c>
      <c r="F6336" s="4"/>
      <c r="G6336" s="4"/>
      <c r="H6336" s="4"/>
      <c r="I6336" s="4"/>
      <c r="J6336" s="4" t="s">
        <v>41219</v>
      </c>
      <c r="K6336" s="4"/>
      <c r="L6336" s="4" t="s">
        <v>33</v>
      </c>
      <c r="M6336" s="7" t="s">
        <v>41220</v>
      </c>
      <c r="N6336" s="4">
        <v>14324630</v>
      </c>
      <c r="O6336" s="4">
        <v>458</v>
      </c>
      <c r="P6336" s="4" t="s">
        <v>7425</v>
      </c>
      <c r="Q6336" s="7" t="s">
        <v>41221</v>
      </c>
      <c r="R6336" s="4" t="s">
        <v>41222</v>
      </c>
    </row>
    <row r="6337" spans="1:18" ht="153.6">
      <c r="A6337" s="3" t="s">
        <v>41223</v>
      </c>
      <c r="B6337" s="4" t="s">
        <v>41224</v>
      </c>
      <c r="C6337" s="5" t="s">
        <v>41225</v>
      </c>
      <c r="D6337" s="4" t="s">
        <v>41226</v>
      </c>
      <c r="E6337" s="6">
        <v>44633.276701388888</v>
      </c>
      <c r="F6337" s="4"/>
      <c r="G6337" s="4"/>
      <c r="H6337" s="4"/>
      <c r="I6337" s="4"/>
      <c r="J6337" s="4" t="s">
        <v>41227</v>
      </c>
      <c r="K6337" s="4"/>
      <c r="L6337" s="4" t="s">
        <v>33</v>
      </c>
      <c r="M6337" s="7" t="s">
        <v>41228</v>
      </c>
      <c r="N6337" s="4">
        <v>3472</v>
      </c>
      <c r="O6337" s="4">
        <v>4403</v>
      </c>
      <c r="P6337" s="4" t="s">
        <v>1536</v>
      </c>
      <c r="Q6337" s="7" t="s">
        <v>41229</v>
      </c>
      <c r="R6337" s="4" t="s">
        <v>41230</v>
      </c>
    </row>
    <row r="6338" spans="1:18" ht="153.6">
      <c r="A6338" s="3" t="s">
        <v>41231</v>
      </c>
      <c r="B6338" s="4" t="s">
        <v>41232</v>
      </c>
      <c r="C6338" s="5" t="s">
        <v>2266</v>
      </c>
      <c r="D6338" s="4" t="s">
        <v>41233</v>
      </c>
      <c r="E6338" s="6">
        <v>44633.275914351849</v>
      </c>
      <c r="F6338" s="4"/>
      <c r="G6338" s="4"/>
      <c r="H6338" s="4"/>
      <c r="I6338" s="4"/>
      <c r="J6338" s="4" t="s">
        <v>41234</v>
      </c>
      <c r="K6338" s="4"/>
      <c r="L6338" s="4" t="s">
        <v>57</v>
      </c>
      <c r="M6338" s="7" t="s">
        <v>41235</v>
      </c>
      <c r="N6338" s="4">
        <v>1953</v>
      </c>
      <c r="O6338" s="4">
        <v>2244</v>
      </c>
      <c r="P6338" s="4" t="s">
        <v>16620</v>
      </c>
      <c r="Q6338" s="7" t="s">
        <v>41236</v>
      </c>
      <c r="R6338" s="4" t="s">
        <v>2272</v>
      </c>
    </row>
    <row r="6339" spans="1:18" ht="51.6">
      <c r="A6339" s="3" t="s">
        <v>41237</v>
      </c>
      <c r="B6339" s="4" t="s">
        <v>41238</v>
      </c>
      <c r="C6339" s="5" t="s">
        <v>40803</v>
      </c>
      <c r="D6339" s="4" t="s">
        <v>41239</v>
      </c>
      <c r="E6339" s="6">
        <v>44633.275590277779</v>
      </c>
      <c r="F6339" s="4"/>
      <c r="G6339" s="4"/>
      <c r="H6339" s="4"/>
      <c r="I6339" s="4"/>
      <c r="J6339" s="4" t="s">
        <v>41240</v>
      </c>
      <c r="K6339" s="4"/>
      <c r="L6339" s="4" t="s">
        <v>23</v>
      </c>
      <c r="M6339" s="7" t="s">
        <v>41241</v>
      </c>
      <c r="N6339" s="4">
        <v>46183</v>
      </c>
      <c r="O6339" s="4">
        <v>47654</v>
      </c>
      <c r="P6339" s="4"/>
      <c r="Q6339" s="7" t="s">
        <v>41242</v>
      </c>
      <c r="R6339" s="4" t="s">
        <v>32385</v>
      </c>
    </row>
    <row r="6340" spans="1:18" ht="51.6">
      <c r="A6340" s="3" t="s">
        <v>41243</v>
      </c>
      <c r="B6340" s="4" t="s">
        <v>41244</v>
      </c>
      <c r="C6340" s="5" t="s">
        <v>40803</v>
      </c>
      <c r="D6340" s="4" t="s">
        <v>41245</v>
      </c>
      <c r="E6340" s="6">
        <v>44633.27553240741</v>
      </c>
      <c r="F6340" s="4"/>
      <c r="G6340" s="4"/>
      <c r="H6340" s="4"/>
      <c r="I6340" s="4"/>
      <c r="J6340" s="4" t="s">
        <v>41246</v>
      </c>
      <c r="K6340" s="4"/>
      <c r="L6340" s="4" t="s">
        <v>23</v>
      </c>
      <c r="M6340" s="7" t="s">
        <v>41247</v>
      </c>
      <c r="N6340" s="4">
        <v>1258</v>
      </c>
      <c r="O6340" s="4">
        <v>2401</v>
      </c>
      <c r="P6340" s="4" t="s">
        <v>41248</v>
      </c>
      <c r="Q6340" s="7" t="s">
        <v>41249</v>
      </c>
      <c r="R6340" s="4" t="s">
        <v>32385</v>
      </c>
    </row>
    <row r="6341" spans="1:18" ht="51.6">
      <c r="A6341" s="3" t="s">
        <v>41250</v>
      </c>
      <c r="B6341" s="4" t="s">
        <v>41251</v>
      </c>
      <c r="C6341" s="5" t="s">
        <v>40803</v>
      </c>
      <c r="D6341" s="4" t="s">
        <v>41252</v>
      </c>
      <c r="E6341" s="6">
        <v>44633.275185185186</v>
      </c>
      <c r="F6341" s="4"/>
      <c r="G6341" s="4"/>
      <c r="H6341" s="4"/>
      <c r="I6341" s="4"/>
      <c r="J6341" s="4" t="s">
        <v>41253</v>
      </c>
      <c r="K6341" s="4"/>
      <c r="L6341" s="4" t="s">
        <v>23</v>
      </c>
      <c r="M6341" s="7" t="s">
        <v>41254</v>
      </c>
      <c r="N6341" s="4">
        <v>28931</v>
      </c>
      <c r="O6341" s="4">
        <v>31759</v>
      </c>
      <c r="P6341" s="4" t="s">
        <v>41255</v>
      </c>
      <c r="Q6341" s="7" t="s">
        <v>41256</v>
      </c>
      <c r="R6341" s="4" t="s">
        <v>32385</v>
      </c>
    </row>
    <row r="6342" spans="1:18" ht="153.6">
      <c r="A6342" s="3" t="s">
        <v>41257</v>
      </c>
      <c r="B6342" s="4" t="s">
        <v>41258</v>
      </c>
      <c r="C6342" s="5" t="s">
        <v>2266</v>
      </c>
      <c r="D6342" s="4" t="s">
        <v>41259</v>
      </c>
      <c r="E6342" s="6">
        <v>44633.274467592593</v>
      </c>
      <c r="F6342" s="4"/>
      <c r="G6342" s="4"/>
      <c r="H6342" s="4"/>
      <c r="I6342" s="4"/>
      <c r="J6342" s="4" t="s">
        <v>41260</v>
      </c>
      <c r="K6342" s="4"/>
      <c r="L6342" s="4" t="s">
        <v>33</v>
      </c>
      <c r="M6342" s="7" t="s">
        <v>41261</v>
      </c>
      <c r="N6342" s="4">
        <v>4138</v>
      </c>
      <c r="O6342" s="4">
        <v>4882</v>
      </c>
      <c r="P6342" s="4" t="s">
        <v>1536</v>
      </c>
      <c r="Q6342" s="7" t="s">
        <v>41262</v>
      </c>
      <c r="R6342" s="4" t="s">
        <v>2272</v>
      </c>
    </row>
    <row r="6343" spans="1:18" ht="123">
      <c r="A6343" s="3" t="s">
        <v>41263</v>
      </c>
      <c r="B6343" s="4" t="s">
        <v>5785</v>
      </c>
      <c r="C6343" s="5" t="s">
        <v>40993</v>
      </c>
      <c r="D6343" s="4" t="s">
        <v>41264</v>
      </c>
      <c r="E6343" s="6">
        <v>44633.274351851855</v>
      </c>
      <c r="F6343" s="4"/>
      <c r="G6343" s="4"/>
      <c r="H6343" s="4"/>
      <c r="I6343" s="4"/>
      <c r="J6343" s="4" t="s">
        <v>5784</v>
      </c>
      <c r="K6343" s="4"/>
      <c r="L6343" s="4" t="s">
        <v>57</v>
      </c>
      <c r="M6343" s="7" t="s">
        <v>5812</v>
      </c>
      <c r="N6343" s="4">
        <v>1118</v>
      </c>
      <c r="O6343" s="4">
        <v>1874</v>
      </c>
      <c r="P6343" s="4" t="s">
        <v>5813</v>
      </c>
      <c r="Q6343" s="7" t="s">
        <v>41265</v>
      </c>
      <c r="R6343" s="4" t="s">
        <v>40996</v>
      </c>
    </row>
    <row r="6344" spans="1:18" ht="153.6">
      <c r="A6344" s="3" t="s">
        <v>41266</v>
      </c>
      <c r="B6344" s="4" t="s">
        <v>41267</v>
      </c>
      <c r="C6344" s="5" t="s">
        <v>2266</v>
      </c>
      <c r="D6344" s="4" t="s">
        <v>41268</v>
      </c>
      <c r="E6344" s="6">
        <v>44633.27342592593</v>
      </c>
      <c r="F6344" s="4"/>
      <c r="G6344" s="4"/>
      <c r="H6344" s="4"/>
      <c r="I6344" s="4"/>
      <c r="J6344" s="4" t="s">
        <v>41269</v>
      </c>
      <c r="K6344" s="4"/>
      <c r="L6344" s="4" t="s">
        <v>57</v>
      </c>
      <c r="M6344" s="7" t="s">
        <v>41270</v>
      </c>
      <c r="N6344" s="4">
        <v>1754</v>
      </c>
      <c r="O6344" s="4">
        <v>1745</v>
      </c>
      <c r="P6344" s="4" t="s">
        <v>4349</v>
      </c>
      <c r="Q6344" s="7" t="s">
        <v>41271</v>
      </c>
      <c r="R6344" s="4" t="s">
        <v>2272</v>
      </c>
    </row>
    <row r="6345" spans="1:18" ht="51.6">
      <c r="A6345" s="3" t="s">
        <v>41272</v>
      </c>
      <c r="B6345" s="4" t="s">
        <v>41273</v>
      </c>
      <c r="C6345" s="5" t="s">
        <v>40803</v>
      </c>
      <c r="D6345" s="4" t="s">
        <v>41274</v>
      </c>
      <c r="E6345" s="6">
        <v>44633.273194444446</v>
      </c>
      <c r="F6345" s="4"/>
      <c r="G6345" s="4"/>
      <c r="H6345" s="4"/>
      <c r="I6345" s="4"/>
      <c r="J6345" s="4" t="s">
        <v>41275</v>
      </c>
      <c r="K6345" s="4"/>
      <c r="L6345" s="4" t="s">
        <v>33</v>
      </c>
      <c r="M6345" s="7" t="s">
        <v>41276</v>
      </c>
      <c r="N6345" s="4">
        <v>4588</v>
      </c>
      <c r="O6345" s="4">
        <v>1859</v>
      </c>
      <c r="P6345" s="4" t="s">
        <v>41277</v>
      </c>
      <c r="Q6345" s="7" t="s">
        <v>41278</v>
      </c>
      <c r="R6345" s="4" t="s">
        <v>32385</v>
      </c>
    </row>
    <row r="6346" spans="1:18" ht="61.9">
      <c r="A6346" s="3" t="s">
        <v>41279</v>
      </c>
      <c r="B6346" s="4" t="s">
        <v>41280</v>
      </c>
      <c r="C6346" s="5" t="s">
        <v>28806</v>
      </c>
      <c r="D6346" s="4" t="s">
        <v>41281</v>
      </c>
      <c r="E6346" s="6">
        <v>44633.272453703699</v>
      </c>
      <c r="F6346" s="4"/>
      <c r="G6346" s="4"/>
      <c r="H6346" s="4"/>
      <c r="I6346" s="4"/>
      <c r="J6346" s="4" t="s">
        <v>41282</v>
      </c>
      <c r="K6346" s="4"/>
      <c r="L6346" s="4" t="s">
        <v>303</v>
      </c>
      <c r="M6346" s="7" t="s">
        <v>2192</v>
      </c>
      <c r="N6346" s="4">
        <v>1296</v>
      </c>
      <c r="O6346" s="4">
        <v>2214</v>
      </c>
      <c r="P6346" s="4" t="s">
        <v>41283</v>
      </c>
      <c r="Q6346" s="7" t="s">
        <v>41284</v>
      </c>
      <c r="R6346" s="4" t="s">
        <v>28811</v>
      </c>
    </row>
    <row r="6347" spans="1:18" ht="153.6">
      <c r="A6347" s="3" t="s">
        <v>41285</v>
      </c>
      <c r="B6347" s="4" t="s">
        <v>41286</v>
      </c>
      <c r="C6347" s="5" t="s">
        <v>2266</v>
      </c>
      <c r="D6347" s="4" t="s">
        <v>41287</v>
      </c>
      <c r="E6347" s="6">
        <v>44633.271585648152</v>
      </c>
      <c r="F6347" s="4"/>
      <c r="G6347" s="4"/>
      <c r="H6347" s="4"/>
      <c r="I6347" s="4"/>
      <c r="J6347" s="4" t="s">
        <v>41288</v>
      </c>
      <c r="K6347" s="4"/>
      <c r="L6347" s="4" t="s">
        <v>33</v>
      </c>
      <c r="M6347" s="7" t="s">
        <v>41289</v>
      </c>
      <c r="N6347" s="4">
        <v>144155</v>
      </c>
      <c r="O6347" s="4">
        <v>64461</v>
      </c>
      <c r="P6347" s="4" t="s">
        <v>9268</v>
      </c>
      <c r="Q6347" s="7" t="s">
        <v>41290</v>
      </c>
      <c r="R6347" s="4" t="s">
        <v>2272</v>
      </c>
    </row>
    <row r="6348" spans="1:18" ht="102.6">
      <c r="A6348" s="3" t="s">
        <v>41291</v>
      </c>
      <c r="B6348" s="4" t="s">
        <v>413</v>
      </c>
      <c r="C6348" s="5" t="s">
        <v>41292</v>
      </c>
      <c r="D6348" s="4" t="s">
        <v>41293</v>
      </c>
      <c r="E6348" s="6">
        <v>44633.271423611106</v>
      </c>
      <c r="F6348" s="4"/>
      <c r="G6348" s="4"/>
      <c r="H6348" s="4"/>
      <c r="I6348" s="4"/>
      <c r="J6348" s="4" t="s">
        <v>416</v>
      </c>
      <c r="K6348" s="4"/>
      <c r="L6348" s="4" t="s">
        <v>33</v>
      </c>
      <c r="M6348" s="7" t="s">
        <v>417</v>
      </c>
      <c r="N6348" s="4">
        <v>32832</v>
      </c>
      <c r="O6348" s="4">
        <v>29934</v>
      </c>
      <c r="P6348" s="4" t="s">
        <v>418</v>
      </c>
      <c r="Q6348" s="7" t="s">
        <v>41294</v>
      </c>
      <c r="R6348" s="4" t="s">
        <v>41295</v>
      </c>
    </row>
    <row r="6349" spans="1:18" ht="153.6">
      <c r="A6349" s="3" t="s">
        <v>41296</v>
      </c>
      <c r="B6349" s="4" t="s">
        <v>41297</v>
      </c>
      <c r="C6349" s="5" t="s">
        <v>2266</v>
      </c>
      <c r="D6349" s="4" t="s">
        <v>41298</v>
      </c>
      <c r="E6349" s="6">
        <v>44633.269224537042</v>
      </c>
      <c r="F6349" s="4"/>
      <c r="G6349" s="4"/>
      <c r="H6349" s="4"/>
      <c r="I6349" s="4"/>
      <c r="J6349" s="4" t="s">
        <v>41299</v>
      </c>
      <c r="K6349" s="4"/>
      <c r="L6349" s="4" t="s">
        <v>33</v>
      </c>
      <c r="M6349" s="7" t="s">
        <v>41300</v>
      </c>
      <c r="N6349" s="4">
        <v>3582</v>
      </c>
      <c r="O6349" s="4">
        <v>4983</v>
      </c>
      <c r="P6349" s="4"/>
      <c r="Q6349" s="7" t="s">
        <v>41301</v>
      </c>
      <c r="R6349" s="4" t="s">
        <v>2272</v>
      </c>
    </row>
    <row r="6350" spans="1:18" ht="153.6">
      <c r="A6350" s="3" t="s">
        <v>41302</v>
      </c>
      <c r="B6350" s="4" t="s">
        <v>41303</v>
      </c>
      <c r="C6350" s="5" t="s">
        <v>2266</v>
      </c>
      <c r="D6350" s="4" t="s">
        <v>41304</v>
      </c>
      <c r="E6350" s="6">
        <v>44633.269143518519</v>
      </c>
      <c r="F6350" s="4"/>
      <c r="G6350" s="4"/>
      <c r="H6350" s="4"/>
      <c r="I6350" s="4"/>
      <c r="J6350" s="4" t="s">
        <v>41305</v>
      </c>
      <c r="K6350" s="4"/>
      <c r="L6350" s="4" t="s">
        <v>33</v>
      </c>
      <c r="M6350" s="7" t="s">
        <v>41306</v>
      </c>
      <c r="N6350" s="4">
        <v>2209</v>
      </c>
      <c r="O6350" s="4">
        <v>4989</v>
      </c>
      <c r="P6350" s="4" t="s">
        <v>41307</v>
      </c>
      <c r="Q6350" s="7" t="s">
        <v>41308</v>
      </c>
      <c r="R6350" s="4" t="s">
        <v>2272</v>
      </c>
    </row>
    <row r="6351" spans="1:18" ht="153.6">
      <c r="A6351" s="3" t="s">
        <v>41309</v>
      </c>
      <c r="B6351" s="4" t="s">
        <v>41310</v>
      </c>
      <c r="C6351" s="5" t="s">
        <v>2266</v>
      </c>
      <c r="D6351" s="4" t="s">
        <v>41311</v>
      </c>
      <c r="E6351" s="6">
        <v>44633.26871527778</v>
      </c>
      <c r="F6351" s="4"/>
      <c r="G6351" s="4"/>
      <c r="H6351" s="4"/>
      <c r="I6351" s="4"/>
      <c r="J6351" s="4" t="s">
        <v>41312</v>
      </c>
      <c r="K6351" s="4"/>
      <c r="L6351" s="4" t="s">
        <v>33</v>
      </c>
      <c r="M6351" s="7" t="s">
        <v>41313</v>
      </c>
      <c r="N6351" s="4">
        <v>4064</v>
      </c>
      <c r="O6351" s="4">
        <v>4285</v>
      </c>
      <c r="P6351" s="4" t="s">
        <v>41314</v>
      </c>
      <c r="Q6351" s="7" t="s">
        <v>41315</v>
      </c>
      <c r="R6351" s="4" t="s">
        <v>2272</v>
      </c>
    </row>
    <row r="6352" spans="1:18" ht="82.15">
      <c r="A6352" s="3" t="s">
        <v>41316</v>
      </c>
      <c r="B6352" s="4" t="s">
        <v>413</v>
      </c>
      <c r="C6352" s="5" t="s">
        <v>41317</v>
      </c>
      <c r="D6352" s="4" t="s">
        <v>41318</v>
      </c>
      <c r="E6352" s="6">
        <v>44633.26862268518</v>
      </c>
      <c r="F6352" s="4"/>
      <c r="G6352" s="4"/>
      <c r="H6352" s="4"/>
      <c r="I6352" s="4"/>
      <c r="J6352" s="4" t="s">
        <v>416</v>
      </c>
      <c r="K6352" s="4"/>
      <c r="L6352" s="4" t="s">
        <v>33</v>
      </c>
      <c r="M6352" s="7" t="s">
        <v>417</v>
      </c>
      <c r="N6352" s="4">
        <v>32832</v>
      </c>
      <c r="O6352" s="4">
        <v>29934</v>
      </c>
      <c r="P6352" s="4" t="s">
        <v>418</v>
      </c>
      <c r="Q6352" s="7" t="s">
        <v>41319</v>
      </c>
      <c r="R6352" s="4" t="s">
        <v>41320</v>
      </c>
    </row>
    <row r="6353" spans="1:18" ht="51.6">
      <c r="A6353" s="3" t="s">
        <v>41321</v>
      </c>
      <c r="B6353" s="4" t="s">
        <v>41322</v>
      </c>
      <c r="C6353" s="5" t="s">
        <v>41323</v>
      </c>
      <c r="D6353" s="4" t="s">
        <v>41324</v>
      </c>
      <c r="E6353" s="6">
        <v>44633.268611111111</v>
      </c>
      <c r="F6353" s="4"/>
      <c r="G6353" s="4"/>
      <c r="H6353" s="4"/>
      <c r="I6353" s="4"/>
      <c r="J6353" s="4" t="s">
        <v>41325</v>
      </c>
      <c r="K6353" s="4"/>
      <c r="L6353" s="4" t="s">
        <v>57</v>
      </c>
      <c r="M6353" s="7" t="s">
        <v>41326</v>
      </c>
      <c r="N6353" s="4">
        <v>949</v>
      </c>
      <c r="O6353" s="4">
        <v>969</v>
      </c>
      <c r="P6353" s="4" t="s">
        <v>7650</v>
      </c>
      <c r="Q6353" s="7" t="s">
        <v>41327</v>
      </c>
      <c r="R6353" s="4" t="s">
        <v>41328</v>
      </c>
    </row>
    <row r="6354" spans="1:18" ht="153.6">
      <c r="A6354" s="3" t="s">
        <v>41329</v>
      </c>
      <c r="B6354" s="4" t="s">
        <v>41330</v>
      </c>
      <c r="C6354" s="5" t="s">
        <v>2266</v>
      </c>
      <c r="D6354" s="4" t="s">
        <v>41331</v>
      </c>
      <c r="E6354" s="6">
        <v>44633.268414351856</v>
      </c>
      <c r="F6354" s="4"/>
      <c r="G6354" s="4"/>
      <c r="H6354" s="4"/>
      <c r="I6354" s="4"/>
      <c r="J6354" s="4" t="s">
        <v>41332</v>
      </c>
      <c r="K6354" s="4"/>
      <c r="L6354" s="4" t="s">
        <v>23</v>
      </c>
      <c r="M6354" s="7" t="s">
        <v>41333</v>
      </c>
      <c r="N6354" s="4">
        <v>1192</v>
      </c>
      <c r="O6354" s="4">
        <v>3708</v>
      </c>
      <c r="P6354" s="4"/>
      <c r="Q6354" s="7" t="s">
        <v>41334</v>
      </c>
      <c r="R6354" s="4" t="s">
        <v>2272</v>
      </c>
    </row>
    <row r="6355" spans="1:18" ht="153.6">
      <c r="A6355" s="3" t="s">
        <v>41335</v>
      </c>
      <c r="B6355" s="4" t="s">
        <v>41336</v>
      </c>
      <c r="C6355" s="5" t="s">
        <v>2266</v>
      </c>
      <c r="D6355" s="4" t="s">
        <v>41337</v>
      </c>
      <c r="E6355" s="6">
        <v>44633.268275462964</v>
      </c>
      <c r="F6355" s="4"/>
      <c r="G6355" s="4"/>
      <c r="H6355" s="4"/>
      <c r="I6355" s="4"/>
      <c r="J6355" s="4" t="s">
        <v>41338</v>
      </c>
      <c r="K6355" s="4"/>
      <c r="L6355" s="4" t="s">
        <v>23</v>
      </c>
      <c r="M6355" s="7" t="s">
        <v>41339</v>
      </c>
      <c r="N6355" s="4">
        <v>3013</v>
      </c>
      <c r="O6355" s="4">
        <v>4935</v>
      </c>
      <c r="P6355" s="4" t="s">
        <v>10713</v>
      </c>
      <c r="Q6355" s="7" t="s">
        <v>41340</v>
      </c>
      <c r="R6355" s="4" t="s">
        <v>2272</v>
      </c>
    </row>
    <row r="6356" spans="1:18" ht="153.6">
      <c r="A6356" s="3" t="s">
        <v>41341</v>
      </c>
      <c r="B6356" s="4" t="s">
        <v>41342</v>
      </c>
      <c r="C6356" s="5" t="s">
        <v>2266</v>
      </c>
      <c r="D6356" s="4" t="s">
        <v>41343</v>
      </c>
      <c r="E6356" s="6">
        <v>44633.267175925925</v>
      </c>
      <c r="F6356" s="4"/>
      <c r="G6356" s="4"/>
      <c r="H6356" s="4"/>
      <c r="I6356" s="4"/>
      <c r="J6356" s="4" t="s">
        <v>41344</v>
      </c>
      <c r="K6356" s="4"/>
      <c r="L6356" s="4" t="s">
        <v>57</v>
      </c>
      <c r="M6356" s="7" t="s">
        <v>41345</v>
      </c>
      <c r="N6356" s="4">
        <v>789</v>
      </c>
      <c r="O6356" s="4">
        <v>3019</v>
      </c>
      <c r="P6356" s="4" t="s">
        <v>27209</v>
      </c>
      <c r="Q6356" s="7" t="s">
        <v>41346</v>
      </c>
      <c r="R6356" s="4" t="s">
        <v>2272</v>
      </c>
    </row>
    <row r="6357" spans="1:18" ht="153.6">
      <c r="A6357" s="3" t="s">
        <v>41347</v>
      </c>
      <c r="B6357" s="4" t="s">
        <v>41348</v>
      </c>
      <c r="C6357" s="5" t="s">
        <v>2266</v>
      </c>
      <c r="D6357" s="4" t="s">
        <v>41349</v>
      </c>
      <c r="E6357" s="6">
        <v>44633.266527777778</v>
      </c>
      <c r="F6357" s="4"/>
      <c r="G6357" s="4"/>
      <c r="H6357" s="4"/>
      <c r="I6357" s="4"/>
      <c r="J6357" s="4" t="s">
        <v>41350</v>
      </c>
      <c r="K6357" s="4"/>
      <c r="L6357" s="4" t="s">
        <v>23</v>
      </c>
      <c r="M6357" s="7" t="s">
        <v>41351</v>
      </c>
      <c r="N6357" s="4">
        <v>2568</v>
      </c>
      <c r="O6357" s="4">
        <v>3092</v>
      </c>
      <c r="P6357" s="4" t="s">
        <v>41352</v>
      </c>
      <c r="Q6357" s="7" t="s">
        <v>41353</v>
      </c>
      <c r="R6357" s="4" t="s">
        <v>2272</v>
      </c>
    </row>
    <row r="6358" spans="1:18" ht="82.15">
      <c r="A6358" s="3" t="s">
        <v>41354</v>
      </c>
      <c r="B6358" s="4" t="s">
        <v>413</v>
      </c>
      <c r="C6358" s="5" t="s">
        <v>40451</v>
      </c>
      <c r="D6358" s="4" t="s">
        <v>41355</v>
      </c>
      <c r="E6358" s="6">
        <v>44633.266296296293</v>
      </c>
      <c r="F6358" s="4"/>
      <c r="G6358" s="4"/>
      <c r="H6358" s="4"/>
      <c r="I6358" s="4"/>
      <c r="J6358" s="4" t="s">
        <v>416</v>
      </c>
      <c r="K6358" s="4"/>
      <c r="L6358" s="4" t="s">
        <v>33</v>
      </c>
      <c r="M6358" s="7" t="s">
        <v>417</v>
      </c>
      <c r="N6358" s="4">
        <v>32832</v>
      </c>
      <c r="O6358" s="4">
        <v>29934</v>
      </c>
      <c r="P6358" s="4" t="s">
        <v>418</v>
      </c>
      <c r="Q6358" s="7" t="s">
        <v>41356</v>
      </c>
      <c r="R6358" s="4" t="s">
        <v>40456</v>
      </c>
    </row>
    <row r="6359" spans="1:18" ht="153.6">
      <c r="A6359" s="3" t="s">
        <v>41357</v>
      </c>
      <c r="B6359" s="4" t="s">
        <v>41358</v>
      </c>
      <c r="C6359" s="5" t="s">
        <v>2266</v>
      </c>
      <c r="D6359" s="4" t="s">
        <v>41359</v>
      </c>
      <c r="E6359" s="6">
        <v>44633.2653125</v>
      </c>
      <c r="F6359" s="4"/>
      <c r="G6359" s="4"/>
      <c r="H6359" s="4"/>
      <c r="I6359" s="4"/>
      <c r="J6359" s="4" t="s">
        <v>41360</v>
      </c>
      <c r="K6359" s="4"/>
      <c r="L6359" s="4" t="s">
        <v>33</v>
      </c>
      <c r="M6359" s="7" t="s">
        <v>41361</v>
      </c>
      <c r="N6359" s="4">
        <v>741</v>
      </c>
      <c r="O6359" s="4">
        <v>4967</v>
      </c>
      <c r="P6359" s="4" t="s">
        <v>41362</v>
      </c>
      <c r="Q6359" s="7" t="s">
        <v>41363</v>
      </c>
      <c r="R6359" s="4" t="s">
        <v>2272</v>
      </c>
    </row>
    <row r="6360" spans="1:18" ht="153.6">
      <c r="A6360" s="3" t="s">
        <v>41364</v>
      </c>
      <c r="B6360" s="4" t="s">
        <v>41365</v>
      </c>
      <c r="C6360" s="5" t="s">
        <v>2266</v>
      </c>
      <c r="D6360" s="4" t="s">
        <v>41366</v>
      </c>
      <c r="E6360" s="6">
        <v>44633.264849537038</v>
      </c>
      <c r="F6360" s="4"/>
      <c r="G6360" s="4"/>
      <c r="H6360" s="4"/>
      <c r="I6360" s="4"/>
      <c r="J6360" s="4" t="s">
        <v>41367</v>
      </c>
      <c r="K6360" s="4"/>
      <c r="L6360" s="4" t="s">
        <v>57</v>
      </c>
      <c r="M6360" s="7" t="s">
        <v>41368</v>
      </c>
      <c r="N6360" s="4">
        <v>8868</v>
      </c>
      <c r="O6360" s="4">
        <v>8802</v>
      </c>
      <c r="P6360" s="4" t="s">
        <v>1536</v>
      </c>
      <c r="Q6360" s="7" t="s">
        <v>41369</v>
      </c>
      <c r="R6360" s="4" t="s">
        <v>2272</v>
      </c>
    </row>
    <row r="6361" spans="1:18" ht="102.6">
      <c r="A6361" s="3" t="s">
        <v>41370</v>
      </c>
      <c r="B6361" s="4" t="s">
        <v>5837</v>
      </c>
      <c r="C6361" s="5" t="s">
        <v>41371</v>
      </c>
      <c r="D6361" s="4" t="s">
        <v>41372</v>
      </c>
      <c r="E6361" s="6">
        <v>44633.264780092592</v>
      </c>
      <c r="F6361" s="4"/>
      <c r="G6361" s="4"/>
      <c r="H6361" s="4"/>
      <c r="I6361" s="4"/>
      <c r="J6361" s="4" t="s">
        <v>5840</v>
      </c>
      <c r="K6361" s="4"/>
      <c r="L6361" s="4" t="s">
        <v>33</v>
      </c>
      <c r="M6361" s="7" t="s">
        <v>5841</v>
      </c>
      <c r="N6361" s="4">
        <v>431612</v>
      </c>
      <c r="O6361" s="4">
        <v>195</v>
      </c>
      <c r="P6361" s="4" t="s">
        <v>5842</v>
      </c>
      <c r="Q6361" s="7" t="s">
        <v>41373</v>
      </c>
      <c r="R6361" s="4" t="s">
        <v>41374</v>
      </c>
    </row>
    <row r="6362" spans="1:18" ht="82.15">
      <c r="A6362" s="3" t="s">
        <v>41375</v>
      </c>
      <c r="B6362" s="4" t="s">
        <v>41376</v>
      </c>
      <c r="C6362" s="5" t="s">
        <v>41377</v>
      </c>
      <c r="D6362" s="4" t="s">
        <v>41378</v>
      </c>
      <c r="E6362" s="6">
        <v>44633.264583333337</v>
      </c>
      <c r="F6362" s="4"/>
      <c r="G6362" s="4"/>
      <c r="H6362" s="4"/>
      <c r="I6362" s="4"/>
      <c r="J6362" s="4" t="s">
        <v>41379</v>
      </c>
      <c r="K6362" s="4"/>
      <c r="L6362" s="4" t="s">
        <v>57</v>
      </c>
      <c r="M6362" s="7" t="s">
        <v>41380</v>
      </c>
      <c r="N6362" s="4">
        <v>1193</v>
      </c>
      <c r="O6362" s="4">
        <v>574</v>
      </c>
      <c r="P6362" s="4" t="s">
        <v>1012</v>
      </c>
      <c r="Q6362" s="7" t="s">
        <v>41381</v>
      </c>
      <c r="R6362" s="4" t="s">
        <v>41382</v>
      </c>
    </row>
    <row r="6363" spans="1:18" ht="82.15">
      <c r="A6363" s="3" t="s">
        <v>41383</v>
      </c>
      <c r="B6363" s="4" t="s">
        <v>6471</v>
      </c>
      <c r="C6363" s="5" t="s">
        <v>37480</v>
      </c>
      <c r="D6363" s="4" t="s">
        <v>41384</v>
      </c>
      <c r="E6363" s="6">
        <v>44633.263611111106</v>
      </c>
      <c r="F6363" s="4"/>
      <c r="G6363" s="4"/>
      <c r="H6363" s="4"/>
      <c r="I6363" s="4"/>
      <c r="J6363" s="4" t="s">
        <v>6473</v>
      </c>
      <c r="K6363" s="4"/>
      <c r="L6363" s="4" t="s">
        <v>23</v>
      </c>
      <c r="M6363" s="7" t="s">
        <v>6474</v>
      </c>
      <c r="N6363" s="4">
        <v>3631</v>
      </c>
      <c r="O6363" s="4">
        <v>3591</v>
      </c>
      <c r="P6363" s="4"/>
      <c r="Q6363" s="7" t="s">
        <v>41385</v>
      </c>
      <c r="R6363" s="4" t="s">
        <v>37483</v>
      </c>
    </row>
    <row r="6364" spans="1:18" ht="61.9">
      <c r="A6364" s="3" t="s">
        <v>41386</v>
      </c>
      <c r="B6364" s="4" t="s">
        <v>41387</v>
      </c>
      <c r="C6364" s="5" t="s">
        <v>28806</v>
      </c>
      <c r="D6364" s="4" t="s">
        <v>41388</v>
      </c>
      <c r="E6364" s="6">
        <v>44633.26357638889</v>
      </c>
      <c r="F6364" s="4"/>
      <c r="G6364" s="4"/>
      <c r="H6364" s="4"/>
      <c r="I6364" s="4"/>
      <c r="J6364" s="4" t="s">
        <v>41389</v>
      </c>
      <c r="K6364" s="4"/>
      <c r="L6364" s="4" t="s">
        <v>23</v>
      </c>
      <c r="M6364" s="7" t="s">
        <v>41390</v>
      </c>
      <c r="N6364" s="4">
        <v>734</v>
      </c>
      <c r="O6364" s="4">
        <v>713</v>
      </c>
      <c r="P6364" s="4"/>
      <c r="Q6364" s="7" t="s">
        <v>41391</v>
      </c>
      <c r="R6364" s="4" t="s">
        <v>28811</v>
      </c>
    </row>
    <row r="6365" spans="1:18" ht="61.9">
      <c r="A6365" s="3" t="s">
        <v>41392</v>
      </c>
      <c r="B6365" s="4" t="s">
        <v>41393</v>
      </c>
      <c r="C6365" s="5" t="s">
        <v>41394</v>
      </c>
      <c r="D6365" s="4" t="s">
        <v>41395</v>
      </c>
      <c r="E6365" s="6">
        <v>44633.262835648144</v>
      </c>
      <c r="F6365" s="4"/>
      <c r="G6365" s="4"/>
      <c r="H6365" s="4"/>
      <c r="I6365" s="4"/>
      <c r="J6365" s="4" t="s">
        <v>41396</v>
      </c>
      <c r="K6365" s="4"/>
      <c r="L6365" s="4" t="s">
        <v>23</v>
      </c>
      <c r="M6365" s="7" t="s">
        <v>41397</v>
      </c>
      <c r="N6365" s="4">
        <v>1243</v>
      </c>
      <c r="O6365" s="4">
        <v>4691</v>
      </c>
      <c r="P6365" s="4" t="s">
        <v>399</v>
      </c>
      <c r="Q6365" s="7" t="s">
        <v>41398</v>
      </c>
      <c r="R6365" s="4" t="s">
        <v>41399</v>
      </c>
    </row>
    <row r="6366" spans="1:18" ht="51.6">
      <c r="A6366" s="3" t="s">
        <v>41400</v>
      </c>
      <c r="B6366" s="4" t="s">
        <v>5837</v>
      </c>
      <c r="C6366" s="5" t="s">
        <v>41401</v>
      </c>
      <c r="D6366" s="4" t="s">
        <v>41402</v>
      </c>
      <c r="E6366" s="6">
        <v>44633.262789351851</v>
      </c>
      <c r="F6366" s="4"/>
      <c r="G6366" s="4"/>
      <c r="H6366" s="4"/>
      <c r="I6366" s="4"/>
      <c r="J6366" s="4" t="s">
        <v>5840</v>
      </c>
      <c r="K6366" s="4"/>
      <c r="L6366" s="4" t="s">
        <v>57</v>
      </c>
      <c r="M6366" s="7" t="s">
        <v>5841</v>
      </c>
      <c r="N6366" s="4">
        <v>431612</v>
      </c>
      <c r="O6366" s="4">
        <v>195</v>
      </c>
      <c r="P6366" s="4" t="s">
        <v>5842</v>
      </c>
      <c r="Q6366" s="7" t="s">
        <v>41403</v>
      </c>
      <c r="R6366" s="4" t="s">
        <v>41404</v>
      </c>
    </row>
    <row r="6367" spans="1:18" ht="72">
      <c r="A6367" s="3" t="s">
        <v>41405</v>
      </c>
      <c r="B6367" s="4" t="s">
        <v>6590</v>
      </c>
      <c r="C6367" s="5" t="s">
        <v>41406</v>
      </c>
      <c r="D6367" s="4" t="s">
        <v>41407</v>
      </c>
      <c r="E6367" s="6">
        <v>44633.262615740736</v>
      </c>
      <c r="F6367" s="4"/>
      <c r="G6367" s="4"/>
      <c r="H6367" s="4"/>
      <c r="I6367" s="4"/>
      <c r="J6367" s="4" t="s">
        <v>6593</v>
      </c>
      <c r="K6367" s="4"/>
      <c r="L6367" s="4" t="s">
        <v>57</v>
      </c>
      <c r="M6367" s="7" t="s">
        <v>6594</v>
      </c>
      <c r="N6367" s="4">
        <v>2222</v>
      </c>
      <c r="O6367" s="4">
        <v>305</v>
      </c>
      <c r="P6367" s="4" t="s">
        <v>1850</v>
      </c>
      <c r="Q6367" s="7" t="s">
        <v>41408</v>
      </c>
      <c r="R6367" s="4" t="s">
        <v>41409</v>
      </c>
    </row>
    <row r="6368" spans="1:18" ht="31.15">
      <c r="A6368" s="3" t="s">
        <v>41410</v>
      </c>
      <c r="B6368" s="4" t="s">
        <v>41411</v>
      </c>
      <c r="C6368" s="5" t="s">
        <v>13722</v>
      </c>
      <c r="D6368" s="4" t="s">
        <v>41412</v>
      </c>
      <c r="E6368" s="6">
        <v>44633.262488425928</v>
      </c>
      <c r="F6368" s="4"/>
      <c r="G6368" s="4"/>
      <c r="H6368" s="4"/>
      <c r="I6368" s="4"/>
      <c r="J6368" s="4" t="s">
        <v>41413</v>
      </c>
      <c r="K6368" s="4"/>
      <c r="L6368" s="4" t="s">
        <v>33</v>
      </c>
      <c r="M6368" s="7" t="s">
        <v>41414</v>
      </c>
      <c r="N6368" s="4">
        <v>1271</v>
      </c>
      <c r="O6368" s="4">
        <v>2533</v>
      </c>
      <c r="P6368" s="4"/>
      <c r="Q6368" s="7" t="s">
        <v>41415</v>
      </c>
      <c r="R6368" s="4" t="s">
        <v>13725</v>
      </c>
    </row>
    <row r="6369" spans="1:18" ht="153.6">
      <c r="A6369" s="3" t="s">
        <v>41416</v>
      </c>
      <c r="B6369" s="4" t="s">
        <v>41417</v>
      </c>
      <c r="C6369" s="5" t="s">
        <v>2266</v>
      </c>
      <c r="D6369" s="4" t="s">
        <v>41418</v>
      </c>
      <c r="E6369" s="6">
        <v>44633.262060185181</v>
      </c>
      <c r="F6369" s="4"/>
      <c r="G6369" s="4"/>
      <c r="H6369" s="4"/>
      <c r="I6369" s="4"/>
      <c r="J6369" s="4" t="s">
        <v>41419</v>
      </c>
      <c r="K6369" s="4"/>
      <c r="L6369" s="4" t="s">
        <v>33</v>
      </c>
      <c r="M6369" s="7" t="s">
        <v>41420</v>
      </c>
      <c r="N6369" s="4">
        <v>10211</v>
      </c>
      <c r="O6369" s="4">
        <v>110</v>
      </c>
      <c r="P6369" s="4"/>
      <c r="Q6369" s="7" t="s">
        <v>41421</v>
      </c>
      <c r="R6369" s="4" t="s">
        <v>2272</v>
      </c>
    </row>
    <row r="6370" spans="1:18" ht="153.6">
      <c r="A6370" s="3" t="s">
        <v>41422</v>
      </c>
      <c r="B6370" s="4" t="s">
        <v>41423</v>
      </c>
      <c r="C6370" s="5" t="s">
        <v>2266</v>
      </c>
      <c r="D6370" s="4" t="s">
        <v>41424</v>
      </c>
      <c r="E6370" s="6">
        <v>44633.26185185185</v>
      </c>
      <c r="F6370" s="4"/>
      <c r="G6370" s="4"/>
      <c r="H6370" s="4"/>
      <c r="I6370" s="4"/>
      <c r="J6370" s="4" t="s">
        <v>41425</v>
      </c>
      <c r="K6370" s="4"/>
      <c r="L6370" s="4" t="s">
        <v>23</v>
      </c>
      <c r="M6370" s="7" t="s">
        <v>41426</v>
      </c>
      <c r="N6370" s="4">
        <v>1992</v>
      </c>
      <c r="O6370" s="4">
        <v>3365</v>
      </c>
      <c r="P6370" s="4" t="s">
        <v>41427</v>
      </c>
      <c r="Q6370" s="7" t="s">
        <v>41428</v>
      </c>
      <c r="R6370" s="4" t="s">
        <v>2272</v>
      </c>
    </row>
    <row r="6371" spans="1:18" ht="123">
      <c r="A6371" s="3" t="s">
        <v>41429</v>
      </c>
      <c r="B6371" s="4" t="s">
        <v>413</v>
      </c>
      <c r="C6371" s="5" t="s">
        <v>41430</v>
      </c>
      <c r="D6371" s="4" t="s">
        <v>41431</v>
      </c>
      <c r="E6371" s="6">
        <v>44633.26153935185</v>
      </c>
      <c r="F6371" s="4"/>
      <c r="G6371" s="4"/>
      <c r="H6371" s="4"/>
      <c r="I6371" s="4"/>
      <c r="J6371" s="4" t="s">
        <v>416</v>
      </c>
      <c r="K6371" s="4"/>
      <c r="L6371" s="4" t="s">
        <v>33</v>
      </c>
      <c r="M6371" s="7" t="s">
        <v>417</v>
      </c>
      <c r="N6371" s="4">
        <v>32832</v>
      </c>
      <c r="O6371" s="4">
        <v>29934</v>
      </c>
      <c r="P6371" s="4" t="s">
        <v>418</v>
      </c>
      <c r="Q6371" s="7" t="s">
        <v>41432</v>
      </c>
      <c r="R6371" s="4" t="s">
        <v>41433</v>
      </c>
    </row>
    <row r="6372" spans="1:18" ht="153.6">
      <c r="A6372" s="3" t="s">
        <v>41434</v>
      </c>
      <c r="B6372" s="4" t="s">
        <v>41435</v>
      </c>
      <c r="C6372" s="5" t="s">
        <v>2266</v>
      </c>
      <c r="D6372" s="4" t="s">
        <v>41436</v>
      </c>
      <c r="E6372" s="6">
        <v>44633.260914351849</v>
      </c>
      <c r="F6372" s="4"/>
      <c r="G6372" s="4"/>
      <c r="H6372" s="4"/>
      <c r="I6372" s="4"/>
      <c r="J6372" s="4" t="s">
        <v>41437</v>
      </c>
      <c r="K6372" s="4"/>
      <c r="L6372" s="4" t="s">
        <v>33</v>
      </c>
      <c r="M6372" s="7" t="s">
        <v>41438</v>
      </c>
      <c r="N6372" s="4">
        <v>958</v>
      </c>
      <c r="O6372" s="4">
        <v>728</v>
      </c>
      <c r="P6372" s="4" t="s">
        <v>41439</v>
      </c>
      <c r="Q6372" s="7" t="s">
        <v>41440</v>
      </c>
      <c r="R6372" s="4" t="s">
        <v>2272</v>
      </c>
    </row>
    <row r="6373" spans="1:18" ht="153.6">
      <c r="A6373" s="3" t="s">
        <v>41441</v>
      </c>
      <c r="B6373" s="4" t="s">
        <v>41442</v>
      </c>
      <c r="C6373" s="5" t="s">
        <v>2266</v>
      </c>
      <c r="D6373" s="4" t="s">
        <v>41443</v>
      </c>
      <c r="E6373" s="6">
        <v>44633.26085648148</v>
      </c>
      <c r="F6373" s="4"/>
      <c r="G6373" s="4"/>
      <c r="H6373" s="4"/>
      <c r="I6373" s="4"/>
      <c r="J6373" s="4" t="s">
        <v>41444</v>
      </c>
      <c r="K6373" s="4"/>
      <c r="L6373" s="4" t="s">
        <v>57</v>
      </c>
      <c r="M6373" s="7" t="s">
        <v>41445</v>
      </c>
      <c r="N6373" s="4">
        <v>2527</v>
      </c>
      <c r="O6373" s="4">
        <v>3564</v>
      </c>
      <c r="P6373" s="4" t="s">
        <v>41446</v>
      </c>
      <c r="Q6373" s="7" t="s">
        <v>41447</v>
      </c>
      <c r="R6373" s="4" t="s">
        <v>2272</v>
      </c>
    </row>
    <row r="6374" spans="1:18" ht="51.6">
      <c r="A6374" s="3" t="s">
        <v>41448</v>
      </c>
      <c r="B6374" s="4" t="s">
        <v>41449</v>
      </c>
      <c r="C6374" s="5" t="s">
        <v>41450</v>
      </c>
      <c r="D6374" s="4" t="s">
        <v>41451</v>
      </c>
      <c r="E6374" s="6">
        <v>44633.260706018518</v>
      </c>
      <c r="F6374" s="4"/>
      <c r="G6374" s="4"/>
      <c r="H6374" s="4"/>
      <c r="I6374" s="4"/>
      <c r="J6374" s="4" t="s">
        <v>41452</v>
      </c>
      <c r="K6374" s="4"/>
      <c r="L6374" s="4" t="s">
        <v>23</v>
      </c>
      <c r="M6374" s="7" t="s">
        <v>41453</v>
      </c>
      <c r="N6374" s="4">
        <v>774</v>
      </c>
      <c r="O6374" s="4">
        <v>908</v>
      </c>
      <c r="P6374" s="4" t="s">
        <v>9068</v>
      </c>
      <c r="Q6374" s="7" t="s">
        <v>41454</v>
      </c>
      <c r="R6374" s="4" t="s">
        <v>41455</v>
      </c>
    </row>
    <row r="6375" spans="1:18" ht="153.6">
      <c r="A6375" s="3" t="s">
        <v>41456</v>
      </c>
      <c r="B6375" s="4" t="s">
        <v>41457</v>
      </c>
      <c r="C6375" s="5" t="s">
        <v>2266</v>
      </c>
      <c r="D6375" s="4" t="s">
        <v>41458</v>
      </c>
      <c r="E6375" s="6">
        <v>44633.260138888887</v>
      </c>
      <c r="F6375" s="4"/>
      <c r="G6375" s="4"/>
      <c r="H6375" s="4"/>
      <c r="I6375" s="4"/>
      <c r="J6375" s="4" t="s">
        <v>41459</v>
      </c>
      <c r="K6375" s="4"/>
      <c r="L6375" s="4" t="s">
        <v>23</v>
      </c>
      <c r="M6375" s="7" t="s">
        <v>41460</v>
      </c>
      <c r="N6375" s="4">
        <v>3963</v>
      </c>
      <c r="O6375" s="4">
        <v>5003</v>
      </c>
      <c r="P6375" s="4" t="s">
        <v>1734</v>
      </c>
      <c r="Q6375" s="7" t="s">
        <v>41461</v>
      </c>
      <c r="R6375" s="4" t="s">
        <v>2272</v>
      </c>
    </row>
    <row r="6376" spans="1:18" ht="41.45">
      <c r="A6376" s="3" t="s">
        <v>41462</v>
      </c>
      <c r="B6376" s="4" t="s">
        <v>10316</v>
      </c>
      <c r="C6376" s="5" t="s">
        <v>41463</v>
      </c>
      <c r="D6376" s="4" t="s">
        <v>41464</v>
      </c>
      <c r="E6376" s="6">
        <v>44633.260023148148</v>
      </c>
      <c r="F6376" s="4"/>
      <c r="G6376" s="4"/>
      <c r="H6376" s="4" t="s">
        <v>4566</v>
      </c>
      <c r="I6376" s="4" t="s">
        <v>4567</v>
      </c>
      <c r="J6376" s="4" t="s">
        <v>10321</v>
      </c>
      <c r="K6376" s="4" t="s">
        <v>41465</v>
      </c>
      <c r="L6376" s="4" t="s">
        <v>23</v>
      </c>
      <c r="M6376" s="7" t="s">
        <v>10323</v>
      </c>
      <c r="N6376" s="4">
        <v>870</v>
      </c>
      <c r="O6376" s="4">
        <v>1274</v>
      </c>
      <c r="P6376" s="4" t="s">
        <v>10324</v>
      </c>
      <c r="Q6376" s="7" t="s">
        <v>41466</v>
      </c>
      <c r="R6376" s="4" t="s">
        <v>41467</v>
      </c>
    </row>
    <row r="6377" spans="1:18" ht="153.6">
      <c r="A6377" s="3" t="s">
        <v>41468</v>
      </c>
      <c r="B6377" s="4" t="s">
        <v>41469</v>
      </c>
      <c r="C6377" s="5" t="s">
        <v>2266</v>
      </c>
      <c r="D6377" s="4" t="s">
        <v>41470</v>
      </c>
      <c r="E6377" s="6">
        <v>44633.259432870371</v>
      </c>
      <c r="F6377" s="4"/>
      <c r="G6377" s="4"/>
      <c r="H6377" s="4"/>
      <c r="I6377" s="4"/>
      <c r="J6377" s="4" t="s">
        <v>41471</v>
      </c>
      <c r="K6377" s="4"/>
      <c r="L6377" s="4" t="s">
        <v>303</v>
      </c>
      <c r="M6377" s="7" t="s">
        <v>41472</v>
      </c>
      <c r="N6377" s="4">
        <v>1163</v>
      </c>
      <c r="O6377" s="4">
        <v>1313</v>
      </c>
      <c r="P6377" s="4"/>
      <c r="Q6377" s="7" t="s">
        <v>41473</v>
      </c>
      <c r="R6377" s="4" t="s">
        <v>2272</v>
      </c>
    </row>
    <row r="6378" spans="1:18" ht="51.6">
      <c r="A6378" s="3" t="s">
        <v>41474</v>
      </c>
      <c r="B6378" s="4" t="s">
        <v>41475</v>
      </c>
      <c r="C6378" s="5" t="s">
        <v>30623</v>
      </c>
      <c r="D6378" s="4" t="s">
        <v>41476</v>
      </c>
      <c r="E6378" s="6">
        <v>44633.259328703702</v>
      </c>
      <c r="F6378" s="4"/>
      <c r="G6378" s="4"/>
      <c r="H6378" s="4"/>
      <c r="I6378" s="4"/>
      <c r="J6378" s="4" t="s">
        <v>41477</v>
      </c>
      <c r="K6378" s="4"/>
      <c r="L6378" s="4" t="s">
        <v>33</v>
      </c>
      <c r="M6378" s="7" t="s">
        <v>41478</v>
      </c>
      <c r="N6378" s="4">
        <v>22041</v>
      </c>
      <c r="O6378" s="4">
        <v>22631</v>
      </c>
      <c r="P6378" s="4" t="s">
        <v>41479</v>
      </c>
      <c r="Q6378" s="7" t="s">
        <v>41480</v>
      </c>
      <c r="R6378" s="4" t="s">
        <v>30629</v>
      </c>
    </row>
    <row r="6379" spans="1:18" ht="153.6">
      <c r="A6379" s="3" t="s">
        <v>41481</v>
      </c>
      <c r="B6379" s="4" t="s">
        <v>41482</v>
      </c>
      <c r="C6379" s="5" t="s">
        <v>2266</v>
      </c>
      <c r="D6379" s="4" t="s">
        <v>41483</v>
      </c>
      <c r="E6379" s="6">
        <v>44633.25844907407</v>
      </c>
      <c r="F6379" s="4"/>
      <c r="G6379" s="4"/>
      <c r="H6379" s="4"/>
      <c r="I6379" s="4"/>
      <c r="J6379" s="4" t="s">
        <v>41484</v>
      </c>
      <c r="K6379" s="4"/>
      <c r="L6379" s="4" t="s">
        <v>23</v>
      </c>
      <c r="M6379" s="7" t="s">
        <v>41485</v>
      </c>
      <c r="N6379" s="4">
        <v>3402</v>
      </c>
      <c r="O6379" s="4">
        <v>5002</v>
      </c>
      <c r="P6379" s="4" t="s">
        <v>41486</v>
      </c>
      <c r="Q6379" s="7" t="s">
        <v>41487</v>
      </c>
      <c r="R6379" s="4" t="s">
        <v>2272</v>
      </c>
    </row>
    <row r="6380" spans="1:18" ht="41.45">
      <c r="A6380" s="3" t="s">
        <v>41488</v>
      </c>
      <c r="B6380" s="4" t="s">
        <v>10316</v>
      </c>
      <c r="C6380" s="5" t="s">
        <v>41489</v>
      </c>
      <c r="D6380" s="4" t="s">
        <v>41490</v>
      </c>
      <c r="E6380" s="6">
        <v>44633.258113425924</v>
      </c>
      <c r="F6380" s="4"/>
      <c r="G6380" s="4"/>
      <c r="H6380" s="4" t="s">
        <v>41491</v>
      </c>
      <c r="I6380" s="4" t="s">
        <v>41492</v>
      </c>
      <c r="J6380" s="4" t="s">
        <v>10321</v>
      </c>
      <c r="K6380" s="4" t="s">
        <v>41493</v>
      </c>
      <c r="L6380" s="4" t="s">
        <v>23</v>
      </c>
      <c r="M6380" s="7" t="s">
        <v>10323</v>
      </c>
      <c r="N6380" s="4">
        <v>870</v>
      </c>
      <c r="O6380" s="4">
        <v>1274</v>
      </c>
      <c r="P6380" s="4" t="s">
        <v>10324</v>
      </c>
      <c r="Q6380" s="7" t="s">
        <v>41494</v>
      </c>
      <c r="R6380" s="4" t="s">
        <v>41495</v>
      </c>
    </row>
    <row r="6381" spans="1:18" ht="153.6">
      <c r="A6381" s="3" t="s">
        <v>41496</v>
      </c>
      <c r="B6381" s="4" t="s">
        <v>41497</v>
      </c>
      <c r="C6381" s="5" t="s">
        <v>2266</v>
      </c>
      <c r="D6381" s="4" t="s">
        <v>41498</v>
      </c>
      <c r="E6381" s="6">
        <v>44633.257708333331</v>
      </c>
      <c r="F6381" s="4"/>
      <c r="G6381" s="4"/>
      <c r="H6381" s="4"/>
      <c r="I6381" s="4"/>
      <c r="J6381" s="4" t="s">
        <v>41499</v>
      </c>
      <c r="K6381" s="4"/>
      <c r="L6381" s="4" t="s">
        <v>57</v>
      </c>
      <c r="M6381" s="7" t="s">
        <v>41500</v>
      </c>
      <c r="N6381" s="4">
        <v>1818</v>
      </c>
      <c r="O6381" s="4">
        <v>986</v>
      </c>
      <c r="P6381" s="4"/>
      <c r="Q6381" s="7" t="s">
        <v>41501</v>
      </c>
      <c r="R6381" s="4" t="s">
        <v>2272</v>
      </c>
    </row>
    <row r="6382" spans="1:18" ht="153.6">
      <c r="A6382" s="3" t="s">
        <v>41502</v>
      </c>
      <c r="B6382" s="4" t="s">
        <v>41503</v>
      </c>
      <c r="C6382" s="5" t="s">
        <v>2266</v>
      </c>
      <c r="D6382" s="4" t="s">
        <v>41504</v>
      </c>
      <c r="E6382" s="6">
        <v>44633.257662037038</v>
      </c>
      <c r="F6382" s="4"/>
      <c r="G6382" s="4"/>
      <c r="H6382" s="4"/>
      <c r="I6382" s="4"/>
      <c r="J6382" s="4" t="s">
        <v>41505</v>
      </c>
      <c r="K6382" s="4"/>
      <c r="L6382" s="4" t="s">
        <v>23</v>
      </c>
      <c r="M6382" s="7" t="s">
        <v>41506</v>
      </c>
      <c r="N6382" s="4">
        <v>6330</v>
      </c>
      <c r="O6382" s="4">
        <v>4989</v>
      </c>
      <c r="P6382" s="4"/>
      <c r="Q6382" s="7" t="s">
        <v>41507</v>
      </c>
      <c r="R6382" s="4" t="s">
        <v>2272</v>
      </c>
    </row>
    <row r="6383" spans="1:18" ht="153.6">
      <c r="A6383" s="3" t="s">
        <v>41508</v>
      </c>
      <c r="B6383" s="4" t="s">
        <v>41509</v>
      </c>
      <c r="C6383" s="5" t="s">
        <v>2266</v>
      </c>
      <c r="D6383" s="4" t="s">
        <v>41510</v>
      </c>
      <c r="E6383" s="6">
        <v>44633.256701388891</v>
      </c>
      <c r="F6383" s="4"/>
      <c r="G6383" s="4"/>
      <c r="H6383" s="4"/>
      <c r="I6383" s="4"/>
      <c r="J6383" s="4" t="s">
        <v>41511</v>
      </c>
      <c r="K6383" s="4"/>
      <c r="L6383" s="4" t="s">
        <v>57</v>
      </c>
      <c r="M6383" s="7" t="s">
        <v>41512</v>
      </c>
      <c r="N6383" s="4">
        <v>3607</v>
      </c>
      <c r="O6383" s="4">
        <v>3827</v>
      </c>
      <c r="P6383" s="4"/>
      <c r="Q6383" s="7" t="s">
        <v>41513</v>
      </c>
      <c r="R6383" s="4" t="s">
        <v>2272</v>
      </c>
    </row>
    <row r="6384" spans="1:18" ht="153.6">
      <c r="A6384" s="3" t="s">
        <v>41514</v>
      </c>
      <c r="B6384" s="4" t="s">
        <v>41515</v>
      </c>
      <c r="C6384" s="5" t="s">
        <v>2266</v>
      </c>
      <c r="D6384" s="4" t="s">
        <v>41516</v>
      </c>
      <c r="E6384" s="6">
        <v>44633.256273148145</v>
      </c>
      <c r="F6384" s="4"/>
      <c r="G6384" s="4"/>
      <c r="H6384" s="4"/>
      <c r="I6384" s="4"/>
      <c r="J6384" s="4" t="s">
        <v>41517</v>
      </c>
      <c r="K6384" s="4"/>
      <c r="L6384" s="4" t="s">
        <v>23</v>
      </c>
      <c r="M6384" s="7" t="s">
        <v>41518</v>
      </c>
      <c r="N6384" s="4">
        <v>796</v>
      </c>
      <c r="O6384" s="4">
        <v>1111</v>
      </c>
      <c r="P6384" s="4" t="s">
        <v>13968</v>
      </c>
      <c r="Q6384" s="7" t="s">
        <v>41519</v>
      </c>
      <c r="R6384" s="4" t="s">
        <v>2272</v>
      </c>
    </row>
    <row r="6385" spans="1:18" ht="153.6">
      <c r="A6385" s="3" t="s">
        <v>41520</v>
      </c>
      <c r="B6385" s="4" t="s">
        <v>41521</v>
      </c>
      <c r="C6385" s="5" t="s">
        <v>2266</v>
      </c>
      <c r="D6385" s="4" t="s">
        <v>41522</v>
      </c>
      <c r="E6385" s="6">
        <v>44633.255949074075</v>
      </c>
      <c r="F6385" s="4"/>
      <c r="G6385" s="4"/>
      <c r="H6385" s="4"/>
      <c r="I6385" s="4"/>
      <c r="J6385" s="4" t="s">
        <v>41523</v>
      </c>
      <c r="K6385" s="4"/>
      <c r="L6385" s="4" t="s">
        <v>23</v>
      </c>
      <c r="M6385" s="7" t="s">
        <v>41524</v>
      </c>
      <c r="N6385" s="4">
        <v>5191</v>
      </c>
      <c r="O6385" s="4">
        <v>5656</v>
      </c>
      <c r="P6385" s="4"/>
      <c r="Q6385" s="7" t="s">
        <v>41525</v>
      </c>
      <c r="R6385" s="4" t="s">
        <v>2272</v>
      </c>
    </row>
    <row r="6386" spans="1:18" ht="82.15">
      <c r="A6386" s="3" t="s">
        <v>41526</v>
      </c>
      <c r="B6386" s="4" t="s">
        <v>5785</v>
      </c>
      <c r="C6386" s="5" t="s">
        <v>41087</v>
      </c>
      <c r="D6386" s="4" t="s">
        <v>41527</v>
      </c>
      <c r="E6386" s="6">
        <v>44633.255196759259</v>
      </c>
      <c r="F6386" s="4"/>
      <c r="G6386" s="4"/>
      <c r="H6386" s="4"/>
      <c r="I6386" s="4"/>
      <c r="J6386" s="4" t="s">
        <v>5784</v>
      </c>
      <c r="K6386" s="4"/>
      <c r="L6386" s="4" t="s">
        <v>57</v>
      </c>
      <c r="M6386" s="7" t="s">
        <v>5812</v>
      </c>
      <c r="N6386" s="4">
        <v>1118</v>
      </c>
      <c r="O6386" s="4">
        <v>1874</v>
      </c>
      <c r="P6386" s="4" t="s">
        <v>5813</v>
      </c>
      <c r="Q6386" s="7" t="s">
        <v>41528</v>
      </c>
      <c r="R6386" s="4" t="s">
        <v>41090</v>
      </c>
    </row>
    <row r="6387" spans="1:18" ht="153.6">
      <c r="A6387" s="3" t="s">
        <v>41529</v>
      </c>
      <c r="B6387" s="4" t="s">
        <v>41530</v>
      </c>
      <c r="C6387" s="5" t="s">
        <v>2266</v>
      </c>
      <c r="D6387" s="4" t="s">
        <v>41531</v>
      </c>
      <c r="E6387" s="6">
        <v>44633.254525462966</v>
      </c>
      <c r="F6387" s="4"/>
      <c r="G6387" s="4"/>
      <c r="H6387" s="4"/>
      <c r="I6387" s="4"/>
      <c r="J6387" s="4" t="s">
        <v>41532</v>
      </c>
      <c r="K6387" s="4"/>
      <c r="L6387" s="4" t="s">
        <v>23</v>
      </c>
      <c r="M6387" s="7" t="s">
        <v>41533</v>
      </c>
      <c r="N6387" s="4">
        <v>8193</v>
      </c>
      <c r="O6387" s="4">
        <v>8092</v>
      </c>
      <c r="P6387" s="4" t="s">
        <v>1536</v>
      </c>
      <c r="Q6387" s="7" t="s">
        <v>41534</v>
      </c>
      <c r="R6387" s="4" t="s">
        <v>2272</v>
      </c>
    </row>
    <row r="6388" spans="1:18" ht="51.6">
      <c r="A6388" s="3" t="s">
        <v>41535</v>
      </c>
      <c r="B6388" s="4" t="s">
        <v>14767</v>
      </c>
      <c r="C6388" s="5" t="s">
        <v>41536</v>
      </c>
      <c r="D6388" s="4" t="s">
        <v>41537</v>
      </c>
      <c r="E6388" s="6">
        <v>44633.25371527778</v>
      </c>
      <c r="F6388" s="4"/>
      <c r="G6388" s="4"/>
      <c r="H6388" s="4"/>
      <c r="I6388" s="4"/>
      <c r="J6388" s="4" t="s">
        <v>14770</v>
      </c>
      <c r="K6388" s="4"/>
      <c r="L6388" s="4" t="s">
        <v>33</v>
      </c>
      <c r="M6388" s="7" t="s">
        <v>14771</v>
      </c>
      <c r="N6388" s="4">
        <v>2012</v>
      </c>
      <c r="O6388" s="4"/>
      <c r="P6388" s="4" t="s">
        <v>1734</v>
      </c>
      <c r="Q6388" s="7" t="s">
        <v>41538</v>
      </c>
      <c r="R6388" s="4" t="s">
        <v>41539</v>
      </c>
    </row>
    <row r="6389" spans="1:18" ht="41.45">
      <c r="A6389" s="3" t="s">
        <v>41540</v>
      </c>
      <c r="B6389" s="4" t="s">
        <v>41541</v>
      </c>
      <c r="C6389" s="5" t="s">
        <v>41542</v>
      </c>
      <c r="D6389" s="4" t="s">
        <v>41543</v>
      </c>
      <c r="E6389" s="6">
        <v>44633.253611111111</v>
      </c>
      <c r="F6389" s="4"/>
      <c r="G6389" s="4"/>
      <c r="H6389" s="4"/>
      <c r="I6389" s="4"/>
      <c r="J6389" s="4" t="s">
        <v>41544</v>
      </c>
      <c r="K6389" s="4"/>
      <c r="L6389" s="4" t="s">
        <v>57</v>
      </c>
      <c r="M6389" s="7" t="s">
        <v>41545</v>
      </c>
      <c r="N6389" s="4">
        <v>726</v>
      </c>
      <c r="O6389" s="4">
        <v>291</v>
      </c>
      <c r="P6389" s="4" t="s">
        <v>41546</v>
      </c>
      <c r="Q6389" s="7" t="s">
        <v>41547</v>
      </c>
      <c r="R6389" s="4" t="s">
        <v>41548</v>
      </c>
    </row>
    <row r="6390" spans="1:18" ht="82.15">
      <c r="A6390" s="3" t="s">
        <v>41549</v>
      </c>
      <c r="B6390" s="4" t="s">
        <v>413</v>
      </c>
      <c r="C6390" s="5" t="s">
        <v>41550</v>
      </c>
      <c r="D6390" s="4" t="s">
        <v>41551</v>
      </c>
      <c r="E6390" s="6">
        <v>44633.252164351856</v>
      </c>
      <c r="F6390" s="4"/>
      <c r="G6390" s="4"/>
      <c r="H6390" s="4"/>
      <c r="I6390" s="4"/>
      <c r="J6390" s="4" t="s">
        <v>416</v>
      </c>
      <c r="K6390" s="4"/>
      <c r="L6390" s="4" t="s">
        <v>33</v>
      </c>
      <c r="M6390" s="7" t="s">
        <v>417</v>
      </c>
      <c r="N6390" s="4">
        <v>32832</v>
      </c>
      <c r="O6390" s="4">
        <v>29934</v>
      </c>
      <c r="P6390" s="4" t="s">
        <v>418</v>
      </c>
      <c r="Q6390" s="7" t="s">
        <v>41552</v>
      </c>
      <c r="R6390" s="4" t="s">
        <v>41553</v>
      </c>
    </row>
    <row r="6391" spans="1:18" ht="51.6">
      <c r="A6391" s="3" t="s">
        <v>41554</v>
      </c>
      <c r="B6391" s="4" t="s">
        <v>41555</v>
      </c>
      <c r="C6391" s="5" t="s">
        <v>22588</v>
      </c>
      <c r="D6391" s="4" t="s">
        <v>41556</v>
      </c>
      <c r="E6391" s="6">
        <v>44633.251793981486</v>
      </c>
      <c r="F6391" s="4"/>
      <c r="G6391" s="4"/>
      <c r="H6391" s="4"/>
      <c r="I6391" s="4"/>
      <c r="J6391" s="4" t="s">
        <v>41557</v>
      </c>
      <c r="K6391" s="4"/>
      <c r="L6391" s="4" t="s">
        <v>23</v>
      </c>
      <c r="M6391" s="7" t="s">
        <v>41558</v>
      </c>
      <c r="N6391" s="4">
        <v>1736</v>
      </c>
      <c r="O6391" s="4">
        <v>2609</v>
      </c>
      <c r="P6391" s="4" t="s">
        <v>41559</v>
      </c>
      <c r="Q6391" s="7" t="s">
        <v>41560</v>
      </c>
      <c r="R6391" s="4" t="s">
        <v>22593</v>
      </c>
    </row>
    <row r="6392" spans="1:18" ht="153.6">
      <c r="A6392" s="3" t="s">
        <v>41561</v>
      </c>
      <c r="B6392" s="4" t="s">
        <v>41562</v>
      </c>
      <c r="C6392" s="5" t="s">
        <v>2266</v>
      </c>
      <c r="D6392" s="4" t="s">
        <v>41563</v>
      </c>
      <c r="E6392" s="6">
        <v>44633.251273148147</v>
      </c>
      <c r="F6392" s="4"/>
      <c r="G6392" s="4"/>
      <c r="H6392" s="4"/>
      <c r="I6392" s="4"/>
      <c r="J6392" s="4" t="s">
        <v>41564</v>
      </c>
      <c r="K6392" s="4"/>
      <c r="L6392" s="4" t="s">
        <v>23</v>
      </c>
      <c r="M6392" s="7" t="s">
        <v>41565</v>
      </c>
      <c r="N6392" s="4">
        <v>1865</v>
      </c>
      <c r="O6392" s="4">
        <v>4994</v>
      </c>
      <c r="P6392" s="4" t="s">
        <v>41566</v>
      </c>
      <c r="Q6392" s="7" t="s">
        <v>41567</v>
      </c>
      <c r="R6392" s="4" t="s">
        <v>2272</v>
      </c>
    </row>
    <row r="6393" spans="1:18" ht="153.6">
      <c r="A6393" s="3" t="s">
        <v>41568</v>
      </c>
      <c r="B6393" s="4" t="s">
        <v>41569</v>
      </c>
      <c r="C6393" s="5" t="s">
        <v>2266</v>
      </c>
      <c r="D6393" s="4" t="s">
        <v>41570</v>
      </c>
      <c r="E6393" s="6">
        <v>44633.251076388886</v>
      </c>
      <c r="F6393" s="4"/>
      <c r="G6393" s="4"/>
      <c r="H6393" s="4"/>
      <c r="I6393" s="4"/>
      <c r="J6393" s="4" t="s">
        <v>41571</v>
      </c>
      <c r="K6393" s="4"/>
      <c r="L6393" s="4" t="s">
        <v>23</v>
      </c>
      <c r="M6393" s="7" t="s">
        <v>41572</v>
      </c>
      <c r="N6393" s="4">
        <v>1108</v>
      </c>
      <c r="O6393" s="4">
        <v>1867</v>
      </c>
      <c r="P6393" s="4"/>
      <c r="Q6393" s="7" t="s">
        <v>41573</v>
      </c>
      <c r="R6393" s="4" t="s">
        <v>2272</v>
      </c>
    </row>
    <row r="6394" spans="1:18" ht="153.6">
      <c r="A6394" s="3" t="s">
        <v>41574</v>
      </c>
      <c r="B6394" s="4" t="s">
        <v>41575</v>
      </c>
      <c r="C6394" s="5" t="s">
        <v>2266</v>
      </c>
      <c r="D6394" s="4" t="s">
        <v>41576</v>
      </c>
      <c r="E6394" s="6">
        <v>44633.250601851847</v>
      </c>
      <c r="F6394" s="4"/>
      <c r="G6394" s="4"/>
      <c r="H6394" s="4"/>
      <c r="I6394" s="4"/>
      <c r="J6394" s="4" t="s">
        <v>41577</v>
      </c>
      <c r="K6394" s="4"/>
      <c r="L6394" s="4" t="s">
        <v>57</v>
      </c>
      <c r="M6394" s="7" t="s">
        <v>41578</v>
      </c>
      <c r="N6394" s="4">
        <v>11871</v>
      </c>
      <c r="O6394" s="4">
        <v>11838</v>
      </c>
      <c r="P6394" s="4"/>
      <c r="Q6394" s="7" t="s">
        <v>41579</v>
      </c>
      <c r="R6394" s="4" t="s">
        <v>2272</v>
      </c>
    </row>
    <row r="6395" spans="1:18" ht="51.6">
      <c r="A6395" s="3" t="s">
        <v>41580</v>
      </c>
      <c r="B6395" s="4" t="s">
        <v>41581</v>
      </c>
      <c r="C6395" s="5" t="s">
        <v>22588</v>
      </c>
      <c r="D6395" s="4" t="s">
        <v>41582</v>
      </c>
      <c r="E6395" s="6">
        <v>44633.250497685185</v>
      </c>
      <c r="F6395" s="4"/>
      <c r="G6395" s="4"/>
      <c r="H6395" s="4"/>
      <c r="I6395" s="4"/>
      <c r="J6395" s="4" t="s">
        <v>41583</v>
      </c>
      <c r="K6395" s="4"/>
      <c r="L6395" s="4" t="s">
        <v>23</v>
      </c>
      <c r="M6395" s="7" t="s">
        <v>41584</v>
      </c>
      <c r="N6395" s="4">
        <v>8275</v>
      </c>
      <c r="O6395" s="4">
        <v>8862</v>
      </c>
      <c r="P6395" s="4" t="s">
        <v>41585</v>
      </c>
      <c r="Q6395" s="7" t="s">
        <v>41586</v>
      </c>
      <c r="R6395" s="4" t="s">
        <v>22593</v>
      </c>
    </row>
    <row r="6396" spans="1:18" ht="153.6">
      <c r="A6396" s="3" t="s">
        <v>41587</v>
      </c>
      <c r="B6396" s="4" t="s">
        <v>41588</v>
      </c>
      <c r="C6396" s="5" t="s">
        <v>2266</v>
      </c>
      <c r="D6396" s="4" t="s">
        <v>41589</v>
      </c>
      <c r="E6396" s="6">
        <v>44633.249976851846</v>
      </c>
      <c r="F6396" s="4"/>
      <c r="G6396" s="4"/>
      <c r="H6396" s="4"/>
      <c r="I6396" s="4"/>
      <c r="J6396" s="4" t="s">
        <v>41590</v>
      </c>
      <c r="K6396" s="4"/>
      <c r="L6396" s="4" t="s">
        <v>33</v>
      </c>
      <c r="M6396" s="7" t="s">
        <v>41591</v>
      </c>
      <c r="N6396" s="4">
        <v>2311</v>
      </c>
      <c r="O6396" s="4">
        <v>3152</v>
      </c>
      <c r="P6396" s="4" t="s">
        <v>21904</v>
      </c>
      <c r="Q6396" s="7" t="s">
        <v>41592</v>
      </c>
      <c r="R6396" s="4" t="s">
        <v>2272</v>
      </c>
    </row>
    <row r="6397" spans="1:18" ht="153.6">
      <c r="A6397" s="3" t="s">
        <v>41593</v>
      </c>
      <c r="B6397" s="4" t="s">
        <v>41594</v>
      </c>
      <c r="C6397" s="5" t="s">
        <v>2266</v>
      </c>
      <c r="D6397" s="4" t="s">
        <v>41595</v>
      </c>
      <c r="E6397" s="6">
        <v>44633.249745370369</v>
      </c>
      <c r="F6397" s="4"/>
      <c r="G6397" s="4"/>
      <c r="H6397" s="4"/>
      <c r="I6397" s="4"/>
      <c r="J6397" s="4" t="s">
        <v>41596</v>
      </c>
      <c r="K6397" s="4"/>
      <c r="L6397" s="4" t="s">
        <v>23</v>
      </c>
      <c r="M6397" s="7" t="s">
        <v>41597</v>
      </c>
      <c r="N6397" s="4">
        <v>1405</v>
      </c>
      <c r="O6397" s="4">
        <v>4997</v>
      </c>
      <c r="P6397" s="4" t="s">
        <v>17175</v>
      </c>
      <c r="Q6397" s="7" t="s">
        <v>41598</v>
      </c>
      <c r="R6397" s="4" t="s">
        <v>2272</v>
      </c>
    </row>
    <row r="6398" spans="1:18" ht="31.15">
      <c r="A6398" s="3" t="s">
        <v>41599</v>
      </c>
      <c r="B6398" s="4" t="s">
        <v>41600</v>
      </c>
      <c r="C6398" s="5" t="s">
        <v>13722</v>
      </c>
      <c r="D6398" s="4" t="s">
        <v>41601</v>
      </c>
      <c r="E6398" s="6">
        <v>44633.249525462961</v>
      </c>
      <c r="F6398" s="4"/>
      <c r="G6398" s="4"/>
      <c r="H6398" s="4"/>
      <c r="I6398" s="4"/>
      <c r="J6398" s="4" t="s">
        <v>41602</v>
      </c>
      <c r="K6398" s="4"/>
      <c r="L6398" s="4" t="s">
        <v>23</v>
      </c>
      <c r="M6398" s="7" t="s">
        <v>41603</v>
      </c>
      <c r="N6398" s="4">
        <v>769</v>
      </c>
      <c r="O6398" s="4">
        <v>384</v>
      </c>
      <c r="P6398" s="4"/>
      <c r="Q6398" s="7" t="s">
        <v>41604</v>
      </c>
      <c r="R6398" s="4" t="s">
        <v>13725</v>
      </c>
    </row>
    <row r="6399" spans="1:18" ht="51.6">
      <c r="A6399" s="3" t="s">
        <v>41605</v>
      </c>
      <c r="B6399" s="4" t="s">
        <v>41606</v>
      </c>
      <c r="C6399" s="5" t="s">
        <v>40803</v>
      </c>
      <c r="D6399" s="4" t="s">
        <v>41607</v>
      </c>
      <c r="E6399" s="6">
        <v>44633.249409722222</v>
      </c>
      <c r="F6399" s="4"/>
      <c r="G6399" s="4"/>
      <c r="H6399" s="4"/>
      <c r="I6399" s="4"/>
      <c r="J6399" s="4" t="s">
        <v>41608</v>
      </c>
      <c r="K6399" s="4"/>
      <c r="L6399" s="4" t="s">
        <v>23</v>
      </c>
      <c r="M6399" s="7" t="s">
        <v>41609</v>
      </c>
      <c r="N6399" s="4">
        <v>1009</v>
      </c>
      <c r="O6399" s="4">
        <v>2013</v>
      </c>
      <c r="P6399" s="4" t="s">
        <v>41610</v>
      </c>
      <c r="Q6399" s="7" t="s">
        <v>41611</v>
      </c>
      <c r="R6399" s="4" t="s">
        <v>32385</v>
      </c>
    </row>
    <row r="6400" spans="1:18" ht="153.6">
      <c r="A6400" s="3" t="s">
        <v>41612</v>
      </c>
      <c r="B6400" s="4" t="s">
        <v>41613</v>
      </c>
      <c r="C6400" s="5" t="s">
        <v>2266</v>
      </c>
      <c r="D6400" s="4" t="s">
        <v>41614</v>
      </c>
      <c r="E6400" s="6">
        <v>44633.249224537038</v>
      </c>
      <c r="F6400" s="4"/>
      <c r="G6400" s="4"/>
      <c r="H6400" s="4"/>
      <c r="I6400" s="4"/>
      <c r="J6400" s="4" t="s">
        <v>41615</v>
      </c>
      <c r="K6400" s="4"/>
      <c r="L6400" s="4" t="s">
        <v>57</v>
      </c>
      <c r="M6400" s="7" t="s">
        <v>41616</v>
      </c>
      <c r="N6400" s="4">
        <v>2204</v>
      </c>
      <c r="O6400" s="4">
        <v>4231</v>
      </c>
      <c r="P6400" s="4" t="s">
        <v>41617</v>
      </c>
      <c r="Q6400" s="7" t="s">
        <v>41618</v>
      </c>
      <c r="R6400" s="4" t="s">
        <v>2272</v>
      </c>
    </row>
    <row r="6401" spans="1:18" ht="51.6">
      <c r="A6401" s="3" t="s">
        <v>41619</v>
      </c>
      <c r="B6401" s="4" t="s">
        <v>41620</v>
      </c>
      <c r="C6401" s="5" t="s">
        <v>40803</v>
      </c>
      <c r="D6401" s="4" t="s">
        <v>41621</v>
      </c>
      <c r="E6401" s="6">
        <v>44633.248668981483</v>
      </c>
      <c r="F6401" s="4"/>
      <c r="G6401" s="4"/>
      <c r="H6401" s="4"/>
      <c r="I6401" s="4"/>
      <c r="J6401" s="4" t="s">
        <v>41622</v>
      </c>
      <c r="K6401" s="4"/>
      <c r="L6401" s="4" t="s">
        <v>33</v>
      </c>
      <c r="M6401" s="7" t="s">
        <v>41623</v>
      </c>
      <c r="N6401" s="4">
        <v>20571</v>
      </c>
      <c r="O6401" s="4">
        <v>22514</v>
      </c>
      <c r="P6401" s="4" t="s">
        <v>41624</v>
      </c>
      <c r="Q6401" s="7" t="s">
        <v>41625</v>
      </c>
      <c r="R6401" s="4" t="s">
        <v>32385</v>
      </c>
    </row>
    <row r="6402" spans="1:18" ht="21">
      <c r="A6402" s="3" t="s">
        <v>41626</v>
      </c>
      <c r="B6402" s="4" t="s">
        <v>41627</v>
      </c>
      <c r="C6402" s="5" t="s">
        <v>41628</v>
      </c>
      <c r="D6402" s="4" t="s">
        <v>41629</v>
      </c>
      <c r="E6402" s="6">
        <v>44633.248425925922</v>
      </c>
      <c r="F6402" s="4"/>
      <c r="G6402" s="4"/>
      <c r="H6402" s="4"/>
      <c r="I6402" s="4"/>
      <c r="J6402" s="4" t="s">
        <v>41630</v>
      </c>
      <c r="K6402" s="4"/>
      <c r="L6402" s="4" t="s">
        <v>23</v>
      </c>
      <c r="M6402" s="7" t="s">
        <v>41631</v>
      </c>
      <c r="N6402" s="4">
        <v>740</v>
      </c>
      <c r="O6402" s="4">
        <v>359</v>
      </c>
      <c r="P6402" s="4" t="s">
        <v>41632</v>
      </c>
      <c r="Q6402" s="7" t="s">
        <v>41633</v>
      </c>
      <c r="R6402" s="4" t="s">
        <v>41634</v>
      </c>
    </row>
    <row r="6403" spans="1:18" ht="51.6">
      <c r="A6403" s="3" t="s">
        <v>41635</v>
      </c>
      <c r="B6403" s="4" t="s">
        <v>41636</v>
      </c>
      <c r="C6403" s="5" t="s">
        <v>40803</v>
      </c>
      <c r="D6403" s="4" t="s">
        <v>41637</v>
      </c>
      <c r="E6403" s="6">
        <v>44633.248136574075</v>
      </c>
      <c r="F6403" s="4"/>
      <c r="G6403" s="4"/>
      <c r="H6403" s="4"/>
      <c r="I6403" s="4"/>
      <c r="J6403" s="4" t="s">
        <v>41638</v>
      </c>
      <c r="K6403" s="4"/>
      <c r="L6403" s="4" t="s">
        <v>29499</v>
      </c>
      <c r="M6403" s="7" t="s">
        <v>41639</v>
      </c>
      <c r="N6403" s="4">
        <v>1201</v>
      </c>
      <c r="O6403" s="4">
        <v>1102</v>
      </c>
      <c r="P6403" s="4" t="s">
        <v>41640</v>
      </c>
      <c r="Q6403" s="7" t="s">
        <v>41641</v>
      </c>
      <c r="R6403" s="4" t="s">
        <v>32385</v>
      </c>
    </row>
    <row r="6404" spans="1:18" ht="153.6">
      <c r="A6404" s="3" t="s">
        <v>41642</v>
      </c>
      <c r="B6404" s="4" t="s">
        <v>41643</v>
      </c>
      <c r="C6404" s="5" t="s">
        <v>2266</v>
      </c>
      <c r="D6404" s="4" t="s">
        <v>41644</v>
      </c>
      <c r="E6404" s="6">
        <v>44633.248055555552</v>
      </c>
      <c r="F6404" s="4"/>
      <c r="G6404" s="4"/>
      <c r="H6404" s="4"/>
      <c r="I6404" s="4"/>
      <c r="J6404" s="4" t="s">
        <v>41645</v>
      </c>
      <c r="K6404" s="4"/>
      <c r="L6404" s="4" t="s">
        <v>23</v>
      </c>
      <c r="M6404" s="7" t="s">
        <v>41646</v>
      </c>
      <c r="N6404" s="4">
        <v>4312</v>
      </c>
      <c r="O6404" s="4">
        <v>4261</v>
      </c>
      <c r="P6404" s="4" t="s">
        <v>41647</v>
      </c>
      <c r="Q6404" s="7" t="s">
        <v>41648</v>
      </c>
      <c r="R6404" s="4" t="s">
        <v>2272</v>
      </c>
    </row>
    <row r="6405" spans="1:18" ht="82.15">
      <c r="A6405" s="3" t="s">
        <v>41649</v>
      </c>
      <c r="B6405" s="4" t="s">
        <v>41650</v>
      </c>
      <c r="C6405" s="5" t="s">
        <v>40451</v>
      </c>
      <c r="D6405" s="4" t="s">
        <v>41651</v>
      </c>
      <c r="E6405" s="6">
        <v>44633.247719907406</v>
      </c>
      <c r="F6405" s="4"/>
      <c r="G6405" s="4"/>
      <c r="H6405" s="4"/>
      <c r="I6405" s="4"/>
      <c r="J6405" s="4" t="s">
        <v>41652</v>
      </c>
      <c r="K6405" s="4"/>
      <c r="L6405" s="4" t="s">
        <v>57</v>
      </c>
      <c r="M6405" s="7" t="s">
        <v>41653</v>
      </c>
      <c r="N6405" s="4">
        <v>2206</v>
      </c>
      <c r="O6405" s="4">
        <v>1808</v>
      </c>
      <c r="P6405" s="4" t="s">
        <v>38059</v>
      </c>
      <c r="Q6405" s="7" t="s">
        <v>41654</v>
      </c>
      <c r="R6405" s="4" t="s">
        <v>40456</v>
      </c>
    </row>
    <row r="6406" spans="1:18" ht="92.45">
      <c r="A6406" s="3" t="s">
        <v>41655</v>
      </c>
      <c r="B6406" s="4" t="s">
        <v>413</v>
      </c>
      <c r="C6406" s="5" t="s">
        <v>41656</v>
      </c>
      <c r="D6406" s="4" t="s">
        <v>41657</v>
      </c>
      <c r="E6406" s="6">
        <v>44633.246944444443</v>
      </c>
      <c r="F6406" s="4"/>
      <c r="G6406" s="4"/>
      <c r="H6406" s="4"/>
      <c r="I6406" s="4"/>
      <c r="J6406" s="4" t="s">
        <v>416</v>
      </c>
      <c r="K6406" s="4"/>
      <c r="L6406" s="4" t="s">
        <v>33</v>
      </c>
      <c r="M6406" s="7" t="s">
        <v>417</v>
      </c>
      <c r="N6406" s="4">
        <v>32832</v>
      </c>
      <c r="O6406" s="4">
        <v>29934</v>
      </c>
      <c r="P6406" s="4" t="s">
        <v>418</v>
      </c>
      <c r="Q6406" s="7" t="s">
        <v>41658</v>
      </c>
      <c r="R6406" s="4" t="s">
        <v>41659</v>
      </c>
    </row>
    <row r="6407" spans="1:18" ht="153.6">
      <c r="A6407" s="3" t="s">
        <v>41660</v>
      </c>
      <c r="B6407" s="4" t="s">
        <v>41661</v>
      </c>
      <c r="C6407" s="5" t="s">
        <v>2266</v>
      </c>
      <c r="D6407" s="4" t="s">
        <v>41662</v>
      </c>
      <c r="E6407" s="6">
        <v>44633.246828703705</v>
      </c>
      <c r="F6407" s="4"/>
      <c r="G6407" s="4"/>
      <c r="H6407" s="4"/>
      <c r="I6407" s="4"/>
      <c r="J6407" s="4" t="s">
        <v>41663</v>
      </c>
      <c r="K6407" s="4"/>
      <c r="L6407" s="4" t="s">
        <v>33</v>
      </c>
      <c r="M6407" s="7" t="s">
        <v>41664</v>
      </c>
      <c r="N6407" s="4">
        <v>3075</v>
      </c>
      <c r="O6407" s="4">
        <v>3394</v>
      </c>
      <c r="P6407" s="4" t="s">
        <v>1734</v>
      </c>
      <c r="Q6407" s="7" t="s">
        <v>41665</v>
      </c>
      <c r="R6407" s="4" t="s">
        <v>2272</v>
      </c>
    </row>
    <row r="6408" spans="1:18" ht="31.15">
      <c r="A6408" s="3" t="s">
        <v>41666</v>
      </c>
      <c r="B6408" s="4" t="s">
        <v>6061</v>
      </c>
      <c r="C6408" s="5" t="s">
        <v>41667</v>
      </c>
      <c r="D6408" s="4" t="s">
        <v>41668</v>
      </c>
      <c r="E6408" s="6">
        <v>44633.246701388889</v>
      </c>
      <c r="F6408" s="4"/>
      <c r="G6408" s="4"/>
      <c r="H6408" s="4" t="s">
        <v>30111</v>
      </c>
      <c r="I6408" s="4" t="s">
        <v>30112</v>
      </c>
      <c r="J6408" s="4" t="s">
        <v>6066</v>
      </c>
      <c r="K6408" s="4" t="s">
        <v>41669</v>
      </c>
      <c r="L6408" s="4" t="s">
        <v>23</v>
      </c>
      <c r="M6408" s="7" t="s">
        <v>6068</v>
      </c>
      <c r="N6408" s="4">
        <v>807</v>
      </c>
      <c r="O6408" s="4">
        <v>572</v>
      </c>
      <c r="P6408" s="4" t="s">
        <v>6069</v>
      </c>
      <c r="Q6408" s="7" t="s">
        <v>41670</v>
      </c>
      <c r="R6408" s="4" t="s">
        <v>41671</v>
      </c>
    </row>
    <row r="6409" spans="1:18" ht="153.6">
      <c r="A6409" s="3" t="s">
        <v>41672</v>
      </c>
      <c r="B6409" s="4" t="s">
        <v>41673</v>
      </c>
      <c r="C6409" s="5" t="s">
        <v>2266</v>
      </c>
      <c r="D6409" s="4" t="s">
        <v>41674</v>
      </c>
      <c r="E6409" s="6">
        <v>44633.245983796296</v>
      </c>
      <c r="F6409" s="4"/>
      <c r="G6409" s="4"/>
      <c r="H6409" s="4"/>
      <c r="I6409" s="4"/>
      <c r="J6409" s="4" t="s">
        <v>41675</v>
      </c>
      <c r="K6409" s="4"/>
      <c r="L6409" s="4" t="s">
        <v>57</v>
      </c>
      <c r="M6409" s="7" t="s">
        <v>41676</v>
      </c>
      <c r="N6409" s="4">
        <v>1207</v>
      </c>
      <c r="O6409" s="4">
        <v>3227</v>
      </c>
      <c r="P6409" s="4" t="s">
        <v>41677</v>
      </c>
      <c r="Q6409" s="7" t="s">
        <v>41678</v>
      </c>
      <c r="R6409" s="4" t="s">
        <v>2272</v>
      </c>
    </row>
    <row r="6410" spans="1:18" ht="153.6">
      <c r="A6410" s="3" t="s">
        <v>41679</v>
      </c>
      <c r="B6410" s="4" t="s">
        <v>41680</v>
      </c>
      <c r="C6410" s="5" t="s">
        <v>2266</v>
      </c>
      <c r="D6410" s="4" t="s">
        <v>41681</v>
      </c>
      <c r="E6410" s="6">
        <v>44633.24527777778</v>
      </c>
      <c r="F6410" s="4"/>
      <c r="G6410" s="4"/>
      <c r="H6410" s="4"/>
      <c r="I6410" s="4"/>
      <c r="J6410" s="4" t="s">
        <v>41682</v>
      </c>
      <c r="K6410" s="4"/>
      <c r="L6410" s="4" t="s">
        <v>33</v>
      </c>
      <c r="M6410" s="7" t="s">
        <v>41683</v>
      </c>
      <c r="N6410" s="4">
        <v>1241</v>
      </c>
      <c r="O6410" s="4">
        <v>1564</v>
      </c>
      <c r="P6410" s="4"/>
      <c r="Q6410" s="7" t="s">
        <v>41684</v>
      </c>
      <c r="R6410" s="4" t="s">
        <v>2272</v>
      </c>
    </row>
    <row r="6411" spans="1:18" ht="41.45">
      <c r="A6411" s="3" t="s">
        <v>41685</v>
      </c>
      <c r="B6411" s="4" t="s">
        <v>35814</v>
      </c>
      <c r="C6411" s="5" t="s">
        <v>41686</v>
      </c>
      <c r="D6411" s="4" t="s">
        <v>41687</v>
      </c>
      <c r="E6411" s="6">
        <v>44633.244629629626</v>
      </c>
      <c r="F6411" s="4"/>
      <c r="G6411" s="4"/>
      <c r="H6411" s="4" t="s">
        <v>35817</v>
      </c>
      <c r="I6411" s="4" t="s">
        <v>35814</v>
      </c>
      <c r="J6411" s="4" t="s">
        <v>35817</v>
      </c>
      <c r="K6411" s="4" t="s">
        <v>41688</v>
      </c>
      <c r="L6411" s="4" t="s">
        <v>57</v>
      </c>
      <c r="M6411" s="7" t="s">
        <v>35818</v>
      </c>
      <c r="N6411" s="4">
        <v>11862</v>
      </c>
      <c r="O6411" s="4">
        <v>9701</v>
      </c>
      <c r="P6411" s="4" t="s">
        <v>1012</v>
      </c>
      <c r="Q6411" s="7" t="s">
        <v>41689</v>
      </c>
      <c r="R6411" s="4" t="s">
        <v>41690</v>
      </c>
    </row>
    <row r="6412" spans="1:18" ht="153.6">
      <c r="A6412" s="3" t="s">
        <v>41691</v>
      </c>
      <c r="B6412" s="4" t="s">
        <v>41692</v>
      </c>
      <c r="C6412" s="5" t="s">
        <v>2266</v>
      </c>
      <c r="D6412" s="4" t="s">
        <v>41693</v>
      </c>
      <c r="E6412" s="6">
        <v>44633.244594907403</v>
      </c>
      <c r="F6412" s="4"/>
      <c r="G6412" s="4"/>
      <c r="H6412" s="4"/>
      <c r="I6412" s="4"/>
      <c r="J6412" s="4" t="s">
        <v>41694</v>
      </c>
      <c r="K6412" s="4"/>
      <c r="L6412" s="4" t="s">
        <v>57</v>
      </c>
      <c r="M6412" s="7" t="s">
        <v>41695</v>
      </c>
      <c r="N6412" s="4">
        <v>1540</v>
      </c>
      <c r="O6412" s="4">
        <v>1475</v>
      </c>
      <c r="P6412" s="4"/>
      <c r="Q6412" s="7" t="s">
        <v>41696</v>
      </c>
      <c r="R6412" s="4" t="s">
        <v>2272</v>
      </c>
    </row>
    <row r="6413" spans="1:18" ht="102.6">
      <c r="A6413" s="3" t="s">
        <v>41697</v>
      </c>
      <c r="B6413" s="4" t="s">
        <v>5785</v>
      </c>
      <c r="C6413" s="5" t="s">
        <v>41292</v>
      </c>
      <c r="D6413" s="4" t="s">
        <v>41698</v>
      </c>
      <c r="E6413" s="6">
        <v>44633.24355324074</v>
      </c>
      <c r="F6413" s="4"/>
      <c r="G6413" s="4"/>
      <c r="H6413" s="4"/>
      <c r="I6413" s="4"/>
      <c r="J6413" s="4" t="s">
        <v>5784</v>
      </c>
      <c r="K6413" s="4"/>
      <c r="L6413" s="4" t="s">
        <v>57</v>
      </c>
      <c r="M6413" s="7" t="s">
        <v>5812</v>
      </c>
      <c r="N6413" s="4">
        <v>1118</v>
      </c>
      <c r="O6413" s="4">
        <v>1874</v>
      </c>
      <c r="P6413" s="4" t="s">
        <v>5813</v>
      </c>
      <c r="Q6413" s="7" t="s">
        <v>41699</v>
      </c>
      <c r="R6413" s="4" t="s">
        <v>41295</v>
      </c>
    </row>
    <row r="6414" spans="1:18" ht="102.6">
      <c r="A6414" s="3" t="s">
        <v>41700</v>
      </c>
      <c r="B6414" s="4" t="s">
        <v>35725</v>
      </c>
      <c r="C6414" s="5" t="s">
        <v>41701</v>
      </c>
      <c r="D6414" s="4" t="s">
        <v>41702</v>
      </c>
      <c r="E6414" s="6">
        <v>44633.243449074071</v>
      </c>
      <c r="F6414" s="4"/>
      <c r="G6414" s="4"/>
      <c r="H6414" s="4"/>
      <c r="I6414" s="4"/>
      <c r="J6414" s="4" t="s">
        <v>35728</v>
      </c>
      <c r="K6414" s="4"/>
      <c r="L6414" s="4" t="s">
        <v>23</v>
      </c>
      <c r="M6414" s="7" t="s">
        <v>35729</v>
      </c>
      <c r="N6414" s="4">
        <v>748</v>
      </c>
      <c r="O6414" s="4">
        <v>1148</v>
      </c>
      <c r="P6414" s="4" t="s">
        <v>21437</v>
      </c>
      <c r="Q6414" s="7" t="s">
        <v>41703</v>
      </c>
      <c r="R6414" s="4" t="s">
        <v>41704</v>
      </c>
    </row>
    <row r="6415" spans="1:18" ht="82.15">
      <c r="A6415" s="3" t="s">
        <v>41705</v>
      </c>
      <c r="B6415" s="4" t="s">
        <v>5785</v>
      </c>
      <c r="C6415" s="5" t="s">
        <v>41317</v>
      </c>
      <c r="D6415" s="4" t="s">
        <v>41706</v>
      </c>
      <c r="E6415" s="6">
        <v>44633.243356481486</v>
      </c>
      <c r="F6415" s="4"/>
      <c r="G6415" s="4"/>
      <c r="H6415" s="4"/>
      <c r="I6415" s="4"/>
      <c r="J6415" s="4" t="s">
        <v>5784</v>
      </c>
      <c r="K6415" s="4"/>
      <c r="L6415" s="4" t="s">
        <v>57</v>
      </c>
      <c r="M6415" s="7" t="s">
        <v>5812</v>
      </c>
      <c r="N6415" s="4">
        <v>1118</v>
      </c>
      <c r="O6415" s="4">
        <v>1874</v>
      </c>
      <c r="P6415" s="4" t="s">
        <v>5813</v>
      </c>
      <c r="Q6415" s="7" t="s">
        <v>41707</v>
      </c>
      <c r="R6415" s="4" t="s">
        <v>41320</v>
      </c>
    </row>
    <row r="6416" spans="1:18" ht="153.6">
      <c r="A6416" s="3" t="s">
        <v>41708</v>
      </c>
      <c r="B6416" s="4" t="s">
        <v>41709</v>
      </c>
      <c r="C6416" s="5" t="s">
        <v>2266</v>
      </c>
      <c r="D6416" s="4" t="s">
        <v>41710</v>
      </c>
      <c r="E6416" s="6">
        <v>44633.242789351847</v>
      </c>
      <c r="F6416" s="4"/>
      <c r="G6416" s="4"/>
      <c r="H6416" s="4"/>
      <c r="I6416" s="4"/>
      <c r="J6416" s="4" t="s">
        <v>41711</v>
      </c>
      <c r="K6416" s="4"/>
      <c r="L6416" s="4" t="s">
        <v>303</v>
      </c>
      <c r="M6416" s="7" t="s">
        <v>41712</v>
      </c>
      <c r="N6416" s="4">
        <v>3487</v>
      </c>
      <c r="O6416" s="4">
        <v>5002</v>
      </c>
      <c r="P6416" s="4"/>
      <c r="Q6416" s="7" t="s">
        <v>41713</v>
      </c>
      <c r="R6416" s="4" t="s">
        <v>2272</v>
      </c>
    </row>
    <row r="6417" spans="1:18" ht="153.6">
      <c r="A6417" s="3" t="s">
        <v>41714</v>
      </c>
      <c r="B6417" s="4" t="s">
        <v>41715</v>
      </c>
      <c r="C6417" s="5" t="s">
        <v>2266</v>
      </c>
      <c r="D6417" s="4" t="s">
        <v>41716</v>
      </c>
      <c r="E6417" s="6">
        <v>44633.241932870369</v>
      </c>
      <c r="F6417" s="4"/>
      <c r="G6417" s="4"/>
      <c r="H6417" s="4"/>
      <c r="I6417" s="4"/>
      <c r="J6417" s="4" t="s">
        <v>41717</v>
      </c>
      <c r="K6417" s="4"/>
      <c r="L6417" s="4" t="s">
        <v>57</v>
      </c>
      <c r="M6417" s="7" t="s">
        <v>41718</v>
      </c>
      <c r="N6417" s="4">
        <v>3933</v>
      </c>
      <c r="O6417" s="4">
        <v>5004</v>
      </c>
      <c r="P6417" s="4"/>
      <c r="Q6417" s="7" t="s">
        <v>41719</v>
      </c>
      <c r="R6417" s="4" t="s">
        <v>2272</v>
      </c>
    </row>
    <row r="6418" spans="1:18" ht="31.15">
      <c r="A6418" s="3" t="s">
        <v>41720</v>
      </c>
      <c r="B6418" s="4" t="s">
        <v>41721</v>
      </c>
      <c r="C6418" s="5" t="s">
        <v>13722</v>
      </c>
      <c r="D6418" s="4" t="s">
        <v>41722</v>
      </c>
      <c r="E6418" s="6">
        <v>44633.241284722222</v>
      </c>
      <c r="F6418" s="4"/>
      <c r="G6418" s="4"/>
      <c r="H6418" s="4"/>
      <c r="I6418" s="4"/>
      <c r="J6418" s="4" t="s">
        <v>41723</v>
      </c>
      <c r="K6418" s="4"/>
      <c r="L6418" s="4" t="s">
        <v>23</v>
      </c>
      <c r="M6418" s="7" t="s">
        <v>41724</v>
      </c>
      <c r="N6418" s="4">
        <v>7457</v>
      </c>
      <c r="O6418" s="4">
        <v>1865</v>
      </c>
      <c r="P6418" s="4" t="s">
        <v>41725</v>
      </c>
      <c r="Q6418" s="7" t="s">
        <v>41726</v>
      </c>
      <c r="R6418" s="4" t="s">
        <v>13725</v>
      </c>
    </row>
    <row r="6419" spans="1:18" ht="61.9">
      <c r="A6419" s="3" t="s">
        <v>41727</v>
      </c>
      <c r="B6419" s="4" t="s">
        <v>41728</v>
      </c>
      <c r="C6419" s="5" t="s">
        <v>41729</v>
      </c>
      <c r="D6419" s="4" t="s">
        <v>41730</v>
      </c>
      <c r="E6419" s="6">
        <v>44633.240787037037</v>
      </c>
      <c r="F6419" s="4"/>
      <c r="G6419" s="4"/>
      <c r="H6419" s="4"/>
      <c r="I6419" s="4"/>
      <c r="J6419" s="4" t="s">
        <v>41731</v>
      </c>
      <c r="K6419" s="4"/>
      <c r="L6419" s="4" t="s">
        <v>33</v>
      </c>
      <c r="M6419" s="7" t="s">
        <v>41732</v>
      </c>
      <c r="N6419" s="4">
        <v>1438</v>
      </c>
      <c r="O6419" s="4">
        <v>17</v>
      </c>
      <c r="P6419" s="4" t="s">
        <v>41733</v>
      </c>
      <c r="Q6419" s="7" t="s">
        <v>41734</v>
      </c>
      <c r="R6419" s="4" t="s">
        <v>41735</v>
      </c>
    </row>
    <row r="6420" spans="1:18" ht="31.15">
      <c r="A6420" s="3" t="s">
        <v>41736</v>
      </c>
      <c r="B6420" s="4" t="s">
        <v>41737</v>
      </c>
      <c r="C6420" s="5" t="s">
        <v>13722</v>
      </c>
      <c r="D6420" s="4" t="s">
        <v>41738</v>
      </c>
      <c r="E6420" s="6">
        <v>44633.240694444445</v>
      </c>
      <c r="F6420" s="4"/>
      <c r="G6420" s="4"/>
      <c r="H6420" s="4"/>
      <c r="I6420" s="4"/>
      <c r="J6420" s="4" t="s">
        <v>41739</v>
      </c>
      <c r="K6420" s="4"/>
      <c r="L6420" s="4" t="s">
        <v>23</v>
      </c>
      <c r="M6420" s="7" t="s">
        <v>41740</v>
      </c>
      <c r="N6420" s="4">
        <v>3657</v>
      </c>
      <c r="O6420" s="4">
        <v>3564</v>
      </c>
      <c r="P6420" s="4" t="s">
        <v>1536</v>
      </c>
      <c r="Q6420" s="7" t="s">
        <v>41741</v>
      </c>
      <c r="R6420" s="4" t="s">
        <v>13725</v>
      </c>
    </row>
    <row r="6421" spans="1:18" ht="153.6">
      <c r="A6421" s="3" t="s">
        <v>41742</v>
      </c>
      <c r="B6421" s="4" t="s">
        <v>41743</v>
      </c>
      <c r="C6421" s="5" t="s">
        <v>2266</v>
      </c>
      <c r="D6421" s="4" t="s">
        <v>41744</v>
      </c>
      <c r="E6421" s="6">
        <v>44633.240393518514</v>
      </c>
      <c r="F6421" s="4"/>
      <c r="G6421" s="4"/>
      <c r="H6421" s="4"/>
      <c r="I6421" s="4"/>
      <c r="J6421" s="4" t="s">
        <v>41745</v>
      </c>
      <c r="K6421" s="4"/>
      <c r="L6421" s="4" t="s">
        <v>57</v>
      </c>
      <c r="M6421" s="7" t="s">
        <v>41746</v>
      </c>
      <c r="N6421" s="4">
        <v>1502</v>
      </c>
      <c r="O6421" s="4">
        <v>2075</v>
      </c>
      <c r="P6421" s="4" t="s">
        <v>41747</v>
      </c>
      <c r="Q6421" s="7" t="s">
        <v>41748</v>
      </c>
      <c r="R6421" s="4" t="s">
        <v>2272</v>
      </c>
    </row>
    <row r="6422" spans="1:18" ht="31.15">
      <c r="A6422" s="3" t="s">
        <v>41749</v>
      </c>
      <c r="B6422" s="4" t="s">
        <v>4206</v>
      </c>
      <c r="C6422" s="5" t="s">
        <v>13722</v>
      </c>
      <c r="D6422" s="4" t="s">
        <v>41744</v>
      </c>
      <c r="E6422" s="6">
        <v>44633.240393518514</v>
      </c>
      <c r="F6422" s="4"/>
      <c r="G6422" s="4"/>
      <c r="H6422" s="4"/>
      <c r="I6422" s="4"/>
      <c r="J6422" s="4" t="s">
        <v>4209</v>
      </c>
      <c r="K6422" s="4"/>
      <c r="L6422" s="4" t="s">
        <v>23</v>
      </c>
      <c r="M6422" s="7" t="s">
        <v>4210</v>
      </c>
      <c r="N6422" s="4">
        <v>4860</v>
      </c>
      <c r="O6422" s="4">
        <v>4606</v>
      </c>
      <c r="P6422" s="4" t="s">
        <v>4211</v>
      </c>
      <c r="Q6422" s="7" t="s">
        <v>41750</v>
      </c>
      <c r="R6422" s="4" t="s">
        <v>13725</v>
      </c>
    </row>
    <row r="6423" spans="1:18" ht="72">
      <c r="A6423" s="3" t="s">
        <v>41751</v>
      </c>
      <c r="B6423" s="4" t="s">
        <v>41752</v>
      </c>
      <c r="C6423" s="5" t="s">
        <v>18604</v>
      </c>
      <c r="D6423" s="4" t="s">
        <v>41753</v>
      </c>
      <c r="E6423" s="6">
        <v>44633.239965277782</v>
      </c>
      <c r="F6423" s="4"/>
      <c r="G6423" s="4"/>
      <c r="H6423" s="4"/>
      <c r="I6423" s="4"/>
      <c r="J6423" s="4" t="s">
        <v>41754</v>
      </c>
      <c r="K6423" s="4"/>
      <c r="L6423" s="4" t="s">
        <v>57</v>
      </c>
      <c r="M6423" s="7" t="s">
        <v>41755</v>
      </c>
      <c r="N6423" s="4">
        <v>1215</v>
      </c>
      <c r="O6423" s="4">
        <v>818</v>
      </c>
      <c r="P6423" s="4" t="s">
        <v>119</v>
      </c>
      <c r="Q6423" s="7" t="s">
        <v>41756</v>
      </c>
      <c r="R6423" s="4" t="s">
        <v>18610</v>
      </c>
    </row>
    <row r="6424" spans="1:18" ht="153.6">
      <c r="A6424" s="3" t="s">
        <v>41757</v>
      </c>
      <c r="B6424" s="4" t="s">
        <v>41758</v>
      </c>
      <c r="C6424" s="5" t="s">
        <v>2266</v>
      </c>
      <c r="D6424" s="4" t="s">
        <v>41759</v>
      </c>
      <c r="E6424" s="6">
        <v>44633.239687499998</v>
      </c>
      <c r="F6424" s="4"/>
      <c r="G6424" s="4"/>
      <c r="H6424" s="4"/>
      <c r="I6424" s="4"/>
      <c r="J6424" s="4" t="s">
        <v>41760</v>
      </c>
      <c r="K6424" s="4"/>
      <c r="L6424" s="4" t="s">
        <v>33</v>
      </c>
      <c r="M6424" s="7" t="s">
        <v>41761</v>
      </c>
      <c r="N6424" s="4">
        <v>2179</v>
      </c>
      <c r="O6424" s="4">
        <v>5001</v>
      </c>
      <c r="P6424" s="4" t="s">
        <v>41762</v>
      </c>
      <c r="Q6424" s="7" t="s">
        <v>41763</v>
      </c>
      <c r="R6424" s="4" t="s">
        <v>2272</v>
      </c>
    </row>
    <row r="6425" spans="1:18" ht="153.6">
      <c r="A6425" s="3" t="s">
        <v>41764</v>
      </c>
      <c r="B6425" s="4" t="s">
        <v>16527</v>
      </c>
      <c r="C6425" s="5" t="s">
        <v>2266</v>
      </c>
      <c r="D6425" s="4" t="s">
        <v>41765</v>
      </c>
      <c r="E6425" s="6">
        <v>44633.239583333328</v>
      </c>
      <c r="F6425" s="4"/>
      <c r="G6425" s="4"/>
      <c r="H6425" s="4"/>
      <c r="I6425" s="4"/>
      <c r="J6425" s="4" t="s">
        <v>16529</v>
      </c>
      <c r="K6425" s="4"/>
      <c r="L6425" s="4" t="s">
        <v>23</v>
      </c>
      <c r="M6425" s="7" t="s">
        <v>16530</v>
      </c>
      <c r="N6425" s="4">
        <v>8948</v>
      </c>
      <c r="O6425" s="4">
        <v>9822</v>
      </c>
      <c r="P6425" s="4" t="s">
        <v>2367</v>
      </c>
      <c r="Q6425" s="7" t="s">
        <v>41766</v>
      </c>
      <c r="R6425" s="4" t="s">
        <v>2272</v>
      </c>
    </row>
    <row r="6426" spans="1:18" ht="153.6">
      <c r="A6426" s="3" t="s">
        <v>41767</v>
      </c>
      <c r="B6426" s="4" t="s">
        <v>41768</v>
      </c>
      <c r="C6426" s="5" t="s">
        <v>2266</v>
      </c>
      <c r="D6426" s="4" t="s">
        <v>41769</v>
      </c>
      <c r="E6426" s="6">
        <v>44633.239363425921</v>
      </c>
      <c r="F6426" s="4"/>
      <c r="G6426" s="4"/>
      <c r="H6426" s="4"/>
      <c r="I6426" s="4"/>
      <c r="J6426" s="4" t="s">
        <v>41770</v>
      </c>
      <c r="K6426" s="4"/>
      <c r="L6426" s="4" t="s">
        <v>23</v>
      </c>
      <c r="M6426" s="7" t="s">
        <v>41771</v>
      </c>
      <c r="N6426" s="4">
        <v>952</v>
      </c>
      <c r="O6426" s="4">
        <v>1218</v>
      </c>
      <c r="P6426" s="4" t="s">
        <v>28194</v>
      </c>
      <c r="Q6426" s="7" t="s">
        <v>41772</v>
      </c>
      <c r="R6426" s="4" t="s">
        <v>2272</v>
      </c>
    </row>
    <row r="6427" spans="1:18" ht="82.15">
      <c r="A6427" s="3" t="s">
        <v>41773</v>
      </c>
      <c r="B6427" s="4" t="s">
        <v>41774</v>
      </c>
      <c r="C6427" s="5" t="s">
        <v>41377</v>
      </c>
      <c r="D6427" s="4" t="s">
        <v>41775</v>
      </c>
      <c r="E6427" s="6">
        <v>44633.239224537036</v>
      </c>
      <c r="F6427" s="4"/>
      <c r="G6427" s="4"/>
      <c r="H6427" s="4"/>
      <c r="I6427" s="4"/>
      <c r="J6427" s="4" t="s">
        <v>41776</v>
      </c>
      <c r="K6427" s="4"/>
      <c r="L6427" s="4" t="s">
        <v>33</v>
      </c>
      <c r="M6427" s="7" t="s">
        <v>41777</v>
      </c>
      <c r="N6427" s="4">
        <v>2643</v>
      </c>
      <c r="O6427" s="4">
        <v>4990</v>
      </c>
      <c r="P6427" s="4" t="s">
        <v>41778</v>
      </c>
      <c r="Q6427" s="7" t="s">
        <v>41779</v>
      </c>
      <c r="R6427" s="4" t="s">
        <v>41382</v>
      </c>
    </row>
    <row r="6428" spans="1:18" ht="102.6">
      <c r="A6428" s="3" t="s">
        <v>41780</v>
      </c>
      <c r="B6428" s="4" t="s">
        <v>413</v>
      </c>
      <c r="C6428" s="5" t="s">
        <v>41781</v>
      </c>
      <c r="D6428" s="4" t="s">
        <v>41782</v>
      </c>
      <c r="E6428" s="6">
        <v>44633.239166666666</v>
      </c>
      <c r="F6428" s="4"/>
      <c r="G6428" s="4"/>
      <c r="H6428" s="4"/>
      <c r="I6428" s="4"/>
      <c r="J6428" s="4" t="s">
        <v>416</v>
      </c>
      <c r="K6428" s="4"/>
      <c r="L6428" s="4" t="s">
        <v>33</v>
      </c>
      <c r="M6428" s="7" t="s">
        <v>417</v>
      </c>
      <c r="N6428" s="4">
        <v>32832</v>
      </c>
      <c r="O6428" s="4">
        <v>29934</v>
      </c>
      <c r="P6428" s="4" t="s">
        <v>418</v>
      </c>
      <c r="Q6428" s="7" t="s">
        <v>41783</v>
      </c>
      <c r="R6428" s="4" t="s">
        <v>41784</v>
      </c>
    </row>
    <row r="6429" spans="1:18" ht="72">
      <c r="A6429" s="3" t="s">
        <v>41785</v>
      </c>
      <c r="B6429" s="4" t="s">
        <v>983</v>
      </c>
      <c r="C6429" s="5" t="s">
        <v>41786</v>
      </c>
      <c r="D6429" s="4" t="s">
        <v>41787</v>
      </c>
      <c r="E6429" s="6">
        <v>44633.239004629635</v>
      </c>
      <c r="F6429" s="4"/>
      <c r="G6429" s="4"/>
      <c r="H6429" s="4"/>
      <c r="I6429" s="4"/>
      <c r="J6429" s="4" t="s">
        <v>986</v>
      </c>
      <c r="K6429" s="4"/>
      <c r="L6429" s="4" t="s">
        <v>57</v>
      </c>
      <c r="M6429" s="7" t="s">
        <v>987</v>
      </c>
      <c r="N6429" s="4">
        <v>41202</v>
      </c>
      <c r="O6429" s="4">
        <v>9</v>
      </c>
      <c r="P6429" s="4" t="s">
        <v>988</v>
      </c>
      <c r="Q6429" s="7" t="s">
        <v>41788</v>
      </c>
      <c r="R6429" s="4" t="s">
        <v>41789</v>
      </c>
    </row>
    <row r="6430" spans="1:18" ht="31.15">
      <c r="A6430" s="3" t="s">
        <v>41790</v>
      </c>
      <c r="B6430" s="4" t="s">
        <v>41791</v>
      </c>
      <c r="C6430" s="5" t="s">
        <v>41792</v>
      </c>
      <c r="D6430" s="4" t="s">
        <v>41793</v>
      </c>
      <c r="E6430" s="6">
        <v>44633.238692129627</v>
      </c>
      <c r="F6430" s="4"/>
      <c r="G6430" s="4"/>
      <c r="H6430" s="4"/>
      <c r="I6430" s="4"/>
      <c r="J6430" s="4" t="s">
        <v>41794</v>
      </c>
      <c r="K6430" s="4"/>
      <c r="L6430" s="4" t="s">
        <v>23</v>
      </c>
      <c r="M6430" s="7" t="s">
        <v>41795</v>
      </c>
      <c r="N6430" s="4">
        <v>1336</v>
      </c>
      <c r="O6430" s="4">
        <v>2298</v>
      </c>
      <c r="P6430" s="4"/>
      <c r="Q6430" s="7" t="s">
        <v>41796</v>
      </c>
      <c r="R6430" s="4" t="s">
        <v>41797</v>
      </c>
    </row>
    <row r="6431" spans="1:18" ht="153.6">
      <c r="A6431" s="3" t="s">
        <v>41798</v>
      </c>
      <c r="B6431" s="4" t="s">
        <v>41799</v>
      </c>
      <c r="C6431" s="5" t="s">
        <v>2266</v>
      </c>
      <c r="D6431" s="4" t="s">
        <v>41800</v>
      </c>
      <c r="E6431" s="6">
        <v>44633.238055555557</v>
      </c>
      <c r="F6431" s="4"/>
      <c r="G6431" s="4"/>
      <c r="H6431" s="4"/>
      <c r="I6431" s="4"/>
      <c r="J6431" s="4" t="s">
        <v>41801</v>
      </c>
      <c r="K6431" s="4"/>
      <c r="L6431" s="4" t="s">
        <v>23</v>
      </c>
      <c r="M6431" s="7" t="s">
        <v>41802</v>
      </c>
      <c r="N6431" s="4">
        <v>2499</v>
      </c>
      <c r="O6431" s="4">
        <v>2758</v>
      </c>
      <c r="P6431" s="4" t="s">
        <v>13870</v>
      </c>
      <c r="Q6431" s="7" t="s">
        <v>41803</v>
      </c>
      <c r="R6431" s="4" t="s">
        <v>2272</v>
      </c>
    </row>
    <row r="6432" spans="1:18" ht="82.15">
      <c r="A6432" s="3" t="s">
        <v>41804</v>
      </c>
      <c r="B6432" s="4" t="s">
        <v>5785</v>
      </c>
      <c r="C6432" s="5" t="s">
        <v>40451</v>
      </c>
      <c r="D6432" s="4" t="s">
        <v>41805</v>
      </c>
      <c r="E6432" s="6">
        <v>44633.236284722225</v>
      </c>
      <c r="F6432" s="4"/>
      <c r="G6432" s="4"/>
      <c r="H6432" s="4"/>
      <c r="I6432" s="4"/>
      <c r="J6432" s="4" t="s">
        <v>5784</v>
      </c>
      <c r="K6432" s="4"/>
      <c r="L6432" s="4" t="s">
        <v>57</v>
      </c>
      <c r="M6432" s="7" t="s">
        <v>5812</v>
      </c>
      <c r="N6432" s="4">
        <v>1118</v>
      </c>
      <c r="O6432" s="4">
        <v>1874</v>
      </c>
      <c r="P6432" s="4" t="s">
        <v>5813</v>
      </c>
      <c r="Q6432" s="7" t="s">
        <v>41806</v>
      </c>
      <c r="R6432" s="4" t="s">
        <v>40456</v>
      </c>
    </row>
    <row r="6433" spans="1:18" ht="153.6">
      <c r="A6433" s="3" t="s">
        <v>41807</v>
      </c>
      <c r="B6433" s="4" t="s">
        <v>41808</v>
      </c>
      <c r="C6433" s="5" t="s">
        <v>2266</v>
      </c>
      <c r="D6433" s="4" t="s">
        <v>41809</v>
      </c>
      <c r="E6433" s="6">
        <v>44633.236238425925</v>
      </c>
      <c r="F6433" s="4"/>
      <c r="G6433" s="4"/>
      <c r="H6433" s="4"/>
      <c r="I6433" s="4"/>
      <c r="J6433" s="4" t="s">
        <v>41810</v>
      </c>
      <c r="K6433" s="4"/>
      <c r="L6433" s="4" t="s">
        <v>57</v>
      </c>
      <c r="M6433" s="7" t="s">
        <v>41811</v>
      </c>
      <c r="N6433" s="4">
        <v>2163</v>
      </c>
      <c r="O6433" s="4">
        <v>2983</v>
      </c>
      <c r="P6433" s="4" t="s">
        <v>41812</v>
      </c>
      <c r="Q6433" s="7" t="s">
        <v>41813</v>
      </c>
      <c r="R6433" s="4" t="s">
        <v>2272</v>
      </c>
    </row>
    <row r="6434" spans="1:18" ht="153.6">
      <c r="A6434" s="3" t="s">
        <v>41814</v>
      </c>
      <c r="B6434" s="4" t="s">
        <v>41815</v>
      </c>
      <c r="C6434" s="5" t="s">
        <v>2266</v>
      </c>
      <c r="D6434" s="4" t="s">
        <v>41816</v>
      </c>
      <c r="E6434" s="6">
        <v>44633.236030092594</v>
      </c>
      <c r="F6434" s="4"/>
      <c r="G6434" s="4"/>
      <c r="H6434" s="4"/>
      <c r="I6434" s="4"/>
      <c r="J6434" s="4" t="s">
        <v>41817</v>
      </c>
      <c r="K6434" s="4"/>
      <c r="L6434" s="4" t="s">
        <v>33</v>
      </c>
      <c r="M6434" s="7" t="s">
        <v>41818</v>
      </c>
      <c r="N6434" s="4">
        <v>28071</v>
      </c>
      <c r="O6434" s="4">
        <v>27964</v>
      </c>
      <c r="P6434" s="4" t="s">
        <v>41819</v>
      </c>
      <c r="Q6434" s="7" t="s">
        <v>41820</v>
      </c>
      <c r="R6434" s="4" t="s">
        <v>2272</v>
      </c>
    </row>
    <row r="6435" spans="1:18" ht="153.6">
      <c r="A6435" s="3" t="s">
        <v>41821</v>
      </c>
      <c r="B6435" s="4" t="s">
        <v>41822</v>
      </c>
      <c r="C6435" s="5" t="s">
        <v>2266</v>
      </c>
      <c r="D6435" s="4" t="s">
        <v>41823</v>
      </c>
      <c r="E6435" s="6">
        <v>44633.235972222217</v>
      </c>
      <c r="F6435" s="4"/>
      <c r="G6435" s="4"/>
      <c r="H6435" s="4"/>
      <c r="I6435" s="4"/>
      <c r="J6435" s="4" t="s">
        <v>41824</v>
      </c>
      <c r="K6435" s="4"/>
      <c r="L6435" s="4" t="s">
        <v>23</v>
      </c>
      <c r="M6435" s="7" t="s">
        <v>2192</v>
      </c>
      <c r="N6435" s="4">
        <v>743</v>
      </c>
      <c r="O6435" s="4">
        <v>2075</v>
      </c>
      <c r="P6435" s="4"/>
      <c r="Q6435" s="7" t="s">
        <v>41825</v>
      </c>
      <c r="R6435" s="4" t="s">
        <v>2272</v>
      </c>
    </row>
    <row r="6436" spans="1:18" ht="61.9">
      <c r="A6436" s="3" t="s">
        <v>41826</v>
      </c>
      <c r="B6436" s="4" t="s">
        <v>2741</v>
      </c>
      <c r="C6436" s="5" t="s">
        <v>41827</v>
      </c>
      <c r="D6436" s="4" t="s">
        <v>41828</v>
      </c>
      <c r="E6436" s="6">
        <v>44633.235879629632</v>
      </c>
      <c r="F6436" s="4"/>
      <c r="G6436" s="4"/>
      <c r="H6436" s="4"/>
      <c r="I6436" s="4"/>
      <c r="J6436" s="4" t="s">
        <v>2744</v>
      </c>
      <c r="K6436" s="4"/>
      <c r="L6436" s="4" t="s">
        <v>33</v>
      </c>
      <c r="M6436" s="7" t="s">
        <v>2745</v>
      </c>
      <c r="N6436" s="4">
        <v>3354</v>
      </c>
      <c r="O6436" s="4">
        <v>4857</v>
      </c>
      <c r="P6436" s="4" t="s">
        <v>2746</v>
      </c>
      <c r="Q6436" s="7" t="s">
        <v>41829</v>
      </c>
      <c r="R6436" s="4" t="s">
        <v>41830</v>
      </c>
    </row>
    <row r="6437" spans="1:18" ht="153.6">
      <c r="A6437" s="3" t="s">
        <v>41831</v>
      </c>
      <c r="B6437" s="4" t="s">
        <v>41832</v>
      </c>
      <c r="C6437" s="5" t="s">
        <v>2266</v>
      </c>
      <c r="D6437" s="4" t="s">
        <v>41833</v>
      </c>
      <c r="E6437" s="6">
        <v>44633.235844907409</v>
      </c>
      <c r="F6437" s="4"/>
      <c r="G6437" s="4"/>
      <c r="H6437" s="4"/>
      <c r="I6437" s="4"/>
      <c r="J6437" s="4" t="s">
        <v>41834</v>
      </c>
      <c r="K6437" s="4"/>
      <c r="L6437" s="4" t="s">
        <v>57</v>
      </c>
      <c r="M6437" s="7" t="s">
        <v>41835</v>
      </c>
      <c r="N6437" s="4">
        <v>2485</v>
      </c>
      <c r="O6437" s="4">
        <v>3157</v>
      </c>
      <c r="P6437" s="4" t="s">
        <v>41836</v>
      </c>
      <c r="Q6437" s="7" t="s">
        <v>41837</v>
      </c>
      <c r="R6437" s="4" t="s">
        <v>2272</v>
      </c>
    </row>
    <row r="6438" spans="1:18" ht="153.6">
      <c r="A6438" s="3" t="s">
        <v>41838</v>
      </c>
      <c r="B6438" s="4" t="s">
        <v>41839</v>
      </c>
      <c r="C6438" s="5" t="s">
        <v>2266</v>
      </c>
      <c r="D6438" s="4" t="s">
        <v>41840</v>
      </c>
      <c r="E6438" s="6">
        <v>44633.235532407409</v>
      </c>
      <c r="F6438" s="4"/>
      <c r="G6438" s="4"/>
      <c r="H6438" s="4"/>
      <c r="I6438" s="4"/>
      <c r="J6438" s="4" t="s">
        <v>41841</v>
      </c>
      <c r="K6438" s="4"/>
      <c r="L6438" s="4" t="s">
        <v>33</v>
      </c>
      <c r="M6438" s="7" t="s">
        <v>41842</v>
      </c>
      <c r="N6438" s="4">
        <v>27052</v>
      </c>
      <c r="O6438" s="4">
        <v>27056</v>
      </c>
      <c r="P6438" s="4" t="s">
        <v>13197</v>
      </c>
      <c r="Q6438" s="7" t="s">
        <v>41843</v>
      </c>
      <c r="R6438" s="4" t="s">
        <v>2272</v>
      </c>
    </row>
    <row r="6439" spans="1:18" ht="82.15">
      <c r="A6439" s="3" t="s">
        <v>41844</v>
      </c>
      <c r="B6439" s="4" t="s">
        <v>413</v>
      </c>
      <c r="C6439" s="5" t="s">
        <v>41845</v>
      </c>
      <c r="D6439" s="4" t="s">
        <v>41846</v>
      </c>
      <c r="E6439" s="6">
        <v>44633.235243055555</v>
      </c>
      <c r="F6439" s="4"/>
      <c r="G6439" s="4"/>
      <c r="H6439" s="4"/>
      <c r="I6439" s="4"/>
      <c r="J6439" s="4" t="s">
        <v>416</v>
      </c>
      <c r="K6439" s="4"/>
      <c r="L6439" s="4" t="s">
        <v>33</v>
      </c>
      <c r="M6439" s="7" t="s">
        <v>417</v>
      </c>
      <c r="N6439" s="4">
        <v>32832</v>
      </c>
      <c r="O6439" s="4">
        <v>29934</v>
      </c>
      <c r="P6439" s="4" t="s">
        <v>418</v>
      </c>
      <c r="Q6439" s="7" t="s">
        <v>41847</v>
      </c>
      <c r="R6439" s="4" t="s">
        <v>41848</v>
      </c>
    </row>
    <row r="6440" spans="1:18" ht="72">
      <c r="A6440" s="3" t="s">
        <v>41849</v>
      </c>
      <c r="B6440" s="4" t="s">
        <v>41850</v>
      </c>
      <c r="C6440" s="5" t="s">
        <v>15265</v>
      </c>
      <c r="D6440" s="4" t="s">
        <v>41851</v>
      </c>
      <c r="E6440" s="6">
        <v>44633.234965277778</v>
      </c>
      <c r="F6440" s="4"/>
      <c r="G6440" s="4"/>
      <c r="H6440" s="4"/>
      <c r="I6440" s="4"/>
      <c r="J6440" s="4" t="s">
        <v>41852</v>
      </c>
      <c r="K6440" s="4"/>
      <c r="L6440" s="4" t="s">
        <v>57</v>
      </c>
      <c r="M6440" s="7" t="s">
        <v>41853</v>
      </c>
      <c r="N6440" s="4">
        <v>1425</v>
      </c>
      <c r="O6440" s="4">
        <v>1843</v>
      </c>
      <c r="P6440" s="4" t="s">
        <v>35596</v>
      </c>
      <c r="Q6440" s="7" t="s">
        <v>41854</v>
      </c>
      <c r="R6440" s="4" t="s">
        <v>15271</v>
      </c>
    </row>
    <row r="6441" spans="1:18" ht="72">
      <c r="A6441" s="3" t="s">
        <v>41855</v>
      </c>
      <c r="B6441" s="4" t="s">
        <v>9003</v>
      </c>
      <c r="C6441" s="5" t="s">
        <v>41856</v>
      </c>
      <c r="D6441" s="4" t="s">
        <v>41857</v>
      </c>
      <c r="E6441" s="6">
        <v>44633.234375</v>
      </c>
      <c r="F6441" s="4"/>
      <c r="G6441" s="4"/>
      <c r="H6441" s="4"/>
      <c r="I6441" s="4"/>
      <c r="J6441" s="4" t="s">
        <v>9006</v>
      </c>
      <c r="K6441" s="4"/>
      <c r="L6441" s="4" t="s">
        <v>33</v>
      </c>
      <c r="M6441" s="7" t="s">
        <v>9007</v>
      </c>
      <c r="N6441" s="4">
        <v>2595</v>
      </c>
      <c r="O6441" s="4">
        <v>2660</v>
      </c>
      <c r="P6441" s="4"/>
      <c r="Q6441" s="7" t="s">
        <v>41858</v>
      </c>
      <c r="R6441" s="4" t="s">
        <v>41859</v>
      </c>
    </row>
    <row r="6442" spans="1:18" ht="13.15">
      <c r="A6442" s="9"/>
      <c r="B6442" s="10"/>
      <c r="C6442" s="11"/>
      <c r="D6442" s="10"/>
      <c r="E6442" s="12"/>
      <c r="F6442" s="10"/>
      <c r="G6442" s="10"/>
      <c r="H6442" s="10"/>
      <c r="I6442" s="10"/>
      <c r="J6442" s="10"/>
      <c r="K6442" s="10"/>
      <c r="L6442" s="10"/>
      <c r="M6442" s="10"/>
      <c r="N6442" s="10"/>
      <c r="O6442" s="10"/>
      <c r="P6442" s="13"/>
      <c r="Q6442" s="13"/>
      <c r="R6442" s="10"/>
    </row>
  </sheetData>
  <hyperlinks>
    <hyperlink ref="M2" r:id="rId1" xr:uid="{00000000-0004-0000-0100-000000000000}"/>
    <hyperlink ref="Q2" r:id="rId2" xr:uid="{00000000-0004-0000-0100-000001000000}"/>
    <hyperlink ref="M3" r:id="rId3" xr:uid="{00000000-0004-0000-0100-000002000000}"/>
    <hyperlink ref="Q3" r:id="rId4" xr:uid="{00000000-0004-0000-0100-000003000000}"/>
    <hyperlink ref="M4" r:id="rId5" xr:uid="{00000000-0004-0000-0100-000004000000}"/>
    <hyperlink ref="Q4" r:id="rId6" xr:uid="{00000000-0004-0000-0100-000005000000}"/>
    <hyperlink ref="M5" r:id="rId7" xr:uid="{00000000-0004-0000-0100-000006000000}"/>
    <hyperlink ref="Q5" r:id="rId8" xr:uid="{00000000-0004-0000-0100-000007000000}"/>
    <hyperlink ref="M6" r:id="rId9" xr:uid="{00000000-0004-0000-0100-000008000000}"/>
    <hyperlink ref="Q6" r:id="rId10" xr:uid="{00000000-0004-0000-0100-000009000000}"/>
    <hyperlink ref="M7" r:id="rId11" xr:uid="{00000000-0004-0000-0100-00000A000000}"/>
    <hyperlink ref="Q7" r:id="rId12" xr:uid="{00000000-0004-0000-0100-00000B000000}"/>
    <hyperlink ref="M8" r:id="rId13" xr:uid="{00000000-0004-0000-0100-00000C000000}"/>
    <hyperlink ref="Q8" r:id="rId14" xr:uid="{00000000-0004-0000-0100-00000D000000}"/>
    <hyperlink ref="M9" r:id="rId15" xr:uid="{00000000-0004-0000-0100-00000E000000}"/>
    <hyperlink ref="Q9" r:id="rId16" xr:uid="{00000000-0004-0000-0100-00000F000000}"/>
    <hyperlink ref="M10" r:id="rId17" xr:uid="{00000000-0004-0000-0100-000010000000}"/>
    <hyperlink ref="Q10" r:id="rId18" xr:uid="{00000000-0004-0000-0100-000011000000}"/>
    <hyperlink ref="M11" r:id="rId19" xr:uid="{00000000-0004-0000-0100-000012000000}"/>
    <hyperlink ref="Q11" r:id="rId20" xr:uid="{00000000-0004-0000-0100-000013000000}"/>
    <hyperlink ref="M12" r:id="rId21" xr:uid="{00000000-0004-0000-0100-000014000000}"/>
    <hyperlink ref="Q12" r:id="rId22" xr:uid="{00000000-0004-0000-0100-000015000000}"/>
    <hyperlink ref="M13" r:id="rId23" xr:uid="{00000000-0004-0000-0100-000016000000}"/>
    <hyperlink ref="Q13" r:id="rId24" xr:uid="{00000000-0004-0000-0100-000017000000}"/>
    <hyperlink ref="M14" r:id="rId25" xr:uid="{00000000-0004-0000-0100-000018000000}"/>
    <hyperlink ref="Q14" r:id="rId26" xr:uid="{00000000-0004-0000-0100-000019000000}"/>
    <hyperlink ref="M15" r:id="rId27" xr:uid="{00000000-0004-0000-0100-00001A000000}"/>
    <hyperlink ref="Q15" r:id="rId28" xr:uid="{00000000-0004-0000-0100-00001B000000}"/>
    <hyperlink ref="M16" r:id="rId29" xr:uid="{00000000-0004-0000-0100-00001C000000}"/>
    <hyperlink ref="Q16" r:id="rId30" xr:uid="{00000000-0004-0000-0100-00001D000000}"/>
    <hyperlink ref="M17" r:id="rId31" xr:uid="{00000000-0004-0000-0100-00001E000000}"/>
    <hyperlink ref="Q17" r:id="rId32" xr:uid="{00000000-0004-0000-0100-00001F000000}"/>
    <hyperlink ref="M18" r:id="rId33" xr:uid="{00000000-0004-0000-0100-000020000000}"/>
    <hyperlink ref="Q18" r:id="rId34" xr:uid="{00000000-0004-0000-0100-000021000000}"/>
    <hyperlink ref="M19" r:id="rId35" xr:uid="{00000000-0004-0000-0100-000022000000}"/>
    <hyperlink ref="Q19" r:id="rId36" xr:uid="{00000000-0004-0000-0100-000023000000}"/>
    <hyperlink ref="M20" r:id="rId37" xr:uid="{00000000-0004-0000-0100-000024000000}"/>
    <hyperlink ref="Q20" r:id="rId38" xr:uid="{00000000-0004-0000-0100-000025000000}"/>
    <hyperlink ref="M21" r:id="rId39" xr:uid="{00000000-0004-0000-0100-000026000000}"/>
    <hyperlink ref="Q21" r:id="rId40" xr:uid="{00000000-0004-0000-0100-000027000000}"/>
    <hyperlink ref="M22" r:id="rId41" xr:uid="{00000000-0004-0000-0100-000028000000}"/>
    <hyperlink ref="Q22" r:id="rId42" xr:uid="{00000000-0004-0000-0100-000029000000}"/>
    <hyperlink ref="M23" r:id="rId43" xr:uid="{00000000-0004-0000-0100-00002A000000}"/>
    <hyperlink ref="Q23" r:id="rId44" xr:uid="{00000000-0004-0000-0100-00002B000000}"/>
    <hyperlink ref="M24" r:id="rId45" xr:uid="{00000000-0004-0000-0100-00002C000000}"/>
    <hyperlink ref="Q24" r:id="rId46" xr:uid="{00000000-0004-0000-0100-00002D000000}"/>
    <hyperlink ref="M25" r:id="rId47" xr:uid="{00000000-0004-0000-0100-00002E000000}"/>
    <hyperlink ref="Q25" r:id="rId48" xr:uid="{00000000-0004-0000-0100-00002F000000}"/>
    <hyperlink ref="M26" r:id="rId49" xr:uid="{00000000-0004-0000-0100-000030000000}"/>
    <hyperlink ref="Q26" r:id="rId50" xr:uid="{00000000-0004-0000-0100-000031000000}"/>
    <hyperlink ref="M27" r:id="rId51" xr:uid="{00000000-0004-0000-0100-000032000000}"/>
    <hyperlink ref="Q27" r:id="rId52" xr:uid="{00000000-0004-0000-0100-000033000000}"/>
    <hyperlink ref="M28" r:id="rId53" xr:uid="{00000000-0004-0000-0100-000034000000}"/>
    <hyperlink ref="Q28" r:id="rId54" xr:uid="{00000000-0004-0000-0100-000035000000}"/>
    <hyperlink ref="M29" r:id="rId55" xr:uid="{00000000-0004-0000-0100-000036000000}"/>
    <hyperlink ref="Q29" r:id="rId56" xr:uid="{00000000-0004-0000-0100-000037000000}"/>
    <hyperlink ref="M30" r:id="rId57" xr:uid="{00000000-0004-0000-0100-000038000000}"/>
    <hyperlink ref="Q30" r:id="rId58" xr:uid="{00000000-0004-0000-0100-000039000000}"/>
    <hyperlink ref="M31" r:id="rId59" xr:uid="{00000000-0004-0000-0100-00003A000000}"/>
    <hyperlink ref="Q31" r:id="rId60" xr:uid="{00000000-0004-0000-0100-00003B000000}"/>
    <hyperlink ref="M32" r:id="rId61" xr:uid="{00000000-0004-0000-0100-00003C000000}"/>
    <hyperlink ref="Q32" r:id="rId62" xr:uid="{00000000-0004-0000-0100-00003D000000}"/>
    <hyperlink ref="M33" r:id="rId63" xr:uid="{00000000-0004-0000-0100-00003E000000}"/>
    <hyperlink ref="Q33" r:id="rId64" xr:uid="{00000000-0004-0000-0100-00003F000000}"/>
    <hyperlink ref="M34" r:id="rId65" xr:uid="{00000000-0004-0000-0100-000040000000}"/>
    <hyperlink ref="Q34" r:id="rId66" xr:uid="{00000000-0004-0000-0100-000041000000}"/>
    <hyperlink ref="M35" r:id="rId67" xr:uid="{00000000-0004-0000-0100-000042000000}"/>
    <hyperlink ref="Q35" r:id="rId68" xr:uid="{00000000-0004-0000-0100-000043000000}"/>
    <hyperlink ref="M36" r:id="rId69" xr:uid="{00000000-0004-0000-0100-000044000000}"/>
    <hyperlink ref="Q36" r:id="rId70" xr:uid="{00000000-0004-0000-0100-000045000000}"/>
    <hyperlink ref="M37" r:id="rId71" xr:uid="{00000000-0004-0000-0100-000046000000}"/>
    <hyperlink ref="Q37" r:id="rId72" xr:uid="{00000000-0004-0000-0100-000047000000}"/>
    <hyperlink ref="M38" r:id="rId73" xr:uid="{00000000-0004-0000-0100-000048000000}"/>
    <hyperlink ref="Q38" r:id="rId74" xr:uid="{00000000-0004-0000-0100-000049000000}"/>
    <hyperlink ref="M39" r:id="rId75" xr:uid="{00000000-0004-0000-0100-00004A000000}"/>
    <hyperlink ref="Q39" r:id="rId76" xr:uid="{00000000-0004-0000-0100-00004B000000}"/>
    <hyperlink ref="M40" r:id="rId77" xr:uid="{00000000-0004-0000-0100-00004C000000}"/>
    <hyperlink ref="Q40" r:id="rId78" xr:uid="{00000000-0004-0000-0100-00004D000000}"/>
    <hyperlink ref="M41" r:id="rId79" xr:uid="{00000000-0004-0000-0100-00004E000000}"/>
    <hyperlink ref="Q41" r:id="rId80" xr:uid="{00000000-0004-0000-0100-00004F000000}"/>
    <hyperlink ref="M42" r:id="rId81" xr:uid="{00000000-0004-0000-0100-000050000000}"/>
    <hyperlink ref="Q42" r:id="rId82" xr:uid="{00000000-0004-0000-0100-000051000000}"/>
    <hyperlink ref="M43" r:id="rId83" xr:uid="{00000000-0004-0000-0100-000052000000}"/>
    <hyperlink ref="Q43" r:id="rId84" xr:uid="{00000000-0004-0000-0100-000053000000}"/>
    <hyperlink ref="M44" r:id="rId85" xr:uid="{00000000-0004-0000-0100-000054000000}"/>
    <hyperlink ref="Q44" r:id="rId86" xr:uid="{00000000-0004-0000-0100-000055000000}"/>
    <hyperlink ref="M45" r:id="rId87" xr:uid="{00000000-0004-0000-0100-000056000000}"/>
    <hyperlink ref="Q45" r:id="rId88" xr:uid="{00000000-0004-0000-0100-000057000000}"/>
    <hyperlink ref="M46" r:id="rId89" xr:uid="{00000000-0004-0000-0100-000058000000}"/>
    <hyperlink ref="Q46" r:id="rId90" xr:uid="{00000000-0004-0000-0100-000059000000}"/>
    <hyperlink ref="M47" r:id="rId91" xr:uid="{00000000-0004-0000-0100-00005A000000}"/>
    <hyperlink ref="Q47" r:id="rId92" xr:uid="{00000000-0004-0000-0100-00005B000000}"/>
    <hyperlink ref="M48" r:id="rId93" xr:uid="{00000000-0004-0000-0100-00005C000000}"/>
    <hyperlink ref="Q48" r:id="rId94" xr:uid="{00000000-0004-0000-0100-00005D000000}"/>
    <hyperlink ref="M49" r:id="rId95" xr:uid="{00000000-0004-0000-0100-00005E000000}"/>
    <hyperlink ref="Q49" r:id="rId96" xr:uid="{00000000-0004-0000-0100-00005F000000}"/>
    <hyperlink ref="M50" r:id="rId97" xr:uid="{00000000-0004-0000-0100-000060000000}"/>
    <hyperlink ref="Q50" r:id="rId98" xr:uid="{00000000-0004-0000-0100-000061000000}"/>
    <hyperlink ref="M51" r:id="rId99" xr:uid="{00000000-0004-0000-0100-000062000000}"/>
    <hyperlink ref="Q51" r:id="rId100" xr:uid="{00000000-0004-0000-0100-000063000000}"/>
    <hyperlink ref="M52" r:id="rId101" xr:uid="{00000000-0004-0000-0100-000064000000}"/>
    <hyperlink ref="Q52" r:id="rId102" xr:uid="{00000000-0004-0000-0100-000065000000}"/>
    <hyperlink ref="M53" r:id="rId103" xr:uid="{00000000-0004-0000-0100-000066000000}"/>
    <hyperlink ref="Q53" r:id="rId104" xr:uid="{00000000-0004-0000-0100-000067000000}"/>
    <hyperlink ref="M54" r:id="rId105" xr:uid="{00000000-0004-0000-0100-000068000000}"/>
    <hyperlink ref="Q54" r:id="rId106" xr:uid="{00000000-0004-0000-0100-000069000000}"/>
    <hyperlink ref="M55" r:id="rId107" xr:uid="{00000000-0004-0000-0100-00006A000000}"/>
    <hyperlink ref="Q55" r:id="rId108" xr:uid="{00000000-0004-0000-0100-00006B000000}"/>
    <hyperlink ref="M56" r:id="rId109" xr:uid="{00000000-0004-0000-0100-00006C000000}"/>
    <hyperlink ref="Q56" r:id="rId110" xr:uid="{00000000-0004-0000-0100-00006D000000}"/>
    <hyperlink ref="M57" r:id="rId111" xr:uid="{00000000-0004-0000-0100-00006E000000}"/>
    <hyperlink ref="Q57" r:id="rId112" xr:uid="{00000000-0004-0000-0100-00006F000000}"/>
    <hyperlink ref="M58" r:id="rId113" xr:uid="{00000000-0004-0000-0100-000070000000}"/>
    <hyperlink ref="Q58" r:id="rId114" xr:uid="{00000000-0004-0000-0100-000071000000}"/>
    <hyperlink ref="M59" r:id="rId115" xr:uid="{00000000-0004-0000-0100-000072000000}"/>
    <hyperlink ref="Q59" r:id="rId116" xr:uid="{00000000-0004-0000-0100-000073000000}"/>
    <hyperlink ref="M60" r:id="rId117" xr:uid="{00000000-0004-0000-0100-000074000000}"/>
    <hyperlink ref="Q60" r:id="rId118" xr:uid="{00000000-0004-0000-0100-000075000000}"/>
    <hyperlink ref="M61" r:id="rId119" xr:uid="{00000000-0004-0000-0100-000076000000}"/>
    <hyperlink ref="Q61" r:id="rId120" xr:uid="{00000000-0004-0000-0100-000077000000}"/>
    <hyperlink ref="M62" r:id="rId121" xr:uid="{00000000-0004-0000-0100-000078000000}"/>
    <hyperlink ref="Q62" r:id="rId122" xr:uid="{00000000-0004-0000-0100-000079000000}"/>
    <hyperlink ref="M63" r:id="rId123" xr:uid="{00000000-0004-0000-0100-00007A000000}"/>
    <hyperlink ref="Q63" r:id="rId124" xr:uid="{00000000-0004-0000-0100-00007B000000}"/>
    <hyperlink ref="M64" r:id="rId125" xr:uid="{00000000-0004-0000-0100-00007C000000}"/>
    <hyperlink ref="Q64" r:id="rId126" xr:uid="{00000000-0004-0000-0100-00007D000000}"/>
    <hyperlink ref="M65" r:id="rId127" xr:uid="{00000000-0004-0000-0100-00007E000000}"/>
    <hyperlink ref="Q65" r:id="rId128" xr:uid="{00000000-0004-0000-0100-00007F000000}"/>
    <hyperlink ref="M66" r:id="rId129" xr:uid="{00000000-0004-0000-0100-000080000000}"/>
    <hyperlink ref="Q66" r:id="rId130" xr:uid="{00000000-0004-0000-0100-000081000000}"/>
    <hyperlink ref="M67" r:id="rId131" xr:uid="{00000000-0004-0000-0100-000082000000}"/>
    <hyperlink ref="Q67" r:id="rId132" xr:uid="{00000000-0004-0000-0100-000083000000}"/>
    <hyperlink ref="M68" r:id="rId133" xr:uid="{00000000-0004-0000-0100-000084000000}"/>
    <hyperlink ref="Q68" r:id="rId134" xr:uid="{00000000-0004-0000-0100-000085000000}"/>
    <hyperlink ref="M69" r:id="rId135" xr:uid="{00000000-0004-0000-0100-000086000000}"/>
    <hyperlink ref="Q69" r:id="rId136" xr:uid="{00000000-0004-0000-0100-000087000000}"/>
    <hyperlink ref="M70" r:id="rId137" xr:uid="{00000000-0004-0000-0100-000088000000}"/>
    <hyperlink ref="Q70" r:id="rId138" xr:uid="{00000000-0004-0000-0100-000089000000}"/>
    <hyperlink ref="M71" r:id="rId139" xr:uid="{00000000-0004-0000-0100-00008A000000}"/>
    <hyperlink ref="Q71" r:id="rId140" xr:uid="{00000000-0004-0000-0100-00008B000000}"/>
    <hyperlink ref="M72" r:id="rId141" xr:uid="{00000000-0004-0000-0100-00008C000000}"/>
    <hyperlink ref="Q72" r:id="rId142" xr:uid="{00000000-0004-0000-0100-00008D000000}"/>
    <hyperlink ref="M73" r:id="rId143" xr:uid="{00000000-0004-0000-0100-00008E000000}"/>
    <hyperlink ref="Q73" r:id="rId144" xr:uid="{00000000-0004-0000-0100-00008F000000}"/>
    <hyperlink ref="M74" r:id="rId145" xr:uid="{00000000-0004-0000-0100-000090000000}"/>
    <hyperlink ref="Q74" r:id="rId146" xr:uid="{00000000-0004-0000-0100-000091000000}"/>
    <hyperlink ref="M75" r:id="rId147" xr:uid="{00000000-0004-0000-0100-000092000000}"/>
    <hyperlink ref="Q75" r:id="rId148" xr:uid="{00000000-0004-0000-0100-000093000000}"/>
    <hyperlink ref="M76" r:id="rId149" xr:uid="{00000000-0004-0000-0100-000094000000}"/>
    <hyperlink ref="Q76" r:id="rId150" xr:uid="{00000000-0004-0000-0100-000095000000}"/>
    <hyperlink ref="M77" r:id="rId151" xr:uid="{00000000-0004-0000-0100-000096000000}"/>
    <hyperlink ref="Q77" r:id="rId152" xr:uid="{00000000-0004-0000-0100-000097000000}"/>
    <hyperlink ref="M78" r:id="rId153" xr:uid="{00000000-0004-0000-0100-000098000000}"/>
    <hyperlink ref="Q78" r:id="rId154" xr:uid="{00000000-0004-0000-0100-000099000000}"/>
    <hyperlink ref="M79" r:id="rId155" xr:uid="{00000000-0004-0000-0100-00009A000000}"/>
    <hyperlink ref="Q79" r:id="rId156" xr:uid="{00000000-0004-0000-0100-00009B000000}"/>
    <hyperlink ref="M80" r:id="rId157" xr:uid="{00000000-0004-0000-0100-00009C000000}"/>
    <hyperlink ref="Q80" r:id="rId158" xr:uid="{00000000-0004-0000-0100-00009D000000}"/>
    <hyperlink ref="M81" r:id="rId159" xr:uid="{00000000-0004-0000-0100-00009E000000}"/>
    <hyperlink ref="Q81" r:id="rId160" xr:uid="{00000000-0004-0000-0100-00009F000000}"/>
    <hyperlink ref="M82" r:id="rId161" xr:uid="{00000000-0004-0000-0100-0000A0000000}"/>
    <hyperlink ref="Q82" r:id="rId162" xr:uid="{00000000-0004-0000-0100-0000A1000000}"/>
    <hyperlink ref="M83" r:id="rId163" xr:uid="{00000000-0004-0000-0100-0000A2000000}"/>
    <hyperlink ref="Q83" r:id="rId164" xr:uid="{00000000-0004-0000-0100-0000A3000000}"/>
    <hyperlink ref="M84" r:id="rId165" xr:uid="{00000000-0004-0000-0100-0000A4000000}"/>
    <hyperlink ref="Q84" r:id="rId166" xr:uid="{00000000-0004-0000-0100-0000A5000000}"/>
    <hyperlink ref="M85" r:id="rId167" xr:uid="{00000000-0004-0000-0100-0000A6000000}"/>
    <hyperlink ref="Q85" r:id="rId168" xr:uid="{00000000-0004-0000-0100-0000A7000000}"/>
    <hyperlink ref="M86" r:id="rId169" xr:uid="{00000000-0004-0000-0100-0000A8000000}"/>
    <hyperlink ref="Q86" r:id="rId170" xr:uid="{00000000-0004-0000-0100-0000A9000000}"/>
    <hyperlink ref="M87" r:id="rId171" xr:uid="{00000000-0004-0000-0100-0000AA000000}"/>
    <hyperlink ref="Q87" r:id="rId172" xr:uid="{00000000-0004-0000-0100-0000AB000000}"/>
    <hyperlink ref="M88" r:id="rId173" xr:uid="{00000000-0004-0000-0100-0000AC000000}"/>
    <hyperlink ref="Q88" r:id="rId174" xr:uid="{00000000-0004-0000-0100-0000AD000000}"/>
    <hyperlink ref="M89" r:id="rId175" xr:uid="{00000000-0004-0000-0100-0000AE000000}"/>
    <hyperlink ref="Q89" r:id="rId176" xr:uid="{00000000-0004-0000-0100-0000AF000000}"/>
    <hyperlink ref="M90" r:id="rId177" xr:uid="{00000000-0004-0000-0100-0000B0000000}"/>
    <hyperlink ref="Q90" r:id="rId178" xr:uid="{00000000-0004-0000-0100-0000B1000000}"/>
    <hyperlink ref="M91" r:id="rId179" xr:uid="{00000000-0004-0000-0100-0000B2000000}"/>
    <hyperlink ref="Q91" r:id="rId180" xr:uid="{00000000-0004-0000-0100-0000B3000000}"/>
    <hyperlink ref="M92" r:id="rId181" xr:uid="{00000000-0004-0000-0100-0000B4000000}"/>
    <hyperlink ref="Q92" r:id="rId182" xr:uid="{00000000-0004-0000-0100-0000B5000000}"/>
    <hyperlink ref="M93" r:id="rId183" xr:uid="{00000000-0004-0000-0100-0000B6000000}"/>
    <hyperlink ref="Q93" r:id="rId184" xr:uid="{00000000-0004-0000-0100-0000B7000000}"/>
    <hyperlink ref="M94" r:id="rId185" xr:uid="{00000000-0004-0000-0100-0000B8000000}"/>
    <hyperlink ref="Q94" r:id="rId186" xr:uid="{00000000-0004-0000-0100-0000B9000000}"/>
    <hyperlink ref="M95" r:id="rId187" xr:uid="{00000000-0004-0000-0100-0000BA000000}"/>
    <hyperlink ref="Q95" r:id="rId188" xr:uid="{00000000-0004-0000-0100-0000BB000000}"/>
    <hyperlink ref="M96" r:id="rId189" xr:uid="{00000000-0004-0000-0100-0000BC000000}"/>
    <hyperlink ref="Q96" r:id="rId190" xr:uid="{00000000-0004-0000-0100-0000BD000000}"/>
    <hyperlink ref="M97" r:id="rId191" xr:uid="{00000000-0004-0000-0100-0000BE000000}"/>
    <hyperlink ref="Q97" r:id="rId192" xr:uid="{00000000-0004-0000-0100-0000BF000000}"/>
    <hyperlink ref="M98" r:id="rId193" xr:uid="{00000000-0004-0000-0100-0000C0000000}"/>
    <hyperlink ref="Q98" r:id="rId194" xr:uid="{00000000-0004-0000-0100-0000C1000000}"/>
    <hyperlink ref="M99" r:id="rId195" xr:uid="{00000000-0004-0000-0100-0000C2000000}"/>
    <hyperlink ref="Q99" r:id="rId196" xr:uid="{00000000-0004-0000-0100-0000C3000000}"/>
    <hyperlink ref="M100" r:id="rId197" xr:uid="{00000000-0004-0000-0100-0000C4000000}"/>
    <hyperlink ref="Q100" r:id="rId198" xr:uid="{00000000-0004-0000-0100-0000C5000000}"/>
    <hyperlink ref="M101" r:id="rId199" xr:uid="{00000000-0004-0000-0100-0000C6000000}"/>
    <hyperlink ref="Q101" r:id="rId200" xr:uid="{00000000-0004-0000-0100-0000C7000000}"/>
    <hyperlink ref="M102" r:id="rId201" xr:uid="{00000000-0004-0000-0100-0000C8000000}"/>
    <hyperlink ref="Q102" r:id="rId202" xr:uid="{00000000-0004-0000-0100-0000C9000000}"/>
    <hyperlink ref="M103" r:id="rId203" xr:uid="{00000000-0004-0000-0100-0000CA000000}"/>
    <hyperlink ref="Q103" r:id="rId204" xr:uid="{00000000-0004-0000-0100-0000CB000000}"/>
    <hyperlink ref="M104" r:id="rId205" xr:uid="{00000000-0004-0000-0100-0000CC000000}"/>
    <hyperlink ref="Q104" r:id="rId206" xr:uid="{00000000-0004-0000-0100-0000CD000000}"/>
    <hyperlink ref="M105" r:id="rId207" xr:uid="{00000000-0004-0000-0100-0000CE000000}"/>
    <hyperlink ref="Q105" r:id="rId208" xr:uid="{00000000-0004-0000-0100-0000CF000000}"/>
    <hyperlink ref="M106" r:id="rId209" xr:uid="{00000000-0004-0000-0100-0000D0000000}"/>
    <hyperlink ref="Q106" r:id="rId210" xr:uid="{00000000-0004-0000-0100-0000D1000000}"/>
    <hyperlink ref="M107" r:id="rId211" xr:uid="{00000000-0004-0000-0100-0000D2000000}"/>
    <hyperlink ref="Q107" r:id="rId212" xr:uid="{00000000-0004-0000-0100-0000D3000000}"/>
    <hyperlink ref="M108" r:id="rId213" xr:uid="{00000000-0004-0000-0100-0000D4000000}"/>
    <hyperlink ref="Q108" r:id="rId214" xr:uid="{00000000-0004-0000-0100-0000D5000000}"/>
    <hyperlink ref="M109" r:id="rId215" xr:uid="{00000000-0004-0000-0100-0000D6000000}"/>
    <hyperlink ref="Q109" r:id="rId216" xr:uid="{00000000-0004-0000-0100-0000D7000000}"/>
    <hyperlink ref="M110" r:id="rId217" xr:uid="{00000000-0004-0000-0100-0000D8000000}"/>
    <hyperlink ref="Q110" r:id="rId218" xr:uid="{00000000-0004-0000-0100-0000D9000000}"/>
    <hyperlink ref="M111" r:id="rId219" xr:uid="{00000000-0004-0000-0100-0000DA000000}"/>
    <hyperlink ref="Q111" r:id="rId220" xr:uid="{00000000-0004-0000-0100-0000DB000000}"/>
    <hyperlink ref="M112" r:id="rId221" xr:uid="{00000000-0004-0000-0100-0000DC000000}"/>
    <hyperlink ref="Q112" r:id="rId222" xr:uid="{00000000-0004-0000-0100-0000DD000000}"/>
    <hyperlink ref="M113" r:id="rId223" xr:uid="{00000000-0004-0000-0100-0000DE000000}"/>
    <hyperlink ref="Q113" r:id="rId224" xr:uid="{00000000-0004-0000-0100-0000DF000000}"/>
    <hyperlink ref="M114" r:id="rId225" xr:uid="{00000000-0004-0000-0100-0000E0000000}"/>
    <hyperlink ref="Q114" r:id="rId226" xr:uid="{00000000-0004-0000-0100-0000E1000000}"/>
    <hyperlink ref="M115" r:id="rId227" xr:uid="{00000000-0004-0000-0100-0000E2000000}"/>
    <hyperlink ref="Q115" r:id="rId228" xr:uid="{00000000-0004-0000-0100-0000E3000000}"/>
    <hyperlink ref="M116" r:id="rId229" xr:uid="{00000000-0004-0000-0100-0000E4000000}"/>
    <hyperlink ref="Q116" r:id="rId230" xr:uid="{00000000-0004-0000-0100-0000E5000000}"/>
    <hyperlink ref="M117" r:id="rId231" xr:uid="{00000000-0004-0000-0100-0000E6000000}"/>
    <hyperlink ref="Q117" r:id="rId232" xr:uid="{00000000-0004-0000-0100-0000E7000000}"/>
    <hyperlink ref="M118" r:id="rId233" xr:uid="{00000000-0004-0000-0100-0000E8000000}"/>
    <hyperlink ref="Q118" r:id="rId234" xr:uid="{00000000-0004-0000-0100-0000E9000000}"/>
    <hyperlink ref="M119" r:id="rId235" xr:uid="{00000000-0004-0000-0100-0000EA000000}"/>
    <hyperlink ref="Q119" r:id="rId236" xr:uid="{00000000-0004-0000-0100-0000EB000000}"/>
    <hyperlink ref="M120" r:id="rId237" xr:uid="{00000000-0004-0000-0100-0000EC000000}"/>
    <hyperlink ref="Q120" r:id="rId238" xr:uid="{00000000-0004-0000-0100-0000ED000000}"/>
    <hyperlink ref="M121" r:id="rId239" xr:uid="{00000000-0004-0000-0100-0000EE000000}"/>
    <hyperlink ref="Q121" r:id="rId240" xr:uid="{00000000-0004-0000-0100-0000EF000000}"/>
    <hyperlink ref="M122" r:id="rId241" xr:uid="{00000000-0004-0000-0100-0000F0000000}"/>
    <hyperlink ref="Q122" r:id="rId242" xr:uid="{00000000-0004-0000-0100-0000F1000000}"/>
    <hyperlink ref="M123" r:id="rId243" xr:uid="{00000000-0004-0000-0100-0000F2000000}"/>
    <hyperlink ref="Q123" r:id="rId244" xr:uid="{00000000-0004-0000-0100-0000F3000000}"/>
    <hyperlink ref="M124" r:id="rId245" xr:uid="{00000000-0004-0000-0100-0000F4000000}"/>
    <hyperlink ref="Q124" r:id="rId246" xr:uid="{00000000-0004-0000-0100-0000F5000000}"/>
    <hyperlink ref="M125" r:id="rId247" xr:uid="{00000000-0004-0000-0100-0000F6000000}"/>
    <hyperlink ref="Q125" r:id="rId248" xr:uid="{00000000-0004-0000-0100-0000F7000000}"/>
    <hyperlink ref="M126" r:id="rId249" xr:uid="{00000000-0004-0000-0100-0000F8000000}"/>
    <hyperlink ref="Q126" r:id="rId250" xr:uid="{00000000-0004-0000-0100-0000F9000000}"/>
    <hyperlink ref="M127" r:id="rId251" xr:uid="{00000000-0004-0000-0100-0000FA000000}"/>
    <hyperlink ref="Q127" r:id="rId252" xr:uid="{00000000-0004-0000-0100-0000FB000000}"/>
    <hyperlink ref="M128" r:id="rId253" xr:uid="{00000000-0004-0000-0100-0000FC000000}"/>
    <hyperlink ref="Q128" r:id="rId254" xr:uid="{00000000-0004-0000-0100-0000FD000000}"/>
    <hyperlink ref="M129" r:id="rId255" xr:uid="{00000000-0004-0000-0100-0000FE000000}"/>
    <hyperlink ref="Q129" r:id="rId256" xr:uid="{00000000-0004-0000-0100-0000FF000000}"/>
    <hyperlink ref="M130" r:id="rId257" xr:uid="{00000000-0004-0000-0100-000000010000}"/>
    <hyperlink ref="Q130" r:id="rId258" xr:uid="{00000000-0004-0000-0100-000001010000}"/>
    <hyperlink ref="M131" r:id="rId259" xr:uid="{00000000-0004-0000-0100-000002010000}"/>
    <hyperlink ref="Q131" r:id="rId260" xr:uid="{00000000-0004-0000-0100-000003010000}"/>
    <hyperlink ref="M132" r:id="rId261" xr:uid="{00000000-0004-0000-0100-000004010000}"/>
    <hyperlink ref="Q132" r:id="rId262" xr:uid="{00000000-0004-0000-0100-000005010000}"/>
    <hyperlink ref="M133" r:id="rId263" xr:uid="{00000000-0004-0000-0100-000006010000}"/>
    <hyperlink ref="Q133" r:id="rId264" xr:uid="{00000000-0004-0000-0100-000007010000}"/>
    <hyperlink ref="M134" r:id="rId265" xr:uid="{00000000-0004-0000-0100-000008010000}"/>
    <hyperlink ref="Q134" r:id="rId266" xr:uid="{00000000-0004-0000-0100-000009010000}"/>
    <hyperlink ref="M135" r:id="rId267" xr:uid="{00000000-0004-0000-0100-00000A010000}"/>
    <hyperlink ref="Q135" r:id="rId268" xr:uid="{00000000-0004-0000-0100-00000B010000}"/>
    <hyperlink ref="M136" r:id="rId269" xr:uid="{00000000-0004-0000-0100-00000C010000}"/>
    <hyperlink ref="Q136" r:id="rId270" xr:uid="{00000000-0004-0000-0100-00000D010000}"/>
    <hyperlink ref="M137" r:id="rId271" xr:uid="{00000000-0004-0000-0100-00000E010000}"/>
    <hyperlink ref="Q137" r:id="rId272" xr:uid="{00000000-0004-0000-0100-00000F010000}"/>
    <hyperlink ref="M138" r:id="rId273" xr:uid="{00000000-0004-0000-0100-000010010000}"/>
    <hyperlink ref="Q138" r:id="rId274" xr:uid="{00000000-0004-0000-0100-000011010000}"/>
    <hyperlink ref="M139" r:id="rId275" xr:uid="{00000000-0004-0000-0100-000012010000}"/>
    <hyperlink ref="Q139" r:id="rId276" xr:uid="{00000000-0004-0000-0100-000013010000}"/>
    <hyperlink ref="M140" r:id="rId277" xr:uid="{00000000-0004-0000-0100-000014010000}"/>
    <hyperlink ref="Q140" r:id="rId278" xr:uid="{00000000-0004-0000-0100-000015010000}"/>
    <hyperlink ref="M141" r:id="rId279" xr:uid="{00000000-0004-0000-0100-000016010000}"/>
    <hyperlink ref="Q141" r:id="rId280" xr:uid="{00000000-0004-0000-0100-000017010000}"/>
    <hyperlink ref="M142" r:id="rId281" xr:uid="{00000000-0004-0000-0100-000018010000}"/>
    <hyperlink ref="Q142" r:id="rId282" xr:uid="{00000000-0004-0000-0100-000019010000}"/>
    <hyperlink ref="M143" r:id="rId283" xr:uid="{00000000-0004-0000-0100-00001A010000}"/>
    <hyperlink ref="Q143" r:id="rId284" xr:uid="{00000000-0004-0000-0100-00001B010000}"/>
    <hyperlink ref="M144" r:id="rId285" xr:uid="{00000000-0004-0000-0100-00001C010000}"/>
    <hyperlink ref="Q144" r:id="rId286" xr:uid="{00000000-0004-0000-0100-00001D010000}"/>
    <hyperlink ref="M145" r:id="rId287" xr:uid="{00000000-0004-0000-0100-00001E010000}"/>
    <hyperlink ref="Q145" r:id="rId288" xr:uid="{00000000-0004-0000-0100-00001F010000}"/>
    <hyperlink ref="M146" r:id="rId289" xr:uid="{00000000-0004-0000-0100-000020010000}"/>
    <hyperlink ref="Q146" r:id="rId290" xr:uid="{00000000-0004-0000-0100-000021010000}"/>
    <hyperlink ref="M147" r:id="rId291" xr:uid="{00000000-0004-0000-0100-000022010000}"/>
    <hyperlink ref="Q147" r:id="rId292" xr:uid="{00000000-0004-0000-0100-000023010000}"/>
    <hyperlink ref="M148" r:id="rId293" xr:uid="{00000000-0004-0000-0100-000024010000}"/>
    <hyperlink ref="Q148" r:id="rId294" xr:uid="{00000000-0004-0000-0100-000025010000}"/>
    <hyperlink ref="M149" r:id="rId295" xr:uid="{00000000-0004-0000-0100-000026010000}"/>
    <hyperlink ref="Q149" r:id="rId296" xr:uid="{00000000-0004-0000-0100-000027010000}"/>
    <hyperlink ref="M150" r:id="rId297" xr:uid="{00000000-0004-0000-0100-000028010000}"/>
    <hyperlink ref="Q150" r:id="rId298" xr:uid="{00000000-0004-0000-0100-000029010000}"/>
    <hyperlink ref="M151" r:id="rId299" xr:uid="{00000000-0004-0000-0100-00002A010000}"/>
    <hyperlink ref="Q151" r:id="rId300" xr:uid="{00000000-0004-0000-0100-00002B010000}"/>
    <hyperlink ref="M152" r:id="rId301" xr:uid="{00000000-0004-0000-0100-00002C010000}"/>
    <hyperlink ref="Q152" r:id="rId302" xr:uid="{00000000-0004-0000-0100-00002D010000}"/>
    <hyperlink ref="M153" r:id="rId303" xr:uid="{00000000-0004-0000-0100-00002E010000}"/>
    <hyperlink ref="Q153" r:id="rId304" xr:uid="{00000000-0004-0000-0100-00002F010000}"/>
    <hyperlink ref="M154" r:id="rId305" xr:uid="{00000000-0004-0000-0100-000030010000}"/>
    <hyperlink ref="Q154" r:id="rId306" xr:uid="{00000000-0004-0000-0100-000031010000}"/>
    <hyperlink ref="M155" r:id="rId307" xr:uid="{00000000-0004-0000-0100-000032010000}"/>
    <hyperlink ref="Q155" r:id="rId308" xr:uid="{00000000-0004-0000-0100-000033010000}"/>
    <hyperlink ref="M156" r:id="rId309" xr:uid="{00000000-0004-0000-0100-000034010000}"/>
    <hyperlink ref="Q156" r:id="rId310" xr:uid="{00000000-0004-0000-0100-000035010000}"/>
    <hyperlink ref="M157" r:id="rId311" xr:uid="{00000000-0004-0000-0100-000036010000}"/>
    <hyperlink ref="Q157" r:id="rId312" xr:uid="{00000000-0004-0000-0100-000037010000}"/>
    <hyperlink ref="M158" r:id="rId313" xr:uid="{00000000-0004-0000-0100-000038010000}"/>
    <hyperlink ref="Q158" r:id="rId314" xr:uid="{00000000-0004-0000-0100-000039010000}"/>
    <hyperlink ref="M159" r:id="rId315" xr:uid="{00000000-0004-0000-0100-00003A010000}"/>
    <hyperlink ref="Q159" r:id="rId316" xr:uid="{00000000-0004-0000-0100-00003B010000}"/>
    <hyperlink ref="M160" r:id="rId317" xr:uid="{00000000-0004-0000-0100-00003C010000}"/>
    <hyperlink ref="Q160" r:id="rId318" xr:uid="{00000000-0004-0000-0100-00003D010000}"/>
    <hyperlink ref="M161" r:id="rId319" xr:uid="{00000000-0004-0000-0100-00003E010000}"/>
    <hyperlink ref="Q161" r:id="rId320" xr:uid="{00000000-0004-0000-0100-00003F010000}"/>
    <hyperlink ref="M162" r:id="rId321" xr:uid="{00000000-0004-0000-0100-000040010000}"/>
    <hyperlink ref="Q162" r:id="rId322" xr:uid="{00000000-0004-0000-0100-000041010000}"/>
    <hyperlink ref="M163" r:id="rId323" xr:uid="{00000000-0004-0000-0100-000042010000}"/>
    <hyperlink ref="Q163" r:id="rId324" xr:uid="{00000000-0004-0000-0100-000043010000}"/>
    <hyperlink ref="M164" r:id="rId325" xr:uid="{00000000-0004-0000-0100-000044010000}"/>
    <hyperlink ref="Q164" r:id="rId326" xr:uid="{00000000-0004-0000-0100-000045010000}"/>
    <hyperlink ref="M165" r:id="rId327" xr:uid="{00000000-0004-0000-0100-000046010000}"/>
    <hyperlink ref="Q165" r:id="rId328" xr:uid="{00000000-0004-0000-0100-000047010000}"/>
    <hyperlink ref="M166" r:id="rId329" xr:uid="{00000000-0004-0000-0100-000048010000}"/>
    <hyperlink ref="Q166" r:id="rId330" xr:uid="{00000000-0004-0000-0100-000049010000}"/>
    <hyperlink ref="M167" r:id="rId331" xr:uid="{00000000-0004-0000-0100-00004A010000}"/>
    <hyperlink ref="Q167" r:id="rId332" xr:uid="{00000000-0004-0000-0100-00004B010000}"/>
    <hyperlink ref="M168" r:id="rId333" xr:uid="{00000000-0004-0000-0100-00004C010000}"/>
    <hyperlink ref="Q168" r:id="rId334" xr:uid="{00000000-0004-0000-0100-00004D010000}"/>
    <hyperlink ref="M169" r:id="rId335" xr:uid="{00000000-0004-0000-0100-00004E010000}"/>
    <hyperlink ref="Q169" r:id="rId336" xr:uid="{00000000-0004-0000-0100-00004F010000}"/>
    <hyperlink ref="M170" r:id="rId337" xr:uid="{00000000-0004-0000-0100-000050010000}"/>
    <hyperlink ref="Q170" r:id="rId338" xr:uid="{00000000-0004-0000-0100-000051010000}"/>
    <hyperlink ref="M171" r:id="rId339" xr:uid="{00000000-0004-0000-0100-000052010000}"/>
    <hyperlink ref="Q171" r:id="rId340" xr:uid="{00000000-0004-0000-0100-000053010000}"/>
    <hyperlink ref="M172" r:id="rId341" xr:uid="{00000000-0004-0000-0100-000054010000}"/>
    <hyperlink ref="Q172" r:id="rId342" xr:uid="{00000000-0004-0000-0100-000055010000}"/>
    <hyperlink ref="M173" r:id="rId343" xr:uid="{00000000-0004-0000-0100-000056010000}"/>
    <hyperlink ref="Q173" r:id="rId344" xr:uid="{00000000-0004-0000-0100-000057010000}"/>
    <hyperlink ref="M174" r:id="rId345" xr:uid="{00000000-0004-0000-0100-000058010000}"/>
    <hyperlink ref="Q174" r:id="rId346" xr:uid="{00000000-0004-0000-0100-000059010000}"/>
    <hyperlink ref="M175" r:id="rId347" xr:uid="{00000000-0004-0000-0100-00005A010000}"/>
    <hyperlink ref="Q175" r:id="rId348" xr:uid="{00000000-0004-0000-0100-00005B010000}"/>
    <hyperlink ref="M176" r:id="rId349" xr:uid="{00000000-0004-0000-0100-00005C010000}"/>
    <hyperlink ref="Q176" r:id="rId350" xr:uid="{00000000-0004-0000-0100-00005D010000}"/>
    <hyperlink ref="M177" r:id="rId351" xr:uid="{00000000-0004-0000-0100-00005E010000}"/>
    <hyperlink ref="Q177" r:id="rId352" xr:uid="{00000000-0004-0000-0100-00005F010000}"/>
    <hyperlink ref="M178" r:id="rId353" xr:uid="{00000000-0004-0000-0100-000060010000}"/>
    <hyperlink ref="Q178" r:id="rId354" xr:uid="{00000000-0004-0000-0100-000061010000}"/>
    <hyperlink ref="M179" r:id="rId355" xr:uid="{00000000-0004-0000-0100-000062010000}"/>
    <hyperlink ref="Q179" r:id="rId356" xr:uid="{00000000-0004-0000-0100-000063010000}"/>
    <hyperlink ref="M180" r:id="rId357" xr:uid="{00000000-0004-0000-0100-000064010000}"/>
    <hyperlink ref="Q180" r:id="rId358" xr:uid="{00000000-0004-0000-0100-000065010000}"/>
    <hyperlink ref="M181" r:id="rId359" xr:uid="{00000000-0004-0000-0100-000066010000}"/>
    <hyperlink ref="Q181" r:id="rId360" xr:uid="{00000000-0004-0000-0100-000067010000}"/>
    <hyperlink ref="M182" r:id="rId361" xr:uid="{00000000-0004-0000-0100-000068010000}"/>
    <hyperlink ref="Q182" r:id="rId362" xr:uid="{00000000-0004-0000-0100-000069010000}"/>
    <hyperlink ref="M183" r:id="rId363" xr:uid="{00000000-0004-0000-0100-00006A010000}"/>
    <hyperlink ref="Q183" r:id="rId364" xr:uid="{00000000-0004-0000-0100-00006B010000}"/>
    <hyperlink ref="M184" r:id="rId365" xr:uid="{00000000-0004-0000-0100-00006C010000}"/>
    <hyperlink ref="Q184" r:id="rId366" xr:uid="{00000000-0004-0000-0100-00006D010000}"/>
    <hyperlink ref="M185" r:id="rId367" xr:uid="{00000000-0004-0000-0100-00006E010000}"/>
    <hyperlink ref="Q185" r:id="rId368" xr:uid="{00000000-0004-0000-0100-00006F010000}"/>
    <hyperlink ref="M186" r:id="rId369" xr:uid="{00000000-0004-0000-0100-000070010000}"/>
    <hyperlink ref="Q186" r:id="rId370" xr:uid="{00000000-0004-0000-0100-000071010000}"/>
    <hyperlink ref="M187" r:id="rId371" xr:uid="{00000000-0004-0000-0100-000072010000}"/>
    <hyperlink ref="Q187" r:id="rId372" xr:uid="{00000000-0004-0000-0100-000073010000}"/>
    <hyperlink ref="M188" r:id="rId373" xr:uid="{00000000-0004-0000-0100-000074010000}"/>
    <hyperlink ref="Q188" r:id="rId374" xr:uid="{00000000-0004-0000-0100-000075010000}"/>
    <hyperlink ref="M189" r:id="rId375" xr:uid="{00000000-0004-0000-0100-000076010000}"/>
    <hyperlink ref="Q189" r:id="rId376" xr:uid="{00000000-0004-0000-0100-000077010000}"/>
    <hyperlink ref="M190" r:id="rId377" xr:uid="{00000000-0004-0000-0100-000078010000}"/>
    <hyperlink ref="Q190" r:id="rId378" xr:uid="{00000000-0004-0000-0100-000079010000}"/>
    <hyperlink ref="M191" r:id="rId379" xr:uid="{00000000-0004-0000-0100-00007A010000}"/>
    <hyperlink ref="Q191" r:id="rId380" xr:uid="{00000000-0004-0000-0100-00007B010000}"/>
    <hyperlink ref="M192" r:id="rId381" xr:uid="{00000000-0004-0000-0100-00007C010000}"/>
    <hyperlink ref="Q192" r:id="rId382" xr:uid="{00000000-0004-0000-0100-00007D010000}"/>
    <hyperlink ref="M193" r:id="rId383" xr:uid="{00000000-0004-0000-0100-00007E010000}"/>
    <hyperlink ref="Q193" r:id="rId384" xr:uid="{00000000-0004-0000-0100-00007F010000}"/>
    <hyperlink ref="M194" r:id="rId385" xr:uid="{00000000-0004-0000-0100-000080010000}"/>
    <hyperlink ref="Q194" r:id="rId386" xr:uid="{00000000-0004-0000-0100-000081010000}"/>
    <hyperlink ref="M195" r:id="rId387" xr:uid="{00000000-0004-0000-0100-000082010000}"/>
    <hyperlink ref="Q195" r:id="rId388" xr:uid="{00000000-0004-0000-0100-000083010000}"/>
    <hyperlink ref="M196" r:id="rId389" xr:uid="{00000000-0004-0000-0100-000084010000}"/>
    <hyperlink ref="Q196" r:id="rId390" xr:uid="{00000000-0004-0000-0100-000085010000}"/>
    <hyperlink ref="M197" r:id="rId391" xr:uid="{00000000-0004-0000-0100-000086010000}"/>
    <hyperlink ref="Q197" r:id="rId392" xr:uid="{00000000-0004-0000-0100-000087010000}"/>
    <hyperlink ref="M198" r:id="rId393" xr:uid="{00000000-0004-0000-0100-000088010000}"/>
    <hyperlink ref="Q198" r:id="rId394" xr:uid="{00000000-0004-0000-0100-000089010000}"/>
    <hyperlink ref="M199" r:id="rId395" xr:uid="{00000000-0004-0000-0100-00008A010000}"/>
    <hyperlink ref="Q199" r:id="rId396" xr:uid="{00000000-0004-0000-0100-00008B010000}"/>
    <hyperlink ref="M200" r:id="rId397" xr:uid="{00000000-0004-0000-0100-00008C010000}"/>
    <hyperlink ref="Q200" r:id="rId398" xr:uid="{00000000-0004-0000-0100-00008D010000}"/>
    <hyperlink ref="M201" r:id="rId399" xr:uid="{00000000-0004-0000-0100-00008E010000}"/>
    <hyperlink ref="Q201" r:id="rId400" xr:uid="{00000000-0004-0000-0100-00008F010000}"/>
    <hyperlink ref="M202" r:id="rId401" xr:uid="{00000000-0004-0000-0100-000090010000}"/>
    <hyperlink ref="Q202" r:id="rId402" xr:uid="{00000000-0004-0000-0100-000091010000}"/>
    <hyperlink ref="M203" r:id="rId403" xr:uid="{00000000-0004-0000-0100-000092010000}"/>
    <hyperlink ref="Q203" r:id="rId404" xr:uid="{00000000-0004-0000-0100-000093010000}"/>
    <hyperlink ref="M204" r:id="rId405" xr:uid="{00000000-0004-0000-0100-000094010000}"/>
    <hyperlink ref="Q204" r:id="rId406" xr:uid="{00000000-0004-0000-0100-000095010000}"/>
    <hyperlink ref="M205" r:id="rId407" xr:uid="{00000000-0004-0000-0100-000096010000}"/>
    <hyperlink ref="Q205" r:id="rId408" xr:uid="{00000000-0004-0000-0100-000097010000}"/>
    <hyperlink ref="M206" r:id="rId409" xr:uid="{00000000-0004-0000-0100-000098010000}"/>
    <hyperlink ref="Q206" r:id="rId410" xr:uid="{00000000-0004-0000-0100-000099010000}"/>
    <hyperlink ref="M207" r:id="rId411" xr:uid="{00000000-0004-0000-0100-00009A010000}"/>
    <hyperlink ref="Q207" r:id="rId412" xr:uid="{00000000-0004-0000-0100-00009B010000}"/>
    <hyperlink ref="M208" r:id="rId413" xr:uid="{00000000-0004-0000-0100-00009C010000}"/>
    <hyperlink ref="Q208" r:id="rId414" xr:uid="{00000000-0004-0000-0100-00009D010000}"/>
    <hyperlink ref="M209" r:id="rId415" xr:uid="{00000000-0004-0000-0100-00009E010000}"/>
    <hyperlink ref="Q209" r:id="rId416" xr:uid="{00000000-0004-0000-0100-00009F010000}"/>
    <hyperlink ref="M210" r:id="rId417" xr:uid="{00000000-0004-0000-0100-0000A0010000}"/>
    <hyperlink ref="Q210" r:id="rId418" xr:uid="{00000000-0004-0000-0100-0000A1010000}"/>
    <hyperlink ref="M211" r:id="rId419" xr:uid="{00000000-0004-0000-0100-0000A2010000}"/>
    <hyperlink ref="Q211" r:id="rId420" xr:uid="{00000000-0004-0000-0100-0000A3010000}"/>
    <hyperlink ref="M212" r:id="rId421" xr:uid="{00000000-0004-0000-0100-0000A4010000}"/>
    <hyperlink ref="Q212" r:id="rId422" xr:uid="{00000000-0004-0000-0100-0000A5010000}"/>
    <hyperlink ref="M213" r:id="rId423" xr:uid="{00000000-0004-0000-0100-0000A6010000}"/>
    <hyperlink ref="Q213" r:id="rId424" xr:uid="{00000000-0004-0000-0100-0000A7010000}"/>
    <hyperlink ref="M214" r:id="rId425" xr:uid="{00000000-0004-0000-0100-0000A8010000}"/>
    <hyperlink ref="Q214" r:id="rId426" xr:uid="{00000000-0004-0000-0100-0000A9010000}"/>
    <hyperlink ref="M215" r:id="rId427" xr:uid="{00000000-0004-0000-0100-0000AA010000}"/>
    <hyperlink ref="Q215" r:id="rId428" xr:uid="{00000000-0004-0000-0100-0000AB010000}"/>
    <hyperlink ref="M216" r:id="rId429" xr:uid="{00000000-0004-0000-0100-0000AC010000}"/>
    <hyperlink ref="Q216" r:id="rId430" xr:uid="{00000000-0004-0000-0100-0000AD010000}"/>
    <hyperlink ref="M217" r:id="rId431" xr:uid="{00000000-0004-0000-0100-0000AE010000}"/>
    <hyperlink ref="Q217" r:id="rId432" xr:uid="{00000000-0004-0000-0100-0000AF010000}"/>
    <hyperlink ref="M218" r:id="rId433" xr:uid="{00000000-0004-0000-0100-0000B0010000}"/>
    <hyperlink ref="Q218" r:id="rId434" xr:uid="{00000000-0004-0000-0100-0000B1010000}"/>
    <hyperlink ref="M219" r:id="rId435" xr:uid="{00000000-0004-0000-0100-0000B2010000}"/>
    <hyperlink ref="Q219" r:id="rId436" xr:uid="{00000000-0004-0000-0100-0000B3010000}"/>
    <hyperlink ref="M220" r:id="rId437" xr:uid="{00000000-0004-0000-0100-0000B4010000}"/>
    <hyperlink ref="Q220" r:id="rId438" xr:uid="{00000000-0004-0000-0100-0000B5010000}"/>
    <hyperlink ref="M221" r:id="rId439" xr:uid="{00000000-0004-0000-0100-0000B6010000}"/>
    <hyperlink ref="Q221" r:id="rId440" xr:uid="{00000000-0004-0000-0100-0000B7010000}"/>
    <hyperlink ref="M222" r:id="rId441" xr:uid="{00000000-0004-0000-0100-0000B8010000}"/>
    <hyperlink ref="Q222" r:id="rId442" xr:uid="{00000000-0004-0000-0100-0000B9010000}"/>
    <hyperlink ref="M223" r:id="rId443" xr:uid="{00000000-0004-0000-0100-0000BA010000}"/>
    <hyperlink ref="Q223" r:id="rId444" xr:uid="{00000000-0004-0000-0100-0000BB010000}"/>
    <hyperlink ref="M224" r:id="rId445" xr:uid="{00000000-0004-0000-0100-0000BC010000}"/>
    <hyperlink ref="Q224" r:id="rId446" xr:uid="{00000000-0004-0000-0100-0000BD010000}"/>
    <hyperlink ref="M225" r:id="rId447" xr:uid="{00000000-0004-0000-0100-0000BE010000}"/>
    <hyperlink ref="Q225" r:id="rId448" xr:uid="{00000000-0004-0000-0100-0000BF010000}"/>
    <hyperlink ref="M226" r:id="rId449" xr:uid="{00000000-0004-0000-0100-0000C0010000}"/>
    <hyperlink ref="Q226" r:id="rId450" xr:uid="{00000000-0004-0000-0100-0000C1010000}"/>
    <hyperlink ref="M227" r:id="rId451" xr:uid="{00000000-0004-0000-0100-0000C2010000}"/>
    <hyperlink ref="Q227" r:id="rId452" xr:uid="{00000000-0004-0000-0100-0000C3010000}"/>
    <hyperlink ref="M228" r:id="rId453" xr:uid="{00000000-0004-0000-0100-0000C4010000}"/>
    <hyperlink ref="Q228" r:id="rId454" xr:uid="{00000000-0004-0000-0100-0000C5010000}"/>
    <hyperlink ref="M229" r:id="rId455" xr:uid="{00000000-0004-0000-0100-0000C6010000}"/>
    <hyperlink ref="Q229" r:id="rId456" xr:uid="{00000000-0004-0000-0100-0000C7010000}"/>
    <hyperlink ref="M230" r:id="rId457" xr:uid="{00000000-0004-0000-0100-0000C8010000}"/>
    <hyperlink ref="Q230" r:id="rId458" xr:uid="{00000000-0004-0000-0100-0000C9010000}"/>
    <hyperlink ref="M231" r:id="rId459" xr:uid="{00000000-0004-0000-0100-0000CA010000}"/>
    <hyperlink ref="Q231" r:id="rId460" xr:uid="{00000000-0004-0000-0100-0000CB010000}"/>
    <hyperlink ref="M232" r:id="rId461" xr:uid="{00000000-0004-0000-0100-0000CC010000}"/>
    <hyperlink ref="Q232" r:id="rId462" xr:uid="{00000000-0004-0000-0100-0000CD010000}"/>
    <hyperlink ref="M233" r:id="rId463" xr:uid="{00000000-0004-0000-0100-0000CE010000}"/>
    <hyperlink ref="Q233" r:id="rId464" xr:uid="{00000000-0004-0000-0100-0000CF010000}"/>
    <hyperlink ref="M234" r:id="rId465" xr:uid="{00000000-0004-0000-0100-0000D0010000}"/>
    <hyperlink ref="Q234" r:id="rId466" xr:uid="{00000000-0004-0000-0100-0000D1010000}"/>
    <hyperlink ref="M235" r:id="rId467" xr:uid="{00000000-0004-0000-0100-0000D2010000}"/>
    <hyperlink ref="Q235" r:id="rId468" xr:uid="{00000000-0004-0000-0100-0000D3010000}"/>
    <hyperlink ref="M236" r:id="rId469" xr:uid="{00000000-0004-0000-0100-0000D4010000}"/>
    <hyperlink ref="Q236" r:id="rId470" xr:uid="{00000000-0004-0000-0100-0000D5010000}"/>
    <hyperlink ref="M237" r:id="rId471" xr:uid="{00000000-0004-0000-0100-0000D6010000}"/>
    <hyperlink ref="Q237" r:id="rId472" xr:uid="{00000000-0004-0000-0100-0000D7010000}"/>
    <hyperlink ref="M238" r:id="rId473" xr:uid="{00000000-0004-0000-0100-0000D8010000}"/>
    <hyperlink ref="Q238" r:id="rId474" xr:uid="{00000000-0004-0000-0100-0000D9010000}"/>
    <hyperlink ref="M239" r:id="rId475" xr:uid="{00000000-0004-0000-0100-0000DA010000}"/>
    <hyperlink ref="Q239" r:id="rId476" xr:uid="{00000000-0004-0000-0100-0000DB010000}"/>
    <hyperlink ref="M240" r:id="rId477" xr:uid="{00000000-0004-0000-0100-0000DC010000}"/>
    <hyperlink ref="Q240" r:id="rId478" xr:uid="{00000000-0004-0000-0100-0000DD010000}"/>
    <hyperlink ref="M241" r:id="rId479" xr:uid="{00000000-0004-0000-0100-0000DE010000}"/>
    <hyperlink ref="Q241" r:id="rId480" xr:uid="{00000000-0004-0000-0100-0000DF010000}"/>
    <hyperlink ref="M242" r:id="rId481" xr:uid="{00000000-0004-0000-0100-0000E0010000}"/>
    <hyperlink ref="Q242" r:id="rId482" xr:uid="{00000000-0004-0000-0100-0000E1010000}"/>
    <hyperlink ref="M243" r:id="rId483" xr:uid="{00000000-0004-0000-0100-0000E2010000}"/>
    <hyperlink ref="Q243" r:id="rId484" xr:uid="{00000000-0004-0000-0100-0000E3010000}"/>
    <hyperlink ref="M244" r:id="rId485" xr:uid="{00000000-0004-0000-0100-0000E4010000}"/>
    <hyperlink ref="Q244" r:id="rId486" xr:uid="{00000000-0004-0000-0100-0000E5010000}"/>
    <hyperlink ref="M245" r:id="rId487" xr:uid="{00000000-0004-0000-0100-0000E6010000}"/>
    <hyperlink ref="Q245" r:id="rId488" xr:uid="{00000000-0004-0000-0100-0000E7010000}"/>
    <hyperlink ref="M246" r:id="rId489" xr:uid="{00000000-0004-0000-0100-0000E8010000}"/>
    <hyperlink ref="Q246" r:id="rId490" xr:uid="{00000000-0004-0000-0100-0000E9010000}"/>
    <hyperlink ref="M247" r:id="rId491" xr:uid="{00000000-0004-0000-0100-0000EA010000}"/>
    <hyperlink ref="Q247" r:id="rId492" xr:uid="{00000000-0004-0000-0100-0000EB010000}"/>
    <hyperlink ref="M248" r:id="rId493" xr:uid="{00000000-0004-0000-0100-0000EC010000}"/>
    <hyperlink ref="Q248" r:id="rId494" xr:uid="{00000000-0004-0000-0100-0000ED010000}"/>
    <hyperlink ref="M249" r:id="rId495" xr:uid="{00000000-0004-0000-0100-0000EE010000}"/>
    <hyperlink ref="Q249" r:id="rId496" xr:uid="{00000000-0004-0000-0100-0000EF010000}"/>
    <hyperlink ref="M250" r:id="rId497" xr:uid="{00000000-0004-0000-0100-0000F0010000}"/>
    <hyperlink ref="Q250" r:id="rId498" xr:uid="{00000000-0004-0000-0100-0000F1010000}"/>
    <hyperlink ref="M251" r:id="rId499" xr:uid="{00000000-0004-0000-0100-0000F2010000}"/>
    <hyperlink ref="Q251" r:id="rId500" xr:uid="{00000000-0004-0000-0100-0000F3010000}"/>
    <hyperlink ref="M252" r:id="rId501" xr:uid="{00000000-0004-0000-0100-0000F4010000}"/>
    <hyperlink ref="Q252" r:id="rId502" xr:uid="{00000000-0004-0000-0100-0000F5010000}"/>
    <hyperlink ref="M253" r:id="rId503" xr:uid="{00000000-0004-0000-0100-0000F6010000}"/>
    <hyperlink ref="Q253" r:id="rId504" xr:uid="{00000000-0004-0000-0100-0000F7010000}"/>
    <hyperlink ref="M254" r:id="rId505" xr:uid="{00000000-0004-0000-0100-0000F8010000}"/>
    <hyperlink ref="Q254" r:id="rId506" xr:uid="{00000000-0004-0000-0100-0000F9010000}"/>
    <hyperlink ref="M255" r:id="rId507" xr:uid="{00000000-0004-0000-0100-0000FA010000}"/>
    <hyperlink ref="Q255" r:id="rId508" xr:uid="{00000000-0004-0000-0100-0000FB010000}"/>
    <hyperlink ref="M256" r:id="rId509" xr:uid="{00000000-0004-0000-0100-0000FC010000}"/>
    <hyperlink ref="Q256" r:id="rId510" xr:uid="{00000000-0004-0000-0100-0000FD010000}"/>
    <hyperlink ref="M257" r:id="rId511" xr:uid="{00000000-0004-0000-0100-0000FE010000}"/>
    <hyperlink ref="Q257" r:id="rId512" xr:uid="{00000000-0004-0000-0100-0000FF010000}"/>
    <hyperlink ref="M258" r:id="rId513" xr:uid="{00000000-0004-0000-0100-000000020000}"/>
    <hyperlink ref="Q258" r:id="rId514" xr:uid="{00000000-0004-0000-0100-000001020000}"/>
    <hyperlink ref="M259" r:id="rId515" xr:uid="{00000000-0004-0000-0100-000002020000}"/>
    <hyperlink ref="Q259" r:id="rId516" xr:uid="{00000000-0004-0000-0100-000003020000}"/>
    <hyperlink ref="M260" r:id="rId517" xr:uid="{00000000-0004-0000-0100-000004020000}"/>
    <hyperlink ref="Q260" r:id="rId518" xr:uid="{00000000-0004-0000-0100-000005020000}"/>
    <hyperlink ref="M261" r:id="rId519" xr:uid="{00000000-0004-0000-0100-000006020000}"/>
    <hyperlink ref="Q261" r:id="rId520" xr:uid="{00000000-0004-0000-0100-000007020000}"/>
    <hyperlink ref="M262" r:id="rId521" xr:uid="{00000000-0004-0000-0100-000008020000}"/>
    <hyperlink ref="Q262" r:id="rId522" xr:uid="{00000000-0004-0000-0100-000009020000}"/>
    <hyperlink ref="M263" r:id="rId523" xr:uid="{00000000-0004-0000-0100-00000A020000}"/>
    <hyperlink ref="Q263" r:id="rId524" xr:uid="{00000000-0004-0000-0100-00000B020000}"/>
    <hyperlink ref="M264" r:id="rId525" xr:uid="{00000000-0004-0000-0100-00000C020000}"/>
    <hyperlink ref="Q264" r:id="rId526" xr:uid="{00000000-0004-0000-0100-00000D020000}"/>
    <hyperlink ref="M265" r:id="rId527" xr:uid="{00000000-0004-0000-0100-00000E020000}"/>
    <hyperlink ref="Q265" r:id="rId528" xr:uid="{00000000-0004-0000-0100-00000F020000}"/>
    <hyperlink ref="M266" r:id="rId529" xr:uid="{00000000-0004-0000-0100-000010020000}"/>
    <hyperlink ref="Q266" r:id="rId530" xr:uid="{00000000-0004-0000-0100-000011020000}"/>
    <hyperlink ref="M267" r:id="rId531" xr:uid="{00000000-0004-0000-0100-000012020000}"/>
    <hyperlink ref="Q267" r:id="rId532" xr:uid="{00000000-0004-0000-0100-000013020000}"/>
    <hyperlink ref="M268" r:id="rId533" xr:uid="{00000000-0004-0000-0100-000014020000}"/>
    <hyperlink ref="Q268" r:id="rId534" xr:uid="{00000000-0004-0000-0100-000015020000}"/>
    <hyperlink ref="M269" r:id="rId535" xr:uid="{00000000-0004-0000-0100-000016020000}"/>
    <hyperlink ref="Q269" r:id="rId536" xr:uid="{00000000-0004-0000-0100-000017020000}"/>
    <hyperlink ref="M270" r:id="rId537" xr:uid="{00000000-0004-0000-0100-000018020000}"/>
    <hyperlink ref="Q270" r:id="rId538" xr:uid="{00000000-0004-0000-0100-000019020000}"/>
    <hyperlink ref="M271" r:id="rId539" xr:uid="{00000000-0004-0000-0100-00001A020000}"/>
    <hyperlink ref="Q271" r:id="rId540" xr:uid="{00000000-0004-0000-0100-00001B020000}"/>
    <hyperlink ref="M272" r:id="rId541" xr:uid="{00000000-0004-0000-0100-00001C020000}"/>
    <hyperlink ref="Q272" r:id="rId542" xr:uid="{00000000-0004-0000-0100-00001D020000}"/>
    <hyperlink ref="M273" r:id="rId543" xr:uid="{00000000-0004-0000-0100-00001E020000}"/>
    <hyperlink ref="Q273" r:id="rId544" xr:uid="{00000000-0004-0000-0100-00001F020000}"/>
    <hyperlink ref="M274" r:id="rId545" xr:uid="{00000000-0004-0000-0100-000020020000}"/>
    <hyperlink ref="Q274" r:id="rId546" xr:uid="{00000000-0004-0000-0100-000021020000}"/>
    <hyperlink ref="M275" r:id="rId547" xr:uid="{00000000-0004-0000-0100-000022020000}"/>
    <hyperlink ref="Q275" r:id="rId548" xr:uid="{00000000-0004-0000-0100-000023020000}"/>
    <hyperlink ref="M276" r:id="rId549" xr:uid="{00000000-0004-0000-0100-000024020000}"/>
    <hyperlink ref="Q276" r:id="rId550" xr:uid="{00000000-0004-0000-0100-000025020000}"/>
    <hyperlink ref="M277" r:id="rId551" xr:uid="{00000000-0004-0000-0100-000026020000}"/>
    <hyperlink ref="Q277" r:id="rId552" xr:uid="{00000000-0004-0000-0100-000027020000}"/>
    <hyperlink ref="M278" r:id="rId553" xr:uid="{00000000-0004-0000-0100-000028020000}"/>
    <hyperlink ref="Q278" r:id="rId554" xr:uid="{00000000-0004-0000-0100-000029020000}"/>
    <hyperlink ref="M279" r:id="rId555" xr:uid="{00000000-0004-0000-0100-00002A020000}"/>
    <hyperlink ref="Q279" r:id="rId556" xr:uid="{00000000-0004-0000-0100-00002B020000}"/>
    <hyperlink ref="M280" r:id="rId557" xr:uid="{00000000-0004-0000-0100-00002C020000}"/>
    <hyperlink ref="Q280" r:id="rId558" xr:uid="{00000000-0004-0000-0100-00002D020000}"/>
    <hyperlink ref="M281" r:id="rId559" xr:uid="{00000000-0004-0000-0100-00002E020000}"/>
    <hyperlink ref="Q281" r:id="rId560" xr:uid="{00000000-0004-0000-0100-00002F020000}"/>
    <hyperlink ref="M282" r:id="rId561" xr:uid="{00000000-0004-0000-0100-000030020000}"/>
    <hyperlink ref="Q282" r:id="rId562" xr:uid="{00000000-0004-0000-0100-000031020000}"/>
    <hyperlink ref="M283" r:id="rId563" xr:uid="{00000000-0004-0000-0100-000032020000}"/>
    <hyperlink ref="Q283" r:id="rId564" xr:uid="{00000000-0004-0000-0100-000033020000}"/>
    <hyperlink ref="M284" r:id="rId565" xr:uid="{00000000-0004-0000-0100-000034020000}"/>
    <hyperlink ref="Q284" r:id="rId566" xr:uid="{00000000-0004-0000-0100-000035020000}"/>
    <hyperlink ref="M285" r:id="rId567" xr:uid="{00000000-0004-0000-0100-000036020000}"/>
    <hyperlink ref="Q285" r:id="rId568" xr:uid="{00000000-0004-0000-0100-000037020000}"/>
    <hyperlink ref="M286" r:id="rId569" xr:uid="{00000000-0004-0000-0100-000038020000}"/>
    <hyperlink ref="Q286" r:id="rId570" xr:uid="{00000000-0004-0000-0100-000039020000}"/>
    <hyperlink ref="M287" r:id="rId571" xr:uid="{00000000-0004-0000-0100-00003A020000}"/>
    <hyperlink ref="Q287" r:id="rId572" xr:uid="{00000000-0004-0000-0100-00003B020000}"/>
    <hyperlink ref="M288" r:id="rId573" xr:uid="{00000000-0004-0000-0100-00003C020000}"/>
    <hyperlink ref="Q288" r:id="rId574" xr:uid="{00000000-0004-0000-0100-00003D020000}"/>
    <hyperlink ref="M289" r:id="rId575" xr:uid="{00000000-0004-0000-0100-00003E020000}"/>
    <hyperlink ref="Q289" r:id="rId576" xr:uid="{00000000-0004-0000-0100-00003F020000}"/>
    <hyperlink ref="M290" r:id="rId577" xr:uid="{00000000-0004-0000-0100-000040020000}"/>
    <hyperlink ref="Q290" r:id="rId578" xr:uid="{00000000-0004-0000-0100-000041020000}"/>
    <hyperlink ref="M291" r:id="rId579" xr:uid="{00000000-0004-0000-0100-000042020000}"/>
    <hyperlink ref="Q291" r:id="rId580" xr:uid="{00000000-0004-0000-0100-000043020000}"/>
    <hyperlink ref="M292" r:id="rId581" xr:uid="{00000000-0004-0000-0100-000044020000}"/>
    <hyperlink ref="Q292" r:id="rId582" xr:uid="{00000000-0004-0000-0100-000045020000}"/>
    <hyperlink ref="M293" r:id="rId583" xr:uid="{00000000-0004-0000-0100-000046020000}"/>
    <hyperlink ref="Q293" r:id="rId584" xr:uid="{00000000-0004-0000-0100-000047020000}"/>
    <hyperlink ref="M294" r:id="rId585" xr:uid="{00000000-0004-0000-0100-000048020000}"/>
    <hyperlink ref="Q294" r:id="rId586" xr:uid="{00000000-0004-0000-0100-000049020000}"/>
    <hyperlink ref="M295" r:id="rId587" xr:uid="{00000000-0004-0000-0100-00004A020000}"/>
    <hyperlink ref="Q295" r:id="rId588" xr:uid="{00000000-0004-0000-0100-00004B020000}"/>
    <hyperlink ref="M296" r:id="rId589" xr:uid="{00000000-0004-0000-0100-00004C020000}"/>
    <hyperlink ref="Q296" r:id="rId590" xr:uid="{00000000-0004-0000-0100-00004D020000}"/>
    <hyperlink ref="M297" r:id="rId591" xr:uid="{00000000-0004-0000-0100-00004E020000}"/>
    <hyperlink ref="Q297" r:id="rId592" xr:uid="{00000000-0004-0000-0100-00004F020000}"/>
    <hyperlink ref="M298" r:id="rId593" xr:uid="{00000000-0004-0000-0100-000050020000}"/>
    <hyperlink ref="Q298" r:id="rId594" xr:uid="{00000000-0004-0000-0100-000051020000}"/>
    <hyperlink ref="M299" r:id="rId595" xr:uid="{00000000-0004-0000-0100-000052020000}"/>
    <hyperlink ref="Q299" r:id="rId596" xr:uid="{00000000-0004-0000-0100-000053020000}"/>
    <hyperlink ref="M300" r:id="rId597" xr:uid="{00000000-0004-0000-0100-000054020000}"/>
    <hyperlink ref="Q300" r:id="rId598" xr:uid="{00000000-0004-0000-0100-000055020000}"/>
    <hyperlink ref="M301" r:id="rId599" xr:uid="{00000000-0004-0000-0100-000056020000}"/>
    <hyperlink ref="Q301" r:id="rId600" xr:uid="{00000000-0004-0000-0100-000057020000}"/>
    <hyperlink ref="M302" r:id="rId601" xr:uid="{00000000-0004-0000-0100-000058020000}"/>
    <hyperlink ref="Q302" r:id="rId602" xr:uid="{00000000-0004-0000-0100-000059020000}"/>
    <hyperlink ref="M303" r:id="rId603" xr:uid="{00000000-0004-0000-0100-00005A020000}"/>
    <hyperlink ref="Q303" r:id="rId604" xr:uid="{00000000-0004-0000-0100-00005B020000}"/>
    <hyperlink ref="M304" r:id="rId605" xr:uid="{00000000-0004-0000-0100-00005C020000}"/>
    <hyperlink ref="Q304" r:id="rId606" xr:uid="{00000000-0004-0000-0100-00005D020000}"/>
    <hyperlink ref="M305" r:id="rId607" xr:uid="{00000000-0004-0000-0100-00005E020000}"/>
    <hyperlink ref="Q305" r:id="rId608" xr:uid="{00000000-0004-0000-0100-00005F020000}"/>
    <hyperlink ref="M306" r:id="rId609" xr:uid="{00000000-0004-0000-0100-000060020000}"/>
    <hyperlink ref="Q306" r:id="rId610" xr:uid="{00000000-0004-0000-0100-000061020000}"/>
    <hyperlink ref="M307" r:id="rId611" xr:uid="{00000000-0004-0000-0100-000062020000}"/>
    <hyperlink ref="Q307" r:id="rId612" xr:uid="{00000000-0004-0000-0100-000063020000}"/>
    <hyperlink ref="M308" r:id="rId613" xr:uid="{00000000-0004-0000-0100-000064020000}"/>
    <hyperlink ref="Q308" r:id="rId614" xr:uid="{00000000-0004-0000-0100-000065020000}"/>
    <hyperlink ref="M309" r:id="rId615" xr:uid="{00000000-0004-0000-0100-000066020000}"/>
    <hyperlink ref="Q309" r:id="rId616" xr:uid="{00000000-0004-0000-0100-000067020000}"/>
    <hyperlink ref="M310" r:id="rId617" xr:uid="{00000000-0004-0000-0100-000068020000}"/>
    <hyperlink ref="Q310" r:id="rId618" xr:uid="{00000000-0004-0000-0100-000069020000}"/>
    <hyperlink ref="M311" r:id="rId619" xr:uid="{00000000-0004-0000-0100-00006A020000}"/>
    <hyperlink ref="Q311" r:id="rId620" xr:uid="{00000000-0004-0000-0100-00006B020000}"/>
    <hyperlink ref="M312" r:id="rId621" xr:uid="{00000000-0004-0000-0100-00006C020000}"/>
    <hyperlink ref="Q312" r:id="rId622" xr:uid="{00000000-0004-0000-0100-00006D020000}"/>
    <hyperlink ref="M313" r:id="rId623" xr:uid="{00000000-0004-0000-0100-00006E020000}"/>
    <hyperlink ref="Q313" r:id="rId624" xr:uid="{00000000-0004-0000-0100-00006F020000}"/>
    <hyperlink ref="M314" r:id="rId625" xr:uid="{00000000-0004-0000-0100-000070020000}"/>
    <hyperlink ref="Q314" r:id="rId626" xr:uid="{00000000-0004-0000-0100-000071020000}"/>
    <hyperlink ref="M315" r:id="rId627" xr:uid="{00000000-0004-0000-0100-000072020000}"/>
    <hyperlink ref="Q315" r:id="rId628" xr:uid="{00000000-0004-0000-0100-000073020000}"/>
    <hyperlink ref="M316" r:id="rId629" xr:uid="{00000000-0004-0000-0100-000074020000}"/>
    <hyperlink ref="Q316" r:id="rId630" xr:uid="{00000000-0004-0000-0100-000075020000}"/>
    <hyperlink ref="M317" r:id="rId631" xr:uid="{00000000-0004-0000-0100-000076020000}"/>
    <hyperlink ref="Q317" r:id="rId632" xr:uid="{00000000-0004-0000-0100-000077020000}"/>
    <hyperlink ref="M318" r:id="rId633" xr:uid="{00000000-0004-0000-0100-000078020000}"/>
    <hyperlink ref="Q318" r:id="rId634" xr:uid="{00000000-0004-0000-0100-000079020000}"/>
    <hyperlink ref="M319" r:id="rId635" xr:uid="{00000000-0004-0000-0100-00007A020000}"/>
    <hyperlink ref="Q319" r:id="rId636" xr:uid="{00000000-0004-0000-0100-00007B020000}"/>
    <hyperlink ref="M320" r:id="rId637" xr:uid="{00000000-0004-0000-0100-00007C020000}"/>
    <hyperlink ref="Q320" r:id="rId638" xr:uid="{00000000-0004-0000-0100-00007D020000}"/>
    <hyperlink ref="M321" r:id="rId639" xr:uid="{00000000-0004-0000-0100-00007E020000}"/>
    <hyperlink ref="Q321" r:id="rId640" xr:uid="{00000000-0004-0000-0100-00007F020000}"/>
    <hyperlink ref="M322" r:id="rId641" xr:uid="{00000000-0004-0000-0100-000080020000}"/>
    <hyperlink ref="Q322" r:id="rId642" xr:uid="{00000000-0004-0000-0100-000081020000}"/>
    <hyperlink ref="M323" r:id="rId643" xr:uid="{00000000-0004-0000-0100-000082020000}"/>
    <hyperlink ref="Q323" r:id="rId644" xr:uid="{00000000-0004-0000-0100-000083020000}"/>
    <hyperlink ref="M324" r:id="rId645" xr:uid="{00000000-0004-0000-0100-000084020000}"/>
    <hyperlink ref="Q324" r:id="rId646" xr:uid="{00000000-0004-0000-0100-000085020000}"/>
    <hyperlink ref="M325" r:id="rId647" xr:uid="{00000000-0004-0000-0100-000086020000}"/>
    <hyperlink ref="Q325" r:id="rId648" xr:uid="{00000000-0004-0000-0100-000087020000}"/>
    <hyperlink ref="M326" r:id="rId649" xr:uid="{00000000-0004-0000-0100-000088020000}"/>
    <hyperlink ref="Q326" r:id="rId650" xr:uid="{00000000-0004-0000-0100-000089020000}"/>
    <hyperlink ref="M327" r:id="rId651" xr:uid="{00000000-0004-0000-0100-00008A020000}"/>
    <hyperlink ref="Q327" r:id="rId652" xr:uid="{00000000-0004-0000-0100-00008B020000}"/>
    <hyperlink ref="M328" r:id="rId653" xr:uid="{00000000-0004-0000-0100-00008C020000}"/>
    <hyperlink ref="Q328" r:id="rId654" xr:uid="{00000000-0004-0000-0100-00008D020000}"/>
    <hyperlink ref="M329" r:id="rId655" xr:uid="{00000000-0004-0000-0100-00008E020000}"/>
    <hyperlink ref="Q329" r:id="rId656" xr:uid="{00000000-0004-0000-0100-00008F020000}"/>
    <hyperlink ref="M330" r:id="rId657" xr:uid="{00000000-0004-0000-0100-000090020000}"/>
    <hyperlink ref="Q330" r:id="rId658" xr:uid="{00000000-0004-0000-0100-000091020000}"/>
    <hyperlink ref="M331" r:id="rId659" xr:uid="{00000000-0004-0000-0100-000092020000}"/>
    <hyperlink ref="Q331" r:id="rId660" xr:uid="{00000000-0004-0000-0100-000093020000}"/>
    <hyperlink ref="M332" r:id="rId661" xr:uid="{00000000-0004-0000-0100-000094020000}"/>
    <hyperlink ref="Q332" r:id="rId662" xr:uid="{00000000-0004-0000-0100-000095020000}"/>
    <hyperlink ref="M333" r:id="rId663" xr:uid="{00000000-0004-0000-0100-000096020000}"/>
    <hyperlink ref="Q333" r:id="rId664" xr:uid="{00000000-0004-0000-0100-000097020000}"/>
    <hyperlink ref="M334" r:id="rId665" xr:uid="{00000000-0004-0000-0100-000098020000}"/>
    <hyperlink ref="Q334" r:id="rId666" xr:uid="{00000000-0004-0000-0100-000099020000}"/>
    <hyperlink ref="M335" r:id="rId667" xr:uid="{00000000-0004-0000-0100-00009A020000}"/>
    <hyperlink ref="Q335" r:id="rId668" xr:uid="{00000000-0004-0000-0100-00009B020000}"/>
    <hyperlink ref="M336" r:id="rId669" xr:uid="{00000000-0004-0000-0100-00009C020000}"/>
    <hyperlink ref="Q336" r:id="rId670" xr:uid="{00000000-0004-0000-0100-00009D020000}"/>
    <hyperlink ref="M337" r:id="rId671" xr:uid="{00000000-0004-0000-0100-00009E020000}"/>
    <hyperlink ref="Q337" r:id="rId672" xr:uid="{00000000-0004-0000-0100-00009F020000}"/>
    <hyperlink ref="M338" r:id="rId673" xr:uid="{00000000-0004-0000-0100-0000A0020000}"/>
    <hyperlink ref="Q338" r:id="rId674" xr:uid="{00000000-0004-0000-0100-0000A1020000}"/>
    <hyperlink ref="M339" r:id="rId675" xr:uid="{00000000-0004-0000-0100-0000A2020000}"/>
    <hyperlink ref="Q339" r:id="rId676" xr:uid="{00000000-0004-0000-0100-0000A3020000}"/>
    <hyperlink ref="M340" r:id="rId677" xr:uid="{00000000-0004-0000-0100-0000A4020000}"/>
    <hyperlink ref="Q340" r:id="rId678" xr:uid="{00000000-0004-0000-0100-0000A5020000}"/>
    <hyperlink ref="M341" r:id="rId679" xr:uid="{00000000-0004-0000-0100-0000A6020000}"/>
    <hyperlink ref="Q341" r:id="rId680" xr:uid="{00000000-0004-0000-0100-0000A7020000}"/>
    <hyperlink ref="M342" r:id="rId681" xr:uid="{00000000-0004-0000-0100-0000A8020000}"/>
    <hyperlink ref="Q342" r:id="rId682" xr:uid="{00000000-0004-0000-0100-0000A9020000}"/>
    <hyperlink ref="M343" r:id="rId683" xr:uid="{00000000-0004-0000-0100-0000AA020000}"/>
    <hyperlink ref="Q343" r:id="rId684" xr:uid="{00000000-0004-0000-0100-0000AB020000}"/>
    <hyperlink ref="M344" r:id="rId685" xr:uid="{00000000-0004-0000-0100-0000AC020000}"/>
    <hyperlink ref="Q344" r:id="rId686" xr:uid="{00000000-0004-0000-0100-0000AD020000}"/>
    <hyperlink ref="M345" r:id="rId687" xr:uid="{00000000-0004-0000-0100-0000AE020000}"/>
    <hyperlink ref="Q345" r:id="rId688" xr:uid="{00000000-0004-0000-0100-0000AF020000}"/>
    <hyperlink ref="M346" r:id="rId689" xr:uid="{00000000-0004-0000-0100-0000B0020000}"/>
    <hyperlink ref="Q346" r:id="rId690" xr:uid="{00000000-0004-0000-0100-0000B1020000}"/>
    <hyperlink ref="M347" r:id="rId691" xr:uid="{00000000-0004-0000-0100-0000B2020000}"/>
    <hyperlink ref="Q347" r:id="rId692" xr:uid="{00000000-0004-0000-0100-0000B3020000}"/>
    <hyperlink ref="M348" r:id="rId693" xr:uid="{00000000-0004-0000-0100-0000B4020000}"/>
    <hyperlink ref="Q348" r:id="rId694" xr:uid="{00000000-0004-0000-0100-0000B5020000}"/>
    <hyperlink ref="M349" r:id="rId695" xr:uid="{00000000-0004-0000-0100-0000B6020000}"/>
    <hyperlink ref="Q349" r:id="rId696" xr:uid="{00000000-0004-0000-0100-0000B7020000}"/>
    <hyperlink ref="M350" r:id="rId697" xr:uid="{00000000-0004-0000-0100-0000B8020000}"/>
    <hyperlink ref="Q350" r:id="rId698" xr:uid="{00000000-0004-0000-0100-0000B9020000}"/>
    <hyperlink ref="M351" r:id="rId699" xr:uid="{00000000-0004-0000-0100-0000BA020000}"/>
    <hyperlink ref="Q351" r:id="rId700" xr:uid="{00000000-0004-0000-0100-0000BB020000}"/>
    <hyperlink ref="M352" r:id="rId701" xr:uid="{00000000-0004-0000-0100-0000BC020000}"/>
    <hyperlink ref="Q352" r:id="rId702" xr:uid="{00000000-0004-0000-0100-0000BD020000}"/>
    <hyperlink ref="M353" r:id="rId703" xr:uid="{00000000-0004-0000-0100-0000BE020000}"/>
    <hyperlink ref="Q353" r:id="rId704" xr:uid="{00000000-0004-0000-0100-0000BF020000}"/>
    <hyperlink ref="M354" r:id="rId705" xr:uid="{00000000-0004-0000-0100-0000C0020000}"/>
    <hyperlink ref="Q354" r:id="rId706" xr:uid="{00000000-0004-0000-0100-0000C1020000}"/>
    <hyperlink ref="M355" r:id="rId707" xr:uid="{00000000-0004-0000-0100-0000C2020000}"/>
    <hyperlink ref="Q355" r:id="rId708" xr:uid="{00000000-0004-0000-0100-0000C3020000}"/>
    <hyperlink ref="M356" r:id="rId709" xr:uid="{00000000-0004-0000-0100-0000C4020000}"/>
    <hyperlink ref="Q356" r:id="rId710" xr:uid="{00000000-0004-0000-0100-0000C5020000}"/>
    <hyperlink ref="M357" r:id="rId711" xr:uid="{00000000-0004-0000-0100-0000C6020000}"/>
    <hyperlink ref="Q357" r:id="rId712" xr:uid="{00000000-0004-0000-0100-0000C7020000}"/>
    <hyperlink ref="M358" r:id="rId713" xr:uid="{00000000-0004-0000-0100-0000C8020000}"/>
    <hyperlink ref="Q358" r:id="rId714" xr:uid="{00000000-0004-0000-0100-0000C9020000}"/>
    <hyperlink ref="M359" r:id="rId715" xr:uid="{00000000-0004-0000-0100-0000CA020000}"/>
    <hyperlink ref="Q359" r:id="rId716" xr:uid="{00000000-0004-0000-0100-0000CB020000}"/>
    <hyperlink ref="M360" r:id="rId717" xr:uid="{00000000-0004-0000-0100-0000CC020000}"/>
    <hyperlink ref="Q360" r:id="rId718" xr:uid="{00000000-0004-0000-0100-0000CD020000}"/>
    <hyperlink ref="M361" r:id="rId719" xr:uid="{00000000-0004-0000-0100-0000CE020000}"/>
    <hyperlink ref="Q361" r:id="rId720" xr:uid="{00000000-0004-0000-0100-0000CF020000}"/>
    <hyperlink ref="M362" r:id="rId721" xr:uid="{00000000-0004-0000-0100-0000D0020000}"/>
    <hyperlink ref="Q362" r:id="rId722" xr:uid="{00000000-0004-0000-0100-0000D1020000}"/>
    <hyperlink ref="M363" r:id="rId723" xr:uid="{00000000-0004-0000-0100-0000D2020000}"/>
    <hyperlink ref="Q363" r:id="rId724" xr:uid="{00000000-0004-0000-0100-0000D3020000}"/>
    <hyperlink ref="M364" r:id="rId725" xr:uid="{00000000-0004-0000-0100-0000D4020000}"/>
    <hyperlink ref="Q364" r:id="rId726" xr:uid="{00000000-0004-0000-0100-0000D5020000}"/>
    <hyperlink ref="M365" r:id="rId727" xr:uid="{00000000-0004-0000-0100-0000D6020000}"/>
    <hyperlink ref="Q365" r:id="rId728" xr:uid="{00000000-0004-0000-0100-0000D7020000}"/>
    <hyperlink ref="M366" r:id="rId729" xr:uid="{00000000-0004-0000-0100-0000D8020000}"/>
    <hyperlink ref="Q366" r:id="rId730" xr:uid="{00000000-0004-0000-0100-0000D9020000}"/>
    <hyperlink ref="M367" r:id="rId731" xr:uid="{00000000-0004-0000-0100-0000DA020000}"/>
    <hyperlink ref="Q367" r:id="rId732" xr:uid="{00000000-0004-0000-0100-0000DB020000}"/>
    <hyperlink ref="M368" r:id="rId733" xr:uid="{00000000-0004-0000-0100-0000DC020000}"/>
    <hyperlink ref="Q368" r:id="rId734" xr:uid="{00000000-0004-0000-0100-0000DD020000}"/>
    <hyperlink ref="M369" r:id="rId735" xr:uid="{00000000-0004-0000-0100-0000DE020000}"/>
    <hyperlink ref="Q369" r:id="rId736" xr:uid="{00000000-0004-0000-0100-0000DF020000}"/>
    <hyperlink ref="M370" r:id="rId737" xr:uid="{00000000-0004-0000-0100-0000E0020000}"/>
    <hyperlink ref="Q370" r:id="rId738" xr:uid="{00000000-0004-0000-0100-0000E1020000}"/>
    <hyperlink ref="M371" r:id="rId739" xr:uid="{00000000-0004-0000-0100-0000E2020000}"/>
    <hyperlink ref="Q371" r:id="rId740" xr:uid="{00000000-0004-0000-0100-0000E3020000}"/>
    <hyperlink ref="M372" r:id="rId741" xr:uid="{00000000-0004-0000-0100-0000E4020000}"/>
    <hyperlink ref="Q372" r:id="rId742" xr:uid="{00000000-0004-0000-0100-0000E5020000}"/>
    <hyperlink ref="M373" r:id="rId743" xr:uid="{00000000-0004-0000-0100-0000E6020000}"/>
    <hyperlink ref="Q373" r:id="rId744" xr:uid="{00000000-0004-0000-0100-0000E7020000}"/>
    <hyperlink ref="M374" r:id="rId745" xr:uid="{00000000-0004-0000-0100-0000E8020000}"/>
    <hyperlink ref="Q374" r:id="rId746" xr:uid="{00000000-0004-0000-0100-0000E9020000}"/>
    <hyperlink ref="M375" r:id="rId747" xr:uid="{00000000-0004-0000-0100-0000EA020000}"/>
    <hyperlink ref="Q375" r:id="rId748" xr:uid="{00000000-0004-0000-0100-0000EB020000}"/>
    <hyperlink ref="M376" r:id="rId749" xr:uid="{00000000-0004-0000-0100-0000EC020000}"/>
    <hyperlink ref="Q376" r:id="rId750" xr:uid="{00000000-0004-0000-0100-0000ED020000}"/>
    <hyperlink ref="M377" r:id="rId751" xr:uid="{00000000-0004-0000-0100-0000EE020000}"/>
    <hyperlink ref="Q377" r:id="rId752" xr:uid="{00000000-0004-0000-0100-0000EF020000}"/>
    <hyperlink ref="M378" r:id="rId753" xr:uid="{00000000-0004-0000-0100-0000F0020000}"/>
    <hyperlink ref="Q378" r:id="rId754" xr:uid="{00000000-0004-0000-0100-0000F1020000}"/>
    <hyperlink ref="M379" r:id="rId755" xr:uid="{00000000-0004-0000-0100-0000F2020000}"/>
    <hyperlink ref="Q379" r:id="rId756" xr:uid="{00000000-0004-0000-0100-0000F3020000}"/>
    <hyperlink ref="M380" r:id="rId757" xr:uid="{00000000-0004-0000-0100-0000F4020000}"/>
    <hyperlink ref="Q380" r:id="rId758" xr:uid="{00000000-0004-0000-0100-0000F5020000}"/>
    <hyperlink ref="M381" r:id="rId759" xr:uid="{00000000-0004-0000-0100-0000F6020000}"/>
    <hyperlink ref="Q381" r:id="rId760" xr:uid="{00000000-0004-0000-0100-0000F7020000}"/>
    <hyperlink ref="M382" r:id="rId761" xr:uid="{00000000-0004-0000-0100-0000F8020000}"/>
    <hyperlink ref="Q382" r:id="rId762" xr:uid="{00000000-0004-0000-0100-0000F9020000}"/>
    <hyperlink ref="M383" r:id="rId763" xr:uid="{00000000-0004-0000-0100-0000FA020000}"/>
    <hyperlink ref="Q383" r:id="rId764" xr:uid="{00000000-0004-0000-0100-0000FB020000}"/>
    <hyperlink ref="M384" r:id="rId765" xr:uid="{00000000-0004-0000-0100-0000FC020000}"/>
    <hyperlink ref="Q384" r:id="rId766" xr:uid="{00000000-0004-0000-0100-0000FD020000}"/>
    <hyperlink ref="M385" r:id="rId767" xr:uid="{00000000-0004-0000-0100-0000FE020000}"/>
    <hyperlink ref="Q385" r:id="rId768" xr:uid="{00000000-0004-0000-0100-0000FF020000}"/>
    <hyperlink ref="M386" r:id="rId769" xr:uid="{00000000-0004-0000-0100-000000030000}"/>
    <hyperlink ref="Q386" r:id="rId770" xr:uid="{00000000-0004-0000-0100-000001030000}"/>
    <hyperlink ref="M387" r:id="rId771" xr:uid="{00000000-0004-0000-0100-000002030000}"/>
    <hyperlink ref="Q387" r:id="rId772" xr:uid="{00000000-0004-0000-0100-000003030000}"/>
    <hyperlink ref="M388" r:id="rId773" xr:uid="{00000000-0004-0000-0100-000004030000}"/>
    <hyperlink ref="Q388" r:id="rId774" xr:uid="{00000000-0004-0000-0100-000005030000}"/>
    <hyperlink ref="M389" r:id="rId775" xr:uid="{00000000-0004-0000-0100-000006030000}"/>
    <hyperlink ref="Q389" r:id="rId776" xr:uid="{00000000-0004-0000-0100-000007030000}"/>
    <hyperlink ref="M390" r:id="rId777" xr:uid="{00000000-0004-0000-0100-000008030000}"/>
    <hyperlink ref="Q390" r:id="rId778" xr:uid="{00000000-0004-0000-0100-000009030000}"/>
    <hyperlink ref="M391" r:id="rId779" xr:uid="{00000000-0004-0000-0100-00000A030000}"/>
    <hyperlink ref="Q391" r:id="rId780" xr:uid="{00000000-0004-0000-0100-00000B030000}"/>
    <hyperlink ref="M392" r:id="rId781" xr:uid="{00000000-0004-0000-0100-00000C030000}"/>
    <hyperlink ref="Q392" r:id="rId782" xr:uid="{00000000-0004-0000-0100-00000D030000}"/>
    <hyperlink ref="M393" r:id="rId783" xr:uid="{00000000-0004-0000-0100-00000E030000}"/>
    <hyperlink ref="Q393" r:id="rId784" xr:uid="{00000000-0004-0000-0100-00000F030000}"/>
    <hyperlink ref="M394" r:id="rId785" xr:uid="{00000000-0004-0000-0100-000010030000}"/>
    <hyperlink ref="Q394" r:id="rId786" xr:uid="{00000000-0004-0000-0100-000011030000}"/>
    <hyperlink ref="M395" r:id="rId787" xr:uid="{00000000-0004-0000-0100-000012030000}"/>
    <hyperlink ref="Q395" r:id="rId788" xr:uid="{00000000-0004-0000-0100-000013030000}"/>
    <hyperlink ref="M396" r:id="rId789" xr:uid="{00000000-0004-0000-0100-000014030000}"/>
    <hyperlink ref="Q396" r:id="rId790" xr:uid="{00000000-0004-0000-0100-000015030000}"/>
    <hyperlink ref="M397" r:id="rId791" xr:uid="{00000000-0004-0000-0100-000016030000}"/>
    <hyperlink ref="Q397" r:id="rId792" xr:uid="{00000000-0004-0000-0100-000017030000}"/>
    <hyperlink ref="M398" r:id="rId793" xr:uid="{00000000-0004-0000-0100-000018030000}"/>
    <hyperlink ref="Q398" r:id="rId794" xr:uid="{00000000-0004-0000-0100-000019030000}"/>
    <hyperlink ref="M399" r:id="rId795" xr:uid="{00000000-0004-0000-0100-00001A030000}"/>
    <hyperlink ref="Q399" r:id="rId796" xr:uid="{00000000-0004-0000-0100-00001B030000}"/>
    <hyperlink ref="M400" r:id="rId797" xr:uid="{00000000-0004-0000-0100-00001C030000}"/>
    <hyperlink ref="Q400" r:id="rId798" xr:uid="{00000000-0004-0000-0100-00001D030000}"/>
    <hyperlink ref="M401" r:id="rId799" xr:uid="{00000000-0004-0000-0100-00001E030000}"/>
    <hyperlink ref="Q401" r:id="rId800" xr:uid="{00000000-0004-0000-0100-00001F030000}"/>
    <hyperlink ref="M402" r:id="rId801" xr:uid="{00000000-0004-0000-0100-000020030000}"/>
    <hyperlink ref="Q402" r:id="rId802" xr:uid="{00000000-0004-0000-0100-000021030000}"/>
    <hyperlink ref="M403" r:id="rId803" xr:uid="{00000000-0004-0000-0100-000022030000}"/>
    <hyperlink ref="Q403" r:id="rId804" xr:uid="{00000000-0004-0000-0100-000023030000}"/>
    <hyperlink ref="M404" r:id="rId805" xr:uid="{00000000-0004-0000-0100-000024030000}"/>
    <hyperlink ref="Q404" r:id="rId806" xr:uid="{00000000-0004-0000-0100-000025030000}"/>
    <hyperlink ref="M405" r:id="rId807" xr:uid="{00000000-0004-0000-0100-000026030000}"/>
    <hyperlink ref="Q405" r:id="rId808" xr:uid="{00000000-0004-0000-0100-000027030000}"/>
    <hyperlink ref="M406" r:id="rId809" xr:uid="{00000000-0004-0000-0100-000028030000}"/>
    <hyperlink ref="Q406" r:id="rId810" xr:uid="{00000000-0004-0000-0100-000029030000}"/>
    <hyperlink ref="M407" r:id="rId811" xr:uid="{00000000-0004-0000-0100-00002A030000}"/>
    <hyperlink ref="Q407" r:id="rId812" xr:uid="{00000000-0004-0000-0100-00002B030000}"/>
    <hyperlink ref="M408" r:id="rId813" xr:uid="{00000000-0004-0000-0100-00002C030000}"/>
    <hyperlink ref="Q408" r:id="rId814" xr:uid="{00000000-0004-0000-0100-00002D030000}"/>
    <hyperlink ref="M409" r:id="rId815" xr:uid="{00000000-0004-0000-0100-00002E030000}"/>
    <hyperlink ref="Q409" r:id="rId816" xr:uid="{00000000-0004-0000-0100-00002F030000}"/>
    <hyperlink ref="M410" r:id="rId817" xr:uid="{00000000-0004-0000-0100-000030030000}"/>
    <hyperlink ref="Q410" r:id="rId818" xr:uid="{00000000-0004-0000-0100-000031030000}"/>
    <hyperlink ref="M411" r:id="rId819" xr:uid="{00000000-0004-0000-0100-000032030000}"/>
    <hyperlink ref="Q411" r:id="rId820" xr:uid="{00000000-0004-0000-0100-000033030000}"/>
    <hyperlink ref="M412" r:id="rId821" xr:uid="{00000000-0004-0000-0100-000034030000}"/>
    <hyperlink ref="Q412" r:id="rId822" xr:uid="{00000000-0004-0000-0100-000035030000}"/>
    <hyperlink ref="M413" r:id="rId823" xr:uid="{00000000-0004-0000-0100-000036030000}"/>
    <hyperlink ref="Q413" r:id="rId824" xr:uid="{00000000-0004-0000-0100-000037030000}"/>
    <hyperlink ref="M414" r:id="rId825" xr:uid="{00000000-0004-0000-0100-000038030000}"/>
    <hyperlink ref="Q414" r:id="rId826" xr:uid="{00000000-0004-0000-0100-000039030000}"/>
    <hyperlink ref="M415" r:id="rId827" xr:uid="{00000000-0004-0000-0100-00003A030000}"/>
    <hyperlink ref="Q415" r:id="rId828" xr:uid="{00000000-0004-0000-0100-00003B030000}"/>
    <hyperlink ref="M416" r:id="rId829" xr:uid="{00000000-0004-0000-0100-00003C030000}"/>
    <hyperlink ref="Q416" r:id="rId830" xr:uid="{00000000-0004-0000-0100-00003D030000}"/>
    <hyperlink ref="M417" r:id="rId831" xr:uid="{00000000-0004-0000-0100-00003E030000}"/>
    <hyperlink ref="Q417" r:id="rId832" xr:uid="{00000000-0004-0000-0100-00003F030000}"/>
    <hyperlink ref="M418" r:id="rId833" xr:uid="{00000000-0004-0000-0100-000040030000}"/>
    <hyperlink ref="Q418" r:id="rId834" xr:uid="{00000000-0004-0000-0100-000041030000}"/>
    <hyperlink ref="M419" r:id="rId835" xr:uid="{00000000-0004-0000-0100-000042030000}"/>
    <hyperlink ref="Q419" r:id="rId836" xr:uid="{00000000-0004-0000-0100-000043030000}"/>
    <hyperlink ref="M420" r:id="rId837" xr:uid="{00000000-0004-0000-0100-000044030000}"/>
    <hyperlink ref="Q420" r:id="rId838" xr:uid="{00000000-0004-0000-0100-000045030000}"/>
    <hyperlink ref="M421" r:id="rId839" xr:uid="{00000000-0004-0000-0100-000046030000}"/>
    <hyperlink ref="Q421" r:id="rId840" xr:uid="{00000000-0004-0000-0100-000047030000}"/>
    <hyperlink ref="M422" r:id="rId841" xr:uid="{00000000-0004-0000-0100-000048030000}"/>
    <hyperlink ref="Q422" r:id="rId842" xr:uid="{00000000-0004-0000-0100-000049030000}"/>
    <hyperlink ref="M423" r:id="rId843" xr:uid="{00000000-0004-0000-0100-00004A030000}"/>
    <hyperlink ref="Q423" r:id="rId844" xr:uid="{00000000-0004-0000-0100-00004B030000}"/>
    <hyperlink ref="M424" r:id="rId845" xr:uid="{00000000-0004-0000-0100-00004C030000}"/>
    <hyperlink ref="Q424" r:id="rId846" xr:uid="{00000000-0004-0000-0100-00004D030000}"/>
    <hyperlink ref="M425" r:id="rId847" xr:uid="{00000000-0004-0000-0100-00004E030000}"/>
    <hyperlink ref="Q425" r:id="rId848" xr:uid="{00000000-0004-0000-0100-00004F030000}"/>
    <hyperlink ref="M426" r:id="rId849" xr:uid="{00000000-0004-0000-0100-000050030000}"/>
    <hyperlink ref="Q426" r:id="rId850" xr:uid="{00000000-0004-0000-0100-000051030000}"/>
    <hyperlink ref="M427" r:id="rId851" xr:uid="{00000000-0004-0000-0100-000052030000}"/>
    <hyperlink ref="Q427" r:id="rId852" xr:uid="{00000000-0004-0000-0100-000053030000}"/>
    <hyperlink ref="M428" r:id="rId853" xr:uid="{00000000-0004-0000-0100-000054030000}"/>
    <hyperlink ref="Q428" r:id="rId854" xr:uid="{00000000-0004-0000-0100-000055030000}"/>
    <hyperlink ref="M429" r:id="rId855" xr:uid="{00000000-0004-0000-0100-000056030000}"/>
    <hyperlink ref="Q429" r:id="rId856" xr:uid="{00000000-0004-0000-0100-000057030000}"/>
    <hyperlink ref="M430" r:id="rId857" xr:uid="{00000000-0004-0000-0100-000058030000}"/>
    <hyperlink ref="Q430" r:id="rId858" xr:uid="{00000000-0004-0000-0100-000059030000}"/>
    <hyperlink ref="M431" r:id="rId859" xr:uid="{00000000-0004-0000-0100-00005A030000}"/>
    <hyperlink ref="Q431" r:id="rId860" xr:uid="{00000000-0004-0000-0100-00005B030000}"/>
    <hyperlink ref="M432" r:id="rId861" xr:uid="{00000000-0004-0000-0100-00005C030000}"/>
    <hyperlink ref="Q432" r:id="rId862" xr:uid="{00000000-0004-0000-0100-00005D030000}"/>
    <hyperlink ref="M433" r:id="rId863" xr:uid="{00000000-0004-0000-0100-00005E030000}"/>
    <hyperlink ref="Q433" r:id="rId864" xr:uid="{00000000-0004-0000-0100-00005F030000}"/>
    <hyperlink ref="M434" r:id="rId865" xr:uid="{00000000-0004-0000-0100-000060030000}"/>
    <hyperlink ref="Q434" r:id="rId866" xr:uid="{00000000-0004-0000-0100-000061030000}"/>
    <hyperlink ref="M435" r:id="rId867" xr:uid="{00000000-0004-0000-0100-000062030000}"/>
    <hyperlink ref="Q435" r:id="rId868" xr:uid="{00000000-0004-0000-0100-000063030000}"/>
    <hyperlink ref="M436" r:id="rId869" xr:uid="{00000000-0004-0000-0100-000064030000}"/>
    <hyperlink ref="Q436" r:id="rId870" xr:uid="{00000000-0004-0000-0100-000065030000}"/>
    <hyperlink ref="M437" r:id="rId871" xr:uid="{00000000-0004-0000-0100-000066030000}"/>
    <hyperlink ref="Q437" r:id="rId872" xr:uid="{00000000-0004-0000-0100-000067030000}"/>
    <hyperlink ref="M438" r:id="rId873" xr:uid="{00000000-0004-0000-0100-000068030000}"/>
    <hyperlink ref="Q438" r:id="rId874" xr:uid="{00000000-0004-0000-0100-000069030000}"/>
    <hyperlink ref="M439" r:id="rId875" xr:uid="{00000000-0004-0000-0100-00006A030000}"/>
    <hyperlink ref="Q439" r:id="rId876" xr:uid="{00000000-0004-0000-0100-00006B030000}"/>
    <hyperlink ref="M440" r:id="rId877" xr:uid="{00000000-0004-0000-0100-00006C030000}"/>
    <hyperlink ref="Q440" r:id="rId878" xr:uid="{00000000-0004-0000-0100-00006D030000}"/>
    <hyperlink ref="M441" r:id="rId879" xr:uid="{00000000-0004-0000-0100-00006E030000}"/>
    <hyperlink ref="Q441" r:id="rId880" xr:uid="{00000000-0004-0000-0100-00006F030000}"/>
    <hyperlink ref="M442" r:id="rId881" xr:uid="{00000000-0004-0000-0100-000070030000}"/>
    <hyperlink ref="Q442" r:id="rId882" xr:uid="{00000000-0004-0000-0100-000071030000}"/>
    <hyperlink ref="M443" r:id="rId883" xr:uid="{00000000-0004-0000-0100-000072030000}"/>
    <hyperlink ref="Q443" r:id="rId884" xr:uid="{00000000-0004-0000-0100-000073030000}"/>
    <hyperlink ref="M444" r:id="rId885" xr:uid="{00000000-0004-0000-0100-000074030000}"/>
    <hyperlink ref="Q444" r:id="rId886" xr:uid="{00000000-0004-0000-0100-000075030000}"/>
    <hyperlink ref="M445" r:id="rId887" xr:uid="{00000000-0004-0000-0100-000076030000}"/>
    <hyperlink ref="Q445" r:id="rId888" xr:uid="{00000000-0004-0000-0100-000077030000}"/>
    <hyperlink ref="M446" r:id="rId889" xr:uid="{00000000-0004-0000-0100-000078030000}"/>
    <hyperlink ref="Q446" r:id="rId890" xr:uid="{00000000-0004-0000-0100-000079030000}"/>
    <hyperlink ref="M447" r:id="rId891" xr:uid="{00000000-0004-0000-0100-00007A030000}"/>
    <hyperlink ref="Q447" r:id="rId892" xr:uid="{00000000-0004-0000-0100-00007B030000}"/>
    <hyperlink ref="M448" r:id="rId893" xr:uid="{00000000-0004-0000-0100-00007C030000}"/>
    <hyperlink ref="Q448" r:id="rId894" xr:uid="{00000000-0004-0000-0100-00007D030000}"/>
    <hyperlink ref="M449" r:id="rId895" xr:uid="{00000000-0004-0000-0100-00007E030000}"/>
    <hyperlink ref="Q449" r:id="rId896" xr:uid="{00000000-0004-0000-0100-00007F030000}"/>
    <hyperlink ref="M450" r:id="rId897" xr:uid="{00000000-0004-0000-0100-000080030000}"/>
    <hyperlink ref="Q450" r:id="rId898" xr:uid="{00000000-0004-0000-0100-000081030000}"/>
    <hyperlink ref="M451" r:id="rId899" xr:uid="{00000000-0004-0000-0100-000082030000}"/>
    <hyperlink ref="Q451" r:id="rId900" xr:uid="{00000000-0004-0000-0100-000083030000}"/>
    <hyperlink ref="M452" r:id="rId901" xr:uid="{00000000-0004-0000-0100-000084030000}"/>
    <hyperlink ref="Q452" r:id="rId902" xr:uid="{00000000-0004-0000-0100-000085030000}"/>
    <hyperlink ref="M453" r:id="rId903" xr:uid="{00000000-0004-0000-0100-000086030000}"/>
    <hyperlink ref="Q453" r:id="rId904" xr:uid="{00000000-0004-0000-0100-000087030000}"/>
    <hyperlink ref="M454" r:id="rId905" xr:uid="{00000000-0004-0000-0100-000088030000}"/>
    <hyperlink ref="Q454" r:id="rId906" xr:uid="{00000000-0004-0000-0100-000089030000}"/>
    <hyperlink ref="M455" r:id="rId907" xr:uid="{00000000-0004-0000-0100-00008A030000}"/>
    <hyperlink ref="Q455" r:id="rId908" xr:uid="{00000000-0004-0000-0100-00008B030000}"/>
    <hyperlink ref="M456" r:id="rId909" xr:uid="{00000000-0004-0000-0100-00008C030000}"/>
    <hyperlink ref="Q456" r:id="rId910" xr:uid="{00000000-0004-0000-0100-00008D030000}"/>
    <hyperlink ref="M457" r:id="rId911" xr:uid="{00000000-0004-0000-0100-00008E030000}"/>
    <hyperlink ref="Q457" r:id="rId912" xr:uid="{00000000-0004-0000-0100-00008F030000}"/>
    <hyperlink ref="M458" r:id="rId913" xr:uid="{00000000-0004-0000-0100-000090030000}"/>
    <hyperlink ref="Q458" r:id="rId914" xr:uid="{00000000-0004-0000-0100-000091030000}"/>
    <hyperlink ref="M459" r:id="rId915" xr:uid="{00000000-0004-0000-0100-000092030000}"/>
    <hyperlink ref="Q459" r:id="rId916" xr:uid="{00000000-0004-0000-0100-000093030000}"/>
    <hyperlink ref="M460" r:id="rId917" xr:uid="{00000000-0004-0000-0100-000094030000}"/>
    <hyperlink ref="Q460" r:id="rId918" xr:uid="{00000000-0004-0000-0100-000095030000}"/>
    <hyperlink ref="M461" r:id="rId919" xr:uid="{00000000-0004-0000-0100-000096030000}"/>
    <hyperlink ref="Q461" r:id="rId920" xr:uid="{00000000-0004-0000-0100-000097030000}"/>
    <hyperlink ref="M462" r:id="rId921" xr:uid="{00000000-0004-0000-0100-000098030000}"/>
    <hyperlink ref="Q462" r:id="rId922" xr:uid="{00000000-0004-0000-0100-000099030000}"/>
    <hyperlink ref="M463" r:id="rId923" xr:uid="{00000000-0004-0000-0100-00009A030000}"/>
    <hyperlink ref="Q463" r:id="rId924" xr:uid="{00000000-0004-0000-0100-00009B030000}"/>
    <hyperlink ref="M464" r:id="rId925" xr:uid="{00000000-0004-0000-0100-00009C030000}"/>
    <hyperlink ref="Q464" r:id="rId926" xr:uid="{00000000-0004-0000-0100-00009D030000}"/>
    <hyperlink ref="M465" r:id="rId927" xr:uid="{00000000-0004-0000-0100-00009E030000}"/>
    <hyperlink ref="Q465" r:id="rId928" xr:uid="{00000000-0004-0000-0100-00009F030000}"/>
    <hyperlink ref="M466" r:id="rId929" xr:uid="{00000000-0004-0000-0100-0000A0030000}"/>
    <hyperlink ref="Q466" r:id="rId930" xr:uid="{00000000-0004-0000-0100-0000A1030000}"/>
    <hyperlink ref="M467" r:id="rId931" xr:uid="{00000000-0004-0000-0100-0000A2030000}"/>
    <hyperlink ref="Q467" r:id="rId932" xr:uid="{00000000-0004-0000-0100-0000A3030000}"/>
    <hyperlink ref="M468" r:id="rId933" xr:uid="{00000000-0004-0000-0100-0000A4030000}"/>
    <hyperlink ref="Q468" r:id="rId934" xr:uid="{00000000-0004-0000-0100-0000A5030000}"/>
    <hyperlink ref="M469" r:id="rId935" xr:uid="{00000000-0004-0000-0100-0000A6030000}"/>
    <hyperlink ref="Q469" r:id="rId936" xr:uid="{00000000-0004-0000-0100-0000A7030000}"/>
    <hyperlink ref="M470" r:id="rId937" xr:uid="{00000000-0004-0000-0100-0000A8030000}"/>
    <hyperlink ref="Q470" r:id="rId938" xr:uid="{00000000-0004-0000-0100-0000A9030000}"/>
    <hyperlink ref="M471" r:id="rId939" xr:uid="{00000000-0004-0000-0100-0000AA030000}"/>
    <hyperlink ref="Q471" r:id="rId940" xr:uid="{00000000-0004-0000-0100-0000AB030000}"/>
    <hyperlink ref="M472" r:id="rId941" xr:uid="{00000000-0004-0000-0100-0000AC030000}"/>
    <hyperlink ref="Q472" r:id="rId942" xr:uid="{00000000-0004-0000-0100-0000AD030000}"/>
    <hyperlink ref="M473" r:id="rId943" xr:uid="{00000000-0004-0000-0100-0000AE030000}"/>
    <hyperlink ref="Q473" r:id="rId944" xr:uid="{00000000-0004-0000-0100-0000AF030000}"/>
    <hyperlink ref="M474" r:id="rId945" xr:uid="{00000000-0004-0000-0100-0000B0030000}"/>
    <hyperlink ref="Q474" r:id="rId946" xr:uid="{00000000-0004-0000-0100-0000B1030000}"/>
    <hyperlink ref="M475" r:id="rId947" xr:uid="{00000000-0004-0000-0100-0000B2030000}"/>
    <hyperlink ref="Q475" r:id="rId948" xr:uid="{00000000-0004-0000-0100-0000B3030000}"/>
    <hyperlink ref="M476" r:id="rId949" xr:uid="{00000000-0004-0000-0100-0000B4030000}"/>
    <hyperlink ref="Q476" r:id="rId950" xr:uid="{00000000-0004-0000-0100-0000B5030000}"/>
    <hyperlink ref="M477" r:id="rId951" xr:uid="{00000000-0004-0000-0100-0000B6030000}"/>
    <hyperlink ref="Q477" r:id="rId952" xr:uid="{00000000-0004-0000-0100-0000B7030000}"/>
    <hyperlink ref="M478" r:id="rId953" xr:uid="{00000000-0004-0000-0100-0000B8030000}"/>
    <hyperlink ref="Q478" r:id="rId954" xr:uid="{00000000-0004-0000-0100-0000B9030000}"/>
    <hyperlink ref="M479" r:id="rId955" xr:uid="{00000000-0004-0000-0100-0000BA030000}"/>
    <hyperlink ref="Q479" r:id="rId956" xr:uid="{00000000-0004-0000-0100-0000BB030000}"/>
    <hyperlink ref="M480" r:id="rId957" xr:uid="{00000000-0004-0000-0100-0000BC030000}"/>
    <hyperlink ref="Q480" r:id="rId958" xr:uid="{00000000-0004-0000-0100-0000BD030000}"/>
    <hyperlink ref="M481" r:id="rId959" xr:uid="{00000000-0004-0000-0100-0000BE030000}"/>
    <hyperlink ref="Q481" r:id="rId960" xr:uid="{00000000-0004-0000-0100-0000BF030000}"/>
    <hyperlink ref="M482" r:id="rId961" xr:uid="{00000000-0004-0000-0100-0000C0030000}"/>
    <hyperlink ref="Q482" r:id="rId962" xr:uid="{00000000-0004-0000-0100-0000C1030000}"/>
    <hyperlink ref="M483" r:id="rId963" xr:uid="{00000000-0004-0000-0100-0000C2030000}"/>
    <hyperlink ref="Q483" r:id="rId964" xr:uid="{00000000-0004-0000-0100-0000C3030000}"/>
    <hyperlink ref="M484" r:id="rId965" xr:uid="{00000000-0004-0000-0100-0000C4030000}"/>
    <hyperlink ref="Q484" r:id="rId966" xr:uid="{00000000-0004-0000-0100-0000C5030000}"/>
    <hyperlink ref="M485" r:id="rId967" xr:uid="{00000000-0004-0000-0100-0000C6030000}"/>
    <hyperlink ref="Q485" r:id="rId968" xr:uid="{00000000-0004-0000-0100-0000C7030000}"/>
    <hyperlink ref="M486" r:id="rId969" xr:uid="{00000000-0004-0000-0100-0000C8030000}"/>
    <hyperlink ref="Q486" r:id="rId970" xr:uid="{00000000-0004-0000-0100-0000C9030000}"/>
    <hyperlink ref="M487" r:id="rId971" xr:uid="{00000000-0004-0000-0100-0000CA030000}"/>
    <hyperlink ref="Q487" r:id="rId972" xr:uid="{00000000-0004-0000-0100-0000CB030000}"/>
    <hyperlink ref="M488" r:id="rId973" xr:uid="{00000000-0004-0000-0100-0000CC030000}"/>
    <hyperlink ref="Q488" r:id="rId974" xr:uid="{00000000-0004-0000-0100-0000CD030000}"/>
    <hyperlink ref="M489" r:id="rId975" xr:uid="{00000000-0004-0000-0100-0000CE030000}"/>
    <hyperlink ref="Q489" r:id="rId976" xr:uid="{00000000-0004-0000-0100-0000CF030000}"/>
    <hyperlink ref="M490" r:id="rId977" xr:uid="{00000000-0004-0000-0100-0000D0030000}"/>
    <hyperlink ref="Q490" r:id="rId978" xr:uid="{00000000-0004-0000-0100-0000D1030000}"/>
    <hyperlink ref="M491" r:id="rId979" xr:uid="{00000000-0004-0000-0100-0000D2030000}"/>
    <hyperlink ref="Q491" r:id="rId980" xr:uid="{00000000-0004-0000-0100-0000D3030000}"/>
    <hyperlink ref="M492" r:id="rId981" xr:uid="{00000000-0004-0000-0100-0000D4030000}"/>
    <hyperlink ref="Q492" r:id="rId982" xr:uid="{00000000-0004-0000-0100-0000D5030000}"/>
    <hyperlink ref="M493" r:id="rId983" xr:uid="{00000000-0004-0000-0100-0000D6030000}"/>
    <hyperlink ref="Q493" r:id="rId984" xr:uid="{00000000-0004-0000-0100-0000D7030000}"/>
    <hyperlink ref="M494" r:id="rId985" xr:uid="{00000000-0004-0000-0100-0000D8030000}"/>
    <hyperlink ref="Q494" r:id="rId986" xr:uid="{00000000-0004-0000-0100-0000D9030000}"/>
    <hyperlink ref="M495" r:id="rId987" xr:uid="{00000000-0004-0000-0100-0000DA030000}"/>
    <hyperlink ref="Q495" r:id="rId988" xr:uid="{00000000-0004-0000-0100-0000DB030000}"/>
    <hyperlink ref="M496" r:id="rId989" xr:uid="{00000000-0004-0000-0100-0000DC030000}"/>
    <hyperlink ref="Q496" r:id="rId990" xr:uid="{00000000-0004-0000-0100-0000DD030000}"/>
    <hyperlink ref="M497" r:id="rId991" xr:uid="{00000000-0004-0000-0100-0000DE030000}"/>
    <hyperlink ref="Q497" r:id="rId992" xr:uid="{00000000-0004-0000-0100-0000DF030000}"/>
    <hyperlink ref="M498" r:id="rId993" xr:uid="{00000000-0004-0000-0100-0000E0030000}"/>
    <hyperlink ref="Q498" r:id="rId994" xr:uid="{00000000-0004-0000-0100-0000E1030000}"/>
    <hyperlink ref="M499" r:id="rId995" xr:uid="{00000000-0004-0000-0100-0000E2030000}"/>
    <hyperlink ref="Q499" r:id="rId996" xr:uid="{00000000-0004-0000-0100-0000E3030000}"/>
    <hyperlink ref="M500" r:id="rId997" xr:uid="{00000000-0004-0000-0100-0000E4030000}"/>
    <hyperlink ref="Q500" r:id="rId998" xr:uid="{00000000-0004-0000-0100-0000E5030000}"/>
    <hyperlink ref="M501" r:id="rId999" xr:uid="{00000000-0004-0000-0100-0000E6030000}"/>
    <hyperlink ref="Q501" r:id="rId1000" xr:uid="{00000000-0004-0000-0100-0000E7030000}"/>
    <hyperlink ref="M502" r:id="rId1001" xr:uid="{00000000-0004-0000-0100-0000E8030000}"/>
    <hyperlink ref="Q502" r:id="rId1002" xr:uid="{00000000-0004-0000-0100-0000E9030000}"/>
    <hyperlink ref="M503" r:id="rId1003" xr:uid="{00000000-0004-0000-0100-0000EA030000}"/>
    <hyperlink ref="Q503" r:id="rId1004" xr:uid="{00000000-0004-0000-0100-0000EB030000}"/>
    <hyperlink ref="M504" r:id="rId1005" xr:uid="{00000000-0004-0000-0100-0000EC030000}"/>
    <hyperlink ref="Q504" r:id="rId1006" xr:uid="{00000000-0004-0000-0100-0000ED030000}"/>
    <hyperlink ref="M505" r:id="rId1007" xr:uid="{00000000-0004-0000-0100-0000EE030000}"/>
    <hyperlink ref="Q505" r:id="rId1008" xr:uid="{00000000-0004-0000-0100-0000EF030000}"/>
    <hyperlink ref="M506" r:id="rId1009" xr:uid="{00000000-0004-0000-0100-0000F0030000}"/>
    <hyperlink ref="Q506" r:id="rId1010" xr:uid="{00000000-0004-0000-0100-0000F1030000}"/>
    <hyperlink ref="M507" r:id="rId1011" xr:uid="{00000000-0004-0000-0100-0000F2030000}"/>
    <hyperlink ref="Q507" r:id="rId1012" xr:uid="{00000000-0004-0000-0100-0000F3030000}"/>
    <hyperlink ref="M508" r:id="rId1013" xr:uid="{00000000-0004-0000-0100-0000F4030000}"/>
    <hyperlink ref="Q508" r:id="rId1014" xr:uid="{00000000-0004-0000-0100-0000F5030000}"/>
    <hyperlink ref="M509" r:id="rId1015" xr:uid="{00000000-0004-0000-0100-0000F6030000}"/>
    <hyperlink ref="Q509" r:id="rId1016" xr:uid="{00000000-0004-0000-0100-0000F7030000}"/>
    <hyperlink ref="M510" r:id="rId1017" xr:uid="{00000000-0004-0000-0100-0000F8030000}"/>
    <hyperlink ref="Q510" r:id="rId1018" xr:uid="{00000000-0004-0000-0100-0000F9030000}"/>
    <hyperlink ref="M511" r:id="rId1019" xr:uid="{00000000-0004-0000-0100-0000FA030000}"/>
    <hyperlink ref="Q511" r:id="rId1020" xr:uid="{00000000-0004-0000-0100-0000FB030000}"/>
    <hyperlink ref="M512" r:id="rId1021" xr:uid="{00000000-0004-0000-0100-0000FC030000}"/>
    <hyperlink ref="Q512" r:id="rId1022" xr:uid="{00000000-0004-0000-0100-0000FD030000}"/>
    <hyperlink ref="M513" r:id="rId1023" xr:uid="{00000000-0004-0000-0100-0000FE030000}"/>
    <hyperlink ref="Q513" r:id="rId1024" xr:uid="{00000000-0004-0000-0100-0000FF030000}"/>
    <hyperlink ref="M514" r:id="rId1025" xr:uid="{00000000-0004-0000-0100-000000040000}"/>
    <hyperlink ref="Q514" r:id="rId1026" xr:uid="{00000000-0004-0000-0100-000001040000}"/>
    <hyperlink ref="M515" r:id="rId1027" xr:uid="{00000000-0004-0000-0100-000002040000}"/>
    <hyperlink ref="Q515" r:id="rId1028" xr:uid="{00000000-0004-0000-0100-000003040000}"/>
    <hyperlink ref="M516" r:id="rId1029" xr:uid="{00000000-0004-0000-0100-000004040000}"/>
    <hyperlink ref="Q516" r:id="rId1030" xr:uid="{00000000-0004-0000-0100-000005040000}"/>
    <hyperlink ref="M517" r:id="rId1031" xr:uid="{00000000-0004-0000-0100-000006040000}"/>
    <hyperlink ref="Q517" r:id="rId1032" xr:uid="{00000000-0004-0000-0100-000007040000}"/>
    <hyperlink ref="M518" r:id="rId1033" xr:uid="{00000000-0004-0000-0100-000008040000}"/>
    <hyperlink ref="Q518" r:id="rId1034" xr:uid="{00000000-0004-0000-0100-000009040000}"/>
    <hyperlink ref="M519" r:id="rId1035" xr:uid="{00000000-0004-0000-0100-00000A040000}"/>
    <hyperlink ref="Q519" r:id="rId1036" xr:uid="{00000000-0004-0000-0100-00000B040000}"/>
    <hyperlink ref="M520" r:id="rId1037" xr:uid="{00000000-0004-0000-0100-00000C040000}"/>
    <hyperlink ref="Q520" r:id="rId1038" xr:uid="{00000000-0004-0000-0100-00000D040000}"/>
    <hyperlink ref="M521" r:id="rId1039" xr:uid="{00000000-0004-0000-0100-00000E040000}"/>
    <hyperlink ref="Q521" r:id="rId1040" xr:uid="{00000000-0004-0000-0100-00000F040000}"/>
    <hyperlink ref="M522" r:id="rId1041" xr:uid="{00000000-0004-0000-0100-000010040000}"/>
    <hyperlink ref="Q522" r:id="rId1042" xr:uid="{00000000-0004-0000-0100-000011040000}"/>
    <hyperlink ref="M523" r:id="rId1043" xr:uid="{00000000-0004-0000-0100-000012040000}"/>
    <hyperlink ref="Q523" r:id="rId1044" xr:uid="{00000000-0004-0000-0100-000013040000}"/>
    <hyperlink ref="M524" r:id="rId1045" xr:uid="{00000000-0004-0000-0100-000014040000}"/>
    <hyperlink ref="Q524" r:id="rId1046" xr:uid="{00000000-0004-0000-0100-000015040000}"/>
    <hyperlink ref="M525" r:id="rId1047" xr:uid="{00000000-0004-0000-0100-000016040000}"/>
    <hyperlink ref="Q525" r:id="rId1048" xr:uid="{00000000-0004-0000-0100-000017040000}"/>
    <hyperlink ref="M526" r:id="rId1049" xr:uid="{00000000-0004-0000-0100-000018040000}"/>
    <hyperlink ref="Q526" r:id="rId1050" xr:uid="{00000000-0004-0000-0100-000019040000}"/>
    <hyperlink ref="M527" r:id="rId1051" xr:uid="{00000000-0004-0000-0100-00001A040000}"/>
    <hyperlink ref="Q527" r:id="rId1052" xr:uid="{00000000-0004-0000-0100-00001B040000}"/>
    <hyperlink ref="M528" r:id="rId1053" xr:uid="{00000000-0004-0000-0100-00001C040000}"/>
    <hyperlink ref="Q528" r:id="rId1054" xr:uid="{00000000-0004-0000-0100-00001D040000}"/>
    <hyperlink ref="M529" r:id="rId1055" xr:uid="{00000000-0004-0000-0100-00001E040000}"/>
    <hyperlink ref="Q529" r:id="rId1056" xr:uid="{00000000-0004-0000-0100-00001F040000}"/>
    <hyperlink ref="M530" r:id="rId1057" xr:uid="{00000000-0004-0000-0100-000020040000}"/>
    <hyperlink ref="Q530" r:id="rId1058" xr:uid="{00000000-0004-0000-0100-000021040000}"/>
    <hyperlink ref="M531" r:id="rId1059" xr:uid="{00000000-0004-0000-0100-000022040000}"/>
    <hyperlink ref="Q531" r:id="rId1060" xr:uid="{00000000-0004-0000-0100-000023040000}"/>
    <hyperlink ref="M532" r:id="rId1061" xr:uid="{00000000-0004-0000-0100-000024040000}"/>
    <hyperlink ref="Q532" r:id="rId1062" xr:uid="{00000000-0004-0000-0100-000025040000}"/>
    <hyperlink ref="M533" r:id="rId1063" xr:uid="{00000000-0004-0000-0100-000026040000}"/>
    <hyperlink ref="Q533" r:id="rId1064" xr:uid="{00000000-0004-0000-0100-000027040000}"/>
    <hyperlink ref="M534" r:id="rId1065" xr:uid="{00000000-0004-0000-0100-000028040000}"/>
    <hyperlink ref="Q534" r:id="rId1066" xr:uid="{00000000-0004-0000-0100-000029040000}"/>
    <hyperlink ref="M535" r:id="rId1067" xr:uid="{00000000-0004-0000-0100-00002A040000}"/>
    <hyperlink ref="Q535" r:id="rId1068" xr:uid="{00000000-0004-0000-0100-00002B040000}"/>
    <hyperlink ref="M536" r:id="rId1069" xr:uid="{00000000-0004-0000-0100-00002C040000}"/>
    <hyperlink ref="Q536" r:id="rId1070" xr:uid="{00000000-0004-0000-0100-00002D040000}"/>
    <hyperlink ref="M537" r:id="rId1071" xr:uid="{00000000-0004-0000-0100-00002E040000}"/>
    <hyperlink ref="Q537" r:id="rId1072" xr:uid="{00000000-0004-0000-0100-00002F040000}"/>
    <hyperlink ref="M538" r:id="rId1073" xr:uid="{00000000-0004-0000-0100-000030040000}"/>
    <hyperlink ref="Q538" r:id="rId1074" xr:uid="{00000000-0004-0000-0100-000031040000}"/>
    <hyperlink ref="M539" r:id="rId1075" xr:uid="{00000000-0004-0000-0100-000032040000}"/>
    <hyperlink ref="Q539" r:id="rId1076" xr:uid="{00000000-0004-0000-0100-000033040000}"/>
    <hyperlink ref="M540" r:id="rId1077" xr:uid="{00000000-0004-0000-0100-000034040000}"/>
    <hyperlink ref="Q540" r:id="rId1078" xr:uid="{00000000-0004-0000-0100-000035040000}"/>
    <hyperlink ref="M541" r:id="rId1079" xr:uid="{00000000-0004-0000-0100-000036040000}"/>
    <hyperlink ref="Q541" r:id="rId1080" xr:uid="{00000000-0004-0000-0100-000037040000}"/>
    <hyperlink ref="M542" r:id="rId1081" xr:uid="{00000000-0004-0000-0100-000038040000}"/>
    <hyperlink ref="Q542" r:id="rId1082" xr:uid="{00000000-0004-0000-0100-000039040000}"/>
    <hyperlink ref="M543" r:id="rId1083" xr:uid="{00000000-0004-0000-0100-00003A040000}"/>
    <hyperlink ref="Q543" r:id="rId1084" xr:uid="{00000000-0004-0000-0100-00003B040000}"/>
    <hyperlink ref="M544" r:id="rId1085" xr:uid="{00000000-0004-0000-0100-00003C040000}"/>
    <hyperlink ref="Q544" r:id="rId1086" xr:uid="{00000000-0004-0000-0100-00003D040000}"/>
    <hyperlink ref="M545" r:id="rId1087" xr:uid="{00000000-0004-0000-0100-00003E040000}"/>
    <hyperlink ref="Q545" r:id="rId1088" xr:uid="{00000000-0004-0000-0100-00003F040000}"/>
    <hyperlink ref="M546" r:id="rId1089" xr:uid="{00000000-0004-0000-0100-000040040000}"/>
    <hyperlink ref="Q546" r:id="rId1090" xr:uid="{00000000-0004-0000-0100-000041040000}"/>
    <hyperlink ref="M547" r:id="rId1091" xr:uid="{00000000-0004-0000-0100-000042040000}"/>
    <hyperlink ref="Q547" r:id="rId1092" xr:uid="{00000000-0004-0000-0100-000043040000}"/>
    <hyperlink ref="M548" r:id="rId1093" xr:uid="{00000000-0004-0000-0100-000044040000}"/>
    <hyperlink ref="Q548" r:id="rId1094" xr:uid="{00000000-0004-0000-0100-000045040000}"/>
    <hyperlink ref="M549" r:id="rId1095" xr:uid="{00000000-0004-0000-0100-000046040000}"/>
    <hyperlink ref="Q549" r:id="rId1096" xr:uid="{00000000-0004-0000-0100-000047040000}"/>
    <hyperlink ref="M550" r:id="rId1097" xr:uid="{00000000-0004-0000-0100-000048040000}"/>
    <hyperlink ref="Q550" r:id="rId1098" xr:uid="{00000000-0004-0000-0100-000049040000}"/>
    <hyperlink ref="M551" r:id="rId1099" xr:uid="{00000000-0004-0000-0100-00004A040000}"/>
    <hyperlink ref="Q551" r:id="rId1100" xr:uid="{00000000-0004-0000-0100-00004B040000}"/>
    <hyperlink ref="M552" r:id="rId1101" xr:uid="{00000000-0004-0000-0100-00004C040000}"/>
    <hyperlink ref="Q552" r:id="rId1102" xr:uid="{00000000-0004-0000-0100-00004D040000}"/>
    <hyperlink ref="M553" r:id="rId1103" xr:uid="{00000000-0004-0000-0100-00004E040000}"/>
    <hyperlink ref="Q553" r:id="rId1104" xr:uid="{00000000-0004-0000-0100-00004F040000}"/>
    <hyperlink ref="M554" r:id="rId1105" xr:uid="{00000000-0004-0000-0100-000050040000}"/>
    <hyperlink ref="Q554" r:id="rId1106" xr:uid="{00000000-0004-0000-0100-000051040000}"/>
    <hyperlink ref="M555" r:id="rId1107" xr:uid="{00000000-0004-0000-0100-000052040000}"/>
    <hyperlink ref="Q555" r:id="rId1108" xr:uid="{00000000-0004-0000-0100-000053040000}"/>
    <hyperlink ref="M556" r:id="rId1109" xr:uid="{00000000-0004-0000-0100-000054040000}"/>
    <hyperlink ref="Q556" r:id="rId1110" xr:uid="{00000000-0004-0000-0100-000055040000}"/>
    <hyperlink ref="M557" r:id="rId1111" xr:uid="{00000000-0004-0000-0100-000056040000}"/>
    <hyperlink ref="Q557" r:id="rId1112" xr:uid="{00000000-0004-0000-0100-000057040000}"/>
    <hyperlink ref="M558" r:id="rId1113" xr:uid="{00000000-0004-0000-0100-000058040000}"/>
    <hyperlink ref="Q558" r:id="rId1114" xr:uid="{00000000-0004-0000-0100-000059040000}"/>
    <hyperlink ref="M559" r:id="rId1115" xr:uid="{00000000-0004-0000-0100-00005A040000}"/>
    <hyperlink ref="Q559" r:id="rId1116" xr:uid="{00000000-0004-0000-0100-00005B040000}"/>
    <hyperlink ref="M560" r:id="rId1117" xr:uid="{00000000-0004-0000-0100-00005C040000}"/>
    <hyperlink ref="Q560" r:id="rId1118" xr:uid="{00000000-0004-0000-0100-00005D040000}"/>
    <hyperlink ref="M561" r:id="rId1119" xr:uid="{00000000-0004-0000-0100-00005E040000}"/>
    <hyperlink ref="Q561" r:id="rId1120" xr:uid="{00000000-0004-0000-0100-00005F040000}"/>
    <hyperlink ref="M562" r:id="rId1121" xr:uid="{00000000-0004-0000-0100-000060040000}"/>
    <hyperlink ref="Q562" r:id="rId1122" xr:uid="{00000000-0004-0000-0100-000061040000}"/>
    <hyperlink ref="M563" r:id="rId1123" xr:uid="{00000000-0004-0000-0100-000062040000}"/>
    <hyperlink ref="Q563" r:id="rId1124" xr:uid="{00000000-0004-0000-0100-000063040000}"/>
    <hyperlink ref="M564" r:id="rId1125" xr:uid="{00000000-0004-0000-0100-000064040000}"/>
    <hyperlink ref="Q564" r:id="rId1126" xr:uid="{00000000-0004-0000-0100-000065040000}"/>
    <hyperlink ref="M565" r:id="rId1127" xr:uid="{00000000-0004-0000-0100-000066040000}"/>
    <hyperlink ref="Q565" r:id="rId1128" xr:uid="{00000000-0004-0000-0100-000067040000}"/>
    <hyperlink ref="M566" r:id="rId1129" xr:uid="{00000000-0004-0000-0100-000068040000}"/>
    <hyperlink ref="Q566" r:id="rId1130" xr:uid="{00000000-0004-0000-0100-000069040000}"/>
    <hyperlink ref="M567" r:id="rId1131" xr:uid="{00000000-0004-0000-0100-00006A040000}"/>
    <hyperlink ref="Q567" r:id="rId1132" xr:uid="{00000000-0004-0000-0100-00006B040000}"/>
    <hyperlink ref="M568" r:id="rId1133" xr:uid="{00000000-0004-0000-0100-00006C040000}"/>
    <hyperlink ref="Q568" r:id="rId1134" xr:uid="{00000000-0004-0000-0100-00006D040000}"/>
    <hyperlink ref="M569" r:id="rId1135" xr:uid="{00000000-0004-0000-0100-00006E040000}"/>
    <hyperlink ref="Q569" r:id="rId1136" xr:uid="{00000000-0004-0000-0100-00006F040000}"/>
    <hyperlink ref="M570" r:id="rId1137" xr:uid="{00000000-0004-0000-0100-000070040000}"/>
    <hyperlink ref="Q570" r:id="rId1138" xr:uid="{00000000-0004-0000-0100-000071040000}"/>
    <hyperlink ref="M571" r:id="rId1139" xr:uid="{00000000-0004-0000-0100-000072040000}"/>
    <hyperlink ref="Q571" r:id="rId1140" xr:uid="{00000000-0004-0000-0100-000073040000}"/>
    <hyperlink ref="M572" r:id="rId1141" xr:uid="{00000000-0004-0000-0100-000074040000}"/>
    <hyperlink ref="Q572" r:id="rId1142" xr:uid="{00000000-0004-0000-0100-000075040000}"/>
    <hyperlink ref="M573" r:id="rId1143" xr:uid="{00000000-0004-0000-0100-000076040000}"/>
    <hyperlink ref="Q573" r:id="rId1144" xr:uid="{00000000-0004-0000-0100-000077040000}"/>
    <hyperlink ref="M574" r:id="rId1145" xr:uid="{00000000-0004-0000-0100-000078040000}"/>
    <hyperlink ref="Q574" r:id="rId1146" xr:uid="{00000000-0004-0000-0100-000079040000}"/>
    <hyperlink ref="M575" r:id="rId1147" xr:uid="{00000000-0004-0000-0100-00007A040000}"/>
    <hyperlink ref="Q575" r:id="rId1148" xr:uid="{00000000-0004-0000-0100-00007B040000}"/>
    <hyperlink ref="M576" r:id="rId1149" xr:uid="{00000000-0004-0000-0100-00007C040000}"/>
    <hyperlink ref="Q576" r:id="rId1150" xr:uid="{00000000-0004-0000-0100-00007D040000}"/>
    <hyperlink ref="M577" r:id="rId1151" xr:uid="{00000000-0004-0000-0100-00007E040000}"/>
    <hyperlink ref="Q577" r:id="rId1152" xr:uid="{00000000-0004-0000-0100-00007F040000}"/>
    <hyperlink ref="M578" r:id="rId1153" xr:uid="{00000000-0004-0000-0100-000080040000}"/>
    <hyperlink ref="Q578" r:id="rId1154" xr:uid="{00000000-0004-0000-0100-000081040000}"/>
    <hyperlink ref="M579" r:id="rId1155" xr:uid="{00000000-0004-0000-0100-000082040000}"/>
    <hyperlink ref="Q579" r:id="rId1156" xr:uid="{00000000-0004-0000-0100-000083040000}"/>
    <hyperlink ref="M580" r:id="rId1157" xr:uid="{00000000-0004-0000-0100-000084040000}"/>
    <hyperlink ref="Q580" r:id="rId1158" xr:uid="{00000000-0004-0000-0100-000085040000}"/>
    <hyperlink ref="M581" r:id="rId1159" xr:uid="{00000000-0004-0000-0100-000086040000}"/>
    <hyperlink ref="Q581" r:id="rId1160" xr:uid="{00000000-0004-0000-0100-000087040000}"/>
    <hyperlink ref="M582" r:id="rId1161" xr:uid="{00000000-0004-0000-0100-000088040000}"/>
    <hyperlink ref="Q582" r:id="rId1162" xr:uid="{00000000-0004-0000-0100-000089040000}"/>
    <hyperlink ref="M583" r:id="rId1163" xr:uid="{00000000-0004-0000-0100-00008A040000}"/>
    <hyperlink ref="Q583" r:id="rId1164" xr:uid="{00000000-0004-0000-0100-00008B040000}"/>
    <hyperlink ref="M584" r:id="rId1165" xr:uid="{00000000-0004-0000-0100-00008C040000}"/>
    <hyperlink ref="Q584" r:id="rId1166" xr:uid="{00000000-0004-0000-0100-00008D040000}"/>
    <hyperlink ref="M585" r:id="rId1167" xr:uid="{00000000-0004-0000-0100-00008E040000}"/>
    <hyperlink ref="Q585" r:id="rId1168" xr:uid="{00000000-0004-0000-0100-00008F040000}"/>
    <hyperlink ref="M586" r:id="rId1169" xr:uid="{00000000-0004-0000-0100-000090040000}"/>
    <hyperlink ref="Q586" r:id="rId1170" xr:uid="{00000000-0004-0000-0100-000091040000}"/>
    <hyperlink ref="M587" r:id="rId1171" xr:uid="{00000000-0004-0000-0100-000092040000}"/>
    <hyperlink ref="Q587" r:id="rId1172" xr:uid="{00000000-0004-0000-0100-000093040000}"/>
    <hyperlink ref="M588" r:id="rId1173" xr:uid="{00000000-0004-0000-0100-000094040000}"/>
    <hyperlink ref="Q588" r:id="rId1174" xr:uid="{00000000-0004-0000-0100-000095040000}"/>
    <hyperlink ref="M589" r:id="rId1175" xr:uid="{00000000-0004-0000-0100-000096040000}"/>
    <hyperlink ref="Q589" r:id="rId1176" xr:uid="{00000000-0004-0000-0100-000097040000}"/>
    <hyperlink ref="M590" r:id="rId1177" xr:uid="{00000000-0004-0000-0100-000098040000}"/>
    <hyperlink ref="Q590" r:id="rId1178" xr:uid="{00000000-0004-0000-0100-000099040000}"/>
    <hyperlink ref="M591" r:id="rId1179" xr:uid="{00000000-0004-0000-0100-00009A040000}"/>
    <hyperlink ref="Q591" r:id="rId1180" xr:uid="{00000000-0004-0000-0100-00009B040000}"/>
    <hyperlink ref="M592" r:id="rId1181" xr:uid="{00000000-0004-0000-0100-00009C040000}"/>
    <hyperlink ref="Q592" r:id="rId1182" xr:uid="{00000000-0004-0000-0100-00009D040000}"/>
    <hyperlink ref="M593" r:id="rId1183" xr:uid="{00000000-0004-0000-0100-00009E040000}"/>
    <hyperlink ref="Q593" r:id="rId1184" xr:uid="{00000000-0004-0000-0100-00009F040000}"/>
    <hyperlink ref="M594" r:id="rId1185" xr:uid="{00000000-0004-0000-0100-0000A0040000}"/>
    <hyperlink ref="Q594" r:id="rId1186" xr:uid="{00000000-0004-0000-0100-0000A1040000}"/>
    <hyperlink ref="M595" r:id="rId1187" xr:uid="{00000000-0004-0000-0100-0000A2040000}"/>
    <hyperlink ref="Q595" r:id="rId1188" xr:uid="{00000000-0004-0000-0100-0000A3040000}"/>
    <hyperlink ref="M596" r:id="rId1189" xr:uid="{00000000-0004-0000-0100-0000A4040000}"/>
    <hyperlink ref="Q596" r:id="rId1190" xr:uid="{00000000-0004-0000-0100-0000A5040000}"/>
    <hyperlink ref="M597" r:id="rId1191" xr:uid="{00000000-0004-0000-0100-0000A6040000}"/>
    <hyperlink ref="Q597" r:id="rId1192" xr:uid="{00000000-0004-0000-0100-0000A7040000}"/>
    <hyperlink ref="M598" r:id="rId1193" xr:uid="{00000000-0004-0000-0100-0000A8040000}"/>
    <hyperlink ref="Q598" r:id="rId1194" xr:uid="{00000000-0004-0000-0100-0000A9040000}"/>
    <hyperlink ref="M599" r:id="rId1195" xr:uid="{00000000-0004-0000-0100-0000AA040000}"/>
    <hyperlink ref="Q599" r:id="rId1196" xr:uid="{00000000-0004-0000-0100-0000AB040000}"/>
    <hyperlink ref="M600" r:id="rId1197" xr:uid="{00000000-0004-0000-0100-0000AC040000}"/>
    <hyperlink ref="Q600" r:id="rId1198" xr:uid="{00000000-0004-0000-0100-0000AD040000}"/>
    <hyperlink ref="M601" r:id="rId1199" xr:uid="{00000000-0004-0000-0100-0000AE040000}"/>
    <hyperlink ref="Q601" r:id="rId1200" xr:uid="{00000000-0004-0000-0100-0000AF040000}"/>
    <hyperlink ref="M602" r:id="rId1201" xr:uid="{00000000-0004-0000-0100-0000B0040000}"/>
    <hyperlink ref="Q602" r:id="rId1202" xr:uid="{00000000-0004-0000-0100-0000B1040000}"/>
    <hyperlink ref="M603" r:id="rId1203" xr:uid="{00000000-0004-0000-0100-0000B2040000}"/>
    <hyperlink ref="Q603" r:id="rId1204" xr:uid="{00000000-0004-0000-0100-0000B3040000}"/>
    <hyperlink ref="M604" r:id="rId1205" xr:uid="{00000000-0004-0000-0100-0000B4040000}"/>
    <hyperlink ref="Q604" r:id="rId1206" xr:uid="{00000000-0004-0000-0100-0000B5040000}"/>
    <hyperlink ref="M605" r:id="rId1207" xr:uid="{00000000-0004-0000-0100-0000B6040000}"/>
    <hyperlink ref="Q605" r:id="rId1208" xr:uid="{00000000-0004-0000-0100-0000B7040000}"/>
    <hyperlink ref="M606" r:id="rId1209" xr:uid="{00000000-0004-0000-0100-0000B8040000}"/>
    <hyperlink ref="Q606" r:id="rId1210" xr:uid="{00000000-0004-0000-0100-0000B9040000}"/>
    <hyperlink ref="M607" r:id="rId1211" xr:uid="{00000000-0004-0000-0100-0000BA040000}"/>
    <hyperlink ref="Q607" r:id="rId1212" xr:uid="{00000000-0004-0000-0100-0000BB040000}"/>
    <hyperlink ref="M608" r:id="rId1213" xr:uid="{00000000-0004-0000-0100-0000BC040000}"/>
    <hyperlink ref="Q608" r:id="rId1214" xr:uid="{00000000-0004-0000-0100-0000BD040000}"/>
    <hyperlink ref="M609" r:id="rId1215" xr:uid="{00000000-0004-0000-0100-0000BE040000}"/>
    <hyperlink ref="Q609" r:id="rId1216" xr:uid="{00000000-0004-0000-0100-0000BF040000}"/>
    <hyperlink ref="M610" r:id="rId1217" xr:uid="{00000000-0004-0000-0100-0000C0040000}"/>
    <hyperlink ref="Q610" r:id="rId1218" xr:uid="{00000000-0004-0000-0100-0000C1040000}"/>
    <hyperlink ref="M611" r:id="rId1219" xr:uid="{00000000-0004-0000-0100-0000C2040000}"/>
    <hyperlink ref="Q611" r:id="rId1220" xr:uid="{00000000-0004-0000-0100-0000C3040000}"/>
    <hyperlink ref="M612" r:id="rId1221" xr:uid="{00000000-0004-0000-0100-0000C4040000}"/>
    <hyperlink ref="Q612" r:id="rId1222" xr:uid="{00000000-0004-0000-0100-0000C5040000}"/>
    <hyperlink ref="M613" r:id="rId1223" xr:uid="{00000000-0004-0000-0100-0000C6040000}"/>
    <hyperlink ref="Q613" r:id="rId1224" xr:uid="{00000000-0004-0000-0100-0000C7040000}"/>
    <hyperlink ref="M614" r:id="rId1225" xr:uid="{00000000-0004-0000-0100-0000C8040000}"/>
    <hyperlink ref="Q614" r:id="rId1226" xr:uid="{00000000-0004-0000-0100-0000C9040000}"/>
    <hyperlink ref="M615" r:id="rId1227" xr:uid="{00000000-0004-0000-0100-0000CA040000}"/>
    <hyperlink ref="Q615" r:id="rId1228" xr:uid="{00000000-0004-0000-0100-0000CB040000}"/>
    <hyperlink ref="M616" r:id="rId1229" xr:uid="{00000000-0004-0000-0100-0000CC040000}"/>
    <hyperlink ref="Q616" r:id="rId1230" xr:uid="{00000000-0004-0000-0100-0000CD040000}"/>
    <hyperlink ref="M617" r:id="rId1231" xr:uid="{00000000-0004-0000-0100-0000CE040000}"/>
    <hyperlink ref="Q617" r:id="rId1232" xr:uid="{00000000-0004-0000-0100-0000CF040000}"/>
    <hyperlink ref="M618" r:id="rId1233" xr:uid="{00000000-0004-0000-0100-0000D0040000}"/>
    <hyperlink ref="Q618" r:id="rId1234" xr:uid="{00000000-0004-0000-0100-0000D1040000}"/>
    <hyperlink ref="M619" r:id="rId1235" xr:uid="{00000000-0004-0000-0100-0000D2040000}"/>
    <hyperlink ref="Q619" r:id="rId1236" xr:uid="{00000000-0004-0000-0100-0000D3040000}"/>
    <hyperlink ref="M620" r:id="rId1237" xr:uid="{00000000-0004-0000-0100-0000D4040000}"/>
    <hyperlink ref="Q620" r:id="rId1238" xr:uid="{00000000-0004-0000-0100-0000D5040000}"/>
    <hyperlink ref="M621" r:id="rId1239" xr:uid="{00000000-0004-0000-0100-0000D6040000}"/>
    <hyperlink ref="Q621" r:id="rId1240" xr:uid="{00000000-0004-0000-0100-0000D7040000}"/>
    <hyperlink ref="M622" r:id="rId1241" xr:uid="{00000000-0004-0000-0100-0000D8040000}"/>
    <hyperlink ref="Q622" r:id="rId1242" xr:uid="{00000000-0004-0000-0100-0000D9040000}"/>
    <hyperlink ref="M623" r:id="rId1243" xr:uid="{00000000-0004-0000-0100-0000DA040000}"/>
    <hyperlink ref="Q623" r:id="rId1244" xr:uid="{00000000-0004-0000-0100-0000DB040000}"/>
    <hyperlink ref="M624" r:id="rId1245" xr:uid="{00000000-0004-0000-0100-0000DC040000}"/>
    <hyperlink ref="Q624" r:id="rId1246" xr:uid="{00000000-0004-0000-0100-0000DD040000}"/>
    <hyperlink ref="M625" r:id="rId1247" xr:uid="{00000000-0004-0000-0100-0000DE040000}"/>
    <hyperlink ref="Q625" r:id="rId1248" xr:uid="{00000000-0004-0000-0100-0000DF040000}"/>
    <hyperlink ref="M626" r:id="rId1249" xr:uid="{00000000-0004-0000-0100-0000E0040000}"/>
    <hyperlink ref="Q626" r:id="rId1250" xr:uid="{00000000-0004-0000-0100-0000E1040000}"/>
    <hyperlink ref="M627" r:id="rId1251" xr:uid="{00000000-0004-0000-0100-0000E2040000}"/>
    <hyperlink ref="Q627" r:id="rId1252" xr:uid="{00000000-0004-0000-0100-0000E3040000}"/>
    <hyperlink ref="M628" r:id="rId1253" xr:uid="{00000000-0004-0000-0100-0000E4040000}"/>
    <hyperlink ref="Q628" r:id="rId1254" xr:uid="{00000000-0004-0000-0100-0000E5040000}"/>
    <hyperlink ref="M629" r:id="rId1255" xr:uid="{00000000-0004-0000-0100-0000E6040000}"/>
    <hyperlink ref="Q629" r:id="rId1256" xr:uid="{00000000-0004-0000-0100-0000E7040000}"/>
    <hyperlink ref="M630" r:id="rId1257" xr:uid="{00000000-0004-0000-0100-0000E8040000}"/>
    <hyperlink ref="Q630" r:id="rId1258" xr:uid="{00000000-0004-0000-0100-0000E9040000}"/>
    <hyperlink ref="M631" r:id="rId1259" xr:uid="{00000000-0004-0000-0100-0000EA040000}"/>
    <hyperlink ref="Q631" r:id="rId1260" xr:uid="{00000000-0004-0000-0100-0000EB040000}"/>
    <hyperlink ref="M632" r:id="rId1261" xr:uid="{00000000-0004-0000-0100-0000EC040000}"/>
    <hyperlink ref="Q632" r:id="rId1262" xr:uid="{00000000-0004-0000-0100-0000ED040000}"/>
    <hyperlink ref="M633" r:id="rId1263" xr:uid="{00000000-0004-0000-0100-0000EE040000}"/>
    <hyperlink ref="Q633" r:id="rId1264" xr:uid="{00000000-0004-0000-0100-0000EF040000}"/>
    <hyperlink ref="M634" r:id="rId1265" xr:uid="{00000000-0004-0000-0100-0000F0040000}"/>
    <hyperlink ref="Q634" r:id="rId1266" xr:uid="{00000000-0004-0000-0100-0000F1040000}"/>
    <hyperlink ref="M635" r:id="rId1267" xr:uid="{00000000-0004-0000-0100-0000F2040000}"/>
    <hyperlink ref="Q635" r:id="rId1268" xr:uid="{00000000-0004-0000-0100-0000F3040000}"/>
    <hyperlink ref="M636" r:id="rId1269" xr:uid="{00000000-0004-0000-0100-0000F4040000}"/>
    <hyperlink ref="Q636" r:id="rId1270" xr:uid="{00000000-0004-0000-0100-0000F5040000}"/>
    <hyperlink ref="M637" r:id="rId1271" xr:uid="{00000000-0004-0000-0100-0000F6040000}"/>
    <hyperlink ref="Q637" r:id="rId1272" xr:uid="{00000000-0004-0000-0100-0000F7040000}"/>
    <hyperlink ref="M638" r:id="rId1273" xr:uid="{00000000-0004-0000-0100-0000F8040000}"/>
    <hyperlink ref="Q638" r:id="rId1274" xr:uid="{00000000-0004-0000-0100-0000F9040000}"/>
    <hyperlink ref="M639" r:id="rId1275" xr:uid="{00000000-0004-0000-0100-0000FA040000}"/>
    <hyperlink ref="Q639" r:id="rId1276" xr:uid="{00000000-0004-0000-0100-0000FB040000}"/>
    <hyperlink ref="M640" r:id="rId1277" xr:uid="{00000000-0004-0000-0100-0000FC040000}"/>
    <hyperlink ref="Q640" r:id="rId1278" xr:uid="{00000000-0004-0000-0100-0000FD040000}"/>
    <hyperlink ref="M641" r:id="rId1279" xr:uid="{00000000-0004-0000-0100-0000FE040000}"/>
    <hyperlink ref="Q641" r:id="rId1280" xr:uid="{00000000-0004-0000-0100-0000FF040000}"/>
    <hyperlink ref="M642" r:id="rId1281" xr:uid="{00000000-0004-0000-0100-000000050000}"/>
    <hyperlink ref="Q642" r:id="rId1282" xr:uid="{00000000-0004-0000-0100-000001050000}"/>
    <hyperlink ref="M643" r:id="rId1283" xr:uid="{00000000-0004-0000-0100-000002050000}"/>
    <hyperlink ref="Q643" r:id="rId1284" xr:uid="{00000000-0004-0000-0100-000003050000}"/>
    <hyperlink ref="M644" r:id="rId1285" xr:uid="{00000000-0004-0000-0100-000004050000}"/>
    <hyperlink ref="Q644" r:id="rId1286" xr:uid="{00000000-0004-0000-0100-000005050000}"/>
    <hyperlink ref="M645" r:id="rId1287" xr:uid="{00000000-0004-0000-0100-000006050000}"/>
    <hyperlink ref="Q645" r:id="rId1288" xr:uid="{00000000-0004-0000-0100-000007050000}"/>
    <hyperlink ref="M646" r:id="rId1289" xr:uid="{00000000-0004-0000-0100-000008050000}"/>
    <hyperlink ref="Q646" r:id="rId1290" xr:uid="{00000000-0004-0000-0100-000009050000}"/>
    <hyperlink ref="M647" r:id="rId1291" xr:uid="{00000000-0004-0000-0100-00000A050000}"/>
    <hyperlink ref="Q647" r:id="rId1292" xr:uid="{00000000-0004-0000-0100-00000B050000}"/>
    <hyperlink ref="M648" r:id="rId1293" xr:uid="{00000000-0004-0000-0100-00000C050000}"/>
    <hyperlink ref="Q648" r:id="rId1294" xr:uid="{00000000-0004-0000-0100-00000D050000}"/>
    <hyperlink ref="M649" r:id="rId1295" xr:uid="{00000000-0004-0000-0100-00000E050000}"/>
    <hyperlink ref="Q649" r:id="rId1296" xr:uid="{00000000-0004-0000-0100-00000F050000}"/>
    <hyperlink ref="M650" r:id="rId1297" xr:uid="{00000000-0004-0000-0100-000010050000}"/>
    <hyperlink ref="Q650" r:id="rId1298" xr:uid="{00000000-0004-0000-0100-000011050000}"/>
    <hyperlink ref="M651" r:id="rId1299" xr:uid="{00000000-0004-0000-0100-000012050000}"/>
    <hyperlink ref="Q651" r:id="rId1300" xr:uid="{00000000-0004-0000-0100-000013050000}"/>
    <hyperlink ref="M652" r:id="rId1301" xr:uid="{00000000-0004-0000-0100-000014050000}"/>
    <hyperlink ref="Q652" r:id="rId1302" xr:uid="{00000000-0004-0000-0100-000015050000}"/>
    <hyperlink ref="M653" r:id="rId1303" xr:uid="{00000000-0004-0000-0100-000016050000}"/>
    <hyperlink ref="Q653" r:id="rId1304" xr:uid="{00000000-0004-0000-0100-000017050000}"/>
    <hyperlink ref="M654" r:id="rId1305" xr:uid="{00000000-0004-0000-0100-000018050000}"/>
    <hyperlink ref="Q654" r:id="rId1306" xr:uid="{00000000-0004-0000-0100-000019050000}"/>
    <hyperlink ref="M655" r:id="rId1307" xr:uid="{00000000-0004-0000-0100-00001A050000}"/>
    <hyperlink ref="Q655" r:id="rId1308" xr:uid="{00000000-0004-0000-0100-00001B050000}"/>
    <hyperlink ref="M656" r:id="rId1309" xr:uid="{00000000-0004-0000-0100-00001C050000}"/>
    <hyperlink ref="Q656" r:id="rId1310" xr:uid="{00000000-0004-0000-0100-00001D050000}"/>
    <hyperlink ref="M657" r:id="rId1311" xr:uid="{00000000-0004-0000-0100-00001E050000}"/>
    <hyperlink ref="Q657" r:id="rId1312" xr:uid="{00000000-0004-0000-0100-00001F050000}"/>
    <hyperlink ref="M658" r:id="rId1313" xr:uid="{00000000-0004-0000-0100-000020050000}"/>
    <hyperlink ref="Q658" r:id="rId1314" xr:uid="{00000000-0004-0000-0100-000021050000}"/>
    <hyperlink ref="M659" r:id="rId1315" xr:uid="{00000000-0004-0000-0100-000022050000}"/>
    <hyperlink ref="Q659" r:id="rId1316" xr:uid="{00000000-0004-0000-0100-000023050000}"/>
    <hyperlink ref="M660" r:id="rId1317" xr:uid="{00000000-0004-0000-0100-000024050000}"/>
    <hyperlink ref="Q660" r:id="rId1318" xr:uid="{00000000-0004-0000-0100-000025050000}"/>
    <hyperlink ref="M661" r:id="rId1319" xr:uid="{00000000-0004-0000-0100-000026050000}"/>
    <hyperlink ref="Q661" r:id="rId1320" xr:uid="{00000000-0004-0000-0100-000027050000}"/>
    <hyperlink ref="M662" r:id="rId1321" xr:uid="{00000000-0004-0000-0100-000028050000}"/>
    <hyperlink ref="Q662" r:id="rId1322" xr:uid="{00000000-0004-0000-0100-000029050000}"/>
    <hyperlink ref="M663" r:id="rId1323" xr:uid="{00000000-0004-0000-0100-00002A050000}"/>
    <hyperlink ref="Q663" r:id="rId1324" xr:uid="{00000000-0004-0000-0100-00002B050000}"/>
    <hyperlink ref="M664" r:id="rId1325" xr:uid="{00000000-0004-0000-0100-00002C050000}"/>
    <hyperlink ref="Q664" r:id="rId1326" xr:uid="{00000000-0004-0000-0100-00002D050000}"/>
    <hyperlink ref="M665" r:id="rId1327" xr:uid="{00000000-0004-0000-0100-00002E050000}"/>
    <hyperlink ref="Q665" r:id="rId1328" xr:uid="{00000000-0004-0000-0100-00002F050000}"/>
    <hyperlink ref="M666" r:id="rId1329" xr:uid="{00000000-0004-0000-0100-000030050000}"/>
    <hyperlink ref="Q666" r:id="rId1330" xr:uid="{00000000-0004-0000-0100-000031050000}"/>
    <hyperlink ref="M667" r:id="rId1331" xr:uid="{00000000-0004-0000-0100-000032050000}"/>
    <hyperlink ref="Q667" r:id="rId1332" xr:uid="{00000000-0004-0000-0100-000033050000}"/>
    <hyperlink ref="M668" r:id="rId1333" xr:uid="{00000000-0004-0000-0100-000034050000}"/>
    <hyperlink ref="Q668" r:id="rId1334" xr:uid="{00000000-0004-0000-0100-000035050000}"/>
    <hyperlink ref="M669" r:id="rId1335" xr:uid="{00000000-0004-0000-0100-000036050000}"/>
    <hyperlink ref="Q669" r:id="rId1336" xr:uid="{00000000-0004-0000-0100-000037050000}"/>
    <hyperlink ref="M670" r:id="rId1337" xr:uid="{00000000-0004-0000-0100-000038050000}"/>
    <hyperlink ref="Q670" r:id="rId1338" xr:uid="{00000000-0004-0000-0100-000039050000}"/>
    <hyperlink ref="M671" r:id="rId1339" xr:uid="{00000000-0004-0000-0100-00003A050000}"/>
    <hyperlink ref="Q671" r:id="rId1340" xr:uid="{00000000-0004-0000-0100-00003B050000}"/>
    <hyperlink ref="M672" r:id="rId1341" xr:uid="{00000000-0004-0000-0100-00003C050000}"/>
    <hyperlink ref="Q672" r:id="rId1342" xr:uid="{00000000-0004-0000-0100-00003D050000}"/>
    <hyperlink ref="M673" r:id="rId1343" xr:uid="{00000000-0004-0000-0100-00003E050000}"/>
    <hyperlink ref="Q673" r:id="rId1344" xr:uid="{00000000-0004-0000-0100-00003F050000}"/>
    <hyperlink ref="M674" r:id="rId1345" xr:uid="{00000000-0004-0000-0100-000040050000}"/>
    <hyperlink ref="Q674" r:id="rId1346" xr:uid="{00000000-0004-0000-0100-000041050000}"/>
    <hyperlink ref="M675" r:id="rId1347" xr:uid="{00000000-0004-0000-0100-000042050000}"/>
    <hyperlink ref="Q675" r:id="rId1348" xr:uid="{00000000-0004-0000-0100-000043050000}"/>
    <hyperlink ref="M676" r:id="rId1349" xr:uid="{00000000-0004-0000-0100-000044050000}"/>
    <hyperlink ref="Q676" r:id="rId1350" xr:uid="{00000000-0004-0000-0100-000045050000}"/>
    <hyperlink ref="M677" r:id="rId1351" xr:uid="{00000000-0004-0000-0100-000046050000}"/>
    <hyperlink ref="Q677" r:id="rId1352" xr:uid="{00000000-0004-0000-0100-000047050000}"/>
    <hyperlink ref="M678" r:id="rId1353" xr:uid="{00000000-0004-0000-0100-000048050000}"/>
    <hyperlink ref="Q678" r:id="rId1354" xr:uid="{00000000-0004-0000-0100-000049050000}"/>
    <hyperlink ref="M679" r:id="rId1355" xr:uid="{00000000-0004-0000-0100-00004A050000}"/>
    <hyperlink ref="Q679" r:id="rId1356" xr:uid="{00000000-0004-0000-0100-00004B050000}"/>
    <hyperlink ref="M680" r:id="rId1357" xr:uid="{00000000-0004-0000-0100-00004C050000}"/>
    <hyperlink ref="Q680" r:id="rId1358" xr:uid="{00000000-0004-0000-0100-00004D050000}"/>
    <hyperlink ref="M681" r:id="rId1359" xr:uid="{00000000-0004-0000-0100-00004E050000}"/>
    <hyperlink ref="Q681" r:id="rId1360" xr:uid="{00000000-0004-0000-0100-00004F050000}"/>
    <hyperlink ref="M682" r:id="rId1361" xr:uid="{00000000-0004-0000-0100-000050050000}"/>
    <hyperlink ref="Q682" r:id="rId1362" xr:uid="{00000000-0004-0000-0100-000051050000}"/>
    <hyperlink ref="M683" r:id="rId1363" xr:uid="{00000000-0004-0000-0100-000052050000}"/>
    <hyperlink ref="Q683" r:id="rId1364" xr:uid="{00000000-0004-0000-0100-000053050000}"/>
    <hyperlink ref="M684" r:id="rId1365" xr:uid="{00000000-0004-0000-0100-000054050000}"/>
    <hyperlink ref="Q684" r:id="rId1366" xr:uid="{00000000-0004-0000-0100-000055050000}"/>
    <hyperlink ref="M685" r:id="rId1367" xr:uid="{00000000-0004-0000-0100-000056050000}"/>
    <hyperlink ref="Q685" r:id="rId1368" xr:uid="{00000000-0004-0000-0100-000057050000}"/>
    <hyperlink ref="M686" r:id="rId1369" xr:uid="{00000000-0004-0000-0100-000058050000}"/>
    <hyperlink ref="Q686" r:id="rId1370" xr:uid="{00000000-0004-0000-0100-000059050000}"/>
    <hyperlink ref="M687" r:id="rId1371" xr:uid="{00000000-0004-0000-0100-00005A050000}"/>
    <hyperlink ref="Q687" r:id="rId1372" xr:uid="{00000000-0004-0000-0100-00005B050000}"/>
    <hyperlink ref="M688" r:id="rId1373" xr:uid="{00000000-0004-0000-0100-00005C050000}"/>
    <hyperlink ref="Q688" r:id="rId1374" xr:uid="{00000000-0004-0000-0100-00005D050000}"/>
    <hyperlink ref="M689" r:id="rId1375" xr:uid="{00000000-0004-0000-0100-00005E050000}"/>
    <hyperlink ref="Q689" r:id="rId1376" xr:uid="{00000000-0004-0000-0100-00005F050000}"/>
    <hyperlink ref="M690" r:id="rId1377" xr:uid="{00000000-0004-0000-0100-000060050000}"/>
    <hyperlink ref="Q690" r:id="rId1378" xr:uid="{00000000-0004-0000-0100-000061050000}"/>
    <hyperlink ref="M691" r:id="rId1379" xr:uid="{00000000-0004-0000-0100-000062050000}"/>
    <hyperlink ref="Q691" r:id="rId1380" xr:uid="{00000000-0004-0000-0100-000063050000}"/>
    <hyperlink ref="M692" r:id="rId1381" xr:uid="{00000000-0004-0000-0100-000064050000}"/>
    <hyperlink ref="Q692" r:id="rId1382" xr:uid="{00000000-0004-0000-0100-000065050000}"/>
    <hyperlink ref="M693" r:id="rId1383" xr:uid="{00000000-0004-0000-0100-000066050000}"/>
    <hyperlink ref="Q693" r:id="rId1384" xr:uid="{00000000-0004-0000-0100-000067050000}"/>
    <hyperlink ref="M694" r:id="rId1385" xr:uid="{00000000-0004-0000-0100-000068050000}"/>
    <hyperlink ref="Q694" r:id="rId1386" xr:uid="{00000000-0004-0000-0100-000069050000}"/>
    <hyperlink ref="M695" r:id="rId1387" xr:uid="{00000000-0004-0000-0100-00006A050000}"/>
    <hyperlink ref="Q695" r:id="rId1388" xr:uid="{00000000-0004-0000-0100-00006B050000}"/>
    <hyperlink ref="M696" r:id="rId1389" xr:uid="{00000000-0004-0000-0100-00006C050000}"/>
    <hyperlink ref="Q696" r:id="rId1390" xr:uid="{00000000-0004-0000-0100-00006D050000}"/>
    <hyperlink ref="M697" r:id="rId1391" xr:uid="{00000000-0004-0000-0100-00006E050000}"/>
    <hyperlink ref="Q697" r:id="rId1392" xr:uid="{00000000-0004-0000-0100-00006F050000}"/>
    <hyperlink ref="M698" r:id="rId1393" xr:uid="{00000000-0004-0000-0100-000070050000}"/>
    <hyperlink ref="Q698" r:id="rId1394" xr:uid="{00000000-0004-0000-0100-000071050000}"/>
    <hyperlink ref="M699" r:id="rId1395" xr:uid="{00000000-0004-0000-0100-000072050000}"/>
    <hyperlink ref="Q699" r:id="rId1396" xr:uid="{00000000-0004-0000-0100-000073050000}"/>
    <hyperlink ref="M700" r:id="rId1397" xr:uid="{00000000-0004-0000-0100-000074050000}"/>
    <hyperlink ref="Q700" r:id="rId1398" xr:uid="{00000000-0004-0000-0100-000075050000}"/>
    <hyperlink ref="M701" r:id="rId1399" xr:uid="{00000000-0004-0000-0100-000076050000}"/>
    <hyperlink ref="Q701" r:id="rId1400" xr:uid="{00000000-0004-0000-0100-000077050000}"/>
    <hyperlink ref="M702" r:id="rId1401" xr:uid="{00000000-0004-0000-0100-000078050000}"/>
    <hyperlink ref="Q702" r:id="rId1402" xr:uid="{00000000-0004-0000-0100-000079050000}"/>
    <hyperlink ref="M703" r:id="rId1403" xr:uid="{00000000-0004-0000-0100-00007A050000}"/>
    <hyperlink ref="Q703" r:id="rId1404" xr:uid="{00000000-0004-0000-0100-00007B050000}"/>
    <hyperlink ref="M704" r:id="rId1405" xr:uid="{00000000-0004-0000-0100-00007C050000}"/>
    <hyperlink ref="Q704" r:id="rId1406" xr:uid="{00000000-0004-0000-0100-00007D050000}"/>
    <hyperlink ref="M705" r:id="rId1407" xr:uid="{00000000-0004-0000-0100-00007E050000}"/>
    <hyperlink ref="Q705" r:id="rId1408" xr:uid="{00000000-0004-0000-0100-00007F050000}"/>
    <hyperlink ref="M706" r:id="rId1409" xr:uid="{00000000-0004-0000-0100-000080050000}"/>
    <hyperlink ref="Q706" r:id="rId1410" xr:uid="{00000000-0004-0000-0100-000081050000}"/>
    <hyperlink ref="M707" r:id="rId1411" xr:uid="{00000000-0004-0000-0100-000082050000}"/>
    <hyperlink ref="Q707" r:id="rId1412" xr:uid="{00000000-0004-0000-0100-000083050000}"/>
    <hyperlink ref="M708" r:id="rId1413" xr:uid="{00000000-0004-0000-0100-000084050000}"/>
    <hyperlink ref="Q708" r:id="rId1414" xr:uid="{00000000-0004-0000-0100-000085050000}"/>
    <hyperlink ref="M709" r:id="rId1415" xr:uid="{00000000-0004-0000-0100-000086050000}"/>
    <hyperlink ref="Q709" r:id="rId1416" xr:uid="{00000000-0004-0000-0100-000087050000}"/>
    <hyperlink ref="M710" r:id="rId1417" xr:uid="{00000000-0004-0000-0100-000088050000}"/>
    <hyperlink ref="Q710" r:id="rId1418" xr:uid="{00000000-0004-0000-0100-000089050000}"/>
    <hyperlink ref="M711" r:id="rId1419" xr:uid="{00000000-0004-0000-0100-00008A050000}"/>
    <hyperlink ref="Q711" r:id="rId1420" xr:uid="{00000000-0004-0000-0100-00008B050000}"/>
    <hyperlink ref="M712" r:id="rId1421" xr:uid="{00000000-0004-0000-0100-00008C050000}"/>
    <hyperlink ref="Q712" r:id="rId1422" xr:uid="{00000000-0004-0000-0100-00008D050000}"/>
    <hyperlink ref="M713" r:id="rId1423" xr:uid="{00000000-0004-0000-0100-00008E050000}"/>
    <hyperlink ref="Q713" r:id="rId1424" xr:uid="{00000000-0004-0000-0100-00008F050000}"/>
    <hyperlink ref="M714" r:id="rId1425" xr:uid="{00000000-0004-0000-0100-000090050000}"/>
    <hyperlink ref="Q714" r:id="rId1426" xr:uid="{00000000-0004-0000-0100-000091050000}"/>
    <hyperlink ref="M715" r:id="rId1427" xr:uid="{00000000-0004-0000-0100-000092050000}"/>
    <hyperlink ref="Q715" r:id="rId1428" xr:uid="{00000000-0004-0000-0100-000093050000}"/>
    <hyperlink ref="M716" r:id="rId1429" xr:uid="{00000000-0004-0000-0100-000094050000}"/>
    <hyperlink ref="Q716" r:id="rId1430" xr:uid="{00000000-0004-0000-0100-000095050000}"/>
    <hyperlink ref="M717" r:id="rId1431" xr:uid="{00000000-0004-0000-0100-000096050000}"/>
    <hyperlink ref="Q717" r:id="rId1432" xr:uid="{00000000-0004-0000-0100-000097050000}"/>
    <hyperlink ref="M718" r:id="rId1433" xr:uid="{00000000-0004-0000-0100-000098050000}"/>
    <hyperlink ref="Q718" r:id="rId1434" xr:uid="{00000000-0004-0000-0100-000099050000}"/>
    <hyperlink ref="M719" r:id="rId1435" xr:uid="{00000000-0004-0000-0100-00009A050000}"/>
    <hyperlink ref="Q719" r:id="rId1436" xr:uid="{00000000-0004-0000-0100-00009B050000}"/>
    <hyperlink ref="M720" r:id="rId1437" xr:uid="{00000000-0004-0000-0100-00009C050000}"/>
    <hyperlink ref="Q720" r:id="rId1438" xr:uid="{00000000-0004-0000-0100-00009D050000}"/>
    <hyperlink ref="M721" r:id="rId1439" xr:uid="{00000000-0004-0000-0100-00009E050000}"/>
    <hyperlink ref="Q721" r:id="rId1440" xr:uid="{00000000-0004-0000-0100-00009F050000}"/>
    <hyperlink ref="M722" r:id="rId1441" xr:uid="{00000000-0004-0000-0100-0000A0050000}"/>
    <hyperlink ref="Q722" r:id="rId1442" xr:uid="{00000000-0004-0000-0100-0000A1050000}"/>
    <hyperlink ref="M723" r:id="rId1443" xr:uid="{00000000-0004-0000-0100-0000A2050000}"/>
    <hyperlink ref="Q723" r:id="rId1444" xr:uid="{00000000-0004-0000-0100-0000A3050000}"/>
    <hyperlink ref="M724" r:id="rId1445" xr:uid="{00000000-0004-0000-0100-0000A4050000}"/>
    <hyperlink ref="Q724" r:id="rId1446" xr:uid="{00000000-0004-0000-0100-0000A5050000}"/>
    <hyperlink ref="M725" r:id="rId1447" xr:uid="{00000000-0004-0000-0100-0000A6050000}"/>
    <hyperlink ref="Q725" r:id="rId1448" xr:uid="{00000000-0004-0000-0100-0000A7050000}"/>
    <hyperlink ref="M726" r:id="rId1449" xr:uid="{00000000-0004-0000-0100-0000A8050000}"/>
    <hyperlink ref="Q726" r:id="rId1450" xr:uid="{00000000-0004-0000-0100-0000A9050000}"/>
    <hyperlink ref="M727" r:id="rId1451" xr:uid="{00000000-0004-0000-0100-0000AA050000}"/>
    <hyperlink ref="Q727" r:id="rId1452" xr:uid="{00000000-0004-0000-0100-0000AB050000}"/>
    <hyperlink ref="M728" r:id="rId1453" xr:uid="{00000000-0004-0000-0100-0000AC050000}"/>
    <hyperlink ref="Q728" r:id="rId1454" xr:uid="{00000000-0004-0000-0100-0000AD050000}"/>
    <hyperlink ref="M729" r:id="rId1455" xr:uid="{00000000-0004-0000-0100-0000AE050000}"/>
    <hyperlink ref="Q729" r:id="rId1456" xr:uid="{00000000-0004-0000-0100-0000AF050000}"/>
    <hyperlink ref="M730" r:id="rId1457" xr:uid="{00000000-0004-0000-0100-0000B0050000}"/>
    <hyperlink ref="Q730" r:id="rId1458" xr:uid="{00000000-0004-0000-0100-0000B1050000}"/>
    <hyperlink ref="M731" r:id="rId1459" xr:uid="{00000000-0004-0000-0100-0000B2050000}"/>
    <hyperlink ref="Q731" r:id="rId1460" xr:uid="{00000000-0004-0000-0100-0000B3050000}"/>
    <hyperlink ref="M732" r:id="rId1461" xr:uid="{00000000-0004-0000-0100-0000B4050000}"/>
    <hyperlink ref="Q732" r:id="rId1462" xr:uid="{00000000-0004-0000-0100-0000B5050000}"/>
    <hyperlink ref="M733" r:id="rId1463" xr:uid="{00000000-0004-0000-0100-0000B6050000}"/>
    <hyperlink ref="Q733" r:id="rId1464" xr:uid="{00000000-0004-0000-0100-0000B7050000}"/>
    <hyperlink ref="M734" r:id="rId1465" xr:uid="{00000000-0004-0000-0100-0000B8050000}"/>
    <hyperlink ref="Q734" r:id="rId1466" xr:uid="{00000000-0004-0000-0100-0000B9050000}"/>
    <hyperlink ref="M735" r:id="rId1467" xr:uid="{00000000-0004-0000-0100-0000BA050000}"/>
    <hyperlink ref="Q735" r:id="rId1468" xr:uid="{00000000-0004-0000-0100-0000BB050000}"/>
    <hyperlink ref="M736" r:id="rId1469" xr:uid="{00000000-0004-0000-0100-0000BC050000}"/>
    <hyperlink ref="Q736" r:id="rId1470" xr:uid="{00000000-0004-0000-0100-0000BD050000}"/>
    <hyperlink ref="M737" r:id="rId1471" xr:uid="{00000000-0004-0000-0100-0000BE050000}"/>
    <hyperlink ref="Q737" r:id="rId1472" xr:uid="{00000000-0004-0000-0100-0000BF050000}"/>
    <hyperlink ref="M738" r:id="rId1473" xr:uid="{00000000-0004-0000-0100-0000C0050000}"/>
    <hyperlink ref="Q738" r:id="rId1474" xr:uid="{00000000-0004-0000-0100-0000C1050000}"/>
    <hyperlink ref="M739" r:id="rId1475" xr:uid="{00000000-0004-0000-0100-0000C2050000}"/>
    <hyperlink ref="Q739" r:id="rId1476" xr:uid="{00000000-0004-0000-0100-0000C3050000}"/>
    <hyperlink ref="M740" r:id="rId1477" xr:uid="{00000000-0004-0000-0100-0000C4050000}"/>
    <hyperlink ref="Q740" r:id="rId1478" xr:uid="{00000000-0004-0000-0100-0000C5050000}"/>
    <hyperlink ref="M741" r:id="rId1479" xr:uid="{00000000-0004-0000-0100-0000C6050000}"/>
    <hyperlink ref="Q741" r:id="rId1480" xr:uid="{00000000-0004-0000-0100-0000C7050000}"/>
    <hyperlink ref="M742" r:id="rId1481" xr:uid="{00000000-0004-0000-0100-0000C8050000}"/>
    <hyperlink ref="Q742" r:id="rId1482" xr:uid="{00000000-0004-0000-0100-0000C9050000}"/>
    <hyperlink ref="M743" r:id="rId1483" xr:uid="{00000000-0004-0000-0100-0000CA050000}"/>
    <hyperlink ref="Q743" r:id="rId1484" xr:uid="{00000000-0004-0000-0100-0000CB050000}"/>
    <hyperlink ref="M744" r:id="rId1485" xr:uid="{00000000-0004-0000-0100-0000CC050000}"/>
    <hyperlink ref="Q744" r:id="rId1486" xr:uid="{00000000-0004-0000-0100-0000CD050000}"/>
    <hyperlink ref="M745" r:id="rId1487" xr:uid="{00000000-0004-0000-0100-0000CE050000}"/>
    <hyperlink ref="Q745" r:id="rId1488" xr:uid="{00000000-0004-0000-0100-0000CF050000}"/>
    <hyperlink ref="M746" r:id="rId1489" xr:uid="{00000000-0004-0000-0100-0000D0050000}"/>
    <hyperlink ref="Q746" r:id="rId1490" xr:uid="{00000000-0004-0000-0100-0000D1050000}"/>
    <hyperlink ref="M747" r:id="rId1491" xr:uid="{00000000-0004-0000-0100-0000D2050000}"/>
    <hyperlink ref="Q747" r:id="rId1492" xr:uid="{00000000-0004-0000-0100-0000D3050000}"/>
    <hyperlink ref="M748" r:id="rId1493" xr:uid="{00000000-0004-0000-0100-0000D4050000}"/>
    <hyperlink ref="Q748" r:id="rId1494" xr:uid="{00000000-0004-0000-0100-0000D5050000}"/>
    <hyperlink ref="M749" r:id="rId1495" xr:uid="{00000000-0004-0000-0100-0000D6050000}"/>
    <hyperlink ref="Q749" r:id="rId1496" xr:uid="{00000000-0004-0000-0100-0000D7050000}"/>
    <hyperlink ref="M750" r:id="rId1497" xr:uid="{00000000-0004-0000-0100-0000D8050000}"/>
    <hyperlink ref="Q750" r:id="rId1498" xr:uid="{00000000-0004-0000-0100-0000D9050000}"/>
    <hyperlink ref="M751" r:id="rId1499" xr:uid="{00000000-0004-0000-0100-0000DA050000}"/>
    <hyperlink ref="Q751" r:id="rId1500" xr:uid="{00000000-0004-0000-0100-0000DB050000}"/>
    <hyperlink ref="M752" r:id="rId1501" xr:uid="{00000000-0004-0000-0100-0000DC050000}"/>
    <hyperlink ref="Q752" r:id="rId1502" xr:uid="{00000000-0004-0000-0100-0000DD050000}"/>
    <hyperlink ref="M753" r:id="rId1503" xr:uid="{00000000-0004-0000-0100-0000DE050000}"/>
    <hyperlink ref="Q753" r:id="rId1504" xr:uid="{00000000-0004-0000-0100-0000DF050000}"/>
    <hyperlink ref="M754" r:id="rId1505" xr:uid="{00000000-0004-0000-0100-0000E0050000}"/>
    <hyperlink ref="Q754" r:id="rId1506" xr:uid="{00000000-0004-0000-0100-0000E1050000}"/>
    <hyperlink ref="M755" r:id="rId1507" xr:uid="{00000000-0004-0000-0100-0000E2050000}"/>
    <hyperlink ref="Q755" r:id="rId1508" xr:uid="{00000000-0004-0000-0100-0000E3050000}"/>
    <hyperlink ref="M756" r:id="rId1509" xr:uid="{00000000-0004-0000-0100-0000E4050000}"/>
    <hyperlink ref="Q756" r:id="rId1510" xr:uid="{00000000-0004-0000-0100-0000E5050000}"/>
    <hyperlink ref="M757" r:id="rId1511" xr:uid="{00000000-0004-0000-0100-0000E6050000}"/>
    <hyperlink ref="Q757" r:id="rId1512" xr:uid="{00000000-0004-0000-0100-0000E7050000}"/>
    <hyperlink ref="M758" r:id="rId1513" xr:uid="{00000000-0004-0000-0100-0000E8050000}"/>
    <hyperlink ref="Q758" r:id="rId1514" xr:uid="{00000000-0004-0000-0100-0000E9050000}"/>
    <hyperlink ref="M759" r:id="rId1515" xr:uid="{00000000-0004-0000-0100-0000EA050000}"/>
    <hyperlink ref="Q759" r:id="rId1516" xr:uid="{00000000-0004-0000-0100-0000EB050000}"/>
    <hyperlink ref="M760" r:id="rId1517" xr:uid="{00000000-0004-0000-0100-0000EC050000}"/>
    <hyperlink ref="Q760" r:id="rId1518" xr:uid="{00000000-0004-0000-0100-0000ED050000}"/>
    <hyperlink ref="M761" r:id="rId1519" xr:uid="{00000000-0004-0000-0100-0000EE050000}"/>
    <hyperlink ref="Q761" r:id="rId1520" xr:uid="{00000000-0004-0000-0100-0000EF050000}"/>
    <hyperlink ref="M762" r:id="rId1521" xr:uid="{00000000-0004-0000-0100-0000F0050000}"/>
    <hyperlink ref="Q762" r:id="rId1522" xr:uid="{00000000-0004-0000-0100-0000F1050000}"/>
    <hyperlink ref="M763" r:id="rId1523" xr:uid="{00000000-0004-0000-0100-0000F2050000}"/>
    <hyperlink ref="Q763" r:id="rId1524" xr:uid="{00000000-0004-0000-0100-0000F3050000}"/>
    <hyperlink ref="M764" r:id="rId1525" xr:uid="{00000000-0004-0000-0100-0000F4050000}"/>
    <hyperlink ref="Q764" r:id="rId1526" xr:uid="{00000000-0004-0000-0100-0000F5050000}"/>
    <hyperlink ref="M765" r:id="rId1527" xr:uid="{00000000-0004-0000-0100-0000F6050000}"/>
    <hyperlink ref="Q765" r:id="rId1528" xr:uid="{00000000-0004-0000-0100-0000F7050000}"/>
    <hyperlink ref="M766" r:id="rId1529" xr:uid="{00000000-0004-0000-0100-0000F8050000}"/>
    <hyperlink ref="Q766" r:id="rId1530" xr:uid="{00000000-0004-0000-0100-0000F9050000}"/>
    <hyperlink ref="M767" r:id="rId1531" xr:uid="{00000000-0004-0000-0100-0000FA050000}"/>
    <hyperlink ref="Q767" r:id="rId1532" xr:uid="{00000000-0004-0000-0100-0000FB050000}"/>
    <hyperlink ref="M768" r:id="rId1533" xr:uid="{00000000-0004-0000-0100-0000FC050000}"/>
    <hyperlink ref="Q768" r:id="rId1534" xr:uid="{00000000-0004-0000-0100-0000FD050000}"/>
    <hyperlink ref="M769" r:id="rId1535" xr:uid="{00000000-0004-0000-0100-0000FE050000}"/>
    <hyperlink ref="Q769" r:id="rId1536" xr:uid="{00000000-0004-0000-0100-0000FF050000}"/>
    <hyperlink ref="M770" r:id="rId1537" xr:uid="{00000000-0004-0000-0100-000000060000}"/>
    <hyperlink ref="Q770" r:id="rId1538" xr:uid="{00000000-0004-0000-0100-000001060000}"/>
    <hyperlink ref="M771" r:id="rId1539" xr:uid="{00000000-0004-0000-0100-000002060000}"/>
    <hyperlink ref="Q771" r:id="rId1540" xr:uid="{00000000-0004-0000-0100-000003060000}"/>
    <hyperlink ref="M772" r:id="rId1541" xr:uid="{00000000-0004-0000-0100-000004060000}"/>
    <hyperlink ref="Q772" r:id="rId1542" xr:uid="{00000000-0004-0000-0100-000005060000}"/>
    <hyperlink ref="M773" r:id="rId1543" xr:uid="{00000000-0004-0000-0100-000006060000}"/>
    <hyperlink ref="Q773" r:id="rId1544" xr:uid="{00000000-0004-0000-0100-000007060000}"/>
    <hyperlink ref="M774" r:id="rId1545" xr:uid="{00000000-0004-0000-0100-000008060000}"/>
    <hyperlink ref="Q774" r:id="rId1546" xr:uid="{00000000-0004-0000-0100-000009060000}"/>
    <hyperlink ref="M775" r:id="rId1547" xr:uid="{00000000-0004-0000-0100-00000A060000}"/>
    <hyperlink ref="Q775" r:id="rId1548" xr:uid="{00000000-0004-0000-0100-00000B060000}"/>
    <hyperlink ref="M776" r:id="rId1549" xr:uid="{00000000-0004-0000-0100-00000C060000}"/>
    <hyperlink ref="Q776" r:id="rId1550" xr:uid="{00000000-0004-0000-0100-00000D060000}"/>
    <hyperlink ref="M777" r:id="rId1551" xr:uid="{00000000-0004-0000-0100-00000E060000}"/>
    <hyperlink ref="Q777" r:id="rId1552" xr:uid="{00000000-0004-0000-0100-00000F060000}"/>
    <hyperlink ref="M778" r:id="rId1553" xr:uid="{00000000-0004-0000-0100-000010060000}"/>
    <hyperlink ref="Q778" r:id="rId1554" xr:uid="{00000000-0004-0000-0100-000011060000}"/>
    <hyperlink ref="M779" r:id="rId1555" xr:uid="{00000000-0004-0000-0100-000012060000}"/>
    <hyperlink ref="Q779" r:id="rId1556" xr:uid="{00000000-0004-0000-0100-000013060000}"/>
    <hyperlink ref="M780" r:id="rId1557" xr:uid="{00000000-0004-0000-0100-000014060000}"/>
    <hyperlink ref="Q780" r:id="rId1558" xr:uid="{00000000-0004-0000-0100-000015060000}"/>
    <hyperlink ref="M781" r:id="rId1559" xr:uid="{00000000-0004-0000-0100-000016060000}"/>
    <hyperlink ref="Q781" r:id="rId1560" xr:uid="{00000000-0004-0000-0100-000017060000}"/>
    <hyperlink ref="M782" r:id="rId1561" xr:uid="{00000000-0004-0000-0100-000018060000}"/>
    <hyperlink ref="Q782" r:id="rId1562" xr:uid="{00000000-0004-0000-0100-000019060000}"/>
    <hyperlink ref="M783" r:id="rId1563" xr:uid="{00000000-0004-0000-0100-00001A060000}"/>
    <hyperlink ref="Q783" r:id="rId1564" xr:uid="{00000000-0004-0000-0100-00001B060000}"/>
    <hyperlink ref="M784" r:id="rId1565" xr:uid="{00000000-0004-0000-0100-00001C060000}"/>
    <hyperlink ref="Q784" r:id="rId1566" xr:uid="{00000000-0004-0000-0100-00001D060000}"/>
    <hyperlink ref="M785" r:id="rId1567" xr:uid="{00000000-0004-0000-0100-00001E060000}"/>
    <hyperlink ref="Q785" r:id="rId1568" xr:uid="{00000000-0004-0000-0100-00001F060000}"/>
    <hyperlink ref="M786" r:id="rId1569" xr:uid="{00000000-0004-0000-0100-000020060000}"/>
    <hyperlink ref="Q786" r:id="rId1570" xr:uid="{00000000-0004-0000-0100-000021060000}"/>
    <hyperlink ref="M787" r:id="rId1571" xr:uid="{00000000-0004-0000-0100-000022060000}"/>
    <hyperlink ref="Q787" r:id="rId1572" xr:uid="{00000000-0004-0000-0100-000023060000}"/>
    <hyperlink ref="M788" r:id="rId1573" xr:uid="{00000000-0004-0000-0100-000024060000}"/>
    <hyperlink ref="Q788" r:id="rId1574" xr:uid="{00000000-0004-0000-0100-000025060000}"/>
    <hyperlink ref="M789" r:id="rId1575" xr:uid="{00000000-0004-0000-0100-000026060000}"/>
    <hyperlink ref="Q789" r:id="rId1576" xr:uid="{00000000-0004-0000-0100-000027060000}"/>
    <hyperlink ref="M790" r:id="rId1577" xr:uid="{00000000-0004-0000-0100-000028060000}"/>
    <hyperlink ref="Q790" r:id="rId1578" xr:uid="{00000000-0004-0000-0100-000029060000}"/>
    <hyperlink ref="M791" r:id="rId1579" xr:uid="{00000000-0004-0000-0100-00002A060000}"/>
    <hyperlink ref="Q791" r:id="rId1580" xr:uid="{00000000-0004-0000-0100-00002B060000}"/>
    <hyperlink ref="M792" r:id="rId1581" xr:uid="{00000000-0004-0000-0100-00002C060000}"/>
    <hyperlink ref="Q792" r:id="rId1582" xr:uid="{00000000-0004-0000-0100-00002D060000}"/>
    <hyperlink ref="M793" r:id="rId1583" xr:uid="{00000000-0004-0000-0100-00002E060000}"/>
    <hyperlink ref="Q793" r:id="rId1584" xr:uid="{00000000-0004-0000-0100-00002F060000}"/>
    <hyperlink ref="M794" r:id="rId1585" xr:uid="{00000000-0004-0000-0100-000030060000}"/>
    <hyperlink ref="Q794" r:id="rId1586" xr:uid="{00000000-0004-0000-0100-000031060000}"/>
    <hyperlink ref="M795" r:id="rId1587" xr:uid="{00000000-0004-0000-0100-000032060000}"/>
    <hyperlink ref="Q795" r:id="rId1588" xr:uid="{00000000-0004-0000-0100-000033060000}"/>
    <hyperlink ref="M796" r:id="rId1589" xr:uid="{00000000-0004-0000-0100-000034060000}"/>
    <hyperlink ref="Q796" r:id="rId1590" xr:uid="{00000000-0004-0000-0100-000035060000}"/>
    <hyperlink ref="M797" r:id="rId1591" xr:uid="{00000000-0004-0000-0100-000036060000}"/>
    <hyperlink ref="Q797" r:id="rId1592" xr:uid="{00000000-0004-0000-0100-000037060000}"/>
    <hyperlink ref="M798" r:id="rId1593" xr:uid="{00000000-0004-0000-0100-000038060000}"/>
    <hyperlink ref="Q798" r:id="rId1594" xr:uid="{00000000-0004-0000-0100-000039060000}"/>
    <hyperlink ref="M799" r:id="rId1595" xr:uid="{00000000-0004-0000-0100-00003A060000}"/>
    <hyperlink ref="Q799" r:id="rId1596" xr:uid="{00000000-0004-0000-0100-00003B060000}"/>
    <hyperlink ref="M800" r:id="rId1597" xr:uid="{00000000-0004-0000-0100-00003C060000}"/>
    <hyperlink ref="Q800" r:id="rId1598" xr:uid="{00000000-0004-0000-0100-00003D060000}"/>
    <hyperlink ref="M801" r:id="rId1599" xr:uid="{00000000-0004-0000-0100-00003E060000}"/>
    <hyperlink ref="Q801" r:id="rId1600" xr:uid="{00000000-0004-0000-0100-00003F060000}"/>
    <hyperlink ref="M802" r:id="rId1601" xr:uid="{00000000-0004-0000-0100-000040060000}"/>
    <hyperlink ref="Q802" r:id="rId1602" xr:uid="{00000000-0004-0000-0100-000041060000}"/>
    <hyperlink ref="M803" r:id="rId1603" xr:uid="{00000000-0004-0000-0100-000042060000}"/>
    <hyperlink ref="Q803" r:id="rId1604" xr:uid="{00000000-0004-0000-0100-000043060000}"/>
    <hyperlink ref="M804" r:id="rId1605" xr:uid="{00000000-0004-0000-0100-000044060000}"/>
    <hyperlink ref="Q804" r:id="rId1606" xr:uid="{00000000-0004-0000-0100-000045060000}"/>
    <hyperlink ref="M805" r:id="rId1607" xr:uid="{00000000-0004-0000-0100-000046060000}"/>
    <hyperlink ref="Q805" r:id="rId1608" xr:uid="{00000000-0004-0000-0100-000047060000}"/>
    <hyperlink ref="M806" r:id="rId1609" xr:uid="{00000000-0004-0000-0100-000048060000}"/>
    <hyperlink ref="Q806" r:id="rId1610" xr:uid="{00000000-0004-0000-0100-000049060000}"/>
    <hyperlink ref="M807" r:id="rId1611" xr:uid="{00000000-0004-0000-0100-00004A060000}"/>
    <hyperlink ref="Q807" r:id="rId1612" xr:uid="{00000000-0004-0000-0100-00004B060000}"/>
    <hyperlink ref="M808" r:id="rId1613" xr:uid="{00000000-0004-0000-0100-00004C060000}"/>
    <hyperlink ref="Q808" r:id="rId1614" xr:uid="{00000000-0004-0000-0100-00004D060000}"/>
    <hyperlink ref="M809" r:id="rId1615" xr:uid="{00000000-0004-0000-0100-00004E060000}"/>
    <hyperlink ref="Q809" r:id="rId1616" xr:uid="{00000000-0004-0000-0100-00004F060000}"/>
    <hyperlink ref="M810" r:id="rId1617" xr:uid="{00000000-0004-0000-0100-000050060000}"/>
    <hyperlink ref="Q810" r:id="rId1618" xr:uid="{00000000-0004-0000-0100-000051060000}"/>
    <hyperlink ref="M811" r:id="rId1619" xr:uid="{00000000-0004-0000-0100-000052060000}"/>
    <hyperlink ref="Q811" r:id="rId1620" xr:uid="{00000000-0004-0000-0100-000053060000}"/>
    <hyperlink ref="M812" r:id="rId1621" xr:uid="{00000000-0004-0000-0100-000054060000}"/>
    <hyperlink ref="Q812" r:id="rId1622" xr:uid="{00000000-0004-0000-0100-000055060000}"/>
    <hyperlink ref="M813" r:id="rId1623" xr:uid="{00000000-0004-0000-0100-000056060000}"/>
    <hyperlink ref="Q813" r:id="rId1624" xr:uid="{00000000-0004-0000-0100-000057060000}"/>
    <hyperlink ref="M814" r:id="rId1625" xr:uid="{00000000-0004-0000-0100-000058060000}"/>
    <hyperlink ref="Q814" r:id="rId1626" xr:uid="{00000000-0004-0000-0100-000059060000}"/>
    <hyperlink ref="M815" r:id="rId1627" xr:uid="{00000000-0004-0000-0100-00005A060000}"/>
    <hyperlink ref="Q815" r:id="rId1628" xr:uid="{00000000-0004-0000-0100-00005B060000}"/>
    <hyperlink ref="M816" r:id="rId1629" xr:uid="{00000000-0004-0000-0100-00005C060000}"/>
    <hyperlink ref="Q816" r:id="rId1630" xr:uid="{00000000-0004-0000-0100-00005D060000}"/>
    <hyperlink ref="M817" r:id="rId1631" xr:uid="{00000000-0004-0000-0100-00005E060000}"/>
    <hyperlink ref="Q817" r:id="rId1632" xr:uid="{00000000-0004-0000-0100-00005F060000}"/>
    <hyperlink ref="M818" r:id="rId1633" xr:uid="{00000000-0004-0000-0100-000060060000}"/>
    <hyperlink ref="Q818" r:id="rId1634" xr:uid="{00000000-0004-0000-0100-000061060000}"/>
    <hyperlink ref="M819" r:id="rId1635" xr:uid="{00000000-0004-0000-0100-000062060000}"/>
    <hyperlink ref="Q819" r:id="rId1636" xr:uid="{00000000-0004-0000-0100-000063060000}"/>
    <hyperlink ref="M820" r:id="rId1637" xr:uid="{00000000-0004-0000-0100-000064060000}"/>
    <hyperlink ref="Q820" r:id="rId1638" xr:uid="{00000000-0004-0000-0100-000065060000}"/>
    <hyperlink ref="M821" r:id="rId1639" xr:uid="{00000000-0004-0000-0100-000066060000}"/>
    <hyperlink ref="Q821" r:id="rId1640" xr:uid="{00000000-0004-0000-0100-000067060000}"/>
    <hyperlink ref="M822" r:id="rId1641" xr:uid="{00000000-0004-0000-0100-000068060000}"/>
    <hyperlink ref="Q822" r:id="rId1642" xr:uid="{00000000-0004-0000-0100-000069060000}"/>
    <hyperlink ref="M823" r:id="rId1643" xr:uid="{00000000-0004-0000-0100-00006A060000}"/>
    <hyperlink ref="Q823" r:id="rId1644" xr:uid="{00000000-0004-0000-0100-00006B060000}"/>
    <hyperlink ref="M824" r:id="rId1645" xr:uid="{00000000-0004-0000-0100-00006C060000}"/>
    <hyperlink ref="Q824" r:id="rId1646" xr:uid="{00000000-0004-0000-0100-00006D060000}"/>
    <hyperlink ref="M825" r:id="rId1647" xr:uid="{00000000-0004-0000-0100-00006E060000}"/>
    <hyperlink ref="Q825" r:id="rId1648" xr:uid="{00000000-0004-0000-0100-00006F060000}"/>
    <hyperlink ref="M826" r:id="rId1649" xr:uid="{00000000-0004-0000-0100-000070060000}"/>
    <hyperlink ref="Q826" r:id="rId1650" xr:uid="{00000000-0004-0000-0100-000071060000}"/>
    <hyperlink ref="M827" r:id="rId1651" xr:uid="{00000000-0004-0000-0100-000072060000}"/>
    <hyperlink ref="Q827" r:id="rId1652" xr:uid="{00000000-0004-0000-0100-000073060000}"/>
    <hyperlink ref="M828" r:id="rId1653" xr:uid="{00000000-0004-0000-0100-000074060000}"/>
    <hyperlink ref="Q828" r:id="rId1654" xr:uid="{00000000-0004-0000-0100-000075060000}"/>
    <hyperlink ref="M829" r:id="rId1655" xr:uid="{00000000-0004-0000-0100-000076060000}"/>
    <hyperlink ref="Q829" r:id="rId1656" xr:uid="{00000000-0004-0000-0100-000077060000}"/>
    <hyperlink ref="M830" r:id="rId1657" xr:uid="{00000000-0004-0000-0100-000078060000}"/>
    <hyperlink ref="Q830" r:id="rId1658" xr:uid="{00000000-0004-0000-0100-000079060000}"/>
    <hyperlink ref="M831" r:id="rId1659" xr:uid="{00000000-0004-0000-0100-00007A060000}"/>
    <hyperlink ref="Q831" r:id="rId1660" xr:uid="{00000000-0004-0000-0100-00007B060000}"/>
    <hyperlink ref="M832" r:id="rId1661" xr:uid="{00000000-0004-0000-0100-00007C060000}"/>
    <hyperlink ref="Q832" r:id="rId1662" xr:uid="{00000000-0004-0000-0100-00007D060000}"/>
    <hyperlink ref="M833" r:id="rId1663" xr:uid="{00000000-0004-0000-0100-00007E060000}"/>
    <hyperlink ref="Q833" r:id="rId1664" xr:uid="{00000000-0004-0000-0100-00007F060000}"/>
    <hyperlink ref="M834" r:id="rId1665" xr:uid="{00000000-0004-0000-0100-000080060000}"/>
    <hyperlink ref="Q834" r:id="rId1666" xr:uid="{00000000-0004-0000-0100-000081060000}"/>
    <hyperlink ref="M835" r:id="rId1667" xr:uid="{00000000-0004-0000-0100-000082060000}"/>
    <hyperlink ref="Q835" r:id="rId1668" xr:uid="{00000000-0004-0000-0100-000083060000}"/>
    <hyperlink ref="M836" r:id="rId1669" xr:uid="{00000000-0004-0000-0100-000084060000}"/>
    <hyperlink ref="Q836" r:id="rId1670" xr:uid="{00000000-0004-0000-0100-000085060000}"/>
    <hyperlink ref="M837" r:id="rId1671" xr:uid="{00000000-0004-0000-0100-000086060000}"/>
    <hyperlink ref="Q837" r:id="rId1672" xr:uid="{00000000-0004-0000-0100-000087060000}"/>
    <hyperlink ref="M838" r:id="rId1673" xr:uid="{00000000-0004-0000-0100-000088060000}"/>
    <hyperlink ref="Q838" r:id="rId1674" xr:uid="{00000000-0004-0000-0100-000089060000}"/>
    <hyperlink ref="M839" r:id="rId1675" xr:uid="{00000000-0004-0000-0100-00008A060000}"/>
    <hyperlink ref="Q839" r:id="rId1676" xr:uid="{00000000-0004-0000-0100-00008B060000}"/>
    <hyperlink ref="M840" r:id="rId1677" xr:uid="{00000000-0004-0000-0100-00008C060000}"/>
    <hyperlink ref="Q840" r:id="rId1678" xr:uid="{00000000-0004-0000-0100-00008D060000}"/>
    <hyperlink ref="M841" r:id="rId1679" xr:uid="{00000000-0004-0000-0100-00008E060000}"/>
    <hyperlink ref="Q841" r:id="rId1680" xr:uid="{00000000-0004-0000-0100-00008F060000}"/>
    <hyperlink ref="M842" r:id="rId1681" xr:uid="{00000000-0004-0000-0100-000090060000}"/>
    <hyperlink ref="Q842" r:id="rId1682" xr:uid="{00000000-0004-0000-0100-000091060000}"/>
    <hyperlink ref="M843" r:id="rId1683" xr:uid="{00000000-0004-0000-0100-000092060000}"/>
    <hyperlink ref="Q843" r:id="rId1684" xr:uid="{00000000-0004-0000-0100-000093060000}"/>
    <hyperlink ref="M844" r:id="rId1685" xr:uid="{00000000-0004-0000-0100-000094060000}"/>
    <hyperlink ref="Q844" r:id="rId1686" xr:uid="{00000000-0004-0000-0100-000095060000}"/>
    <hyperlink ref="M845" r:id="rId1687" xr:uid="{00000000-0004-0000-0100-000096060000}"/>
    <hyperlink ref="Q845" r:id="rId1688" xr:uid="{00000000-0004-0000-0100-000097060000}"/>
    <hyperlink ref="M846" r:id="rId1689" xr:uid="{00000000-0004-0000-0100-000098060000}"/>
    <hyperlink ref="Q846" r:id="rId1690" xr:uid="{00000000-0004-0000-0100-000099060000}"/>
    <hyperlink ref="M847" r:id="rId1691" xr:uid="{00000000-0004-0000-0100-00009A060000}"/>
    <hyperlink ref="Q847" r:id="rId1692" xr:uid="{00000000-0004-0000-0100-00009B060000}"/>
    <hyperlink ref="M848" r:id="rId1693" xr:uid="{00000000-0004-0000-0100-00009C060000}"/>
    <hyperlink ref="Q848" r:id="rId1694" xr:uid="{00000000-0004-0000-0100-00009D060000}"/>
    <hyperlink ref="M849" r:id="rId1695" xr:uid="{00000000-0004-0000-0100-00009E060000}"/>
    <hyperlink ref="Q849" r:id="rId1696" xr:uid="{00000000-0004-0000-0100-00009F060000}"/>
    <hyperlink ref="M850" r:id="rId1697" xr:uid="{00000000-0004-0000-0100-0000A0060000}"/>
    <hyperlink ref="Q850" r:id="rId1698" xr:uid="{00000000-0004-0000-0100-0000A1060000}"/>
    <hyperlink ref="M851" r:id="rId1699" xr:uid="{00000000-0004-0000-0100-0000A2060000}"/>
    <hyperlink ref="Q851" r:id="rId1700" xr:uid="{00000000-0004-0000-0100-0000A3060000}"/>
    <hyperlink ref="M852" r:id="rId1701" xr:uid="{00000000-0004-0000-0100-0000A4060000}"/>
    <hyperlink ref="Q852" r:id="rId1702" xr:uid="{00000000-0004-0000-0100-0000A5060000}"/>
    <hyperlink ref="M853" r:id="rId1703" xr:uid="{00000000-0004-0000-0100-0000A6060000}"/>
    <hyperlink ref="Q853" r:id="rId1704" xr:uid="{00000000-0004-0000-0100-0000A7060000}"/>
    <hyperlink ref="M854" r:id="rId1705" xr:uid="{00000000-0004-0000-0100-0000A8060000}"/>
    <hyperlink ref="Q854" r:id="rId1706" xr:uid="{00000000-0004-0000-0100-0000A9060000}"/>
    <hyperlink ref="M855" r:id="rId1707" xr:uid="{00000000-0004-0000-0100-0000AA060000}"/>
    <hyperlink ref="Q855" r:id="rId1708" xr:uid="{00000000-0004-0000-0100-0000AB060000}"/>
    <hyperlink ref="M856" r:id="rId1709" xr:uid="{00000000-0004-0000-0100-0000AC060000}"/>
    <hyperlink ref="Q856" r:id="rId1710" xr:uid="{00000000-0004-0000-0100-0000AD060000}"/>
    <hyperlink ref="M857" r:id="rId1711" xr:uid="{00000000-0004-0000-0100-0000AE060000}"/>
    <hyperlink ref="Q857" r:id="rId1712" xr:uid="{00000000-0004-0000-0100-0000AF060000}"/>
    <hyperlink ref="M858" r:id="rId1713" xr:uid="{00000000-0004-0000-0100-0000B0060000}"/>
    <hyperlink ref="Q858" r:id="rId1714" xr:uid="{00000000-0004-0000-0100-0000B1060000}"/>
    <hyperlink ref="M859" r:id="rId1715" xr:uid="{00000000-0004-0000-0100-0000B2060000}"/>
    <hyperlink ref="Q859" r:id="rId1716" xr:uid="{00000000-0004-0000-0100-0000B3060000}"/>
    <hyperlink ref="M860" r:id="rId1717" xr:uid="{00000000-0004-0000-0100-0000B4060000}"/>
    <hyperlink ref="Q860" r:id="rId1718" xr:uid="{00000000-0004-0000-0100-0000B5060000}"/>
    <hyperlink ref="M861" r:id="rId1719" xr:uid="{00000000-0004-0000-0100-0000B6060000}"/>
    <hyperlink ref="Q861" r:id="rId1720" xr:uid="{00000000-0004-0000-0100-0000B7060000}"/>
    <hyperlink ref="M862" r:id="rId1721" xr:uid="{00000000-0004-0000-0100-0000B8060000}"/>
    <hyperlink ref="Q862" r:id="rId1722" xr:uid="{00000000-0004-0000-0100-0000B9060000}"/>
    <hyperlink ref="M863" r:id="rId1723" xr:uid="{00000000-0004-0000-0100-0000BA060000}"/>
    <hyperlink ref="Q863" r:id="rId1724" xr:uid="{00000000-0004-0000-0100-0000BB060000}"/>
    <hyperlink ref="M864" r:id="rId1725" xr:uid="{00000000-0004-0000-0100-0000BC060000}"/>
    <hyperlink ref="Q864" r:id="rId1726" xr:uid="{00000000-0004-0000-0100-0000BD060000}"/>
    <hyperlink ref="M865" r:id="rId1727" xr:uid="{00000000-0004-0000-0100-0000BE060000}"/>
    <hyperlink ref="Q865" r:id="rId1728" xr:uid="{00000000-0004-0000-0100-0000BF060000}"/>
    <hyperlink ref="M866" r:id="rId1729" xr:uid="{00000000-0004-0000-0100-0000C0060000}"/>
    <hyperlink ref="Q866" r:id="rId1730" xr:uid="{00000000-0004-0000-0100-0000C1060000}"/>
    <hyperlink ref="M867" r:id="rId1731" xr:uid="{00000000-0004-0000-0100-0000C2060000}"/>
    <hyperlink ref="Q867" r:id="rId1732" xr:uid="{00000000-0004-0000-0100-0000C3060000}"/>
    <hyperlink ref="M868" r:id="rId1733" xr:uid="{00000000-0004-0000-0100-0000C4060000}"/>
    <hyperlink ref="Q868" r:id="rId1734" xr:uid="{00000000-0004-0000-0100-0000C5060000}"/>
    <hyperlink ref="M869" r:id="rId1735" xr:uid="{00000000-0004-0000-0100-0000C6060000}"/>
    <hyperlink ref="Q869" r:id="rId1736" xr:uid="{00000000-0004-0000-0100-0000C7060000}"/>
    <hyperlink ref="M870" r:id="rId1737" xr:uid="{00000000-0004-0000-0100-0000C8060000}"/>
    <hyperlink ref="Q870" r:id="rId1738" xr:uid="{00000000-0004-0000-0100-0000C9060000}"/>
    <hyperlink ref="M871" r:id="rId1739" xr:uid="{00000000-0004-0000-0100-0000CA060000}"/>
    <hyperlink ref="Q871" r:id="rId1740" xr:uid="{00000000-0004-0000-0100-0000CB060000}"/>
    <hyperlink ref="M872" r:id="rId1741" xr:uid="{00000000-0004-0000-0100-0000CC060000}"/>
    <hyperlink ref="Q872" r:id="rId1742" xr:uid="{00000000-0004-0000-0100-0000CD060000}"/>
    <hyperlink ref="M873" r:id="rId1743" xr:uid="{00000000-0004-0000-0100-0000CE060000}"/>
    <hyperlink ref="Q873" r:id="rId1744" xr:uid="{00000000-0004-0000-0100-0000CF060000}"/>
    <hyperlink ref="M874" r:id="rId1745" xr:uid="{00000000-0004-0000-0100-0000D0060000}"/>
    <hyperlink ref="Q874" r:id="rId1746" xr:uid="{00000000-0004-0000-0100-0000D1060000}"/>
    <hyperlink ref="M875" r:id="rId1747" xr:uid="{00000000-0004-0000-0100-0000D2060000}"/>
    <hyperlink ref="Q875" r:id="rId1748" xr:uid="{00000000-0004-0000-0100-0000D3060000}"/>
    <hyperlink ref="M876" r:id="rId1749" xr:uid="{00000000-0004-0000-0100-0000D4060000}"/>
    <hyperlink ref="Q876" r:id="rId1750" xr:uid="{00000000-0004-0000-0100-0000D5060000}"/>
    <hyperlink ref="M877" r:id="rId1751" xr:uid="{00000000-0004-0000-0100-0000D6060000}"/>
    <hyperlink ref="Q877" r:id="rId1752" xr:uid="{00000000-0004-0000-0100-0000D7060000}"/>
    <hyperlink ref="M878" r:id="rId1753" xr:uid="{00000000-0004-0000-0100-0000D8060000}"/>
    <hyperlink ref="Q878" r:id="rId1754" xr:uid="{00000000-0004-0000-0100-0000D9060000}"/>
    <hyperlink ref="M879" r:id="rId1755" xr:uid="{00000000-0004-0000-0100-0000DA060000}"/>
    <hyperlink ref="Q879" r:id="rId1756" xr:uid="{00000000-0004-0000-0100-0000DB060000}"/>
    <hyperlink ref="M880" r:id="rId1757" xr:uid="{00000000-0004-0000-0100-0000DC060000}"/>
    <hyperlink ref="Q880" r:id="rId1758" xr:uid="{00000000-0004-0000-0100-0000DD060000}"/>
    <hyperlink ref="M881" r:id="rId1759" xr:uid="{00000000-0004-0000-0100-0000DE060000}"/>
    <hyperlink ref="Q881" r:id="rId1760" xr:uid="{00000000-0004-0000-0100-0000DF060000}"/>
    <hyperlink ref="M882" r:id="rId1761" xr:uid="{00000000-0004-0000-0100-0000E0060000}"/>
    <hyperlink ref="Q882" r:id="rId1762" xr:uid="{00000000-0004-0000-0100-0000E1060000}"/>
    <hyperlink ref="M883" r:id="rId1763" xr:uid="{00000000-0004-0000-0100-0000E2060000}"/>
    <hyperlink ref="Q883" r:id="rId1764" xr:uid="{00000000-0004-0000-0100-0000E3060000}"/>
    <hyperlink ref="M884" r:id="rId1765" xr:uid="{00000000-0004-0000-0100-0000E4060000}"/>
    <hyperlink ref="Q884" r:id="rId1766" xr:uid="{00000000-0004-0000-0100-0000E5060000}"/>
    <hyperlink ref="M885" r:id="rId1767" xr:uid="{00000000-0004-0000-0100-0000E6060000}"/>
    <hyperlink ref="Q885" r:id="rId1768" xr:uid="{00000000-0004-0000-0100-0000E7060000}"/>
    <hyperlink ref="M886" r:id="rId1769" xr:uid="{00000000-0004-0000-0100-0000E8060000}"/>
    <hyperlink ref="Q886" r:id="rId1770" xr:uid="{00000000-0004-0000-0100-0000E9060000}"/>
    <hyperlink ref="M887" r:id="rId1771" xr:uid="{00000000-0004-0000-0100-0000EA060000}"/>
    <hyperlink ref="Q887" r:id="rId1772" xr:uid="{00000000-0004-0000-0100-0000EB060000}"/>
    <hyperlink ref="M888" r:id="rId1773" xr:uid="{00000000-0004-0000-0100-0000EC060000}"/>
    <hyperlink ref="Q888" r:id="rId1774" xr:uid="{00000000-0004-0000-0100-0000ED060000}"/>
    <hyperlink ref="M889" r:id="rId1775" xr:uid="{00000000-0004-0000-0100-0000EE060000}"/>
    <hyperlink ref="Q889" r:id="rId1776" xr:uid="{00000000-0004-0000-0100-0000EF060000}"/>
    <hyperlink ref="M890" r:id="rId1777" xr:uid="{00000000-0004-0000-0100-0000F0060000}"/>
    <hyperlink ref="Q890" r:id="rId1778" xr:uid="{00000000-0004-0000-0100-0000F1060000}"/>
    <hyperlink ref="M891" r:id="rId1779" xr:uid="{00000000-0004-0000-0100-0000F2060000}"/>
    <hyperlink ref="Q891" r:id="rId1780" xr:uid="{00000000-0004-0000-0100-0000F3060000}"/>
    <hyperlink ref="M892" r:id="rId1781" xr:uid="{00000000-0004-0000-0100-0000F4060000}"/>
    <hyperlink ref="Q892" r:id="rId1782" xr:uid="{00000000-0004-0000-0100-0000F5060000}"/>
    <hyperlink ref="M893" r:id="rId1783" xr:uid="{00000000-0004-0000-0100-0000F6060000}"/>
    <hyperlink ref="Q893" r:id="rId1784" xr:uid="{00000000-0004-0000-0100-0000F7060000}"/>
    <hyperlink ref="M894" r:id="rId1785" xr:uid="{00000000-0004-0000-0100-0000F8060000}"/>
    <hyperlink ref="Q894" r:id="rId1786" xr:uid="{00000000-0004-0000-0100-0000F9060000}"/>
    <hyperlink ref="M895" r:id="rId1787" xr:uid="{00000000-0004-0000-0100-0000FA060000}"/>
    <hyperlink ref="Q895" r:id="rId1788" xr:uid="{00000000-0004-0000-0100-0000FB060000}"/>
    <hyperlink ref="M896" r:id="rId1789" xr:uid="{00000000-0004-0000-0100-0000FC060000}"/>
    <hyperlink ref="Q896" r:id="rId1790" xr:uid="{00000000-0004-0000-0100-0000FD060000}"/>
    <hyperlink ref="M897" r:id="rId1791" xr:uid="{00000000-0004-0000-0100-0000FE060000}"/>
    <hyperlink ref="Q897" r:id="rId1792" xr:uid="{00000000-0004-0000-0100-0000FF060000}"/>
    <hyperlink ref="M898" r:id="rId1793" xr:uid="{00000000-0004-0000-0100-000000070000}"/>
    <hyperlink ref="Q898" r:id="rId1794" xr:uid="{00000000-0004-0000-0100-000001070000}"/>
    <hyperlink ref="M899" r:id="rId1795" xr:uid="{00000000-0004-0000-0100-000002070000}"/>
    <hyperlink ref="Q899" r:id="rId1796" xr:uid="{00000000-0004-0000-0100-000003070000}"/>
    <hyperlink ref="M900" r:id="rId1797" xr:uid="{00000000-0004-0000-0100-000004070000}"/>
    <hyperlink ref="Q900" r:id="rId1798" xr:uid="{00000000-0004-0000-0100-000005070000}"/>
    <hyperlink ref="M901" r:id="rId1799" xr:uid="{00000000-0004-0000-0100-000006070000}"/>
    <hyperlink ref="Q901" r:id="rId1800" xr:uid="{00000000-0004-0000-0100-000007070000}"/>
    <hyperlink ref="M902" r:id="rId1801" xr:uid="{00000000-0004-0000-0100-000008070000}"/>
    <hyperlink ref="Q902" r:id="rId1802" xr:uid="{00000000-0004-0000-0100-000009070000}"/>
    <hyperlink ref="M903" r:id="rId1803" xr:uid="{00000000-0004-0000-0100-00000A070000}"/>
    <hyperlink ref="Q903" r:id="rId1804" xr:uid="{00000000-0004-0000-0100-00000B070000}"/>
    <hyperlink ref="M904" r:id="rId1805" xr:uid="{00000000-0004-0000-0100-00000C070000}"/>
    <hyperlink ref="Q904" r:id="rId1806" xr:uid="{00000000-0004-0000-0100-00000D070000}"/>
    <hyperlink ref="M905" r:id="rId1807" xr:uid="{00000000-0004-0000-0100-00000E070000}"/>
    <hyperlink ref="Q905" r:id="rId1808" xr:uid="{00000000-0004-0000-0100-00000F070000}"/>
    <hyperlink ref="M906" r:id="rId1809" xr:uid="{00000000-0004-0000-0100-000010070000}"/>
    <hyperlink ref="Q906" r:id="rId1810" xr:uid="{00000000-0004-0000-0100-000011070000}"/>
    <hyperlink ref="M907" r:id="rId1811" xr:uid="{00000000-0004-0000-0100-000012070000}"/>
    <hyperlink ref="Q907" r:id="rId1812" xr:uid="{00000000-0004-0000-0100-000013070000}"/>
    <hyperlink ref="M908" r:id="rId1813" xr:uid="{00000000-0004-0000-0100-000014070000}"/>
    <hyperlink ref="Q908" r:id="rId1814" xr:uid="{00000000-0004-0000-0100-000015070000}"/>
    <hyperlink ref="M909" r:id="rId1815" xr:uid="{00000000-0004-0000-0100-000016070000}"/>
    <hyperlink ref="Q909" r:id="rId1816" xr:uid="{00000000-0004-0000-0100-000017070000}"/>
    <hyperlink ref="M910" r:id="rId1817" xr:uid="{00000000-0004-0000-0100-000018070000}"/>
    <hyperlink ref="Q910" r:id="rId1818" xr:uid="{00000000-0004-0000-0100-000019070000}"/>
    <hyperlink ref="M911" r:id="rId1819" xr:uid="{00000000-0004-0000-0100-00001A070000}"/>
    <hyperlink ref="Q911" r:id="rId1820" xr:uid="{00000000-0004-0000-0100-00001B070000}"/>
    <hyperlink ref="M912" r:id="rId1821" xr:uid="{00000000-0004-0000-0100-00001C070000}"/>
    <hyperlink ref="Q912" r:id="rId1822" xr:uid="{00000000-0004-0000-0100-00001D070000}"/>
    <hyperlink ref="M913" r:id="rId1823" xr:uid="{00000000-0004-0000-0100-00001E070000}"/>
    <hyperlink ref="Q913" r:id="rId1824" xr:uid="{00000000-0004-0000-0100-00001F070000}"/>
    <hyperlink ref="M914" r:id="rId1825" xr:uid="{00000000-0004-0000-0100-000020070000}"/>
    <hyperlink ref="Q914" r:id="rId1826" xr:uid="{00000000-0004-0000-0100-000021070000}"/>
    <hyperlink ref="M915" r:id="rId1827" xr:uid="{00000000-0004-0000-0100-000022070000}"/>
    <hyperlink ref="Q915" r:id="rId1828" xr:uid="{00000000-0004-0000-0100-000023070000}"/>
    <hyperlink ref="M916" r:id="rId1829" xr:uid="{00000000-0004-0000-0100-000024070000}"/>
    <hyperlink ref="Q916" r:id="rId1830" xr:uid="{00000000-0004-0000-0100-000025070000}"/>
    <hyperlink ref="M917" r:id="rId1831" xr:uid="{00000000-0004-0000-0100-000026070000}"/>
    <hyperlink ref="Q917" r:id="rId1832" xr:uid="{00000000-0004-0000-0100-000027070000}"/>
    <hyperlink ref="M918" r:id="rId1833" xr:uid="{00000000-0004-0000-0100-000028070000}"/>
    <hyperlink ref="Q918" r:id="rId1834" xr:uid="{00000000-0004-0000-0100-000029070000}"/>
    <hyperlink ref="M919" r:id="rId1835" xr:uid="{00000000-0004-0000-0100-00002A070000}"/>
    <hyperlink ref="Q919" r:id="rId1836" xr:uid="{00000000-0004-0000-0100-00002B070000}"/>
    <hyperlink ref="M920" r:id="rId1837" xr:uid="{00000000-0004-0000-0100-00002C070000}"/>
    <hyperlink ref="Q920" r:id="rId1838" xr:uid="{00000000-0004-0000-0100-00002D070000}"/>
    <hyperlink ref="M921" r:id="rId1839" xr:uid="{00000000-0004-0000-0100-00002E070000}"/>
    <hyperlink ref="Q921" r:id="rId1840" xr:uid="{00000000-0004-0000-0100-00002F070000}"/>
    <hyperlink ref="M922" r:id="rId1841" xr:uid="{00000000-0004-0000-0100-000030070000}"/>
    <hyperlink ref="Q922" r:id="rId1842" xr:uid="{00000000-0004-0000-0100-000031070000}"/>
    <hyperlink ref="M923" r:id="rId1843" xr:uid="{00000000-0004-0000-0100-000032070000}"/>
    <hyperlink ref="Q923" r:id="rId1844" xr:uid="{00000000-0004-0000-0100-000033070000}"/>
    <hyperlink ref="M924" r:id="rId1845" xr:uid="{00000000-0004-0000-0100-000034070000}"/>
    <hyperlink ref="Q924" r:id="rId1846" xr:uid="{00000000-0004-0000-0100-000035070000}"/>
    <hyperlink ref="M925" r:id="rId1847" xr:uid="{00000000-0004-0000-0100-000036070000}"/>
    <hyperlink ref="Q925" r:id="rId1848" xr:uid="{00000000-0004-0000-0100-000037070000}"/>
    <hyperlink ref="M926" r:id="rId1849" xr:uid="{00000000-0004-0000-0100-000038070000}"/>
    <hyperlink ref="Q926" r:id="rId1850" xr:uid="{00000000-0004-0000-0100-000039070000}"/>
    <hyperlink ref="M927" r:id="rId1851" xr:uid="{00000000-0004-0000-0100-00003A070000}"/>
    <hyperlink ref="Q927" r:id="rId1852" xr:uid="{00000000-0004-0000-0100-00003B070000}"/>
    <hyperlink ref="M928" r:id="rId1853" xr:uid="{00000000-0004-0000-0100-00003C070000}"/>
    <hyperlink ref="Q928" r:id="rId1854" xr:uid="{00000000-0004-0000-0100-00003D070000}"/>
    <hyperlink ref="M929" r:id="rId1855" xr:uid="{00000000-0004-0000-0100-00003E070000}"/>
    <hyperlink ref="Q929" r:id="rId1856" xr:uid="{00000000-0004-0000-0100-00003F070000}"/>
    <hyperlink ref="M930" r:id="rId1857" xr:uid="{00000000-0004-0000-0100-000040070000}"/>
    <hyperlink ref="Q930" r:id="rId1858" xr:uid="{00000000-0004-0000-0100-000041070000}"/>
    <hyperlink ref="M931" r:id="rId1859" xr:uid="{00000000-0004-0000-0100-000042070000}"/>
    <hyperlink ref="Q931" r:id="rId1860" xr:uid="{00000000-0004-0000-0100-000043070000}"/>
    <hyperlink ref="M932" r:id="rId1861" xr:uid="{00000000-0004-0000-0100-000044070000}"/>
    <hyperlink ref="Q932" r:id="rId1862" xr:uid="{00000000-0004-0000-0100-000045070000}"/>
    <hyperlink ref="M933" r:id="rId1863" xr:uid="{00000000-0004-0000-0100-000046070000}"/>
    <hyperlink ref="Q933" r:id="rId1864" xr:uid="{00000000-0004-0000-0100-000047070000}"/>
    <hyperlink ref="M934" r:id="rId1865" xr:uid="{00000000-0004-0000-0100-000048070000}"/>
    <hyperlink ref="Q934" r:id="rId1866" xr:uid="{00000000-0004-0000-0100-000049070000}"/>
    <hyperlink ref="M935" r:id="rId1867" xr:uid="{00000000-0004-0000-0100-00004A070000}"/>
    <hyperlink ref="Q935" r:id="rId1868" xr:uid="{00000000-0004-0000-0100-00004B070000}"/>
    <hyperlink ref="M936" r:id="rId1869" xr:uid="{00000000-0004-0000-0100-00004C070000}"/>
    <hyperlink ref="Q936" r:id="rId1870" xr:uid="{00000000-0004-0000-0100-00004D070000}"/>
    <hyperlink ref="M937" r:id="rId1871" xr:uid="{00000000-0004-0000-0100-00004E070000}"/>
    <hyperlink ref="Q937" r:id="rId1872" xr:uid="{00000000-0004-0000-0100-00004F070000}"/>
    <hyperlink ref="M938" r:id="rId1873" xr:uid="{00000000-0004-0000-0100-000050070000}"/>
    <hyperlink ref="Q938" r:id="rId1874" xr:uid="{00000000-0004-0000-0100-000051070000}"/>
    <hyperlink ref="M939" r:id="rId1875" xr:uid="{00000000-0004-0000-0100-000052070000}"/>
    <hyperlink ref="Q939" r:id="rId1876" xr:uid="{00000000-0004-0000-0100-000053070000}"/>
    <hyperlink ref="M940" r:id="rId1877" xr:uid="{00000000-0004-0000-0100-000054070000}"/>
    <hyperlink ref="Q940" r:id="rId1878" xr:uid="{00000000-0004-0000-0100-000055070000}"/>
    <hyperlink ref="M941" r:id="rId1879" xr:uid="{00000000-0004-0000-0100-000056070000}"/>
    <hyperlink ref="Q941" r:id="rId1880" xr:uid="{00000000-0004-0000-0100-000057070000}"/>
    <hyperlink ref="M942" r:id="rId1881" xr:uid="{00000000-0004-0000-0100-000058070000}"/>
    <hyperlink ref="Q942" r:id="rId1882" xr:uid="{00000000-0004-0000-0100-000059070000}"/>
    <hyperlink ref="M943" r:id="rId1883" xr:uid="{00000000-0004-0000-0100-00005A070000}"/>
    <hyperlink ref="Q943" r:id="rId1884" xr:uid="{00000000-0004-0000-0100-00005B070000}"/>
    <hyperlink ref="M944" r:id="rId1885" xr:uid="{00000000-0004-0000-0100-00005C070000}"/>
    <hyperlink ref="Q944" r:id="rId1886" xr:uid="{00000000-0004-0000-0100-00005D070000}"/>
    <hyperlink ref="M945" r:id="rId1887" xr:uid="{00000000-0004-0000-0100-00005E070000}"/>
    <hyperlink ref="Q945" r:id="rId1888" xr:uid="{00000000-0004-0000-0100-00005F070000}"/>
    <hyperlink ref="M946" r:id="rId1889" xr:uid="{00000000-0004-0000-0100-000060070000}"/>
    <hyperlink ref="Q946" r:id="rId1890" xr:uid="{00000000-0004-0000-0100-000061070000}"/>
    <hyperlink ref="M947" r:id="rId1891" xr:uid="{00000000-0004-0000-0100-000062070000}"/>
    <hyperlink ref="Q947" r:id="rId1892" xr:uid="{00000000-0004-0000-0100-000063070000}"/>
    <hyperlink ref="M948" r:id="rId1893" xr:uid="{00000000-0004-0000-0100-000064070000}"/>
    <hyperlink ref="Q948" r:id="rId1894" xr:uid="{00000000-0004-0000-0100-000065070000}"/>
    <hyperlink ref="M949" r:id="rId1895" xr:uid="{00000000-0004-0000-0100-000066070000}"/>
    <hyperlink ref="Q949" r:id="rId1896" xr:uid="{00000000-0004-0000-0100-000067070000}"/>
    <hyperlink ref="M950" r:id="rId1897" xr:uid="{00000000-0004-0000-0100-000068070000}"/>
    <hyperlink ref="Q950" r:id="rId1898" xr:uid="{00000000-0004-0000-0100-000069070000}"/>
    <hyperlink ref="M951" r:id="rId1899" xr:uid="{00000000-0004-0000-0100-00006A070000}"/>
    <hyperlink ref="Q951" r:id="rId1900" xr:uid="{00000000-0004-0000-0100-00006B070000}"/>
    <hyperlink ref="M952" r:id="rId1901" xr:uid="{00000000-0004-0000-0100-00006C070000}"/>
    <hyperlink ref="Q952" r:id="rId1902" xr:uid="{00000000-0004-0000-0100-00006D070000}"/>
    <hyperlink ref="M953" r:id="rId1903" xr:uid="{00000000-0004-0000-0100-00006E070000}"/>
    <hyperlink ref="Q953" r:id="rId1904" xr:uid="{00000000-0004-0000-0100-00006F070000}"/>
    <hyperlink ref="M954" r:id="rId1905" xr:uid="{00000000-0004-0000-0100-000070070000}"/>
    <hyperlink ref="Q954" r:id="rId1906" xr:uid="{00000000-0004-0000-0100-000071070000}"/>
    <hyperlink ref="M955" r:id="rId1907" xr:uid="{00000000-0004-0000-0100-000072070000}"/>
    <hyperlink ref="Q955" r:id="rId1908" xr:uid="{00000000-0004-0000-0100-000073070000}"/>
    <hyperlink ref="M956" r:id="rId1909" xr:uid="{00000000-0004-0000-0100-000074070000}"/>
    <hyperlink ref="Q956" r:id="rId1910" xr:uid="{00000000-0004-0000-0100-000075070000}"/>
    <hyperlink ref="M957" r:id="rId1911" xr:uid="{00000000-0004-0000-0100-000076070000}"/>
    <hyperlink ref="Q957" r:id="rId1912" xr:uid="{00000000-0004-0000-0100-000077070000}"/>
    <hyperlink ref="M958" r:id="rId1913" xr:uid="{00000000-0004-0000-0100-000078070000}"/>
    <hyperlink ref="Q958" r:id="rId1914" xr:uid="{00000000-0004-0000-0100-000079070000}"/>
    <hyperlink ref="M959" r:id="rId1915" xr:uid="{00000000-0004-0000-0100-00007A070000}"/>
    <hyperlink ref="Q959" r:id="rId1916" xr:uid="{00000000-0004-0000-0100-00007B070000}"/>
    <hyperlink ref="M960" r:id="rId1917" xr:uid="{00000000-0004-0000-0100-00007C070000}"/>
    <hyperlink ref="Q960" r:id="rId1918" xr:uid="{00000000-0004-0000-0100-00007D070000}"/>
    <hyperlink ref="M961" r:id="rId1919" xr:uid="{00000000-0004-0000-0100-00007E070000}"/>
    <hyperlink ref="Q961" r:id="rId1920" xr:uid="{00000000-0004-0000-0100-00007F070000}"/>
    <hyperlink ref="M962" r:id="rId1921" xr:uid="{00000000-0004-0000-0100-000080070000}"/>
    <hyperlink ref="Q962" r:id="rId1922" xr:uid="{00000000-0004-0000-0100-000081070000}"/>
    <hyperlink ref="M963" r:id="rId1923" xr:uid="{00000000-0004-0000-0100-000082070000}"/>
    <hyperlink ref="Q963" r:id="rId1924" xr:uid="{00000000-0004-0000-0100-000083070000}"/>
    <hyperlink ref="M964" r:id="rId1925" xr:uid="{00000000-0004-0000-0100-000084070000}"/>
    <hyperlink ref="Q964" r:id="rId1926" xr:uid="{00000000-0004-0000-0100-000085070000}"/>
    <hyperlink ref="M965" r:id="rId1927" xr:uid="{00000000-0004-0000-0100-000086070000}"/>
    <hyperlink ref="Q965" r:id="rId1928" xr:uid="{00000000-0004-0000-0100-000087070000}"/>
    <hyperlink ref="M966" r:id="rId1929" xr:uid="{00000000-0004-0000-0100-000088070000}"/>
    <hyperlink ref="Q966" r:id="rId1930" xr:uid="{00000000-0004-0000-0100-000089070000}"/>
    <hyperlink ref="M967" r:id="rId1931" xr:uid="{00000000-0004-0000-0100-00008A070000}"/>
    <hyperlink ref="Q967" r:id="rId1932" xr:uid="{00000000-0004-0000-0100-00008B070000}"/>
    <hyperlink ref="M968" r:id="rId1933" xr:uid="{00000000-0004-0000-0100-00008C070000}"/>
    <hyperlink ref="Q968" r:id="rId1934" xr:uid="{00000000-0004-0000-0100-00008D070000}"/>
    <hyperlink ref="M969" r:id="rId1935" xr:uid="{00000000-0004-0000-0100-00008E070000}"/>
    <hyperlink ref="Q969" r:id="rId1936" xr:uid="{00000000-0004-0000-0100-00008F070000}"/>
    <hyperlink ref="M970" r:id="rId1937" xr:uid="{00000000-0004-0000-0100-000090070000}"/>
    <hyperlink ref="Q970" r:id="rId1938" xr:uid="{00000000-0004-0000-0100-000091070000}"/>
    <hyperlink ref="M971" r:id="rId1939" xr:uid="{00000000-0004-0000-0100-000092070000}"/>
    <hyperlink ref="Q971" r:id="rId1940" xr:uid="{00000000-0004-0000-0100-000093070000}"/>
    <hyperlink ref="M972" r:id="rId1941" xr:uid="{00000000-0004-0000-0100-000094070000}"/>
    <hyperlink ref="Q972" r:id="rId1942" xr:uid="{00000000-0004-0000-0100-000095070000}"/>
    <hyperlink ref="M973" r:id="rId1943" xr:uid="{00000000-0004-0000-0100-000096070000}"/>
    <hyperlink ref="Q973" r:id="rId1944" xr:uid="{00000000-0004-0000-0100-000097070000}"/>
    <hyperlink ref="M974" r:id="rId1945" xr:uid="{00000000-0004-0000-0100-000098070000}"/>
    <hyperlink ref="Q974" r:id="rId1946" xr:uid="{00000000-0004-0000-0100-000099070000}"/>
    <hyperlink ref="M975" r:id="rId1947" xr:uid="{00000000-0004-0000-0100-00009A070000}"/>
    <hyperlink ref="Q975" r:id="rId1948" xr:uid="{00000000-0004-0000-0100-00009B070000}"/>
    <hyperlink ref="M976" r:id="rId1949" xr:uid="{00000000-0004-0000-0100-00009C070000}"/>
    <hyperlink ref="Q976" r:id="rId1950" xr:uid="{00000000-0004-0000-0100-00009D070000}"/>
    <hyperlink ref="M977" r:id="rId1951" xr:uid="{00000000-0004-0000-0100-00009E070000}"/>
    <hyperlink ref="Q977" r:id="rId1952" xr:uid="{00000000-0004-0000-0100-00009F070000}"/>
    <hyperlink ref="M978" r:id="rId1953" xr:uid="{00000000-0004-0000-0100-0000A0070000}"/>
    <hyperlink ref="Q978" r:id="rId1954" xr:uid="{00000000-0004-0000-0100-0000A1070000}"/>
    <hyperlink ref="M979" r:id="rId1955" xr:uid="{00000000-0004-0000-0100-0000A2070000}"/>
    <hyperlink ref="Q979" r:id="rId1956" xr:uid="{00000000-0004-0000-0100-0000A3070000}"/>
    <hyperlink ref="M980" r:id="rId1957" xr:uid="{00000000-0004-0000-0100-0000A4070000}"/>
    <hyperlink ref="Q980" r:id="rId1958" xr:uid="{00000000-0004-0000-0100-0000A5070000}"/>
    <hyperlink ref="M981" r:id="rId1959" xr:uid="{00000000-0004-0000-0100-0000A6070000}"/>
    <hyperlink ref="Q981" r:id="rId1960" xr:uid="{00000000-0004-0000-0100-0000A7070000}"/>
    <hyperlink ref="M982" r:id="rId1961" xr:uid="{00000000-0004-0000-0100-0000A8070000}"/>
    <hyperlink ref="Q982" r:id="rId1962" xr:uid="{00000000-0004-0000-0100-0000A9070000}"/>
    <hyperlink ref="M983" r:id="rId1963" xr:uid="{00000000-0004-0000-0100-0000AA070000}"/>
    <hyperlink ref="Q983" r:id="rId1964" xr:uid="{00000000-0004-0000-0100-0000AB070000}"/>
    <hyperlink ref="M984" r:id="rId1965" xr:uid="{00000000-0004-0000-0100-0000AC070000}"/>
    <hyperlink ref="Q984" r:id="rId1966" xr:uid="{00000000-0004-0000-0100-0000AD070000}"/>
    <hyperlink ref="M985" r:id="rId1967" xr:uid="{00000000-0004-0000-0100-0000AE070000}"/>
    <hyperlink ref="Q985" r:id="rId1968" xr:uid="{00000000-0004-0000-0100-0000AF070000}"/>
    <hyperlink ref="M986" r:id="rId1969" xr:uid="{00000000-0004-0000-0100-0000B0070000}"/>
    <hyperlink ref="Q986" r:id="rId1970" xr:uid="{00000000-0004-0000-0100-0000B1070000}"/>
    <hyperlink ref="M987" r:id="rId1971" xr:uid="{00000000-0004-0000-0100-0000B2070000}"/>
    <hyperlink ref="Q987" r:id="rId1972" xr:uid="{00000000-0004-0000-0100-0000B3070000}"/>
    <hyperlink ref="M988" r:id="rId1973" xr:uid="{00000000-0004-0000-0100-0000B4070000}"/>
    <hyperlink ref="Q988" r:id="rId1974" xr:uid="{00000000-0004-0000-0100-0000B5070000}"/>
    <hyperlink ref="M989" r:id="rId1975" xr:uid="{00000000-0004-0000-0100-0000B6070000}"/>
    <hyperlink ref="Q989" r:id="rId1976" xr:uid="{00000000-0004-0000-0100-0000B7070000}"/>
    <hyperlink ref="M990" r:id="rId1977" xr:uid="{00000000-0004-0000-0100-0000B8070000}"/>
    <hyperlink ref="Q990" r:id="rId1978" xr:uid="{00000000-0004-0000-0100-0000B9070000}"/>
    <hyperlink ref="M991" r:id="rId1979" xr:uid="{00000000-0004-0000-0100-0000BA070000}"/>
    <hyperlink ref="Q991" r:id="rId1980" xr:uid="{00000000-0004-0000-0100-0000BB070000}"/>
    <hyperlink ref="M992" r:id="rId1981" xr:uid="{00000000-0004-0000-0100-0000BC070000}"/>
    <hyperlink ref="Q992" r:id="rId1982" xr:uid="{00000000-0004-0000-0100-0000BD070000}"/>
    <hyperlink ref="M993" r:id="rId1983" xr:uid="{00000000-0004-0000-0100-0000BE070000}"/>
    <hyperlink ref="Q993" r:id="rId1984" xr:uid="{00000000-0004-0000-0100-0000BF070000}"/>
    <hyperlink ref="M994" r:id="rId1985" xr:uid="{00000000-0004-0000-0100-0000C0070000}"/>
    <hyperlink ref="Q994" r:id="rId1986" xr:uid="{00000000-0004-0000-0100-0000C1070000}"/>
    <hyperlink ref="M995" r:id="rId1987" xr:uid="{00000000-0004-0000-0100-0000C2070000}"/>
    <hyperlink ref="Q995" r:id="rId1988" xr:uid="{00000000-0004-0000-0100-0000C3070000}"/>
    <hyperlink ref="M996" r:id="rId1989" xr:uid="{00000000-0004-0000-0100-0000C4070000}"/>
    <hyperlink ref="Q996" r:id="rId1990" xr:uid="{00000000-0004-0000-0100-0000C5070000}"/>
    <hyperlink ref="M997" r:id="rId1991" xr:uid="{00000000-0004-0000-0100-0000C6070000}"/>
    <hyperlink ref="Q997" r:id="rId1992" xr:uid="{00000000-0004-0000-0100-0000C7070000}"/>
    <hyperlink ref="M998" r:id="rId1993" xr:uid="{00000000-0004-0000-0100-0000C8070000}"/>
    <hyperlink ref="Q998" r:id="rId1994" xr:uid="{00000000-0004-0000-0100-0000C9070000}"/>
    <hyperlink ref="M999" r:id="rId1995" xr:uid="{00000000-0004-0000-0100-0000CA070000}"/>
    <hyperlink ref="Q999" r:id="rId1996" xr:uid="{00000000-0004-0000-0100-0000CB070000}"/>
    <hyperlink ref="M1000" r:id="rId1997" xr:uid="{00000000-0004-0000-0100-0000CC070000}"/>
    <hyperlink ref="Q1000" r:id="rId1998" xr:uid="{00000000-0004-0000-0100-0000CD070000}"/>
    <hyperlink ref="M1001" r:id="rId1999" xr:uid="{00000000-0004-0000-0100-0000CE070000}"/>
    <hyperlink ref="Q1001" r:id="rId2000" xr:uid="{00000000-0004-0000-0100-0000CF070000}"/>
    <hyperlink ref="M1002" r:id="rId2001" xr:uid="{00000000-0004-0000-0100-0000D0070000}"/>
    <hyperlink ref="Q1002" r:id="rId2002" xr:uid="{00000000-0004-0000-0100-0000D1070000}"/>
    <hyperlink ref="M1003" r:id="rId2003" xr:uid="{00000000-0004-0000-0100-0000D2070000}"/>
    <hyperlink ref="Q1003" r:id="rId2004" xr:uid="{00000000-0004-0000-0100-0000D3070000}"/>
    <hyperlink ref="M1004" r:id="rId2005" xr:uid="{00000000-0004-0000-0100-0000D4070000}"/>
    <hyperlink ref="Q1004" r:id="rId2006" xr:uid="{00000000-0004-0000-0100-0000D5070000}"/>
    <hyperlink ref="M1005" r:id="rId2007" xr:uid="{00000000-0004-0000-0100-0000D6070000}"/>
    <hyperlink ref="Q1005" r:id="rId2008" xr:uid="{00000000-0004-0000-0100-0000D7070000}"/>
    <hyperlink ref="M1006" r:id="rId2009" xr:uid="{00000000-0004-0000-0100-0000D8070000}"/>
    <hyperlink ref="Q1006" r:id="rId2010" xr:uid="{00000000-0004-0000-0100-0000D9070000}"/>
    <hyperlink ref="M1007" r:id="rId2011" xr:uid="{00000000-0004-0000-0100-0000DA070000}"/>
    <hyperlink ref="Q1007" r:id="rId2012" xr:uid="{00000000-0004-0000-0100-0000DB070000}"/>
    <hyperlink ref="M1008" r:id="rId2013" xr:uid="{00000000-0004-0000-0100-0000DC070000}"/>
    <hyperlink ref="Q1008" r:id="rId2014" xr:uid="{00000000-0004-0000-0100-0000DD070000}"/>
    <hyperlink ref="M1009" r:id="rId2015" xr:uid="{00000000-0004-0000-0100-0000DE070000}"/>
    <hyperlink ref="Q1009" r:id="rId2016" xr:uid="{00000000-0004-0000-0100-0000DF070000}"/>
    <hyperlink ref="M1010" r:id="rId2017" xr:uid="{00000000-0004-0000-0100-0000E0070000}"/>
    <hyperlink ref="Q1010" r:id="rId2018" xr:uid="{00000000-0004-0000-0100-0000E1070000}"/>
    <hyperlink ref="M1011" r:id="rId2019" xr:uid="{00000000-0004-0000-0100-0000E2070000}"/>
    <hyperlink ref="Q1011" r:id="rId2020" xr:uid="{00000000-0004-0000-0100-0000E3070000}"/>
    <hyperlink ref="M1012" r:id="rId2021" xr:uid="{00000000-0004-0000-0100-0000E4070000}"/>
    <hyperlink ref="Q1012" r:id="rId2022" xr:uid="{00000000-0004-0000-0100-0000E5070000}"/>
    <hyperlink ref="M1013" r:id="rId2023" xr:uid="{00000000-0004-0000-0100-0000E6070000}"/>
    <hyperlink ref="Q1013" r:id="rId2024" xr:uid="{00000000-0004-0000-0100-0000E7070000}"/>
    <hyperlink ref="M1014" r:id="rId2025" xr:uid="{00000000-0004-0000-0100-0000E8070000}"/>
    <hyperlink ref="Q1014" r:id="rId2026" xr:uid="{00000000-0004-0000-0100-0000E9070000}"/>
    <hyperlink ref="M1015" r:id="rId2027" xr:uid="{00000000-0004-0000-0100-0000EA070000}"/>
    <hyperlink ref="Q1015" r:id="rId2028" xr:uid="{00000000-0004-0000-0100-0000EB070000}"/>
    <hyperlink ref="M1016" r:id="rId2029" xr:uid="{00000000-0004-0000-0100-0000EC070000}"/>
    <hyperlink ref="Q1016" r:id="rId2030" xr:uid="{00000000-0004-0000-0100-0000ED070000}"/>
    <hyperlink ref="M1017" r:id="rId2031" xr:uid="{00000000-0004-0000-0100-0000EE070000}"/>
    <hyperlink ref="Q1017" r:id="rId2032" xr:uid="{00000000-0004-0000-0100-0000EF070000}"/>
    <hyperlink ref="M1018" r:id="rId2033" xr:uid="{00000000-0004-0000-0100-0000F0070000}"/>
    <hyperlink ref="Q1018" r:id="rId2034" xr:uid="{00000000-0004-0000-0100-0000F1070000}"/>
    <hyperlink ref="M1019" r:id="rId2035" xr:uid="{00000000-0004-0000-0100-0000F2070000}"/>
    <hyperlink ref="Q1019" r:id="rId2036" xr:uid="{00000000-0004-0000-0100-0000F3070000}"/>
    <hyperlink ref="M1020" r:id="rId2037" xr:uid="{00000000-0004-0000-0100-0000F4070000}"/>
    <hyperlink ref="Q1020" r:id="rId2038" xr:uid="{00000000-0004-0000-0100-0000F5070000}"/>
    <hyperlink ref="M1021" r:id="rId2039" xr:uid="{00000000-0004-0000-0100-0000F6070000}"/>
    <hyperlink ref="Q1021" r:id="rId2040" xr:uid="{00000000-0004-0000-0100-0000F7070000}"/>
    <hyperlink ref="M1022" r:id="rId2041" xr:uid="{00000000-0004-0000-0100-0000F8070000}"/>
    <hyperlink ref="Q1022" r:id="rId2042" xr:uid="{00000000-0004-0000-0100-0000F9070000}"/>
    <hyperlink ref="M1023" r:id="rId2043" xr:uid="{00000000-0004-0000-0100-0000FA070000}"/>
    <hyperlink ref="Q1023" r:id="rId2044" xr:uid="{00000000-0004-0000-0100-0000FB070000}"/>
    <hyperlink ref="M1024" r:id="rId2045" xr:uid="{00000000-0004-0000-0100-0000FC070000}"/>
    <hyperlink ref="Q1024" r:id="rId2046" xr:uid="{00000000-0004-0000-0100-0000FD070000}"/>
    <hyperlink ref="M1025" r:id="rId2047" xr:uid="{00000000-0004-0000-0100-0000FE070000}"/>
    <hyperlink ref="Q1025" r:id="rId2048" xr:uid="{00000000-0004-0000-0100-0000FF070000}"/>
    <hyperlink ref="M1026" r:id="rId2049" xr:uid="{00000000-0004-0000-0100-000000080000}"/>
    <hyperlink ref="Q1026" r:id="rId2050" xr:uid="{00000000-0004-0000-0100-000001080000}"/>
    <hyperlink ref="M1027" r:id="rId2051" xr:uid="{00000000-0004-0000-0100-000002080000}"/>
    <hyperlink ref="Q1027" r:id="rId2052" xr:uid="{00000000-0004-0000-0100-000003080000}"/>
    <hyperlink ref="M1028" r:id="rId2053" xr:uid="{00000000-0004-0000-0100-000004080000}"/>
    <hyperlink ref="Q1028" r:id="rId2054" xr:uid="{00000000-0004-0000-0100-000005080000}"/>
    <hyperlink ref="M1029" r:id="rId2055" xr:uid="{00000000-0004-0000-0100-000006080000}"/>
    <hyperlink ref="Q1029" r:id="rId2056" xr:uid="{00000000-0004-0000-0100-000007080000}"/>
    <hyperlink ref="M1030" r:id="rId2057" xr:uid="{00000000-0004-0000-0100-000008080000}"/>
    <hyperlink ref="Q1030" r:id="rId2058" xr:uid="{00000000-0004-0000-0100-000009080000}"/>
    <hyperlink ref="M1031" r:id="rId2059" xr:uid="{00000000-0004-0000-0100-00000A080000}"/>
    <hyperlink ref="Q1031" r:id="rId2060" xr:uid="{00000000-0004-0000-0100-00000B080000}"/>
    <hyperlink ref="M1032" r:id="rId2061" xr:uid="{00000000-0004-0000-0100-00000C080000}"/>
    <hyperlink ref="Q1032" r:id="rId2062" xr:uid="{00000000-0004-0000-0100-00000D080000}"/>
    <hyperlink ref="M1033" r:id="rId2063" xr:uid="{00000000-0004-0000-0100-00000E080000}"/>
    <hyperlink ref="Q1033" r:id="rId2064" xr:uid="{00000000-0004-0000-0100-00000F080000}"/>
    <hyperlink ref="M1034" r:id="rId2065" xr:uid="{00000000-0004-0000-0100-000010080000}"/>
    <hyperlink ref="Q1034" r:id="rId2066" xr:uid="{00000000-0004-0000-0100-000011080000}"/>
    <hyperlink ref="M1035" r:id="rId2067" xr:uid="{00000000-0004-0000-0100-000012080000}"/>
    <hyperlink ref="Q1035" r:id="rId2068" xr:uid="{00000000-0004-0000-0100-000013080000}"/>
    <hyperlink ref="M1036" r:id="rId2069" xr:uid="{00000000-0004-0000-0100-000014080000}"/>
    <hyperlink ref="Q1036" r:id="rId2070" xr:uid="{00000000-0004-0000-0100-000015080000}"/>
    <hyperlink ref="M1037" r:id="rId2071" xr:uid="{00000000-0004-0000-0100-000016080000}"/>
    <hyperlink ref="Q1037" r:id="rId2072" xr:uid="{00000000-0004-0000-0100-000017080000}"/>
    <hyperlink ref="M1038" r:id="rId2073" xr:uid="{00000000-0004-0000-0100-000018080000}"/>
    <hyperlink ref="Q1038" r:id="rId2074" xr:uid="{00000000-0004-0000-0100-000019080000}"/>
    <hyperlink ref="M1039" r:id="rId2075" xr:uid="{00000000-0004-0000-0100-00001A080000}"/>
    <hyperlink ref="Q1039" r:id="rId2076" xr:uid="{00000000-0004-0000-0100-00001B080000}"/>
    <hyperlink ref="M1040" r:id="rId2077" xr:uid="{00000000-0004-0000-0100-00001C080000}"/>
    <hyperlink ref="Q1040" r:id="rId2078" xr:uid="{00000000-0004-0000-0100-00001D080000}"/>
    <hyperlink ref="M1041" r:id="rId2079" xr:uid="{00000000-0004-0000-0100-00001E080000}"/>
    <hyperlink ref="Q1041" r:id="rId2080" xr:uid="{00000000-0004-0000-0100-00001F080000}"/>
    <hyperlink ref="M1042" r:id="rId2081" xr:uid="{00000000-0004-0000-0100-000020080000}"/>
    <hyperlink ref="Q1042" r:id="rId2082" xr:uid="{00000000-0004-0000-0100-000021080000}"/>
    <hyperlink ref="M1043" r:id="rId2083" xr:uid="{00000000-0004-0000-0100-000022080000}"/>
    <hyperlink ref="Q1043" r:id="rId2084" xr:uid="{00000000-0004-0000-0100-000023080000}"/>
    <hyperlink ref="M1044" r:id="rId2085" xr:uid="{00000000-0004-0000-0100-000024080000}"/>
    <hyperlink ref="Q1044" r:id="rId2086" xr:uid="{00000000-0004-0000-0100-000025080000}"/>
    <hyperlink ref="M1045" r:id="rId2087" xr:uid="{00000000-0004-0000-0100-000026080000}"/>
    <hyperlink ref="Q1045" r:id="rId2088" xr:uid="{00000000-0004-0000-0100-000027080000}"/>
    <hyperlink ref="M1046" r:id="rId2089" xr:uid="{00000000-0004-0000-0100-000028080000}"/>
    <hyperlink ref="Q1046" r:id="rId2090" xr:uid="{00000000-0004-0000-0100-000029080000}"/>
    <hyperlink ref="M1047" r:id="rId2091" xr:uid="{00000000-0004-0000-0100-00002A080000}"/>
    <hyperlink ref="Q1047" r:id="rId2092" xr:uid="{00000000-0004-0000-0100-00002B080000}"/>
    <hyperlink ref="M1048" r:id="rId2093" xr:uid="{00000000-0004-0000-0100-00002C080000}"/>
    <hyperlink ref="Q1048" r:id="rId2094" xr:uid="{00000000-0004-0000-0100-00002D080000}"/>
    <hyperlink ref="M1049" r:id="rId2095" xr:uid="{00000000-0004-0000-0100-00002E080000}"/>
    <hyperlink ref="Q1049" r:id="rId2096" xr:uid="{00000000-0004-0000-0100-00002F080000}"/>
    <hyperlink ref="M1050" r:id="rId2097" xr:uid="{00000000-0004-0000-0100-000030080000}"/>
    <hyperlink ref="Q1050" r:id="rId2098" xr:uid="{00000000-0004-0000-0100-000031080000}"/>
    <hyperlink ref="M1051" r:id="rId2099" xr:uid="{00000000-0004-0000-0100-000032080000}"/>
    <hyperlink ref="Q1051" r:id="rId2100" xr:uid="{00000000-0004-0000-0100-000033080000}"/>
    <hyperlink ref="M1052" r:id="rId2101" xr:uid="{00000000-0004-0000-0100-000034080000}"/>
    <hyperlink ref="Q1052" r:id="rId2102" xr:uid="{00000000-0004-0000-0100-000035080000}"/>
    <hyperlink ref="M1053" r:id="rId2103" xr:uid="{00000000-0004-0000-0100-000036080000}"/>
    <hyperlink ref="Q1053" r:id="rId2104" xr:uid="{00000000-0004-0000-0100-000037080000}"/>
    <hyperlink ref="M1054" r:id="rId2105" xr:uid="{00000000-0004-0000-0100-000038080000}"/>
    <hyperlink ref="Q1054" r:id="rId2106" xr:uid="{00000000-0004-0000-0100-000039080000}"/>
    <hyperlink ref="M1055" r:id="rId2107" xr:uid="{00000000-0004-0000-0100-00003A080000}"/>
    <hyperlink ref="Q1055" r:id="rId2108" xr:uid="{00000000-0004-0000-0100-00003B080000}"/>
    <hyperlink ref="M1056" r:id="rId2109" xr:uid="{00000000-0004-0000-0100-00003C080000}"/>
    <hyperlink ref="Q1056" r:id="rId2110" xr:uid="{00000000-0004-0000-0100-00003D080000}"/>
    <hyperlink ref="M1057" r:id="rId2111" xr:uid="{00000000-0004-0000-0100-00003E080000}"/>
    <hyperlink ref="Q1057" r:id="rId2112" xr:uid="{00000000-0004-0000-0100-00003F080000}"/>
    <hyperlink ref="M1058" r:id="rId2113" xr:uid="{00000000-0004-0000-0100-000040080000}"/>
    <hyperlink ref="Q1058" r:id="rId2114" xr:uid="{00000000-0004-0000-0100-000041080000}"/>
    <hyperlink ref="M1059" r:id="rId2115" xr:uid="{00000000-0004-0000-0100-000042080000}"/>
    <hyperlink ref="Q1059" r:id="rId2116" xr:uid="{00000000-0004-0000-0100-000043080000}"/>
    <hyperlink ref="M1060" r:id="rId2117" xr:uid="{00000000-0004-0000-0100-000044080000}"/>
    <hyperlink ref="Q1060" r:id="rId2118" xr:uid="{00000000-0004-0000-0100-000045080000}"/>
    <hyperlink ref="M1061" r:id="rId2119" xr:uid="{00000000-0004-0000-0100-000046080000}"/>
    <hyperlink ref="Q1061" r:id="rId2120" xr:uid="{00000000-0004-0000-0100-000047080000}"/>
    <hyperlink ref="M1062" r:id="rId2121" xr:uid="{00000000-0004-0000-0100-000048080000}"/>
    <hyperlink ref="Q1062" r:id="rId2122" xr:uid="{00000000-0004-0000-0100-000049080000}"/>
    <hyperlink ref="M1063" r:id="rId2123" xr:uid="{00000000-0004-0000-0100-00004A080000}"/>
    <hyperlink ref="Q1063" r:id="rId2124" xr:uid="{00000000-0004-0000-0100-00004B080000}"/>
    <hyperlink ref="M1064" r:id="rId2125" xr:uid="{00000000-0004-0000-0100-00004C080000}"/>
    <hyperlink ref="Q1064" r:id="rId2126" xr:uid="{00000000-0004-0000-0100-00004D080000}"/>
    <hyperlink ref="M1065" r:id="rId2127" xr:uid="{00000000-0004-0000-0100-00004E080000}"/>
    <hyperlink ref="Q1065" r:id="rId2128" xr:uid="{00000000-0004-0000-0100-00004F080000}"/>
    <hyperlink ref="M1066" r:id="rId2129" xr:uid="{00000000-0004-0000-0100-000050080000}"/>
    <hyperlink ref="Q1066" r:id="rId2130" xr:uid="{00000000-0004-0000-0100-000051080000}"/>
    <hyperlink ref="M1067" r:id="rId2131" xr:uid="{00000000-0004-0000-0100-000052080000}"/>
    <hyperlink ref="Q1067" r:id="rId2132" xr:uid="{00000000-0004-0000-0100-000053080000}"/>
    <hyperlink ref="M1068" r:id="rId2133" xr:uid="{00000000-0004-0000-0100-000054080000}"/>
    <hyperlink ref="Q1068" r:id="rId2134" xr:uid="{00000000-0004-0000-0100-000055080000}"/>
    <hyperlink ref="M1069" r:id="rId2135" xr:uid="{00000000-0004-0000-0100-000056080000}"/>
    <hyperlink ref="Q1069" r:id="rId2136" xr:uid="{00000000-0004-0000-0100-000057080000}"/>
    <hyperlink ref="M1070" r:id="rId2137" xr:uid="{00000000-0004-0000-0100-000058080000}"/>
    <hyperlink ref="Q1070" r:id="rId2138" xr:uid="{00000000-0004-0000-0100-000059080000}"/>
    <hyperlink ref="M1071" r:id="rId2139" xr:uid="{00000000-0004-0000-0100-00005A080000}"/>
    <hyperlink ref="Q1071" r:id="rId2140" xr:uid="{00000000-0004-0000-0100-00005B080000}"/>
    <hyperlink ref="M1072" r:id="rId2141" xr:uid="{00000000-0004-0000-0100-00005C080000}"/>
    <hyperlink ref="Q1072" r:id="rId2142" xr:uid="{00000000-0004-0000-0100-00005D080000}"/>
    <hyperlink ref="M1073" r:id="rId2143" xr:uid="{00000000-0004-0000-0100-00005E080000}"/>
    <hyperlink ref="Q1073" r:id="rId2144" xr:uid="{00000000-0004-0000-0100-00005F080000}"/>
    <hyperlink ref="M1074" r:id="rId2145" xr:uid="{00000000-0004-0000-0100-000060080000}"/>
    <hyperlink ref="Q1074" r:id="rId2146" xr:uid="{00000000-0004-0000-0100-000061080000}"/>
    <hyperlink ref="M1075" r:id="rId2147" xr:uid="{00000000-0004-0000-0100-000062080000}"/>
    <hyperlink ref="Q1075" r:id="rId2148" xr:uid="{00000000-0004-0000-0100-000063080000}"/>
    <hyperlink ref="M1076" r:id="rId2149" xr:uid="{00000000-0004-0000-0100-000064080000}"/>
    <hyperlink ref="Q1076" r:id="rId2150" xr:uid="{00000000-0004-0000-0100-000065080000}"/>
    <hyperlink ref="M1077" r:id="rId2151" xr:uid="{00000000-0004-0000-0100-000066080000}"/>
    <hyperlink ref="Q1077" r:id="rId2152" xr:uid="{00000000-0004-0000-0100-000067080000}"/>
    <hyperlink ref="M1078" r:id="rId2153" xr:uid="{00000000-0004-0000-0100-000068080000}"/>
    <hyperlink ref="Q1078" r:id="rId2154" xr:uid="{00000000-0004-0000-0100-000069080000}"/>
    <hyperlink ref="M1079" r:id="rId2155" xr:uid="{00000000-0004-0000-0100-00006A080000}"/>
    <hyperlink ref="Q1079" r:id="rId2156" xr:uid="{00000000-0004-0000-0100-00006B080000}"/>
    <hyperlink ref="M1080" r:id="rId2157" xr:uid="{00000000-0004-0000-0100-00006C080000}"/>
    <hyperlink ref="Q1080" r:id="rId2158" xr:uid="{00000000-0004-0000-0100-00006D080000}"/>
    <hyperlink ref="M1081" r:id="rId2159" xr:uid="{00000000-0004-0000-0100-00006E080000}"/>
    <hyperlink ref="Q1081" r:id="rId2160" xr:uid="{00000000-0004-0000-0100-00006F080000}"/>
    <hyperlink ref="M1082" r:id="rId2161" xr:uid="{00000000-0004-0000-0100-000070080000}"/>
    <hyperlink ref="Q1082" r:id="rId2162" xr:uid="{00000000-0004-0000-0100-000071080000}"/>
    <hyperlink ref="M1083" r:id="rId2163" xr:uid="{00000000-0004-0000-0100-000072080000}"/>
    <hyperlink ref="Q1083" r:id="rId2164" xr:uid="{00000000-0004-0000-0100-000073080000}"/>
    <hyperlink ref="M1084" r:id="rId2165" xr:uid="{00000000-0004-0000-0100-000074080000}"/>
    <hyperlink ref="Q1084" r:id="rId2166" xr:uid="{00000000-0004-0000-0100-000075080000}"/>
    <hyperlink ref="M1085" r:id="rId2167" xr:uid="{00000000-0004-0000-0100-000076080000}"/>
    <hyperlink ref="Q1085" r:id="rId2168" xr:uid="{00000000-0004-0000-0100-000077080000}"/>
    <hyperlink ref="M1086" r:id="rId2169" xr:uid="{00000000-0004-0000-0100-000078080000}"/>
    <hyperlink ref="Q1086" r:id="rId2170" xr:uid="{00000000-0004-0000-0100-000079080000}"/>
    <hyperlink ref="M1087" r:id="rId2171" xr:uid="{00000000-0004-0000-0100-00007A080000}"/>
    <hyperlink ref="Q1087" r:id="rId2172" xr:uid="{00000000-0004-0000-0100-00007B080000}"/>
    <hyperlink ref="M1088" r:id="rId2173" xr:uid="{00000000-0004-0000-0100-00007C080000}"/>
    <hyperlink ref="Q1088" r:id="rId2174" xr:uid="{00000000-0004-0000-0100-00007D080000}"/>
    <hyperlink ref="M1089" r:id="rId2175" xr:uid="{00000000-0004-0000-0100-00007E080000}"/>
    <hyperlink ref="Q1089" r:id="rId2176" xr:uid="{00000000-0004-0000-0100-00007F080000}"/>
    <hyperlink ref="M1090" r:id="rId2177" xr:uid="{00000000-0004-0000-0100-000080080000}"/>
    <hyperlink ref="Q1090" r:id="rId2178" xr:uid="{00000000-0004-0000-0100-000081080000}"/>
    <hyperlink ref="M1091" r:id="rId2179" xr:uid="{00000000-0004-0000-0100-000082080000}"/>
    <hyperlink ref="Q1091" r:id="rId2180" xr:uid="{00000000-0004-0000-0100-000083080000}"/>
    <hyperlink ref="M1092" r:id="rId2181" xr:uid="{00000000-0004-0000-0100-000084080000}"/>
    <hyperlink ref="Q1092" r:id="rId2182" xr:uid="{00000000-0004-0000-0100-000085080000}"/>
    <hyperlink ref="M1093" r:id="rId2183" xr:uid="{00000000-0004-0000-0100-000086080000}"/>
    <hyperlink ref="Q1093" r:id="rId2184" xr:uid="{00000000-0004-0000-0100-000087080000}"/>
    <hyperlink ref="M1094" r:id="rId2185" xr:uid="{00000000-0004-0000-0100-000088080000}"/>
    <hyperlink ref="Q1094" r:id="rId2186" xr:uid="{00000000-0004-0000-0100-000089080000}"/>
    <hyperlink ref="M1095" r:id="rId2187" xr:uid="{00000000-0004-0000-0100-00008A080000}"/>
    <hyperlink ref="Q1095" r:id="rId2188" xr:uid="{00000000-0004-0000-0100-00008B080000}"/>
    <hyperlink ref="M1096" r:id="rId2189" xr:uid="{00000000-0004-0000-0100-00008C080000}"/>
    <hyperlink ref="Q1096" r:id="rId2190" xr:uid="{00000000-0004-0000-0100-00008D080000}"/>
    <hyperlink ref="M1097" r:id="rId2191" xr:uid="{00000000-0004-0000-0100-00008E080000}"/>
    <hyperlink ref="Q1097" r:id="rId2192" xr:uid="{00000000-0004-0000-0100-00008F080000}"/>
    <hyperlink ref="M1098" r:id="rId2193" xr:uid="{00000000-0004-0000-0100-000090080000}"/>
    <hyperlink ref="Q1098" r:id="rId2194" xr:uid="{00000000-0004-0000-0100-000091080000}"/>
    <hyperlink ref="M1099" r:id="rId2195" xr:uid="{00000000-0004-0000-0100-000092080000}"/>
    <hyperlink ref="Q1099" r:id="rId2196" xr:uid="{00000000-0004-0000-0100-000093080000}"/>
    <hyperlink ref="M1100" r:id="rId2197" xr:uid="{00000000-0004-0000-0100-000094080000}"/>
    <hyperlink ref="Q1100" r:id="rId2198" xr:uid="{00000000-0004-0000-0100-000095080000}"/>
    <hyperlink ref="M1101" r:id="rId2199" xr:uid="{00000000-0004-0000-0100-000096080000}"/>
    <hyperlink ref="Q1101" r:id="rId2200" xr:uid="{00000000-0004-0000-0100-000097080000}"/>
    <hyperlink ref="M1102" r:id="rId2201" xr:uid="{00000000-0004-0000-0100-000098080000}"/>
    <hyperlink ref="Q1102" r:id="rId2202" xr:uid="{00000000-0004-0000-0100-000099080000}"/>
    <hyperlink ref="M1103" r:id="rId2203" xr:uid="{00000000-0004-0000-0100-00009A080000}"/>
    <hyperlink ref="Q1103" r:id="rId2204" xr:uid="{00000000-0004-0000-0100-00009B080000}"/>
    <hyperlink ref="M1104" r:id="rId2205" xr:uid="{00000000-0004-0000-0100-00009C080000}"/>
    <hyperlink ref="Q1104" r:id="rId2206" xr:uid="{00000000-0004-0000-0100-00009D080000}"/>
    <hyperlink ref="M1105" r:id="rId2207" xr:uid="{00000000-0004-0000-0100-00009E080000}"/>
    <hyperlink ref="Q1105" r:id="rId2208" xr:uid="{00000000-0004-0000-0100-00009F080000}"/>
    <hyperlink ref="M1106" r:id="rId2209" xr:uid="{00000000-0004-0000-0100-0000A0080000}"/>
    <hyperlink ref="Q1106" r:id="rId2210" xr:uid="{00000000-0004-0000-0100-0000A1080000}"/>
    <hyperlink ref="M1107" r:id="rId2211" xr:uid="{00000000-0004-0000-0100-0000A2080000}"/>
    <hyperlink ref="Q1107" r:id="rId2212" xr:uid="{00000000-0004-0000-0100-0000A3080000}"/>
    <hyperlink ref="M1108" r:id="rId2213" xr:uid="{00000000-0004-0000-0100-0000A4080000}"/>
    <hyperlink ref="Q1108" r:id="rId2214" xr:uid="{00000000-0004-0000-0100-0000A5080000}"/>
    <hyperlink ref="M1109" r:id="rId2215" xr:uid="{00000000-0004-0000-0100-0000A6080000}"/>
    <hyperlink ref="Q1109" r:id="rId2216" xr:uid="{00000000-0004-0000-0100-0000A7080000}"/>
    <hyperlink ref="M1110" r:id="rId2217" xr:uid="{00000000-0004-0000-0100-0000A8080000}"/>
    <hyperlink ref="Q1110" r:id="rId2218" xr:uid="{00000000-0004-0000-0100-0000A9080000}"/>
    <hyperlink ref="M1111" r:id="rId2219" xr:uid="{00000000-0004-0000-0100-0000AA080000}"/>
    <hyperlink ref="Q1111" r:id="rId2220" xr:uid="{00000000-0004-0000-0100-0000AB080000}"/>
    <hyperlink ref="M1112" r:id="rId2221" xr:uid="{00000000-0004-0000-0100-0000AC080000}"/>
    <hyperlink ref="Q1112" r:id="rId2222" xr:uid="{00000000-0004-0000-0100-0000AD080000}"/>
    <hyperlink ref="M1113" r:id="rId2223" xr:uid="{00000000-0004-0000-0100-0000AE080000}"/>
    <hyperlink ref="Q1113" r:id="rId2224" xr:uid="{00000000-0004-0000-0100-0000AF080000}"/>
    <hyperlink ref="M1114" r:id="rId2225" xr:uid="{00000000-0004-0000-0100-0000B0080000}"/>
    <hyperlink ref="Q1114" r:id="rId2226" xr:uid="{00000000-0004-0000-0100-0000B1080000}"/>
    <hyperlink ref="M1115" r:id="rId2227" xr:uid="{00000000-0004-0000-0100-0000B2080000}"/>
    <hyperlink ref="Q1115" r:id="rId2228" xr:uid="{00000000-0004-0000-0100-0000B3080000}"/>
    <hyperlink ref="M1116" r:id="rId2229" xr:uid="{00000000-0004-0000-0100-0000B4080000}"/>
    <hyperlink ref="Q1116" r:id="rId2230" xr:uid="{00000000-0004-0000-0100-0000B5080000}"/>
    <hyperlink ref="M1117" r:id="rId2231" xr:uid="{00000000-0004-0000-0100-0000B6080000}"/>
    <hyperlink ref="Q1117" r:id="rId2232" xr:uid="{00000000-0004-0000-0100-0000B7080000}"/>
    <hyperlink ref="M1118" r:id="rId2233" xr:uid="{00000000-0004-0000-0100-0000B8080000}"/>
    <hyperlink ref="Q1118" r:id="rId2234" xr:uid="{00000000-0004-0000-0100-0000B9080000}"/>
    <hyperlink ref="M1119" r:id="rId2235" xr:uid="{00000000-0004-0000-0100-0000BA080000}"/>
    <hyperlink ref="Q1119" r:id="rId2236" xr:uid="{00000000-0004-0000-0100-0000BB080000}"/>
    <hyperlink ref="M1120" r:id="rId2237" xr:uid="{00000000-0004-0000-0100-0000BC080000}"/>
    <hyperlink ref="Q1120" r:id="rId2238" xr:uid="{00000000-0004-0000-0100-0000BD080000}"/>
    <hyperlink ref="M1121" r:id="rId2239" xr:uid="{00000000-0004-0000-0100-0000BE080000}"/>
    <hyperlink ref="Q1121" r:id="rId2240" xr:uid="{00000000-0004-0000-0100-0000BF080000}"/>
    <hyperlink ref="M1122" r:id="rId2241" xr:uid="{00000000-0004-0000-0100-0000C0080000}"/>
    <hyperlink ref="Q1122" r:id="rId2242" xr:uid="{00000000-0004-0000-0100-0000C1080000}"/>
    <hyperlink ref="M1123" r:id="rId2243" xr:uid="{00000000-0004-0000-0100-0000C2080000}"/>
    <hyperlink ref="Q1123" r:id="rId2244" xr:uid="{00000000-0004-0000-0100-0000C3080000}"/>
    <hyperlink ref="M1124" r:id="rId2245" xr:uid="{00000000-0004-0000-0100-0000C4080000}"/>
    <hyperlink ref="Q1124" r:id="rId2246" xr:uid="{00000000-0004-0000-0100-0000C5080000}"/>
    <hyperlink ref="M1125" r:id="rId2247" xr:uid="{00000000-0004-0000-0100-0000C6080000}"/>
    <hyperlink ref="Q1125" r:id="rId2248" xr:uid="{00000000-0004-0000-0100-0000C7080000}"/>
    <hyperlink ref="M1126" r:id="rId2249" xr:uid="{00000000-0004-0000-0100-0000C8080000}"/>
    <hyperlink ref="Q1126" r:id="rId2250" xr:uid="{00000000-0004-0000-0100-0000C9080000}"/>
    <hyperlink ref="M1127" r:id="rId2251" xr:uid="{00000000-0004-0000-0100-0000CA080000}"/>
    <hyperlink ref="Q1127" r:id="rId2252" xr:uid="{00000000-0004-0000-0100-0000CB080000}"/>
    <hyperlink ref="M1128" r:id="rId2253" xr:uid="{00000000-0004-0000-0100-0000CC080000}"/>
    <hyperlink ref="Q1128" r:id="rId2254" xr:uid="{00000000-0004-0000-0100-0000CD080000}"/>
    <hyperlink ref="M1129" r:id="rId2255" xr:uid="{00000000-0004-0000-0100-0000CE080000}"/>
    <hyperlink ref="Q1129" r:id="rId2256" xr:uid="{00000000-0004-0000-0100-0000CF080000}"/>
    <hyperlink ref="M1130" r:id="rId2257" xr:uid="{00000000-0004-0000-0100-0000D0080000}"/>
    <hyperlink ref="Q1130" r:id="rId2258" xr:uid="{00000000-0004-0000-0100-0000D1080000}"/>
    <hyperlink ref="M1131" r:id="rId2259" xr:uid="{00000000-0004-0000-0100-0000D2080000}"/>
    <hyperlink ref="Q1131" r:id="rId2260" xr:uid="{00000000-0004-0000-0100-0000D3080000}"/>
    <hyperlink ref="M1132" r:id="rId2261" xr:uid="{00000000-0004-0000-0100-0000D4080000}"/>
    <hyperlink ref="Q1132" r:id="rId2262" xr:uid="{00000000-0004-0000-0100-0000D5080000}"/>
    <hyperlink ref="M1133" r:id="rId2263" xr:uid="{00000000-0004-0000-0100-0000D6080000}"/>
    <hyperlink ref="Q1133" r:id="rId2264" xr:uid="{00000000-0004-0000-0100-0000D7080000}"/>
    <hyperlink ref="M1134" r:id="rId2265" xr:uid="{00000000-0004-0000-0100-0000D8080000}"/>
    <hyperlink ref="Q1134" r:id="rId2266" xr:uid="{00000000-0004-0000-0100-0000D9080000}"/>
    <hyperlink ref="M1135" r:id="rId2267" xr:uid="{00000000-0004-0000-0100-0000DA080000}"/>
    <hyperlink ref="Q1135" r:id="rId2268" xr:uid="{00000000-0004-0000-0100-0000DB080000}"/>
    <hyperlink ref="M1136" r:id="rId2269" xr:uid="{00000000-0004-0000-0100-0000DC080000}"/>
    <hyperlink ref="Q1136" r:id="rId2270" xr:uid="{00000000-0004-0000-0100-0000DD080000}"/>
    <hyperlink ref="M1137" r:id="rId2271" xr:uid="{00000000-0004-0000-0100-0000DE080000}"/>
    <hyperlink ref="Q1137" r:id="rId2272" xr:uid="{00000000-0004-0000-0100-0000DF080000}"/>
    <hyperlink ref="M1138" r:id="rId2273" xr:uid="{00000000-0004-0000-0100-0000E0080000}"/>
    <hyperlink ref="Q1138" r:id="rId2274" xr:uid="{00000000-0004-0000-0100-0000E1080000}"/>
    <hyperlink ref="M1139" r:id="rId2275" xr:uid="{00000000-0004-0000-0100-0000E2080000}"/>
    <hyperlink ref="Q1139" r:id="rId2276" xr:uid="{00000000-0004-0000-0100-0000E3080000}"/>
    <hyperlink ref="M1140" r:id="rId2277" xr:uid="{00000000-0004-0000-0100-0000E4080000}"/>
    <hyperlink ref="Q1140" r:id="rId2278" xr:uid="{00000000-0004-0000-0100-0000E5080000}"/>
    <hyperlink ref="M1141" r:id="rId2279" xr:uid="{00000000-0004-0000-0100-0000E6080000}"/>
    <hyperlink ref="Q1141" r:id="rId2280" xr:uid="{00000000-0004-0000-0100-0000E7080000}"/>
    <hyperlink ref="M1142" r:id="rId2281" xr:uid="{00000000-0004-0000-0100-0000E8080000}"/>
    <hyperlink ref="Q1142" r:id="rId2282" xr:uid="{00000000-0004-0000-0100-0000E9080000}"/>
    <hyperlink ref="M1143" r:id="rId2283" xr:uid="{00000000-0004-0000-0100-0000EA080000}"/>
    <hyperlink ref="Q1143" r:id="rId2284" xr:uid="{00000000-0004-0000-0100-0000EB080000}"/>
    <hyperlink ref="M1144" r:id="rId2285" xr:uid="{00000000-0004-0000-0100-0000EC080000}"/>
    <hyperlink ref="Q1144" r:id="rId2286" xr:uid="{00000000-0004-0000-0100-0000ED080000}"/>
    <hyperlink ref="M1145" r:id="rId2287" xr:uid="{00000000-0004-0000-0100-0000EE080000}"/>
    <hyperlink ref="Q1145" r:id="rId2288" xr:uid="{00000000-0004-0000-0100-0000EF080000}"/>
    <hyperlink ref="M1146" r:id="rId2289" xr:uid="{00000000-0004-0000-0100-0000F0080000}"/>
    <hyperlink ref="Q1146" r:id="rId2290" xr:uid="{00000000-0004-0000-0100-0000F1080000}"/>
    <hyperlink ref="M1147" r:id="rId2291" xr:uid="{00000000-0004-0000-0100-0000F2080000}"/>
    <hyperlink ref="Q1147" r:id="rId2292" xr:uid="{00000000-0004-0000-0100-0000F3080000}"/>
    <hyperlink ref="M1148" r:id="rId2293" xr:uid="{00000000-0004-0000-0100-0000F4080000}"/>
    <hyperlink ref="Q1148" r:id="rId2294" xr:uid="{00000000-0004-0000-0100-0000F5080000}"/>
    <hyperlink ref="M1149" r:id="rId2295" xr:uid="{00000000-0004-0000-0100-0000F6080000}"/>
    <hyperlink ref="Q1149" r:id="rId2296" xr:uid="{00000000-0004-0000-0100-0000F7080000}"/>
    <hyperlink ref="M1150" r:id="rId2297" xr:uid="{00000000-0004-0000-0100-0000F8080000}"/>
    <hyperlink ref="Q1150" r:id="rId2298" xr:uid="{00000000-0004-0000-0100-0000F9080000}"/>
    <hyperlink ref="M1151" r:id="rId2299" xr:uid="{00000000-0004-0000-0100-0000FA080000}"/>
    <hyperlink ref="Q1151" r:id="rId2300" xr:uid="{00000000-0004-0000-0100-0000FB080000}"/>
    <hyperlink ref="M1152" r:id="rId2301" xr:uid="{00000000-0004-0000-0100-0000FC080000}"/>
    <hyperlink ref="Q1152" r:id="rId2302" xr:uid="{00000000-0004-0000-0100-0000FD080000}"/>
    <hyperlink ref="M1153" r:id="rId2303" xr:uid="{00000000-0004-0000-0100-0000FE080000}"/>
    <hyperlink ref="Q1153" r:id="rId2304" xr:uid="{00000000-0004-0000-0100-0000FF080000}"/>
    <hyperlink ref="M1154" r:id="rId2305" xr:uid="{00000000-0004-0000-0100-000000090000}"/>
    <hyperlink ref="Q1154" r:id="rId2306" xr:uid="{00000000-0004-0000-0100-000001090000}"/>
    <hyperlink ref="M1155" r:id="rId2307" xr:uid="{00000000-0004-0000-0100-000002090000}"/>
    <hyperlink ref="Q1155" r:id="rId2308" xr:uid="{00000000-0004-0000-0100-000003090000}"/>
    <hyperlink ref="M1156" r:id="rId2309" xr:uid="{00000000-0004-0000-0100-000004090000}"/>
    <hyperlink ref="Q1156" r:id="rId2310" xr:uid="{00000000-0004-0000-0100-000005090000}"/>
    <hyperlink ref="M1157" r:id="rId2311" xr:uid="{00000000-0004-0000-0100-000006090000}"/>
    <hyperlink ref="Q1157" r:id="rId2312" xr:uid="{00000000-0004-0000-0100-000007090000}"/>
    <hyperlink ref="M1158" r:id="rId2313" xr:uid="{00000000-0004-0000-0100-000008090000}"/>
    <hyperlink ref="Q1158" r:id="rId2314" xr:uid="{00000000-0004-0000-0100-000009090000}"/>
    <hyperlink ref="M1159" r:id="rId2315" xr:uid="{00000000-0004-0000-0100-00000A090000}"/>
    <hyperlink ref="Q1159" r:id="rId2316" xr:uid="{00000000-0004-0000-0100-00000B090000}"/>
    <hyperlink ref="M1160" r:id="rId2317" xr:uid="{00000000-0004-0000-0100-00000C090000}"/>
    <hyperlink ref="Q1160" r:id="rId2318" xr:uid="{00000000-0004-0000-0100-00000D090000}"/>
    <hyperlink ref="M1161" r:id="rId2319" xr:uid="{00000000-0004-0000-0100-00000E090000}"/>
    <hyperlink ref="Q1161" r:id="rId2320" xr:uid="{00000000-0004-0000-0100-00000F090000}"/>
    <hyperlink ref="M1162" r:id="rId2321" xr:uid="{00000000-0004-0000-0100-000010090000}"/>
    <hyperlink ref="Q1162" r:id="rId2322" xr:uid="{00000000-0004-0000-0100-000011090000}"/>
    <hyperlink ref="M1163" r:id="rId2323" xr:uid="{00000000-0004-0000-0100-000012090000}"/>
    <hyperlink ref="Q1163" r:id="rId2324" xr:uid="{00000000-0004-0000-0100-000013090000}"/>
    <hyperlink ref="M1164" r:id="rId2325" xr:uid="{00000000-0004-0000-0100-000014090000}"/>
    <hyperlink ref="Q1164" r:id="rId2326" xr:uid="{00000000-0004-0000-0100-000015090000}"/>
    <hyperlink ref="M1165" r:id="rId2327" xr:uid="{00000000-0004-0000-0100-000016090000}"/>
    <hyperlink ref="Q1165" r:id="rId2328" xr:uid="{00000000-0004-0000-0100-000017090000}"/>
    <hyperlink ref="M1166" r:id="rId2329" xr:uid="{00000000-0004-0000-0100-000018090000}"/>
    <hyperlink ref="Q1166" r:id="rId2330" xr:uid="{00000000-0004-0000-0100-000019090000}"/>
    <hyperlink ref="M1167" r:id="rId2331" xr:uid="{00000000-0004-0000-0100-00001A090000}"/>
    <hyperlink ref="Q1167" r:id="rId2332" xr:uid="{00000000-0004-0000-0100-00001B090000}"/>
    <hyperlink ref="M1168" r:id="rId2333" xr:uid="{00000000-0004-0000-0100-00001C090000}"/>
    <hyperlink ref="Q1168" r:id="rId2334" xr:uid="{00000000-0004-0000-0100-00001D090000}"/>
    <hyperlink ref="M1169" r:id="rId2335" xr:uid="{00000000-0004-0000-0100-00001E090000}"/>
    <hyperlink ref="Q1169" r:id="rId2336" xr:uid="{00000000-0004-0000-0100-00001F090000}"/>
    <hyperlink ref="M1170" r:id="rId2337" xr:uid="{00000000-0004-0000-0100-000020090000}"/>
    <hyperlink ref="Q1170" r:id="rId2338" xr:uid="{00000000-0004-0000-0100-000021090000}"/>
    <hyperlink ref="M1171" r:id="rId2339" xr:uid="{00000000-0004-0000-0100-000022090000}"/>
    <hyperlink ref="Q1171" r:id="rId2340" xr:uid="{00000000-0004-0000-0100-000023090000}"/>
    <hyperlink ref="M1172" r:id="rId2341" xr:uid="{00000000-0004-0000-0100-000024090000}"/>
    <hyperlink ref="Q1172" r:id="rId2342" xr:uid="{00000000-0004-0000-0100-000025090000}"/>
    <hyperlink ref="M1173" r:id="rId2343" xr:uid="{00000000-0004-0000-0100-000026090000}"/>
    <hyperlink ref="Q1173" r:id="rId2344" xr:uid="{00000000-0004-0000-0100-000027090000}"/>
    <hyperlink ref="M1174" r:id="rId2345" xr:uid="{00000000-0004-0000-0100-000028090000}"/>
    <hyperlink ref="Q1174" r:id="rId2346" xr:uid="{00000000-0004-0000-0100-000029090000}"/>
    <hyperlink ref="M1175" r:id="rId2347" xr:uid="{00000000-0004-0000-0100-00002A090000}"/>
    <hyperlink ref="Q1175" r:id="rId2348" xr:uid="{00000000-0004-0000-0100-00002B090000}"/>
    <hyperlink ref="M1176" r:id="rId2349" xr:uid="{00000000-0004-0000-0100-00002C090000}"/>
    <hyperlink ref="Q1176" r:id="rId2350" xr:uid="{00000000-0004-0000-0100-00002D090000}"/>
    <hyperlink ref="M1177" r:id="rId2351" xr:uid="{00000000-0004-0000-0100-00002E090000}"/>
    <hyperlink ref="Q1177" r:id="rId2352" xr:uid="{00000000-0004-0000-0100-00002F090000}"/>
    <hyperlink ref="M1178" r:id="rId2353" xr:uid="{00000000-0004-0000-0100-000030090000}"/>
    <hyperlink ref="Q1178" r:id="rId2354" xr:uid="{00000000-0004-0000-0100-000031090000}"/>
    <hyperlink ref="M1179" r:id="rId2355" xr:uid="{00000000-0004-0000-0100-000032090000}"/>
    <hyperlink ref="Q1179" r:id="rId2356" xr:uid="{00000000-0004-0000-0100-000033090000}"/>
    <hyperlink ref="M1180" r:id="rId2357" xr:uid="{00000000-0004-0000-0100-000034090000}"/>
    <hyperlink ref="Q1180" r:id="rId2358" xr:uid="{00000000-0004-0000-0100-000035090000}"/>
    <hyperlink ref="M1181" r:id="rId2359" xr:uid="{00000000-0004-0000-0100-000036090000}"/>
    <hyperlink ref="Q1181" r:id="rId2360" xr:uid="{00000000-0004-0000-0100-000037090000}"/>
    <hyperlink ref="M1182" r:id="rId2361" xr:uid="{00000000-0004-0000-0100-000038090000}"/>
    <hyperlink ref="Q1182" r:id="rId2362" xr:uid="{00000000-0004-0000-0100-000039090000}"/>
    <hyperlink ref="M1183" r:id="rId2363" xr:uid="{00000000-0004-0000-0100-00003A090000}"/>
    <hyperlink ref="Q1183" r:id="rId2364" xr:uid="{00000000-0004-0000-0100-00003B090000}"/>
    <hyperlink ref="M1184" r:id="rId2365" xr:uid="{00000000-0004-0000-0100-00003C090000}"/>
    <hyperlink ref="Q1184" r:id="rId2366" xr:uid="{00000000-0004-0000-0100-00003D090000}"/>
    <hyperlink ref="M1185" r:id="rId2367" xr:uid="{00000000-0004-0000-0100-00003E090000}"/>
    <hyperlink ref="Q1185" r:id="rId2368" xr:uid="{00000000-0004-0000-0100-00003F090000}"/>
    <hyperlink ref="M1186" r:id="rId2369" xr:uid="{00000000-0004-0000-0100-000040090000}"/>
    <hyperlink ref="Q1186" r:id="rId2370" xr:uid="{00000000-0004-0000-0100-000041090000}"/>
    <hyperlink ref="M1187" r:id="rId2371" xr:uid="{00000000-0004-0000-0100-000042090000}"/>
    <hyperlink ref="Q1187" r:id="rId2372" xr:uid="{00000000-0004-0000-0100-000043090000}"/>
    <hyperlink ref="M1188" r:id="rId2373" xr:uid="{00000000-0004-0000-0100-000044090000}"/>
    <hyperlink ref="Q1188" r:id="rId2374" xr:uid="{00000000-0004-0000-0100-000045090000}"/>
    <hyperlink ref="M1189" r:id="rId2375" xr:uid="{00000000-0004-0000-0100-000046090000}"/>
    <hyperlink ref="Q1189" r:id="rId2376" xr:uid="{00000000-0004-0000-0100-000047090000}"/>
    <hyperlink ref="M1190" r:id="rId2377" xr:uid="{00000000-0004-0000-0100-000048090000}"/>
    <hyperlink ref="Q1190" r:id="rId2378" xr:uid="{00000000-0004-0000-0100-000049090000}"/>
    <hyperlink ref="M1191" r:id="rId2379" xr:uid="{00000000-0004-0000-0100-00004A090000}"/>
    <hyperlink ref="Q1191" r:id="rId2380" xr:uid="{00000000-0004-0000-0100-00004B090000}"/>
    <hyperlink ref="M1192" r:id="rId2381" xr:uid="{00000000-0004-0000-0100-00004C090000}"/>
    <hyperlink ref="Q1192" r:id="rId2382" xr:uid="{00000000-0004-0000-0100-00004D090000}"/>
    <hyperlink ref="M1193" r:id="rId2383" xr:uid="{00000000-0004-0000-0100-00004E090000}"/>
    <hyperlink ref="Q1193" r:id="rId2384" xr:uid="{00000000-0004-0000-0100-00004F090000}"/>
    <hyperlink ref="M1194" r:id="rId2385" xr:uid="{00000000-0004-0000-0100-000050090000}"/>
    <hyperlink ref="Q1194" r:id="rId2386" xr:uid="{00000000-0004-0000-0100-000051090000}"/>
    <hyperlink ref="M1195" r:id="rId2387" xr:uid="{00000000-0004-0000-0100-000052090000}"/>
    <hyperlink ref="Q1195" r:id="rId2388" xr:uid="{00000000-0004-0000-0100-000053090000}"/>
    <hyperlink ref="M1196" r:id="rId2389" xr:uid="{00000000-0004-0000-0100-000054090000}"/>
    <hyperlink ref="Q1196" r:id="rId2390" xr:uid="{00000000-0004-0000-0100-000055090000}"/>
    <hyperlink ref="M1197" r:id="rId2391" xr:uid="{00000000-0004-0000-0100-000056090000}"/>
    <hyperlink ref="Q1197" r:id="rId2392" xr:uid="{00000000-0004-0000-0100-000057090000}"/>
    <hyperlink ref="M1198" r:id="rId2393" xr:uid="{00000000-0004-0000-0100-000058090000}"/>
    <hyperlink ref="Q1198" r:id="rId2394" xr:uid="{00000000-0004-0000-0100-000059090000}"/>
    <hyperlink ref="M1199" r:id="rId2395" xr:uid="{00000000-0004-0000-0100-00005A090000}"/>
    <hyperlink ref="Q1199" r:id="rId2396" xr:uid="{00000000-0004-0000-0100-00005B090000}"/>
    <hyperlink ref="M1200" r:id="rId2397" xr:uid="{00000000-0004-0000-0100-00005C090000}"/>
    <hyperlink ref="Q1200" r:id="rId2398" xr:uid="{00000000-0004-0000-0100-00005D090000}"/>
    <hyperlink ref="M1201" r:id="rId2399" xr:uid="{00000000-0004-0000-0100-00005E090000}"/>
    <hyperlink ref="Q1201" r:id="rId2400" xr:uid="{00000000-0004-0000-0100-00005F090000}"/>
    <hyperlink ref="M1202" r:id="rId2401" xr:uid="{00000000-0004-0000-0100-000060090000}"/>
    <hyperlink ref="Q1202" r:id="rId2402" xr:uid="{00000000-0004-0000-0100-000061090000}"/>
    <hyperlink ref="M1203" r:id="rId2403" xr:uid="{00000000-0004-0000-0100-000062090000}"/>
    <hyperlink ref="Q1203" r:id="rId2404" xr:uid="{00000000-0004-0000-0100-000063090000}"/>
    <hyperlink ref="M1204" r:id="rId2405" xr:uid="{00000000-0004-0000-0100-000064090000}"/>
    <hyperlink ref="Q1204" r:id="rId2406" xr:uid="{00000000-0004-0000-0100-000065090000}"/>
    <hyperlink ref="M1205" r:id="rId2407" xr:uid="{00000000-0004-0000-0100-000066090000}"/>
    <hyperlink ref="Q1205" r:id="rId2408" xr:uid="{00000000-0004-0000-0100-000067090000}"/>
    <hyperlink ref="M1206" r:id="rId2409" xr:uid="{00000000-0004-0000-0100-000068090000}"/>
    <hyperlink ref="Q1206" r:id="rId2410" xr:uid="{00000000-0004-0000-0100-000069090000}"/>
    <hyperlink ref="M1207" r:id="rId2411" xr:uid="{00000000-0004-0000-0100-00006A090000}"/>
    <hyperlink ref="Q1207" r:id="rId2412" xr:uid="{00000000-0004-0000-0100-00006B090000}"/>
    <hyperlink ref="M1208" r:id="rId2413" xr:uid="{00000000-0004-0000-0100-00006C090000}"/>
    <hyperlink ref="Q1208" r:id="rId2414" xr:uid="{00000000-0004-0000-0100-00006D090000}"/>
    <hyperlink ref="M1209" r:id="rId2415" xr:uid="{00000000-0004-0000-0100-00006E090000}"/>
    <hyperlink ref="Q1209" r:id="rId2416" xr:uid="{00000000-0004-0000-0100-00006F090000}"/>
    <hyperlink ref="M1210" r:id="rId2417" xr:uid="{00000000-0004-0000-0100-000070090000}"/>
    <hyperlink ref="Q1210" r:id="rId2418" xr:uid="{00000000-0004-0000-0100-000071090000}"/>
    <hyperlink ref="M1211" r:id="rId2419" xr:uid="{00000000-0004-0000-0100-000072090000}"/>
    <hyperlink ref="Q1211" r:id="rId2420" xr:uid="{00000000-0004-0000-0100-000073090000}"/>
    <hyperlink ref="M1212" r:id="rId2421" xr:uid="{00000000-0004-0000-0100-000074090000}"/>
    <hyperlink ref="Q1212" r:id="rId2422" xr:uid="{00000000-0004-0000-0100-000075090000}"/>
    <hyperlink ref="M1213" r:id="rId2423" xr:uid="{00000000-0004-0000-0100-000076090000}"/>
    <hyperlink ref="Q1213" r:id="rId2424" xr:uid="{00000000-0004-0000-0100-000077090000}"/>
    <hyperlink ref="M1214" r:id="rId2425" xr:uid="{00000000-0004-0000-0100-000078090000}"/>
    <hyperlink ref="Q1214" r:id="rId2426" xr:uid="{00000000-0004-0000-0100-000079090000}"/>
    <hyperlink ref="M1215" r:id="rId2427" xr:uid="{00000000-0004-0000-0100-00007A090000}"/>
    <hyperlink ref="Q1215" r:id="rId2428" xr:uid="{00000000-0004-0000-0100-00007B090000}"/>
    <hyperlink ref="M1216" r:id="rId2429" xr:uid="{00000000-0004-0000-0100-00007C090000}"/>
    <hyperlink ref="Q1216" r:id="rId2430" xr:uid="{00000000-0004-0000-0100-00007D090000}"/>
    <hyperlink ref="M1217" r:id="rId2431" xr:uid="{00000000-0004-0000-0100-00007E090000}"/>
    <hyperlink ref="Q1217" r:id="rId2432" xr:uid="{00000000-0004-0000-0100-00007F090000}"/>
    <hyperlink ref="M1218" r:id="rId2433" xr:uid="{00000000-0004-0000-0100-000080090000}"/>
    <hyperlink ref="Q1218" r:id="rId2434" xr:uid="{00000000-0004-0000-0100-000081090000}"/>
    <hyperlink ref="M1219" r:id="rId2435" xr:uid="{00000000-0004-0000-0100-000082090000}"/>
    <hyperlink ref="Q1219" r:id="rId2436" xr:uid="{00000000-0004-0000-0100-000083090000}"/>
    <hyperlink ref="M1220" r:id="rId2437" xr:uid="{00000000-0004-0000-0100-000084090000}"/>
    <hyperlink ref="Q1220" r:id="rId2438" xr:uid="{00000000-0004-0000-0100-000085090000}"/>
    <hyperlink ref="M1221" r:id="rId2439" xr:uid="{00000000-0004-0000-0100-000086090000}"/>
    <hyperlink ref="Q1221" r:id="rId2440" xr:uid="{00000000-0004-0000-0100-000087090000}"/>
    <hyperlink ref="M1222" r:id="rId2441" xr:uid="{00000000-0004-0000-0100-000088090000}"/>
    <hyperlink ref="Q1222" r:id="rId2442" xr:uid="{00000000-0004-0000-0100-000089090000}"/>
    <hyperlink ref="M1223" r:id="rId2443" xr:uid="{00000000-0004-0000-0100-00008A090000}"/>
    <hyperlink ref="Q1223" r:id="rId2444" xr:uid="{00000000-0004-0000-0100-00008B090000}"/>
    <hyperlink ref="M1224" r:id="rId2445" xr:uid="{00000000-0004-0000-0100-00008C090000}"/>
    <hyperlink ref="Q1224" r:id="rId2446" xr:uid="{00000000-0004-0000-0100-00008D090000}"/>
    <hyperlink ref="M1225" r:id="rId2447" xr:uid="{00000000-0004-0000-0100-00008E090000}"/>
    <hyperlink ref="Q1225" r:id="rId2448" xr:uid="{00000000-0004-0000-0100-00008F090000}"/>
    <hyperlink ref="M1226" r:id="rId2449" xr:uid="{00000000-0004-0000-0100-000090090000}"/>
    <hyperlink ref="Q1226" r:id="rId2450" xr:uid="{00000000-0004-0000-0100-000091090000}"/>
    <hyperlink ref="M1227" r:id="rId2451" xr:uid="{00000000-0004-0000-0100-000092090000}"/>
    <hyperlink ref="Q1227" r:id="rId2452" xr:uid="{00000000-0004-0000-0100-000093090000}"/>
    <hyperlink ref="M1228" r:id="rId2453" xr:uid="{00000000-0004-0000-0100-000094090000}"/>
    <hyperlink ref="Q1228" r:id="rId2454" xr:uid="{00000000-0004-0000-0100-000095090000}"/>
    <hyperlink ref="M1229" r:id="rId2455" xr:uid="{00000000-0004-0000-0100-000096090000}"/>
    <hyperlink ref="Q1229" r:id="rId2456" xr:uid="{00000000-0004-0000-0100-000097090000}"/>
    <hyperlink ref="M1230" r:id="rId2457" xr:uid="{00000000-0004-0000-0100-000098090000}"/>
    <hyperlink ref="Q1230" r:id="rId2458" xr:uid="{00000000-0004-0000-0100-000099090000}"/>
    <hyperlink ref="M1231" r:id="rId2459" xr:uid="{00000000-0004-0000-0100-00009A090000}"/>
    <hyperlink ref="Q1231" r:id="rId2460" xr:uid="{00000000-0004-0000-0100-00009B090000}"/>
    <hyperlink ref="M1232" r:id="rId2461" xr:uid="{00000000-0004-0000-0100-00009C090000}"/>
    <hyperlink ref="Q1232" r:id="rId2462" xr:uid="{00000000-0004-0000-0100-00009D090000}"/>
    <hyperlink ref="M1233" r:id="rId2463" xr:uid="{00000000-0004-0000-0100-00009E090000}"/>
    <hyperlink ref="Q1233" r:id="rId2464" xr:uid="{00000000-0004-0000-0100-00009F090000}"/>
    <hyperlink ref="M1234" r:id="rId2465" xr:uid="{00000000-0004-0000-0100-0000A0090000}"/>
    <hyperlink ref="Q1234" r:id="rId2466" xr:uid="{00000000-0004-0000-0100-0000A1090000}"/>
    <hyperlink ref="M1235" r:id="rId2467" xr:uid="{00000000-0004-0000-0100-0000A2090000}"/>
    <hyperlink ref="Q1235" r:id="rId2468" xr:uid="{00000000-0004-0000-0100-0000A3090000}"/>
    <hyperlink ref="M1236" r:id="rId2469" xr:uid="{00000000-0004-0000-0100-0000A4090000}"/>
    <hyperlink ref="Q1236" r:id="rId2470" xr:uid="{00000000-0004-0000-0100-0000A5090000}"/>
    <hyperlink ref="M1237" r:id="rId2471" xr:uid="{00000000-0004-0000-0100-0000A6090000}"/>
    <hyperlink ref="Q1237" r:id="rId2472" xr:uid="{00000000-0004-0000-0100-0000A7090000}"/>
    <hyperlink ref="M1238" r:id="rId2473" xr:uid="{00000000-0004-0000-0100-0000A8090000}"/>
    <hyperlink ref="Q1238" r:id="rId2474" xr:uid="{00000000-0004-0000-0100-0000A9090000}"/>
    <hyperlink ref="M1239" r:id="rId2475" xr:uid="{00000000-0004-0000-0100-0000AA090000}"/>
    <hyperlink ref="Q1239" r:id="rId2476" xr:uid="{00000000-0004-0000-0100-0000AB090000}"/>
    <hyperlink ref="M1240" r:id="rId2477" xr:uid="{00000000-0004-0000-0100-0000AC090000}"/>
    <hyperlink ref="Q1240" r:id="rId2478" xr:uid="{00000000-0004-0000-0100-0000AD090000}"/>
    <hyperlink ref="M1241" r:id="rId2479" xr:uid="{00000000-0004-0000-0100-0000AE090000}"/>
    <hyperlink ref="Q1241" r:id="rId2480" xr:uid="{00000000-0004-0000-0100-0000AF090000}"/>
    <hyperlink ref="M1242" r:id="rId2481" xr:uid="{00000000-0004-0000-0100-0000B0090000}"/>
    <hyperlink ref="Q1242" r:id="rId2482" xr:uid="{00000000-0004-0000-0100-0000B1090000}"/>
    <hyperlink ref="M1243" r:id="rId2483" xr:uid="{00000000-0004-0000-0100-0000B2090000}"/>
    <hyperlink ref="Q1243" r:id="rId2484" xr:uid="{00000000-0004-0000-0100-0000B3090000}"/>
    <hyperlink ref="M1244" r:id="rId2485" xr:uid="{00000000-0004-0000-0100-0000B4090000}"/>
    <hyperlink ref="Q1244" r:id="rId2486" xr:uid="{00000000-0004-0000-0100-0000B5090000}"/>
    <hyperlink ref="M1245" r:id="rId2487" xr:uid="{00000000-0004-0000-0100-0000B6090000}"/>
    <hyperlink ref="Q1245" r:id="rId2488" xr:uid="{00000000-0004-0000-0100-0000B7090000}"/>
    <hyperlink ref="M1246" r:id="rId2489" xr:uid="{00000000-0004-0000-0100-0000B8090000}"/>
    <hyperlink ref="Q1246" r:id="rId2490" xr:uid="{00000000-0004-0000-0100-0000B9090000}"/>
    <hyperlink ref="M1247" r:id="rId2491" xr:uid="{00000000-0004-0000-0100-0000BA090000}"/>
    <hyperlink ref="Q1247" r:id="rId2492" xr:uid="{00000000-0004-0000-0100-0000BB090000}"/>
    <hyperlink ref="M1248" r:id="rId2493" xr:uid="{00000000-0004-0000-0100-0000BC090000}"/>
    <hyperlink ref="Q1248" r:id="rId2494" xr:uid="{00000000-0004-0000-0100-0000BD090000}"/>
    <hyperlink ref="M1249" r:id="rId2495" xr:uid="{00000000-0004-0000-0100-0000BE090000}"/>
    <hyperlink ref="Q1249" r:id="rId2496" xr:uid="{00000000-0004-0000-0100-0000BF090000}"/>
    <hyperlink ref="M1250" r:id="rId2497" xr:uid="{00000000-0004-0000-0100-0000C0090000}"/>
    <hyperlink ref="Q1250" r:id="rId2498" xr:uid="{00000000-0004-0000-0100-0000C1090000}"/>
    <hyperlink ref="M1251" r:id="rId2499" xr:uid="{00000000-0004-0000-0100-0000C2090000}"/>
    <hyperlink ref="Q1251" r:id="rId2500" xr:uid="{00000000-0004-0000-0100-0000C3090000}"/>
    <hyperlink ref="M1252" r:id="rId2501" xr:uid="{00000000-0004-0000-0100-0000C4090000}"/>
    <hyperlink ref="Q1252" r:id="rId2502" xr:uid="{00000000-0004-0000-0100-0000C5090000}"/>
    <hyperlink ref="M1253" r:id="rId2503" xr:uid="{00000000-0004-0000-0100-0000C6090000}"/>
    <hyperlink ref="Q1253" r:id="rId2504" xr:uid="{00000000-0004-0000-0100-0000C7090000}"/>
    <hyperlink ref="M1254" r:id="rId2505" xr:uid="{00000000-0004-0000-0100-0000C8090000}"/>
    <hyperlink ref="Q1254" r:id="rId2506" xr:uid="{00000000-0004-0000-0100-0000C9090000}"/>
    <hyperlink ref="M1255" r:id="rId2507" xr:uid="{00000000-0004-0000-0100-0000CA090000}"/>
    <hyperlink ref="Q1255" r:id="rId2508" xr:uid="{00000000-0004-0000-0100-0000CB090000}"/>
    <hyperlink ref="M1256" r:id="rId2509" xr:uid="{00000000-0004-0000-0100-0000CC090000}"/>
    <hyperlink ref="Q1256" r:id="rId2510" xr:uid="{00000000-0004-0000-0100-0000CD090000}"/>
    <hyperlink ref="M1257" r:id="rId2511" xr:uid="{00000000-0004-0000-0100-0000CE090000}"/>
    <hyperlink ref="Q1257" r:id="rId2512" xr:uid="{00000000-0004-0000-0100-0000CF090000}"/>
    <hyperlink ref="M1258" r:id="rId2513" xr:uid="{00000000-0004-0000-0100-0000D0090000}"/>
    <hyperlink ref="Q1258" r:id="rId2514" xr:uid="{00000000-0004-0000-0100-0000D1090000}"/>
    <hyperlink ref="M1259" r:id="rId2515" xr:uid="{00000000-0004-0000-0100-0000D2090000}"/>
    <hyperlink ref="Q1259" r:id="rId2516" xr:uid="{00000000-0004-0000-0100-0000D3090000}"/>
    <hyperlink ref="M1260" r:id="rId2517" xr:uid="{00000000-0004-0000-0100-0000D4090000}"/>
    <hyperlink ref="Q1260" r:id="rId2518" xr:uid="{00000000-0004-0000-0100-0000D5090000}"/>
    <hyperlink ref="M1261" r:id="rId2519" xr:uid="{00000000-0004-0000-0100-0000D6090000}"/>
    <hyperlink ref="Q1261" r:id="rId2520" xr:uid="{00000000-0004-0000-0100-0000D7090000}"/>
    <hyperlink ref="M1262" r:id="rId2521" xr:uid="{00000000-0004-0000-0100-0000D8090000}"/>
    <hyperlink ref="Q1262" r:id="rId2522" xr:uid="{00000000-0004-0000-0100-0000D9090000}"/>
    <hyperlink ref="M1263" r:id="rId2523" xr:uid="{00000000-0004-0000-0100-0000DA090000}"/>
    <hyperlink ref="Q1263" r:id="rId2524" xr:uid="{00000000-0004-0000-0100-0000DB090000}"/>
    <hyperlink ref="M1264" r:id="rId2525" xr:uid="{00000000-0004-0000-0100-0000DC090000}"/>
    <hyperlink ref="Q1264" r:id="rId2526" xr:uid="{00000000-0004-0000-0100-0000DD090000}"/>
    <hyperlink ref="M1265" r:id="rId2527" xr:uid="{00000000-0004-0000-0100-0000DE090000}"/>
    <hyperlink ref="Q1265" r:id="rId2528" xr:uid="{00000000-0004-0000-0100-0000DF090000}"/>
    <hyperlink ref="M1266" r:id="rId2529" xr:uid="{00000000-0004-0000-0100-0000E0090000}"/>
    <hyperlink ref="Q1266" r:id="rId2530" xr:uid="{00000000-0004-0000-0100-0000E1090000}"/>
    <hyperlink ref="M1267" r:id="rId2531" xr:uid="{00000000-0004-0000-0100-0000E2090000}"/>
    <hyperlink ref="Q1267" r:id="rId2532" xr:uid="{00000000-0004-0000-0100-0000E3090000}"/>
    <hyperlink ref="M1268" r:id="rId2533" xr:uid="{00000000-0004-0000-0100-0000E4090000}"/>
    <hyperlink ref="Q1268" r:id="rId2534" xr:uid="{00000000-0004-0000-0100-0000E5090000}"/>
    <hyperlink ref="M1269" r:id="rId2535" xr:uid="{00000000-0004-0000-0100-0000E6090000}"/>
    <hyperlink ref="Q1269" r:id="rId2536" xr:uid="{00000000-0004-0000-0100-0000E7090000}"/>
    <hyperlink ref="M1270" r:id="rId2537" xr:uid="{00000000-0004-0000-0100-0000E8090000}"/>
    <hyperlink ref="Q1270" r:id="rId2538" xr:uid="{00000000-0004-0000-0100-0000E9090000}"/>
    <hyperlink ref="M1271" r:id="rId2539" xr:uid="{00000000-0004-0000-0100-0000EA090000}"/>
    <hyperlink ref="Q1271" r:id="rId2540" xr:uid="{00000000-0004-0000-0100-0000EB090000}"/>
    <hyperlink ref="M1272" r:id="rId2541" xr:uid="{00000000-0004-0000-0100-0000EC090000}"/>
    <hyperlink ref="Q1272" r:id="rId2542" xr:uid="{00000000-0004-0000-0100-0000ED090000}"/>
    <hyperlink ref="M1273" r:id="rId2543" xr:uid="{00000000-0004-0000-0100-0000EE090000}"/>
    <hyperlink ref="Q1273" r:id="rId2544" xr:uid="{00000000-0004-0000-0100-0000EF090000}"/>
    <hyperlink ref="M1274" r:id="rId2545" xr:uid="{00000000-0004-0000-0100-0000F0090000}"/>
    <hyperlink ref="Q1274" r:id="rId2546" xr:uid="{00000000-0004-0000-0100-0000F1090000}"/>
    <hyperlink ref="M1275" r:id="rId2547" xr:uid="{00000000-0004-0000-0100-0000F2090000}"/>
    <hyperlink ref="Q1275" r:id="rId2548" xr:uid="{00000000-0004-0000-0100-0000F3090000}"/>
    <hyperlink ref="M1276" r:id="rId2549" xr:uid="{00000000-0004-0000-0100-0000F4090000}"/>
    <hyperlink ref="Q1276" r:id="rId2550" xr:uid="{00000000-0004-0000-0100-0000F5090000}"/>
    <hyperlink ref="M1277" r:id="rId2551" xr:uid="{00000000-0004-0000-0100-0000F6090000}"/>
    <hyperlink ref="Q1277" r:id="rId2552" xr:uid="{00000000-0004-0000-0100-0000F7090000}"/>
    <hyperlink ref="M1278" r:id="rId2553" xr:uid="{00000000-0004-0000-0100-0000F8090000}"/>
    <hyperlink ref="Q1278" r:id="rId2554" xr:uid="{00000000-0004-0000-0100-0000F9090000}"/>
    <hyperlink ref="M1279" r:id="rId2555" xr:uid="{00000000-0004-0000-0100-0000FA090000}"/>
    <hyperlink ref="Q1279" r:id="rId2556" xr:uid="{00000000-0004-0000-0100-0000FB090000}"/>
    <hyperlink ref="M1280" r:id="rId2557" xr:uid="{00000000-0004-0000-0100-0000FC090000}"/>
    <hyperlink ref="Q1280" r:id="rId2558" xr:uid="{00000000-0004-0000-0100-0000FD090000}"/>
    <hyperlink ref="M1281" r:id="rId2559" xr:uid="{00000000-0004-0000-0100-0000FE090000}"/>
    <hyperlink ref="Q1281" r:id="rId2560" xr:uid="{00000000-0004-0000-0100-0000FF090000}"/>
    <hyperlink ref="M1282" r:id="rId2561" xr:uid="{00000000-0004-0000-0100-0000000A0000}"/>
    <hyperlink ref="Q1282" r:id="rId2562" xr:uid="{00000000-0004-0000-0100-0000010A0000}"/>
    <hyperlink ref="M1283" r:id="rId2563" xr:uid="{00000000-0004-0000-0100-0000020A0000}"/>
    <hyperlink ref="Q1283" r:id="rId2564" xr:uid="{00000000-0004-0000-0100-0000030A0000}"/>
    <hyperlink ref="M1284" r:id="rId2565" xr:uid="{00000000-0004-0000-0100-0000040A0000}"/>
    <hyperlink ref="Q1284" r:id="rId2566" xr:uid="{00000000-0004-0000-0100-0000050A0000}"/>
    <hyperlink ref="M1285" r:id="rId2567" xr:uid="{00000000-0004-0000-0100-0000060A0000}"/>
    <hyperlink ref="Q1285" r:id="rId2568" xr:uid="{00000000-0004-0000-0100-0000070A0000}"/>
    <hyperlink ref="M1286" r:id="rId2569" xr:uid="{00000000-0004-0000-0100-0000080A0000}"/>
    <hyperlink ref="Q1286" r:id="rId2570" xr:uid="{00000000-0004-0000-0100-0000090A0000}"/>
    <hyperlink ref="M1287" r:id="rId2571" xr:uid="{00000000-0004-0000-0100-00000A0A0000}"/>
    <hyperlink ref="Q1287" r:id="rId2572" xr:uid="{00000000-0004-0000-0100-00000B0A0000}"/>
    <hyperlink ref="M1288" r:id="rId2573" xr:uid="{00000000-0004-0000-0100-00000C0A0000}"/>
    <hyperlink ref="Q1288" r:id="rId2574" xr:uid="{00000000-0004-0000-0100-00000D0A0000}"/>
    <hyperlink ref="M1289" r:id="rId2575" xr:uid="{00000000-0004-0000-0100-00000E0A0000}"/>
    <hyperlink ref="Q1289" r:id="rId2576" xr:uid="{00000000-0004-0000-0100-00000F0A0000}"/>
    <hyperlink ref="M1290" r:id="rId2577" xr:uid="{00000000-0004-0000-0100-0000100A0000}"/>
    <hyperlink ref="Q1290" r:id="rId2578" xr:uid="{00000000-0004-0000-0100-0000110A0000}"/>
    <hyperlink ref="M1291" r:id="rId2579" xr:uid="{00000000-0004-0000-0100-0000120A0000}"/>
    <hyperlink ref="Q1291" r:id="rId2580" xr:uid="{00000000-0004-0000-0100-0000130A0000}"/>
    <hyperlink ref="M1292" r:id="rId2581" xr:uid="{00000000-0004-0000-0100-0000140A0000}"/>
    <hyperlink ref="Q1292" r:id="rId2582" xr:uid="{00000000-0004-0000-0100-0000150A0000}"/>
    <hyperlink ref="M1293" r:id="rId2583" xr:uid="{00000000-0004-0000-0100-0000160A0000}"/>
    <hyperlink ref="Q1293" r:id="rId2584" xr:uid="{00000000-0004-0000-0100-0000170A0000}"/>
    <hyperlink ref="M1294" r:id="rId2585" xr:uid="{00000000-0004-0000-0100-0000180A0000}"/>
    <hyperlink ref="Q1294" r:id="rId2586" xr:uid="{00000000-0004-0000-0100-0000190A0000}"/>
    <hyperlink ref="M1295" r:id="rId2587" xr:uid="{00000000-0004-0000-0100-00001A0A0000}"/>
    <hyperlink ref="Q1295" r:id="rId2588" xr:uid="{00000000-0004-0000-0100-00001B0A0000}"/>
    <hyperlink ref="M1296" r:id="rId2589" xr:uid="{00000000-0004-0000-0100-00001C0A0000}"/>
    <hyperlink ref="Q1296" r:id="rId2590" xr:uid="{00000000-0004-0000-0100-00001D0A0000}"/>
    <hyperlink ref="M1297" r:id="rId2591" xr:uid="{00000000-0004-0000-0100-00001E0A0000}"/>
    <hyperlink ref="Q1297" r:id="rId2592" xr:uid="{00000000-0004-0000-0100-00001F0A0000}"/>
    <hyperlink ref="M1298" r:id="rId2593" xr:uid="{00000000-0004-0000-0100-0000200A0000}"/>
    <hyperlink ref="Q1298" r:id="rId2594" xr:uid="{00000000-0004-0000-0100-0000210A0000}"/>
    <hyperlink ref="M1299" r:id="rId2595" xr:uid="{00000000-0004-0000-0100-0000220A0000}"/>
    <hyperlink ref="Q1299" r:id="rId2596" xr:uid="{00000000-0004-0000-0100-0000230A0000}"/>
    <hyperlink ref="M1300" r:id="rId2597" xr:uid="{00000000-0004-0000-0100-0000240A0000}"/>
    <hyperlink ref="Q1300" r:id="rId2598" xr:uid="{00000000-0004-0000-0100-0000250A0000}"/>
    <hyperlink ref="M1301" r:id="rId2599" xr:uid="{00000000-0004-0000-0100-0000260A0000}"/>
    <hyperlink ref="Q1301" r:id="rId2600" xr:uid="{00000000-0004-0000-0100-0000270A0000}"/>
    <hyperlink ref="M1302" r:id="rId2601" xr:uid="{00000000-0004-0000-0100-0000280A0000}"/>
    <hyperlink ref="Q1302" r:id="rId2602" xr:uid="{00000000-0004-0000-0100-0000290A0000}"/>
    <hyperlink ref="M1303" r:id="rId2603" xr:uid="{00000000-0004-0000-0100-00002A0A0000}"/>
    <hyperlink ref="Q1303" r:id="rId2604" xr:uid="{00000000-0004-0000-0100-00002B0A0000}"/>
    <hyperlink ref="M1304" r:id="rId2605" xr:uid="{00000000-0004-0000-0100-00002C0A0000}"/>
    <hyperlink ref="Q1304" r:id="rId2606" xr:uid="{00000000-0004-0000-0100-00002D0A0000}"/>
    <hyperlink ref="M1305" r:id="rId2607" xr:uid="{00000000-0004-0000-0100-00002E0A0000}"/>
    <hyperlink ref="Q1305" r:id="rId2608" xr:uid="{00000000-0004-0000-0100-00002F0A0000}"/>
    <hyperlink ref="M1306" r:id="rId2609" xr:uid="{00000000-0004-0000-0100-0000300A0000}"/>
    <hyperlink ref="Q1306" r:id="rId2610" xr:uid="{00000000-0004-0000-0100-0000310A0000}"/>
    <hyperlink ref="M1307" r:id="rId2611" xr:uid="{00000000-0004-0000-0100-0000320A0000}"/>
    <hyperlink ref="Q1307" r:id="rId2612" xr:uid="{00000000-0004-0000-0100-0000330A0000}"/>
    <hyperlink ref="M1308" r:id="rId2613" xr:uid="{00000000-0004-0000-0100-0000340A0000}"/>
    <hyperlink ref="Q1308" r:id="rId2614" xr:uid="{00000000-0004-0000-0100-0000350A0000}"/>
    <hyperlink ref="M1309" r:id="rId2615" xr:uid="{00000000-0004-0000-0100-0000360A0000}"/>
    <hyperlink ref="Q1309" r:id="rId2616" xr:uid="{00000000-0004-0000-0100-0000370A0000}"/>
    <hyperlink ref="M1310" r:id="rId2617" xr:uid="{00000000-0004-0000-0100-0000380A0000}"/>
    <hyperlink ref="Q1310" r:id="rId2618" xr:uid="{00000000-0004-0000-0100-0000390A0000}"/>
    <hyperlink ref="M1311" r:id="rId2619" xr:uid="{00000000-0004-0000-0100-00003A0A0000}"/>
    <hyperlink ref="Q1311" r:id="rId2620" xr:uid="{00000000-0004-0000-0100-00003B0A0000}"/>
    <hyperlink ref="M1312" r:id="rId2621" xr:uid="{00000000-0004-0000-0100-00003C0A0000}"/>
    <hyperlink ref="Q1312" r:id="rId2622" xr:uid="{00000000-0004-0000-0100-00003D0A0000}"/>
    <hyperlink ref="M1313" r:id="rId2623" xr:uid="{00000000-0004-0000-0100-00003E0A0000}"/>
    <hyperlink ref="Q1313" r:id="rId2624" xr:uid="{00000000-0004-0000-0100-00003F0A0000}"/>
    <hyperlink ref="M1314" r:id="rId2625" xr:uid="{00000000-0004-0000-0100-0000400A0000}"/>
    <hyperlink ref="Q1314" r:id="rId2626" xr:uid="{00000000-0004-0000-0100-0000410A0000}"/>
    <hyperlink ref="M1315" r:id="rId2627" xr:uid="{00000000-0004-0000-0100-0000420A0000}"/>
    <hyperlink ref="Q1315" r:id="rId2628" xr:uid="{00000000-0004-0000-0100-0000430A0000}"/>
    <hyperlink ref="M1316" r:id="rId2629" xr:uid="{00000000-0004-0000-0100-0000440A0000}"/>
    <hyperlink ref="Q1316" r:id="rId2630" xr:uid="{00000000-0004-0000-0100-0000450A0000}"/>
    <hyperlink ref="M1317" r:id="rId2631" xr:uid="{00000000-0004-0000-0100-0000460A0000}"/>
    <hyperlink ref="Q1317" r:id="rId2632" xr:uid="{00000000-0004-0000-0100-0000470A0000}"/>
    <hyperlink ref="M1318" r:id="rId2633" xr:uid="{00000000-0004-0000-0100-0000480A0000}"/>
    <hyperlink ref="Q1318" r:id="rId2634" xr:uid="{00000000-0004-0000-0100-0000490A0000}"/>
    <hyperlink ref="M1319" r:id="rId2635" xr:uid="{00000000-0004-0000-0100-00004A0A0000}"/>
    <hyperlink ref="Q1319" r:id="rId2636" xr:uid="{00000000-0004-0000-0100-00004B0A0000}"/>
    <hyperlink ref="M1320" r:id="rId2637" xr:uid="{00000000-0004-0000-0100-00004C0A0000}"/>
    <hyperlink ref="Q1320" r:id="rId2638" xr:uid="{00000000-0004-0000-0100-00004D0A0000}"/>
    <hyperlink ref="M1321" r:id="rId2639" xr:uid="{00000000-0004-0000-0100-00004E0A0000}"/>
    <hyperlink ref="Q1321" r:id="rId2640" xr:uid="{00000000-0004-0000-0100-00004F0A0000}"/>
    <hyperlink ref="M1322" r:id="rId2641" xr:uid="{00000000-0004-0000-0100-0000500A0000}"/>
    <hyperlink ref="Q1322" r:id="rId2642" xr:uid="{00000000-0004-0000-0100-0000510A0000}"/>
    <hyperlink ref="M1323" r:id="rId2643" xr:uid="{00000000-0004-0000-0100-0000520A0000}"/>
    <hyperlink ref="Q1323" r:id="rId2644" xr:uid="{00000000-0004-0000-0100-0000530A0000}"/>
    <hyperlink ref="M1324" r:id="rId2645" xr:uid="{00000000-0004-0000-0100-0000540A0000}"/>
    <hyperlink ref="Q1324" r:id="rId2646" xr:uid="{00000000-0004-0000-0100-0000550A0000}"/>
    <hyperlink ref="M1325" r:id="rId2647" xr:uid="{00000000-0004-0000-0100-0000560A0000}"/>
    <hyperlink ref="Q1325" r:id="rId2648" xr:uid="{00000000-0004-0000-0100-0000570A0000}"/>
    <hyperlink ref="M1326" r:id="rId2649" xr:uid="{00000000-0004-0000-0100-0000580A0000}"/>
    <hyperlink ref="Q1326" r:id="rId2650" xr:uid="{00000000-0004-0000-0100-0000590A0000}"/>
    <hyperlink ref="M1327" r:id="rId2651" xr:uid="{00000000-0004-0000-0100-00005A0A0000}"/>
    <hyperlink ref="Q1327" r:id="rId2652" xr:uid="{00000000-0004-0000-0100-00005B0A0000}"/>
    <hyperlink ref="M1328" r:id="rId2653" xr:uid="{00000000-0004-0000-0100-00005C0A0000}"/>
    <hyperlink ref="Q1328" r:id="rId2654" xr:uid="{00000000-0004-0000-0100-00005D0A0000}"/>
    <hyperlink ref="M1329" r:id="rId2655" xr:uid="{00000000-0004-0000-0100-00005E0A0000}"/>
    <hyperlink ref="Q1329" r:id="rId2656" xr:uid="{00000000-0004-0000-0100-00005F0A0000}"/>
    <hyperlink ref="M1330" r:id="rId2657" xr:uid="{00000000-0004-0000-0100-0000600A0000}"/>
    <hyperlink ref="Q1330" r:id="rId2658" xr:uid="{00000000-0004-0000-0100-0000610A0000}"/>
    <hyperlink ref="M1331" r:id="rId2659" xr:uid="{00000000-0004-0000-0100-0000620A0000}"/>
    <hyperlink ref="Q1331" r:id="rId2660" xr:uid="{00000000-0004-0000-0100-0000630A0000}"/>
    <hyperlink ref="M1332" r:id="rId2661" xr:uid="{00000000-0004-0000-0100-0000640A0000}"/>
    <hyperlink ref="Q1332" r:id="rId2662" xr:uid="{00000000-0004-0000-0100-0000650A0000}"/>
    <hyperlink ref="M1333" r:id="rId2663" xr:uid="{00000000-0004-0000-0100-0000660A0000}"/>
    <hyperlink ref="Q1333" r:id="rId2664" xr:uid="{00000000-0004-0000-0100-0000670A0000}"/>
    <hyperlink ref="M1334" r:id="rId2665" xr:uid="{00000000-0004-0000-0100-0000680A0000}"/>
    <hyperlink ref="Q1334" r:id="rId2666" xr:uid="{00000000-0004-0000-0100-0000690A0000}"/>
    <hyperlink ref="M1335" r:id="rId2667" xr:uid="{00000000-0004-0000-0100-00006A0A0000}"/>
    <hyperlink ref="Q1335" r:id="rId2668" xr:uid="{00000000-0004-0000-0100-00006B0A0000}"/>
    <hyperlink ref="M1336" r:id="rId2669" xr:uid="{00000000-0004-0000-0100-00006C0A0000}"/>
    <hyperlink ref="Q1336" r:id="rId2670" xr:uid="{00000000-0004-0000-0100-00006D0A0000}"/>
    <hyperlink ref="M1337" r:id="rId2671" xr:uid="{00000000-0004-0000-0100-00006E0A0000}"/>
    <hyperlink ref="Q1337" r:id="rId2672" xr:uid="{00000000-0004-0000-0100-00006F0A0000}"/>
    <hyperlink ref="M1338" r:id="rId2673" xr:uid="{00000000-0004-0000-0100-0000700A0000}"/>
    <hyperlink ref="Q1338" r:id="rId2674" xr:uid="{00000000-0004-0000-0100-0000710A0000}"/>
    <hyperlink ref="M1339" r:id="rId2675" xr:uid="{00000000-0004-0000-0100-0000720A0000}"/>
    <hyperlink ref="Q1339" r:id="rId2676" xr:uid="{00000000-0004-0000-0100-0000730A0000}"/>
    <hyperlink ref="M1340" r:id="rId2677" xr:uid="{00000000-0004-0000-0100-0000740A0000}"/>
    <hyperlink ref="Q1340" r:id="rId2678" xr:uid="{00000000-0004-0000-0100-0000750A0000}"/>
    <hyperlink ref="M1341" r:id="rId2679" xr:uid="{00000000-0004-0000-0100-0000760A0000}"/>
    <hyperlink ref="Q1341" r:id="rId2680" xr:uid="{00000000-0004-0000-0100-0000770A0000}"/>
    <hyperlink ref="M1342" r:id="rId2681" xr:uid="{00000000-0004-0000-0100-0000780A0000}"/>
    <hyperlink ref="Q1342" r:id="rId2682" xr:uid="{00000000-0004-0000-0100-0000790A0000}"/>
    <hyperlink ref="M1343" r:id="rId2683" xr:uid="{00000000-0004-0000-0100-00007A0A0000}"/>
    <hyperlink ref="Q1343" r:id="rId2684" xr:uid="{00000000-0004-0000-0100-00007B0A0000}"/>
    <hyperlink ref="M1344" r:id="rId2685" xr:uid="{00000000-0004-0000-0100-00007C0A0000}"/>
    <hyperlink ref="Q1344" r:id="rId2686" xr:uid="{00000000-0004-0000-0100-00007D0A0000}"/>
    <hyperlink ref="M1345" r:id="rId2687" xr:uid="{00000000-0004-0000-0100-00007E0A0000}"/>
    <hyperlink ref="Q1345" r:id="rId2688" xr:uid="{00000000-0004-0000-0100-00007F0A0000}"/>
    <hyperlink ref="M1346" r:id="rId2689" xr:uid="{00000000-0004-0000-0100-0000800A0000}"/>
    <hyperlink ref="Q1346" r:id="rId2690" xr:uid="{00000000-0004-0000-0100-0000810A0000}"/>
    <hyperlink ref="M1347" r:id="rId2691" xr:uid="{00000000-0004-0000-0100-0000820A0000}"/>
    <hyperlink ref="Q1347" r:id="rId2692" xr:uid="{00000000-0004-0000-0100-0000830A0000}"/>
    <hyperlink ref="M1348" r:id="rId2693" xr:uid="{00000000-0004-0000-0100-0000840A0000}"/>
    <hyperlink ref="Q1348" r:id="rId2694" xr:uid="{00000000-0004-0000-0100-0000850A0000}"/>
    <hyperlink ref="M1349" r:id="rId2695" xr:uid="{00000000-0004-0000-0100-0000860A0000}"/>
    <hyperlink ref="Q1349" r:id="rId2696" xr:uid="{00000000-0004-0000-0100-0000870A0000}"/>
    <hyperlink ref="M1350" r:id="rId2697" xr:uid="{00000000-0004-0000-0100-0000880A0000}"/>
    <hyperlink ref="Q1350" r:id="rId2698" xr:uid="{00000000-0004-0000-0100-0000890A0000}"/>
    <hyperlink ref="M1351" r:id="rId2699" xr:uid="{00000000-0004-0000-0100-00008A0A0000}"/>
    <hyperlink ref="Q1351" r:id="rId2700" xr:uid="{00000000-0004-0000-0100-00008B0A0000}"/>
    <hyperlink ref="M1352" r:id="rId2701" xr:uid="{00000000-0004-0000-0100-00008C0A0000}"/>
    <hyperlink ref="Q1352" r:id="rId2702" xr:uid="{00000000-0004-0000-0100-00008D0A0000}"/>
    <hyperlink ref="M1353" r:id="rId2703" xr:uid="{00000000-0004-0000-0100-00008E0A0000}"/>
    <hyperlink ref="Q1353" r:id="rId2704" xr:uid="{00000000-0004-0000-0100-00008F0A0000}"/>
    <hyperlink ref="M1354" r:id="rId2705" xr:uid="{00000000-0004-0000-0100-0000900A0000}"/>
    <hyperlink ref="Q1354" r:id="rId2706" xr:uid="{00000000-0004-0000-0100-0000910A0000}"/>
    <hyperlink ref="M1355" r:id="rId2707" xr:uid="{00000000-0004-0000-0100-0000920A0000}"/>
    <hyperlink ref="Q1355" r:id="rId2708" xr:uid="{00000000-0004-0000-0100-0000930A0000}"/>
    <hyperlink ref="M1356" r:id="rId2709" xr:uid="{00000000-0004-0000-0100-0000940A0000}"/>
    <hyperlink ref="Q1356" r:id="rId2710" xr:uid="{00000000-0004-0000-0100-0000950A0000}"/>
    <hyperlink ref="M1357" r:id="rId2711" xr:uid="{00000000-0004-0000-0100-0000960A0000}"/>
    <hyperlink ref="Q1357" r:id="rId2712" xr:uid="{00000000-0004-0000-0100-0000970A0000}"/>
    <hyperlink ref="M1358" r:id="rId2713" xr:uid="{00000000-0004-0000-0100-0000980A0000}"/>
    <hyperlink ref="Q1358" r:id="rId2714" xr:uid="{00000000-0004-0000-0100-0000990A0000}"/>
    <hyperlink ref="M1359" r:id="rId2715" xr:uid="{00000000-0004-0000-0100-00009A0A0000}"/>
    <hyperlink ref="Q1359" r:id="rId2716" xr:uid="{00000000-0004-0000-0100-00009B0A0000}"/>
    <hyperlink ref="M1360" r:id="rId2717" xr:uid="{00000000-0004-0000-0100-00009C0A0000}"/>
    <hyperlink ref="Q1360" r:id="rId2718" xr:uid="{00000000-0004-0000-0100-00009D0A0000}"/>
    <hyperlink ref="M1361" r:id="rId2719" xr:uid="{00000000-0004-0000-0100-00009E0A0000}"/>
    <hyperlink ref="Q1361" r:id="rId2720" xr:uid="{00000000-0004-0000-0100-00009F0A0000}"/>
    <hyperlink ref="M1362" r:id="rId2721" xr:uid="{00000000-0004-0000-0100-0000A00A0000}"/>
    <hyperlink ref="Q1362" r:id="rId2722" xr:uid="{00000000-0004-0000-0100-0000A10A0000}"/>
    <hyperlink ref="M1363" r:id="rId2723" xr:uid="{00000000-0004-0000-0100-0000A20A0000}"/>
    <hyperlink ref="Q1363" r:id="rId2724" xr:uid="{00000000-0004-0000-0100-0000A30A0000}"/>
    <hyperlink ref="M1364" r:id="rId2725" xr:uid="{00000000-0004-0000-0100-0000A40A0000}"/>
    <hyperlink ref="Q1364" r:id="rId2726" xr:uid="{00000000-0004-0000-0100-0000A50A0000}"/>
    <hyperlink ref="M1365" r:id="rId2727" xr:uid="{00000000-0004-0000-0100-0000A60A0000}"/>
    <hyperlink ref="Q1365" r:id="rId2728" xr:uid="{00000000-0004-0000-0100-0000A70A0000}"/>
    <hyperlink ref="M1366" r:id="rId2729" xr:uid="{00000000-0004-0000-0100-0000A80A0000}"/>
    <hyperlink ref="Q1366" r:id="rId2730" xr:uid="{00000000-0004-0000-0100-0000A90A0000}"/>
    <hyperlink ref="M1367" r:id="rId2731" xr:uid="{00000000-0004-0000-0100-0000AA0A0000}"/>
    <hyperlink ref="Q1367" r:id="rId2732" xr:uid="{00000000-0004-0000-0100-0000AB0A0000}"/>
    <hyperlink ref="M1368" r:id="rId2733" xr:uid="{00000000-0004-0000-0100-0000AC0A0000}"/>
    <hyperlink ref="Q1368" r:id="rId2734" xr:uid="{00000000-0004-0000-0100-0000AD0A0000}"/>
    <hyperlink ref="M1369" r:id="rId2735" xr:uid="{00000000-0004-0000-0100-0000AE0A0000}"/>
    <hyperlink ref="Q1369" r:id="rId2736" xr:uid="{00000000-0004-0000-0100-0000AF0A0000}"/>
    <hyperlink ref="M1370" r:id="rId2737" xr:uid="{00000000-0004-0000-0100-0000B00A0000}"/>
    <hyperlink ref="Q1370" r:id="rId2738" xr:uid="{00000000-0004-0000-0100-0000B10A0000}"/>
    <hyperlink ref="M1371" r:id="rId2739" xr:uid="{00000000-0004-0000-0100-0000B20A0000}"/>
    <hyperlink ref="Q1371" r:id="rId2740" xr:uid="{00000000-0004-0000-0100-0000B30A0000}"/>
    <hyperlink ref="M1372" r:id="rId2741" xr:uid="{00000000-0004-0000-0100-0000B40A0000}"/>
    <hyperlink ref="Q1372" r:id="rId2742" xr:uid="{00000000-0004-0000-0100-0000B50A0000}"/>
    <hyperlink ref="M1373" r:id="rId2743" xr:uid="{00000000-0004-0000-0100-0000B60A0000}"/>
    <hyperlink ref="Q1373" r:id="rId2744" xr:uid="{00000000-0004-0000-0100-0000B70A0000}"/>
    <hyperlink ref="M1374" r:id="rId2745" xr:uid="{00000000-0004-0000-0100-0000B80A0000}"/>
    <hyperlink ref="Q1374" r:id="rId2746" xr:uid="{00000000-0004-0000-0100-0000B90A0000}"/>
    <hyperlink ref="M1375" r:id="rId2747" xr:uid="{00000000-0004-0000-0100-0000BA0A0000}"/>
    <hyperlink ref="Q1375" r:id="rId2748" xr:uid="{00000000-0004-0000-0100-0000BB0A0000}"/>
    <hyperlink ref="M1376" r:id="rId2749" xr:uid="{00000000-0004-0000-0100-0000BC0A0000}"/>
    <hyperlink ref="Q1376" r:id="rId2750" xr:uid="{00000000-0004-0000-0100-0000BD0A0000}"/>
    <hyperlink ref="M1377" r:id="rId2751" xr:uid="{00000000-0004-0000-0100-0000BE0A0000}"/>
    <hyperlink ref="Q1377" r:id="rId2752" xr:uid="{00000000-0004-0000-0100-0000BF0A0000}"/>
    <hyperlink ref="M1378" r:id="rId2753" xr:uid="{00000000-0004-0000-0100-0000C00A0000}"/>
    <hyperlink ref="Q1378" r:id="rId2754" xr:uid="{00000000-0004-0000-0100-0000C10A0000}"/>
    <hyperlink ref="M1379" r:id="rId2755" xr:uid="{00000000-0004-0000-0100-0000C20A0000}"/>
    <hyperlink ref="Q1379" r:id="rId2756" xr:uid="{00000000-0004-0000-0100-0000C30A0000}"/>
    <hyperlink ref="M1380" r:id="rId2757" xr:uid="{00000000-0004-0000-0100-0000C40A0000}"/>
    <hyperlink ref="Q1380" r:id="rId2758" xr:uid="{00000000-0004-0000-0100-0000C50A0000}"/>
    <hyperlink ref="M1381" r:id="rId2759" xr:uid="{00000000-0004-0000-0100-0000C60A0000}"/>
    <hyperlink ref="Q1381" r:id="rId2760" xr:uid="{00000000-0004-0000-0100-0000C70A0000}"/>
    <hyperlink ref="M1382" r:id="rId2761" xr:uid="{00000000-0004-0000-0100-0000C80A0000}"/>
    <hyperlink ref="Q1382" r:id="rId2762" xr:uid="{00000000-0004-0000-0100-0000C90A0000}"/>
    <hyperlink ref="M1383" r:id="rId2763" xr:uid="{00000000-0004-0000-0100-0000CA0A0000}"/>
    <hyperlink ref="Q1383" r:id="rId2764" xr:uid="{00000000-0004-0000-0100-0000CB0A0000}"/>
    <hyperlink ref="M1384" r:id="rId2765" xr:uid="{00000000-0004-0000-0100-0000CC0A0000}"/>
    <hyperlink ref="Q1384" r:id="rId2766" xr:uid="{00000000-0004-0000-0100-0000CD0A0000}"/>
    <hyperlink ref="M1385" r:id="rId2767" xr:uid="{00000000-0004-0000-0100-0000CE0A0000}"/>
    <hyperlink ref="Q1385" r:id="rId2768" xr:uid="{00000000-0004-0000-0100-0000CF0A0000}"/>
    <hyperlink ref="M1386" r:id="rId2769" xr:uid="{00000000-0004-0000-0100-0000D00A0000}"/>
    <hyperlink ref="Q1386" r:id="rId2770" xr:uid="{00000000-0004-0000-0100-0000D10A0000}"/>
    <hyperlink ref="M1387" r:id="rId2771" xr:uid="{00000000-0004-0000-0100-0000D20A0000}"/>
    <hyperlink ref="Q1387" r:id="rId2772" xr:uid="{00000000-0004-0000-0100-0000D30A0000}"/>
    <hyperlink ref="M1388" r:id="rId2773" xr:uid="{00000000-0004-0000-0100-0000D40A0000}"/>
    <hyperlink ref="Q1388" r:id="rId2774" xr:uid="{00000000-0004-0000-0100-0000D50A0000}"/>
    <hyperlink ref="M1389" r:id="rId2775" xr:uid="{00000000-0004-0000-0100-0000D60A0000}"/>
    <hyperlink ref="Q1389" r:id="rId2776" xr:uid="{00000000-0004-0000-0100-0000D70A0000}"/>
    <hyperlink ref="M1390" r:id="rId2777" xr:uid="{00000000-0004-0000-0100-0000D80A0000}"/>
    <hyperlink ref="Q1390" r:id="rId2778" xr:uid="{00000000-0004-0000-0100-0000D90A0000}"/>
    <hyperlink ref="M1391" r:id="rId2779" xr:uid="{00000000-0004-0000-0100-0000DA0A0000}"/>
    <hyperlink ref="Q1391" r:id="rId2780" xr:uid="{00000000-0004-0000-0100-0000DB0A0000}"/>
    <hyperlink ref="M1392" r:id="rId2781" xr:uid="{00000000-0004-0000-0100-0000DC0A0000}"/>
    <hyperlink ref="Q1392" r:id="rId2782" xr:uid="{00000000-0004-0000-0100-0000DD0A0000}"/>
    <hyperlink ref="M1393" r:id="rId2783" xr:uid="{00000000-0004-0000-0100-0000DE0A0000}"/>
    <hyperlink ref="Q1393" r:id="rId2784" xr:uid="{00000000-0004-0000-0100-0000DF0A0000}"/>
    <hyperlink ref="M1394" r:id="rId2785" xr:uid="{00000000-0004-0000-0100-0000E00A0000}"/>
    <hyperlink ref="Q1394" r:id="rId2786" xr:uid="{00000000-0004-0000-0100-0000E10A0000}"/>
    <hyperlink ref="M1395" r:id="rId2787" xr:uid="{00000000-0004-0000-0100-0000E20A0000}"/>
    <hyperlink ref="Q1395" r:id="rId2788" xr:uid="{00000000-0004-0000-0100-0000E30A0000}"/>
    <hyperlink ref="M1396" r:id="rId2789" xr:uid="{00000000-0004-0000-0100-0000E40A0000}"/>
    <hyperlink ref="Q1396" r:id="rId2790" xr:uid="{00000000-0004-0000-0100-0000E50A0000}"/>
    <hyperlink ref="M1397" r:id="rId2791" xr:uid="{00000000-0004-0000-0100-0000E60A0000}"/>
    <hyperlink ref="Q1397" r:id="rId2792" xr:uid="{00000000-0004-0000-0100-0000E70A0000}"/>
    <hyperlink ref="M1398" r:id="rId2793" xr:uid="{00000000-0004-0000-0100-0000E80A0000}"/>
    <hyperlink ref="Q1398" r:id="rId2794" xr:uid="{00000000-0004-0000-0100-0000E90A0000}"/>
    <hyperlink ref="M1399" r:id="rId2795" xr:uid="{00000000-0004-0000-0100-0000EA0A0000}"/>
    <hyperlink ref="Q1399" r:id="rId2796" xr:uid="{00000000-0004-0000-0100-0000EB0A0000}"/>
    <hyperlink ref="M1400" r:id="rId2797" xr:uid="{00000000-0004-0000-0100-0000EC0A0000}"/>
    <hyperlink ref="Q1400" r:id="rId2798" xr:uid="{00000000-0004-0000-0100-0000ED0A0000}"/>
    <hyperlink ref="M1401" r:id="rId2799" xr:uid="{00000000-0004-0000-0100-0000EE0A0000}"/>
    <hyperlink ref="Q1401" r:id="rId2800" xr:uid="{00000000-0004-0000-0100-0000EF0A0000}"/>
    <hyperlink ref="M1402" r:id="rId2801" xr:uid="{00000000-0004-0000-0100-0000F00A0000}"/>
    <hyperlink ref="Q1402" r:id="rId2802" xr:uid="{00000000-0004-0000-0100-0000F10A0000}"/>
    <hyperlink ref="M1403" r:id="rId2803" xr:uid="{00000000-0004-0000-0100-0000F20A0000}"/>
    <hyperlink ref="Q1403" r:id="rId2804" xr:uid="{00000000-0004-0000-0100-0000F30A0000}"/>
    <hyperlink ref="M1404" r:id="rId2805" xr:uid="{00000000-0004-0000-0100-0000F40A0000}"/>
    <hyperlink ref="Q1404" r:id="rId2806" xr:uid="{00000000-0004-0000-0100-0000F50A0000}"/>
    <hyperlink ref="M1405" r:id="rId2807" xr:uid="{00000000-0004-0000-0100-0000F60A0000}"/>
    <hyperlink ref="Q1405" r:id="rId2808" xr:uid="{00000000-0004-0000-0100-0000F70A0000}"/>
    <hyperlink ref="M1406" r:id="rId2809" xr:uid="{00000000-0004-0000-0100-0000F80A0000}"/>
    <hyperlink ref="Q1406" r:id="rId2810" xr:uid="{00000000-0004-0000-0100-0000F90A0000}"/>
    <hyperlink ref="M1407" r:id="rId2811" xr:uid="{00000000-0004-0000-0100-0000FA0A0000}"/>
    <hyperlink ref="Q1407" r:id="rId2812" xr:uid="{00000000-0004-0000-0100-0000FB0A0000}"/>
    <hyperlink ref="M1408" r:id="rId2813" xr:uid="{00000000-0004-0000-0100-0000FC0A0000}"/>
    <hyperlink ref="Q1408" r:id="rId2814" xr:uid="{00000000-0004-0000-0100-0000FD0A0000}"/>
    <hyperlink ref="M1409" r:id="rId2815" xr:uid="{00000000-0004-0000-0100-0000FE0A0000}"/>
    <hyperlink ref="Q1409" r:id="rId2816" xr:uid="{00000000-0004-0000-0100-0000FF0A0000}"/>
    <hyperlink ref="M1410" r:id="rId2817" xr:uid="{00000000-0004-0000-0100-0000000B0000}"/>
    <hyperlink ref="Q1410" r:id="rId2818" xr:uid="{00000000-0004-0000-0100-0000010B0000}"/>
    <hyperlink ref="M1411" r:id="rId2819" xr:uid="{00000000-0004-0000-0100-0000020B0000}"/>
    <hyperlink ref="Q1411" r:id="rId2820" xr:uid="{00000000-0004-0000-0100-0000030B0000}"/>
    <hyperlink ref="M1412" r:id="rId2821" xr:uid="{00000000-0004-0000-0100-0000040B0000}"/>
    <hyperlink ref="Q1412" r:id="rId2822" xr:uid="{00000000-0004-0000-0100-0000050B0000}"/>
    <hyperlink ref="M1413" r:id="rId2823" xr:uid="{00000000-0004-0000-0100-0000060B0000}"/>
    <hyperlink ref="Q1413" r:id="rId2824" xr:uid="{00000000-0004-0000-0100-0000070B0000}"/>
    <hyperlink ref="M1414" r:id="rId2825" xr:uid="{00000000-0004-0000-0100-0000080B0000}"/>
    <hyperlink ref="Q1414" r:id="rId2826" xr:uid="{00000000-0004-0000-0100-0000090B0000}"/>
    <hyperlink ref="M1415" r:id="rId2827" xr:uid="{00000000-0004-0000-0100-00000A0B0000}"/>
    <hyperlink ref="Q1415" r:id="rId2828" xr:uid="{00000000-0004-0000-0100-00000B0B0000}"/>
    <hyperlink ref="M1416" r:id="rId2829" xr:uid="{00000000-0004-0000-0100-00000C0B0000}"/>
    <hyperlink ref="Q1416" r:id="rId2830" xr:uid="{00000000-0004-0000-0100-00000D0B0000}"/>
    <hyperlink ref="M1417" r:id="rId2831" xr:uid="{00000000-0004-0000-0100-00000E0B0000}"/>
    <hyperlink ref="Q1417" r:id="rId2832" xr:uid="{00000000-0004-0000-0100-00000F0B0000}"/>
    <hyperlink ref="M1418" r:id="rId2833" xr:uid="{00000000-0004-0000-0100-0000100B0000}"/>
    <hyperlink ref="Q1418" r:id="rId2834" xr:uid="{00000000-0004-0000-0100-0000110B0000}"/>
    <hyperlink ref="M1419" r:id="rId2835" xr:uid="{00000000-0004-0000-0100-0000120B0000}"/>
    <hyperlink ref="Q1419" r:id="rId2836" xr:uid="{00000000-0004-0000-0100-0000130B0000}"/>
    <hyperlink ref="M1420" r:id="rId2837" xr:uid="{00000000-0004-0000-0100-0000140B0000}"/>
    <hyperlink ref="Q1420" r:id="rId2838" xr:uid="{00000000-0004-0000-0100-0000150B0000}"/>
    <hyperlink ref="M1421" r:id="rId2839" xr:uid="{00000000-0004-0000-0100-0000160B0000}"/>
    <hyperlink ref="Q1421" r:id="rId2840" xr:uid="{00000000-0004-0000-0100-0000170B0000}"/>
    <hyperlink ref="M1422" r:id="rId2841" xr:uid="{00000000-0004-0000-0100-0000180B0000}"/>
    <hyperlink ref="Q1422" r:id="rId2842" xr:uid="{00000000-0004-0000-0100-0000190B0000}"/>
    <hyperlink ref="M1423" r:id="rId2843" xr:uid="{00000000-0004-0000-0100-00001A0B0000}"/>
    <hyperlink ref="Q1423" r:id="rId2844" xr:uid="{00000000-0004-0000-0100-00001B0B0000}"/>
    <hyperlink ref="M1424" r:id="rId2845" xr:uid="{00000000-0004-0000-0100-00001C0B0000}"/>
    <hyperlink ref="Q1424" r:id="rId2846" xr:uid="{00000000-0004-0000-0100-00001D0B0000}"/>
    <hyperlink ref="M1425" r:id="rId2847" xr:uid="{00000000-0004-0000-0100-00001E0B0000}"/>
    <hyperlink ref="Q1425" r:id="rId2848" xr:uid="{00000000-0004-0000-0100-00001F0B0000}"/>
    <hyperlink ref="M1426" r:id="rId2849" xr:uid="{00000000-0004-0000-0100-0000200B0000}"/>
    <hyperlink ref="Q1426" r:id="rId2850" xr:uid="{00000000-0004-0000-0100-0000210B0000}"/>
    <hyperlink ref="M1427" r:id="rId2851" xr:uid="{00000000-0004-0000-0100-0000220B0000}"/>
    <hyperlink ref="Q1427" r:id="rId2852" xr:uid="{00000000-0004-0000-0100-0000230B0000}"/>
    <hyperlink ref="M1428" r:id="rId2853" xr:uid="{00000000-0004-0000-0100-0000240B0000}"/>
    <hyperlink ref="Q1428" r:id="rId2854" xr:uid="{00000000-0004-0000-0100-0000250B0000}"/>
    <hyperlink ref="M1429" r:id="rId2855" xr:uid="{00000000-0004-0000-0100-0000260B0000}"/>
    <hyperlink ref="Q1429" r:id="rId2856" xr:uid="{00000000-0004-0000-0100-0000270B0000}"/>
    <hyperlink ref="M1430" r:id="rId2857" xr:uid="{00000000-0004-0000-0100-0000280B0000}"/>
    <hyperlink ref="Q1430" r:id="rId2858" xr:uid="{00000000-0004-0000-0100-0000290B0000}"/>
    <hyperlink ref="M1431" r:id="rId2859" xr:uid="{00000000-0004-0000-0100-00002A0B0000}"/>
    <hyperlink ref="Q1431" r:id="rId2860" xr:uid="{00000000-0004-0000-0100-00002B0B0000}"/>
    <hyperlink ref="M1432" r:id="rId2861" xr:uid="{00000000-0004-0000-0100-00002C0B0000}"/>
    <hyperlink ref="Q1432" r:id="rId2862" xr:uid="{00000000-0004-0000-0100-00002D0B0000}"/>
    <hyperlink ref="M1433" r:id="rId2863" xr:uid="{00000000-0004-0000-0100-00002E0B0000}"/>
    <hyperlink ref="Q1433" r:id="rId2864" xr:uid="{00000000-0004-0000-0100-00002F0B0000}"/>
    <hyperlink ref="M1434" r:id="rId2865" xr:uid="{00000000-0004-0000-0100-0000300B0000}"/>
    <hyperlink ref="Q1434" r:id="rId2866" xr:uid="{00000000-0004-0000-0100-0000310B0000}"/>
    <hyperlink ref="M1435" r:id="rId2867" xr:uid="{00000000-0004-0000-0100-0000320B0000}"/>
    <hyperlink ref="Q1435" r:id="rId2868" xr:uid="{00000000-0004-0000-0100-0000330B0000}"/>
    <hyperlink ref="M1436" r:id="rId2869" xr:uid="{00000000-0004-0000-0100-0000340B0000}"/>
    <hyperlink ref="Q1436" r:id="rId2870" xr:uid="{00000000-0004-0000-0100-0000350B0000}"/>
    <hyperlink ref="M1437" r:id="rId2871" xr:uid="{00000000-0004-0000-0100-0000360B0000}"/>
    <hyperlink ref="Q1437" r:id="rId2872" xr:uid="{00000000-0004-0000-0100-0000370B0000}"/>
    <hyperlink ref="M1438" r:id="rId2873" xr:uid="{00000000-0004-0000-0100-0000380B0000}"/>
    <hyperlink ref="Q1438" r:id="rId2874" xr:uid="{00000000-0004-0000-0100-0000390B0000}"/>
    <hyperlink ref="M1439" r:id="rId2875" xr:uid="{00000000-0004-0000-0100-00003A0B0000}"/>
    <hyperlink ref="Q1439" r:id="rId2876" xr:uid="{00000000-0004-0000-0100-00003B0B0000}"/>
    <hyperlink ref="M1440" r:id="rId2877" xr:uid="{00000000-0004-0000-0100-00003C0B0000}"/>
    <hyperlink ref="Q1440" r:id="rId2878" xr:uid="{00000000-0004-0000-0100-00003D0B0000}"/>
    <hyperlink ref="M1441" r:id="rId2879" xr:uid="{00000000-0004-0000-0100-00003E0B0000}"/>
    <hyperlink ref="Q1441" r:id="rId2880" xr:uid="{00000000-0004-0000-0100-00003F0B0000}"/>
    <hyperlink ref="M1442" r:id="rId2881" xr:uid="{00000000-0004-0000-0100-0000400B0000}"/>
    <hyperlink ref="Q1442" r:id="rId2882" xr:uid="{00000000-0004-0000-0100-0000410B0000}"/>
    <hyperlink ref="M1443" r:id="rId2883" xr:uid="{00000000-0004-0000-0100-0000420B0000}"/>
    <hyperlink ref="Q1443" r:id="rId2884" xr:uid="{00000000-0004-0000-0100-0000430B0000}"/>
    <hyperlink ref="M1444" r:id="rId2885" xr:uid="{00000000-0004-0000-0100-0000440B0000}"/>
    <hyperlink ref="Q1444" r:id="rId2886" xr:uid="{00000000-0004-0000-0100-0000450B0000}"/>
    <hyperlink ref="M1445" r:id="rId2887" xr:uid="{00000000-0004-0000-0100-0000460B0000}"/>
    <hyperlink ref="Q1445" r:id="rId2888" xr:uid="{00000000-0004-0000-0100-0000470B0000}"/>
    <hyperlink ref="M1446" r:id="rId2889" xr:uid="{00000000-0004-0000-0100-0000480B0000}"/>
    <hyperlink ref="Q1446" r:id="rId2890" xr:uid="{00000000-0004-0000-0100-0000490B0000}"/>
    <hyperlink ref="M1447" r:id="rId2891" xr:uid="{00000000-0004-0000-0100-00004A0B0000}"/>
    <hyperlink ref="Q1447" r:id="rId2892" xr:uid="{00000000-0004-0000-0100-00004B0B0000}"/>
    <hyperlink ref="M1448" r:id="rId2893" xr:uid="{00000000-0004-0000-0100-00004C0B0000}"/>
    <hyperlink ref="Q1448" r:id="rId2894" xr:uid="{00000000-0004-0000-0100-00004D0B0000}"/>
    <hyperlink ref="M1449" r:id="rId2895" xr:uid="{00000000-0004-0000-0100-00004E0B0000}"/>
    <hyperlink ref="Q1449" r:id="rId2896" xr:uid="{00000000-0004-0000-0100-00004F0B0000}"/>
    <hyperlink ref="M1450" r:id="rId2897" xr:uid="{00000000-0004-0000-0100-0000500B0000}"/>
    <hyperlink ref="Q1450" r:id="rId2898" xr:uid="{00000000-0004-0000-0100-0000510B0000}"/>
    <hyperlink ref="M1451" r:id="rId2899" xr:uid="{00000000-0004-0000-0100-0000520B0000}"/>
    <hyperlink ref="Q1451" r:id="rId2900" xr:uid="{00000000-0004-0000-0100-0000530B0000}"/>
    <hyperlink ref="M1452" r:id="rId2901" xr:uid="{00000000-0004-0000-0100-0000540B0000}"/>
    <hyperlink ref="Q1452" r:id="rId2902" xr:uid="{00000000-0004-0000-0100-0000550B0000}"/>
    <hyperlink ref="M1453" r:id="rId2903" xr:uid="{00000000-0004-0000-0100-0000560B0000}"/>
    <hyperlink ref="Q1453" r:id="rId2904" xr:uid="{00000000-0004-0000-0100-0000570B0000}"/>
    <hyperlink ref="M1454" r:id="rId2905" xr:uid="{00000000-0004-0000-0100-0000580B0000}"/>
    <hyperlink ref="Q1454" r:id="rId2906" xr:uid="{00000000-0004-0000-0100-0000590B0000}"/>
    <hyperlink ref="M1455" r:id="rId2907" xr:uid="{00000000-0004-0000-0100-00005A0B0000}"/>
    <hyperlink ref="Q1455" r:id="rId2908" xr:uid="{00000000-0004-0000-0100-00005B0B0000}"/>
    <hyperlink ref="M1456" r:id="rId2909" xr:uid="{00000000-0004-0000-0100-00005C0B0000}"/>
    <hyperlink ref="Q1456" r:id="rId2910" xr:uid="{00000000-0004-0000-0100-00005D0B0000}"/>
    <hyperlink ref="M1457" r:id="rId2911" xr:uid="{00000000-0004-0000-0100-00005E0B0000}"/>
    <hyperlink ref="Q1457" r:id="rId2912" xr:uid="{00000000-0004-0000-0100-00005F0B0000}"/>
    <hyperlink ref="M1458" r:id="rId2913" xr:uid="{00000000-0004-0000-0100-0000600B0000}"/>
    <hyperlink ref="Q1458" r:id="rId2914" xr:uid="{00000000-0004-0000-0100-0000610B0000}"/>
    <hyperlink ref="M1459" r:id="rId2915" xr:uid="{00000000-0004-0000-0100-0000620B0000}"/>
    <hyperlink ref="Q1459" r:id="rId2916" xr:uid="{00000000-0004-0000-0100-0000630B0000}"/>
    <hyperlink ref="M1460" r:id="rId2917" xr:uid="{00000000-0004-0000-0100-0000640B0000}"/>
    <hyperlink ref="Q1460" r:id="rId2918" xr:uid="{00000000-0004-0000-0100-0000650B0000}"/>
    <hyperlink ref="M1461" r:id="rId2919" xr:uid="{00000000-0004-0000-0100-0000660B0000}"/>
    <hyperlink ref="Q1461" r:id="rId2920" xr:uid="{00000000-0004-0000-0100-0000670B0000}"/>
    <hyperlink ref="M1462" r:id="rId2921" xr:uid="{00000000-0004-0000-0100-0000680B0000}"/>
    <hyperlink ref="Q1462" r:id="rId2922" xr:uid="{00000000-0004-0000-0100-0000690B0000}"/>
    <hyperlink ref="M1463" r:id="rId2923" xr:uid="{00000000-0004-0000-0100-00006A0B0000}"/>
    <hyperlink ref="Q1463" r:id="rId2924" xr:uid="{00000000-0004-0000-0100-00006B0B0000}"/>
    <hyperlink ref="M1464" r:id="rId2925" xr:uid="{00000000-0004-0000-0100-00006C0B0000}"/>
    <hyperlink ref="Q1464" r:id="rId2926" xr:uid="{00000000-0004-0000-0100-00006D0B0000}"/>
    <hyperlink ref="M1465" r:id="rId2927" xr:uid="{00000000-0004-0000-0100-00006E0B0000}"/>
    <hyperlink ref="Q1465" r:id="rId2928" xr:uid="{00000000-0004-0000-0100-00006F0B0000}"/>
    <hyperlink ref="M1466" r:id="rId2929" xr:uid="{00000000-0004-0000-0100-0000700B0000}"/>
    <hyperlink ref="Q1466" r:id="rId2930" xr:uid="{00000000-0004-0000-0100-0000710B0000}"/>
    <hyperlink ref="M1467" r:id="rId2931" xr:uid="{00000000-0004-0000-0100-0000720B0000}"/>
    <hyperlink ref="Q1467" r:id="rId2932" xr:uid="{00000000-0004-0000-0100-0000730B0000}"/>
    <hyperlink ref="M1468" r:id="rId2933" xr:uid="{00000000-0004-0000-0100-0000740B0000}"/>
    <hyperlink ref="Q1468" r:id="rId2934" xr:uid="{00000000-0004-0000-0100-0000750B0000}"/>
    <hyperlink ref="M1469" r:id="rId2935" xr:uid="{00000000-0004-0000-0100-0000760B0000}"/>
    <hyperlink ref="Q1469" r:id="rId2936" xr:uid="{00000000-0004-0000-0100-0000770B0000}"/>
    <hyperlink ref="M1470" r:id="rId2937" xr:uid="{00000000-0004-0000-0100-0000780B0000}"/>
    <hyperlink ref="Q1470" r:id="rId2938" xr:uid="{00000000-0004-0000-0100-0000790B0000}"/>
    <hyperlink ref="M1471" r:id="rId2939" xr:uid="{00000000-0004-0000-0100-00007A0B0000}"/>
    <hyperlink ref="Q1471" r:id="rId2940" xr:uid="{00000000-0004-0000-0100-00007B0B0000}"/>
    <hyperlink ref="M1472" r:id="rId2941" xr:uid="{00000000-0004-0000-0100-00007C0B0000}"/>
    <hyperlink ref="Q1472" r:id="rId2942" xr:uid="{00000000-0004-0000-0100-00007D0B0000}"/>
    <hyperlink ref="M1473" r:id="rId2943" xr:uid="{00000000-0004-0000-0100-00007E0B0000}"/>
    <hyperlink ref="Q1473" r:id="rId2944" xr:uid="{00000000-0004-0000-0100-00007F0B0000}"/>
    <hyperlink ref="M1474" r:id="rId2945" xr:uid="{00000000-0004-0000-0100-0000800B0000}"/>
    <hyperlink ref="Q1474" r:id="rId2946" xr:uid="{00000000-0004-0000-0100-0000810B0000}"/>
    <hyperlink ref="M1475" r:id="rId2947" xr:uid="{00000000-0004-0000-0100-0000820B0000}"/>
    <hyperlink ref="Q1475" r:id="rId2948" xr:uid="{00000000-0004-0000-0100-0000830B0000}"/>
    <hyperlink ref="M1476" r:id="rId2949" xr:uid="{00000000-0004-0000-0100-0000840B0000}"/>
    <hyperlink ref="Q1476" r:id="rId2950" xr:uid="{00000000-0004-0000-0100-0000850B0000}"/>
    <hyperlink ref="M1477" r:id="rId2951" xr:uid="{00000000-0004-0000-0100-0000860B0000}"/>
    <hyperlink ref="Q1477" r:id="rId2952" xr:uid="{00000000-0004-0000-0100-0000870B0000}"/>
    <hyperlink ref="M1478" r:id="rId2953" xr:uid="{00000000-0004-0000-0100-0000880B0000}"/>
    <hyperlink ref="Q1478" r:id="rId2954" xr:uid="{00000000-0004-0000-0100-0000890B0000}"/>
    <hyperlink ref="M1479" r:id="rId2955" xr:uid="{00000000-0004-0000-0100-00008A0B0000}"/>
    <hyperlink ref="Q1479" r:id="rId2956" xr:uid="{00000000-0004-0000-0100-00008B0B0000}"/>
    <hyperlink ref="M1480" r:id="rId2957" xr:uid="{00000000-0004-0000-0100-00008C0B0000}"/>
    <hyperlink ref="Q1480" r:id="rId2958" xr:uid="{00000000-0004-0000-0100-00008D0B0000}"/>
    <hyperlink ref="M1481" r:id="rId2959" xr:uid="{00000000-0004-0000-0100-00008E0B0000}"/>
    <hyperlink ref="Q1481" r:id="rId2960" xr:uid="{00000000-0004-0000-0100-00008F0B0000}"/>
    <hyperlink ref="M1482" r:id="rId2961" xr:uid="{00000000-0004-0000-0100-0000900B0000}"/>
    <hyperlink ref="Q1482" r:id="rId2962" xr:uid="{00000000-0004-0000-0100-0000910B0000}"/>
    <hyperlink ref="M1483" r:id="rId2963" xr:uid="{00000000-0004-0000-0100-0000920B0000}"/>
    <hyperlink ref="Q1483" r:id="rId2964" xr:uid="{00000000-0004-0000-0100-0000930B0000}"/>
    <hyperlink ref="M1484" r:id="rId2965" xr:uid="{00000000-0004-0000-0100-0000940B0000}"/>
    <hyperlink ref="Q1484" r:id="rId2966" xr:uid="{00000000-0004-0000-0100-0000950B0000}"/>
    <hyperlink ref="M1485" r:id="rId2967" xr:uid="{00000000-0004-0000-0100-0000960B0000}"/>
    <hyperlink ref="Q1485" r:id="rId2968" xr:uid="{00000000-0004-0000-0100-0000970B0000}"/>
    <hyperlink ref="M1486" r:id="rId2969" xr:uid="{00000000-0004-0000-0100-0000980B0000}"/>
    <hyperlink ref="Q1486" r:id="rId2970" xr:uid="{00000000-0004-0000-0100-0000990B0000}"/>
    <hyperlink ref="M1487" r:id="rId2971" xr:uid="{00000000-0004-0000-0100-00009A0B0000}"/>
    <hyperlink ref="Q1487" r:id="rId2972" xr:uid="{00000000-0004-0000-0100-00009B0B0000}"/>
    <hyperlink ref="M1488" r:id="rId2973" xr:uid="{00000000-0004-0000-0100-00009C0B0000}"/>
    <hyperlink ref="Q1488" r:id="rId2974" xr:uid="{00000000-0004-0000-0100-00009D0B0000}"/>
    <hyperlink ref="M1489" r:id="rId2975" xr:uid="{00000000-0004-0000-0100-00009E0B0000}"/>
    <hyperlink ref="Q1489" r:id="rId2976" xr:uid="{00000000-0004-0000-0100-00009F0B0000}"/>
    <hyperlink ref="M1490" r:id="rId2977" xr:uid="{00000000-0004-0000-0100-0000A00B0000}"/>
    <hyperlink ref="Q1490" r:id="rId2978" xr:uid="{00000000-0004-0000-0100-0000A10B0000}"/>
    <hyperlink ref="M1491" r:id="rId2979" xr:uid="{00000000-0004-0000-0100-0000A20B0000}"/>
    <hyperlink ref="Q1491" r:id="rId2980" xr:uid="{00000000-0004-0000-0100-0000A30B0000}"/>
    <hyperlink ref="M1492" r:id="rId2981" xr:uid="{00000000-0004-0000-0100-0000A40B0000}"/>
    <hyperlink ref="Q1492" r:id="rId2982" xr:uid="{00000000-0004-0000-0100-0000A50B0000}"/>
    <hyperlink ref="M1493" r:id="rId2983" xr:uid="{00000000-0004-0000-0100-0000A60B0000}"/>
    <hyperlink ref="Q1493" r:id="rId2984" xr:uid="{00000000-0004-0000-0100-0000A70B0000}"/>
    <hyperlink ref="M1494" r:id="rId2985" xr:uid="{00000000-0004-0000-0100-0000A80B0000}"/>
    <hyperlink ref="Q1494" r:id="rId2986" xr:uid="{00000000-0004-0000-0100-0000A90B0000}"/>
    <hyperlink ref="M1495" r:id="rId2987" xr:uid="{00000000-0004-0000-0100-0000AA0B0000}"/>
    <hyperlink ref="Q1495" r:id="rId2988" xr:uid="{00000000-0004-0000-0100-0000AB0B0000}"/>
    <hyperlink ref="M1496" r:id="rId2989" xr:uid="{00000000-0004-0000-0100-0000AC0B0000}"/>
    <hyperlink ref="Q1496" r:id="rId2990" xr:uid="{00000000-0004-0000-0100-0000AD0B0000}"/>
    <hyperlink ref="M1497" r:id="rId2991" xr:uid="{00000000-0004-0000-0100-0000AE0B0000}"/>
    <hyperlink ref="Q1497" r:id="rId2992" xr:uid="{00000000-0004-0000-0100-0000AF0B0000}"/>
    <hyperlink ref="M1498" r:id="rId2993" xr:uid="{00000000-0004-0000-0100-0000B00B0000}"/>
    <hyperlink ref="Q1498" r:id="rId2994" xr:uid="{00000000-0004-0000-0100-0000B10B0000}"/>
    <hyperlink ref="M1499" r:id="rId2995" xr:uid="{00000000-0004-0000-0100-0000B20B0000}"/>
    <hyperlink ref="Q1499" r:id="rId2996" xr:uid="{00000000-0004-0000-0100-0000B30B0000}"/>
    <hyperlink ref="M1500" r:id="rId2997" xr:uid="{00000000-0004-0000-0100-0000B40B0000}"/>
    <hyperlink ref="Q1500" r:id="rId2998" xr:uid="{00000000-0004-0000-0100-0000B50B0000}"/>
    <hyperlink ref="M1501" r:id="rId2999" xr:uid="{00000000-0004-0000-0100-0000B60B0000}"/>
    <hyperlink ref="Q1501" r:id="rId3000" xr:uid="{00000000-0004-0000-0100-0000B70B0000}"/>
    <hyperlink ref="M1502" r:id="rId3001" xr:uid="{00000000-0004-0000-0100-0000B80B0000}"/>
    <hyperlink ref="Q1502" r:id="rId3002" xr:uid="{00000000-0004-0000-0100-0000B90B0000}"/>
    <hyperlink ref="M1503" r:id="rId3003" xr:uid="{00000000-0004-0000-0100-0000BA0B0000}"/>
    <hyperlink ref="Q1503" r:id="rId3004" xr:uid="{00000000-0004-0000-0100-0000BB0B0000}"/>
    <hyperlink ref="M1504" r:id="rId3005" xr:uid="{00000000-0004-0000-0100-0000BC0B0000}"/>
    <hyperlink ref="Q1504" r:id="rId3006" xr:uid="{00000000-0004-0000-0100-0000BD0B0000}"/>
    <hyperlink ref="M1505" r:id="rId3007" xr:uid="{00000000-0004-0000-0100-0000BE0B0000}"/>
    <hyperlink ref="Q1505" r:id="rId3008" xr:uid="{00000000-0004-0000-0100-0000BF0B0000}"/>
    <hyperlink ref="M1506" r:id="rId3009" xr:uid="{00000000-0004-0000-0100-0000C00B0000}"/>
    <hyperlink ref="Q1506" r:id="rId3010" xr:uid="{00000000-0004-0000-0100-0000C10B0000}"/>
    <hyperlink ref="M1507" r:id="rId3011" xr:uid="{00000000-0004-0000-0100-0000C20B0000}"/>
    <hyperlink ref="Q1507" r:id="rId3012" xr:uid="{00000000-0004-0000-0100-0000C30B0000}"/>
    <hyperlink ref="M1508" r:id="rId3013" xr:uid="{00000000-0004-0000-0100-0000C40B0000}"/>
    <hyperlink ref="Q1508" r:id="rId3014" xr:uid="{00000000-0004-0000-0100-0000C50B0000}"/>
    <hyperlink ref="M1509" r:id="rId3015" xr:uid="{00000000-0004-0000-0100-0000C60B0000}"/>
    <hyperlink ref="Q1509" r:id="rId3016" xr:uid="{00000000-0004-0000-0100-0000C70B0000}"/>
    <hyperlink ref="M1510" r:id="rId3017" xr:uid="{00000000-0004-0000-0100-0000C80B0000}"/>
    <hyperlink ref="Q1510" r:id="rId3018" xr:uid="{00000000-0004-0000-0100-0000C90B0000}"/>
    <hyperlink ref="M1511" r:id="rId3019" xr:uid="{00000000-0004-0000-0100-0000CA0B0000}"/>
    <hyperlink ref="Q1511" r:id="rId3020" xr:uid="{00000000-0004-0000-0100-0000CB0B0000}"/>
    <hyperlink ref="M1512" r:id="rId3021" xr:uid="{00000000-0004-0000-0100-0000CC0B0000}"/>
    <hyperlink ref="Q1512" r:id="rId3022" xr:uid="{00000000-0004-0000-0100-0000CD0B0000}"/>
    <hyperlink ref="M1513" r:id="rId3023" xr:uid="{00000000-0004-0000-0100-0000CE0B0000}"/>
    <hyperlink ref="Q1513" r:id="rId3024" xr:uid="{00000000-0004-0000-0100-0000CF0B0000}"/>
    <hyperlink ref="M1514" r:id="rId3025" xr:uid="{00000000-0004-0000-0100-0000D00B0000}"/>
    <hyperlink ref="Q1514" r:id="rId3026" xr:uid="{00000000-0004-0000-0100-0000D10B0000}"/>
    <hyperlink ref="M1515" r:id="rId3027" xr:uid="{00000000-0004-0000-0100-0000D20B0000}"/>
    <hyperlink ref="Q1515" r:id="rId3028" xr:uid="{00000000-0004-0000-0100-0000D30B0000}"/>
    <hyperlink ref="M1516" r:id="rId3029" xr:uid="{00000000-0004-0000-0100-0000D40B0000}"/>
    <hyperlink ref="Q1516" r:id="rId3030" xr:uid="{00000000-0004-0000-0100-0000D50B0000}"/>
    <hyperlink ref="M1517" r:id="rId3031" xr:uid="{00000000-0004-0000-0100-0000D60B0000}"/>
    <hyperlink ref="Q1517" r:id="rId3032" xr:uid="{00000000-0004-0000-0100-0000D70B0000}"/>
    <hyperlink ref="M1518" r:id="rId3033" xr:uid="{00000000-0004-0000-0100-0000D80B0000}"/>
    <hyperlink ref="Q1518" r:id="rId3034" xr:uid="{00000000-0004-0000-0100-0000D90B0000}"/>
    <hyperlink ref="M1519" r:id="rId3035" xr:uid="{00000000-0004-0000-0100-0000DA0B0000}"/>
    <hyperlink ref="Q1519" r:id="rId3036" xr:uid="{00000000-0004-0000-0100-0000DB0B0000}"/>
    <hyperlink ref="M1520" r:id="rId3037" xr:uid="{00000000-0004-0000-0100-0000DC0B0000}"/>
    <hyperlink ref="Q1520" r:id="rId3038" xr:uid="{00000000-0004-0000-0100-0000DD0B0000}"/>
    <hyperlink ref="M1521" r:id="rId3039" xr:uid="{00000000-0004-0000-0100-0000DE0B0000}"/>
    <hyperlink ref="Q1521" r:id="rId3040" xr:uid="{00000000-0004-0000-0100-0000DF0B0000}"/>
    <hyperlink ref="M1522" r:id="rId3041" xr:uid="{00000000-0004-0000-0100-0000E00B0000}"/>
    <hyperlink ref="Q1522" r:id="rId3042" xr:uid="{00000000-0004-0000-0100-0000E10B0000}"/>
    <hyperlink ref="M1523" r:id="rId3043" xr:uid="{00000000-0004-0000-0100-0000E20B0000}"/>
    <hyperlink ref="Q1523" r:id="rId3044" xr:uid="{00000000-0004-0000-0100-0000E30B0000}"/>
    <hyperlink ref="M1524" r:id="rId3045" xr:uid="{00000000-0004-0000-0100-0000E40B0000}"/>
    <hyperlink ref="Q1524" r:id="rId3046" xr:uid="{00000000-0004-0000-0100-0000E50B0000}"/>
    <hyperlink ref="M1525" r:id="rId3047" xr:uid="{00000000-0004-0000-0100-0000E60B0000}"/>
    <hyperlink ref="Q1525" r:id="rId3048" xr:uid="{00000000-0004-0000-0100-0000E70B0000}"/>
    <hyperlink ref="M1526" r:id="rId3049" xr:uid="{00000000-0004-0000-0100-0000E80B0000}"/>
    <hyperlink ref="Q1526" r:id="rId3050" xr:uid="{00000000-0004-0000-0100-0000E90B0000}"/>
    <hyperlink ref="M1527" r:id="rId3051" xr:uid="{00000000-0004-0000-0100-0000EA0B0000}"/>
    <hyperlink ref="Q1527" r:id="rId3052" xr:uid="{00000000-0004-0000-0100-0000EB0B0000}"/>
    <hyperlink ref="M1528" r:id="rId3053" xr:uid="{00000000-0004-0000-0100-0000EC0B0000}"/>
    <hyperlink ref="Q1528" r:id="rId3054" xr:uid="{00000000-0004-0000-0100-0000ED0B0000}"/>
    <hyperlink ref="M1529" r:id="rId3055" xr:uid="{00000000-0004-0000-0100-0000EE0B0000}"/>
    <hyperlink ref="Q1529" r:id="rId3056" xr:uid="{00000000-0004-0000-0100-0000EF0B0000}"/>
    <hyperlink ref="M1530" r:id="rId3057" xr:uid="{00000000-0004-0000-0100-0000F00B0000}"/>
    <hyperlink ref="Q1530" r:id="rId3058" xr:uid="{00000000-0004-0000-0100-0000F10B0000}"/>
    <hyperlink ref="M1531" r:id="rId3059" xr:uid="{00000000-0004-0000-0100-0000F20B0000}"/>
    <hyperlink ref="Q1531" r:id="rId3060" xr:uid="{00000000-0004-0000-0100-0000F30B0000}"/>
    <hyperlink ref="M1532" r:id="rId3061" xr:uid="{00000000-0004-0000-0100-0000F40B0000}"/>
    <hyperlink ref="Q1532" r:id="rId3062" xr:uid="{00000000-0004-0000-0100-0000F50B0000}"/>
    <hyperlink ref="M1533" r:id="rId3063" xr:uid="{00000000-0004-0000-0100-0000F60B0000}"/>
    <hyperlink ref="Q1533" r:id="rId3064" xr:uid="{00000000-0004-0000-0100-0000F70B0000}"/>
    <hyperlink ref="M1534" r:id="rId3065" xr:uid="{00000000-0004-0000-0100-0000F80B0000}"/>
    <hyperlink ref="Q1534" r:id="rId3066" xr:uid="{00000000-0004-0000-0100-0000F90B0000}"/>
    <hyperlink ref="M1535" r:id="rId3067" xr:uid="{00000000-0004-0000-0100-0000FA0B0000}"/>
    <hyperlink ref="Q1535" r:id="rId3068" xr:uid="{00000000-0004-0000-0100-0000FB0B0000}"/>
    <hyperlink ref="M1536" r:id="rId3069" xr:uid="{00000000-0004-0000-0100-0000FC0B0000}"/>
    <hyperlink ref="Q1536" r:id="rId3070" xr:uid="{00000000-0004-0000-0100-0000FD0B0000}"/>
    <hyperlink ref="M1537" r:id="rId3071" xr:uid="{00000000-0004-0000-0100-0000FE0B0000}"/>
    <hyperlink ref="Q1537" r:id="rId3072" xr:uid="{00000000-0004-0000-0100-0000FF0B0000}"/>
    <hyperlink ref="M1538" r:id="rId3073" xr:uid="{00000000-0004-0000-0100-0000000C0000}"/>
    <hyperlink ref="Q1538" r:id="rId3074" xr:uid="{00000000-0004-0000-0100-0000010C0000}"/>
    <hyperlink ref="M1539" r:id="rId3075" xr:uid="{00000000-0004-0000-0100-0000020C0000}"/>
    <hyperlink ref="Q1539" r:id="rId3076" xr:uid="{00000000-0004-0000-0100-0000030C0000}"/>
    <hyperlink ref="M1540" r:id="rId3077" xr:uid="{00000000-0004-0000-0100-0000040C0000}"/>
    <hyperlink ref="Q1540" r:id="rId3078" xr:uid="{00000000-0004-0000-0100-0000050C0000}"/>
    <hyperlink ref="M1541" r:id="rId3079" xr:uid="{00000000-0004-0000-0100-0000060C0000}"/>
    <hyperlink ref="Q1541" r:id="rId3080" xr:uid="{00000000-0004-0000-0100-0000070C0000}"/>
    <hyperlink ref="M1542" r:id="rId3081" xr:uid="{00000000-0004-0000-0100-0000080C0000}"/>
    <hyperlink ref="Q1542" r:id="rId3082" xr:uid="{00000000-0004-0000-0100-0000090C0000}"/>
    <hyperlink ref="M1543" r:id="rId3083" xr:uid="{00000000-0004-0000-0100-00000A0C0000}"/>
    <hyperlink ref="Q1543" r:id="rId3084" xr:uid="{00000000-0004-0000-0100-00000B0C0000}"/>
    <hyperlink ref="M1544" r:id="rId3085" xr:uid="{00000000-0004-0000-0100-00000C0C0000}"/>
    <hyperlink ref="Q1544" r:id="rId3086" xr:uid="{00000000-0004-0000-0100-00000D0C0000}"/>
    <hyperlink ref="M1545" r:id="rId3087" xr:uid="{00000000-0004-0000-0100-00000E0C0000}"/>
    <hyperlink ref="Q1545" r:id="rId3088" xr:uid="{00000000-0004-0000-0100-00000F0C0000}"/>
    <hyperlink ref="M1546" r:id="rId3089" xr:uid="{00000000-0004-0000-0100-0000100C0000}"/>
    <hyperlink ref="Q1546" r:id="rId3090" xr:uid="{00000000-0004-0000-0100-0000110C0000}"/>
    <hyperlink ref="M1547" r:id="rId3091" xr:uid="{00000000-0004-0000-0100-0000120C0000}"/>
    <hyperlink ref="Q1547" r:id="rId3092" xr:uid="{00000000-0004-0000-0100-0000130C0000}"/>
    <hyperlink ref="M1548" r:id="rId3093" xr:uid="{00000000-0004-0000-0100-0000140C0000}"/>
    <hyperlink ref="Q1548" r:id="rId3094" xr:uid="{00000000-0004-0000-0100-0000150C0000}"/>
    <hyperlink ref="M1549" r:id="rId3095" xr:uid="{00000000-0004-0000-0100-0000160C0000}"/>
    <hyperlink ref="Q1549" r:id="rId3096" xr:uid="{00000000-0004-0000-0100-0000170C0000}"/>
    <hyperlink ref="M1550" r:id="rId3097" xr:uid="{00000000-0004-0000-0100-0000180C0000}"/>
    <hyperlink ref="Q1550" r:id="rId3098" xr:uid="{00000000-0004-0000-0100-0000190C0000}"/>
    <hyperlink ref="M1551" r:id="rId3099" xr:uid="{00000000-0004-0000-0100-00001A0C0000}"/>
    <hyperlink ref="Q1551" r:id="rId3100" xr:uid="{00000000-0004-0000-0100-00001B0C0000}"/>
    <hyperlink ref="M1552" r:id="rId3101" xr:uid="{00000000-0004-0000-0100-00001C0C0000}"/>
    <hyperlink ref="Q1552" r:id="rId3102" xr:uid="{00000000-0004-0000-0100-00001D0C0000}"/>
    <hyperlink ref="M1553" r:id="rId3103" xr:uid="{00000000-0004-0000-0100-00001E0C0000}"/>
    <hyperlink ref="Q1553" r:id="rId3104" xr:uid="{00000000-0004-0000-0100-00001F0C0000}"/>
    <hyperlink ref="M1554" r:id="rId3105" xr:uid="{00000000-0004-0000-0100-0000200C0000}"/>
    <hyperlink ref="Q1554" r:id="rId3106" xr:uid="{00000000-0004-0000-0100-0000210C0000}"/>
    <hyperlink ref="M1555" r:id="rId3107" xr:uid="{00000000-0004-0000-0100-0000220C0000}"/>
    <hyperlink ref="Q1555" r:id="rId3108" xr:uid="{00000000-0004-0000-0100-0000230C0000}"/>
    <hyperlink ref="M1556" r:id="rId3109" xr:uid="{00000000-0004-0000-0100-0000240C0000}"/>
    <hyperlink ref="Q1556" r:id="rId3110" xr:uid="{00000000-0004-0000-0100-0000250C0000}"/>
    <hyperlink ref="M1557" r:id="rId3111" xr:uid="{00000000-0004-0000-0100-0000260C0000}"/>
    <hyperlink ref="Q1557" r:id="rId3112" xr:uid="{00000000-0004-0000-0100-0000270C0000}"/>
    <hyperlink ref="M1558" r:id="rId3113" xr:uid="{00000000-0004-0000-0100-0000280C0000}"/>
    <hyperlink ref="Q1558" r:id="rId3114" xr:uid="{00000000-0004-0000-0100-0000290C0000}"/>
    <hyperlink ref="M1559" r:id="rId3115" xr:uid="{00000000-0004-0000-0100-00002A0C0000}"/>
    <hyperlink ref="Q1559" r:id="rId3116" xr:uid="{00000000-0004-0000-0100-00002B0C0000}"/>
    <hyperlink ref="M1560" r:id="rId3117" xr:uid="{00000000-0004-0000-0100-00002C0C0000}"/>
    <hyperlink ref="Q1560" r:id="rId3118" xr:uid="{00000000-0004-0000-0100-00002D0C0000}"/>
    <hyperlink ref="M1561" r:id="rId3119" xr:uid="{00000000-0004-0000-0100-00002E0C0000}"/>
    <hyperlink ref="Q1561" r:id="rId3120" xr:uid="{00000000-0004-0000-0100-00002F0C0000}"/>
    <hyperlink ref="M1562" r:id="rId3121" xr:uid="{00000000-0004-0000-0100-0000300C0000}"/>
    <hyperlink ref="Q1562" r:id="rId3122" xr:uid="{00000000-0004-0000-0100-0000310C0000}"/>
    <hyperlink ref="M1563" r:id="rId3123" xr:uid="{00000000-0004-0000-0100-0000320C0000}"/>
    <hyperlink ref="Q1563" r:id="rId3124" xr:uid="{00000000-0004-0000-0100-0000330C0000}"/>
    <hyperlink ref="M1564" r:id="rId3125" xr:uid="{00000000-0004-0000-0100-0000340C0000}"/>
    <hyperlink ref="Q1564" r:id="rId3126" xr:uid="{00000000-0004-0000-0100-0000350C0000}"/>
    <hyperlink ref="M1565" r:id="rId3127" xr:uid="{00000000-0004-0000-0100-0000360C0000}"/>
    <hyperlink ref="Q1565" r:id="rId3128" xr:uid="{00000000-0004-0000-0100-0000370C0000}"/>
    <hyperlink ref="M1566" r:id="rId3129" xr:uid="{00000000-0004-0000-0100-0000380C0000}"/>
    <hyperlink ref="Q1566" r:id="rId3130" xr:uid="{00000000-0004-0000-0100-0000390C0000}"/>
    <hyperlink ref="M1567" r:id="rId3131" xr:uid="{00000000-0004-0000-0100-00003A0C0000}"/>
    <hyperlink ref="Q1567" r:id="rId3132" xr:uid="{00000000-0004-0000-0100-00003B0C0000}"/>
    <hyperlink ref="M1568" r:id="rId3133" xr:uid="{00000000-0004-0000-0100-00003C0C0000}"/>
    <hyperlink ref="Q1568" r:id="rId3134" xr:uid="{00000000-0004-0000-0100-00003D0C0000}"/>
    <hyperlink ref="M1569" r:id="rId3135" xr:uid="{00000000-0004-0000-0100-00003E0C0000}"/>
    <hyperlink ref="Q1569" r:id="rId3136" xr:uid="{00000000-0004-0000-0100-00003F0C0000}"/>
    <hyperlink ref="M1570" r:id="rId3137" xr:uid="{00000000-0004-0000-0100-0000400C0000}"/>
    <hyperlink ref="Q1570" r:id="rId3138" xr:uid="{00000000-0004-0000-0100-0000410C0000}"/>
    <hyperlink ref="M1571" r:id="rId3139" xr:uid="{00000000-0004-0000-0100-0000420C0000}"/>
    <hyperlink ref="Q1571" r:id="rId3140" xr:uid="{00000000-0004-0000-0100-0000430C0000}"/>
    <hyperlink ref="M1572" r:id="rId3141" xr:uid="{00000000-0004-0000-0100-0000440C0000}"/>
    <hyperlink ref="Q1572" r:id="rId3142" xr:uid="{00000000-0004-0000-0100-0000450C0000}"/>
    <hyperlink ref="M1573" r:id="rId3143" xr:uid="{00000000-0004-0000-0100-0000460C0000}"/>
    <hyperlink ref="Q1573" r:id="rId3144" xr:uid="{00000000-0004-0000-0100-0000470C0000}"/>
    <hyperlink ref="M1574" r:id="rId3145" xr:uid="{00000000-0004-0000-0100-0000480C0000}"/>
    <hyperlink ref="Q1574" r:id="rId3146" xr:uid="{00000000-0004-0000-0100-0000490C0000}"/>
    <hyperlink ref="M1575" r:id="rId3147" xr:uid="{00000000-0004-0000-0100-00004A0C0000}"/>
    <hyperlink ref="Q1575" r:id="rId3148" xr:uid="{00000000-0004-0000-0100-00004B0C0000}"/>
    <hyperlink ref="M1576" r:id="rId3149" xr:uid="{00000000-0004-0000-0100-00004C0C0000}"/>
    <hyperlink ref="Q1576" r:id="rId3150" xr:uid="{00000000-0004-0000-0100-00004D0C0000}"/>
    <hyperlink ref="M1577" r:id="rId3151" xr:uid="{00000000-0004-0000-0100-00004E0C0000}"/>
    <hyperlink ref="Q1577" r:id="rId3152" xr:uid="{00000000-0004-0000-0100-00004F0C0000}"/>
    <hyperlink ref="M1578" r:id="rId3153" xr:uid="{00000000-0004-0000-0100-0000500C0000}"/>
    <hyperlink ref="Q1578" r:id="rId3154" xr:uid="{00000000-0004-0000-0100-0000510C0000}"/>
    <hyperlink ref="M1579" r:id="rId3155" xr:uid="{00000000-0004-0000-0100-0000520C0000}"/>
    <hyperlink ref="Q1579" r:id="rId3156" xr:uid="{00000000-0004-0000-0100-0000530C0000}"/>
    <hyperlink ref="M1580" r:id="rId3157" xr:uid="{00000000-0004-0000-0100-0000540C0000}"/>
    <hyperlink ref="Q1580" r:id="rId3158" xr:uid="{00000000-0004-0000-0100-0000550C0000}"/>
    <hyperlink ref="M1581" r:id="rId3159" xr:uid="{00000000-0004-0000-0100-0000560C0000}"/>
    <hyperlink ref="Q1581" r:id="rId3160" xr:uid="{00000000-0004-0000-0100-0000570C0000}"/>
    <hyperlink ref="M1582" r:id="rId3161" xr:uid="{00000000-0004-0000-0100-0000580C0000}"/>
    <hyperlink ref="Q1582" r:id="rId3162" xr:uid="{00000000-0004-0000-0100-0000590C0000}"/>
    <hyperlink ref="M1583" r:id="rId3163" xr:uid="{00000000-0004-0000-0100-00005A0C0000}"/>
    <hyperlink ref="Q1583" r:id="rId3164" xr:uid="{00000000-0004-0000-0100-00005B0C0000}"/>
    <hyperlink ref="M1584" r:id="rId3165" xr:uid="{00000000-0004-0000-0100-00005C0C0000}"/>
    <hyperlink ref="Q1584" r:id="rId3166" xr:uid="{00000000-0004-0000-0100-00005D0C0000}"/>
    <hyperlink ref="M1585" r:id="rId3167" xr:uid="{00000000-0004-0000-0100-00005E0C0000}"/>
    <hyperlink ref="Q1585" r:id="rId3168" xr:uid="{00000000-0004-0000-0100-00005F0C0000}"/>
    <hyperlink ref="M1586" r:id="rId3169" xr:uid="{00000000-0004-0000-0100-0000600C0000}"/>
    <hyperlink ref="Q1586" r:id="rId3170" xr:uid="{00000000-0004-0000-0100-0000610C0000}"/>
    <hyperlink ref="M1587" r:id="rId3171" xr:uid="{00000000-0004-0000-0100-0000620C0000}"/>
    <hyperlink ref="Q1587" r:id="rId3172" xr:uid="{00000000-0004-0000-0100-0000630C0000}"/>
    <hyperlink ref="M1588" r:id="rId3173" xr:uid="{00000000-0004-0000-0100-0000640C0000}"/>
    <hyperlink ref="Q1588" r:id="rId3174" xr:uid="{00000000-0004-0000-0100-0000650C0000}"/>
    <hyperlink ref="M1589" r:id="rId3175" xr:uid="{00000000-0004-0000-0100-0000660C0000}"/>
    <hyperlink ref="Q1589" r:id="rId3176" xr:uid="{00000000-0004-0000-0100-0000670C0000}"/>
    <hyperlink ref="M1590" r:id="rId3177" xr:uid="{00000000-0004-0000-0100-0000680C0000}"/>
    <hyperlink ref="Q1590" r:id="rId3178" xr:uid="{00000000-0004-0000-0100-0000690C0000}"/>
    <hyperlink ref="M1591" r:id="rId3179" xr:uid="{00000000-0004-0000-0100-00006A0C0000}"/>
    <hyperlink ref="Q1591" r:id="rId3180" xr:uid="{00000000-0004-0000-0100-00006B0C0000}"/>
    <hyperlink ref="M1592" r:id="rId3181" xr:uid="{00000000-0004-0000-0100-00006C0C0000}"/>
    <hyperlink ref="Q1592" r:id="rId3182" xr:uid="{00000000-0004-0000-0100-00006D0C0000}"/>
    <hyperlink ref="M1593" r:id="rId3183" xr:uid="{00000000-0004-0000-0100-00006E0C0000}"/>
    <hyperlink ref="Q1593" r:id="rId3184" xr:uid="{00000000-0004-0000-0100-00006F0C0000}"/>
    <hyperlink ref="M1594" r:id="rId3185" xr:uid="{00000000-0004-0000-0100-0000700C0000}"/>
    <hyperlink ref="Q1594" r:id="rId3186" xr:uid="{00000000-0004-0000-0100-0000710C0000}"/>
    <hyperlink ref="M1595" r:id="rId3187" xr:uid="{00000000-0004-0000-0100-0000720C0000}"/>
    <hyperlink ref="Q1595" r:id="rId3188" xr:uid="{00000000-0004-0000-0100-0000730C0000}"/>
    <hyperlink ref="M1596" r:id="rId3189" xr:uid="{00000000-0004-0000-0100-0000740C0000}"/>
    <hyperlink ref="Q1596" r:id="rId3190" xr:uid="{00000000-0004-0000-0100-0000750C0000}"/>
    <hyperlink ref="M1597" r:id="rId3191" xr:uid="{00000000-0004-0000-0100-0000760C0000}"/>
    <hyperlink ref="Q1597" r:id="rId3192" xr:uid="{00000000-0004-0000-0100-0000770C0000}"/>
    <hyperlink ref="M1598" r:id="rId3193" xr:uid="{00000000-0004-0000-0100-0000780C0000}"/>
    <hyperlink ref="Q1598" r:id="rId3194" xr:uid="{00000000-0004-0000-0100-0000790C0000}"/>
    <hyperlink ref="M1599" r:id="rId3195" xr:uid="{00000000-0004-0000-0100-00007A0C0000}"/>
    <hyperlink ref="Q1599" r:id="rId3196" xr:uid="{00000000-0004-0000-0100-00007B0C0000}"/>
    <hyperlink ref="M1600" r:id="rId3197" xr:uid="{00000000-0004-0000-0100-00007C0C0000}"/>
    <hyperlink ref="Q1600" r:id="rId3198" xr:uid="{00000000-0004-0000-0100-00007D0C0000}"/>
    <hyperlink ref="M1601" r:id="rId3199" xr:uid="{00000000-0004-0000-0100-00007E0C0000}"/>
    <hyperlink ref="Q1601" r:id="rId3200" xr:uid="{00000000-0004-0000-0100-00007F0C0000}"/>
    <hyperlink ref="M1602" r:id="rId3201" xr:uid="{00000000-0004-0000-0100-0000800C0000}"/>
    <hyperlink ref="Q1602" r:id="rId3202" xr:uid="{00000000-0004-0000-0100-0000810C0000}"/>
    <hyperlink ref="M1603" r:id="rId3203" xr:uid="{00000000-0004-0000-0100-0000820C0000}"/>
    <hyperlink ref="Q1603" r:id="rId3204" xr:uid="{00000000-0004-0000-0100-0000830C0000}"/>
    <hyperlink ref="M1604" r:id="rId3205" xr:uid="{00000000-0004-0000-0100-0000840C0000}"/>
    <hyperlink ref="Q1604" r:id="rId3206" xr:uid="{00000000-0004-0000-0100-0000850C0000}"/>
    <hyperlink ref="M1605" r:id="rId3207" xr:uid="{00000000-0004-0000-0100-0000860C0000}"/>
    <hyperlink ref="Q1605" r:id="rId3208" xr:uid="{00000000-0004-0000-0100-0000870C0000}"/>
    <hyperlink ref="M1606" r:id="rId3209" xr:uid="{00000000-0004-0000-0100-0000880C0000}"/>
    <hyperlink ref="Q1606" r:id="rId3210" xr:uid="{00000000-0004-0000-0100-0000890C0000}"/>
    <hyperlink ref="M1607" r:id="rId3211" xr:uid="{00000000-0004-0000-0100-00008A0C0000}"/>
    <hyperlink ref="Q1607" r:id="rId3212" xr:uid="{00000000-0004-0000-0100-00008B0C0000}"/>
    <hyperlink ref="M1608" r:id="rId3213" xr:uid="{00000000-0004-0000-0100-00008C0C0000}"/>
    <hyperlink ref="Q1608" r:id="rId3214" xr:uid="{00000000-0004-0000-0100-00008D0C0000}"/>
    <hyperlink ref="M1609" r:id="rId3215" xr:uid="{00000000-0004-0000-0100-00008E0C0000}"/>
    <hyperlink ref="Q1609" r:id="rId3216" xr:uid="{00000000-0004-0000-0100-00008F0C0000}"/>
    <hyperlink ref="M1610" r:id="rId3217" xr:uid="{00000000-0004-0000-0100-0000900C0000}"/>
    <hyperlink ref="Q1610" r:id="rId3218" xr:uid="{00000000-0004-0000-0100-0000910C0000}"/>
    <hyperlink ref="M1611" r:id="rId3219" xr:uid="{00000000-0004-0000-0100-0000920C0000}"/>
    <hyperlink ref="Q1611" r:id="rId3220" xr:uid="{00000000-0004-0000-0100-0000930C0000}"/>
    <hyperlink ref="M1612" r:id="rId3221" xr:uid="{00000000-0004-0000-0100-0000940C0000}"/>
    <hyperlink ref="Q1612" r:id="rId3222" xr:uid="{00000000-0004-0000-0100-0000950C0000}"/>
    <hyperlink ref="M1613" r:id="rId3223" xr:uid="{00000000-0004-0000-0100-0000960C0000}"/>
    <hyperlink ref="Q1613" r:id="rId3224" xr:uid="{00000000-0004-0000-0100-0000970C0000}"/>
    <hyperlink ref="M1614" r:id="rId3225" xr:uid="{00000000-0004-0000-0100-0000980C0000}"/>
    <hyperlink ref="Q1614" r:id="rId3226" xr:uid="{00000000-0004-0000-0100-0000990C0000}"/>
    <hyperlink ref="M1615" r:id="rId3227" xr:uid="{00000000-0004-0000-0100-00009A0C0000}"/>
    <hyperlink ref="Q1615" r:id="rId3228" xr:uid="{00000000-0004-0000-0100-00009B0C0000}"/>
    <hyperlink ref="M1616" r:id="rId3229" xr:uid="{00000000-0004-0000-0100-00009C0C0000}"/>
    <hyperlink ref="Q1616" r:id="rId3230" xr:uid="{00000000-0004-0000-0100-00009D0C0000}"/>
    <hyperlink ref="M1617" r:id="rId3231" xr:uid="{00000000-0004-0000-0100-00009E0C0000}"/>
    <hyperlink ref="Q1617" r:id="rId3232" xr:uid="{00000000-0004-0000-0100-00009F0C0000}"/>
    <hyperlink ref="M1618" r:id="rId3233" xr:uid="{00000000-0004-0000-0100-0000A00C0000}"/>
    <hyperlink ref="Q1618" r:id="rId3234" xr:uid="{00000000-0004-0000-0100-0000A10C0000}"/>
    <hyperlink ref="M1619" r:id="rId3235" xr:uid="{00000000-0004-0000-0100-0000A20C0000}"/>
    <hyperlink ref="Q1619" r:id="rId3236" xr:uid="{00000000-0004-0000-0100-0000A30C0000}"/>
    <hyperlink ref="M1620" r:id="rId3237" xr:uid="{00000000-0004-0000-0100-0000A40C0000}"/>
    <hyperlink ref="Q1620" r:id="rId3238" xr:uid="{00000000-0004-0000-0100-0000A50C0000}"/>
    <hyperlink ref="M1621" r:id="rId3239" xr:uid="{00000000-0004-0000-0100-0000A60C0000}"/>
    <hyperlink ref="Q1621" r:id="rId3240" xr:uid="{00000000-0004-0000-0100-0000A70C0000}"/>
    <hyperlink ref="M1622" r:id="rId3241" xr:uid="{00000000-0004-0000-0100-0000A80C0000}"/>
    <hyperlink ref="Q1622" r:id="rId3242" xr:uid="{00000000-0004-0000-0100-0000A90C0000}"/>
    <hyperlink ref="M1623" r:id="rId3243" xr:uid="{00000000-0004-0000-0100-0000AA0C0000}"/>
    <hyperlink ref="Q1623" r:id="rId3244" xr:uid="{00000000-0004-0000-0100-0000AB0C0000}"/>
    <hyperlink ref="M1624" r:id="rId3245" xr:uid="{00000000-0004-0000-0100-0000AC0C0000}"/>
    <hyperlink ref="Q1624" r:id="rId3246" xr:uid="{00000000-0004-0000-0100-0000AD0C0000}"/>
    <hyperlink ref="M1625" r:id="rId3247" xr:uid="{00000000-0004-0000-0100-0000AE0C0000}"/>
    <hyperlink ref="Q1625" r:id="rId3248" xr:uid="{00000000-0004-0000-0100-0000AF0C0000}"/>
    <hyperlink ref="M1626" r:id="rId3249" xr:uid="{00000000-0004-0000-0100-0000B00C0000}"/>
    <hyperlink ref="Q1626" r:id="rId3250" xr:uid="{00000000-0004-0000-0100-0000B10C0000}"/>
    <hyperlink ref="M1627" r:id="rId3251" xr:uid="{00000000-0004-0000-0100-0000B20C0000}"/>
    <hyperlink ref="Q1627" r:id="rId3252" xr:uid="{00000000-0004-0000-0100-0000B30C0000}"/>
    <hyperlink ref="M1628" r:id="rId3253" xr:uid="{00000000-0004-0000-0100-0000B40C0000}"/>
    <hyperlink ref="Q1628" r:id="rId3254" xr:uid="{00000000-0004-0000-0100-0000B50C0000}"/>
    <hyperlink ref="M1629" r:id="rId3255" xr:uid="{00000000-0004-0000-0100-0000B60C0000}"/>
    <hyperlink ref="Q1629" r:id="rId3256" xr:uid="{00000000-0004-0000-0100-0000B70C0000}"/>
    <hyperlink ref="M1630" r:id="rId3257" xr:uid="{00000000-0004-0000-0100-0000B80C0000}"/>
    <hyperlink ref="Q1630" r:id="rId3258" xr:uid="{00000000-0004-0000-0100-0000B90C0000}"/>
    <hyperlink ref="M1631" r:id="rId3259" xr:uid="{00000000-0004-0000-0100-0000BA0C0000}"/>
    <hyperlink ref="Q1631" r:id="rId3260" xr:uid="{00000000-0004-0000-0100-0000BB0C0000}"/>
    <hyperlink ref="M1632" r:id="rId3261" xr:uid="{00000000-0004-0000-0100-0000BC0C0000}"/>
    <hyperlink ref="Q1632" r:id="rId3262" xr:uid="{00000000-0004-0000-0100-0000BD0C0000}"/>
    <hyperlink ref="M1633" r:id="rId3263" xr:uid="{00000000-0004-0000-0100-0000BE0C0000}"/>
    <hyperlink ref="Q1633" r:id="rId3264" xr:uid="{00000000-0004-0000-0100-0000BF0C0000}"/>
    <hyperlink ref="M1634" r:id="rId3265" xr:uid="{00000000-0004-0000-0100-0000C00C0000}"/>
    <hyperlink ref="Q1634" r:id="rId3266" xr:uid="{00000000-0004-0000-0100-0000C10C0000}"/>
    <hyperlink ref="M1635" r:id="rId3267" xr:uid="{00000000-0004-0000-0100-0000C20C0000}"/>
    <hyperlink ref="Q1635" r:id="rId3268" xr:uid="{00000000-0004-0000-0100-0000C30C0000}"/>
    <hyperlink ref="M1636" r:id="rId3269" xr:uid="{00000000-0004-0000-0100-0000C40C0000}"/>
    <hyperlink ref="Q1636" r:id="rId3270" xr:uid="{00000000-0004-0000-0100-0000C50C0000}"/>
    <hyperlink ref="M1637" r:id="rId3271" xr:uid="{00000000-0004-0000-0100-0000C60C0000}"/>
    <hyperlink ref="Q1637" r:id="rId3272" xr:uid="{00000000-0004-0000-0100-0000C70C0000}"/>
    <hyperlink ref="M1638" r:id="rId3273" xr:uid="{00000000-0004-0000-0100-0000C80C0000}"/>
    <hyperlink ref="Q1638" r:id="rId3274" xr:uid="{00000000-0004-0000-0100-0000C90C0000}"/>
    <hyperlink ref="M1639" r:id="rId3275" xr:uid="{00000000-0004-0000-0100-0000CA0C0000}"/>
    <hyperlink ref="Q1639" r:id="rId3276" xr:uid="{00000000-0004-0000-0100-0000CB0C0000}"/>
    <hyperlink ref="M1640" r:id="rId3277" xr:uid="{00000000-0004-0000-0100-0000CC0C0000}"/>
    <hyperlink ref="Q1640" r:id="rId3278" xr:uid="{00000000-0004-0000-0100-0000CD0C0000}"/>
    <hyperlink ref="M1641" r:id="rId3279" xr:uid="{00000000-0004-0000-0100-0000CE0C0000}"/>
    <hyperlink ref="Q1641" r:id="rId3280" xr:uid="{00000000-0004-0000-0100-0000CF0C0000}"/>
    <hyperlink ref="M1642" r:id="rId3281" xr:uid="{00000000-0004-0000-0100-0000D00C0000}"/>
    <hyperlink ref="Q1642" r:id="rId3282" xr:uid="{00000000-0004-0000-0100-0000D10C0000}"/>
    <hyperlink ref="M1643" r:id="rId3283" xr:uid="{00000000-0004-0000-0100-0000D20C0000}"/>
    <hyperlink ref="Q1643" r:id="rId3284" xr:uid="{00000000-0004-0000-0100-0000D30C0000}"/>
    <hyperlink ref="M1644" r:id="rId3285" xr:uid="{00000000-0004-0000-0100-0000D40C0000}"/>
    <hyperlink ref="Q1644" r:id="rId3286" xr:uid="{00000000-0004-0000-0100-0000D50C0000}"/>
    <hyperlink ref="M1645" r:id="rId3287" xr:uid="{00000000-0004-0000-0100-0000D60C0000}"/>
    <hyperlink ref="Q1645" r:id="rId3288" xr:uid="{00000000-0004-0000-0100-0000D70C0000}"/>
    <hyperlink ref="M1646" r:id="rId3289" xr:uid="{00000000-0004-0000-0100-0000D80C0000}"/>
    <hyperlink ref="Q1646" r:id="rId3290" xr:uid="{00000000-0004-0000-0100-0000D90C0000}"/>
    <hyperlink ref="M1647" r:id="rId3291" xr:uid="{00000000-0004-0000-0100-0000DA0C0000}"/>
    <hyperlink ref="Q1647" r:id="rId3292" xr:uid="{00000000-0004-0000-0100-0000DB0C0000}"/>
    <hyperlink ref="M1648" r:id="rId3293" xr:uid="{00000000-0004-0000-0100-0000DC0C0000}"/>
    <hyperlink ref="Q1648" r:id="rId3294" xr:uid="{00000000-0004-0000-0100-0000DD0C0000}"/>
    <hyperlink ref="M1649" r:id="rId3295" xr:uid="{00000000-0004-0000-0100-0000DE0C0000}"/>
    <hyperlink ref="Q1649" r:id="rId3296" xr:uid="{00000000-0004-0000-0100-0000DF0C0000}"/>
    <hyperlink ref="M1650" r:id="rId3297" xr:uid="{00000000-0004-0000-0100-0000E00C0000}"/>
    <hyperlink ref="Q1650" r:id="rId3298" xr:uid="{00000000-0004-0000-0100-0000E10C0000}"/>
    <hyperlink ref="M1651" r:id="rId3299" xr:uid="{00000000-0004-0000-0100-0000E20C0000}"/>
    <hyperlink ref="Q1651" r:id="rId3300" xr:uid="{00000000-0004-0000-0100-0000E30C0000}"/>
    <hyperlink ref="M1652" r:id="rId3301" xr:uid="{00000000-0004-0000-0100-0000E40C0000}"/>
    <hyperlink ref="Q1652" r:id="rId3302" xr:uid="{00000000-0004-0000-0100-0000E50C0000}"/>
    <hyperlink ref="M1653" r:id="rId3303" xr:uid="{00000000-0004-0000-0100-0000E60C0000}"/>
    <hyperlink ref="Q1653" r:id="rId3304" xr:uid="{00000000-0004-0000-0100-0000E70C0000}"/>
    <hyperlink ref="M1654" r:id="rId3305" xr:uid="{00000000-0004-0000-0100-0000E80C0000}"/>
    <hyperlink ref="Q1654" r:id="rId3306" xr:uid="{00000000-0004-0000-0100-0000E90C0000}"/>
    <hyperlink ref="M1655" r:id="rId3307" xr:uid="{00000000-0004-0000-0100-0000EA0C0000}"/>
    <hyperlink ref="Q1655" r:id="rId3308" xr:uid="{00000000-0004-0000-0100-0000EB0C0000}"/>
    <hyperlink ref="M1656" r:id="rId3309" xr:uid="{00000000-0004-0000-0100-0000EC0C0000}"/>
    <hyperlink ref="Q1656" r:id="rId3310" xr:uid="{00000000-0004-0000-0100-0000ED0C0000}"/>
    <hyperlink ref="M1657" r:id="rId3311" xr:uid="{00000000-0004-0000-0100-0000EE0C0000}"/>
    <hyperlink ref="Q1657" r:id="rId3312" xr:uid="{00000000-0004-0000-0100-0000EF0C0000}"/>
    <hyperlink ref="M1658" r:id="rId3313" xr:uid="{00000000-0004-0000-0100-0000F00C0000}"/>
    <hyperlink ref="Q1658" r:id="rId3314" xr:uid="{00000000-0004-0000-0100-0000F10C0000}"/>
    <hyperlink ref="M1659" r:id="rId3315" xr:uid="{00000000-0004-0000-0100-0000F20C0000}"/>
    <hyperlink ref="Q1659" r:id="rId3316" xr:uid="{00000000-0004-0000-0100-0000F30C0000}"/>
    <hyperlink ref="M1660" r:id="rId3317" xr:uid="{00000000-0004-0000-0100-0000F40C0000}"/>
    <hyperlink ref="Q1660" r:id="rId3318" xr:uid="{00000000-0004-0000-0100-0000F50C0000}"/>
    <hyperlink ref="M1661" r:id="rId3319" xr:uid="{00000000-0004-0000-0100-0000F60C0000}"/>
    <hyperlink ref="Q1661" r:id="rId3320" xr:uid="{00000000-0004-0000-0100-0000F70C0000}"/>
    <hyperlink ref="M1662" r:id="rId3321" xr:uid="{00000000-0004-0000-0100-0000F80C0000}"/>
    <hyperlink ref="Q1662" r:id="rId3322" xr:uid="{00000000-0004-0000-0100-0000F90C0000}"/>
    <hyperlink ref="M1663" r:id="rId3323" xr:uid="{00000000-0004-0000-0100-0000FA0C0000}"/>
    <hyperlink ref="Q1663" r:id="rId3324" xr:uid="{00000000-0004-0000-0100-0000FB0C0000}"/>
    <hyperlink ref="M1664" r:id="rId3325" xr:uid="{00000000-0004-0000-0100-0000FC0C0000}"/>
    <hyperlink ref="Q1664" r:id="rId3326" xr:uid="{00000000-0004-0000-0100-0000FD0C0000}"/>
    <hyperlink ref="M1665" r:id="rId3327" xr:uid="{00000000-0004-0000-0100-0000FE0C0000}"/>
    <hyperlink ref="Q1665" r:id="rId3328" xr:uid="{00000000-0004-0000-0100-0000FF0C0000}"/>
    <hyperlink ref="M1666" r:id="rId3329" xr:uid="{00000000-0004-0000-0100-0000000D0000}"/>
    <hyperlink ref="Q1666" r:id="rId3330" xr:uid="{00000000-0004-0000-0100-0000010D0000}"/>
    <hyperlink ref="M1667" r:id="rId3331" xr:uid="{00000000-0004-0000-0100-0000020D0000}"/>
    <hyperlink ref="Q1667" r:id="rId3332" xr:uid="{00000000-0004-0000-0100-0000030D0000}"/>
    <hyperlink ref="M1668" r:id="rId3333" xr:uid="{00000000-0004-0000-0100-0000040D0000}"/>
    <hyperlink ref="Q1668" r:id="rId3334" xr:uid="{00000000-0004-0000-0100-0000050D0000}"/>
    <hyperlink ref="M1669" r:id="rId3335" xr:uid="{00000000-0004-0000-0100-0000060D0000}"/>
    <hyperlink ref="Q1669" r:id="rId3336" xr:uid="{00000000-0004-0000-0100-0000070D0000}"/>
    <hyperlink ref="M1670" r:id="rId3337" xr:uid="{00000000-0004-0000-0100-0000080D0000}"/>
    <hyperlink ref="Q1670" r:id="rId3338" xr:uid="{00000000-0004-0000-0100-0000090D0000}"/>
    <hyperlink ref="M1671" r:id="rId3339" xr:uid="{00000000-0004-0000-0100-00000A0D0000}"/>
    <hyperlink ref="Q1671" r:id="rId3340" xr:uid="{00000000-0004-0000-0100-00000B0D0000}"/>
    <hyperlink ref="M1672" r:id="rId3341" xr:uid="{00000000-0004-0000-0100-00000C0D0000}"/>
    <hyperlink ref="Q1672" r:id="rId3342" xr:uid="{00000000-0004-0000-0100-00000D0D0000}"/>
    <hyperlink ref="M1673" r:id="rId3343" xr:uid="{00000000-0004-0000-0100-00000E0D0000}"/>
    <hyperlink ref="Q1673" r:id="rId3344" xr:uid="{00000000-0004-0000-0100-00000F0D0000}"/>
    <hyperlink ref="M1674" r:id="rId3345" xr:uid="{00000000-0004-0000-0100-0000100D0000}"/>
    <hyperlink ref="Q1674" r:id="rId3346" xr:uid="{00000000-0004-0000-0100-0000110D0000}"/>
    <hyperlink ref="M1675" r:id="rId3347" xr:uid="{00000000-0004-0000-0100-0000120D0000}"/>
    <hyperlink ref="Q1675" r:id="rId3348" xr:uid="{00000000-0004-0000-0100-0000130D0000}"/>
    <hyperlink ref="M1676" r:id="rId3349" xr:uid="{00000000-0004-0000-0100-0000140D0000}"/>
    <hyperlink ref="Q1676" r:id="rId3350" xr:uid="{00000000-0004-0000-0100-0000150D0000}"/>
    <hyperlink ref="M1677" r:id="rId3351" xr:uid="{00000000-0004-0000-0100-0000160D0000}"/>
    <hyperlink ref="Q1677" r:id="rId3352" xr:uid="{00000000-0004-0000-0100-0000170D0000}"/>
    <hyperlink ref="M1678" r:id="rId3353" xr:uid="{00000000-0004-0000-0100-0000180D0000}"/>
    <hyperlink ref="Q1678" r:id="rId3354" xr:uid="{00000000-0004-0000-0100-0000190D0000}"/>
    <hyperlink ref="M1679" r:id="rId3355" xr:uid="{00000000-0004-0000-0100-00001A0D0000}"/>
    <hyperlink ref="Q1679" r:id="rId3356" xr:uid="{00000000-0004-0000-0100-00001B0D0000}"/>
    <hyperlink ref="M1680" r:id="rId3357" xr:uid="{00000000-0004-0000-0100-00001C0D0000}"/>
    <hyperlink ref="Q1680" r:id="rId3358" xr:uid="{00000000-0004-0000-0100-00001D0D0000}"/>
    <hyperlink ref="M1681" r:id="rId3359" xr:uid="{00000000-0004-0000-0100-00001E0D0000}"/>
    <hyperlink ref="Q1681" r:id="rId3360" xr:uid="{00000000-0004-0000-0100-00001F0D0000}"/>
    <hyperlink ref="M1682" r:id="rId3361" xr:uid="{00000000-0004-0000-0100-0000200D0000}"/>
    <hyperlink ref="Q1682" r:id="rId3362" xr:uid="{00000000-0004-0000-0100-0000210D0000}"/>
    <hyperlink ref="M1683" r:id="rId3363" xr:uid="{00000000-0004-0000-0100-0000220D0000}"/>
    <hyperlink ref="Q1683" r:id="rId3364" xr:uid="{00000000-0004-0000-0100-0000230D0000}"/>
    <hyperlink ref="M1684" r:id="rId3365" xr:uid="{00000000-0004-0000-0100-0000240D0000}"/>
    <hyperlink ref="Q1684" r:id="rId3366" xr:uid="{00000000-0004-0000-0100-0000250D0000}"/>
    <hyperlink ref="M1685" r:id="rId3367" xr:uid="{00000000-0004-0000-0100-0000260D0000}"/>
    <hyperlink ref="Q1685" r:id="rId3368" xr:uid="{00000000-0004-0000-0100-0000270D0000}"/>
    <hyperlink ref="M1686" r:id="rId3369" xr:uid="{00000000-0004-0000-0100-0000280D0000}"/>
    <hyperlink ref="Q1686" r:id="rId3370" xr:uid="{00000000-0004-0000-0100-0000290D0000}"/>
    <hyperlink ref="M1687" r:id="rId3371" xr:uid="{00000000-0004-0000-0100-00002A0D0000}"/>
    <hyperlink ref="Q1687" r:id="rId3372" xr:uid="{00000000-0004-0000-0100-00002B0D0000}"/>
    <hyperlink ref="M1688" r:id="rId3373" xr:uid="{00000000-0004-0000-0100-00002C0D0000}"/>
    <hyperlink ref="Q1688" r:id="rId3374" xr:uid="{00000000-0004-0000-0100-00002D0D0000}"/>
    <hyperlink ref="M1689" r:id="rId3375" xr:uid="{00000000-0004-0000-0100-00002E0D0000}"/>
    <hyperlink ref="Q1689" r:id="rId3376" xr:uid="{00000000-0004-0000-0100-00002F0D0000}"/>
    <hyperlink ref="M1690" r:id="rId3377" xr:uid="{00000000-0004-0000-0100-0000300D0000}"/>
    <hyperlink ref="Q1690" r:id="rId3378" xr:uid="{00000000-0004-0000-0100-0000310D0000}"/>
    <hyperlink ref="M1691" r:id="rId3379" xr:uid="{00000000-0004-0000-0100-0000320D0000}"/>
    <hyperlink ref="Q1691" r:id="rId3380" xr:uid="{00000000-0004-0000-0100-0000330D0000}"/>
    <hyperlink ref="M1692" r:id="rId3381" xr:uid="{00000000-0004-0000-0100-0000340D0000}"/>
    <hyperlink ref="Q1692" r:id="rId3382" xr:uid="{00000000-0004-0000-0100-0000350D0000}"/>
    <hyperlink ref="M1693" r:id="rId3383" xr:uid="{00000000-0004-0000-0100-0000360D0000}"/>
    <hyperlink ref="Q1693" r:id="rId3384" xr:uid="{00000000-0004-0000-0100-0000370D0000}"/>
    <hyperlink ref="M1694" r:id="rId3385" xr:uid="{00000000-0004-0000-0100-0000380D0000}"/>
    <hyperlink ref="Q1694" r:id="rId3386" xr:uid="{00000000-0004-0000-0100-0000390D0000}"/>
    <hyperlink ref="M1695" r:id="rId3387" xr:uid="{00000000-0004-0000-0100-00003A0D0000}"/>
    <hyperlink ref="Q1695" r:id="rId3388" xr:uid="{00000000-0004-0000-0100-00003B0D0000}"/>
    <hyperlink ref="M1696" r:id="rId3389" xr:uid="{00000000-0004-0000-0100-00003C0D0000}"/>
    <hyperlink ref="Q1696" r:id="rId3390" xr:uid="{00000000-0004-0000-0100-00003D0D0000}"/>
    <hyperlink ref="M1697" r:id="rId3391" xr:uid="{00000000-0004-0000-0100-00003E0D0000}"/>
    <hyperlink ref="Q1697" r:id="rId3392" xr:uid="{00000000-0004-0000-0100-00003F0D0000}"/>
    <hyperlink ref="M1698" r:id="rId3393" xr:uid="{00000000-0004-0000-0100-0000400D0000}"/>
    <hyperlink ref="Q1698" r:id="rId3394" xr:uid="{00000000-0004-0000-0100-0000410D0000}"/>
    <hyperlink ref="M1699" r:id="rId3395" xr:uid="{00000000-0004-0000-0100-0000420D0000}"/>
    <hyperlink ref="Q1699" r:id="rId3396" xr:uid="{00000000-0004-0000-0100-0000430D0000}"/>
    <hyperlink ref="M1700" r:id="rId3397" xr:uid="{00000000-0004-0000-0100-0000440D0000}"/>
    <hyperlink ref="Q1700" r:id="rId3398" xr:uid="{00000000-0004-0000-0100-0000450D0000}"/>
    <hyperlink ref="M1701" r:id="rId3399" xr:uid="{00000000-0004-0000-0100-0000460D0000}"/>
    <hyperlink ref="Q1701" r:id="rId3400" xr:uid="{00000000-0004-0000-0100-0000470D0000}"/>
    <hyperlink ref="M1702" r:id="rId3401" xr:uid="{00000000-0004-0000-0100-0000480D0000}"/>
    <hyperlink ref="Q1702" r:id="rId3402" xr:uid="{00000000-0004-0000-0100-0000490D0000}"/>
    <hyperlink ref="M1703" r:id="rId3403" xr:uid="{00000000-0004-0000-0100-00004A0D0000}"/>
    <hyperlink ref="Q1703" r:id="rId3404" xr:uid="{00000000-0004-0000-0100-00004B0D0000}"/>
    <hyperlink ref="M1704" r:id="rId3405" xr:uid="{00000000-0004-0000-0100-00004C0D0000}"/>
    <hyperlink ref="Q1704" r:id="rId3406" xr:uid="{00000000-0004-0000-0100-00004D0D0000}"/>
    <hyperlink ref="M1705" r:id="rId3407" xr:uid="{00000000-0004-0000-0100-00004E0D0000}"/>
    <hyperlink ref="Q1705" r:id="rId3408" xr:uid="{00000000-0004-0000-0100-00004F0D0000}"/>
    <hyperlink ref="M1706" r:id="rId3409" xr:uid="{00000000-0004-0000-0100-0000500D0000}"/>
    <hyperlink ref="Q1706" r:id="rId3410" xr:uid="{00000000-0004-0000-0100-0000510D0000}"/>
    <hyperlink ref="M1707" r:id="rId3411" xr:uid="{00000000-0004-0000-0100-0000520D0000}"/>
    <hyperlink ref="Q1707" r:id="rId3412" xr:uid="{00000000-0004-0000-0100-0000530D0000}"/>
    <hyperlink ref="M1708" r:id="rId3413" xr:uid="{00000000-0004-0000-0100-0000540D0000}"/>
    <hyperlink ref="Q1708" r:id="rId3414" xr:uid="{00000000-0004-0000-0100-0000550D0000}"/>
    <hyperlink ref="M1709" r:id="rId3415" xr:uid="{00000000-0004-0000-0100-0000560D0000}"/>
    <hyperlink ref="Q1709" r:id="rId3416" xr:uid="{00000000-0004-0000-0100-0000570D0000}"/>
    <hyperlink ref="M1710" r:id="rId3417" xr:uid="{00000000-0004-0000-0100-0000580D0000}"/>
    <hyperlink ref="Q1710" r:id="rId3418" xr:uid="{00000000-0004-0000-0100-0000590D0000}"/>
    <hyperlink ref="M1711" r:id="rId3419" xr:uid="{00000000-0004-0000-0100-00005A0D0000}"/>
    <hyperlink ref="Q1711" r:id="rId3420" xr:uid="{00000000-0004-0000-0100-00005B0D0000}"/>
    <hyperlink ref="M1712" r:id="rId3421" xr:uid="{00000000-0004-0000-0100-00005C0D0000}"/>
    <hyperlink ref="Q1712" r:id="rId3422" xr:uid="{00000000-0004-0000-0100-00005D0D0000}"/>
    <hyperlink ref="M1713" r:id="rId3423" xr:uid="{00000000-0004-0000-0100-00005E0D0000}"/>
    <hyperlink ref="Q1713" r:id="rId3424" xr:uid="{00000000-0004-0000-0100-00005F0D0000}"/>
    <hyperlink ref="M1714" r:id="rId3425" xr:uid="{00000000-0004-0000-0100-0000600D0000}"/>
    <hyperlink ref="Q1714" r:id="rId3426" xr:uid="{00000000-0004-0000-0100-0000610D0000}"/>
    <hyperlink ref="M1715" r:id="rId3427" xr:uid="{00000000-0004-0000-0100-0000620D0000}"/>
    <hyperlink ref="Q1715" r:id="rId3428" xr:uid="{00000000-0004-0000-0100-0000630D0000}"/>
    <hyperlink ref="M1716" r:id="rId3429" xr:uid="{00000000-0004-0000-0100-0000640D0000}"/>
    <hyperlink ref="Q1716" r:id="rId3430" xr:uid="{00000000-0004-0000-0100-0000650D0000}"/>
    <hyperlink ref="M1717" r:id="rId3431" xr:uid="{00000000-0004-0000-0100-0000660D0000}"/>
    <hyperlink ref="Q1717" r:id="rId3432" xr:uid="{00000000-0004-0000-0100-0000670D0000}"/>
    <hyperlink ref="M1718" r:id="rId3433" xr:uid="{00000000-0004-0000-0100-0000680D0000}"/>
    <hyperlink ref="Q1718" r:id="rId3434" xr:uid="{00000000-0004-0000-0100-0000690D0000}"/>
    <hyperlink ref="M1719" r:id="rId3435" xr:uid="{00000000-0004-0000-0100-00006A0D0000}"/>
    <hyperlink ref="Q1719" r:id="rId3436" xr:uid="{00000000-0004-0000-0100-00006B0D0000}"/>
    <hyperlink ref="M1720" r:id="rId3437" xr:uid="{00000000-0004-0000-0100-00006C0D0000}"/>
    <hyperlink ref="Q1720" r:id="rId3438" xr:uid="{00000000-0004-0000-0100-00006D0D0000}"/>
    <hyperlink ref="M1721" r:id="rId3439" xr:uid="{00000000-0004-0000-0100-00006E0D0000}"/>
    <hyperlink ref="Q1721" r:id="rId3440" xr:uid="{00000000-0004-0000-0100-00006F0D0000}"/>
    <hyperlink ref="M1722" r:id="rId3441" xr:uid="{00000000-0004-0000-0100-0000700D0000}"/>
    <hyperlink ref="Q1722" r:id="rId3442" xr:uid="{00000000-0004-0000-0100-0000710D0000}"/>
    <hyperlink ref="M1723" r:id="rId3443" xr:uid="{00000000-0004-0000-0100-0000720D0000}"/>
    <hyperlink ref="Q1723" r:id="rId3444" xr:uid="{00000000-0004-0000-0100-0000730D0000}"/>
    <hyperlink ref="M1724" r:id="rId3445" xr:uid="{00000000-0004-0000-0100-0000740D0000}"/>
    <hyperlink ref="Q1724" r:id="rId3446" xr:uid="{00000000-0004-0000-0100-0000750D0000}"/>
    <hyperlink ref="M1725" r:id="rId3447" xr:uid="{00000000-0004-0000-0100-0000760D0000}"/>
    <hyperlink ref="Q1725" r:id="rId3448" xr:uid="{00000000-0004-0000-0100-0000770D0000}"/>
    <hyperlink ref="M1726" r:id="rId3449" xr:uid="{00000000-0004-0000-0100-0000780D0000}"/>
    <hyperlink ref="Q1726" r:id="rId3450" xr:uid="{00000000-0004-0000-0100-0000790D0000}"/>
    <hyperlink ref="M1727" r:id="rId3451" xr:uid="{00000000-0004-0000-0100-00007A0D0000}"/>
    <hyperlink ref="Q1727" r:id="rId3452" xr:uid="{00000000-0004-0000-0100-00007B0D0000}"/>
    <hyperlink ref="M1728" r:id="rId3453" xr:uid="{00000000-0004-0000-0100-00007C0D0000}"/>
    <hyperlink ref="Q1728" r:id="rId3454" xr:uid="{00000000-0004-0000-0100-00007D0D0000}"/>
    <hyperlink ref="M1729" r:id="rId3455" xr:uid="{00000000-0004-0000-0100-00007E0D0000}"/>
    <hyperlink ref="Q1729" r:id="rId3456" xr:uid="{00000000-0004-0000-0100-00007F0D0000}"/>
    <hyperlink ref="M1730" r:id="rId3457" xr:uid="{00000000-0004-0000-0100-0000800D0000}"/>
    <hyperlink ref="Q1730" r:id="rId3458" xr:uid="{00000000-0004-0000-0100-0000810D0000}"/>
    <hyperlink ref="M1731" r:id="rId3459" xr:uid="{00000000-0004-0000-0100-0000820D0000}"/>
    <hyperlink ref="Q1731" r:id="rId3460" xr:uid="{00000000-0004-0000-0100-0000830D0000}"/>
    <hyperlink ref="M1732" r:id="rId3461" xr:uid="{00000000-0004-0000-0100-0000840D0000}"/>
    <hyperlink ref="Q1732" r:id="rId3462" xr:uid="{00000000-0004-0000-0100-0000850D0000}"/>
    <hyperlink ref="M1733" r:id="rId3463" xr:uid="{00000000-0004-0000-0100-0000860D0000}"/>
    <hyperlink ref="Q1733" r:id="rId3464" xr:uid="{00000000-0004-0000-0100-0000870D0000}"/>
    <hyperlink ref="M1734" r:id="rId3465" xr:uid="{00000000-0004-0000-0100-0000880D0000}"/>
    <hyperlink ref="Q1734" r:id="rId3466" xr:uid="{00000000-0004-0000-0100-0000890D0000}"/>
    <hyperlink ref="M1735" r:id="rId3467" xr:uid="{00000000-0004-0000-0100-00008A0D0000}"/>
    <hyperlink ref="Q1735" r:id="rId3468" xr:uid="{00000000-0004-0000-0100-00008B0D0000}"/>
    <hyperlink ref="M1736" r:id="rId3469" xr:uid="{00000000-0004-0000-0100-00008C0D0000}"/>
    <hyperlink ref="Q1736" r:id="rId3470" xr:uid="{00000000-0004-0000-0100-00008D0D0000}"/>
    <hyperlink ref="M1737" r:id="rId3471" xr:uid="{00000000-0004-0000-0100-00008E0D0000}"/>
    <hyperlink ref="Q1737" r:id="rId3472" xr:uid="{00000000-0004-0000-0100-00008F0D0000}"/>
    <hyperlink ref="M1738" r:id="rId3473" xr:uid="{00000000-0004-0000-0100-0000900D0000}"/>
    <hyperlink ref="Q1738" r:id="rId3474" xr:uid="{00000000-0004-0000-0100-0000910D0000}"/>
    <hyperlink ref="M1739" r:id="rId3475" xr:uid="{00000000-0004-0000-0100-0000920D0000}"/>
    <hyperlink ref="Q1739" r:id="rId3476" xr:uid="{00000000-0004-0000-0100-0000930D0000}"/>
    <hyperlink ref="M1740" r:id="rId3477" xr:uid="{00000000-0004-0000-0100-0000940D0000}"/>
    <hyperlink ref="Q1740" r:id="rId3478" xr:uid="{00000000-0004-0000-0100-0000950D0000}"/>
    <hyperlink ref="M1741" r:id="rId3479" xr:uid="{00000000-0004-0000-0100-0000960D0000}"/>
    <hyperlink ref="Q1741" r:id="rId3480" xr:uid="{00000000-0004-0000-0100-0000970D0000}"/>
    <hyperlink ref="M1742" r:id="rId3481" xr:uid="{00000000-0004-0000-0100-0000980D0000}"/>
    <hyperlink ref="Q1742" r:id="rId3482" xr:uid="{00000000-0004-0000-0100-0000990D0000}"/>
    <hyperlink ref="M1743" r:id="rId3483" xr:uid="{00000000-0004-0000-0100-00009A0D0000}"/>
    <hyperlink ref="Q1743" r:id="rId3484" xr:uid="{00000000-0004-0000-0100-00009B0D0000}"/>
    <hyperlink ref="M1744" r:id="rId3485" xr:uid="{00000000-0004-0000-0100-00009C0D0000}"/>
    <hyperlink ref="Q1744" r:id="rId3486" xr:uid="{00000000-0004-0000-0100-00009D0D0000}"/>
    <hyperlink ref="M1745" r:id="rId3487" xr:uid="{00000000-0004-0000-0100-00009E0D0000}"/>
    <hyperlink ref="Q1745" r:id="rId3488" xr:uid="{00000000-0004-0000-0100-00009F0D0000}"/>
    <hyperlink ref="M1746" r:id="rId3489" xr:uid="{00000000-0004-0000-0100-0000A00D0000}"/>
    <hyperlink ref="Q1746" r:id="rId3490" xr:uid="{00000000-0004-0000-0100-0000A10D0000}"/>
    <hyperlink ref="M1747" r:id="rId3491" xr:uid="{00000000-0004-0000-0100-0000A20D0000}"/>
    <hyperlink ref="Q1747" r:id="rId3492" xr:uid="{00000000-0004-0000-0100-0000A30D0000}"/>
    <hyperlink ref="M1748" r:id="rId3493" xr:uid="{00000000-0004-0000-0100-0000A40D0000}"/>
    <hyperlink ref="Q1748" r:id="rId3494" xr:uid="{00000000-0004-0000-0100-0000A50D0000}"/>
    <hyperlink ref="M1749" r:id="rId3495" xr:uid="{00000000-0004-0000-0100-0000A60D0000}"/>
    <hyperlink ref="Q1749" r:id="rId3496" xr:uid="{00000000-0004-0000-0100-0000A70D0000}"/>
    <hyperlink ref="M1750" r:id="rId3497" xr:uid="{00000000-0004-0000-0100-0000A80D0000}"/>
    <hyperlink ref="Q1750" r:id="rId3498" xr:uid="{00000000-0004-0000-0100-0000A90D0000}"/>
    <hyperlink ref="M1751" r:id="rId3499" xr:uid="{00000000-0004-0000-0100-0000AA0D0000}"/>
    <hyperlink ref="Q1751" r:id="rId3500" xr:uid="{00000000-0004-0000-0100-0000AB0D0000}"/>
    <hyperlink ref="M1752" r:id="rId3501" xr:uid="{00000000-0004-0000-0100-0000AC0D0000}"/>
    <hyperlink ref="Q1752" r:id="rId3502" xr:uid="{00000000-0004-0000-0100-0000AD0D0000}"/>
    <hyperlink ref="M1753" r:id="rId3503" xr:uid="{00000000-0004-0000-0100-0000AE0D0000}"/>
    <hyperlink ref="Q1753" r:id="rId3504" xr:uid="{00000000-0004-0000-0100-0000AF0D0000}"/>
    <hyperlink ref="M1754" r:id="rId3505" xr:uid="{00000000-0004-0000-0100-0000B00D0000}"/>
    <hyperlink ref="Q1754" r:id="rId3506" xr:uid="{00000000-0004-0000-0100-0000B10D0000}"/>
    <hyperlink ref="M1755" r:id="rId3507" xr:uid="{00000000-0004-0000-0100-0000B20D0000}"/>
    <hyperlink ref="Q1755" r:id="rId3508" xr:uid="{00000000-0004-0000-0100-0000B30D0000}"/>
    <hyperlink ref="M1756" r:id="rId3509" xr:uid="{00000000-0004-0000-0100-0000B40D0000}"/>
    <hyperlink ref="Q1756" r:id="rId3510" xr:uid="{00000000-0004-0000-0100-0000B50D0000}"/>
    <hyperlink ref="M1757" r:id="rId3511" xr:uid="{00000000-0004-0000-0100-0000B60D0000}"/>
    <hyperlink ref="Q1757" r:id="rId3512" xr:uid="{00000000-0004-0000-0100-0000B70D0000}"/>
    <hyperlink ref="M1758" r:id="rId3513" xr:uid="{00000000-0004-0000-0100-0000B80D0000}"/>
    <hyperlink ref="Q1758" r:id="rId3514" xr:uid="{00000000-0004-0000-0100-0000B90D0000}"/>
    <hyperlink ref="M1759" r:id="rId3515" xr:uid="{00000000-0004-0000-0100-0000BA0D0000}"/>
    <hyperlink ref="Q1759" r:id="rId3516" xr:uid="{00000000-0004-0000-0100-0000BB0D0000}"/>
    <hyperlink ref="M1760" r:id="rId3517" xr:uid="{00000000-0004-0000-0100-0000BC0D0000}"/>
    <hyperlink ref="Q1760" r:id="rId3518" xr:uid="{00000000-0004-0000-0100-0000BD0D0000}"/>
    <hyperlink ref="M1761" r:id="rId3519" xr:uid="{00000000-0004-0000-0100-0000BE0D0000}"/>
    <hyperlink ref="Q1761" r:id="rId3520" xr:uid="{00000000-0004-0000-0100-0000BF0D0000}"/>
    <hyperlink ref="M1762" r:id="rId3521" xr:uid="{00000000-0004-0000-0100-0000C00D0000}"/>
    <hyperlink ref="Q1762" r:id="rId3522" xr:uid="{00000000-0004-0000-0100-0000C10D0000}"/>
    <hyperlink ref="M1763" r:id="rId3523" xr:uid="{00000000-0004-0000-0100-0000C20D0000}"/>
    <hyperlink ref="Q1763" r:id="rId3524" xr:uid="{00000000-0004-0000-0100-0000C30D0000}"/>
    <hyperlink ref="M1764" r:id="rId3525" xr:uid="{00000000-0004-0000-0100-0000C40D0000}"/>
    <hyperlink ref="Q1764" r:id="rId3526" xr:uid="{00000000-0004-0000-0100-0000C50D0000}"/>
    <hyperlink ref="M1765" r:id="rId3527" xr:uid="{00000000-0004-0000-0100-0000C60D0000}"/>
    <hyperlink ref="Q1765" r:id="rId3528" xr:uid="{00000000-0004-0000-0100-0000C70D0000}"/>
    <hyperlink ref="M1766" r:id="rId3529" xr:uid="{00000000-0004-0000-0100-0000C80D0000}"/>
    <hyperlink ref="Q1766" r:id="rId3530" xr:uid="{00000000-0004-0000-0100-0000C90D0000}"/>
    <hyperlink ref="M1767" r:id="rId3531" xr:uid="{00000000-0004-0000-0100-0000CA0D0000}"/>
    <hyperlink ref="Q1767" r:id="rId3532" xr:uid="{00000000-0004-0000-0100-0000CB0D0000}"/>
    <hyperlink ref="M1768" r:id="rId3533" xr:uid="{00000000-0004-0000-0100-0000CC0D0000}"/>
    <hyperlink ref="Q1768" r:id="rId3534" xr:uid="{00000000-0004-0000-0100-0000CD0D0000}"/>
    <hyperlink ref="M1769" r:id="rId3535" xr:uid="{00000000-0004-0000-0100-0000CE0D0000}"/>
    <hyperlink ref="Q1769" r:id="rId3536" xr:uid="{00000000-0004-0000-0100-0000CF0D0000}"/>
    <hyperlink ref="M1770" r:id="rId3537" xr:uid="{00000000-0004-0000-0100-0000D00D0000}"/>
    <hyperlink ref="Q1770" r:id="rId3538" xr:uid="{00000000-0004-0000-0100-0000D10D0000}"/>
    <hyperlink ref="M1771" r:id="rId3539" xr:uid="{00000000-0004-0000-0100-0000D20D0000}"/>
    <hyperlink ref="Q1771" r:id="rId3540" xr:uid="{00000000-0004-0000-0100-0000D30D0000}"/>
    <hyperlink ref="M1772" r:id="rId3541" xr:uid="{00000000-0004-0000-0100-0000D40D0000}"/>
    <hyperlink ref="Q1772" r:id="rId3542" xr:uid="{00000000-0004-0000-0100-0000D50D0000}"/>
    <hyperlink ref="M1773" r:id="rId3543" xr:uid="{00000000-0004-0000-0100-0000D60D0000}"/>
    <hyperlink ref="Q1773" r:id="rId3544" xr:uid="{00000000-0004-0000-0100-0000D70D0000}"/>
    <hyperlink ref="M1774" r:id="rId3545" xr:uid="{00000000-0004-0000-0100-0000D80D0000}"/>
    <hyperlink ref="Q1774" r:id="rId3546" xr:uid="{00000000-0004-0000-0100-0000D90D0000}"/>
    <hyperlink ref="M1775" r:id="rId3547" xr:uid="{00000000-0004-0000-0100-0000DA0D0000}"/>
    <hyperlink ref="Q1775" r:id="rId3548" xr:uid="{00000000-0004-0000-0100-0000DB0D0000}"/>
    <hyperlink ref="M1776" r:id="rId3549" xr:uid="{00000000-0004-0000-0100-0000DC0D0000}"/>
    <hyperlink ref="Q1776" r:id="rId3550" xr:uid="{00000000-0004-0000-0100-0000DD0D0000}"/>
    <hyperlink ref="M1777" r:id="rId3551" xr:uid="{00000000-0004-0000-0100-0000DE0D0000}"/>
    <hyperlink ref="Q1777" r:id="rId3552" xr:uid="{00000000-0004-0000-0100-0000DF0D0000}"/>
    <hyperlink ref="M1778" r:id="rId3553" xr:uid="{00000000-0004-0000-0100-0000E00D0000}"/>
    <hyperlink ref="Q1778" r:id="rId3554" xr:uid="{00000000-0004-0000-0100-0000E10D0000}"/>
    <hyperlink ref="M1779" r:id="rId3555" xr:uid="{00000000-0004-0000-0100-0000E20D0000}"/>
    <hyperlink ref="Q1779" r:id="rId3556" xr:uid="{00000000-0004-0000-0100-0000E30D0000}"/>
    <hyperlink ref="M1780" r:id="rId3557" xr:uid="{00000000-0004-0000-0100-0000E40D0000}"/>
    <hyperlink ref="Q1780" r:id="rId3558" xr:uid="{00000000-0004-0000-0100-0000E50D0000}"/>
    <hyperlink ref="M1781" r:id="rId3559" xr:uid="{00000000-0004-0000-0100-0000E60D0000}"/>
    <hyperlink ref="Q1781" r:id="rId3560" xr:uid="{00000000-0004-0000-0100-0000E70D0000}"/>
    <hyperlink ref="M1782" r:id="rId3561" xr:uid="{00000000-0004-0000-0100-0000E80D0000}"/>
    <hyperlink ref="Q1782" r:id="rId3562" xr:uid="{00000000-0004-0000-0100-0000E90D0000}"/>
    <hyperlink ref="M1783" r:id="rId3563" xr:uid="{00000000-0004-0000-0100-0000EA0D0000}"/>
    <hyperlink ref="Q1783" r:id="rId3564" xr:uid="{00000000-0004-0000-0100-0000EB0D0000}"/>
    <hyperlink ref="M1784" r:id="rId3565" xr:uid="{00000000-0004-0000-0100-0000EC0D0000}"/>
    <hyperlink ref="Q1784" r:id="rId3566" xr:uid="{00000000-0004-0000-0100-0000ED0D0000}"/>
    <hyperlink ref="M1785" r:id="rId3567" xr:uid="{00000000-0004-0000-0100-0000EE0D0000}"/>
    <hyperlink ref="Q1785" r:id="rId3568" xr:uid="{00000000-0004-0000-0100-0000EF0D0000}"/>
    <hyperlink ref="M1786" r:id="rId3569" xr:uid="{00000000-0004-0000-0100-0000F00D0000}"/>
    <hyperlink ref="Q1786" r:id="rId3570" xr:uid="{00000000-0004-0000-0100-0000F10D0000}"/>
    <hyperlink ref="M1787" r:id="rId3571" xr:uid="{00000000-0004-0000-0100-0000F20D0000}"/>
    <hyperlink ref="Q1787" r:id="rId3572" xr:uid="{00000000-0004-0000-0100-0000F30D0000}"/>
    <hyperlink ref="M1788" r:id="rId3573" xr:uid="{00000000-0004-0000-0100-0000F40D0000}"/>
    <hyperlink ref="Q1788" r:id="rId3574" xr:uid="{00000000-0004-0000-0100-0000F50D0000}"/>
    <hyperlink ref="M1789" r:id="rId3575" xr:uid="{00000000-0004-0000-0100-0000F60D0000}"/>
    <hyperlink ref="Q1789" r:id="rId3576" xr:uid="{00000000-0004-0000-0100-0000F70D0000}"/>
    <hyperlink ref="M1790" r:id="rId3577" xr:uid="{00000000-0004-0000-0100-0000F80D0000}"/>
    <hyperlink ref="Q1790" r:id="rId3578" xr:uid="{00000000-0004-0000-0100-0000F90D0000}"/>
    <hyperlink ref="M1791" r:id="rId3579" xr:uid="{00000000-0004-0000-0100-0000FA0D0000}"/>
    <hyperlink ref="Q1791" r:id="rId3580" xr:uid="{00000000-0004-0000-0100-0000FB0D0000}"/>
    <hyperlink ref="M1792" r:id="rId3581" xr:uid="{00000000-0004-0000-0100-0000FC0D0000}"/>
    <hyperlink ref="Q1792" r:id="rId3582" xr:uid="{00000000-0004-0000-0100-0000FD0D0000}"/>
    <hyperlink ref="M1793" r:id="rId3583" xr:uid="{00000000-0004-0000-0100-0000FE0D0000}"/>
    <hyperlink ref="Q1793" r:id="rId3584" xr:uid="{00000000-0004-0000-0100-0000FF0D0000}"/>
    <hyperlink ref="M1794" r:id="rId3585" xr:uid="{00000000-0004-0000-0100-0000000E0000}"/>
    <hyperlink ref="Q1794" r:id="rId3586" xr:uid="{00000000-0004-0000-0100-0000010E0000}"/>
    <hyperlink ref="M1795" r:id="rId3587" xr:uid="{00000000-0004-0000-0100-0000020E0000}"/>
    <hyperlink ref="Q1795" r:id="rId3588" xr:uid="{00000000-0004-0000-0100-0000030E0000}"/>
    <hyperlink ref="M1796" r:id="rId3589" xr:uid="{00000000-0004-0000-0100-0000040E0000}"/>
    <hyperlink ref="Q1796" r:id="rId3590" xr:uid="{00000000-0004-0000-0100-0000050E0000}"/>
    <hyperlink ref="M1797" r:id="rId3591" xr:uid="{00000000-0004-0000-0100-0000060E0000}"/>
    <hyperlink ref="Q1797" r:id="rId3592" xr:uid="{00000000-0004-0000-0100-0000070E0000}"/>
    <hyperlink ref="M1798" r:id="rId3593" xr:uid="{00000000-0004-0000-0100-0000080E0000}"/>
    <hyperlink ref="Q1798" r:id="rId3594" xr:uid="{00000000-0004-0000-0100-0000090E0000}"/>
    <hyperlink ref="M1799" r:id="rId3595" xr:uid="{00000000-0004-0000-0100-00000A0E0000}"/>
    <hyperlink ref="Q1799" r:id="rId3596" xr:uid="{00000000-0004-0000-0100-00000B0E0000}"/>
    <hyperlink ref="M1800" r:id="rId3597" xr:uid="{00000000-0004-0000-0100-00000C0E0000}"/>
    <hyperlink ref="Q1800" r:id="rId3598" xr:uid="{00000000-0004-0000-0100-00000D0E0000}"/>
    <hyperlink ref="M1801" r:id="rId3599" xr:uid="{00000000-0004-0000-0100-00000E0E0000}"/>
    <hyperlink ref="Q1801" r:id="rId3600" xr:uid="{00000000-0004-0000-0100-00000F0E0000}"/>
    <hyperlink ref="M1802" r:id="rId3601" xr:uid="{00000000-0004-0000-0100-0000100E0000}"/>
    <hyperlink ref="Q1802" r:id="rId3602" xr:uid="{00000000-0004-0000-0100-0000110E0000}"/>
    <hyperlink ref="M1803" r:id="rId3603" xr:uid="{00000000-0004-0000-0100-0000120E0000}"/>
    <hyperlink ref="Q1803" r:id="rId3604" xr:uid="{00000000-0004-0000-0100-0000130E0000}"/>
    <hyperlink ref="M1804" r:id="rId3605" xr:uid="{00000000-0004-0000-0100-0000140E0000}"/>
    <hyperlink ref="Q1804" r:id="rId3606" xr:uid="{00000000-0004-0000-0100-0000150E0000}"/>
    <hyperlink ref="M1805" r:id="rId3607" xr:uid="{00000000-0004-0000-0100-0000160E0000}"/>
    <hyperlink ref="Q1805" r:id="rId3608" xr:uid="{00000000-0004-0000-0100-0000170E0000}"/>
    <hyperlink ref="M1806" r:id="rId3609" xr:uid="{00000000-0004-0000-0100-0000180E0000}"/>
    <hyperlink ref="Q1806" r:id="rId3610" xr:uid="{00000000-0004-0000-0100-0000190E0000}"/>
    <hyperlink ref="M1807" r:id="rId3611" xr:uid="{00000000-0004-0000-0100-00001A0E0000}"/>
    <hyperlink ref="Q1807" r:id="rId3612" xr:uid="{00000000-0004-0000-0100-00001B0E0000}"/>
    <hyperlink ref="M1808" r:id="rId3613" xr:uid="{00000000-0004-0000-0100-00001C0E0000}"/>
    <hyperlink ref="Q1808" r:id="rId3614" xr:uid="{00000000-0004-0000-0100-00001D0E0000}"/>
    <hyperlink ref="M1809" r:id="rId3615" xr:uid="{00000000-0004-0000-0100-00001E0E0000}"/>
    <hyperlink ref="Q1809" r:id="rId3616" xr:uid="{00000000-0004-0000-0100-00001F0E0000}"/>
    <hyperlink ref="M1810" r:id="rId3617" xr:uid="{00000000-0004-0000-0100-0000200E0000}"/>
    <hyperlink ref="Q1810" r:id="rId3618" xr:uid="{00000000-0004-0000-0100-0000210E0000}"/>
    <hyperlink ref="M1811" r:id="rId3619" xr:uid="{00000000-0004-0000-0100-0000220E0000}"/>
    <hyperlink ref="Q1811" r:id="rId3620" xr:uid="{00000000-0004-0000-0100-0000230E0000}"/>
    <hyperlink ref="M1812" r:id="rId3621" xr:uid="{00000000-0004-0000-0100-0000240E0000}"/>
    <hyperlink ref="Q1812" r:id="rId3622" xr:uid="{00000000-0004-0000-0100-0000250E0000}"/>
    <hyperlink ref="M1813" r:id="rId3623" xr:uid="{00000000-0004-0000-0100-0000260E0000}"/>
    <hyperlink ref="Q1813" r:id="rId3624" xr:uid="{00000000-0004-0000-0100-0000270E0000}"/>
    <hyperlink ref="M1814" r:id="rId3625" xr:uid="{00000000-0004-0000-0100-0000280E0000}"/>
    <hyperlink ref="Q1814" r:id="rId3626" xr:uid="{00000000-0004-0000-0100-0000290E0000}"/>
    <hyperlink ref="M1815" r:id="rId3627" xr:uid="{00000000-0004-0000-0100-00002A0E0000}"/>
    <hyperlink ref="Q1815" r:id="rId3628" xr:uid="{00000000-0004-0000-0100-00002B0E0000}"/>
    <hyperlink ref="M1816" r:id="rId3629" xr:uid="{00000000-0004-0000-0100-00002C0E0000}"/>
    <hyperlink ref="Q1816" r:id="rId3630" xr:uid="{00000000-0004-0000-0100-00002D0E0000}"/>
    <hyperlink ref="M1817" r:id="rId3631" xr:uid="{00000000-0004-0000-0100-00002E0E0000}"/>
    <hyperlink ref="Q1817" r:id="rId3632" xr:uid="{00000000-0004-0000-0100-00002F0E0000}"/>
    <hyperlink ref="M1818" r:id="rId3633" xr:uid="{00000000-0004-0000-0100-0000300E0000}"/>
    <hyperlink ref="Q1818" r:id="rId3634" xr:uid="{00000000-0004-0000-0100-0000310E0000}"/>
    <hyperlink ref="M1819" r:id="rId3635" xr:uid="{00000000-0004-0000-0100-0000320E0000}"/>
    <hyperlink ref="Q1819" r:id="rId3636" xr:uid="{00000000-0004-0000-0100-0000330E0000}"/>
    <hyperlink ref="M1820" r:id="rId3637" xr:uid="{00000000-0004-0000-0100-0000340E0000}"/>
    <hyperlink ref="Q1820" r:id="rId3638" xr:uid="{00000000-0004-0000-0100-0000350E0000}"/>
    <hyperlink ref="M1821" r:id="rId3639" xr:uid="{00000000-0004-0000-0100-0000360E0000}"/>
    <hyperlink ref="Q1821" r:id="rId3640" xr:uid="{00000000-0004-0000-0100-0000370E0000}"/>
    <hyperlink ref="M1822" r:id="rId3641" xr:uid="{00000000-0004-0000-0100-0000380E0000}"/>
    <hyperlink ref="Q1822" r:id="rId3642" xr:uid="{00000000-0004-0000-0100-0000390E0000}"/>
    <hyperlink ref="M1823" r:id="rId3643" xr:uid="{00000000-0004-0000-0100-00003A0E0000}"/>
    <hyperlink ref="Q1823" r:id="rId3644" xr:uid="{00000000-0004-0000-0100-00003B0E0000}"/>
    <hyperlink ref="M1824" r:id="rId3645" xr:uid="{00000000-0004-0000-0100-00003C0E0000}"/>
    <hyperlink ref="Q1824" r:id="rId3646" xr:uid="{00000000-0004-0000-0100-00003D0E0000}"/>
    <hyperlink ref="M1825" r:id="rId3647" xr:uid="{00000000-0004-0000-0100-00003E0E0000}"/>
    <hyperlink ref="Q1825" r:id="rId3648" xr:uid="{00000000-0004-0000-0100-00003F0E0000}"/>
    <hyperlink ref="M1826" r:id="rId3649" xr:uid="{00000000-0004-0000-0100-0000400E0000}"/>
    <hyperlink ref="Q1826" r:id="rId3650" xr:uid="{00000000-0004-0000-0100-0000410E0000}"/>
    <hyperlink ref="M1827" r:id="rId3651" xr:uid="{00000000-0004-0000-0100-0000420E0000}"/>
    <hyperlink ref="Q1827" r:id="rId3652" xr:uid="{00000000-0004-0000-0100-0000430E0000}"/>
    <hyperlink ref="M1828" r:id="rId3653" xr:uid="{00000000-0004-0000-0100-0000440E0000}"/>
    <hyperlink ref="Q1828" r:id="rId3654" xr:uid="{00000000-0004-0000-0100-0000450E0000}"/>
    <hyperlink ref="M1829" r:id="rId3655" xr:uid="{00000000-0004-0000-0100-0000460E0000}"/>
    <hyperlink ref="Q1829" r:id="rId3656" xr:uid="{00000000-0004-0000-0100-0000470E0000}"/>
    <hyperlink ref="M1830" r:id="rId3657" xr:uid="{00000000-0004-0000-0100-0000480E0000}"/>
    <hyperlink ref="Q1830" r:id="rId3658" xr:uid="{00000000-0004-0000-0100-0000490E0000}"/>
    <hyperlink ref="M1831" r:id="rId3659" xr:uid="{00000000-0004-0000-0100-00004A0E0000}"/>
    <hyperlink ref="Q1831" r:id="rId3660" xr:uid="{00000000-0004-0000-0100-00004B0E0000}"/>
    <hyperlink ref="M1832" r:id="rId3661" xr:uid="{00000000-0004-0000-0100-00004C0E0000}"/>
    <hyperlink ref="Q1832" r:id="rId3662" xr:uid="{00000000-0004-0000-0100-00004D0E0000}"/>
    <hyperlink ref="M1833" r:id="rId3663" xr:uid="{00000000-0004-0000-0100-00004E0E0000}"/>
    <hyperlink ref="Q1833" r:id="rId3664" xr:uid="{00000000-0004-0000-0100-00004F0E0000}"/>
    <hyperlink ref="M1834" r:id="rId3665" xr:uid="{00000000-0004-0000-0100-0000500E0000}"/>
    <hyperlink ref="Q1834" r:id="rId3666" xr:uid="{00000000-0004-0000-0100-0000510E0000}"/>
    <hyperlink ref="M1835" r:id="rId3667" xr:uid="{00000000-0004-0000-0100-0000520E0000}"/>
    <hyperlink ref="Q1835" r:id="rId3668" xr:uid="{00000000-0004-0000-0100-0000530E0000}"/>
    <hyperlink ref="M1836" r:id="rId3669" xr:uid="{00000000-0004-0000-0100-0000540E0000}"/>
    <hyperlink ref="Q1836" r:id="rId3670" xr:uid="{00000000-0004-0000-0100-0000550E0000}"/>
    <hyperlink ref="M1837" r:id="rId3671" xr:uid="{00000000-0004-0000-0100-0000560E0000}"/>
    <hyperlink ref="Q1837" r:id="rId3672" xr:uid="{00000000-0004-0000-0100-0000570E0000}"/>
    <hyperlink ref="M1838" r:id="rId3673" xr:uid="{00000000-0004-0000-0100-0000580E0000}"/>
    <hyperlink ref="Q1838" r:id="rId3674" xr:uid="{00000000-0004-0000-0100-0000590E0000}"/>
    <hyperlink ref="M1839" r:id="rId3675" xr:uid="{00000000-0004-0000-0100-00005A0E0000}"/>
    <hyperlink ref="Q1839" r:id="rId3676" xr:uid="{00000000-0004-0000-0100-00005B0E0000}"/>
    <hyperlink ref="M1840" r:id="rId3677" xr:uid="{00000000-0004-0000-0100-00005C0E0000}"/>
    <hyperlink ref="Q1840" r:id="rId3678" xr:uid="{00000000-0004-0000-0100-00005D0E0000}"/>
    <hyperlink ref="M1841" r:id="rId3679" xr:uid="{00000000-0004-0000-0100-00005E0E0000}"/>
    <hyperlink ref="Q1841" r:id="rId3680" xr:uid="{00000000-0004-0000-0100-00005F0E0000}"/>
    <hyperlink ref="M1842" r:id="rId3681" xr:uid="{00000000-0004-0000-0100-0000600E0000}"/>
    <hyperlink ref="Q1842" r:id="rId3682" xr:uid="{00000000-0004-0000-0100-0000610E0000}"/>
    <hyperlink ref="M1843" r:id="rId3683" xr:uid="{00000000-0004-0000-0100-0000620E0000}"/>
    <hyperlink ref="Q1843" r:id="rId3684" xr:uid="{00000000-0004-0000-0100-0000630E0000}"/>
    <hyperlink ref="M1844" r:id="rId3685" xr:uid="{00000000-0004-0000-0100-0000640E0000}"/>
    <hyperlink ref="Q1844" r:id="rId3686" xr:uid="{00000000-0004-0000-0100-0000650E0000}"/>
    <hyperlink ref="M1845" r:id="rId3687" xr:uid="{00000000-0004-0000-0100-0000660E0000}"/>
    <hyperlink ref="Q1845" r:id="rId3688" xr:uid="{00000000-0004-0000-0100-0000670E0000}"/>
    <hyperlink ref="M1846" r:id="rId3689" xr:uid="{00000000-0004-0000-0100-0000680E0000}"/>
    <hyperlink ref="Q1846" r:id="rId3690" xr:uid="{00000000-0004-0000-0100-0000690E0000}"/>
    <hyperlink ref="M1847" r:id="rId3691" xr:uid="{00000000-0004-0000-0100-00006A0E0000}"/>
    <hyperlink ref="Q1847" r:id="rId3692" xr:uid="{00000000-0004-0000-0100-00006B0E0000}"/>
    <hyperlink ref="M1848" r:id="rId3693" xr:uid="{00000000-0004-0000-0100-00006C0E0000}"/>
    <hyperlink ref="Q1848" r:id="rId3694" xr:uid="{00000000-0004-0000-0100-00006D0E0000}"/>
    <hyperlink ref="M1849" r:id="rId3695" xr:uid="{00000000-0004-0000-0100-00006E0E0000}"/>
    <hyperlink ref="Q1849" r:id="rId3696" xr:uid="{00000000-0004-0000-0100-00006F0E0000}"/>
    <hyperlink ref="M1850" r:id="rId3697" xr:uid="{00000000-0004-0000-0100-0000700E0000}"/>
    <hyperlink ref="Q1850" r:id="rId3698" xr:uid="{00000000-0004-0000-0100-0000710E0000}"/>
    <hyperlink ref="M1851" r:id="rId3699" xr:uid="{00000000-0004-0000-0100-0000720E0000}"/>
    <hyperlink ref="Q1851" r:id="rId3700" xr:uid="{00000000-0004-0000-0100-0000730E0000}"/>
    <hyperlink ref="M1852" r:id="rId3701" xr:uid="{00000000-0004-0000-0100-0000740E0000}"/>
    <hyperlink ref="Q1852" r:id="rId3702" xr:uid="{00000000-0004-0000-0100-0000750E0000}"/>
    <hyperlink ref="M1853" r:id="rId3703" xr:uid="{00000000-0004-0000-0100-0000760E0000}"/>
    <hyperlink ref="Q1853" r:id="rId3704" xr:uid="{00000000-0004-0000-0100-0000770E0000}"/>
    <hyperlink ref="M1854" r:id="rId3705" xr:uid="{00000000-0004-0000-0100-0000780E0000}"/>
    <hyperlink ref="Q1854" r:id="rId3706" xr:uid="{00000000-0004-0000-0100-0000790E0000}"/>
    <hyperlink ref="M1855" r:id="rId3707" xr:uid="{00000000-0004-0000-0100-00007A0E0000}"/>
    <hyperlink ref="Q1855" r:id="rId3708" xr:uid="{00000000-0004-0000-0100-00007B0E0000}"/>
    <hyperlink ref="M1856" r:id="rId3709" xr:uid="{00000000-0004-0000-0100-00007C0E0000}"/>
    <hyperlink ref="Q1856" r:id="rId3710" xr:uid="{00000000-0004-0000-0100-00007D0E0000}"/>
    <hyperlink ref="M1857" r:id="rId3711" xr:uid="{00000000-0004-0000-0100-00007E0E0000}"/>
    <hyperlink ref="Q1857" r:id="rId3712" xr:uid="{00000000-0004-0000-0100-00007F0E0000}"/>
    <hyperlink ref="M1858" r:id="rId3713" xr:uid="{00000000-0004-0000-0100-0000800E0000}"/>
    <hyperlink ref="Q1858" r:id="rId3714" xr:uid="{00000000-0004-0000-0100-0000810E0000}"/>
    <hyperlink ref="M1859" r:id="rId3715" xr:uid="{00000000-0004-0000-0100-0000820E0000}"/>
    <hyperlink ref="Q1859" r:id="rId3716" xr:uid="{00000000-0004-0000-0100-0000830E0000}"/>
    <hyperlink ref="M1860" r:id="rId3717" xr:uid="{00000000-0004-0000-0100-0000840E0000}"/>
    <hyperlink ref="Q1860" r:id="rId3718" xr:uid="{00000000-0004-0000-0100-0000850E0000}"/>
    <hyperlink ref="M1861" r:id="rId3719" xr:uid="{00000000-0004-0000-0100-0000860E0000}"/>
    <hyperlink ref="Q1861" r:id="rId3720" xr:uid="{00000000-0004-0000-0100-0000870E0000}"/>
    <hyperlink ref="M1862" r:id="rId3721" xr:uid="{00000000-0004-0000-0100-0000880E0000}"/>
    <hyperlink ref="Q1862" r:id="rId3722" xr:uid="{00000000-0004-0000-0100-0000890E0000}"/>
    <hyperlink ref="M1863" r:id="rId3723" xr:uid="{00000000-0004-0000-0100-00008A0E0000}"/>
    <hyperlink ref="Q1863" r:id="rId3724" xr:uid="{00000000-0004-0000-0100-00008B0E0000}"/>
    <hyperlink ref="M1864" r:id="rId3725" xr:uid="{00000000-0004-0000-0100-00008C0E0000}"/>
    <hyperlink ref="Q1864" r:id="rId3726" xr:uid="{00000000-0004-0000-0100-00008D0E0000}"/>
    <hyperlink ref="M1865" r:id="rId3727" xr:uid="{00000000-0004-0000-0100-00008E0E0000}"/>
    <hyperlink ref="Q1865" r:id="rId3728" xr:uid="{00000000-0004-0000-0100-00008F0E0000}"/>
    <hyperlink ref="M1866" r:id="rId3729" xr:uid="{00000000-0004-0000-0100-0000900E0000}"/>
    <hyperlink ref="Q1866" r:id="rId3730" xr:uid="{00000000-0004-0000-0100-0000910E0000}"/>
    <hyperlink ref="M1867" r:id="rId3731" xr:uid="{00000000-0004-0000-0100-0000920E0000}"/>
    <hyperlink ref="Q1867" r:id="rId3732" xr:uid="{00000000-0004-0000-0100-0000930E0000}"/>
    <hyperlink ref="M1868" r:id="rId3733" xr:uid="{00000000-0004-0000-0100-0000940E0000}"/>
    <hyperlink ref="Q1868" r:id="rId3734" xr:uid="{00000000-0004-0000-0100-0000950E0000}"/>
    <hyperlink ref="M1869" r:id="rId3735" xr:uid="{00000000-0004-0000-0100-0000960E0000}"/>
    <hyperlink ref="Q1869" r:id="rId3736" xr:uid="{00000000-0004-0000-0100-0000970E0000}"/>
    <hyperlink ref="M1870" r:id="rId3737" xr:uid="{00000000-0004-0000-0100-0000980E0000}"/>
    <hyperlink ref="Q1870" r:id="rId3738" xr:uid="{00000000-0004-0000-0100-0000990E0000}"/>
    <hyperlink ref="M1871" r:id="rId3739" xr:uid="{00000000-0004-0000-0100-00009A0E0000}"/>
    <hyperlink ref="Q1871" r:id="rId3740" xr:uid="{00000000-0004-0000-0100-00009B0E0000}"/>
    <hyperlink ref="M1872" r:id="rId3741" xr:uid="{00000000-0004-0000-0100-00009C0E0000}"/>
    <hyperlink ref="Q1872" r:id="rId3742" xr:uid="{00000000-0004-0000-0100-00009D0E0000}"/>
    <hyperlink ref="M1873" r:id="rId3743" xr:uid="{00000000-0004-0000-0100-00009E0E0000}"/>
    <hyperlink ref="Q1873" r:id="rId3744" xr:uid="{00000000-0004-0000-0100-00009F0E0000}"/>
    <hyperlink ref="M1874" r:id="rId3745" xr:uid="{00000000-0004-0000-0100-0000A00E0000}"/>
    <hyperlink ref="Q1874" r:id="rId3746" xr:uid="{00000000-0004-0000-0100-0000A10E0000}"/>
    <hyperlink ref="M1875" r:id="rId3747" xr:uid="{00000000-0004-0000-0100-0000A20E0000}"/>
    <hyperlink ref="Q1875" r:id="rId3748" xr:uid="{00000000-0004-0000-0100-0000A30E0000}"/>
    <hyperlink ref="M1876" r:id="rId3749" xr:uid="{00000000-0004-0000-0100-0000A40E0000}"/>
    <hyperlink ref="Q1876" r:id="rId3750" xr:uid="{00000000-0004-0000-0100-0000A50E0000}"/>
    <hyperlink ref="M1877" r:id="rId3751" xr:uid="{00000000-0004-0000-0100-0000A60E0000}"/>
    <hyperlink ref="Q1877" r:id="rId3752" xr:uid="{00000000-0004-0000-0100-0000A70E0000}"/>
    <hyperlink ref="M1878" r:id="rId3753" xr:uid="{00000000-0004-0000-0100-0000A80E0000}"/>
    <hyperlink ref="Q1878" r:id="rId3754" xr:uid="{00000000-0004-0000-0100-0000A90E0000}"/>
    <hyperlink ref="M1879" r:id="rId3755" xr:uid="{00000000-0004-0000-0100-0000AA0E0000}"/>
    <hyperlink ref="Q1879" r:id="rId3756" xr:uid="{00000000-0004-0000-0100-0000AB0E0000}"/>
    <hyperlink ref="M1880" r:id="rId3757" xr:uid="{00000000-0004-0000-0100-0000AC0E0000}"/>
    <hyperlink ref="Q1880" r:id="rId3758" xr:uid="{00000000-0004-0000-0100-0000AD0E0000}"/>
    <hyperlink ref="M1881" r:id="rId3759" xr:uid="{00000000-0004-0000-0100-0000AE0E0000}"/>
    <hyperlink ref="Q1881" r:id="rId3760" xr:uid="{00000000-0004-0000-0100-0000AF0E0000}"/>
    <hyperlink ref="M1882" r:id="rId3761" xr:uid="{00000000-0004-0000-0100-0000B00E0000}"/>
    <hyperlink ref="Q1882" r:id="rId3762" xr:uid="{00000000-0004-0000-0100-0000B10E0000}"/>
    <hyperlink ref="M1883" r:id="rId3763" xr:uid="{00000000-0004-0000-0100-0000B20E0000}"/>
    <hyperlink ref="Q1883" r:id="rId3764" xr:uid="{00000000-0004-0000-0100-0000B30E0000}"/>
    <hyperlink ref="M1884" r:id="rId3765" xr:uid="{00000000-0004-0000-0100-0000B40E0000}"/>
    <hyperlink ref="Q1884" r:id="rId3766" xr:uid="{00000000-0004-0000-0100-0000B50E0000}"/>
    <hyperlink ref="M1885" r:id="rId3767" xr:uid="{00000000-0004-0000-0100-0000B60E0000}"/>
    <hyperlink ref="Q1885" r:id="rId3768" xr:uid="{00000000-0004-0000-0100-0000B70E0000}"/>
    <hyperlink ref="M1886" r:id="rId3769" xr:uid="{00000000-0004-0000-0100-0000B80E0000}"/>
    <hyperlink ref="Q1886" r:id="rId3770" xr:uid="{00000000-0004-0000-0100-0000B90E0000}"/>
    <hyperlink ref="M1887" r:id="rId3771" xr:uid="{00000000-0004-0000-0100-0000BA0E0000}"/>
    <hyperlink ref="Q1887" r:id="rId3772" xr:uid="{00000000-0004-0000-0100-0000BB0E0000}"/>
    <hyperlink ref="M1888" r:id="rId3773" xr:uid="{00000000-0004-0000-0100-0000BC0E0000}"/>
    <hyperlink ref="Q1888" r:id="rId3774" xr:uid="{00000000-0004-0000-0100-0000BD0E0000}"/>
    <hyperlink ref="M1889" r:id="rId3775" xr:uid="{00000000-0004-0000-0100-0000BE0E0000}"/>
    <hyperlink ref="Q1889" r:id="rId3776" xr:uid="{00000000-0004-0000-0100-0000BF0E0000}"/>
    <hyperlink ref="M1890" r:id="rId3777" xr:uid="{00000000-0004-0000-0100-0000C00E0000}"/>
    <hyperlink ref="Q1890" r:id="rId3778" xr:uid="{00000000-0004-0000-0100-0000C10E0000}"/>
    <hyperlink ref="M1891" r:id="rId3779" xr:uid="{00000000-0004-0000-0100-0000C20E0000}"/>
    <hyperlink ref="Q1891" r:id="rId3780" xr:uid="{00000000-0004-0000-0100-0000C30E0000}"/>
    <hyperlink ref="M1892" r:id="rId3781" xr:uid="{00000000-0004-0000-0100-0000C40E0000}"/>
    <hyperlink ref="Q1892" r:id="rId3782" xr:uid="{00000000-0004-0000-0100-0000C50E0000}"/>
    <hyperlink ref="M1893" r:id="rId3783" xr:uid="{00000000-0004-0000-0100-0000C60E0000}"/>
    <hyperlink ref="Q1893" r:id="rId3784" xr:uid="{00000000-0004-0000-0100-0000C70E0000}"/>
    <hyperlink ref="M1894" r:id="rId3785" xr:uid="{00000000-0004-0000-0100-0000C80E0000}"/>
    <hyperlink ref="Q1894" r:id="rId3786" xr:uid="{00000000-0004-0000-0100-0000C90E0000}"/>
    <hyperlink ref="M1895" r:id="rId3787" xr:uid="{00000000-0004-0000-0100-0000CA0E0000}"/>
    <hyperlink ref="Q1895" r:id="rId3788" xr:uid="{00000000-0004-0000-0100-0000CB0E0000}"/>
    <hyperlink ref="M1896" r:id="rId3789" xr:uid="{00000000-0004-0000-0100-0000CC0E0000}"/>
    <hyperlink ref="Q1896" r:id="rId3790" xr:uid="{00000000-0004-0000-0100-0000CD0E0000}"/>
    <hyperlink ref="M1897" r:id="rId3791" xr:uid="{00000000-0004-0000-0100-0000CE0E0000}"/>
    <hyperlink ref="Q1897" r:id="rId3792" xr:uid="{00000000-0004-0000-0100-0000CF0E0000}"/>
    <hyperlink ref="M1898" r:id="rId3793" xr:uid="{00000000-0004-0000-0100-0000D00E0000}"/>
    <hyperlink ref="Q1898" r:id="rId3794" xr:uid="{00000000-0004-0000-0100-0000D10E0000}"/>
    <hyperlink ref="M1899" r:id="rId3795" xr:uid="{00000000-0004-0000-0100-0000D20E0000}"/>
    <hyperlink ref="Q1899" r:id="rId3796" xr:uid="{00000000-0004-0000-0100-0000D30E0000}"/>
    <hyperlink ref="M1900" r:id="rId3797" xr:uid="{00000000-0004-0000-0100-0000D40E0000}"/>
    <hyperlink ref="Q1900" r:id="rId3798" xr:uid="{00000000-0004-0000-0100-0000D50E0000}"/>
    <hyperlink ref="M1901" r:id="rId3799" xr:uid="{00000000-0004-0000-0100-0000D60E0000}"/>
    <hyperlink ref="Q1901" r:id="rId3800" xr:uid="{00000000-0004-0000-0100-0000D70E0000}"/>
    <hyperlink ref="M1902" r:id="rId3801" xr:uid="{00000000-0004-0000-0100-0000D80E0000}"/>
    <hyperlink ref="Q1902" r:id="rId3802" xr:uid="{00000000-0004-0000-0100-0000D90E0000}"/>
    <hyperlink ref="M1903" r:id="rId3803" xr:uid="{00000000-0004-0000-0100-0000DA0E0000}"/>
    <hyperlink ref="Q1903" r:id="rId3804" xr:uid="{00000000-0004-0000-0100-0000DB0E0000}"/>
    <hyperlink ref="M1904" r:id="rId3805" xr:uid="{00000000-0004-0000-0100-0000DC0E0000}"/>
    <hyperlink ref="Q1904" r:id="rId3806" xr:uid="{00000000-0004-0000-0100-0000DD0E0000}"/>
    <hyperlink ref="M1905" r:id="rId3807" xr:uid="{00000000-0004-0000-0100-0000DE0E0000}"/>
    <hyperlink ref="Q1905" r:id="rId3808" xr:uid="{00000000-0004-0000-0100-0000DF0E0000}"/>
    <hyperlink ref="M1906" r:id="rId3809" xr:uid="{00000000-0004-0000-0100-0000E00E0000}"/>
    <hyperlink ref="Q1906" r:id="rId3810" xr:uid="{00000000-0004-0000-0100-0000E10E0000}"/>
    <hyperlink ref="M1907" r:id="rId3811" xr:uid="{00000000-0004-0000-0100-0000E20E0000}"/>
    <hyperlink ref="Q1907" r:id="rId3812" xr:uid="{00000000-0004-0000-0100-0000E30E0000}"/>
    <hyperlink ref="M1908" r:id="rId3813" xr:uid="{00000000-0004-0000-0100-0000E40E0000}"/>
    <hyperlink ref="Q1908" r:id="rId3814" xr:uid="{00000000-0004-0000-0100-0000E50E0000}"/>
    <hyperlink ref="M1909" r:id="rId3815" xr:uid="{00000000-0004-0000-0100-0000E60E0000}"/>
    <hyperlink ref="Q1909" r:id="rId3816" xr:uid="{00000000-0004-0000-0100-0000E70E0000}"/>
    <hyperlink ref="M1910" r:id="rId3817" xr:uid="{00000000-0004-0000-0100-0000E80E0000}"/>
    <hyperlink ref="Q1910" r:id="rId3818" xr:uid="{00000000-0004-0000-0100-0000E90E0000}"/>
    <hyperlink ref="M1911" r:id="rId3819" xr:uid="{00000000-0004-0000-0100-0000EA0E0000}"/>
    <hyperlink ref="Q1911" r:id="rId3820" xr:uid="{00000000-0004-0000-0100-0000EB0E0000}"/>
    <hyperlink ref="M1912" r:id="rId3821" xr:uid="{00000000-0004-0000-0100-0000EC0E0000}"/>
    <hyperlink ref="Q1912" r:id="rId3822" xr:uid="{00000000-0004-0000-0100-0000ED0E0000}"/>
    <hyperlink ref="M1913" r:id="rId3823" xr:uid="{00000000-0004-0000-0100-0000EE0E0000}"/>
    <hyperlink ref="Q1913" r:id="rId3824" xr:uid="{00000000-0004-0000-0100-0000EF0E0000}"/>
    <hyperlink ref="M1914" r:id="rId3825" xr:uid="{00000000-0004-0000-0100-0000F00E0000}"/>
    <hyperlink ref="Q1914" r:id="rId3826" xr:uid="{00000000-0004-0000-0100-0000F10E0000}"/>
    <hyperlink ref="M1915" r:id="rId3827" xr:uid="{00000000-0004-0000-0100-0000F20E0000}"/>
    <hyperlink ref="Q1915" r:id="rId3828" xr:uid="{00000000-0004-0000-0100-0000F30E0000}"/>
    <hyperlink ref="M1916" r:id="rId3829" xr:uid="{00000000-0004-0000-0100-0000F40E0000}"/>
    <hyperlink ref="Q1916" r:id="rId3830" xr:uid="{00000000-0004-0000-0100-0000F50E0000}"/>
    <hyperlink ref="M1917" r:id="rId3831" xr:uid="{00000000-0004-0000-0100-0000F60E0000}"/>
    <hyperlink ref="Q1917" r:id="rId3832" xr:uid="{00000000-0004-0000-0100-0000F70E0000}"/>
    <hyperlink ref="M1918" r:id="rId3833" xr:uid="{00000000-0004-0000-0100-0000F80E0000}"/>
    <hyperlink ref="Q1918" r:id="rId3834" xr:uid="{00000000-0004-0000-0100-0000F90E0000}"/>
    <hyperlink ref="M1919" r:id="rId3835" xr:uid="{00000000-0004-0000-0100-0000FA0E0000}"/>
    <hyperlink ref="Q1919" r:id="rId3836" xr:uid="{00000000-0004-0000-0100-0000FB0E0000}"/>
    <hyperlink ref="M1920" r:id="rId3837" xr:uid="{00000000-0004-0000-0100-0000FC0E0000}"/>
    <hyperlink ref="Q1920" r:id="rId3838" xr:uid="{00000000-0004-0000-0100-0000FD0E0000}"/>
    <hyperlink ref="M1921" r:id="rId3839" xr:uid="{00000000-0004-0000-0100-0000FE0E0000}"/>
    <hyperlink ref="Q1921" r:id="rId3840" xr:uid="{00000000-0004-0000-0100-0000FF0E0000}"/>
    <hyperlink ref="M1922" r:id="rId3841" xr:uid="{00000000-0004-0000-0100-0000000F0000}"/>
    <hyperlink ref="Q1922" r:id="rId3842" xr:uid="{00000000-0004-0000-0100-0000010F0000}"/>
    <hyperlink ref="M1923" r:id="rId3843" xr:uid="{00000000-0004-0000-0100-0000020F0000}"/>
    <hyperlink ref="Q1923" r:id="rId3844" xr:uid="{00000000-0004-0000-0100-0000030F0000}"/>
    <hyperlink ref="M1924" r:id="rId3845" xr:uid="{00000000-0004-0000-0100-0000040F0000}"/>
    <hyperlink ref="Q1924" r:id="rId3846" xr:uid="{00000000-0004-0000-0100-0000050F0000}"/>
    <hyperlink ref="M1925" r:id="rId3847" xr:uid="{00000000-0004-0000-0100-0000060F0000}"/>
    <hyperlink ref="Q1925" r:id="rId3848" xr:uid="{00000000-0004-0000-0100-0000070F0000}"/>
    <hyperlink ref="M1926" r:id="rId3849" xr:uid="{00000000-0004-0000-0100-0000080F0000}"/>
    <hyperlink ref="Q1926" r:id="rId3850" xr:uid="{00000000-0004-0000-0100-0000090F0000}"/>
    <hyperlink ref="M1927" r:id="rId3851" xr:uid="{00000000-0004-0000-0100-00000A0F0000}"/>
    <hyperlink ref="Q1927" r:id="rId3852" xr:uid="{00000000-0004-0000-0100-00000B0F0000}"/>
    <hyperlink ref="M1928" r:id="rId3853" xr:uid="{00000000-0004-0000-0100-00000C0F0000}"/>
    <hyperlink ref="Q1928" r:id="rId3854" xr:uid="{00000000-0004-0000-0100-00000D0F0000}"/>
    <hyperlink ref="M1929" r:id="rId3855" xr:uid="{00000000-0004-0000-0100-00000E0F0000}"/>
    <hyperlink ref="Q1929" r:id="rId3856" xr:uid="{00000000-0004-0000-0100-00000F0F0000}"/>
    <hyperlink ref="M1930" r:id="rId3857" xr:uid="{00000000-0004-0000-0100-0000100F0000}"/>
    <hyperlink ref="Q1930" r:id="rId3858" xr:uid="{00000000-0004-0000-0100-0000110F0000}"/>
    <hyperlink ref="M1931" r:id="rId3859" xr:uid="{00000000-0004-0000-0100-0000120F0000}"/>
    <hyperlink ref="Q1931" r:id="rId3860" xr:uid="{00000000-0004-0000-0100-0000130F0000}"/>
    <hyperlink ref="M1932" r:id="rId3861" xr:uid="{00000000-0004-0000-0100-0000140F0000}"/>
    <hyperlink ref="Q1932" r:id="rId3862" xr:uid="{00000000-0004-0000-0100-0000150F0000}"/>
    <hyperlink ref="M1933" r:id="rId3863" xr:uid="{00000000-0004-0000-0100-0000160F0000}"/>
    <hyperlink ref="Q1933" r:id="rId3864" xr:uid="{00000000-0004-0000-0100-0000170F0000}"/>
    <hyperlink ref="M1934" r:id="rId3865" xr:uid="{00000000-0004-0000-0100-0000180F0000}"/>
    <hyperlink ref="Q1934" r:id="rId3866" xr:uid="{00000000-0004-0000-0100-0000190F0000}"/>
    <hyperlink ref="M1935" r:id="rId3867" xr:uid="{00000000-0004-0000-0100-00001A0F0000}"/>
    <hyperlink ref="Q1935" r:id="rId3868" xr:uid="{00000000-0004-0000-0100-00001B0F0000}"/>
    <hyperlink ref="M1936" r:id="rId3869" xr:uid="{00000000-0004-0000-0100-00001C0F0000}"/>
    <hyperlink ref="Q1936" r:id="rId3870" xr:uid="{00000000-0004-0000-0100-00001D0F0000}"/>
    <hyperlink ref="M1937" r:id="rId3871" xr:uid="{00000000-0004-0000-0100-00001E0F0000}"/>
    <hyperlink ref="Q1937" r:id="rId3872" xr:uid="{00000000-0004-0000-0100-00001F0F0000}"/>
    <hyperlink ref="M1938" r:id="rId3873" xr:uid="{00000000-0004-0000-0100-0000200F0000}"/>
    <hyperlink ref="Q1938" r:id="rId3874" xr:uid="{00000000-0004-0000-0100-0000210F0000}"/>
    <hyperlink ref="M1939" r:id="rId3875" xr:uid="{00000000-0004-0000-0100-0000220F0000}"/>
    <hyperlink ref="Q1939" r:id="rId3876" xr:uid="{00000000-0004-0000-0100-0000230F0000}"/>
    <hyperlink ref="M1940" r:id="rId3877" xr:uid="{00000000-0004-0000-0100-0000240F0000}"/>
    <hyperlink ref="Q1940" r:id="rId3878" xr:uid="{00000000-0004-0000-0100-0000250F0000}"/>
    <hyperlink ref="M1941" r:id="rId3879" xr:uid="{00000000-0004-0000-0100-0000260F0000}"/>
    <hyperlink ref="Q1941" r:id="rId3880" xr:uid="{00000000-0004-0000-0100-0000270F0000}"/>
    <hyperlink ref="M1942" r:id="rId3881" xr:uid="{00000000-0004-0000-0100-0000280F0000}"/>
    <hyperlink ref="Q1942" r:id="rId3882" xr:uid="{00000000-0004-0000-0100-0000290F0000}"/>
    <hyperlink ref="M1943" r:id="rId3883" xr:uid="{00000000-0004-0000-0100-00002A0F0000}"/>
    <hyperlink ref="Q1943" r:id="rId3884" xr:uid="{00000000-0004-0000-0100-00002B0F0000}"/>
    <hyperlink ref="M1944" r:id="rId3885" xr:uid="{00000000-0004-0000-0100-00002C0F0000}"/>
    <hyperlink ref="Q1944" r:id="rId3886" xr:uid="{00000000-0004-0000-0100-00002D0F0000}"/>
    <hyperlink ref="M1945" r:id="rId3887" xr:uid="{00000000-0004-0000-0100-00002E0F0000}"/>
    <hyperlink ref="Q1945" r:id="rId3888" xr:uid="{00000000-0004-0000-0100-00002F0F0000}"/>
    <hyperlink ref="M1946" r:id="rId3889" xr:uid="{00000000-0004-0000-0100-0000300F0000}"/>
    <hyperlink ref="Q1946" r:id="rId3890" xr:uid="{00000000-0004-0000-0100-0000310F0000}"/>
    <hyperlink ref="M1947" r:id="rId3891" xr:uid="{00000000-0004-0000-0100-0000320F0000}"/>
    <hyperlink ref="Q1947" r:id="rId3892" xr:uid="{00000000-0004-0000-0100-0000330F0000}"/>
    <hyperlink ref="M1948" r:id="rId3893" xr:uid="{00000000-0004-0000-0100-0000340F0000}"/>
    <hyperlink ref="Q1948" r:id="rId3894" xr:uid="{00000000-0004-0000-0100-0000350F0000}"/>
    <hyperlink ref="M1949" r:id="rId3895" xr:uid="{00000000-0004-0000-0100-0000360F0000}"/>
    <hyperlink ref="Q1949" r:id="rId3896" xr:uid="{00000000-0004-0000-0100-0000370F0000}"/>
    <hyperlink ref="M1950" r:id="rId3897" xr:uid="{00000000-0004-0000-0100-0000380F0000}"/>
    <hyperlink ref="Q1950" r:id="rId3898" xr:uid="{00000000-0004-0000-0100-0000390F0000}"/>
    <hyperlink ref="M1951" r:id="rId3899" xr:uid="{00000000-0004-0000-0100-00003A0F0000}"/>
    <hyperlink ref="Q1951" r:id="rId3900" xr:uid="{00000000-0004-0000-0100-00003B0F0000}"/>
    <hyperlink ref="M1952" r:id="rId3901" xr:uid="{00000000-0004-0000-0100-00003C0F0000}"/>
    <hyperlink ref="Q1952" r:id="rId3902" xr:uid="{00000000-0004-0000-0100-00003D0F0000}"/>
    <hyperlink ref="M1953" r:id="rId3903" xr:uid="{00000000-0004-0000-0100-00003E0F0000}"/>
    <hyperlink ref="Q1953" r:id="rId3904" xr:uid="{00000000-0004-0000-0100-00003F0F0000}"/>
    <hyperlink ref="M1954" r:id="rId3905" xr:uid="{00000000-0004-0000-0100-0000400F0000}"/>
    <hyperlink ref="Q1954" r:id="rId3906" xr:uid="{00000000-0004-0000-0100-0000410F0000}"/>
    <hyperlink ref="M1955" r:id="rId3907" xr:uid="{00000000-0004-0000-0100-0000420F0000}"/>
    <hyperlink ref="Q1955" r:id="rId3908" xr:uid="{00000000-0004-0000-0100-0000430F0000}"/>
    <hyperlink ref="M1956" r:id="rId3909" xr:uid="{00000000-0004-0000-0100-0000440F0000}"/>
    <hyperlink ref="Q1956" r:id="rId3910" xr:uid="{00000000-0004-0000-0100-0000450F0000}"/>
    <hyperlink ref="M1957" r:id="rId3911" xr:uid="{00000000-0004-0000-0100-0000460F0000}"/>
    <hyperlink ref="Q1957" r:id="rId3912" xr:uid="{00000000-0004-0000-0100-0000470F0000}"/>
    <hyperlink ref="M1958" r:id="rId3913" xr:uid="{00000000-0004-0000-0100-0000480F0000}"/>
    <hyperlink ref="Q1958" r:id="rId3914" xr:uid="{00000000-0004-0000-0100-0000490F0000}"/>
    <hyperlink ref="M1959" r:id="rId3915" xr:uid="{00000000-0004-0000-0100-00004A0F0000}"/>
    <hyperlink ref="Q1959" r:id="rId3916" xr:uid="{00000000-0004-0000-0100-00004B0F0000}"/>
    <hyperlink ref="M1960" r:id="rId3917" xr:uid="{00000000-0004-0000-0100-00004C0F0000}"/>
    <hyperlink ref="Q1960" r:id="rId3918" xr:uid="{00000000-0004-0000-0100-00004D0F0000}"/>
    <hyperlink ref="M1961" r:id="rId3919" xr:uid="{00000000-0004-0000-0100-00004E0F0000}"/>
    <hyperlink ref="Q1961" r:id="rId3920" xr:uid="{00000000-0004-0000-0100-00004F0F0000}"/>
    <hyperlink ref="M1962" r:id="rId3921" xr:uid="{00000000-0004-0000-0100-0000500F0000}"/>
    <hyperlink ref="Q1962" r:id="rId3922" xr:uid="{00000000-0004-0000-0100-0000510F0000}"/>
    <hyperlink ref="M1963" r:id="rId3923" xr:uid="{00000000-0004-0000-0100-0000520F0000}"/>
    <hyperlink ref="Q1963" r:id="rId3924" xr:uid="{00000000-0004-0000-0100-0000530F0000}"/>
    <hyperlink ref="M1964" r:id="rId3925" xr:uid="{00000000-0004-0000-0100-0000540F0000}"/>
    <hyperlink ref="Q1964" r:id="rId3926" xr:uid="{00000000-0004-0000-0100-0000550F0000}"/>
    <hyperlink ref="M1965" r:id="rId3927" xr:uid="{00000000-0004-0000-0100-0000560F0000}"/>
    <hyperlink ref="Q1965" r:id="rId3928" xr:uid="{00000000-0004-0000-0100-0000570F0000}"/>
    <hyperlink ref="M1966" r:id="rId3929" xr:uid="{00000000-0004-0000-0100-0000580F0000}"/>
    <hyperlink ref="Q1966" r:id="rId3930" xr:uid="{00000000-0004-0000-0100-0000590F0000}"/>
    <hyperlink ref="M1967" r:id="rId3931" xr:uid="{00000000-0004-0000-0100-00005A0F0000}"/>
    <hyperlink ref="Q1967" r:id="rId3932" xr:uid="{00000000-0004-0000-0100-00005B0F0000}"/>
    <hyperlink ref="M1968" r:id="rId3933" xr:uid="{00000000-0004-0000-0100-00005C0F0000}"/>
    <hyperlink ref="Q1968" r:id="rId3934" xr:uid="{00000000-0004-0000-0100-00005D0F0000}"/>
    <hyperlink ref="M1969" r:id="rId3935" xr:uid="{00000000-0004-0000-0100-00005E0F0000}"/>
    <hyperlink ref="Q1969" r:id="rId3936" xr:uid="{00000000-0004-0000-0100-00005F0F0000}"/>
    <hyperlink ref="M1970" r:id="rId3937" xr:uid="{00000000-0004-0000-0100-0000600F0000}"/>
    <hyperlink ref="Q1970" r:id="rId3938" xr:uid="{00000000-0004-0000-0100-0000610F0000}"/>
    <hyperlink ref="M1971" r:id="rId3939" xr:uid="{00000000-0004-0000-0100-0000620F0000}"/>
    <hyperlink ref="Q1971" r:id="rId3940" xr:uid="{00000000-0004-0000-0100-0000630F0000}"/>
    <hyperlink ref="M1972" r:id="rId3941" xr:uid="{00000000-0004-0000-0100-0000640F0000}"/>
    <hyperlink ref="Q1972" r:id="rId3942" xr:uid="{00000000-0004-0000-0100-0000650F0000}"/>
    <hyperlink ref="M1973" r:id="rId3943" xr:uid="{00000000-0004-0000-0100-0000660F0000}"/>
    <hyperlink ref="Q1973" r:id="rId3944" xr:uid="{00000000-0004-0000-0100-0000670F0000}"/>
    <hyperlink ref="M1974" r:id="rId3945" xr:uid="{00000000-0004-0000-0100-0000680F0000}"/>
    <hyperlink ref="Q1974" r:id="rId3946" xr:uid="{00000000-0004-0000-0100-0000690F0000}"/>
    <hyperlink ref="M1975" r:id="rId3947" xr:uid="{00000000-0004-0000-0100-00006A0F0000}"/>
    <hyperlink ref="Q1975" r:id="rId3948" xr:uid="{00000000-0004-0000-0100-00006B0F0000}"/>
    <hyperlink ref="M1976" r:id="rId3949" xr:uid="{00000000-0004-0000-0100-00006C0F0000}"/>
    <hyperlink ref="Q1976" r:id="rId3950" xr:uid="{00000000-0004-0000-0100-00006D0F0000}"/>
    <hyperlink ref="M1977" r:id="rId3951" xr:uid="{00000000-0004-0000-0100-00006E0F0000}"/>
    <hyperlink ref="Q1977" r:id="rId3952" xr:uid="{00000000-0004-0000-0100-00006F0F0000}"/>
    <hyperlink ref="M1978" r:id="rId3953" xr:uid="{00000000-0004-0000-0100-0000700F0000}"/>
    <hyperlink ref="Q1978" r:id="rId3954" xr:uid="{00000000-0004-0000-0100-0000710F0000}"/>
    <hyperlink ref="M1979" r:id="rId3955" xr:uid="{00000000-0004-0000-0100-0000720F0000}"/>
    <hyperlink ref="Q1979" r:id="rId3956" xr:uid="{00000000-0004-0000-0100-0000730F0000}"/>
    <hyperlink ref="M1980" r:id="rId3957" xr:uid="{00000000-0004-0000-0100-0000740F0000}"/>
    <hyperlink ref="Q1980" r:id="rId3958" xr:uid="{00000000-0004-0000-0100-0000750F0000}"/>
    <hyperlink ref="M1981" r:id="rId3959" xr:uid="{00000000-0004-0000-0100-0000760F0000}"/>
    <hyperlink ref="Q1981" r:id="rId3960" xr:uid="{00000000-0004-0000-0100-0000770F0000}"/>
    <hyperlink ref="M1982" r:id="rId3961" xr:uid="{00000000-0004-0000-0100-0000780F0000}"/>
    <hyperlink ref="Q1982" r:id="rId3962" xr:uid="{00000000-0004-0000-0100-0000790F0000}"/>
    <hyperlink ref="M1983" r:id="rId3963" xr:uid="{00000000-0004-0000-0100-00007A0F0000}"/>
    <hyperlink ref="Q1983" r:id="rId3964" xr:uid="{00000000-0004-0000-0100-00007B0F0000}"/>
    <hyperlink ref="M1984" r:id="rId3965" xr:uid="{00000000-0004-0000-0100-00007C0F0000}"/>
    <hyperlink ref="Q1984" r:id="rId3966" xr:uid="{00000000-0004-0000-0100-00007D0F0000}"/>
    <hyperlink ref="M1985" r:id="rId3967" xr:uid="{00000000-0004-0000-0100-00007E0F0000}"/>
    <hyperlink ref="Q1985" r:id="rId3968" xr:uid="{00000000-0004-0000-0100-00007F0F0000}"/>
    <hyperlink ref="M1986" r:id="rId3969" xr:uid="{00000000-0004-0000-0100-0000800F0000}"/>
    <hyperlink ref="Q1986" r:id="rId3970" xr:uid="{00000000-0004-0000-0100-0000810F0000}"/>
    <hyperlink ref="M1987" r:id="rId3971" xr:uid="{00000000-0004-0000-0100-0000820F0000}"/>
    <hyperlink ref="Q1987" r:id="rId3972" xr:uid="{00000000-0004-0000-0100-0000830F0000}"/>
    <hyperlink ref="M1988" r:id="rId3973" xr:uid="{00000000-0004-0000-0100-0000840F0000}"/>
    <hyperlink ref="Q1988" r:id="rId3974" xr:uid="{00000000-0004-0000-0100-0000850F0000}"/>
    <hyperlink ref="M1989" r:id="rId3975" xr:uid="{00000000-0004-0000-0100-0000860F0000}"/>
    <hyperlink ref="Q1989" r:id="rId3976" xr:uid="{00000000-0004-0000-0100-0000870F0000}"/>
    <hyperlink ref="M1990" r:id="rId3977" xr:uid="{00000000-0004-0000-0100-0000880F0000}"/>
    <hyperlink ref="Q1990" r:id="rId3978" xr:uid="{00000000-0004-0000-0100-0000890F0000}"/>
    <hyperlink ref="M1991" r:id="rId3979" xr:uid="{00000000-0004-0000-0100-00008A0F0000}"/>
    <hyperlink ref="Q1991" r:id="rId3980" xr:uid="{00000000-0004-0000-0100-00008B0F0000}"/>
    <hyperlink ref="M1992" r:id="rId3981" xr:uid="{00000000-0004-0000-0100-00008C0F0000}"/>
    <hyperlink ref="Q1992" r:id="rId3982" xr:uid="{00000000-0004-0000-0100-00008D0F0000}"/>
    <hyperlink ref="M1993" r:id="rId3983" xr:uid="{00000000-0004-0000-0100-00008E0F0000}"/>
    <hyperlink ref="Q1993" r:id="rId3984" xr:uid="{00000000-0004-0000-0100-00008F0F0000}"/>
    <hyperlink ref="M1994" r:id="rId3985" xr:uid="{00000000-0004-0000-0100-0000900F0000}"/>
    <hyperlink ref="P1994" r:id="rId3986" xr:uid="{00000000-0004-0000-0100-0000910F0000}"/>
    <hyperlink ref="Q1994" r:id="rId3987" xr:uid="{00000000-0004-0000-0100-0000920F0000}"/>
    <hyperlink ref="M1995" r:id="rId3988" xr:uid="{00000000-0004-0000-0100-0000930F0000}"/>
    <hyperlink ref="Q1995" r:id="rId3989" xr:uid="{00000000-0004-0000-0100-0000940F0000}"/>
    <hyperlink ref="M1996" r:id="rId3990" xr:uid="{00000000-0004-0000-0100-0000950F0000}"/>
    <hyperlink ref="Q1996" r:id="rId3991" xr:uid="{00000000-0004-0000-0100-0000960F0000}"/>
    <hyperlink ref="M1997" r:id="rId3992" xr:uid="{00000000-0004-0000-0100-0000970F0000}"/>
    <hyperlink ref="Q1997" r:id="rId3993" xr:uid="{00000000-0004-0000-0100-0000980F0000}"/>
    <hyperlink ref="M1998" r:id="rId3994" xr:uid="{00000000-0004-0000-0100-0000990F0000}"/>
    <hyperlink ref="Q1998" r:id="rId3995" xr:uid="{00000000-0004-0000-0100-00009A0F0000}"/>
    <hyperlink ref="M1999" r:id="rId3996" xr:uid="{00000000-0004-0000-0100-00009B0F0000}"/>
    <hyperlink ref="Q1999" r:id="rId3997" xr:uid="{00000000-0004-0000-0100-00009C0F0000}"/>
    <hyperlink ref="M2000" r:id="rId3998" xr:uid="{00000000-0004-0000-0100-00009D0F0000}"/>
    <hyperlink ref="Q2000" r:id="rId3999" xr:uid="{00000000-0004-0000-0100-00009E0F0000}"/>
    <hyperlink ref="M2001" r:id="rId4000" xr:uid="{00000000-0004-0000-0100-00009F0F0000}"/>
    <hyperlink ref="Q2001" r:id="rId4001" xr:uid="{00000000-0004-0000-0100-0000A00F0000}"/>
    <hyperlink ref="M2002" r:id="rId4002" xr:uid="{00000000-0004-0000-0100-0000A10F0000}"/>
    <hyperlink ref="Q2002" r:id="rId4003" xr:uid="{00000000-0004-0000-0100-0000A20F0000}"/>
    <hyperlink ref="M2003" r:id="rId4004" xr:uid="{00000000-0004-0000-0100-0000A30F0000}"/>
    <hyperlink ref="Q2003" r:id="rId4005" xr:uid="{00000000-0004-0000-0100-0000A40F0000}"/>
    <hyperlink ref="M2004" r:id="rId4006" xr:uid="{00000000-0004-0000-0100-0000A50F0000}"/>
    <hyperlink ref="Q2004" r:id="rId4007" xr:uid="{00000000-0004-0000-0100-0000A60F0000}"/>
    <hyperlink ref="M2005" r:id="rId4008" xr:uid="{00000000-0004-0000-0100-0000A70F0000}"/>
    <hyperlink ref="Q2005" r:id="rId4009" xr:uid="{00000000-0004-0000-0100-0000A80F0000}"/>
    <hyperlink ref="M2006" r:id="rId4010" xr:uid="{00000000-0004-0000-0100-0000A90F0000}"/>
    <hyperlink ref="Q2006" r:id="rId4011" xr:uid="{00000000-0004-0000-0100-0000AA0F0000}"/>
    <hyperlink ref="M2007" r:id="rId4012" xr:uid="{00000000-0004-0000-0100-0000AB0F0000}"/>
    <hyperlink ref="Q2007" r:id="rId4013" xr:uid="{00000000-0004-0000-0100-0000AC0F0000}"/>
    <hyperlink ref="M2008" r:id="rId4014" xr:uid="{00000000-0004-0000-0100-0000AD0F0000}"/>
    <hyperlink ref="Q2008" r:id="rId4015" xr:uid="{00000000-0004-0000-0100-0000AE0F0000}"/>
    <hyperlink ref="M2009" r:id="rId4016" xr:uid="{00000000-0004-0000-0100-0000AF0F0000}"/>
    <hyperlink ref="Q2009" r:id="rId4017" xr:uid="{00000000-0004-0000-0100-0000B00F0000}"/>
    <hyperlink ref="M2010" r:id="rId4018" xr:uid="{00000000-0004-0000-0100-0000B10F0000}"/>
    <hyperlink ref="Q2010" r:id="rId4019" xr:uid="{00000000-0004-0000-0100-0000B20F0000}"/>
    <hyperlink ref="M2011" r:id="rId4020" xr:uid="{00000000-0004-0000-0100-0000B30F0000}"/>
    <hyperlink ref="Q2011" r:id="rId4021" xr:uid="{00000000-0004-0000-0100-0000B40F0000}"/>
    <hyperlink ref="M2012" r:id="rId4022" xr:uid="{00000000-0004-0000-0100-0000B50F0000}"/>
    <hyperlink ref="Q2012" r:id="rId4023" xr:uid="{00000000-0004-0000-0100-0000B60F0000}"/>
    <hyperlink ref="M2013" r:id="rId4024" xr:uid="{00000000-0004-0000-0100-0000B70F0000}"/>
    <hyperlink ref="Q2013" r:id="rId4025" xr:uid="{00000000-0004-0000-0100-0000B80F0000}"/>
    <hyperlink ref="M2014" r:id="rId4026" xr:uid="{00000000-0004-0000-0100-0000B90F0000}"/>
    <hyperlink ref="Q2014" r:id="rId4027" xr:uid="{00000000-0004-0000-0100-0000BA0F0000}"/>
    <hyperlink ref="M2015" r:id="rId4028" xr:uid="{00000000-0004-0000-0100-0000BB0F0000}"/>
    <hyperlink ref="Q2015" r:id="rId4029" xr:uid="{00000000-0004-0000-0100-0000BC0F0000}"/>
    <hyperlink ref="M2016" r:id="rId4030" xr:uid="{00000000-0004-0000-0100-0000BD0F0000}"/>
    <hyperlink ref="Q2016" r:id="rId4031" xr:uid="{00000000-0004-0000-0100-0000BE0F0000}"/>
    <hyperlink ref="M2017" r:id="rId4032" xr:uid="{00000000-0004-0000-0100-0000BF0F0000}"/>
    <hyperlink ref="Q2017" r:id="rId4033" xr:uid="{00000000-0004-0000-0100-0000C00F0000}"/>
    <hyperlink ref="M2018" r:id="rId4034" xr:uid="{00000000-0004-0000-0100-0000C10F0000}"/>
    <hyperlink ref="Q2018" r:id="rId4035" xr:uid="{00000000-0004-0000-0100-0000C20F0000}"/>
    <hyperlink ref="M2019" r:id="rId4036" xr:uid="{00000000-0004-0000-0100-0000C30F0000}"/>
    <hyperlink ref="Q2019" r:id="rId4037" xr:uid="{00000000-0004-0000-0100-0000C40F0000}"/>
    <hyperlink ref="M2020" r:id="rId4038" xr:uid="{00000000-0004-0000-0100-0000C50F0000}"/>
    <hyperlink ref="Q2020" r:id="rId4039" xr:uid="{00000000-0004-0000-0100-0000C60F0000}"/>
    <hyperlink ref="M2021" r:id="rId4040" xr:uid="{00000000-0004-0000-0100-0000C70F0000}"/>
    <hyperlink ref="Q2021" r:id="rId4041" xr:uid="{00000000-0004-0000-0100-0000C80F0000}"/>
    <hyperlink ref="M2022" r:id="rId4042" xr:uid="{00000000-0004-0000-0100-0000C90F0000}"/>
    <hyperlink ref="Q2022" r:id="rId4043" xr:uid="{00000000-0004-0000-0100-0000CA0F0000}"/>
    <hyperlink ref="M2023" r:id="rId4044" xr:uid="{00000000-0004-0000-0100-0000CB0F0000}"/>
    <hyperlink ref="Q2023" r:id="rId4045" xr:uid="{00000000-0004-0000-0100-0000CC0F0000}"/>
    <hyperlink ref="M2024" r:id="rId4046" xr:uid="{00000000-0004-0000-0100-0000CD0F0000}"/>
    <hyperlink ref="Q2024" r:id="rId4047" xr:uid="{00000000-0004-0000-0100-0000CE0F0000}"/>
    <hyperlink ref="M2025" r:id="rId4048" xr:uid="{00000000-0004-0000-0100-0000CF0F0000}"/>
    <hyperlink ref="Q2025" r:id="rId4049" xr:uid="{00000000-0004-0000-0100-0000D00F0000}"/>
    <hyperlink ref="M2026" r:id="rId4050" xr:uid="{00000000-0004-0000-0100-0000D10F0000}"/>
    <hyperlink ref="Q2026" r:id="rId4051" xr:uid="{00000000-0004-0000-0100-0000D20F0000}"/>
    <hyperlink ref="M2027" r:id="rId4052" xr:uid="{00000000-0004-0000-0100-0000D30F0000}"/>
    <hyperlink ref="Q2027" r:id="rId4053" xr:uid="{00000000-0004-0000-0100-0000D40F0000}"/>
    <hyperlink ref="M2028" r:id="rId4054" xr:uid="{00000000-0004-0000-0100-0000D50F0000}"/>
    <hyperlink ref="Q2028" r:id="rId4055" xr:uid="{00000000-0004-0000-0100-0000D60F0000}"/>
    <hyperlink ref="M2029" r:id="rId4056" xr:uid="{00000000-0004-0000-0100-0000D70F0000}"/>
    <hyperlink ref="Q2029" r:id="rId4057" xr:uid="{00000000-0004-0000-0100-0000D80F0000}"/>
    <hyperlink ref="M2030" r:id="rId4058" xr:uid="{00000000-0004-0000-0100-0000D90F0000}"/>
    <hyperlink ref="Q2030" r:id="rId4059" xr:uid="{00000000-0004-0000-0100-0000DA0F0000}"/>
    <hyperlink ref="M2031" r:id="rId4060" xr:uid="{00000000-0004-0000-0100-0000DB0F0000}"/>
    <hyperlink ref="Q2031" r:id="rId4061" xr:uid="{00000000-0004-0000-0100-0000DC0F0000}"/>
    <hyperlink ref="M2032" r:id="rId4062" xr:uid="{00000000-0004-0000-0100-0000DD0F0000}"/>
    <hyperlink ref="Q2032" r:id="rId4063" xr:uid="{00000000-0004-0000-0100-0000DE0F0000}"/>
    <hyperlink ref="M2033" r:id="rId4064" xr:uid="{00000000-0004-0000-0100-0000DF0F0000}"/>
    <hyperlink ref="Q2033" r:id="rId4065" xr:uid="{00000000-0004-0000-0100-0000E00F0000}"/>
    <hyperlink ref="M2034" r:id="rId4066" xr:uid="{00000000-0004-0000-0100-0000E10F0000}"/>
    <hyperlink ref="Q2034" r:id="rId4067" xr:uid="{00000000-0004-0000-0100-0000E20F0000}"/>
    <hyperlink ref="M2035" r:id="rId4068" xr:uid="{00000000-0004-0000-0100-0000E30F0000}"/>
    <hyperlink ref="Q2035" r:id="rId4069" xr:uid="{00000000-0004-0000-0100-0000E40F0000}"/>
    <hyperlink ref="M2036" r:id="rId4070" xr:uid="{00000000-0004-0000-0100-0000E50F0000}"/>
    <hyperlink ref="Q2036" r:id="rId4071" xr:uid="{00000000-0004-0000-0100-0000E60F0000}"/>
    <hyperlink ref="M2037" r:id="rId4072" xr:uid="{00000000-0004-0000-0100-0000E70F0000}"/>
    <hyperlink ref="Q2037" r:id="rId4073" xr:uid="{00000000-0004-0000-0100-0000E80F0000}"/>
    <hyperlink ref="M2038" r:id="rId4074" xr:uid="{00000000-0004-0000-0100-0000E90F0000}"/>
    <hyperlink ref="Q2038" r:id="rId4075" xr:uid="{00000000-0004-0000-0100-0000EA0F0000}"/>
    <hyperlink ref="M2039" r:id="rId4076" xr:uid="{00000000-0004-0000-0100-0000EB0F0000}"/>
    <hyperlink ref="Q2039" r:id="rId4077" xr:uid="{00000000-0004-0000-0100-0000EC0F0000}"/>
    <hyperlink ref="M2040" r:id="rId4078" xr:uid="{00000000-0004-0000-0100-0000ED0F0000}"/>
    <hyperlink ref="Q2040" r:id="rId4079" xr:uid="{00000000-0004-0000-0100-0000EE0F0000}"/>
    <hyperlink ref="M2041" r:id="rId4080" xr:uid="{00000000-0004-0000-0100-0000EF0F0000}"/>
    <hyperlink ref="Q2041" r:id="rId4081" xr:uid="{00000000-0004-0000-0100-0000F00F0000}"/>
    <hyperlink ref="M2042" r:id="rId4082" xr:uid="{00000000-0004-0000-0100-0000F10F0000}"/>
    <hyperlink ref="Q2042" r:id="rId4083" xr:uid="{00000000-0004-0000-0100-0000F20F0000}"/>
    <hyperlink ref="M2043" r:id="rId4084" xr:uid="{00000000-0004-0000-0100-0000F30F0000}"/>
    <hyperlink ref="Q2043" r:id="rId4085" xr:uid="{00000000-0004-0000-0100-0000F40F0000}"/>
    <hyperlink ref="M2044" r:id="rId4086" xr:uid="{00000000-0004-0000-0100-0000F50F0000}"/>
    <hyperlink ref="Q2044" r:id="rId4087" xr:uid="{00000000-0004-0000-0100-0000F60F0000}"/>
    <hyperlink ref="M2045" r:id="rId4088" xr:uid="{00000000-0004-0000-0100-0000F70F0000}"/>
    <hyperlink ref="Q2045" r:id="rId4089" xr:uid="{00000000-0004-0000-0100-0000F80F0000}"/>
    <hyperlink ref="M2046" r:id="rId4090" xr:uid="{00000000-0004-0000-0100-0000F90F0000}"/>
    <hyperlink ref="Q2046" r:id="rId4091" xr:uid="{00000000-0004-0000-0100-0000FA0F0000}"/>
    <hyperlink ref="M2047" r:id="rId4092" xr:uid="{00000000-0004-0000-0100-0000FB0F0000}"/>
    <hyperlink ref="Q2047" r:id="rId4093" xr:uid="{00000000-0004-0000-0100-0000FC0F0000}"/>
    <hyperlink ref="M2048" r:id="rId4094" xr:uid="{00000000-0004-0000-0100-0000FD0F0000}"/>
    <hyperlink ref="Q2048" r:id="rId4095" xr:uid="{00000000-0004-0000-0100-0000FE0F0000}"/>
    <hyperlink ref="M2049" r:id="rId4096" xr:uid="{00000000-0004-0000-0100-0000FF0F0000}"/>
    <hyperlink ref="Q2049" r:id="rId4097" xr:uid="{00000000-0004-0000-0100-000000100000}"/>
    <hyperlink ref="M2050" r:id="rId4098" xr:uid="{00000000-0004-0000-0100-000001100000}"/>
    <hyperlink ref="Q2050" r:id="rId4099" xr:uid="{00000000-0004-0000-0100-000002100000}"/>
    <hyperlink ref="M2051" r:id="rId4100" xr:uid="{00000000-0004-0000-0100-000003100000}"/>
    <hyperlink ref="Q2051" r:id="rId4101" xr:uid="{00000000-0004-0000-0100-000004100000}"/>
    <hyperlink ref="M2052" r:id="rId4102" xr:uid="{00000000-0004-0000-0100-000005100000}"/>
    <hyperlink ref="Q2052" r:id="rId4103" xr:uid="{00000000-0004-0000-0100-000006100000}"/>
    <hyperlink ref="M2053" r:id="rId4104" xr:uid="{00000000-0004-0000-0100-000007100000}"/>
    <hyperlink ref="Q2053" r:id="rId4105" xr:uid="{00000000-0004-0000-0100-000008100000}"/>
    <hyperlink ref="M2054" r:id="rId4106" xr:uid="{00000000-0004-0000-0100-000009100000}"/>
    <hyperlink ref="Q2054" r:id="rId4107" xr:uid="{00000000-0004-0000-0100-00000A100000}"/>
    <hyperlink ref="M2055" r:id="rId4108" xr:uid="{00000000-0004-0000-0100-00000B100000}"/>
    <hyperlink ref="Q2055" r:id="rId4109" xr:uid="{00000000-0004-0000-0100-00000C100000}"/>
    <hyperlink ref="M2056" r:id="rId4110" xr:uid="{00000000-0004-0000-0100-00000D100000}"/>
    <hyperlink ref="Q2056" r:id="rId4111" xr:uid="{00000000-0004-0000-0100-00000E100000}"/>
    <hyperlink ref="M2057" r:id="rId4112" xr:uid="{00000000-0004-0000-0100-00000F100000}"/>
    <hyperlink ref="Q2057" r:id="rId4113" xr:uid="{00000000-0004-0000-0100-000010100000}"/>
    <hyperlink ref="M2058" r:id="rId4114" xr:uid="{00000000-0004-0000-0100-000011100000}"/>
    <hyperlink ref="Q2058" r:id="rId4115" xr:uid="{00000000-0004-0000-0100-000012100000}"/>
    <hyperlink ref="M2059" r:id="rId4116" xr:uid="{00000000-0004-0000-0100-000013100000}"/>
    <hyperlink ref="Q2059" r:id="rId4117" xr:uid="{00000000-0004-0000-0100-000014100000}"/>
    <hyperlink ref="M2060" r:id="rId4118" xr:uid="{00000000-0004-0000-0100-000015100000}"/>
    <hyperlink ref="Q2060" r:id="rId4119" xr:uid="{00000000-0004-0000-0100-000016100000}"/>
    <hyperlink ref="M2061" r:id="rId4120" xr:uid="{00000000-0004-0000-0100-000017100000}"/>
    <hyperlink ref="Q2061" r:id="rId4121" xr:uid="{00000000-0004-0000-0100-000018100000}"/>
    <hyperlink ref="M2062" r:id="rId4122" xr:uid="{00000000-0004-0000-0100-000019100000}"/>
    <hyperlink ref="Q2062" r:id="rId4123" xr:uid="{00000000-0004-0000-0100-00001A100000}"/>
    <hyperlink ref="M2063" r:id="rId4124" xr:uid="{00000000-0004-0000-0100-00001B100000}"/>
    <hyperlink ref="Q2063" r:id="rId4125" xr:uid="{00000000-0004-0000-0100-00001C100000}"/>
    <hyperlink ref="M2064" r:id="rId4126" xr:uid="{00000000-0004-0000-0100-00001D100000}"/>
    <hyperlink ref="Q2064" r:id="rId4127" xr:uid="{00000000-0004-0000-0100-00001E100000}"/>
    <hyperlink ref="M2065" r:id="rId4128" xr:uid="{00000000-0004-0000-0100-00001F100000}"/>
    <hyperlink ref="Q2065" r:id="rId4129" xr:uid="{00000000-0004-0000-0100-000020100000}"/>
    <hyperlink ref="M2066" r:id="rId4130" xr:uid="{00000000-0004-0000-0100-000021100000}"/>
    <hyperlink ref="Q2066" r:id="rId4131" xr:uid="{00000000-0004-0000-0100-000022100000}"/>
    <hyperlink ref="M2067" r:id="rId4132" xr:uid="{00000000-0004-0000-0100-000023100000}"/>
    <hyperlink ref="Q2067" r:id="rId4133" xr:uid="{00000000-0004-0000-0100-000024100000}"/>
    <hyperlink ref="M2068" r:id="rId4134" xr:uid="{00000000-0004-0000-0100-000025100000}"/>
    <hyperlink ref="Q2068" r:id="rId4135" xr:uid="{00000000-0004-0000-0100-000026100000}"/>
    <hyperlink ref="M2069" r:id="rId4136" xr:uid="{00000000-0004-0000-0100-000027100000}"/>
    <hyperlink ref="Q2069" r:id="rId4137" xr:uid="{00000000-0004-0000-0100-000028100000}"/>
    <hyperlink ref="M2070" r:id="rId4138" xr:uid="{00000000-0004-0000-0100-000029100000}"/>
    <hyperlink ref="Q2070" r:id="rId4139" xr:uid="{00000000-0004-0000-0100-00002A100000}"/>
    <hyperlink ref="M2071" r:id="rId4140" xr:uid="{00000000-0004-0000-0100-00002B100000}"/>
    <hyperlink ref="Q2071" r:id="rId4141" xr:uid="{00000000-0004-0000-0100-00002C100000}"/>
    <hyperlink ref="M2072" r:id="rId4142" xr:uid="{00000000-0004-0000-0100-00002D100000}"/>
    <hyperlink ref="Q2072" r:id="rId4143" xr:uid="{00000000-0004-0000-0100-00002E100000}"/>
    <hyperlink ref="M2073" r:id="rId4144" xr:uid="{00000000-0004-0000-0100-00002F100000}"/>
    <hyperlink ref="Q2073" r:id="rId4145" xr:uid="{00000000-0004-0000-0100-000030100000}"/>
    <hyperlink ref="M2074" r:id="rId4146" xr:uid="{00000000-0004-0000-0100-000031100000}"/>
    <hyperlink ref="Q2074" r:id="rId4147" xr:uid="{00000000-0004-0000-0100-000032100000}"/>
    <hyperlink ref="M2075" r:id="rId4148" xr:uid="{00000000-0004-0000-0100-000033100000}"/>
    <hyperlink ref="Q2075" r:id="rId4149" xr:uid="{00000000-0004-0000-0100-000034100000}"/>
    <hyperlink ref="M2076" r:id="rId4150" xr:uid="{00000000-0004-0000-0100-000035100000}"/>
    <hyperlink ref="Q2076" r:id="rId4151" xr:uid="{00000000-0004-0000-0100-000036100000}"/>
    <hyperlink ref="M2077" r:id="rId4152" xr:uid="{00000000-0004-0000-0100-000037100000}"/>
    <hyperlink ref="Q2077" r:id="rId4153" xr:uid="{00000000-0004-0000-0100-000038100000}"/>
    <hyperlink ref="M2078" r:id="rId4154" xr:uid="{00000000-0004-0000-0100-000039100000}"/>
    <hyperlink ref="Q2078" r:id="rId4155" xr:uid="{00000000-0004-0000-0100-00003A100000}"/>
    <hyperlink ref="M2079" r:id="rId4156" xr:uid="{00000000-0004-0000-0100-00003B100000}"/>
    <hyperlink ref="Q2079" r:id="rId4157" xr:uid="{00000000-0004-0000-0100-00003C100000}"/>
    <hyperlink ref="M2080" r:id="rId4158" xr:uid="{00000000-0004-0000-0100-00003D100000}"/>
    <hyperlink ref="Q2080" r:id="rId4159" xr:uid="{00000000-0004-0000-0100-00003E100000}"/>
    <hyperlink ref="M2081" r:id="rId4160" xr:uid="{00000000-0004-0000-0100-00003F100000}"/>
    <hyperlink ref="Q2081" r:id="rId4161" xr:uid="{00000000-0004-0000-0100-000040100000}"/>
    <hyperlink ref="M2082" r:id="rId4162" xr:uid="{00000000-0004-0000-0100-000041100000}"/>
    <hyperlink ref="Q2082" r:id="rId4163" xr:uid="{00000000-0004-0000-0100-000042100000}"/>
    <hyperlink ref="M2083" r:id="rId4164" xr:uid="{00000000-0004-0000-0100-000043100000}"/>
    <hyperlink ref="Q2083" r:id="rId4165" xr:uid="{00000000-0004-0000-0100-000044100000}"/>
    <hyperlink ref="M2084" r:id="rId4166" xr:uid="{00000000-0004-0000-0100-000045100000}"/>
    <hyperlink ref="Q2084" r:id="rId4167" xr:uid="{00000000-0004-0000-0100-000046100000}"/>
    <hyperlink ref="M2085" r:id="rId4168" xr:uid="{00000000-0004-0000-0100-000047100000}"/>
    <hyperlink ref="Q2085" r:id="rId4169" xr:uid="{00000000-0004-0000-0100-000048100000}"/>
    <hyperlink ref="M2086" r:id="rId4170" xr:uid="{00000000-0004-0000-0100-000049100000}"/>
    <hyperlink ref="Q2086" r:id="rId4171" xr:uid="{00000000-0004-0000-0100-00004A100000}"/>
    <hyperlink ref="M2087" r:id="rId4172" xr:uid="{00000000-0004-0000-0100-00004B100000}"/>
    <hyperlink ref="Q2087" r:id="rId4173" xr:uid="{00000000-0004-0000-0100-00004C100000}"/>
    <hyperlink ref="M2088" r:id="rId4174" xr:uid="{00000000-0004-0000-0100-00004D100000}"/>
    <hyperlink ref="Q2088" r:id="rId4175" xr:uid="{00000000-0004-0000-0100-00004E100000}"/>
    <hyperlink ref="M2089" r:id="rId4176" xr:uid="{00000000-0004-0000-0100-00004F100000}"/>
    <hyperlink ref="Q2089" r:id="rId4177" xr:uid="{00000000-0004-0000-0100-000050100000}"/>
    <hyperlink ref="M2090" r:id="rId4178" xr:uid="{00000000-0004-0000-0100-000051100000}"/>
    <hyperlink ref="Q2090" r:id="rId4179" xr:uid="{00000000-0004-0000-0100-000052100000}"/>
    <hyperlink ref="M2091" r:id="rId4180" xr:uid="{00000000-0004-0000-0100-000053100000}"/>
    <hyperlink ref="Q2091" r:id="rId4181" xr:uid="{00000000-0004-0000-0100-000054100000}"/>
    <hyperlink ref="M2092" r:id="rId4182" xr:uid="{00000000-0004-0000-0100-000055100000}"/>
    <hyperlink ref="Q2092" r:id="rId4183" xr:uid="{00000000-0004-0000-0100-000056100000}"/>
    <hyperlink ref="M2093" r:id="rId4184" xr:uid="{00000000-0004-0000-0100-000057100000}"/>
    <hyperlink ref="Q2093" r:id="rId4185" xr:uid="{00000000-0004-0000-0100-000058100000}"/>
    <hyperlink ref="M2094" r:id="rId4186" xr:uid="{00000000-0004-0000-0100-000059100000}"/>
    <hyperlink ref="Q2094" r:id="rId4187" xr:uid="{00000000-0004-0000-0100-00005A100000}"/>
    <hyperlink ref="M2095" r:id="rId4188" xr:uid="{00000000-0004-0000-0100-00005B100000}"/>
    <hyperlink ref="Q2095" r:id="rId4189" xr:uid="{00000000-0004-0000-0100-00005C100000}"/>
    <hyperlink ref="M2096" r:id="rId4190" xr:uid="{00000000-0004-0000-0100-00005D100000}"/>
    <hyperlink ref="Q2096" r:id="rId4191" xr:uid="{00000000-0004-0000-0100-00005E100000}"/>
    <hyperlink ref="M2097" r:id="rId4192" xr:uid="{00000000-0004-0000-0100-00005F100000}"/>
    <hyperlink ref="Q2097" r:id="rId4193" xr:uid="{00000000-0004-0000-0100-000060100000}"/>
    <hyperlink ref="M2098" r:id="rId4194" xr:uid="{00000000-0004-0000-0100-000061100000}"/>
    <hyperlink ref="Q2098" r:id="rId4195" xr:uid="{00000000-0004-0000-0100-000062100000}"/>
    <hyperlink ref="M2099" r:id="rId4196" xr:uid="{00000000-0004-0000-0100-000063100000}"/>
    <hyperlink ref="Q2099" r:id="rId4197" xr:uid="{00000000-0004-0000-0100-000064100000}"/>
    <hyperlink ref="M2100" r:id="rId4198" xr:uid="{00000000-0004-0000-0100-000065100000}"/>
    <hyperlink ref="Q2100" r:id="rId4199" xr:uid="{00000000-0004-0000-0100-000066100000}"/>
    <hyperlink ref="M2101" r:id="rId4200" xr:uid="{00000000-0004-0000-0100-000067100000}"/>
    <hyperlink ref="Q2101" r:id="rId4201" xr:uid="{00000000-0004-0000-0100-000068100000}"/>
    <hyperlink ref="M2102" r:id="rId4202" xr:uid="{00000000-0004-0000-0100-000069100000}"/>
    <hyperlink ref="Q2102" r:id="rId4203" xr:uid="{00000000-0004-0000-0100-00006A100000}"/>
    <hyperlink ref="M2103" r:id="rId4204" xr:uid="{00000000-0004-0000-0100-00006B100000}"/>
    <hyperlink ref="Q2103" r:id="rId4205" xr:uid="{00000000-0004-0000-0100-00006C100000}"/>
    <hyperlink ref="M2104" r:id="rId4206" xr:uid="{00000000-0004-0000-0100-00006D100000}"/>
    <hyperlink ref="Q2104" r:id="rId4207" xr:uid="{00000000-0004-0000-0100-00006E100000}"/>
    <hyperlink ref="M2105" r:id="rId4208" xr:uid="{00000000-0004-0000-0100-00006F100000}"/>
    <hyperlink ref="Q2105" r:id="rId4209" xr:uid="{00000000-0004-0000-0100-000070100000}"/>
    <hyperlink ref="M2106" r:id="rId4210" xr:uid="{00000000-0004-0000-0100-000071100000}"/>
    <hyperlink ref="Q2106" r:id="rId4211" xr:uid="{00000000-0004-0000-0100-000072100000}"/>
    <hyperlink ref="M2107" r:id="rId4212" xr:uid="{00000000-0004-0000-0100-000073100000}"/>
    <hyperlink ref="Q2107" r:id="rId4213" xr:uid="{00000000-0004-0000-0100-000074100000}"/>
    <hyperlink ref="M2108" r:id="rId4214" xr:uid="{00000000-0004-0000-0100-000075100000}"/>
    <hyperlink ref="Q2108" r:id="rId4215" xr:uid="{00000000-0004-0000-0100-000076100000}"/>
    <hyperlink ref="M2109" r:id="rId4216" xr:uid="{00000000-0004-0000-0100-000077100000}"/>
    <hyperlink ref="Q2109" r:id="rId4217" xr:uid="{00000000-0004-0000-0100-000078100000}"/>
    <hyperlink ref="M2110" r:id="rId4218" xr:uid="{00000000-0004-0000-0100-000079100000}"/>
    <hyperlink ref="Q2110" r:id="rId4219" xr:uid="{00000000-0004-0000-0100-00007A100000}"/>
    <hyperlink ref="M2111" r:id="rId4220" xr:uid="{00000000-0004-0000-0100-00007B100000}"/>
    <hyperlink ref="Q2111" r:id="rId4221" xr:uid="{00000000-0004-0000-0100-00007C100000}"/>
    <hyperlink ref="M2112" r:id="rId4222" xr:uid="{00000000-0004-0000-0100-00007D100000}"/>
    <hyperlink ref="Q2112" r:id="rId4223" xr:uid="{00000000-0004-0000-0100-00007E100000}"/>
    <hyperlink ref="M2113" r:id="rId4224" xr:uid="{00000000-0004-0000-0100-00007F100000}"/>
    <hyperlink ref="P2113" r:id="rId4225" xr:uid="{00000000-0004-0000-0100-000080100000}"/>
    <hyperlink ref="Q2113" r:id="rId4226" xr:uid="{00000000-0004-0000-0100-000081100000}"/>
    <hyperlink ref="M2114" r:id="rId4227" xr:uid="{00000000-0004-0000-0100-000082100000}"/>
    <hyperlink ref="Q2114" r:id="rId4228" xr:uid="{00000000-0004-0000-0100-000083100000}"/>
    <hyperlink ref="M2115" r:id="rId4229" xr:uid="{00000000-0004-0000-0100-000084100000}"/>
    <hyperlink ref="Q2115" r:id="rId4230" xr:uid="{00000000-0004-0000-0100-000085100000}"/>
    <hyperlink ref="M2116" r:id="rId4231" xr:uid="{00000000-0004-0000-0100-000086100000}"/>
    <hyperlink ref="Q2116" r:id="rId4232" xr:uid="{00000000-0004-0000-0100-000087100000}"/>
    <hyperlink ref="M2117" r:id="rId4233" xr:uid="{00000000-0004-0000-0100-000088100000}"/>
    <hyperlink ref="Q2117" r:id="rId4234" xr:uid="{00000000-0004-0000-0100-000089100000}"/>
    <hyperlink ref="M2118" r:id="rId4235" xr:uid="{00000000-0004-0000-0100-00008A100000}"/>
    <hyperlink ref="Q2118" r:id="rId4236" xr:uid="{00000000-0004-0000-0100-00008B100000}"/>
    <hyperlink ref="M2119" r:id="rId4237" xr:uid="{00000000-0004-0000-0100-00008C100000}"/>
    <hyperlink ref="Q2119" r:id="rId4238" xr:uid="{00000000-0004-0000-0100-00008D100000}"/>
    <hyperlink ref="M2120" r:id="rId4239" xr:uid="{00000000-0004-0000-0100-00008E100000}"/>
    <hyperlink ref="Q2120" r:id="rId4240" xr:uid="{00000000-0004-0000-0100-00008F100000}"/>
    <hyperlink ref="M2121" r:id="rId4241" xr:uid="{00000000-0004-0000-0100-000090100000}"/>
    <hyperlink ref="Q2121" r:id="rId4242" xr:uid="{00000000-0004-0000-0100-000091100000}"/>
    <hyperlink ref="M2122" r:id="rId4243" xr:uid="{00000000-0004-0000-0100-000092100000}"/>
    <hyperlink ref="Q2122" r:id="rId4244" xr:uid="{00000000-0004-0000-0100-000093100000}"/>
    <hyperlink ref="M2123" r:id="rId4245" xr:uid="{00000000-0004-0000-0100-000094100000}"/>
    <hyperlink ref="Q2123" r:id="rId4246" xr:uid="{00000000-0004-0000-0100-000095100000}"/>
    <hyperlink ref="M2124" r:id="rId4247" xr:uid="{00000000-0004-0000-0100-000096100000}"/>
    <hyperlink ref="Q2124" r:id="rId4248" xr:uid="{00000000-0004-0000-0100-000097100000}"/>
    <hyperlink ref="M2125" r:id="rId4249" xr:uid="{00000000-0004-0000-0100-000098100000}"/>
    <hyperlink ref="Q2125" r:id="rId4250" xr:uid="{00000000-0004-0000-0100-000099100000}"/>
    <hyperlink ref="M2126" r:id="rId4251" xr:uid="{00000000-0004-0000-0100-00009A100000}"/>
    <hyperlink ref="Q2126" r:id="rId4252" xr:uid="{00000000-0004-0000-0100-00009B100000}"/>
    <hyperlink ref="M2127" r:id="rId4253" xr:uid="{00000000-0004-0000-0100-00009C100000}"/>
    <hyperlink ref="Q2127" r:id="rId4254" xr:uid="{00000000-0004-0000-0100-00009D100000}"/>
    <hyperlink ref="M2128" r:id="rId4255" xr:uid="{00000000-0004-0000-0100-00009E100000}"/>
    <hyperlink ref="Q2128" r:id="rId4256" xr:uid="{00000000-0004-0000-0100-00009F100000}"/>
    <hyperlink ref="M2129" r:id="rId4257" xr:uid="{00000000-0004-0000-0100-0000A0100000}"/>
    <hyperlink ref="Q2129" r:id="rId4258" xr:uid="{00000000-0004-0000-0100-0000A1100000}"/>
    <hyperlink ref="M2130" r:id="rId4259" xr:uid="{00000000-0004-0000-0100-0000A2100000}"/>
    <hyperlink ref="Q2130" r:id="rId4260" xr:uid="{00000000-0004-0000-0100-0000A3100000}"/>
    <hyperlink ref="M2131" r:id="rId4261" xr:uid="{00000000-0004-0000-0100-0000A4100000}"/>
    <hyperlink ref="Q2131" r:id="rId4262" xr:uid="{00000000-0004-0000-0100-0000A5100000}"/>
    <hyperlink ref="M2132" r:id="rId4263" xr:uid="{00000000-0004-0000-0100-0000A6100000}"/>
    <hyperlink ref="Q2132" r:id="rId4264" xr:uid="{00000000-0004-0000-0100-0000A7100000}"/>
    <hyperlink ref="M2133" r:id="rId4265" xr:uid="{00000000-0004-0000-0100-0000A8100000}"/>
    <hyperlink ref="Q2133" r:id="rId4266" xr:uid="{00000000-0004-0000-0100-0000A9100000}"/>
    <hyperlink ref="M2134" r:id="rId4267" xr:uid="{00000000-0004-0000-0100-0000AA100000}"/>
    <hyperlink ref="Q2134" r:id="rId4268" xr:uid="{00000000-0004-0000-0100-0000AB100000}"/>
    <hyperlink ref="M2135" r:id="rId4269" xr:uid="{00000000-0004-0000-0100-0000AC100000}"/>
    <hyperlink ref="Q2135" r:id="rId4270" xr:uid="{00000000-0004-0000-0100-0000AD100000}"/>
    <hyperlink ref="M2136" r:id="rId4271" xr:uid="{00000000-0004-0000-0100-0000AE100000}"/>
    <hyperlink ref="Q2136" r:id="rId4272" xr:uid="{00000000-0004-0000-0100-0000AF100000}"/>
    <hyperlink ref="M2137" r:id="rId4273" xr:uid="{00000000-0004-0000-0100-0000B0100000}"/>
    <hyperlink ref="Q2137" r:id="rId4274" xr:uid="{00000000-0004-0000-0100-0000B1100000}"/>
    <hyperlink ref="M2138" r:id="rId4275" xr:uid="{00000000-0004-0000-0100-0000B2100000}"/>
    <hyperlink ref="Q2138" r:id="rId4276" xr:uid="{00000000-0004-0000-0100-0000B3100000}"/>
    <hyperlink ref="M2139" r:id="rId4277" xr:uid="{00000000-0004-0000-0100-0000B4100000}"/>
    <hyperlink ref="Q2139" r:id="rId4278" xr:uid="{00000000-0004-0000-0100-0000B5100000}"/>
    <hyperlink ref="M2140" r:id="rId4279" xr:uid="{00000000-0004-0000-0100-0000B6100000}"/>
    <hyperlink ref="Q2140" r:id="rId4280" xr:uid="{00000000-0004-0000-0100-0000B7100000}"/>
    <hyperlink ref="M2141" r:id="rId4281" xr:uid="{00000000-0004-0000-0100-0000B8100000}"/>
    <hyperlink ref="Q2141" r:id="rId4282" xr:uid="{00000000-0004-0000-0100-0000B9100000}"/>
    <hyperlink ref="M2142" r:id="rId4283" xr:uid="{00000000-0004-0000-0100-0000BA100000}"/>
    <hyperlink ref="Q2142" r:id="rId4284" xr:uid="{00000000-0004-0000-0100-0000BB100000}"/>
    <hyperlink ref="M2143" r:id="rId4285" xr:uid="{00000000-0004-0000-0100-0000BC100000}"/>
    <hyperlink ref="Q2143" r:id="rId4286" xr:uid="{00000000-0004-0000-0100-0000BD100000}"/>
    <hyperlink ref="M2144" r:id="rId4287" xr:uid="{00000000-0004-0000-0100-0000BE100000}"/>
    <hyperlink ref="Q2144" r:id="rId4288" xr:uid="{00000000-0004-0000-0100-0000BF100000}"/>
    <hyperlink ref="M2145" r:id="rId4289" xr:uid="{00000000-0004-0000-0100-0000C0100000}"/>
    <hyperlink ref="Q2145" r:id="rId4290" xr:uid="{00000000-0004-0000-0100-0000C1100000}"/>
    <hyperlink ref="M2146" r:id="rId4291" xr:uid="{00000000-0004-0000-0100-0000C2100000}"/>
    <hyperlink ref="Q2146" r:id="rId4292" xr:uid="{00000000-0004-0000-0100-0000C3100000}"/>
    <hyperlink ref="M2147" r:id="rId4293" xr:uid="{00000000-0004-0000-0100-0000C4100000}"/>
    <hyperlink ref="Q2147" r:id="rId4294" xr:uid="{00000000-0004-0000-0100-0000C5100000}"/>
    <hyperlink ref="M2148" r:id="rId4295" xr:uid="{00000000-0004-0000-0100-0000C6100000}"/>
    <hyperlink ref="Q2148" r:id="rId4296" xr:uid="{00000000-0004-0000-0100-0000C7100000}"/>
    <hyperlink ref="M2149" r:id="rId4297" xr:uid="{00000000-0004-0000-0100-0000C8100000}"/>
    <hyperlink ref="Q2149" r:id="rId4298" xr:uid="{00000000-0004-0000-0100-0000C9100000}"/>
    <hyperlink ref="M2150" r:id="rId4299" xr:uid="{00000000-0004-0000-0100-0000CA100000}"/>
    <hyperlink ref="Q2150" r:id="rId4300" xr:uid="{00000000-0004-0000-0100-0000CB100000}"/>
    <hyperlink ref="M2151" r:id="rId4301" xr:uid="{00000000-0004-0000-0100-0000CC100000}"/>
    <hyperlink ref="Q2151" r:id="rId4302" xr:uid="{00000000-0004-0000-0100-0000CD100000}"/>
    <hyperlink ref="M2152" r:id="rId4303" xr:uid="{00000000-0004-0000-0100-0000CE100000}"/>
    <hyperlink ref="Q2152" r:id="rId4304" xr:uid="{00000000-0004-0000-0100-0000CF100000}"/>
    <hyperlink ref="M2153" r:id="rId4305" xr:uid="{00000000-0004-0000-0100-0000D0100000}"/>
    <hyperlink ref="Q2153" r:id="rId4306" xr:uid="{00000000-0004-0000-0100-0000D1100000}"/>
    <hyperlink ref="M2154" r:id="rId4307" xr:uid="{00000000-0004-0000-0100-0000D2100000}"/>
    <hyperlink ref="Q2154" r:id="rId4308" xr:uid="{00000000-0004-0000-0100-0000D3100000}"/>
    <hyperlink ref="M2155" r:id="rId4309" xr:uid="{00000000-0004-0000-0100-0000D4100000}"/>
    <hyperlink ref="Q2155" r:id="rId4310" xr:uid="{00000000-0004-0000-0100-0000D5100000}"/>
    <hyperlink ref="M2156" r:id="rId4311" xr:uid="{00000000-0004-0000-0100-0000D6100000}"/>
    <hyperlink ref="Q2156" r:id="rId4312" xr:uid="{00000000-0004-0000-0100-0000D7100000}"/>
    <hyperlink ref="M2157" r:id="rId4313" xr:uid="{00000000-0004-0000-0100-0000D8100000}"/>
    <hyperlink ref="Q2157" r:id="rId4314" xr:uid="{00000000-0004-0000-0100-0000D9100000}"/>
    <hyperlink ref="M2158" r:id="rId4315" xr:uid="{00000000-0004-0000-0100-0000DA100000}"/>
    <hyperlink ref="Q2158" r:id="rId4316" xr:uid="{00000000-0004-0000-0100-0000DB100000}"/>
    <hyperlink ref="M2159" r:id="rId4317" xr:uid="{00000000-0004-0000-0100-0000DC100000}"/>
    <hyperlink ref="Q2159" r:id="rId4318" xr:uid="{00000000-0004-0000-0100-0000DD100000}"/>
    <hyperlink ref="M2160" r:id="rId4319" xr:uid="{00000000-0004-0000-0100-0000DE100000}"/>
    <hyperlink ref="Q2160" r:id="rId4320" xr:uid="{00000000-0004-0000-0100-0000DF100000}"/>
    <hyperlink ref="M2161" r:id="rId4321" xr:uid="{00000000-0004-0000-0100-0000E0100000}"/>
    <hyperlink ref="Q2161" r:id="rId4322" xr:uid="{00000000-0004-0000-0100-0000E1100000}"/>
    <hyperlink ref="M2162" r:id="rId4323" xr:uid="{00000000-0004-0000-0100-0000E2100000}"/>
    <hyperlink ref="Q2162" r:id="rId4324" xr:uid="{00000000-0004-0000-0100-0000E3100000}"/>
    <hyperlink ref="M2163" r:id="rId4325" xr:uid="{00000000-0004-0000-0100-0000E4100000}"/>
    <hyperlink ref="Q2163" r:id="rId4326" xr:uid="{00000000-0004-0000-0100-0000E5100000}"/>
    <hyperlink ref="M2164" r:id="rId4327" xr:uid="{00000000-0004-0000-0100-0000E6100000}"/>
    <hyperlink ref="Q2164" r:id="rId4328" xr:uid="{00000000-0004-0000-0100-0000E7100000}"/>
    <hyperlink ref="M2165" r:id="rId4329" xr:uid="{00000000-0004-0000-0100-0000E8100000}"/>
    <hyperlink ref="Q2165" r:id="rId4330" xr:uid="{00000000-0004-0000-0100-0000E9100000}"/>
    <hyperlink ref="M2166" r:id="rId4331" xr:uid="{00000000-0004-0000-0100-0000EA100000}"/>
    <hyperlink ref="Q2166" r:id="rId4332" xr:uid="{00000000-0004-0000-0100-0000EB100000}"/>
    <hyperlink ref="M2167" r:id="rId4333" xr:uid="{00000000-0004-0000-0100-0000EC100000}"/>
    <hyperlink ref="Q2167" r:id="rId4334" xr:uid="{00000000-0004-0000-0100-0000ED100000}"/>
    <hyperlink ref="M2168" r:id="rId4335" xr:uid="{00000000-0004-0000-0100-0000EE100000}"/>
    <hyperlink ref="Q2168" r:id="rId4336" xr:uid="{00000000-0004-0000-0100-0000EF100000}"/>
    <hyperlink ref="M2169" r:id="rId4337" xr:uid="{00000000-0004-0000-0100-0000F0100000}"/>
    <hyperlink ref="Q2169" r:id="rId4338" xr:uid="{00000000-0004-0000-0100-0000F1100000}"/>
    <hyperlink ref="M2170" r:id="rId4339" xr:uid="{00000000-0004-0000-0100-0000F2100000}"/>
    <hyperlink ref="Q2170" r:id="rId4340" xr:uid="{00000000-0004-0000-0100-0000F3100000}"/>
    <hyperlink ref="M2171" r:id="rId4341" xr:uid="{00000000-0004-0000-0100-0000F4100000}"/>
    <hyperlink ref="Q2171" r:id="rId4342" xr:uid="{00000000-0004-0000-0100-0000F5100000}"/>
    <hyperlink ref="M2172" r:id="rId4343" xr:uid="{00000000-0004-0000-0100-0000F6100000}"/>
    <hyperlink ref="Q2172" r:id="rId4344" xr:uid="{00000000-0004-0000-0100-0000F7100000}"/>
    <hyperlink ref="M2173" r:id="rId4345" xr:uid="{00000000-0004-0000-0100-0000F8100000}"/>
    <hyperlink ref="Q2173" r:id="rId4346" xr:uid="{00000000-0004-0000-0100-0000F9100000}"/>
    <hyperlink ref="M2174" r:id="rId4347" xr:uid="{00000000-0004-0000-0100-0000FA100000}"/>
    <hyperlink ref="Q2174" r:id="rId4348" xr:uid="{00000000-0004-0000-0100-0000FB100000}"/>
    <hyperlink ref="M2175" r:id="rId4349" xr:uid="{00000000-0004-0000-0100-0000FC100000}"/>
    <hyperlink ref="Q2175" r:id="rId4350" xr:uid="{00000000-0004-0000-0100-0000FD100000}"/>
    <hyperlink ref="M2176" r:id="rId4351" xr:uid="{00000000-0004-0000-0100-0000FE100000}"/>
    <hyperlink ref="Q2176" r:id="rId4352" xr:uid="{00000000-0004-0000-0100-0000FF100000}"/>
    <hyperlink ref="M2177" r:id="rId4353" xr:uid="{00000000-0004-0000-0100-000000110000}"/>
    <hyperlink ref="Q2177" r:id="rId4354" xr:uid="{00000000-0004-0000-0100-000001110000}"/>
    <hyperlink ref="M2178" r:id="rId4355" xr:uid="{00000000-0004-0000-0100-000002110000}"/>
    <hyperlink ref="Q2178" r:id="rId4356" xr:uid="{00000000-0004-0000-0100-000003110000}"/>
    <hyperlink ref="M2179" r:id="rId4357" xr:uid="{00000000-0004-0000-0100-000004110000}"/>
    <hyperlink ref="Q2179" r:id="rId4358" xr:uid="{00000000-0004-0000-0100-000005110000}"/>
    <hyperlink ref="M2180" r:id="rId4359" xr:uid="{00000000-0004-0000-0100-000006110000}"/>
    <hyperlink ref="Q2180" r:id="rId4360" xr:uid="{00000000-0004-0000-0100-000007110000}"/>
    <hyperlink ref="M2181" r:id="rId4361" xr:uid="{00000000-0004-0000-0100-000008110000}"/>
    <hyperlink ref="Q2181" r:id="rId4362" xr:uid="{00000000-0004-0000-0100-000009110000}"/>
    <hyperlink ref="M2182" r:id="rId4363" xr:uid="{00000000-0004-0000-0100-00000A110000}"/>
    <hyperlink ref="Q2182" r:id="rId4364" xr:uid="{00000000-0004-0000-0100-00000B110000}"/>
    <hyperlink ref="M2183" r:id="rId4365" xr:uid="{00000000-0004-0000-0100-00000C110000}"/>
    <hyperlink ref="Q2183" r:id="rId4366" xr:uid="{00000000-0004-0000-0100-00000D110000}"/>
    <hyperlink ref="M2184" r:id="rId4367" xr:uid="{00000000-0004-0000-0100-00000E110000}"/>
    <hyperlink ref="Q2184" r:id="rId4368" xr:uid="{00000000-0004-0000-0100-00000F110000}"/>
    <hyperlink ref="M2185" r:id="rId4369" xr:uid="{00000000-0004-0000-0100-000010110000}"/>
    <hyperlink ref="Q2185" r:id="rId4370" xr:uid="{00000000-0004-0000-0100-000011110000}"/>
    <hyperlink ref="M2186" r:id="rId4371" xr:uid="{00000000-0004-0000-0100-000012110000}"/>
    <hyperlink ref="Q2186" r:id="rId4372" xr:uid="{00000000-0004-0000-0100-000013110000}"/>
    <hyperlink ref="M2187" r:id="rId4373" xr:uid="{00000000-0004-0000-0100-000014110000}"/>
    <hyperlink ref="Q2187" r:id="rId4374" xr:uid="{00000000-0004-0000-0100-000015110000}"/>
    <hyperlink ref="M2188" r:id="rId4375" xr:uid="{00000000-0004-0000-0100-000016110000}"/>
    <hyperlink ref="Q2188" r:id="rId4376" xr:uid="{00000000-0004-0000-0100-000017110000}"/>
    <hyperlink ref="M2189" r:id="rId4377" xr:uid="{00000000-0004-0000-0100-000018110000}"/>
    <hyperlink ref="Q2189" r:id="rId4378" xr:uid="{00000000-0004-0000-0100-000019110000}"/>
    <hyperlink ref="M2190" r:id="rId4379" xr:uid="{00000000-0004-0000-0100-00001A110000}"/>
    <hyperlink ref="Q2190" r:id="rId4380" xr:uid="{00000000-0004-0000-0100-00001B110000}"/>
    <hyperlink ref="M2191" r:id="rId4381" xr:uid="{00000000-0004-0000-0100-00001C110000}"/>
    <hyperlink ref="Q2191" r:id="rId4382" xr:uid="{00000000-0004-0000-0100-00001D110000}"/>
    <hyperlink ref="M2192" r:id="rId4383" xr:uid="{00000000-0004-0000-0100-00001E110000}"/>
    <hyperlink ref="Q2192" r:id="rId4384" xr:uid="{00000000-0004-0000-0100-00001F110000}"/>
    <hyperlink ref="M2193" r:id="rId4385" xr:uid="{00000000-0004-0000-0100-000020110000}"/>
    <hyperlink ref="Q2193" r:id="rId4386" xr:uid="{00000000-0004-0000-0100-000021110000}"/>
    <hyperlink ref="M2194" r:id="rId4387" xr:uid="{00000000-0004-0000-0100-000022110000}"/>
    <hyperlink ref="Q2194" r:id="rId4388" xr:uid="{00000000-0004-0000-0100-000023110000}"/>
    <hyperlink ref="M2195" r:id="rId4389" xr:uid="{00000000-0004-0000-0100-000024110000}"/>
    <hyperlink ref="Q2195" r:id="rId4390" xr:uid="{00000000-0004-0000-0100-000025110000}"/>
    <hyperlink ref="M2196" r:id="rId4391" xr:uid="{00000000-0004-0000-0100-000026110000}"/>
    <hyperlink ref="Q2196" r:id="rId4392" xr:uid="{00000000-0004-0000-0100-000027110000}"/>
    <hyperlink ref="M2197" r:id="rId4393" xr:uid="{00000000-0004-0000-0100-000028110000}"/>
    <hyperlink ref="Q2197" r:id="rId4394" xr:uid="{00000000-0004-0000-0100-000029110000}"/>
    <hyperlink ref="M2198" r:id="rId4395" xr:uid="{00000000-0004-0000-0100-00002A110000}"/>
    <hyperlink ref="Q2198" r:id="rId4396" xr:uid="{00000000-0004-0000-0100-00002B110000}"/>
    <hyperlink ref="M2199" r:id="rId4397" xr:uid="{00000000-0004-0000-0100-00002C110000}"/>
    <hyperlink ref="Q2199" r:id="rId4398" xr:uid="{00000000-0004-0000-0100-00002D110000}"/>
    <hyperlink ref="M2200" r:id="rId4399" xr:uid="{00000000-0004-0000-0100-00002E110000}"/>
    <hyperlink ref="Q2200" r:id="rId4400" xr:uid="{00000000-0004-0000-0100-00002F110000}"/>
    <hyperlink ref="M2201" r:id="rId4401" xr:uid="{00000000-0004-0000-0100-000030110000}"/>
    <hyperlink ref="Q2201" r:id="rId4402" xr:uid="{00000000-0004-0000-0100-000031110000}"/>
    <hyperlink ref="M2202" r:id="rId4403" xr:uid="{00000000-0004-0000-0100-000032110000}"/>
    <hyperlink ref="Q2202" r:id="rId4404" xr:uid="{00000000-0004-0000-0100-000033110000}"/>
    <hyperlink ref="M2203" r:id="rId4405" xr:uid="{00000000-0004-0000-0100-000034110000}"/>
    <hyperlink ref="Q2203" r:id="rId4406" xr:uid="{00000000-0004-0000-0100-000035110000}"/>
    <hyperlink ref="M2204" r:id="rId4407" xr:uid="{00000000-0004-0000-0100-000036110000}"/>
    <hyperlink ref="Q2204" r:id="rId4408" xr:uid="{00000000-0004-0000-0100-000037110000}"/>
    <hyperlink ref="M2205" r:id="rId4409" xr:uid="{00000000-0004-0000-0100-000038110000}"/>
    <hyperlink ref="Q2205" r:id="rId4410" xr:uid="{00000000-0004-0000-0100-000039110000}"/>
    <hyperlink ref="M2206" r:id="rId4411" xr:uid="{00000000-0004-0000-0100-00003A110000}"/>
    <hyperlink ref="Q2206" r:id="rId4412" xr:uid="{00000000-0004-0000-0100-00003B110000}"/>
    <hyperlink ref="M2207" r:id="rId4413" xr:uid="{00000000-0004-0000-0100-00003C110000}"/>
    <hyperlink ref="Q2207" r:id="rId4414" xr:uid="{00000000-0004-0000-0100-00003D110000}"/>
    <hyperlink ref="M2208" r:id="rId4415" xr:uid="{00000000-0004-0000-0100-00003E110000}"/>
    <hyperlink ref="Q2208" r:id="rId4416" xr:uid="{00000000-0004-0000-0100-00003F110000}"/>
    <hyperlink ref="M2209" r:id="rId4417" xr:uid="{00000000-0004-0000-0100-000040110000}"/>
    <hyperlink ref="Q2209" r:id="rId4418" xr:uid="{00000000-0004-0000-0100-000041110000}"/>
    <hyperlink ref="M2210" r:id="rId4419" xr:uid="{00000000-0004-0000-0100-000042110000}"/>
    <hyperlink ref="Q2210" r:id="rId4420" xr:uid="{00000000-0004-0000-0100-000043110000}"/>
    <hyperlink ref="M2211" r:id="rId4421" xr:uid="{00000000-0004-0000-0100-000044110000}"/>
    <hyperlink ref="Q2211" r:id="rId4422" xr:uid="{00000000-0004-0000-0100-000045110000}"/>
    <hyperlink ref="M2212" r:id="rId4423" xr:uid="{00000000-0004-0000-0100-000046110000}"/>
    <hyperlink ref="Q2212" r:id="rId4424" xr:uid="{00000000-0004-0000-0100-000047110000}"/>
    <hyperlink ref="M2213" r:id="rId4425" xr:uid="{00000000-0004-0000-0100-000048110000}"/>
    <hyperlink ref="Q2213" r:id="rId4426" xr:uid="{00000000-0004-0000-0100-000049110000}"/>
    <hyperlink ref="M2214" r:id="rId4427" xr:uid="{00000000-0004-0000-0100-00004A110000}"/>
    <hyperlink ref="Q2214" r:id="rId4428" xr:uid="{00000000-0004-0000-0100-00004B110000}"/>
    <hyperlink ref="M2215" r:id="rId4429" xr:uid="{00000000-0004-0000-0100-00004C110000}"/>
    <hyperlink ref="Q2215" r:id="rId4430" xr:uid="{00000000-0004-0000-0100-00004D110000}"/>
    <hyperlink ref="M2216" r:id="rId4431" xr:uid="{00000000-0004-0000-0100-00004E110000}"/>
    <hyperlink ref="Q2216" r:id="rId4432" xr:uid="{00000000-0004-0000-0100-00004F110000}"/>
    <hyperlink ref="M2217" r:id="rId4433" xr:uid="{00000000-0004-0000-0100-000050110000}"/>
    <hyperlink ref="Q2217" r:id="rId4434" xr:uid="{00000000-0004-0000-0100-000051110000}"/>
    <hyperlink ref="M2218" r:id="rId4435" xr:uid="{00000000-0004-0000-0100-000052110000}"/>
    <hyperlink ref="Q2218" r:id="rId4436" xr:uid="{00000000-0004-0000-0100-000053110000}"/>
    <hyperlink ref="M2219" r:id="rId4437" xr:uid="{00000000-0004-0000-0100-000054110000}"/>
    <hyperlink ref="Q2219" r:id="rId4438" xr:uid="{00000000-0004-0000-0100-000055110000}"/>
    <hyperlink ref="M2220" r:id="rId4439" xr:uid="{00000000-0004-0000-0100-000056110000}"/>
    <hyperlink ref="Q2220" r:id="rId4440" xr:uid="{00000000-0004-0000-0100-000057110000}"/>
    <hyperlink ref="M2221" r:id="rId4441" xr:uid="{00000000-0004-0000-0100-000058110000}"/>
    <hyperlink ref="Q2221" r:id="rId4442" xr:uid="{00000000-0004-0000-0100-000059110000}"/>
    <hyperlink ref="M2222" r:id="rId4443" xr:uid="{00000000-0004-0000-0100-00005A110000}"/>
    <hyperlink ref="Q2222" r:id="rId4444" xr:uid="{00000000-0004-0000-0100-00005B110000}"/>
    <hyperlink ref="M2223" r:id="rId4445" xr:uid="{00000000-0004-0000-0100-00005C110000}"/>
    <hyperlink ref="Q2223" r:id="rId4446" xr:uid="{00000000-0004-0000-0100-00005D110000}"/>
    <hyperlink ref="M2224" r:id="rId4447" xr:uid="{00000000-0004-0000-0100-00005E110000}"/>
    <hyperlink ref="Q2224" r:id="rId4448" xr:uid="{00000000-0004-0000-0100-00005F110000}"/>
    <hyperlink ref="M2225" r:id="rId4449" xr:uid="{00000000-0004-0000-0100-000060110000}"/>
    <hyperlink ref="Q2225" r:id="rId4450" xr:uid="{00000000-0004-0000-0100-000061110000}"/>
    <hyperlink ref="M2226" r:id="rId4451" xr:uid="{00000000-0004-0000-0100-000062110000}"/>
    <hyperlink ref="Q2226" r:id="rId4452" xr:uid="{00000000-0004-0000-0100-000063110000}"/>
    <hyperlink ref="M2227" r:id="rId4453" xr:uid="{00000000-0004-0000-0100-000064110000}"/>
    <hyperlink ref="Q2227" r:id="rId4454" xr:uid="{00000000-0004-0000-0100-000065110000}"/>
    <hyperlink ref="M2228" r:id="rId4455" xr:uid="{00000000-0004-0000-0100-000066110000}"/>
    <hyperlink ref="Q2228" r:id="rId4456" xr:uid="{00000000-0004-0000-0100-000067110000}"/>
    <hyperlink ref="M2229" r:id="rId4457" xr:uid="{00000000-0004-0000-0100-000068110000}"/>
    <hyperlink ref="Q2229" r:id="rId4458" xr:uid="{00000000-0004-0000-0100-000069110000}"/>
    <hyperlink ref="M2230" r:id="rId4459" xr:uid="{00000000-0004-0000-0100-00006A110000}"/>
    <hyperlink ref="Q2230" r:id="rId4460" xr:uid="{00000000-0004-0000-0100-00006B110000}"/>
    <hyperlink ref="M2231" r:id="rId4461" xr:uid="{00000000-0004-0000-0100-00006C110000}"/>
    <hyperlink ref="Q2231" r:id="rId4462" xr:uid="{00000000-0004-0000-0100-00006D110000}"/>
    <hyperlink ref="M2232" r:id="rId4463" xr:uid="{00000000-0004-0000-0100-00006E110000}"/>
    <hyperlink ref="Q2232" r:id="rId4464" xr:uid="{00000000-0004-0000-0100-00006F110000}"/>
    <hyperlink ref="M2233" r:id="rId4465" xr:uid="{00000000-0004-0000-0100-000070110000}"/>
    <hyperlink ref="Q2233" r:id="rId4466" xr:uid="{00000000-0004-0000-0100-000071110000}"/>
    <hyperlink ref="M2234" r:id="rId4467" xr:uid="{00000000-0004-0000-0100-000072110000}"/>
    <hyperlink ref="Q2234" r:id="rId4468" xr:uid="{00000000-0004-0000-0100-000073110000}"/>
    <hyperlink ref="M2235" r:id="rId4469" xr:uid="{00000000-0004-0000-0100-000074110000}"/>
    <hyperlink ref="Q2235" r:id="rId4470" xr:uid="{00000000-0004-0000-0100-000075110000}"/>
    <hyperlink ref="M2236" r:id="rId4471" xr:uid="{00000000-0004-0000-0100-000076110000}"/>
    <hyperlink ref="Q2236" r:id="rId4472" xr:uid="{00000000-0004-0000-0100-000077110000}"/>
    <hyperlink ref="M2237" r:id="rId4473" xr:uid="{00000000-0004-0000-0100-000078110000}"/>
    <hyperlink ref="Q2237" r:id="rId4474" xr:uid="{00000000-0004-0000-0100-000079110000}"/>
    <hyperlink ref="M2238" r:id="rId4475" xr:uid="{00000000-0004-0000-0100-00007A110000}"/>
    <hyperlink ref="Q2238" r:id="rId4476" xr:uid="{00000000-0004-0000-0100-00007B110000}"/>
    <hyperlink ref="M2239" r:id="rId4477" xr:uid="{00000000-0004-0000-0100-00007C110000}"/>
    <hyperlink ref="Q2239" r:id="rId4478" xr:uid="{00000000-0004-0000-0100-00007D110000}"/>
    <hyperlink ref="M2240" r:id="rId4479" xr:uid="{00000000-0004-0000-0100-00007E110000}"/>
    <hyperlink ref="Q2240" r:id="rId4480" xr:uid="{00000000-0004-0000-0100-00007F110000}"/>
    <hyperlink ref="M2241" r:id="rId4481" xr:uid="{00000000-0004-0000-0100-000080110000}"/>
    <hyperlink ref="Q2241" r:id="rId4482" xr:uid="{00000000-0004-0000-0100-000081110000}"/>
    <hyperlink ref="M2242" r:id="rId4483" xr:uid="{00000000-0004-0000-0100-000082110000}"/>
    <hyperlink ref="Q2242" r:id="rId4484" xr:uid="{00000000-0004-0000-0100-000083110000}"/>
    <hyperlink ref="M2243" r:id="rId4485" xr:uid="{00000000-0004-0000-0100-000084110000}"/>
    <hyperlink ref="Q2243" r:id="rId4486" xr:uid="{00000000-0004-0000-0100-000085110000}"/>
    <hyperlink ref="M2244" r:id="rId4487" xr:uid="{00000000-0004-0000-0100-000086110000}"/>
    <hyperlink ref="Q2244" r:id="rId4488" xr:uid="{00000000-0004-0000-0100-000087110000}"/>
    <hyperlink ref="M2245" r:id="rId4489" xr:uid="{00000000-0004-0000-0100-000088110000}"/>
    <hyperlink ref="Q2245" r:id="rId4490" xr:uid="{00000000-0004-0000-0100-000089110000}"/>
    <hyperlink ref="M2246" r:id="rId4491" xr:uid="{00000000-0004-0000-0100-00008A110000}"/>
    <hyperlink ref="Q2246" r:id="rId4492" xr:uid="{00000000-0004-0000-0100-00008B110000}"/>
    <hyperlink ref="M2247" r:id="rId4493" xr:uid="{00000000-0004-0000-0100-00008C110000}"/>
    <hyperlink ref="Q2247" r:id="rId4494" xr:uid="{00000000-0004-0000-0100-00008D110000}"/>
    <hyperlink ref="M2248" r:id="rId4495" xr:uid="{00000000-0004-0000-0100-00008E110000}"/>
    <hyperlink ref="Q2248" r:id="rId4496" xr:uid="{00000000-0004-0000-0100-00008F110000}"/>
    <hyperlink ref="M2249" r:id="rId4497" xr:uid="{00000000-0004-0000-0100-000090110000}"/>
    <hyperlink ref="Q2249" r:id="rId4498" xr:uid="{00000000-0004-0000-0100-000091110000}"/>
    <hyperlink ref="M2250" r:id="rId4499" xr:uid="{00000000-0004-0000-0100-000092110000}"/>
    <hyperlink ref="Q2250" r:id="rId4500" xr:uid="{00000000-0004-0000-0100-000093110000}"/>
    <hyperlink ref="M2251" r:id="rId4501" xr:uid="{00000000-0004-0000-0100-000094110000}"/>
    <hyperlink ref="Q2251" r:id="rId4502" xr:uid="{00000000-0004-0000-0100-000095110000}"/>
    <hyperlink ref="M2252" r:id="rId4503" xr:uid="{00000000-0004-0000-0100-000096110000}"/>
    <hyperlink ref="Q2252" r:id="rId4504" xr:uid="{00000000-0004-0000-0100-000097110000}"/>
    <hyperlink ref="M2253" r:id="rId4505" xr:uid="{00000000-0004-0000-0100-000098110000}"/>
    <hyperlink ref="Q2253" r:id="rId4506" xr:uid="{00000000-0004-0000-0100-000099110000}"/>
    <hyperlink ref="M2254" r:id="rId4507" xr:uid="{00000000-0004-0000-0100-00009A110000}"/>
    <hyperlink ref="Q2254" r:id="rId4508" xr:uid="{00000000-0004-0000-0100-00009B110000}"/>
    <hyperlink ref="M2255" r:id="rId4509" xr:uid="{00000000-0004-0000-0100-00009C110000}"/>
    <hyperlink ref="Q2255" r:id="rId4510" xr:uid="{00000000-0004-0000-0100-00009D110000}"/>
    <hyperlink ref="M2256" r:id="rId4511" xr:uid="{00000000-0004-0000-0100-00009E110000}"/>
    <hyperlink ref="Q2256" r:id="rId4512" xr:uid="{00000000-0004-0000-0100-00009F110000}"/>
    <hyperlink ref="M2257" r:id="rId4513" xr:uid="{00000000-0004-0000-0100-0000A0110000}"/>
    <hyperlink ref="Q2257" r:id="rId4514" xr:uid="{00000000-0004-0000-0100-0000A1110000}"/>
    <hyperlink ref="M2258" r:id="rId4515" xr:uid="{00000000-0004-0000-0100-0000A2110000}"/>
    <hyperlink ref="Q2258" r:id="rId4516" xr:uid="{00000000-0004-0000-0100-0000A3110000}"/>
    <hyperlink ref="M2259" r:id="rId4517" xr:uid="{00000000-0004-0000-0100-0000A4110000}"/>
    <hyperlink ref="Q2259" r:id="rId4518" xr:uid="{00000000-0004-0000-0100-0000A5110000}"/>
    <hyperlink ref="M2260" r:id="rId4519" xr:uid="{00000000-0004-0000-0100-0000A6110000}"/>
    <hyperlink ref="Q2260" r:id="rId4520" xr:uid="{00000000-0004-0000-0100-0000A7110000}"/>
    <hyperlink ref="M2261" r:id="rId4521" xr:uid="{00000000-0004-0000-0100-0000A8110000}"/>
    <hyperlink ref="Q2261" r:id="rId4522" xr:uid="{00000000-0004-0000-0100-0000A9110000}"/>
    <hyperlink ref="M2262" r:id="rId4523" xr:uid="{00000000-0004-0000-0100-0000AA110000}"/>
    <hyperlink ref="Q2262" r:id="rId4524" xr:uid="{00000000-0004-0000-0100-0000AB110000}"/>
    <hyperlink ref="M2263" r:id="rId4525" xr:uid="{00000000-0004-0000-0100-0000AC110000}"/>
    <hyperlink ref="Q2263" r:id="rId4526" xr:uid="{00000000-0004-0000-0100-0000AD110000}"/>
    <hyperlink ref="M2264" r:id="rId4527" xr:uid="{00000000-0004-0000-0100-0000AE110000}"/>
    <hyperlink ref="Q2264" r:id="rId4528" xr:uid="{00000000-0004-0000-0100-0000AF110000}"/>
    <hyperlink ref="M2265" r:id="rId4529" xr:uid="{00000000-0004-0000-0100-0000B0110000}"/>
    <hyperlink ref="Q2265" r:id="rId4530" xr:uid="{00000000-0004-0000-0100-0000B1110000}"/>
    <hyperlink ref="M2266" r:id="rId4531" xr:uid="{00000000-0004-0000-0100-0000B2110000}"/>
    <hyperlink ref="Q2266" r:id="rId4532" xr:uid="{00000000-0004-0000-0100-0000B3110000}"/>
    <hyperlink ref="M2267" r:id="rId4533" xr:uid="{00000000-0004-0000-0100-0000B4110000}"/>
    <hyperlink ref="Q2267" r:id="rId4534" xr:uid="{00000000-0004-0000-0100-0000B5110000}"/>
    <hyperlink ref="M2268" r:id="rId4535" xr:uid="{00000000-0004-0000-0100-0000B6110000}"/>
    <hyperlink ref="Q2268" r:id="rId4536" xr:uid="{00000000-0004-0000-0100-0000B7110000}"/>
    <hyperlink ref="M2269" r:id="rId4537" xr:uid="{00000000-0004-0000-0100-0000B8110000}"/>
    <hyperlink ref="Q2269" r:id="rId4538" xr:uid="{00000000-0004-0000-0100-0000B9110000}"/>
    <hyperlink ref="M2270" r:id="rId4539" xr:uid="{00000000-0004-0000-0100-0000BA110000}"/>
    <hyperlink ref="Q2270" r:id="rId4540" xr:uid="{00000000-0004-0000-0100-0000BB110000}"/>
    <hyperlink ref="M2271" r:id="rId4541" xr:uid="{00000000-0004-0000-0100-0000BC110000}"/>
    <hyperlink ref="Q2271" r:id="rId4542" xr:uid="{00000000-0004-0000-0100-0000BD110000}"/>
    <hyperlink ref="M2272" r:id="rId4543" xr:uid="{00000000-0004-0000-0100-0000BE110000}"/>
    <hyperlink ref="Q2272" r:id="rId4544" xr:uid="{00000000-0004-0000-0100-0000BF110000}"/>
    <hyperlink ref="M2273" r:id="rId4545" xr:uid="{00000000-0004-0000-0100-0000C0110000}"/>
    <hyperlink ref="Q2273" r:id="rId4546" xr:uid="{00000000-0004-0000-0100-0000C1110000}"/>
    <hyperlink ref="M2274" r:id="rId4547" xr:uid="{00000000-0004-0000-0100-0000C2110000}"/>
    <hyperlink ref="Q2274" r:id="rId4548" xr:uid="{00000000-0004-0000-0100-0000C3110000}"/>
    <hyperlink ref="M2275" r:id="rId4549" xr:uid="{00000000-0004-0000-0100-0000C4110000}"/>
    <hyperlink ref="Q2275" r:id="rId4550" xr:uid="{00000000-0004-0000-0100-0000C5110000}"/>
    <hyperlink ref="M2276" r:id="rId4551" xr:uid="{00000000-0004-0000-0100-0000C6110000}"/>
    <hyperlink ref="Q2276" r:id="rId4552" xr:uid="{00000000-0004-0000-0100-0000C7110000}"/>
    <hyperlink ref="M2277" r:id="rId4553" xr:uid="{00000000-0004-0000-0100-0000C8110000}"/>
    <hyperlink ref="Q2277" r:id="rId4554" xr:uid="{00000000-0004-0000-0100-0000C9110000}"/>
    <hyperlink ref="M2278" r:id="rId4555" xr:uid="{00000000-0004-0000-0100-0000CA110000}"/>
    <hyperlink ref="Q2278" r:id="rId4556" xr:uid="{00000000-0004-0000-0100-0000CB110000}"/>
    <hyperlink ref="M2279" r:id="rId4557" xr:uid="{00000000-0004-0000-0100-0000CC110000}"/>
    <hyperlink ref="Q2279" r:id="rId4558" xr:uid="{00000000-0004-0000-0100-0000CD110000}"/>
    <hyperlink ref="M2280" r:id="rId4559" xr:uid="{00000000-0004-0000-0100-0000CE110000}"/>
    <hyperlink ref="Q2280" r:id="rId4560" xr:uid="{00000000-0004-0000-0100-0000CF110000}"/>
    <hyperlink ref="M2281" r:id="rId4561" xr:uid="{00000000-0004-0000-0100-0000D0110000}"/>
    <hyperlink ref="Q2281" r:id="rId4562" xr:uid="{00000000-0004-0000-0100-0000D1110000}"/>
    <hyperlink ref="M2282" r:id="rId4563" xr:uid="{00000000-0004-0000-0100-0000D2110000}"/>
    <hyperlink ref="Q2282" r:id="rId4564" xr:uid="{00000000-0004-0000-0100-0000D3110000}"/>
    <hyperlink ref="M2283" r:id="rId4565" xr:uid="{00000000-0004-0000-0100-0000D4110000}"/>
    <hyperlink ref="Q2283" r:id="rId4566" xr:uid="{00000000-0004-0000-0100-0000D5110000}"/>
    <hyperlink ref="M2284" r:id="rId4567" xr:uid="{00000000-0004-0000-0100-0000D6110000}"/>
    <hyperlink ref="Q2284" r:id="rId4568" xr:uid="{00000000-0004-0000-0100-0000D7110000}"/>
    <hyperlink ref="M2285" r:id="rId4569" xr:uid="{00000000-0004-0000-0100-0000D8110000}"/>
    <hyperlink ref="Q2285" r:id="rId4570" xr:uid="{00000000-0004-0000-0100-0000D9110000}"/>
    <hyperlink ref="M2286" r:id="rId4571" xr:uid="{00000000-0004-0000-0100-0000DA110000}"/>
    <hyperlink ref="Q2286" r:id="rId4572" xr:uid="{00000000-0004-0000-0100-0000DB110000}"/>
    <hyperlink ref="M2287" r:id="rId4573" xr:uid="{00000000-0004-0000-0100-0000DC110000}"/>
    <hyperlink ref="Q2287" r:id="rId4574" xr:uid="{00000000-0004-0000-0100-0000DD110000}"/>
    <hyperlink ref="M2288" r:id="rId4575" xr:uid="{00000000-0004-0000-0100-0000DE110000}"/>
    <hyperlink ref="Q2288" r:id="rId4576" xr:uid="{00000000-0004-0000-0100-0000DF110000}"/>
    <hyperlink ref="M2289" r:id="rId4577" xr:uid="{00000000-0004-0000-0100-0000E0110000}"/>
    <hyperlink ref="Q2289" r:id="rId4578" xr:uid="{00000000-0004-0000-0100-0000E1110000}"/>
    <hyperlink ref="M2290" r:id="rId4579" xr:uid="{00000000-0004-0000-0100-0000E2110000}"/>
    <hyperlink ref="Q2290" r:id="rId4580" xr:uid="{00000000-0004-0000-0100-0000E3110000}"/>
    <hyperlink ref="M2291" r:id="rId4581" xr:uid="{00000000-0004-0000-0100-0000E4110000}"/>
    <hyperlink ref="Q2291" r:id="rId4582" xr:uid="{00000000-0004-0000-0100-0000E5110000}"/>
    <hyperlink ref="M2292" r:id="rId4583" xr:uid="{00000000-0004-0000-0100-0000E6110000}"/>
    <hyperlink ref="Q2292" r:id="rId4584" xr:uid="{00000000-0004-0000-0100-0000E7110000}"/>
    <hyperlink ref="M2293" r:id="rId4585" xr:uid="{00000000-0004-0000-0100-0000E8110000}"/>
    <hyperlink ref="Q2293" r:id="rId4586" xr:uid="{00000000-0004-0000-0100-0000E9110000}"/>
    <hyperlink ref="M2294" r:id="rId4587" xr:uid="{00000000-0004-0000-0100-0000EA110000}"/>
    <hyperlink ref="Q2294" r:id="rId4588" xr:uid="{00000000-0004-0000-0100-0000EB110000}"/>
    <hyperlink ref="M2295" r:id="rId4589" xr:uid="{00000000-0004-0000-0100-0000EC110000}"/>
    <hyperlink ref="Q2295" r:id="rId4590" xr:uid="{00000000-0004-0000-0100-0000ED110000}"/>
    <hyperlink ref="M2296" r:id="rId4591" xr:uid="{00000000-0004-0000-0100-0000EE110000}"/>
    <hyperlink ref="Q2296" r:id="rId4592" xr:uid="{00000000-0004-0000-0100-0000EF110000}"/>
    <hyperlink ref="M2297" r:id="rId4593" xr:uid="{00000000-0004-0000-0100-0000F0110000}"/>
    <hyperlink ref="Q2297" r:id="rId4594" xr:uid="{00000000-0004-0000-0100-0000F1110000}"/>
    <hyperlink ref="M2298" r:id="rId4595" xr:uid="{00000000-0004-0000-0100-0000F2110000}"/>
    <hyperlink ref="Q2298" r:id="rId4596" xr:uid="{00000000-0004-0000-0100-0000F3110000}"/>
    <hyperlink ref="M2299" r:id="rId4597" xr:uid="{00000000-0004-0000-0100-0000F4110000}"/>
    <hyperlink ref="Q2299" r:id="rId4598" xr:uid="{00000000-0004-0000-0100-0000F5110000}"/>
    <hyperlink ref="M2300" r:id="rId4599" xr:uid="{00000000-0004-0000-0100-0000F6110000}"/>
    <hyperlink ref="Q2300" r:id="rId4600" xr:uid="{00000000-0004-0000-0100-0000F7110000}"/>
    <hyperlink ref="M2301" r:id="rId4601" xr:uid="{00000000-0004-0000-0100-0000F8110000}"/>
    <hyperlink ref="Q2301" r:id="rId4602" xr:uid="{00000000-0004-0000-0100-0000F9110000}"/>
    <hyperlink ref="M2302" r:id="rId4603" xr:uid="{00000000-0004-0000-0100-0000FA110000}"/>
    <hyperlink ref="Q2302" r:id="rId4604" xr:uid="{00000000-0004-0000-0100-0000FB110000}"/>
    <hyperlink ref="M2303" r:id="rId4605" xr:uid="{00000000-0004-0000-0100-0000FC110000}"/>
    <hyperlink ref="Q2303" r:id="rId4606" xr:uid="{00000000-0004-0000-0100-0000FD110000}"/>
    <hyperlink ref="M2304" r:id="rId4607" xr:uid="{00000000-0004-0000-0100-0000FE110000}"/>
    <hyperlink ref="Q2304" r:id="rId4608" xr:uid="{00000000-0004-0000-0100-0000FF110000}"/>
    <hyperlink ref="M2305" r:id="rId4609" xr:uid="{00000000-0004-0000-0100-000000120000}"/>
    <hyperlink ref="Q2305" r:id="rId4610" xr:uid="{00000000-0004-0000-0100-000001120000}"/>
    <hyperlink ref="M2306" r:id="rId4611" xr:uid="{00000000-0004-0000-0100-000002120000}"/>
    <hyperlink ref="Q2306" r:id="rId4612" xr:uid="{00000000-0004-0000-0100-000003120000}"/>
    <hyperlink ref="M2307" r:id="rId4613" xr:uid="{00000000-0004-0000-0100-000004120000}"/>
    <hyperlink ref="Q2307" r:id="rId4614" xr:uid="{00000000-0004-0000-0100-000005120000}"/>
    <hyperlink ref="M2308" r:id="rId4615" xr:uid="{00000000-0004-0000-0100-000006120000}"/>
    <hyperlink ref="Q2308" r:id="rId4616" xr:uid="{00000000-0004-0000-0100-000007120000}"/>
    <hyperlink ref="M2309" r:id="rId4617" xr:uid="{00000000-0004-0000-0100-000008120000}"/>
    <hyperlink ref="Q2309" r:id="rId4618" xr:uid="{00000000-0004-0000-0100-000009120000}"/>
    <hyperlink ref="M2310" r:id="rId4619" xr:uid="{00000000-0004-0000-0100-00000A120000}"/>
    <hyperlink ref="Q2310" r:id="rId4620" xr:uid="{00000000-0004-0000-0100-00000B120000}"/>
    <hyperlink ref="M2311" r:id="rId4621" xr:uid="{00000000-0004-0000-0100-00000C120000}"/>
    <hyperlink ref="Q2311" r:id="rId4622" xr:uid="{00000000-0004-0000-0100-00000D120000}"/>
    <hyperlink ref="M2312" r:id="rId4623" xr:uid="{00000000-0004-0000-0100-00000E120000}"/>
    <hyperlink ref="Q2312" r:id="rId4624" xr:uid="{00000000-0004-0000-0100-00000F120000}"/>
    <hyperlink ref="M2313" r:id="rId4625" xr:uid="{00000000-0004-0000-0100-000010120000}"/>
    <hyperlink ref="Q2313" r:id="rId4626" xr:uid="{00000000-0004-0000-0100-000011120000}"/>
    <hyperlink ref="M2314" r:id="rId4627" xr:uid="{00000000-0004-0000-0100-000012120000}"/>
    <hyperlink ref="Q2314" r:id="rId4628" xr:uid="{00000000-0004-0000-0100-000013120000}"/>
    <hyperlink ref="M2315" r:id="rId4629" xr:uid="{00000000-0004-0000-0100-000014120000}"/>
    <hyperlink ref="Q2315" r:id="rId4630" xr:uid="{00000000-0004-0000-0100-000015120000}"/>
    <hyperlink ref="M2316" r:id="rId4631" xr:uid="{00000000-0004-0000-0100-000016120000}"/>
    <hyperlink ref="Q2316" r:id="rId4632" xr:uid="{00000000-0004-0000-0100-000017120000}"/>
    <hyperlink ref="M2317" r:id="rId4633" xr:uid="{00000000-0004-0000-0100-000018120000}"/>
    <hyperlink ref="Q2317" r:id="rId4634" xr:uid="{00000000-0004-0000-0100-000019120000}"/>
    <hyperlink ref="M2318" r:id="rId4635" xr:uid="{00000000-0004-0000-0100-00001A120000}"/>
    <hyperlink ref="Q2318" r:id="rId4636" xr:uid="{00000000-0004-0000-0100-00001B120000}"/>
    <hyperlink ref="M2319" r:id="rId4637" xr:uid="{00000000-0004-0000-0100-00001C120000}"/>
    <hyperlink ref="Q2319" r:id="rId4638" xr:uid="{00000000-0004-0000-0100-00001D120000}"/>
    <hyperlink ref="M2320" r:id="rId4639" xr:uid="{00000000-0004-0000-0100-00001E120000}"/>
    <hyperlink ref="Q2320" r:id="rId4640" xr:uid="{00000000-0004-0000-0100-00001F120000}"/>
    <hyperlink ref="M2321" r:id="rId4641" xr:uid="{00000000-0004-0000-0100-000020120000}"/>
    <hyperlink ref="Q2321" r:id="rId4642" xr:uid="{00000000-0004-0000-0100-000021120000}"/>
    <hyperlink ref="M2322" r:id="rId4643" xr:uid="{00000000-0004-0000-0100-000022120000}"/>
    <hyperlink ref="Q2322" r:id="rId4644" xr:uid="{00000000-0004-0000-0100-000023120000}"/>
    <hyperlink ref="M2323" r:id="rId4645" xr:uid="{00000000-0004-0000-0100-000024120000}"/>
    <hyperlink ref="Q2323" r:id="rId4646" xr:uid="{00000000-0004-0000-0100-000025120000}"/>
    <hyperlink ref="M2324" r:id="rId4647" xr:uid="{00000000-0004-0000-0100-000026120000}"/>
    <hyperlink ref="Q2324" r:id="rId4648" xr:uid="{00000000-0004-0000-0100-000027120000}"/>
    <hyperlink ref="M2325" r:id="rId4649" xr:uid="{00000000-0004-0000-0100-000028120000}"/>
    <hyperlink ref="Q2325" r:id="rId4650" xr:uid="{00000000-0004-0000-0100-000029120000}"/>
    <hyperlink ref="M2326" r:id="rId4651" xr:uid="{00000000-0004-0000-0100-00002A120000}"/>
    <hyperlink ref="Q2326" r:id="rId4652" xr:uid="{00000000-0004-0000-0100-00002B120000}"/>
    <hyperlink ref="M2327" r:id="rId4653" xr:uid="{00000000-0004-0000-0100-00002C120000}"/>
    <hyperlink ref="Q2327" r:id="rId4654" xr:uid="{00000000-0004-0000-0100-00002D120000}"/>
    <hyperlink ref="M2328" r:id="rId4655" xr:uid="{00000000-0004-0000-0100-00002E120000}"/>
    <hyperlink ref="Q2328" r:id="rId4656" xr:uid="{00000000-0004-0000-0100-00002F120000}"/>
    <hyperlink ref="M2329" r:id="rId4657" xr:uid="{00000000-0004-0000-0100-000030120000}"/>
    <hyperlink ref="Q2329" r:id="rId4658" xr:uid="{00000000-0004-0000-0100-000031120000}"/>
    <hyperlink ref="M2330" r:id="rId4659" xr:uid="{00000000-0004-0000-0100-000032120000}"/>
    <hyperlink ref="Q2330" r:id="rId4660" xr:uid="{00000000-0004-0000-0100-000033120000}"/>
    <hyperlink ref="M2331" r:id="rId4661" xr:uid="{00000000-0004-0000-0100-000034120000}"/>
    <hyperlink ref="Q2331" r:id="rId4662" xr:uid="{00000000-0004-0000-0100-000035120000}"/>
    <hyperlink ref="M2332" r:id="rId4663" xr:uid="{00000000-0004-0000-0100-000036120000}"/>
    <hyperlink ref="Q2332" r:id="rId4664" xr:uid="{00000000-0004-0000-0100-000037120000}"/>
    <hyperlink ref="M2333" r:id="rId4665" xr:uid="{00000000-0004-0000-0100-000038120000}"/>
    <hyperlink ref="Q2333" r:id="rId4666" xr:uid="{00000000-0004-0000-0100-000039120000}"/>
    <hyperlink ref="M2334" r:id="rId4667" xr:uid="{00000000-0004-0000-0100-00003A120000}"/>
    <hyperlink ref="Q2334" r:id="rId4668" xr:uid="{00000000-0004-0000-0100-00003B120000}"/>
    <hyperlink ref="M2335" r:id="rId4669" xr:uid="{00000000-0004-0000-0100-00003C120000}"/>
    <hyperlink ref="Q2335" r:id="rId4670" xr:uid="{00000000-0004-0000-0100-00003D120000}"/>
    <hyperlink ref="M2336" r:id="rId4671" xr:uid="{00000000-0004-0000-0100-00003E120000}"/>
    <hyperlink ref="Q2336" r:id="rId4672" xr:uid="{00000000-0004-0000-0100-00003F120000}"/>
    <hyperlink ref="M2337" r:id="rId4673" xr:uid="{00000000-0004-0000-0100-000040120000}"/>
    <hyperlink ref="Q2337" r:id="rId4674" xr:uid="{00000000-0004-0000-0100-000041120000}"/>
    <hyperlink ref="M2338" r:id="rId4675" xr:uid="{00000000-0004-0000-0100-000042120000}"/>
    <hyperlink ref="Q2338" r:id="rId4676" xr:uid="{00000000-0004-0000-0100-000043120000}"/>
    <hyperlink ref="M2339" r:id="rId4677" xr:uid="{00000000-0004-0000-0100-000044120000}"/>
    <hyperlink ref="Q2339" r:id="rId4678" xr:uid="{00000000-0004-0000-0100-000045120000}"/>
    <hyperlink ref="M2340" r:id="rId4679" xr:uid="{00000000-0004-0000-0100-000046120000}"/>
    <hyperlink ref="Q2340" r:id="rId4680" xr:uid="{00000000-0004-0000-0100-000047120000}"/>
    <hyperlink ref="M2341" r:id="rId4681" xr:uid="{00000000-0004-0000-0100-000048120000}"/>
    <hyperlink ref="Q2341" r:id="rId4682" xr:uid="{00000000-0004-0000-0100-000049120000}"/>
    <hyperlink ref="M2342" r:id="rId4683" xr:uid="{00000000-0004-0000-0100-00004A120000}"/>
    <hyperlink ref="Q2342" r:id="rId4684" xr:uid="{00000000-0004-0000-0100-00004B120000}"/>
    <hyperlink ref="M2343" r:id="rId4685" xr:uid="{00000000-0004-0000-0100-00004C120000}"/>
    <hyperlink ref="Q2343" r:id="rId4686" xr:uid="{00000000-0004-0000-0100-00004D120000}"/>
    <hyperlink ref="M2344" r:id="rId4687" xr:uid="{00000000-0004-0000-0100-00004E120000}"/>
    <hyperlink ref="Q2344" r:id="rId4688" xr:uid="{00000000-0004-0000-0100-00004F120000}"/>
    <hyperlink ref="M2345" r:id="rId4689" xr:uid="{00000000-0004-0000-0100-000050120000}"/>
    <hyperlink ref="Q2345" r:id="rId4690" xr:uid="{00000000-0004-0000-0100-000051120000}"/>
    <hyperlink ref="M2346" r:id="rId4691" xr:uid="{00000000-0004-0000-0100-000052120000}"/>
    <hyperlink ref="Q2346" r:id="rId4692" xr:uid="{00000000-0004-0000-0100-000053120000}"/>
    <hyperlink ref="M2347" r:id="rId4693" xr:uid="{00000000-0004-0000-0100-000054120000}"/>
    <hyperlink ref="Q2347" r:id="rId4694" xr:uid="{00000000-0004-0000-0100-000055120000}"/>
    <hyperlink ref="M2348" r:id="rId4695" xr:uid="{00000000-0004-0000-0100-000056120000}"/>
    <hyperlink ref="Q2348" r:id="rId4696" xr:uid="{00000000-0004-0000-0100-000057120000}"/>
    <hyperlink ref="M2349" r:id="rId4697" xr:uid="{00000000-0004-0000-0100-000058120000}"/>
    <hyperlink ref="Q2349" r:id="rId4698" xr:uid="{00000000-0004-0000-0100-000059120000}"/>
    <hyperlink ref="M2350" r:id="rId4699" xr:uid="{00000000-0004-0000-0100-00005A120000}"/>
    <hyperlink ref="Q2350" r:id="rId4700" xr:uid="{00000000-0004-0000-0100-00005B120000}"/>
    <hyperlink ref="M2351" r:id="rId4701" xr:uid="{00000000-0004-0000-0100-00005C120000}"/>
    <hyperlink ref="Q2351" r:id="rId4702" xr:uid="{00000000-0004-0000-0100-00005D120000}"/>
    <hyperlink ref="M2352" r:id="rId4703" xr:uid="{00000000-0004-0000-0100-00005E120000}"/>
    <hyperlink ref="Q2352" r:id="rId4704" xr:uid="{00000000-0004-0000-0100-00005F120000}"/>
    <hyperlink ref="M2353" r:id="rId4705" xr:uid="{00000000-0004-0000-0100-000060120000}"/>
    <hyperlink ref="Q2353" r:id="rId4706" xr:uid="{00000000-0004-0000-0100-000061120000}"/>
    <hyperlink ref="M2354" r:id="rId4707" xr:uid="{00000000-0004-0000-0100-000062120000}"/>
    <hyperlink ref="Q2354" r:id="rId4708" xr:uid="{00000000-0004-0000-0100-000063120000}"/>
    <hyperlink ref="M2355" r:id="rId4709" xr:uid="{00000000-0004-0000-0100-000064120000}"/>
    <hyperlink ref="Q2355" r:id="rId4710" xr:uid="{00000000-0004-0000-0100-000065120000}"/>
    <hyperlink ref="M2356" r:id="rId4711" xr:uid="{00000000-0004-0000-0100-000066120000}"/>
    <hyperlink ref="Q2356" r:id="rId4712" xr:uid="{00000000-0004-0000-0100-000067120000}"/>
    <hyperlink ref="M2357" r:id="rId4713" xr:uid="{00000000-0004-0000-0100-000068120000}"/>
    <hyperlink ref="Q2357" r:id="rId4714" xr:uid="{00000000-0004-0000-0100-000069120000}"/>
    <hyperlink ref="M2358" r:id="rId4715" xr:uid="{00000000-0004-0000-0100-00006A120000}"/>
    <hyperlink ref="Q2358" r:id="rId4716" xr:uid="{00000000-0004-0000-0100-00006B120000}"/>
    <hyperlink ref="M2359" r:id="rId4717" xr:uid="{00000000-0004-0000-0100-00006C120000}"/>
    <hyperlink ref="Q2359" r:id="rId4718" xr:uid="{00000000-0004-0000-0100-00006D120000}"/>
    <hyperlink ref="M2360" r:id="rId4719" xr:uid="{00000000-0004-0000-0100-00006E120000}"/>
    <hyperlink ref="Q2360" r:id="rId4720" xr:uid="{00000000-0004-0000-0100-00006F120000}"/>
    <hyperlink ref="M2361" r:id="rId4721" xr:uid="{00000000-0004-0000-0100-000070120000}"/>
    <hyperlink ref="Q2361" r:id="rId4722" xr:uid="{00000000-0004-0000-0100-000071120000}"/>
    <hyperlink ref="M2362" r:id="rId4723" xr:uid="{00000000-0004-0000-0100-000072120000}"/>
    <hyperlink ref="Q2362" r:id="rId4724" xr:uid="{00000000-0004-0000-0100-000073120000}"/>
    <hyperlink ref="M2363" r:id="rId4725" xr:uid="{00000000-0004-0000-0100-000074120000}"/>
    <hyperlink ref="Q2363" r:id="rId4726" xr:uid="{00000000-0004-0000-0100-000075120000}"/>
    <hyperlink ref="M2364" r:id="rId4727" xr:uid="{00000000-0004-0000-0100-000076120000}"/>
    <hyperlink ref="Q2364" r:id="rId4728" xr:uid="{00000000-0004-0000-0100-000077120000}"/>
    <hyperlink ref="M2365" r:id="rId4729" xr:uid="{00000000-0004-0000-0100-000078120000}"/>
    <hyperlink ref="Q2365" r:id="rId4730" xr:uid="{00000000-0004-0000-0100-000079120000}"/>
    <hyperlink ref="M2366" r:id="rId4731" xr:uid="{00000000-0004-0000-0100-00007A120000}"/>
    <hyperlink ref="Q2366" r:id="rId4732" xr:uid="{00000000-0004-0000-0100-00007B120000}"/>
    <hyperlink ref="M2367" r:id="rId4733" xr:uid="{00000000-0004-0000-0100-00007C120000}"/>
    <hyperlink ref="Q2367" r:id="rId4734" xr:uid="{00000000-0004-0000-0100-00007D120000}"/>
    <hyperlink ref="M2368" r:id="rId4735" xr:uid="{00000000-0004-0000-0100-00007E120000}"/>
    <hyperlink ref="Q2368" r:id="rId4736" xr:uid="{00000000-0004-0000-0100-00007F120000}"/>
    <hyperlink ref="M2369" r:id="rId4737" xr:uid="{00000000-0004-0000-0100-000080120000}"/>
    <hyperlink ref="Q2369" r:id="rId4738" xr:uid="{00000000-0004-0000-0100-000081120000}"/>
    <hyperlink ref="M2370" r:id="rId4739" xr:uid="{00000000-0004-0000-0100-000082120000}"/>
    <hyperlink ref="Q2370" r:id="rId4740" xr:uid="{00000000-0004-0000-0100-000083120000}"/>
    <hyperlink ref="M2371" r:id="rId4741" xr:uid="{00000000-0004-0000-0100-000084120000}"/>
    <hyperlink ref="Q2371" r:id="rId4742" xr:uid="{00000000-0004-0000-0100-000085120000}"/>
    <hyperlink ref="M2372" r:id="rId4743" xr:uid="{00000000-0004-0000-0100-000086120000}"/>
    <hyperlink ref="Q2372" r:id="rId4744" xr:uid="{00000000-0004-0000-0100-000087120000}"/>
    <hyperlink ref="M2373" r:id="rId4745" xr:uid="{00000000-0004-0000-0100-000088120000}"/>
    <hyperlink ref="Q2373" r:id="rId4746" xr:uid="{00000000-0004-0000-0100-000089120000}"/>
    <hyperlink ref="M2374" r:id="rId4747" xr:uid="{00000000-0004-0000-0100-00008A120000}"/>
    <hyperlink ref="Q2374" r:id="rId4748" xr:uid="{00000000-0004-0000-0100-00008B120000}"/>
    <hyperlink ref="M2375" r:id="rId4749" xr:uid="{00000000-0004-0000-0100-00008C120000}"/>
    <hyperlink ref="Q2375" r:id="rId4750" xr:uid="{00000000-0004-0000-0100-00008D120000}"/>
    <hyperlink ref="M2376" r:id="rId4751" xr:uid="{00000000-0004-0000-0100-00008E120000}"/>
    <hyperlink ref="Q2376" r:id="rId4752" xr:uid="{00000000-0004-0000-0100-00008F120000}"/>
    <hyperlink ref="M2377" r:id="rId4753" xr:uid="{00000000-0004-0000-0100-000090120000}"/>
    <hyperlink ref="Q2377" r:id="rId4754" xr:uid="{00000000-0004-0000-0100-000091120000}"/>
    <hyperlink ref="M2378" r:id="rId4755" xr:uid="{00000000-0004-0000-0100-000092120000}"/>
    <hyperlink ref="Q2378" r:id="rId4756" xr:uid="{00000000-0004-0000-0100-000093120000}"/>
    <hyperlink ref="M2379" r:id="rId4757" xr:uid="{00000000-0004-0000-0100-000094120000}"/>
    <hyperlink ref="Q2379" r:id="rId4758" xr:uid="{00000000-0004-0000-0100-000095120000}"/>
    <hyperlink ref="M2380" r:id="rId4759" xr:uid="{00000000-0004-0000-0100-000096120000}"/>
    <hyperlink ref="Q2380" r:id="rId4760" xr:uid="{00000000-0004-0000-0100-000097120000}"/>
    <hyperlink ref="M2381" r:id="rId4761" xr:uid="{00000000-0004-0000-0100-000098120000}"/>
    <hyperlink ref="Q2381" r:id="rId4762" xr:uid="{00000000-0004-0000-0100-000099120000}"/>
    <hyperlink ref="M2382" r:id="rId4763" xr:uid="{00000000-0004-0000-0100-00009A120000}"/>
    <hyperlink ref="Q2382" r:id="rId4764" xr:uid="{00000000-0004-0000-0100-00009B120000}"/>
    <hyperlink ref="M2383" r:id="rId4765" xr:uid="{00000000-0004-0000-0100-00009C120000}"/>
    <hyperlink ref="Q2383" r:id="rId4766" xr:uid="{00000000-0004-0000-0100-00009D120000}"/>
    <hyperlink ref="M2384" r:id="rId4767" xr:uid="{00000000-0004-0000-0100-00009E120000}"/>
    <hyperlink ref="Q2384" r:id="rId4768" xr:uid="{00000000-0004-0000-0100-00009F120000}"/>
    <hyperlink ref="M2385" r:id="rId4769" xr:uid="{00000000-0004-0000-0100-0000A0120000}"/>
    <hyperlink ref="Q2385" r:id="rId4770" xr:uid="{00000000-0004-0000-0100-0000A1120000}"/>
    <hyperlink ref="M2386" r:id="rId4771" xr:uid="{00000000-0004-0000-0100-0000A2120000}"/>
    <hyperlink ref="Q2386" r:id="rId4772" xr:uid="{00000000-0004-0000-0100-0000A3120000}"/>
    <hyperlink ref="M2387" r:id="rId4773" xr:uid="{00000000-0004-0000-0100-0000A4120000}"/>
    <hyperlink ref="Q2387" r:id="rId4774" xr:uid="{00000000-0004-0000-0100-0000A5120000}"/>
    <hyperlink ref="M2388" r:id="rId4775" xr:uid="{00000000-0004-0000-0100-0000A6120000}"/>
    <hyperlink ref="Q2388" r:id="rId4776" xr:uid="{00000000-0004-0000-0100-0000A7120000}"/>
    <hyperlink ref="M2389" r:id="rId4777" xr:uid="{00000000-0004-0000-0100-0000A8120000}"/>
    <hyperlink ref="Q2389" r:id="rId4778" xr:uid="{00000000-0004-0000-0100-0000A9120000}"/>
    <hyperlink ref="M2390" r:id="rId4779" xr:uid="{00000000-0004-0000-0100-0000AA120000}"/>
    <hyperlink ref="Q2390" r:id="rId4780" xr:uid="{00000000-0004-0000-0100-0000AB120000}"/>
    <hyperlink ref="M2391" r:id="rId4781" xr:uid="{00000000-0004-0000-0100-0000AC120000}"/>
    <hyperlink ref="Q2391" r:id="rId4782" xr:uid="{00000000-0004-0000-0100-0000AD120000}"/>
    <hyperlink ref="M2392" r:id="rId4783" xr:uid="{00000000-0004-0000-0100-0000AE120000}"/>
    <hyperlink ref="Q2392" r:id="rId4784" xr:uid="{00000000-0004-0000-0100-0000AF120000}"/>
    <hyperlink ref="M2393" r:id="rId4785" xr:uid="{00000000-0004-0000-0100-0000B0120000}"/>
    <hyperlink ref="Q2393" r:id="rId4786" xr:uid="{00000000-0004-0000-0100-0000B1120000}"/>
    <hyperlink ref="M2394" r:id="rId4787" xr:uid="{00000000-0004-0000-0100-0000B2120000}"/>
    <hyperlink ref="Q2394" r:id="rId4788" xr:uid="{00000000-0004-0000-0100-0000B3120000}"/>
    <hyperlink ref="M2395" r:id="rId4789" xr:uid="{00000000-0004-0000-0100-0000B4120000}"/>
    <hyperlink ref="Q2395" r:id="rId4790" xr:uid="{00000000-0004-0000-0100-0000B5120000}"/>
    <hyperlink ref="M2396" r:id="rId4791" xr:uid="{00000000-0004-0000-0100-0000B6120000}"/>
    <hyperlink ref="Q2396" r:id="rId4792" xr:uid="{00000000-0004-0000-0100-0000B7120000}"/>
    <hyperlink ref="M2397" r:id="rId4793" xr:uid="{00000000-0004-0000-0100-0000B8120000}"/>
    <hyperlink ref="Q2397" r:id="rId4794" xr:uid="{00000000-0004-0000-0100-0000B9120000}"/>
    <hyperlink ref="M2398" r:id="rId4795" xr:uid="{00000000-0004-0000-0100-0000BA120000}"/>
    <hyperlink ref="Q2398" r:id="rId4796" xr:uid="{00000000-0004-0000-0100-0000BB120000}"/>
    <hyperlink ref="M2399" r:id="rId4797" xr:uid="{00000000-0004-0000-0100-0000BC120000}"/>
    <hyperlink ref="Q2399" r:id="rId4798" xr:uid="{00000000-0004-0000-0100-0000BD120000}"/>
    <hyperlink ref="M2400" r:id="rId4799" xr:uid="{00000000-0004-0000-0100-0000BE120000}"/>
    <hyperlink ref="Q2400" r:id="rId4800" xr:uid="{00000000-0004-0000-0100-0000BF120000}"/>
    <hyperlink ref="M2401" r:id="rId4801" xr:uid="{00000000-0004-0000-0100-0000C0120000}"/>
    <hyperlink ref="Q2401" r:id="rId4802" xr:uid="{00000000-0004-0000-0100-0000C1120000}"/>
    <hyperlink ref="M2402" r:id="rId4803" xr:uid="{00000000-0004-0000-0100-0000C2120000}"/>
    <hyperlink ref="Q2402" r:id="rId4804" xr:uid="{00000000-0004-0000-0100-0000C3120000}"/>
    <hyperlink ref="M2403" r:id="rId4805" xr:uid="{00000000-0004-0000-0100-0000C4120000}"/>
    <hyperlink ref="Q2403" r:id="rId4806" xr:uid="{00000000-0004-0000-0100-0000C5120000}"/>
    <hyperlink ref="M2404" r:id="rId4807" xr:uid="{00000000-0004-0000-0100-0000C6120000}"/>
    <hyperlink ref="Q2404" r:id="rId4808" xr:uid="{00000000-0004-0000-0100-0000C7120000}"/>
    <hyperlink ref="M2405" r:id="rId4809" xr:uid="{00000000-0004-0000-0100-0000C8120000}"/>
    <hyperlink ref="Q2405" r:id="rId4810" xr:uid="{00000000-0004-0000-0100-0000C9120000}"/>
    <hyperlink ref="M2406" r:id="rId4811" xr:uid="{00000000-0004-0000-0100-0000CA120000}"/>
    <hyperlink ref="Q2406" r:id="rId4812" xr:uid="{00000000-0004-0000-0100-0000CB120000}"/>
    <hyperlink ref="M2407" r:id="rId4813" xr:uid="{00000000-0004-0000-0100-0000CC120000}"/>
    <hyperlink ref="Q2407" r:id="rId4814" xr:uid="{00000000-0004-0000-0100-0000CD120000}"/>
    <hyperlink ref="M2408" r:id="rId4815" xr:uid="{00000000-0004-0000-0100-0000CE120000}"/>
    <hyperlink ref="Q2408" r:id="rId4816" xr:uid="{00000000-0004-0000-0100-0000CF120000}"/>
    <hyperlink ref="M2409" r:id="rId4817" xr:uid="{00000000-0004-0000-0100-0000D0120000}"/>
    <hyperlink ref="Q2409" r:id="rId4818" xr:uid="{00000000-0004-0000-0100-0000D1120000}"/>
    <hyperlink ref="M2410" r:id="rId4819" xr:uid="{00000000-0004-0000-0100-0000D2120000}"/>
    <hyperlink ref="Q2410" r:id="rId4820" xr:uid="{00000000-0004-0000-0100-0000D3120000}"/>
    <hyperlink ref="M2411" r:id="rId4821" xr:uid="{00000000-0004-0000-0100-0000D4120000}"/>
    <hyperlink ref="Q2411" r:id="rId4822" xr:uid="{00000000-0004-0000-0100-0000D5120000}"/>
    <hyperlink ref="M2412" r:id="rId4823" xr:uid="{00000000-0004-0000-0100-0000D6120000}"/>
    <hyperlink ref="Q2412" r:id="rId4824" xr:uid="{00000000-0004-0000-0100-0000D7120000}"/>
    <hyperlink ref="M2413" r:id="rId4825" xr:uid="{00000000-0004-0000-0100-0000D8120000}"/>
    <hyperlink ref="Q2413" r:id="rId4826" xr:uid="{00000000-0004-0000-0100-0000D9120000}"/>
    <hyperlink ref="M2414" r:id="rId4827" xr:uid="{00000000-0004-0000-0100-0000DA120000}"/>
    <hyperlink ref="Q2414" r:id="rId4828" xr:uid="{00000000-0004-0000-0100-0000DB120000}"/>
    <hyperlink ref="M2415" r:id="rId4829" xr:uid="{00000000-0004-0000-0100-0000DC120000}"/>
    <hyperlink ref="Q2415" r:id="rId4830" xr:uid="{00000000-0004-0000-0100-0000DD120000}"/>
    <hyperlink ref="M2416" r:id="rId4831" xr:uid="{00000000-0004-0000-0100-0000DE120000}"/>
    <hyperlink ref="Q2416" r:id="rId4832" xr:uid="{00000000-0004-0000-0100-0000DF120000}"/>
    <hyperlink ref="M2417" r:id="rId4833" xr:uid="{00000000-0004-0000-0100-0000E0120000}"/>
    <hyperlink ref="Q2417" r:id="rId4834" xr:uid="{00000000-0004-0000-0100-0000E1120000}"/>
    <hyperlink ref="M2418" r:id="rId4835" xr:uid="{00000000-0004-0000-0100-0000E2120000}"/>
    <hyperlink ref="Q2418" r:id="rId4836" xr:uid="{00000000-0004-0000-0100-0000E3120000}"/>
    <hyperlink ref="M2419" r:id="rId4837" xr:uid="{00000000-0004-0000-0100-0000E4120000}"/>
    <hyperlink ref="Q2419" r:id="rId4838" xr:uid="{00000000-0004-0000-0100-0000E5120000}"/>
    <hyperlink ref="M2420" r:id="rId4839" xr:uid="{00000000-0004-0000-0100-0000E6120000}"/>
    <hyperlink ref="Q2420" r:id="rId4840" xr:uid="{00000000-0004-0000-0100-0000E7120000}"/>
    <hyperlink ref="M2421" r:id="rId4841" xr:uid="{00000000-0004-0000-0100-0000E8120000}"/>
    <hyperlink ref="Q2421" r:id="rId4842" xr:uid="{00000000-0004-0000-0100-0000E9120000}"/>
    <hyperlink ref="M2422" r:id="rId4843" xr:uid="{00000000-0004-0000-0100-0000EA120000}"/>
    <hyperlink ref="Q2422" r:id="rId4844" xr:uid="{00000000-0004-0000-0100-0000EB120000}"/>
    <hyperlink ref="M2423" r:id="rId4845" xr:uid="{00000000-0004-0000-0100-0000EC120000}"/>
    <hyperlink ref="Q2423" r:id="rId4846" xr:uid="{00000000-0004-0000-0100-0000ED120000}"/>
    <hyperlink ref="M2424" r:id="rId4847" xr:uid="{00000000-0004-0000-0100-0000EE120000}"/>
    <hyperlink ref="Q2424" r:id="rId4848" xr:uid="{00000000-0004-0000-0100-0000EF120000}"/>
    <hyperlink ref="M2425" r:id="rId4849" xr:uid="{00000000-0004-0000-0100-0000F0120000}"/>
    <hyperlink ref="Q2425" r:id="rId4850" xr:uid="{00000000-0004-0000-0100-0000F1120000}"/>
    <hyperlink ref="M2426" r:id="rId4851" xr:uid="{00000000-0004-0000-0100-0000F2120000}"/>
    <hyperlink ref="Q2426" r:id="rId4852" xr:uid="{00000000-0004-0000-0100-0000F3120000}"/>
    <hyperlink ref="M2427" r:id="rId4853" xr:uid="{00000000-0004-0000-0100-0000F4120000}"/>
    <hyperlink ref="Q2427" r:id="rId4854" xr:uid="{00000000-0004-0000-0100-0000F5120000}"/>
    <hyperlink ref="M2428" r:id="rId4855" xr:uid="{00000000-0004-0000-0100-0000F6120000}"/>
    <hyperlink ref="Q2428" r:id="rId4856" xr:uid="{00000000-0004-0000-0100-0000F7120000}"/>
    <hyperlink ref="M2429" r:id="rId4857" xr:uid="{00000000-0004-0000-0100-0000F8120000}"/>
    <hyperlink ref="Q2429" r:id="rId4858" xr:uid="{00000000-0004-0000-0100-0000F9120000}"/>
    <hyperlink ref="M2430" r:id="rId4859" xr:uid="{00000000-0004-0000-0100-0000FA120000}"/>
    <hyperlink ref="Q2430" r:id="rId4860" xr:uid="{00000000-0004-0000-0100-0000FB120000}"/>
    <hyperlink ref="M2431" r:id="rId4861" xr:uid="{00000000-0004-0000-0100-0000FC120000}"/>
    <hyperlink ref="Q2431" r:id="rId4862" xr:uid="{00000000-0004-0000-0100-0000FD120000}"/>
    <hyperlink ref="M2432" r:id="rId4863" xr:uid="{00000000-0004-0000-0100-0000FE120000}"/>
    <hyperlink ref="Q2432" r:id="rId4864" xr:uid="{00000000-0004-0000-0100-0000FF120000}"/>
    <hyperlink ref="M2433" r:id="rId4865" xr:uid="{00000000-0004-0000-0100-000000130000}"/>
    <hyperlink ref="Q2433" r:id="rId4866" xr:uid="{00000000-0004-0000-0100-000001130000}"/>
    <hyperlink ref="M2434" r:id="rId4867" xr:uid="{00000000-0004-0000-0100-000002130000}"/>
    <hyperlink ref="Q2434" r:id="rId4868" xr:uid="{00000000-0004-0000-0100-000003130000}"/>
    <hyperlink ref="M2435" r:id="rId4869" xr:uid="{00000000-0004-0000-0100-000004130000}"/>
    <hyperlink ref="Q2435" r:id="rId4870" xr:uid="{00000000-0004-0000-0100-000005130000}"/>
    <hyperlink ref="M2436" r:id="rId4871" xr:uid="{00000000-0004-0000-0100-000006130000}"/>
    <hyperlink ref="Q2436" r:id="rId4872" xr:uid="{00000000-0004-0000-0100-000007130000}"/>
    <hyperlink ref="M2437" r:id="rId4873" xr:uid="{00000000-0004-0000-0100-000008130000}"/>
    <hyperlink ref="Q2437" r:id="rId4874" xr:uid="{00000000-0004-0000-0100-000009130000}"/>
    <hyperlink ref="M2438" r:id="rId4875" xr:uid="{00000000-0004-0000-0100-00000A130000}"/>
    <hyperlink ref="Q2438" r:id="rId4876" xr:uid="{00000000-0004-0000-0100-00000B130000}"/>
    <hyperlink ref="M2439" r:id="rId4877" xr:uid="{00000000-0004-0000-0100-00000C130000}"/>
    <hyperlink ref="Q2439" r:id="rId4878" xr:uid="{00000000-0004-0000-0100-00000D130000}"/>
    <hyperlink ref="M2440" r:id="rId4879" xr:uid="{00000000-0004-0000-0100-00000E130000}"/>
    <hyperlink ref="Q2440" r:id="rId4880" xr:uid="{00000000-0004-0000-0100-00000F130000}"/>
    <hyperlink ref="M2441" r:id="rId4881" xr:uid="{00000000-0004-0000-0100-000010130000}"/>
    <hyperlink ref="Q2441" r:id="rId4882" xr:uid="{00000000-0004-0000-0100-000011130000}"/>
    <hyperlink ref="M2442" r:id="rId4883" xr:uid="{00000000-0004-0000-0100-000012130000}"/>
    <hyperlink ref="Q2442" r:id="rId4884" xr:uid="{00000000-0004-0000-0100-000013130000}"/>
    <hyperlink ref="M2443" r:id="rId4885" xr:uid="{00000000-0004-0000-0100-000014130000}"/>
    <hyperlink ref="Q2443" r:id="rId4886" xr:uid="{00000000-0004-0000-0100-000015130000}"/>
    <hyperlink ref="M2444" r:id="rId4887" xr:uid="{00000000-0004-0000-0100-000016130000}"/>
    <hyperlink ref="Q2444" r:id="rId4888" xr:uid="{00000000-0004-0000-0100-000017130000}"/>
    <hyperlink ref="M2445" r:id="rId4889" xr:uid="{00000000-0004-0000-0100-000018130000}"/>
    <hyperlink ref="Q2445" r:id="rId4890" xr:uid="{00000000-0004-0000-0100-000019130000}"/>
    <hyperlink ref="M2446" r:id="rId4891" xr:uid="{00000000-0004-0000-0100-00001A130000}"/>
    <hyperlink ref="Q2446" r:id="rId4892" xr:uid="{00000000-0004-0000-0100-00001B130000}"/>
    <hyperlink ref="M2447" r:id="rId4893" xr:uid="{00000000-0004-0000-0100-00001C130000}"/>
    <hyperlink ref="Q2447" r:id="rId4894" xr:uid="{00000000-0004-0000-0100-00001D130000}"/>
    <hyperlink ref="M2448" r:id="rId4895" xr:uid="{00000000-0004-0000-0100-00001E130000}"/>
    <hyperlink ref="Q2448" r:id="rId4896" xr:uid="{00000000-0004-0000-0100-00001F130000}"/>
    <hyperlink ref="M2449" r:id="rId4897" xr:uid="{00000000-0004-0000-0100-000020130000}"/>
    <hyperlink ref="Q2449" r:id="rId4898" xr:uid="{00000000-0004-0000-0100-000021130000}"/>
    <hyperlink ref="M2450" r:id="rId4899" xr:uid="{00000000-0004-0000-0100-000022130000}"/>
    <hyperlink ref="Q2450" r:id="rId4900" xr:uid="{00000000-0004-0000-0100-000023130000}"/>
    <hyperlink ref="M2451" r:id="rId4901" xr:uid="{00000000-0004-0000-0100-000024130000}"/>
    <hyperlink ref="Q2451" r:id="rId4902" xr:uid="{00000000-0004-0000-0100-000025130000}"/>
    <hyperlink ref="M2452" r:id="rId4903" xr:uid="{00000000-0004-0000-0100-000026130000}"/>
    <hyperlink ref="Q2452" r:id="rId4904" xr:uid="{00000000-0004-0000-0100-000027130000}"/>
    <hyperlink ref="M2453" r:id="rId4905" xr:uid="{00000000-0004-0000-0100-000028130000}"/>
    <hyperlink ref="Q2453" r:id="rId4906" xr:uid="{00000000-0004-0000-0100-000029130000}"/>
    <hyperlink ref="M2454" r:id="rId4907" xr:uid="{00000000-0004-0000-0100-00002A130000}"/>
    <hyperlink ref="Q2454" r:id="rId4908" xr:uid="{00000000-0004-0000-0100-00002B130000}"/>
    <hyperlink ref="M2455" r:id="rId4909" xr:uid="{00000000-0004-0000-0100-00002C130000}"/>
    <hyperlink ref="Q2455" r:id="rId4910" xr:uid="{00000000-0004-0000-0100-00002D130000}"/>
    <hyperlink ref="M2456" r:id="rId4911" xr:uid="{00000000-0004-0000-0100-00002E130000}"/>
    <hyperlink ref="Q2456" r:id="rId4912" xr:uid="{00000000-0004-0000-0100-00002F130000}"/>
    <hyperlink ref="M2457" r:id="rId4913" xr:uid="{00000000-0004-0000-0100-000030130000}"/>
    <hyperlink ref="Q2457" r:id="rId4914" xr:uid="{00000000-0004-0000-0100-000031130000}"/>
    <hyperlink ref="M2458" r:id="rId4915" xr:uid="{00000000-0004-0000-0100-000032130000}"/>
    <hyperlink ref="Q2458" r:id="rId4916" xr:uid="{00000000-0004-0000-0100-000033130000}"/>
    <hyperlink ref="M2459" r:id="rId4917" xr:uid="{00000000-0004-0000-0100-000034130000}"/>
    <hyperlink ref="Q2459" r:id="rId4918" xr:uid="{00000000-0004-0000-0100-000035130000}"/>
    <hyperlink ref="M2460" r:id="rId4919" xr:uid="{00000000-0004-0000-0100-000036130000}"/>
    <hyperlink ref="Q2460" r:id="rId4920" xr:uid="{00000000-0004-0000-0100-000037130000}"/>
    <hyperlink ref="M2461" r:id="rId4921" xr:uid="{00000000-0004-0000-0100-000038130000}"/>
    <hyperlink ref="Q2461" r:id="rId4922" xr:uid="{00000000-0004-0000-0100-000039130000}"/>
    <hyperlink ref="M2462" r:id="rId4923" xr:uid="{00000000-0004-0000-0100-00003A130000}"/>
    <hyperlink ref="Q2462" r:id="rId4924" xr:uid="{00000000-0004-0000-0100-00003B130000}"/>
    <hyperlink ref="M2463" r:id="rId4925" xr:uid="{00000000-0004-0000-0100-00003C130000}"/>
    <hyperlink ref="Q2463" r:id="rId4926" xr:uid="{00000000-0004-0000-0100-00003D130000}"/>
    <hyperlink ref="M2464" r:id="rId4927" xr:uid="{00000000-0004-0000-0100-00003E130000}"/>
    <hyperlink ref="Q2464" r:id="rId4928" xr:uid="{00000000-0004-0000-0100-00003F130000}"/>
    <hyperlink ref="M2465" r:id="rId4929" xr:uid="{00000000-0004-0000-0100-000040130000}"/>
    <hyperlink ref="Q2465" r:id="rId4930" xr:uid="{00000000-0004-0000-0100-000041130000}"/>
    <hyperlink ref="M2466" r:id="rId4931" xr:uid="{00000000-0004-0000-0100-000042130000}"/>
    <hyperlink ref="Q2466" r:id="rId4932" xr:uid="{00000000-0004-0000-0100-000043130000}"/>
    <hyperlink ref="M2467" r:id="rId4933" xr:uid="{00000000-0004-0000-0100-000044130000}"/>
    <hyperlink ref="Q2467" r:id="rId4934" xr:uid="{00000000-0004-0000-0100-000045130000}"/>
    <hyperlink ref="M2468" r:id="rId4935" xr:uid="{00000000-0004-0000-0100-000046130000}"/>
    <hyperlink ref="Q2468" r:id="rId4936" xr:uid="{00000000-0004-0000-0100-000047130000}"/>
    <hyperlink ref="M2469" r:id="rId4937" xr:uid="{00000000-0004-0000-0100-000048130000}"/>
    <hyperlink ref="Q2469" r:id="rId4938" xr:uid="{00000000-0004-0000-0100-000049130000}"/>
    <hyperlink ref="M2470" r:id="rId4939" xr:uid="{00000000-0004-0000-0100-00004A130000}"/>
    <hyperlink ref="Q2470" r:id="rId4940" xr:uid="{00000000-0004-0000-0100-00004B130000}"/>
    <hyperlink ref="M2471" r:id="rId4941" xr:uid="{00000000-0004-0000-0100-00004C130000}"/>
    <hyperlink ref="Q2471" r:id="rId4942" xr:uid="{00000000-0004-0000-0100-00004D130000}"/>
    <hyperlink ref="M2472" r:id="rId4943" xr:uid="{00000000-0004-0000-0100-00004E130000}"/>
    <hyperlink ref="Q2472" r:id="rId4944" xr:uid="{00000000-0004-0000-0100-00004F130000}"/>
    <hyperlink ref="M2473" r:id="rId4945" xr:uid="{00000000-0004-0000-0100-000050130000}"/>
    <hyperlink ref="Q2473" r:id="rId4946" xr:uid="{00000000-0004-0000-0100-000051130000}"/>
    <hyperlink ref="M2474" r:id="rId4947" xr:uid="{00000000-0004-0000-0100-000052130000}"/>
    <hyperlink ref="Q2474" r:id="rId4948" xr:uid="{00000000-0004-0000-0100-000053130000}"/>
    <hyperlink ref="M2475" r:id="rId4949" xr:uid="{00000000-0004-0000-0100-000054130000}"/>
    <hyperlink ref="Q2475" r:id="rId4950" xr:uid="{00000000-0004-0000-0100-000055130000}"/>
    <hyperlink ref="M2476" r:id="rId4951" xr:uid="{00000000-0004-0000-0100-000056130000}"/>
    <hyperlink ref="Q2476" r:id="rId4952" xr:uid="{00000000-0004-0000-0100-000057130000}"/>
    <hyperlink ref="M2477" r:id="rId4953" xr:uid="{00000000-0004-0000-0100-000058130000}"/>
    <hyperlink ref="Q2477" r:id="rId4954" xr:uid="{00000000-0004-0000-0100-000059130000}"/>
    <hyperlink ref="M2478" r:id="rId4955" xr:uid="{00000000-0004-0000-0100-00005A130000}"/>
    <hyperlink ref="Q2478" r:id="rId4956" xr:uid="{00000000-0004-0000-0100-00005B130000}"/>
    <hyperlink ref="M2479" r:id="rId4957" xr:uid="{00000000-0004-0000-0100-00005C130000}"/>
    <hyperlink ref="Q2479" r:id="rId4958" xr:uid="{00000000-0004-0000-0100-00005D130000}"/>
    <hyperlink ref="M2480" r:id="rId4959" xr:uid="{00000000-0004-0000-0100-00005E130000}"/>
    <hyperlink ref="Q2480" r:id="rId4960" xr:uid="{00000000-0004-0000-0100-00005F130000}"/>
    <hyperlink ref="M2481" r:id="rId4961" xr:uid="{00000000-0004-0000-0100-000060130000}"/>
    <hyperlink ref="Q2481" r:id="rId4962" xr:uid="{00000000-0004-0000-0100-000061130000}"/>
    <hyperlink ref="M2482" r:id="rId4963" xr:uid="{00000000-0004-0000-0100-000062130000}"/>
    <hyperlink ref="Q2482" r:id="rId4964" xr:uid="{00000000-0004-0000-0100-000063130000}"/>
    <hyperlink ref="M2483" r:id="rId4965" xr:uid="{00000000-0004-0000-0100-000064130000}"/>
    <hyperlink ref="Q2483" r:id="rId4966" xr:uid="{00000000-0004-0000-0100-000065130000}"/>
    <hyperlink ref="M2484" r:id="rId4967" xr:uid="{00000000-0004-0000-0100-000066130000}"/>
    <hyperlink ref="Q2484" r:id="rId4968" xr:uid="{00000000-0004-0000-0100-000067130000}"/>
    <hyperlink ref="M2485" r:id="rId4969" xr:uid="{00000000-0004-0000-0100-000068130000}"/>
    <hyperlink ref="Q2485" r:id="rId4970" xr:uid="{00000000-0004-0000-0100-000069130000}"/>
    <hyperlink ref="M2486" r:id="rId4971" xr:uid="{00000000-0004-0000-0100-00006A130000}"/>
    <hyperlink ref="Q2486" r:id="rId4972" xr:uid="{00000000-0004-0000-0100-00006B130000}"/>
    <hyperlink ref="M2487" r:id="rId4973" xr:uid="{00000000-0004-0000-0100-00006C130000}"/>
    <hyperlink ref="Q2487" r:id="rId4974" xr:uid="{00000000-0004-0000-0100-00006D130000}"/>
    <hyperlink ref="M2488" r:id="rId4975" xr:uid="{00000000-0004-0000-0100-00006E130000}"/>
    <hyperlink ref="Q2488" r:id="rId4976" xr:uid="{00000000-0004-0000-0100-00006F130000}"/>
    <hyperlink ref="M2489" r:id="rId4977" xr:uid="{00000000-0004-0000-0100-000070130000}"/>
    <hyperlink ref="Q2489" r:id="rId4978" xr:uid="{00000000-0004-0000-0100-000071130000}"/>
    <hyperlink ref="M2490" r:id="rId4979" xr:uid="{00000000-0004-0000-0100-000072130000}"/>
    <hyperlink ref="Q2490" r:id="rId4980" xr:uid="{00000000-0004-0000-0100-000073130000}"/>
    <hyperlink ref="M2491" r:id="rId4981" xr:uid="{00000000-0004-0000-0100-000074130000}"/>
    <hyperlink ref="Q2491" r:id="rId4982" xr:uid="{00000000-0004-0000-0100-000075130000}"/>
    <hyperlink ref="M2492" r:id="rId4983" xr:uid="{00000000-0004-0000-0100-000076130000}"/>
    <hyperlink ref="Q2492" r:id="rId4984" xr:uid="{00000000-0004-0000-0100-000077130000}"/>
    <hyperlink ref="M2493" r:id="rId4985" xr:uid="{00000000-0004-0000-0100-000078130000}"/>
    <hyperlink ref="Q2493" r:id="rId4986" xr:uid="{00000000-0004-0000-0100-000079130000}"/>
    <hyperlink ref="M2494" r:id="rId4987" xr:uid="{00000000-0004-0000-0100-00007A130000}"/>
    <hyperlink ref="Q2494" r:id="rId4988" xr:uid="{00000000-0004-0000-0100-00007B130000}"/>
    <hyperlink ref="M2495" r:id="rId4989" xr:uid="{00000000-0004-0000-0100-00007C130000}"/>
    <hyperlink ref="Q2495" r:id="rId4990" xr:uid="{00000000-0004-0000-0100-00007D130000}"/>
    <hyperlink ref="M2496" r:id="rId4991" xr:uid="{00000000-0004-0000-0100-00007E130000}"/>
    <hyperlink ref="Q2496" r:id="rId4992" xr:uid="{00000000-0004-0000-0100-00007F130000}"/>
    <hyperlink ref="M2497" r:id="rId4993" xr:uid="{00000000-0004-0000-0100-000080130000}"/>
    <hyperlink ref="Q2497" r:id="rId4994" xr:uid="{00000000-0004-0000-0100-000081130000}"/>
    <hyperlink ref="M2498" r:id="rId4995" xr:uid="{00000000-0004-0000-0100-000082130000}"/>
    <hyperlink ref="Q2498" r:id="rId4996" xr:uid="{00000000-0004-0000-0100-000083130000}"/>
    <hyperlink ref="M2499" r:id="rId4997" xr:uid="{00000000-0004-0000-0100-000084130000}"/>
    <hyperlink ref="Q2499" r:id="rId4998" xr:uid="{00000000-0004-0000-0100-000085130000}"/>
    <hyperlink ref="M2500" r:id="rId4999" xr:uid="{00000000-0004-0000-0100-000086130000}"/>
    <hyperlink ref="Q2500" r:id="rId5000" xr:uid="{00000000-0004-0000-0100-000087130000}"/>
    <hyperlink ref="M2501" r:id="rId5001" xr:uid="{00000000-0004-0000-0100-000088130000}"/>
    <hyperlink ref="Q2501" r:id="rId5002" xr:uid="{00000000-0004-0000-0100-000089130000}"/>
    <hyperlink ref="M2502" r:id="rId5003" xr:uid="{00000000-0004-0000-0100-00008A130000}"/>
    <hyperlink ref="Q2502" r:id="rId5004" xr:uid="{00000000-0004-0000-0100-00008B130000}"/>
    <hyperlink ref="M2503" r:id="rId5005" xr:uid="{00000000-0004-0000-0100-00008C130000}"/>
    <hyperlink ref="Q2503" r:id="rId5006" xr:uid="{00000000-0004-0000-0100-00008D130000}"/>
    <hyperlink ref="M2504" r:id="rId5007" xr:uid="{00000000-0004-0000-0100-00008E130000}"/>
    <hyperlink ref="Q2504" r:id="rId5008" xr:uid="{00000000-0004-0000-0100-00008F130000}"/>
    <hyperlink ref="M2505" r:id="rId5009" xr:uid="{00000000-0004-0000-0100-000090130000}"/>
    <hyperlink ref="Q2505" r:id="rId5010" xr:uid="{00000000-0004-0000-0100-000091130000}"/>
    <hyperlink ref="M2506" r:id="rId5011" xr:uid="{00000000-0004-0000-0100-000092130000}"/>
    <hyperlink ref="Q2506" r:id="rId5012" xr:uid="{00000000-0004-0000-0100-000093130000}"/>
    <hyperlink ref="M2507" r:id="rId5013" xr:uid="{00000000-0004-0000-0100-000094130000}"/>
    <hyperlink ref="Q2507" r:id="rId5014" xr:uid="{00000000-0004-0000-0100-000095130000}"/>
    <hyperlink ref="M2508" r:id="rId5015" xr:uid="{00000000-0004-0000-0100-000096130000}"/>
    <hyperlink ref="Q2508" r:id="rId5016" xr:uid="{00000000-0004-0000-0100-000097130000}"/>
    <hyperlink ref="M2509" r:id="rId5017" xr:uid="{00000000-0004-0000-0100-000098130000}"/>
    <hyperlink ref="Q2509" r:id="rId5018" xr:uid="{00000000-0004-0000-0100-000099130000}"/>
    <hyperlink ref="M2510" r:id="rId5019" xr:uid="{00000000-0004-0000-0100-00009A130000}"/>
    <hyperlink ref="Q2510" r:id="rId5020" xr:uid="{00000000-0004-0000-0100-00009B130000}"/>
    <hyperlink ref="M2511" r:id="rId5021" xr:uid="{00000000-0004-0000-0100-00009C130000}"/>
    <hyperlink ref="Q2511" r:id="rId5022" xr:uid="{00000000-0004-0000-0100-00009D130000}"/>
    <hyperlink ref="M2512" r:id="rId5023" xr:uid="{00000000-0004-0000-0100-00009E130000}"/>
    <hyperlink ref="Q2512" r:id="rId5024" xr:uid="{00000000-0004-0000-0100-00009F130000}"/>
    <hyperlink ref="M2513" r:id="rId5025" xr:uid="{00000000-0004-0000-0100-0000A0130000}"/>
    <hyperlink ref="Q2513" r:id="rId5026" xr:uid="{00000000-0004-0000-0100-0000A1130000}"/>
    <hyperlink ref="M2514" r:id="rId5027" xr:uid="{00000000-0004-0000-0100-0000A2130000}"/>
    <hyperlink ref="Q2514" r:id="rId5028" xr:uid="{00000000-0004-0000-0100-0000A3130000}"/>
    <hyperlink ref="M2515" r:id="rId5029" xr:uid="{00000000-0004-0000-0100-0000A4130000}"/>
    <hyperlink ref="Q2515" r:id="rId5030" xr:uid="{00000000-0004-0000-0100-0000A5130000}"/>
    <hyperlink ref="M2516" r:id="rId5031" xr:uid="{00000000-0004-0000-0100-0000A6130000}"/>
    <hyperlink ref="Q2516" r:id="rId5032" xr:uid="{00000000-0004-0000-0100-0000A7130000}"/>
    <hyperlink ref="M2517" r:id="rId5033" xr:uid="{00000000-0004-0000-0100-0000A8130000}"/>
    <hyperlink ref="Q2517" r:id="rId5034" xr:uid="{00000000-0004-0000-0100-0000A9130000}"/>
    <hyperlink ref="M2518" r:id="rId5035" xr:uid="{00000000-0004-0000-0100-0000AA130000}"/>
    <hyperlink ref="Q2518" r:id="rId5036" xr:uid="{00000000-0004-0000-0100-0000AB130000}"/>
    <hyperlink ref="M2519" r:id="rId5037" xr:uid="{00000000-0004-0000-0100-0000AC130000}"/>
    <hyperlink ref="Q2519" r:id="rId5038" xr:uid="{00000000-0004-0000-0100-0000AD130000}"/>
    <hyperlink ref="M2520" r:id="rId5039" xr:uid="{00000000-0004-0000-0100-0000AE130000}"/>
    <hyperlink ref="Q2520" r:id="rId5040" xr:uid="{00000000-0004-0000-0100-0000AF130000}"/>
    <hyperlink ref="M2521" r:id="rId5041" xr:uid="{00000000-0004-0000-0100-0000B0130000}"/>
    <hyperlink ref="Q2521" r:id="rId5042" xr:uid="{00000000-0004-0000-0100-0000B1130000}"/>
    <hyperlink ref="M2522" r:id="rId5043" xr:uid="{00000000-0004-0000-0100-0000B2130000}"/>
    <hyperlink ref="Q2522" r:id="rId5044" xr:uid="{00000000-0004-0000-0100-0000B3130000}"/>
    <hyperlink ref="M2523" r:id="rId5045" xr:uid="{00000000-0004-0000-0100-0000B4130000}"/>
    <hyperlink ref="Q2523" r:id="rId5046" xr:uid="{00000000-0004-0000-0100-0000B5130000}"/>
    <hyperlink ref="M2524" r:id="rId5047" xr:uid="{00000000-0004-0000-0100-0000B6130000}"/>
    <hyperlink ref="Q2524" r:id="rId5048" xr:uid="{00000000-0004-0000-0100-0000B7130000}"/>
    <hyperlink ref="M2525" r:id="rId5049" xr:uid="{00000000-0004-0000-0100-0000B8130000}"/>
    <hyperlink ref="Q2525" r:id="rId5050" xr:uid="{00000000-0004-0000-0100-0000B9130000}"/>
    <hyperlink ref="M2526" r:id="rId5051" xr:uid="{00000000-0004-0000-0100-0000BA130000}"/>
    <hyperlink ref="Q2526" r:id="rId5052" xr:uid="{00000000-0004-0000-0100-0000BB130000}"/>
    <hyperlink ref="M2527" r:id="rId5053" xr:uid="{00000000-0004-0000-0100-0000BC130000}"/>
    <hyperlink ref="Q2527" r:id="rId5054" xr:uid="{00000000-0004-0000-0100-0000BD130000}"/>
    <hyperlink ref="M2528" r:id="rId5055" xr:uid="{00000000-0004-0000-0100-0000BE130000}"/>
    <hyperlink ref="Q2528" r:id="rId5056" xr:uid="{00000000-0004-0000-0100-0000BF130000}"/>
    <hyperlink ref="M2529" r:id="rId5057" xr:uid="{00000000-0004-0000-0100-0000C0130000}"/>
    <hyperlink ref="Q2529" r:id="rId5058" xr:uid="{00000000-0004-0000-0100-0000C1130000}"/>
    <hyperlink ref="M2530" r:id="rId5059" xr:uid="{00000000-0004-0000-0100-0000C2130000}"/>
    <hyperlink ref="Q2530" r:id="rId5060" xr:uid="{00000000-0004-0000-0100-0000C3130000}"/>
    <hyperlink ref="M2531" r:id="rId5061" xr:uid="{00000000-0004-0000-0100-0000C4130000}"/>
    <hyperlink ref="Q2531" r:id="rId5062" xr:uid="{00000000-0004-0000-0100-0000C5130000}"/>
    <hyperlink ref="M2532" r:id="rId5063" xr:uid="{00000000-0004-0000-0100-0000C6130000}"/>
    <hyperlink ref="Q2532" r:id="rId5064" xr:uid="{00000000-0004-0000-0100-0000C7130000}"/>
    <hyperlink ref="M2533" r:id="rId5065" xr:uid="{00000000-0004-0000-0100-0000C8130000}"/>
    <hyperlink ref="Q2533" r:id="rId5066" xr:uid="{00000000-0004-0000-0100-0000C9130000}"/>
    <hyperlink ref="M2534" r:id="rId5067" xr:uid="{00000000-0004-0000-0100-0000CA130000}"/>
    <hyperlink ref="Q2534" r:id="rId5068" xr:uid="{00000000-0004-0000-0100-0000CB130000}"/>
    <hyperlink ref="M2535" r:id="rId5069" xr:uid="{00000000-0004-0000-0100-0000CC130000}"/>
    <hyperlink ref="Q2535" r:id="rId5070" xr:uid="{00000000-0004-0000-0100-0000CD130000}"/>
    <hyperlink ref="M2536" r:id="rId5071" xr:uid="{00000000-0004-0000-0100-0000CE130000}"/>
    <hyperlink ref="Q2536" r:id="rId5072" xr:uid="{00000000-0004-0000-0100-0000CF130000}"/>
    <hyperlink ref="M2537" r:id="rId5073" xr:uid="{00000000-0004-0000-0100-0000D0130000}"/>
    <hyperlink ref="Q2537" r:id="rId5074" xr:uid="{00000000-0004-0000-0100-0000D1130000}"/>
    <hyperlink ref="M2538" r:id="rId5075" xr:uid="{00000000-0004-0000-0100-0000D2130000}"/>
    <hyperlink ref="Q2538" r:id="rId5076" xr:uid="{00000000-0004-0000-0100-0000D3130000}"/>
    <hyperlink ref="M2539" r:id="rId5077" xr:uid="{00000000-0004-0000-0100-0000D4130000}"/>
    <hyperlink ref="Q2539" r:id="rId5078" xr:uid="{00000000-0004-0000-0100-0000D5130000}"/>
    <hyperlink ref="M2540" r:id="rId5079" xr:uid="{00000000-0004-0000-0100-0000D6130000}"/>
    <hyperlink ref="Q2540" r:id="rId5080" xr:uid="{00000000-0004-0000-0100-0000D7130000}"/>
    <hyperlink ref="M2541" r:id="rId5081" xr:uid="{00000000-0004-0000-0100-0000D8130000}"/>
    <hyperlink ref="Q2541" r:id="rId5082" xr:uid="{00000000-0004-0000-0100-0000D9130000}"/>
    <hyperlink ref="M2542" r:id="rId5083" xr:uid="{00000000-0004-0000-0100-0000DA130000}"/>
    <hyperlink ref="Q2542" r:id="rId5084" xr:uid="{00000000-0004-0000-0100-0000DB130000}"/>
    <hyperlink ref="M2543" r:id="rId5085" xr:uid="{00000000-0004-0000-0100-0000DC130000}"/>
    <hyperlink ref="Q2543" r:id="rId5086" xr:uid="{00000000-0004-0000-0100-0000DD130000}"/>
    <hyperlink ref="M2544" r:id="rId5087" xr:uid="{00000000-0004-0000-0100-0000DE130000}"/>
    <hyperlink ref="Q2544" r:id="rId5088" xr:uid="{00000000-0004-0000-0100-0000DF130000}"/>
    <hyperlink ref="M2545" r:id="rId5089" xr:uid="{00000000-0004-0000-0100-0000E0130000}"/>
    <hyperlink ref="Q2545" r:id="rId5090" xr:uid="{00000000-0004-0000-0100-0000E1130000}"/>
    <hyperlink ref="M2546" r:id="rId5091" xr:uid="{00000000-0004-0000-0100-0000E2130000}"/>
    <hyperlink ref="Q2546" r:id="rId5092" xr:uid="{00000000-0004-0000-0100-0000E3130000}"/>
    <hyperlink ref="M2547" r:id="rId5093" xr:uid="{00000000-0004-0000-0100-0000E4130000}"/>
    <hyperlink ref="Q2547" r:id="rId5094" xr:uid="{00000000-0004-0000-0100-0000E5130000}"/>
    <hyperlink ref="M2548" r:id="rId5095" xr:uid="{00000000-0004-0000-0100-0000E6130000}"/>
    <hyperlink ref="Q2548" r:id="rId5096" xr:uid="{00000000-0004-0000-0100-0000E7130000}"/>
    <hyperlink ref="M2549" r:id="rId5097" xr:uid="{00000000-0004-0000-0100-0000E8130000}"/>
    <hyperlink ref="Q2549" r:id="rId5098" xr:uid="{00000000-0004-0000-0100-0000E9130000}"/>
    <hyperlink ref="M2550" r:id="rId5099" xr:uid="{00000000-0004-0000-0100-0000EA130000}"/>
    <hyperlink ref="Q2550" r:id="rId5100" xr:uid="{00000000-0004-0000-0100-0000EB130000}"/>
    <hyperlink ref="M2551" r:id="rId5101" xr:uid="{00000000-0004-0000-0100-0000EC130000}"/>
    <hyperlink ref="Q2551" r:id="rId5102" xr:uid="{00000000-0004-0000-0100-0000ED130000}"/>
    <hyperlink ref="M2552" r:id="rId5103" xr:uid="{00000000-0004-0000-0100-0000EE130000}"/>
    <hyperlink ref="Q2552" r:id="rId5104" xr:uid="{00000000-0004-0000-0100-0000EF130000}"/>
    <hyperlink ref="M2553" r:id="rId5105" xr:uid="{00000000-0004-0000-0100-0000F0130000}"/>
    <hyperlink ref="Q2553" r:id="rId5106" xr:uid="{00000000-0004-0000-0100-0000F1130000}"/>
    <hyperlink ref="M2554" r:id="rId5107" xr:uid="{00000000-0004-0000-0100-0000F2130000}"/>
    <hyperlink ref="Q2554" r:id="rId5108" xr:uid="{00000000-0004-0000-0100-0000F3130000}"/>
    <hyperlink ref="M2555" r:id="rId5109" xr:uid="{00000000-0004-0000-0100-0000F4130000}"/>
    <hyperlink ref="Q2555" r:id="rId5110" xr:uid="{00000000-0004-0000-0100-0000F5130000}"/>
    <hyperlink ref="M2556" r:id="rId5111" xr:uid="{00000000-0004-0000-0100-0000F6130000}"/>
    <hyperlink ref="Q2556" r:id="rId5112" xr:uid="{00000000-0004-0000-0100-0000F7130000}"/>
    <hyperlink ref="M2557" r:id="rId5113" xr:uid="{00000000-0004-0000-0100-0000F8130000}"/>
    <hyperlink ref="Q2557" r:id="rId5114" xr:uid="{00000000-0004-0000-0100-0000F9130000}"/>
    <hyperlink ref="M2558" r:id="rId5115" xr:uid="{00000000-0004-0000-0100-0000FA130000}"/>
    <hyperlink ref="Q2558" r:id="rId5116" xr:uid="{00000000-0004-0000-0100-0000FB130000}"/>
    <hyperlink ref="M2559" r:id="rId5117" xr:uid="{00000000-0004-0000-0100-0000FC130000}"/>
    <hyperlink ref="Q2559" r:id="rId5118" xr:uid="{00000000-0004-0000-0100-0000FD130000}"/>
    <hyperlink ref="M2560" r:id="rId5119" xr:uid="{00000000-0004-0000-0100-0000FE130000}"/>
    <hyperlink ref="Q2560" r:id="rId5120" xr:uid="{00000000-0004-0000-0100-0000FF130000}"/>
    <hyperlink ref="M2561" r:id="rId5121" xr:uid="{00000000-0004-0000-0100-000000140000}"/>
    <hyperlink ref="Q2561" r:id="rId5122" xr:uid="{00000000-0004-0000-0100-000001140000}"/>
    <hyperlink ref="M2562" r:id="rId5123" xr:uid="{00000000-0004-0000-0100-000002140000}"/>
    <hyperlink ref="Q2562" r:id="rId5124" xr:uid="{00000000-0004-0000-0100-000003140000}"/>
    <hyperlink ref="M2563" r:id="rId5125" xr:uid="{00000000-0004-0000-0100-000004140000}"/>
    <hyperlink ref="Q2563" r:id="rId5126" xr:uid="{00000000-0004-0000-0100-000005140000}"/>
    <hyperlink ref="M2564" r:id="rId5127" xr:uid="{00000000-0004-0000-0100-000006140000}"/>
    <hyperlink ref="Q2564" r:id="rId5128" xr:uid="{00000000-0004-0000-0100-000007140000}"/>
    <hyperlink ref="M2565" r:id="rId5129" xr:uid="{00000000-0004-0000-0100-000008140000}"/>
    <hyperlink ref="Q2565" r:id="rId5130" xr:uid="{00000000-0004-0000-0100-000009140000}"/>
    <hyperlink ref="M2566" r:id="rId5131" xr:uid="{00000000-0004-0000-0100-00000A140000}"/>
    <hyperlink ref="Q2566" r:id="rId5132" xr:uid="{00000000-0004-0000-0100-00000B140000}"/>
    <hyperlink ref="M2567" r:id="rId5133" xr:uid="{00000000-0004-0000-0100-00000C140000}"/>
    <hyperlink ref="Q2567" r:id="rId5134" xr:uid="{00000000-0004-0000-0100-00000D140000}"/>
    <hyperlink ref="M2568" r:id="rId5135" xr:uid="{00000000-0004-0000-0100-00000E140000}"/>
    <hyperlink ref="Q2568" r:id="rId5136" xr:uid="{00000000-0004-0000-0100-00000F140000}"/>
    <hyperlink ref="M2569" r:id="rId5137" xr:uid="{00000000-0004-0000-0100-000010140000}"/>
    <hyperlink ref="Q2569" r:id="rId5138" xr:uid="{00000000-0004-0000-0100-000011140000}"/>
    <hyperlink ref="M2570" r:id="rId5139" xr:uid="{00000000-0004-0000-0100-000012140000}"/>
    <hyperlink ref="Q2570" r:id="rId5140" xr:uid="{00000000-0004-0000-0100-000013140000}"/>
    <hyperlink ref="M2571" r:id="rId5141" xr:uid="{00000000-0004-0000-0100-000014140000}"/>
    <hyperlink ref="Q2571" r:id="rId5142" xr:uid="{00000000-0004-0000-0100-000015140000}"/>
    <hyperlink ref="M2572" r:id="rId5143" xr:uid="{00000000-0004-0000-0100-000016140000}"/>
    <hyperlink ref="Q2572" r:id="rId5144" xr:uid="{00000000-0004-0000-0100-000017140000}"/>
    <hyperlink ref="M2573" r:id="rId5145" xr:uid="{00000000-0004-0000-0100-000018140000}"/>
    <hyperlink ref="Q2573" r:id="rId5146" xr:uid="{00000000-0004-0000-0100-000019140000}"/>
    <hyperlink ref="M2574" r:id="rId5147" xr:uid="{00000000-0004-0000-0100-00001A140000}"/>
    <hyperlink ref="Q2574" r:id="rId5148" xr:uid="{00000000-0004-0000-0100-00001B140000}"/>
    <hyperlink ref="M2575" r:id="rId5149" xr:uid="{00000000-0004-0000-0100-00001C140000}"/>
    <hyperlink ref="Q2575" r:id="rId5150" xr:uid="{00000000-0004-0000-0100-00001D140000}"/>
    <hyperlink ref="M2576" r:id="rId5151" xr:uid="{00000000-0004-0000-0100-00001E140000}"/>
    <hyperlink ref="Q2576" r:id="rId5152" xr:uid="{00000000-0004-0000-0100-00001F140000}"/>
    <hyperlink ref="M2577" r:id="rId5153" xr:uid="{00000000-0004-0000-0100-000020140000}"/>
    <hyperlink ref="Q2577" r:id="rId5154" xr:uid="{00000000-0004-0000-0100-000021140000}"/>
    <hyperlink ref="M2578" r:id="rId5155" xr:uid="{00000000-0004-0000-0100-000022140000}"/>
    <hyperlink ref="Q2578" r:id="rId5156" xr:uid="{00000000-0004-0000-0100-000023140000}"/>
    <hyperlink ref="M2579" r:id="rId5157" xr:uid="{00000000-0004-0000-0100-000024140000}"/>
    <hyperlink ref="Q2579" r:id="rId5158" xr:uid="{00000000-0004-0000-0100-000025140000}"/>
    <hyperlink ref="M2580" r:id="rId5159" xr:uid="{00000000-0004-0000-0100-000026140000}"/>
    <hyperlink ref="Q2580" r:id="rId5160" xr:uid="{00000000-0004-0000-0100-000027140000}"/>
    <hyperlink ref="M2581" r:id="rId5161" xr:uid="{00000000-0004-0000-0100-000028140000}"/>
    <hyperlink ref="Q2581" r:id="rId5162" xr:uid="{00000000-0004-0000-0100-000029140000}"/>
    <hyperlink ref="M2582" r:id="rId5163" xr:uid="{00000000-0004-0000-0100-00002A140000}"/>
    <hyperlink ref="Q2582" r:id="rId5164" xr:uid="{00000000-0004-0000-0100-00002B140000}"/>
    <hyperlink ref="M2583" r:id="rId5165" xr:uid="{00000000-0004-0000-0100-00002C140000}"/>
    <hyperlink ref="Q2583" r:id="rId5166" xr:uid="{00000000-0004-0000-0100-00002D140000}"/>
    <hyperlink ref="M2584" r:id="rId5167" xr:uid="{00000000-0004-0000-0100-00002E140000}"/>
    <hyperlink ref="Q2584" r:id="rId5168" xr:uid="{00000000-0004-0000-0100-00002F140000}"/>
    <hyperlink ref="M2585" r:id="rId5169" xr:uid="{00000000-0004-0000-0100-000030140000}"/>
    <hyperlink ref="Q2585" r:id="rId5170" xr:uid="{00000000-0004-0000-0100-000031140000}"/>
    <hyperlink ref="M2586" r:id="rId5171" xr:uid="{00000000-0004-0000-0100-000032140000}"/>
    <hyperlink ref="Q2586" r:id="rId5172" xr:uid="{00000000-0004-0000-0100-000033140000}"/>
    <hyperlink ref="M2587" r:id="rId5173" xr:uid="{00000000-0004-0000-0100-000034140000}"/>
    <hyperlink ref="Q2587" r:id="rId5174" xr:uid="{00000000-0004-0000-0100-000035140000}"/>
    <hyperlink ref="M2588" r:id="rId5175" xr:uid="{00000000-0004-0000-0100-000036140000}"/>
    <hyperlink ref="Q2588" r:id="rId5176" xr:uid="{00000000-0004-0000-0100-000037140000}"/>
    <hyperlink ref="M2589" r:id="rId5177" xr:uid="{00000000-0004-0000-0100-000038140000}"/>
    <hyperlink ref="Q2589" r:id="rId5178" xr:uid="{00000000-0004-0000-0100-000039140000}"/>
    <hyperlink ref="M2590" r:id="rId5179" xr:uid="{00000000-0004-0000-0100-00003A140000}"/>
    <hyperlink ref="Q2590" r:id="rId5180" xr:uid="{00000000-0004-0000-0100-00003B140000}"/>
    <hyperlink ref="M2591" r:id="rId5181" xr:uid="{00000000-0004-0000-0100-00003C140000}"/>
    <hyperlink ref="Q2591" r:id="rId5182" xr:uid="{00000000-0004-0000-0100-00003D140000}"/>
    <hyperlink ref="M2592" r:id="rId5183" xr:uid="{00000000-0004-0000-0100-00003E140000}"/>
    <hyperlink ref="Q2592" r:id="rId5184" xr:uid="{00000000-0004-0000-0100-00003F140000}"/>
    <hyperlink ref="M2593" r:id="rId5185" xr:uid="{00000000-0004-0000-0100-000040140000}"/>
    <hyperlink ref="Q2593" r:id="rId5186" xr:uid="{00000000-0004-0000-0100-000041140000}"/>
    <hyperlink ref="M2594" r:id="rId5187" xr:uid="{00000000-0004-0000-0100-000042140000}"/>
    <hyperlink ref="Q2594" r:id="rId5188" xr:uid="{00000000-0004-0000-0100-000043140000}"/>
    <hyperlink ref="M2595" r:id="rId5189" xr:uid="{00000000-0004-0000-0100-000044140000}"/>
    <hyperlink ref="Q2595" r:id="rId5190" xr:uid="{00000000-0004-0000-0100-000045140000}"/>
    <hyperlink ref="M2596" r:id="rId5191" xr:uid="{00000000-0004-0000-0100-000046140000}"/>
    <hyperlink ref="Q2596" r:id="rId5192" xr:uid="{00000000-0004-0000-0100-000047140000}"/>
    <hyperlink ref="M2597" r:id="rId5193" xr:uid="{00000000-0004-0000-0100-000048140000}"/>
    <hyperlink ref="Q2597" r:id="rId5194" xr:uid="{00000000-0004-0000-0100-000049140000}"/>
    <hyperlink ref="M2598" r:id="rId5195" xr:uid="{00000000-0004-0000-0100-00004A140000}"/>
    <hyperlink ref="Q2598" r:id="rId5196" xr:uid="{00000000-0004-0000-0100-00004B140000}"/>
    <hyperlink ref="M2599" r:id="rId5197" xr:uid="{00000000-0004-0000-0100-00004C140000}"/>
    <hyperlink ref="Q2599" r:id="rId5198" xr:uid="{00000000-0004-0000-0100-00004D140000}"/>
    <hyperlink ref="M2600" r:id="rId5199" xr:uid="{00000000-0004-0000-0100-00004E140000}"/>
    <hyperlink ref="Q2600" r:id="rId5200" xr:uid="{00000000-0004-0000-0100-00004F140000}"/>
    <hyperlink ref="M2601" r:id="rId5201" xr:uid="{00000000-0004-0000-0100-000050140000}"/>
    <hyperlink ref="Q2601" r:id="rId5202" xr:uid="{00000000-0004-0000-0100-000051140000}"/>
    <hyperlink ref="M2602" r:id="rId5203" xr:uid="{00000000-0004-0000-0100-000052140000}"/>
    <hyperlink ref="Q2602" r:id="rId5204" xr:uid="{00000000-0004-0000-0100-000053140000}"/>
    <hyperlink ref="M2603" r:id="rId5205" xr:uid="{00000000-0004-0000-0100-000054140000}"/>
    <hyperlink ref="Q2603" r:id="rId5206" xr:uid="{00000000-0004-0000-0100-000055140000}"/>
    <hyperlink ref="M2604" r:id="rId5207" xr:uid="{00000000-0004-0000-0100-000056140000}"/>
    <hyperlink ref="Q2604" r:id="rId5208" xr:uid="{00000000-0004-0000-0100-000057140000}"/>
    <hyperlink ref="M2605" r:id="rId5209" xr:uid="{00000000-0004-0000-0100-000058140000}"/>
    <hyperlink ref="Q2605" r:id="rId5210" xr:uid="{00000000-0004-0000-0100-000059140000}"/>
    <hyperlink ref="M2606" r:id="rId5211" xr:uid="{00000000-0004-0000-0100-00005A140000}"/>
    <hyperlink ref="Q2606" r:id="rId5212" xr:uid="{00000000-0004-0000-0100-00005B140000}"/>
    <hyperlink ref="M2607" r:id="rId5213" xr:uid="{00000000-0004-0000-0100-00005C140000}"/>
    <hyperlink ref="Q2607" r:id="rId5214" xr:uid="{00000000-0004-0000-0100-00005D140000}"/>
    <hyperlink ref="M2608" r:id="rId5215" xr:uid="{00000000-0004-0000-0100-00005E140000}"/>
    <hyperlink ref="Q2608" r:id="rId5216" xr:uid="{00000000-0004-0000-0100-00005F140000}"/>
    <hyperlink ref="M2609" r:id="rId5217" xr:uid="{00000000-0004-0000-0100-000060140000}"/>
    <hyperlink ref="Q2609" r:id="rId5218" xr:uid="{00000000-0004-0000-0100-000061140000}"/>
    <hyperlink ref="M2610" r:id="rId5219" xr:uid="{00000000-0004-0000-0100-000062140000}"/>
    <hyperlink ref="Q2610" r:id="rId5220" xr:uid="{00000000-0004-0000-0100-000063140000}"/>
    <hyperlink ref="M2611" r:id="rId5221" xr:uid="{00000000-0004-0000-0100-000064140000}"/>
    <hyperlink ref="Q2611" r:id="rId5222" xr:uid="{00000000-0004-0000-0100-000065140000}"/>
    <hyperlink ref="M2612" r:id="rId5223" xr:uid="{00000000-0004-0000-0100-000066140000}"/>
    <hyperlink ref="Q2612" r:id="rId5224" xr:uid="{00000000-0004-0000-0100-000067140000}"/>
    <hyperlink ref="M2613" r:id="rId5225" xr:uid="{00000000-0004-0000-0100-000068140000}"/>
    <hyperlink ref="Q2613" r:id="rId5226" xr:uid="{00000000-0004-0000-0100-000069140000}"/>
    <hyperlink ref="M2614" r:id="rId5227" xr:uid="{00000000-0004-0000-0100-00006A140000}"/>
    <hyperlink ref="Q2614" r:id="rId5228" xr:uid="{00000000-0004-0000-0100-00006B140000}"/>
    <hyperlink ref="M2615" r:id="rId5229" xr:uid="{00000000-0004-0000-0100-00006C140000}"/>
    <hyperlink ref="Q2615" r:id="rId5230" xr:uid="{00000000-0004-0000-0100-00006D140000}"/>
    <hyperlink ref="M2616" r:id="rId5231" xr:uid="{00000000-0004-0000-0100-00006E140000}"/>
    <hyperlink ref="Q2616" r:id="rId5232" xr:uid="{00000000-0004-0000-0100-00006F140000}"/>
    <hyperlink ref="M2617" r:id="rId5233" xr:uid="{00000000-0004-0000-0100-000070140000}"/>
    <hyperlink ref="Q2617" r:id="rId5234" xr:uid="{00000000-0004-0000-0100-000071140000}"/>
    <hyperlink ref="M2618" r:id="rId5235" xr:uid="{00000000-0004-0000-0100-000072140000}"/>
    <hyperlink ref="Q2618" r:id="rId5236" xr:uid="{00000000-0004-0000-0100-000073140000}"/>
    <hyperlink ref="M2619" r:id="rId5237" xr:uid="{00000000-0004-0000-0100-000074140000}"/>
    <hyperlink ref="Q2619" r:id="rId5238" xr:uid="{00000000-0004-0000-0100-000075140000}"/>
    <hyperlink ref="M2620" r:id="rId5239" xr:uid="{00000000-0004-0000-0100-000076140000}"/>
    <hyperlink ref="Q2620" r:id="rId5240" xr:uid="{00000000-0004-0000-0100-000077140000}"/>
    <hyperlink ref="M2621" r:id="rId5241" xr:uid="{00000000-0004-0000-0100-000078140000}"/>
    <hyperlink ref="Q2621" r:id="rId5242" xr:uid="{00000000-0004-0000-0100-000079140000}"/>
    <hyperlink ref="M2622" r:id="rId5243" xr:uid="{00000000-0004-0000-0100-00007A140000}"/>
    <hyperlink ref="Q2622" r:id="rId5244" xr:uid="{00000000-0004-0000-0100-00007B140000}"/>
    <hyperlink ref="M2623" r:id="rId5245" xr:uid="{00000000-0004-0000-0100-00007C140000}"/>
    <hyperlink ref="Q2623" r:id="rId5246" xr:uid="{00000000-0004-0000-0100-00007D140000}"/>
    <hyperlink ref="M2624" r:id="rId5247" xr:uid="{00000000-0004-0000-0100-00007E140000}"/>
    <hyperlink ref="Q2624" r:id="rId5248" xr:uid="{00000000-0004-0000-0100-00007F140000}"/>
    <hyperlink ref="M2625" r:id="rId5249" xr:uid="{00000000-0004-0000-0100-000080140000}"/>
    <hyperlink ref="Q2625" r:id="rId5250" xr:uid="{00000000-0004-0000-0100-000081140000}"/>
    <hyperlink ref="M2626" r:id="rId5251" xr:uid="{00000000-0004-0000-0100-000082140000}"/>
    <hyperlink ref="Q2626" r:id="rId5252" xr:uid="{00000000-0004-0000-0100-000083140000}"/>
    <hyperlink ref="M2627" r:id="rId5253" xr:uid="{00000000-0004-0000-0100-000084140000}"/>
    <hyperlink ref="Q2627" r:id="rId5254" xr:uid="{00000000-0004-0000-0100-000085140000}"/>
    <hyperlink ref="M2628" r:id="rId5255" xr:uid="{00000000-0004-0000-0100-000086140000}"/>
    <hyperlink ref="Q2628" r:id="rId5256" xr:uid="{00000000-0004-0000-0100-000087140000}"/>
    <hyperlink ref="M2629" r:id="rId5257" xr:uid="{00000000-0004-0000-0100-000088140000}"/>
    <hyperlink ref="Q2629" r:id="rId5258" xr:uid="{00000000-0004-0000-0100-000089140000}"/>
    <hyperlink ref="M2630" r:id="rId5259" xr:uid="{00000000-0004-0000-0100-00008A140000}"/>
    <hyperlink ref="Q2630" r:id="rId5260" xr:uid="{00000000-0004-0000-0100-00008B140000}"/>
    <hyperlink ref="M2631" r:id="rId5261" xr:uid="{00000000-0004-0000-0100-00008C140000}"/>
    <hyperlink ref="Q2631" r:id="rId5262" xr:uid="{00000000-0004-0000-0100-00008D140000}"/>
    <hyperlink ref="M2632" r:id="rId5263" xr:uid="{00000000-0004-0000-0100-00008E140000}"/>
    <hyperlink ref="Q2632" r:id="rId5264" xr:uid="{00000000-0004-0000-0100-00008F140000}"/>
    <hyperlink ref="M2633" r:id="rId5265" xr:uid="{00000000-0004-0000-0100-000090140000}"/>
    <hyperlink ref="Q2633" r:id="rId5266" xr:uid="{00000000-0004-0000-0100-000091140000}"/>
    <hyperlink ref="M2634" r:id="rId5267" xr:uid="{00000000-0004-0000-0100-000092140000}"/>
    <hyperlink ref="Q2634" r:id="rId5268" xr:uid="{00000000-0004-0000-0100-000093140000}"/>
    <hyperlink ref="M2635" r:id="rId5269" xr:uid="{00000000-0004-0000-0100-000094140000}"/>
    <hyperlink ref="Q2635" r:id="rId5270" xr:uid="{00000000-0004-0000-0100-000095140000}"/>
    <hyperlink ref="M2636" r:id="rId5271" xr:uid="{00000000-0004-0000-0100-000096140000}"/>
    <hyperlink ref="Q2636" r:id="rId5272" xr:uid="{00000000-0004-0000-0100-000097140000}"/>
    <hyperlink ref="M2637" r:id="rId5273" xr:uid="{00000000-0004-0000-0100-000098140000}"/>
    <hyperlink ref="Q2637" r:id="rId5274" xr:uid="{00000000-0004-0000-0100-000099140000}"/>
    <hyperlink ref="M2638" r:id="rId5275" xr:uid="{00000000-0004-0000-0100-00009A140000}"/>
    <hyperlink ref="Q2638" r:id="rId5276" xr:uid="{00000000-0004-0000-0100-00009B140000}"/>
    <hyperlink ref="M2639" r:id="rId5277" xr:uid="{00000000-0004-0000-0100-00009C140000}"/>
    <hyperlink ref="Q2639" r:id="rId5278" xr:uid="{00000000-0004-0000-0100-00009D140000}"/>
    <hyperlink ref="M2640" r:id="rId5279" xr:uid="{00000000-0004-0000-0100-00009E140000}"/>
    <hyperlink ref="Q2640" r:id="rId5280" xr:uid="{00000000-0004-0000-0100-00009F140000}"/>
    <hyperlink ref="M2641" r:id="rId5281" xr:uid="{00000000-0004-0000-0100-0000A0140000}"/>
    <hyperlink ref="Q2641" r:id="rId5282" xr:uid="{00000000-0004-0000-0100-0000A1140000}"/>
    <hyperlink ref="M2642" r:id="rId5283" xr:uid="{00000000-0004-0000-0100-0000A2140000}"/>
    <hyperlink ref="Q2642" r:id="rId5284" xr:uid="{00000000-0004-0000-0100-0000A3140000}"/>
    <hyperlink ref="M2643" r:id="rId5285" xr:uid="{00000000-0004-0000-0100-0000A4140000}"/>
    <hyperlink ref="Q2643" r:id="rId5286" xr:uid="{00000000-0004-0000-0100-0000A5140000}"/>
    <hyperlink ref="M2644" r:id="rId5287" xr:uid="{00000000-0004-0000-0100-0000A6140000}"/>
    <hyperlink ref="Q2644" r:id="rId5288" xr:uid="{00000000-0004-0000-0100-0000A7140000}"/>
    <hyperlink ref="M2645" r:id="rId5289" xr:uid="{00000000-0004-0000-0100-0000A8140000}"/>
    <hyperlink ref="Q2645" r:id="rId5290" xr:uid="{00000000-0004-0000-0100-0000A9140000}"/>
    <hyperlink ref="M2646" r:id="rId5291" xr:uid="{00000000-0004-0000-0100-0000AA140000}"/>
    <hyperlink ref="Q2646" r:id="rId5292" xr:uid="{00000000-0004-0000-0100-0000AB140000}"/>
    <hyperlink ref="M2647" r:id="rId5293" xr:uid="{00000000-0004-0000-0100-0000AC140000}"/>
    <hyperlink ref="Q2647" r:id="rId5294" xr:uid="{00000000-0004-0000-0100-0000AD140000}"/>
    <hyperlink ref="M2648" r:id="rId5295" xr:uid="{00000000-0004-0000-0100-0000AE140000}"/>
    <hyperlink ref="Q2648" r:id="rId5296" xr:uid="{00000000-0004-0000-0100-0000AF140000}"/>
    <hyperlink ref="M2649" r:id="rId5297" xr:uid="{00000000-0004-0000-0100-0000B0140000}"/>
    <hyperlink ref="Q2649" r:id="rId5298" xr:uid="{00000000-0004-0000-0100-0000B1140000}"/>
    <hyperlink ref="M2650" r:id="rId5299" xr:uid="{00000000-0004-0000-0100-0000B2140000}"/>
    <hyperlink ref="Q2650" r:id="rId5300" xr:uid="{00000000-0004-0000-0100-0000B3140000}"/>
    <hyperlink ref="M2651" r:id="rId5301" xr:uid="{00000000-0004-0000-0100-0000B4140000}"/>
    <hyperlink ref="Q2651" r:id="rId5302" xr:uid="{00000000-0004-0000-0100-0000B5140000}"/>
    <hyperlink ref="M2652" r:id="rId5303" xr:uid="{00000000-0004-0000-0100-0000B6140000}"/>
    <hyperlink ref="Q2652" r:id="rId5304" xr:uid="{00000000-0004-0000-0100-0000B7140000}"/>
    <hyperlink ref="M2653" r:id="rId5305" xr:uid="{00000000-0004-0000-0100-0000B8140000}"/>
    <hyperlink ref="Q2653" r:id="rId5306" xr:uid="{00000000-0004-0000-0100-0000B9140000}"/>
    <hyperlink ref="M2654" r:id="rId5307" xr:uid="{00000000-0004-0000-0100-0000BA140000}"/>
    <hyperlink ref="Q2654" r:id="rId5308" xr:uid="{00000000-0004-0000-0100-0000BB140000}"/>
    <hyperlink ref="M2655" r:id="rId5309" xr:uid="{00000000-0004-0000-0100-0000BC140000}"/>
    <hyperlink ref="Q2655" r:id="rId5310" xr:uid="{00000000-0004-0000-0100-0000BD140000}"/>
    <hyperlink ref="M2656" r:id="rId5311" xr:uid="{00000000-0004-0000-0100-0000BE140000}"/>
    <hyperlink ref="Q2656" r:id="rId5312" xr:uid="{00000000-0004-0000-0100-0000BF140000}"/>
    <hyperlink ref="M2657" r:id="rId5313" xr:uid="{00000000-0004-0000-0100-0000C0140000}"/>
    <hyperlink ref="Q2657" r:id="rId5314" xr:uid="{00000000-0004-0000-0100-0000C1140000}"/>
    <hyperlink ref="M2658" r:id="rId5315" xr:uid="{00000000-0004-0000-0100-0000C2140000}"/>
    <hyperlink ref="Q2658" r:id="rId5316" xr:uid="{00000000-0004-0000-0100-0000C3140000}"/>
    <hyperlink ref="M2659" r:id="rId5317" xr:uid="{00000000-0004-0000-0100-0000C4140000}"/>
    <hyperlink ref="Q2659" r:id="rId5318" xr:uid="{00000000-0004-0000-0100-0000C5140000}"/>
    <hyperlink ref="M2660" r:id="rId5319" xr:uid="{00000000-0004-0000-0100-0000C6140000}"/>
    <hyperlink ref="Q2660" r:id="rId5320" xr:uid="{00000000-0004-0000-0100-0000C7140000}"/>
    <hyperlink ref="M2661" r:id="rId5321" xr:uid="{00000000-0004-0000-0100-0000C8140000}"/>
    <hyperlink ref="Q2661" r:id="rId5322" xr:uid="{00000000-0004-0000-0100-0000C9140000}"/>
    <hyperlink ref="M2662" r:id="rId5323" xr:uid="{00000000-0004-0000-0100-0000CA140000}"/>
    <hyperlink ref="Q2662" r:id="rId5324" xr:uid="{00000000-0004-0000-0100-0000CB140000}"/>
    <hyperlink ref="M2663" r:id="rId5325" xr:uid="{00000000-0004-0000-0100-0000CC140000}"/>
    <hyperlink ref="Q2663" r:id="rId5326" xr:uid="{00000000-0004-0000-0100-0000CD140000}"/>
    <hyperlink ref="M2664" r:id="rId5327" xr:uid="{00000000-0004-0000-0100-0000CE140000}"/>
    <hyperlink ref="Q2664" r:id="rId5328" xr:uid="{00000000-0004-0000-0100-0000CF140000}"/>
    <hyperlink ref="M2665" r:id="rId5329" xr:uid="{00000000-0004-0000-0100-0000D0140000}"/>
    <hyperlink ref="Q2665" r:id="rId5330" xr:uid="{00000000-0004-0000-0100-0000D1140000}"/>
    <hyperlink ref="M2666" r:id="rId5331" xr:uid="{00000000-0004-0000-0100-0000D2140000}"/>
    <hyperlink ref="Q2666" r:id="rId5332" xr:uid="{00000000-0004-0000-0100-0000D3140000}"/>
    <hyperlink ref="M2667" r:id="rId5333" xr:uid="{00000000-0004-0000-0100-0000D4140000}"/>
    <hyperlink ref="Q2667" r:id="rId5334" xr:uid="{00000000-0004-0000-0100-0000D5140000}"/>
    <hyperlink ref="M2668" r:id="rId5335" xr:uid="{00000000-0004-0000-0100-0000D6140000}"/>
    <hyperlink ref="Q2668" r:id="rId5336" xr:uid="{00000000-0004-0000-0100-0000D7140000}"/>
    <hyperlink ref="M2669" r:id="rId5337" xr:uid="{00000000-0004-0000-0100-0000D8140000}"/>
    <hyperlink ref="Q2669" r:id="rId5338" xr:uid="{00000000-0004-0000-0100-0000D9140000}"/>
    <hyperlink ref="M2670" r:id="rId5339" xr:uid="{00000000-0004-0000-0100-0000DA140000}"/>
    <hyperlink ref="Q2670" r:id="rId5340" xr:uid="{00000000-0004-0000-0100-0000DB140000}"/>
    <hyperlink ref="M2671" r:id="rId5341" xr:uid="{00000000-0004-0000-0100-0000DC140000}"/>
    <hyperlink ref="Q2671" r:id="rId5342" xr:uid="{00000000-0004-0000-0100-0000DD140000}"/>
    <hyperlink ref="M2672" r:id="rId5343" xr:uid="{00000000-0004-0000-0100-0000DE140000}"/>
    <hyperlink ref="Q2672" r:id="rId5344" xr:uid="{00000000-0004-0000-0100-0000DF140000}"/>
    <hyperlink ref="M2673" r:id="rId5345" xr:uid="{00000000-0004-0000-0100-0000E0140000}"/>
    <hyperlink ref="Q2673" r:id="rId5346" xr:uid="{00000000-0004-0000-0100-0000E1140000}"/>
    <hyperlink ref="M2674" r:id="rId5347" xr:uid="{00000000-0004-0000-0100-0000E2140000}"/>
    <hyperlink ref="Q2674" r:id="rId5348" xr:uid="{00000000-0004-0000-0100-0000E3140000}"/>
    <hyperlink ref="M2675" r:id="rId5349" xr:uid="{00000000-0004-0000-0100-0000E4140000}"/>
    <hyperlink ref="Q2675" r:id="rId5350" xr:uid="{00000000-0004-0000-0100-0000E5140000}"/>
    <hyperlink ref="M2676" r:id="rId5351" xr:uid="{00000000-0004-0000-0100-0000E6140000}"/>
    <hyperlink ref="Q2676" r:id="rId5352" xr:uid="{00000000-0004-0000-0100-0000E7140000}"/>
    <hyperlink ref="M2677" r:id="rId5353" xr:uid="{00000000-0004-0000-0100-0000E8140000}"/>
    <hyperlink ref="Q2677" r:id="rId5354" xr:uid="{00000000-0004-0000-0100-0000E9140000}"/>
    <hyperlink ref="M2678" r:id="rId5355" xr:uid="{00000000-0004-0000-0100-0000EA140000}"/>
    <hyperlink ref="Q2678" r:id="rId5356" xr:uid="{00000000-0004-0000-0100-0000EB140000}"/>
    <hyperlink ref="M2679" r:id="rId5357" xr:uid="{00000000-0004-0000-0100-0000EC140000}"/>
    <hyperlink ref="Q2679" r:id="rId5358" xr:uid="{00000000-0004-0000-0100-0000ED140000}"/>
    <hyperlink ref="M2680" r:id="rId5359" xr:uid="{00000000-0004-0000-0100-0000EE140000}"/>
    <hyperlink ref="Q2680" r:id="rId5360" xr:uid="{00000000-0004-0000-0100-0000EF140000}"/>
    <hyperlink ref="M2681" r:id="rId5361" xr:uid="{00000000-0004-0000-0100-0000F0140000}"/>
    <hyperlink ref="Q2681" r:id="rId5362" xr:uid="{00000000-0004-0000-0100-0000F1140000}"/>
    <hyperlink ref="M2682" r:id="rId5363" xr:uid="{00000000-0004-0000-0100-0000F2140000}"/>
    <hyperlink ref="Q2682" r:id="rId5364" xr:uid="{00000000-0004-0000-0100-0000F3140000}"/>
    <hyperlink ref="M2683" r:id="rId5365" xr:uid="{00000000-0004-0000-0100-0000F4140000}"/>
    <hyperlink ref="Q2683" r:id="rId5366" xr:uid="{00000000-0004-0000-0100-0000F5140000}"/>
    <hyperlink ref="M2684" r:id="rId5367" xr:uid="{00000000-0004-0000-0100-0000F6140000}"/>
    <hyperlink ref="Q2684" r:id="rId5368" xr:uid="{00000000-0004-0000-0100-0000F7140000}"/>
    <hyperlink ref="M2685" r:id="rId5369" xr:uid="{00000000-0004-0000-0100-0000F8140000}"/>
    <hyperlink ref="Q2685" r:id="rId5370" xr:uid="{00000000-0004-0000-0100-0000F9140000}"/>
    <hyperlink ref="M2686" r:id="rId5371" xr:uid="{00000000-0004-0000-0100-0000FA140000}"/>
    <hyperlink ref="Q2686" r:id="rId5372" xr:uid="{00000000-0004-0000-0100-0000FB140000}"/>
    <hyperlink ref="M2687" r:id="rId5373" xr:uid="{00000000-0004-0000-0100-0000FC140000}"/>
    <hyperlink ref="Q2687" r:id="rId5374" xr:uid="{00000000-0004-0000-0100-0000FD140000}"/>
    <hyperlink ref="M2688" r:id="rId5375" xr:uid="{00000000-0004-0000-0100-0000FE140000}"/>
    <hyperlink ref="Q2688" r:id="rId5376" xr:uid="{00000000-0004-0000-0100-0000FF140000}"/>
    <hyperlink ref="M2689" r:id="rId5377" xr:uid="{00000000-0004-0000-0100-000000150000}"/>
    <hyperlink ref="Q2689" r:id="rId5378" xr:uid="{00000000-0004-0000-0100-000001150000}"/>
    <hyperlink ref="M2690" r:id="rId5379" xr:uid="{00000000-0004-0000-0100-000002150000}"/>
    <hyperlink ref="Q2690" r:id="rId5380" xr:uid="{00000000-0004-0000-0100-000003150000}"/>
    <hyperlink ref="M2691" r:id="rId5381" xr:uid="{00000000-0004-0000-0100-000004150000}"/>
    <hyperlink ref="Q2691" r:id="rId5382" xr:uid="{00000000-0004-0000-0100-000005150000}"/>
    <hyperlink ref="M2692" r:id="rId5383" xr:uid="{00000000-0004-0000-0100-000006150000}"/>
    <hyperlink ref="Q2692" r:id="rId5384" xr:uid="{00000000-0004-0000-0100-000007150000}"/>
    <hyperlink ref="M2693" r:id="rId5385" xr:uid="{00000000-0004-0000-0100-000008150000}"/>
    <hyperlink ref="Q2693" r:id="rId5386" xr:uid="{00000000-0004-0000-0100-000009150000}"/>
    <hyperlink ref="M2694" r:id="rId5387" xr:uid="{00000000-0004-0000-0100-00000A150000}"/>
    <hyperlink ref="Q2694" r:id="rId5388" xr:uid="{00000000-0004-0000-0100-00000B150000}"/>
    <hyperlink ref="M2695" r:id="rId5389" xr:uid="{00000000-0004-0000-0100-00000C150000}"/>
    <hyperlink ref="Q2695" r:id="rId5390" xr:uid="{00000000-0004-0000-0100-00000D150000}"/>
    <hyperlink ref="M2696" r:id="rId5391" xr:uid="{00000000-0004-0000-0100-00000E150000}"/>
    <hyperlink ref="Q2696" r:id="rId5392" xr:uid="{00000000-0004-0000-0100-00000F150000}"/>
    <hyperlink ref="M2697" r:id="rId5393" xr:uid="{00000000-0004-0000-0100-000010150000}"/>
    <hyperlink ref="Q2697" r:id="rId5394" xr:uid="{00000000-0004-0000-0100-000011150000}"/>
    <hyperlink ref="M2698" r:id="rId5395" xr:uid="{00000000-0004-0000-0100-000012150000}"/>
    <hyperlink ref="Q2698" r:id="rId5396" xr:uid="{00000000-0004-0000-0100-000013150000}"/>
    <hyperlink ref="M2699" r:id="rId5397" xr:uid="{00000000-0004-0000-0100-000014150000}"/>
    <hyperlink ref="Q2699" r:id="rId5398" xr:uid="{00000000-0004-0000-0100-000015150000}"/>
    <hyperlink ref="M2700" r:id="rId5399" xr:uid="{00000000-0004-0000-0100-000016150000}"/>
    <hyperlink ref="Q2700" r:id="rId5400" xr:uid="{00000000-0004-0000-0100-000017150000}"/>
    <hyperlink ref="M2701" r:id="rId5401" xr:uid="{00000000-0004-0000-0100-000018150000}"/>
    <hyperlink ref="Q2701" r:id="rId5402" xr:uid="{00000000-0004-0000-0100-000019150000}"/>
    <hyperlink ref="M2702" r:id="rId5403" xr:uid="{00000000-0004-0000-0100-00001A150000}"/>
    <hyperlink ref="Q2702" r:id="rId5404" xr:uid="{00000000-0004-0000-0100-00001B150000}"/>
    <hyperlink ref="M2703" r:id="rId5405" xr:uid="{00000000-0004-0000-0100-00001C150000}"/>
    <hyperlink ref="Q2703" r:id="rId5406" xr:uid="{00000000-0004-0000-0100-00001D150000}"/>
    <hyperlink ref="M2704" r:id="rId5407" xr:uid="{00000000-0004-0000-0100-00001E150000}"/>
    <hyperlink ref="Q2704" r:id="rId5408" xr:uid="{00000000-0004-0000-0100-00001F150000}"/>
    <hyperlink ref="M2705" r:id="rId5409" xr:uid="{00000000-0004-0000-0100-000020150000}"/>
    <hyperlink ref="Q2705" r:id="rId5410" xr:uid="{00000000-0004-0000-0100-000021150000}"/>
    <hyperlink ref="M2706" r:id="rId5411" xr:uid="{00000000-0004-0000-0100-000022150000}"/>
    <hyperlink ref="Q2706" r:id="rId5412" xr:uid="{00000000-0004-0000-0100-000023150000}"/>
    <hyperlink ref="M2707" r:id="rId5413" xr:uid="{00000000-0004-0000-0100-000024150000}"/>
    <hyperlink ref="Q2707" r:id="rId5414" xr:uid="{00000000-0004-0000-0100-000025150000}"/>
    <hyperlink ref="M2708" r:id="rId5415" xr:uid="{00000000-0004-0000-0100-000026150000}"/>
    <hyperlink ref="Q2708" r:id="rId5416" xr:uid="{00000000-0004-0000-0100-000027150000}"/>
    <hyperlink ref="M2709" r:id="rId5417" xr:uid="{00000000-0004-0000-0100-000028150000}"/>
    <hyperlink ref="Q2709" r:id="rId5418" xr:uid="{00000000-0004-0000-0100-000029150000}"/>
    <hyperlink ref="M2710" r:id="rId5419" xr:uid="{00000000-0004-0000-0100-00002A150000}"/>
    <hyperlink ref="Q2710" r:id="rId5420" xr:uid="{00000000-0004-0000-0100-00002B150000}"/>
    <hyperlink ref="M2711" r:id="rId5421" xr:uid="{00000000-0004-0000-0100-00002C150000}"/>
    <hyperlink ref="Q2711" r:id="rId5422" xr:uid="{00000000-0004-0000-0100-00002D150000}"/>
    <hyperlink ref="M2712" r:id="rId5423" xr:uid="{00000000-0004-0000-0100-00002E150000}"/>
    <hyperlink ref="Q2712" r:id="rId5424" xr:uid="{00000000-0004-0000-0100-00002F150000}"/>
    <hyperlink ref="M2713" r:id="rId5425" xr:uid="{00000000-0004-0000-0100-000030150000}"/>
    <hyperlink ref="Q2713" r:id="rId5426" xr:uid="{00000000-0004-0000-0100-000031150000}"/>
    <hyperlink ref="M2714" r:id="rId5427" xr:uid="{00000000-0004-0000-0100-000032150000}"/>
    <hyperlink ref="Q2714" r:id="rId5428" xr:uid="{00000000-0004-0000-0100-000033150000}"/>
    <hyperlink ref="M2715" r:id="rId5429" xr:uid="{00000000-0004-0000-0100-000034150000}"/>
    <hyperlink ref="Q2715" r:id="rId5430" xr:uid="{00000000-0004-0000-0100-000035150000}"/>
    <hyperlink ref="M2716" r:id="rId5431" xr:uid="{00000000-0004-0000-0100-000036150000}"/>
    <hyperlink ref="Q2716" r:id="rId5432" xr:uid="{00000000-0004-0000-0100-000037150000}"/>
    <hyperlink ref="M2717" r:id="rId5433" xr:uid="{00000000-0004-0000-0100-000038150000}"/>
    <hyperlink ref="Q2717" r:id="rId5434" xr:uid="{00000000-0004-0000-0100-000039150000}"/>
    <hyperlink ref="M2718" r:id="rId5435" xr:uid="{00000000-0004-0000-0100-00003A150000}"/>
    <hyperlink ref="Q2718" r:id="rId5436" xr:uid="{00000000-0004-0000-0100-00003B150000}"/>
    <hyperlink ref="M2719" r:id="rId5437" xr:uid="{00000000-0004-0000-0100-00003C150000}"/>
    <hyperlink ref="Q2719" r:id="rId5438" xr:uid="{00000000-0004-0000-0100-00003D150000}"/>
    <hyperlink ref="M2720" r:id="rId5439" xr:uid="{00000000-0004-0000-0100-00003E150000}"/>
    <hyperlink ref="Q2720" r:id="rId5440" xr:uid="{00000000-0004-0000-0100-00003F150000}"/>
    <hyperlink ref="M2721" r:id="rId5441" xr:uid="{00000000-0004-0000-0100-000040150000}"/>
    <hyperlink ref="Q2721" r:id="rId5442" xr:uid="{00000000-0004-0000-0100-000041150000}"/>
    <hyperlink ref="M2722" r:id="rId5443" xr:uid="{00000000-0004-0000-0100-000042150000}"/>
    <hyperlink ref="Q2722" r:id="rId5444" xr:uid="{00000000-0004-0000-0100-000043150000}"/>
    <hyperlink ref="M2723" r:id="rId5445" xr:uid="{00000000-0004-0000-0100-000044150000}"/>
    <hyperlink ref="Q2723" r:id="rId5446" xr:uid="{00000000-0004-0000-0100-000045150000}"/>
    <hyperlink ref="M2724" r:id="rId5447" xr:uid="{00000000-0004-0000-0100-000046150000}"/>
    <hyperlink ref="Q2724" r:id="rId5448" xr:uid="{00000000-0004-0000-0100-000047150000}"/>
    <hyperlink ref="M2725" r:id="rId5449" xr:uid="{00000000-0004-0000-0100-000048150000}"/>
    <hyperlink ref="Q2725" r:id="rId5450" xr:uid="{00000000-0004-0000-0100-000049150000}"/>
    <hyperlink ref="M2726" r:id="rId5451" xr:uid="{00000000-0004-0000-0100-00004A150000}"/>
    <hyperlink ref="Q2726" r:id="rId5452" xr:uid="{00000000-0004-0000-0100-00004B150000}"/>
    <hyperlink ref="M2727" r:id="rId5453" xr:uid="{00000000-0004-0000-0100-00004C150000}"/>
    <hyperlink ref="Q2727" r:id="rId5454" xr:uid="{00000000-0004-0000-0100-00004D150000}"/>
    <hyperlink ref="M2728" r:id="rId5455" xr:uid="{00000000-0004-0000-0100-00004E150000}"/>
    <hyperlink ref="Q2728" r:id="rId5456" xr:uid="{00000000-0004-0000-0100-00004F150000}"/>
    <hyperlink ref="M2729" r:id="rId5457" xr:uid="{00000000-0004-0000-0100-000050150000}"/>
    <hyperlink ref="Q2729" r:id="rId5458" xr:uid="{00000000-0004-0000-0100-000051150000}"/>
    <hyperlink ref="M2730" r:id="rId5459" xr:uid="{00000000-0004-0000-0100-000052150000}"/>
    <hyperlink ref="Q2730" r:id="rId5460" xr:uid="{00000000-0004-0000-0100-000053150000}"/>
    <hyperlink ref="M2731" r:id="rId5461" xr:uid="{00000000-0004-0000-0100-000054150000}"/>
    <hyperlink ref="Q2731" r:id="rId5462" xr:uid="{00000000-0004-0000-0100-000055150000}"/>
    <hyperlink ref="M2732" r:id="rId5463" xr:uid="{00000000-0004-0000-0100-000056150000}"/>
    <hyperlink ref="Q2732" r:id="rId5464" xr:uid="{00000000-0004-0000-0100-000057150000}"/>
    <hyperlink ref="M2733" r:id="rId5465" xr:uid="{00000000-0004-0000-0100-000058150000}"/>
    <hyperlink ref="Q2733" r:id="rId5466" xr:uid="{00000000-0004-0000-0100-000059150000}"/>
    <hyperlink ref="M2734" r:id="rId5467" xr:uid="{00000000-0004-0000-0100-00005A150000}"/>
    <hyperlink ref="Q2734" r:id="rId5468" xr:uid="{00000000-0004-0000-0100-00005B150000}"/>
    <hyperlink ref="M2735" r:id="rId5469" xr:uid="{00000000-0004-0000-0100-00005C150000}"/>
    <hyperlink ref="Q2735" r:id="rId5470" xr:uid="{00000000-0004-0000-0100-00005D150000}"/>
    <hyperlink ref="M2736" r:id="rId5471" xr:uid="{00000000-0004-0000-0100-00005E150000}"/>
    <hyperlink ref="Q2736" r:id="rId5472" xr:uid="{00000000-0004-0000-0100-00005F150000}"/>
    <hyperlink ref="M2737" r:id="rId5473" xr:uid="{00000000-0004-0000-0100-000060150000}"/>
    <hyperlink ref="Q2737" r:id="rId5474" xr:uid="{00000000-0004-0000-0100-000061150000}"/>
    <hyperlink ref="M2738" r:id="rId5475" xr:uid="{00000000-0004-0000-0100-000062150000}"/>
    <hyperlink ref="Q2738" r:id="rId5476" xr:uid="{00000000-0004-0000-0100-000063150000}"/>
    <hyperlink ref="M2739" r:id="rId5477" xr:uid="{00000000-0004-0000-0100-000064150000}"/>
    <hyperlink ref="Q2739" r:id="rId5478" xr:uid="{00000000-0004-0000-0100-000065150000}"/>
    <hyperlink ref="M2740" r:id="rId5479" xr:uid="{00000000-0004-0000-0100-000066150000}"/>
    <hyperlink ref="Q2740" r:id="rId5480" xr:uid="{00000000-0004-0000-0100-000067150000}"/>
    <hyperlink ref="M2741" r:id="rId5481" xr:uid="{00000000-0004-0000-0100-000068150000}"/>
    <hyperlink ref="Q2741" r:id="rId5482" xr:uid="{00000000-0004-0000-0100-000069150000}"/>
    <hyperlink ref="M2742" r:id="rId5483" xr:uid="{00000000-0004-0000-0100-00006A150000}"/>
    <hyperlink ref="Q2742" r:id="rId5484" xr:uid="{00000000-0004-0000-0100-00006B150000}"/>
    <hyperlink ref="M2743" r:id="rId5485" xr:uid="{00000000-0004-0000-0100-00006C150000}"/>
    <hyperlink ref="Q2743" r:id="rId5486" xr:uid="{00000000-0004-0000-0100-00006D150000}"/>
    <hyperlink ref="M2744" r:id="rId5487" xr:uid="{00000000-0004-0000-0100-00006E150000}"/>
    <hyperlink ref="Q2744" r:id="rId5488" xr:uid="{00000000-0004-0000-0100-00006F150000}"/>
    <hyperlink ref="M2745" r:id="rId5489" xr:uid="{00000000-0004-0000-0100-000070150000}"/>
    <hyperlink ref="Q2745" r:id="rId5490" xr:uid="{00000000-0004-0000-0100-000071150000}"/>
    <hyperlink ref="M2746" r:id="rId5491" xr:uid="{00000000-0004-0000-0100-000072150000}"/>
    <hyperlink ref="Q2746" r:id="rId5492" xr:uid="{00000000-0004-0000-0100-000073150000}"/>
    <hyperlink ref="M2747" r:id="rId5493" xr:uid="{00000000-0004-0000-0100-000074150000}"/>
    <hyperlink ref="Q2747" r:id="rId5494" xr:uid="{00000000-0004-0000-0100-000075150000}"/>
    <hyperlink ref="M2748" r:id="rId5495" xr:uid="{00000000-0004-0000-0100-000076150000}"/>
    <hyperlink ref="Q2748" r:id="rId5496" xr:uid="{00000000-0004-0000-0100-000077150000}"/>
    <hyperlink ref="M2749" r:id="rId5497" xr:uid="{00000000-0004-0000-0100-000078150000}"/>
    <hyperlink ref="Q2749" r:id="rId5498" xr:uid="{00000000-0004-0000-0100-000079150000}"/>
    <hyperlink ref="M2750" r:id="rId5499" xr:uid="{00000000-0004-0000-0100-00007A150000}"/>
    <hyperlink ref="Q2750" r:id="rId5500" xr:uid="{00000000-0004-0000-0100-00007B150000}"/>
    <hyperlink ref="M2751" r:id="rId5501" xr:uid="{00000000-0004-0000-0100-00007C150000}"/>
    <hyperlink ref="Q2751" r:id="rId5502" xr:uid="{00000000-0004-0000-0100-00007D150000}"/>
    <hyperlink ref="M2752" r:id="rId5503" xr:uid="{00000000-0004-0000-0100-00007E150000}"/>
    <hyperlink ref="Q2752" r:id="rId5504" xr:uid="{00000000-0004-0000-0100-00007F150000}"/>
    <hyperlink ref="M2753" r:id="rId5505" xr:uid="{00000000-0004-0000-0100-000080150000}"/>
    <hyperlink ref="Q2753" r:id="rId5506" xr:uid="{00000000-0004-0000-0100-000081150000}"/>
    <hyperlink ref="M2754" r:id="rId5507" xr:uid="{00000000-0004-0000-0100-000082150000}"/>
    <hyperlink ref="Q2754" r:id="rId5508" xr:uid="{00000000-0004-0000-0100-000083150000}"/>
    <hyperlink ref="M2755" r:id="rId5509" xr:uid="{00000000-0004-0000-0100-000084150000}"/>
    <hyperlink ref="Q2755" r:id="rId5510" xr:uid="{00000000-0004-0000-0100-000085150000}"/>
    <hyperlink ref="M2756" r:id="rId5511" xr:uid="{00000000-0004-0000-0100-000086150000}"/>
    <hyperlink ref="Q2756" r:id="rId5512" xr:uid="{00000000-0004-0000-0100-000087150000}"/>
    <hyperlink ref="M2757" r:id="rId5513" xr:uid="{00000000-0004-0000-0100-000088150000}"/>
    <hyperlink ref="Q2757" r:id="rId5514" xr:uid="{00000000-0004-0000-0100-000089150000}"/>
    <hyperlink ref="M2758" r:id="rId5515" xr:uid="{00000000-0004-0000-0100-00008A150000}"/>
    <hyperlink ref="Q2758" r:id="rId5516" xr:uid="{00000000-0004-0000-0100-00008B150000}"/>
    <hyperlink ref="M2759" r:id="rId5517" xr:uid="{00000000-0004-0000-0100-00008C150000}"/>
    <hyperlink ref="Q2759" r:id="rId5518" xr:uid="{00000000-0004-0000-0100-00008D150000}"/>
    <hyperlink ref="M2760" r:id="rId5519" xr:uid="{00000000-0004-0000-0100-00008E150000}"/>
    <hyperlink ref="Q2760" r:id="rId5520" xr:uid="{00000000-0004-0000-0100-00008F150000}"/>
    <hyperlink ref="M2761" r:id="rId5521" xr:uid="{00000000-0004-0000-0100-000090150000}"/>
    <hyperlink ref="Q2761" r:id="rId5522" xr:uid="{00000000-0004-0000-0100-000091150000}"/>
    <hyperlink ref="M2762" r:id="rId5523" xr:uid="{00000000-0004-0000-0100-000092150000}"/>
    <hyperlink ref="Q2762" r:id="rId5524" xr:uid="{00000000-0004-0000-0100-000093150000}"/>
    <hyperlink ref="M2763" r:id="rId5525" xr:uid="{00000000-0004-0000-0100-000094150000}"/>
    <hyperlink ref="Q2763" r:id="rId5526" xr:uid="{00000000-0004-0000-0100-000095150000}"/>
    <hyperlink ref="M2764" r:id="rId5527" xr:uid="{00000000-0004-0000-0100-000096150000}"/>
    <hyperlink ref="Q2764" r:id="rId5528" xr:uid="{00000000-0004-0000-0100-000097150000}"/>
    <hyperlink ref="M2765" r:id="rId5529" xr:uid="{00000000-0004-0000-0100-000098150000}"/>
    <hyperlink ref="Q2765" r:id="rId5530" xr:uid="{00000000-0004-0000-0100-000099150000}"/>
    <hyperlink ref="M2766" r:id="rId5531" xr:uid="{00000000-0004-0000-0100-00009A150000}"/>
    <hyperlink ref="Q2766" r:id="rId5532" xr:uid="{00000000-0004-0000-0100-00009B150000}"/>
    <hyperlink ref="M2767" r:id="rId5533" xr:uid="{00000000-0004-0000-0100-00009C150000}"/>
    <hyperlink ref="Q2767" r:id="rId5534" xr:uid="{00000000-0004-0000-0100-00009D150000}"/>
    <hyperlink ref="M2768" r:id="rId5535" xr:uid="{00000000-0004-0000-0100-00009E150000}"/>
    <hyperlink ref="Q2768" r:id="rId5536" xr:uid="{00000000-0004-0000-0100-00009F150000}"/>
    <hyperlink ref="M2769" r:id="rId5537" xr:uid="{00000000-0004-0000-0100-0000A0150000}"/>
    <hyperlink ref="Q2769" r:id="rId5538" xr:uid="{00000000-0004-0000-0100-0000A1150000}"/>
    <hyperlink ref="M2770" r:id="rId5539" xr:uid="{00000000-0004-0000-0100-0000A2150000}"/>
    <hyperlink ref="Q2770" r:id="rId5540" xr:uid="{00000000-0004-0000-0100-0000A3150000}"/>
    <hyperlink ref="M2771" r:id="rId5541" xr:uid="{00000000-0004-0000-0100-0000A4150000}"/>
    <hyperlink ref="Q2771" r:id="rId5542" xr:uid="{00000000-0004-0000-0100-0000A5150000}"/>
    <hyperlink ref="M2772" r:id="rId5543" xr:uid="{00000000-0004-0000-0100-0000A6150000}"/>
    <hyperlink ref="Q2772" r:id="rId5544" xr:uid="{00000000-0004-0000-0100-0000A7150000}"/>
    <hyperlink ref="M2773" r:id="rId5545" xr:uid="{00000000-0004-0000-0100-0000A8150000}"/>
    <hyperlink ref="Q2773" r:id="rId5546" xr:uid="{00000000-0004-0000-0100-0000A9150000}"/>
    <hyperlink ref="M2774" r:id="rId5547" xr:uid="{00000000-0004-0000-0100-0000AA150000}"/>
    <hyperlink ref="Q2774" r:id="rId5548" xr:uid="{00000000-0004-0000-0100-0000AB150000}"/>
    <hyperlink ref="M2775" r:id="rId5549" xr:uid="{00000000-0004-0000-0100-0000AC150000}"/>
    <hyperlink ref="Q2775" r:id="rId5550" xr:uid="{00000000-0004-0000-0100-0000AD150000}"/>
    <hyperlink ref="M2776" r:id="rId5551" xr:uid="{00000000-0004-0000-0100-0000AE150000}"/>
    <hyperlink ref="Q2776" r:id="rId5552" xr:uid="{00000000-0004-0000-0100-0000AF150000}"/>
    <hyperlink ref="M2777" r:id="rId5553" xr:uid="{00000000-0004-0000-0100-0000B0150000}"/>
    <hyperlink ref="Q2777" r:id="rId5554" xr:uid="{00000000-0004-0000-0100-0000B1150000}"/>
    <hyperlink ref="M2778" r:id="rId5555" xr:uid="{00000000-0004-0000-0100-0000B2150000}"/>
    <hyperlink ref="Q2778" r:id="rId5556" xr:uid="{00000000-0004-0000-0100-0000B3150000}"/>
    <hyperlink ref="M2779" r:id="rId5557" xr:uid="{00000000-0004-0000-0100-0000B4150000}"/>
    <hyperlink ref="Q2779" r:id="rId5558" xr:uid="{00000000-0004-0000-0100-0000B5150000}"/>
    <hyperlink ref="M2780" r:id="rId5559" xr:uid="{00000000-0004-0000-0100-0000B6150000}"/>
    <hyperlink ref="Q2780" r:id="rId5560" xr:uid="{00000000-0004-0000-0100-0000B7150000}"/>
    <hyperlink ref="M2781" r:id="rId5561" xr:uid="{00000000-0004-0000-0100-0000B8150000}"/>
    <hyperlink ref="Q2781" r:id="rId5562" xr:uid="{00000000-0004-0000-0100-0000B9150000}"/>
    <hyperlink ref="M2782" r:id="rId5563" xr:uid="{00000000-0004-0000-0100-0000BA150000}"/>
    <hyperlink ref="Q2782" r:id="rId5564" xr:uid="{00000000-0004-0000-0100-0000BB150000}"/>
    <hyperlink ref="M2783" r:id="rId5565" xr:uid="{00000000-0004-0000-0100-0000BC150000}"/>
    <hyperlink ref="Q2783" r:id="rId5566" xr:uid="{00000000-0004-0000-0100-0000BD150000}"/>
    <hyperlink ref="M2784" r:id="rId5567" xr:uid="{00000000-0004-0000-0100-0000BE150000}"/>
    <hyperlink ref="Q2784" r:id="rId5568" xr:uid="{00000000-0004-0000-0100-0000BF150000}"/>
    <hyperlink ref="M2785" r:id="rId5569" xr:uid="{00000000-0004-0000-0100-0000C0150000}"/>
    <hyperlink ref="Q2785" r:id="rId5570" xr:uid="{00000000-0004-0000-0100-0000C1150000}"/>
    <hyperlink ref="M2786" r:id="rId5571" xr:uid="{00000000-0004-0000-0100-0000C2150000}"/>
    <hyperlink ref="Q2786" r:id="rId5572" xr:uid="{00000000-0004-0000-0100-0000C3150000}"/>
    <hyperlink ref="M2787" r:id="rId5573" xr:uid="{00000000-0004-0000-0100-0000C4150000}"/>
    <hyperlink ref="Q2787" r:id="rId5574" xr:uid="{00000000-0004-0000-0100-0000C5150000}"/>
    <hyperlink ref="M2788" r:id="rId5575" xr:uid="{00000000-0004-0000-0100-0000C6150000}"/>
    <hyperlink ref="Q2788" r:id="rId5576" xr:uid="{00000000-0004-0000-0100-0000C7150000}"/>
    <hyperlink ref="M2789" r:id="rId5577" xr:uid="{00000000-0004-0000-0100-0000C8150000}"/>
    <hyperlink ref="Q2789" r:id="rId5578" xr:uid="{00000000-0004-0000-0100-0000C9150000}"/>
    <hyperlink ref="M2790" r:id="rId5579" xr:uid="{00000000-0004-0000-0100-0000CA150000}"/>
    <hyperlink ref="Q2790" r:id="rId5580" xr:uid="{00000000-0004-0000-0100-0000CB150000}"/>
    <hyperlink ref="M2791" r:id="rId5581" xr:uid="{00000000-0004-0000-0100-0000CC150000}"/>
    <hyperlink ref="Q2791" r:id="rId5582" xr:uid="{00000000-0004-0000-0100-0000CD150000}"/>
    <hyperlink ref="M2792" r:id="rId5583" xr:uid="{00000000-0004-0000-0100-0000CE150000}"/>
    <hyperlink ref="Q2792" r:id="rId5584" xr:uid="{00000000-0004-0000-0100-0000CF150000}"/>
    <hyperlink ref="M2793" r:id="rId5585" xr:uid="{00000000-0004-0000-0100-0000D0150000}"/>
    <hyperlink ref="Q2793" r:id="rId5586" xr:uid="{00000000-0004-0000-0100-0000D1150000}"/>
    <hyperlink ref="M2794" r:id="rId5587" xr:uid="{00000000-0004-0000-0100-0000D2150000}"/>
    <hyperlink ref="Q2794" r:id="rId5588" xr:uid="{00000000-0004-0000-0100-0000D3150000}"/>
    <hyperlink ref="M2795" r:id="rId5589" xr:uid="{00000000-0004-0000-0100-0000D4150000}"/>
    <hyperlink ref="Q2795" r:id="rId5590" xr:uid="{00000000-0004-0000-0100-0000D5150000}"/>
    <hyperlink ref="M2796" r:id="rId5591" xr:uid="{00000000-0004-0000-0100-0000D6150000}"/>
    <hyperlink ref="Q2796" r:id="rId5592" xr:uid="{00000000-0004-0000-0100-0000D7150000}"/>
    <hyperlink ref="M2797" r:id="rId5593" xr:uid="{00000000-0004-0000-0100-0000D8150000}"/>
    <hyperlink ref="Q2797" r:id="rId5594" xr:uid="{00000000-0004-0000-0100-0000D9150000}"/>
    <hyperlink ref="M2798" r:id="rId5595" xr:uid="{00000000-0004-0000-0100-0000DA150000}"/>
    <hyperlink ref="Q2798" r:id="rId5596" xr:uid="{00000000-0004-0000-0100-0000DB150000}"/>
    <hyperlink ref="M2799" r:id="rId5597" xr:uid="{00000000-0004-0000-0100-0000DC150000}"/>
    <hyperlink ref="Q2799" r:id="rId5598" xr:uid="{00000000-0004-0000-0100-0000DD150000}"/>
    <hyperlink ref="M2800" r:id="rId5599" xr:uid="{00000000-0004-0000-0100-0000DE150000}"/>
    <hyperlink ref="Q2800" r:id="rId5600" xr:uid="{00000000-0004-0000-0100-0000DF150000}"/>
    <hyperlink ref="M2801" r:id="rId5601" xr:uid="{00000000-0004-0000-0100-0000E0150000}"/>
    <hyperlink ref="Q2801" r:id="rId5602" xr:uid="{00000000-0004-0000-0100-0000E1150000}"/>
    <hyperlink ref="M2802" r:id="rId5603" xr:uid="{00000000-0004-0000-0100-0000E2150000}"/>
    <hyperlink ref="Q2802" r:id="rId5604" xr:uid="{00000000-0004-0000-0100-0000E3150000}"/>
    <hyperlink ref="M2803" r:id="rId5605" xr:uid="{00000000-0004-0000-0100-0000E4150000}"/>
    <hyperlink ref="Q2803" r:id="rId5606" xr:uid="{00000000-0004-0000-0100-0000E5150000}"/>
    <hyperlink ref="M2804" r:id="rId5607" xr:uid="{00000000-0004-0000-0100-0000E6150000}"/>
    <hyperlink ref="Q2804" r:id="rId5608" xr:uid="{00000000-0004-0000-0100-0000E7150000}"/>
    <hyperlink ref="M2805" r:id="rId5609" xr:uid="{00000000-0004-0000-0100-0000E8150000}"/>
    <hyperlink ref="Q2805" r:id="rId5610" xr:uid="{00000000-0004-0000-0100-0000E9150000}"/>
    <hyperlink ref="M2806" r:id="rId5611" xr:uid="{00000000-0004-0000-0100-0000EA150000}"/>
    <hyperlink ref="Q2806" r:id="rId5612" xr:uid="{00000000-0004-0000-0100-0000EB150000}"/>
    <hyperlink ref="M2807" r:id="rId5613" xr:uid="{00000000-0004-0000-0100-0000EC150000}"/>
    <hyperlink ref="Q2807" r:id="rId5614" xr:uid="{00000000-0004-0000-0100-0000ED150000}"/>
    <hyperlink ref="M2808" r:id="rId5615" xr:uid="{00000000-0004-0000-0100-0000EE150000}"/>
    <hyperlink ref="Q2808" r:id="rId5616" xr:uid="{00000000-0004-0000-0100-0000EF150000}"/>
    <hyperlink ref="M2809" r:id="rId5617" xr:uid="{00000000-0004-0000-0100-0000F0150000}"/>
    <hyperlink ref="Q2809" r:id="rId5618" xr:uid="{00000000-0004-0000-0100-0000F1150000}"/>
    <hyperlink ref="M2810" r:id="rId5619" xr:uid="{00000000-0004-0000-0100-0000F2150000}"/>
    <hyperlink ref="Q2810" r:id="rId5620" xr:uid="{00000000-0004-0000-0100-0000F3150000}"/>
    <hyperlink ref="M2811" r:id="rId5621" xr:uid="{00000000-0004-0000-0100-0000F4150000}"/>
    <hyperlink ref="Q2811" r:id="rId5622" xr:uid="{00000000-0004-0000-0100-0000F5150000}"/>
    <hyperlink ref="M2812" r:id="rId5623" xr:uid="{00000000-0004-0000-0100-0000F6150000}"/>
    <hyperlink ref="Q2812" r:id="rId5624" xr:uid="{00000000-0004-0000-0100-0000F7150000}"/>
    <hyperlink ref="M2813" r:id="rId5625" xr:uid="{00000000-0004-0000-0100-0000F8150000}"/>
    <hyperlink ref="Q2813" r:id="rId5626" xr:uid="{00000000-0004-0000-0100-0000F9150000}"/>
    <hyperlink ref="M2814" r:id="rId5627" xr:uid="{00000000-0004-0000-0100-0000FA150000}"/>
    <hyperlink ref="Q2814" r:id="rId5628" xr:uid="{00000000-0004-0000-0100-0000FB150000}"/>
    <hyperlink ref="M2815" r:id="rId5629" xr:uid="{00000000-0004-0000-0100-0000FC150000}"/>
    <hyperlink ref="Q2815" r:id="rId5630" xr:uid="{00000000-0004-0000-0100-0000FD150000}"/>
    <hyperlink ref="M2816" r:id="rId5631" xr:uid="{00000000-0004-0000-0100-0000FE150000}"/>
    <hyperlink ref="Q2816" r:id="rId5632" xr:uid="{00000000-0004-0000-0100-0000FF150000}"/>
    <hyperlink ref="M2817" r:id="rId5633" xr:uid="{00000000-0004-0000-0100-000000160000}"/>
    <hyperlink ref="Q2817" r:id="rId5634" xr:uid="{00000000-0004-0000-0100-000001160000}"/>
    <hyperlink ref="M2818" r:id="rId5635" xr:uid="{00000000-0004-0000-0100-000002160000}"/>
    <hyperlink ref="Q2818" r:id="rId5636" xr:uid="{00000000-0004-0000-0100-000003160000}"/>
    <hyperlink ref="M2819" r:id="rId5637" xr:uid="{00000000-0004-0000-0100-000004160000}"/>
    <hyperlink ref="Q2819" r:id="rId5638" xr:uid="{00000000-0004-0000-0100-000005160000}"/>
    <hyperlink ref="M2820" r:id="rId5639" xr:uid="{00000000-0004-0000-0100-000006160000}"/>
    <hyperlink ref="Q2820" r:id="rId5640" xr:uid="{00000000-0004-0000-0100-000007160000}"/>
    <hyperlink ref="M2821" r:id="rId5641" xr:uid="{00000000-0004-0000-0100-000008160000}"/>
    <hyperlink ref="Q2821" r:id="rId5642" xr:uid="{00000000-0004-0000-0100-000009160000}"/>
    <hyperlink ref="M2822" r:id="rId5643" xr:uid="{00000000-0004-0000-0100-00000A160000}"/>
    <hyperlink ref="Q2822" r:id="rId5644" xr:uid="{00000000-0004-0000-0100-00000B160000}"/>
    <hyperlink ref="M2823" r:id="rId5645" xr:uid="{00000000-0004-0000-0100-00000C160000}"/>
    <hyperlink ref="Q2823" r:id="rId5646" xr:uid="{00000000-0004-0000-0100-00000D160000}"/>
    <hyperlink ref="M2824" r:id="rId5647" xr:uid="{00000000-0004-0000-0100-00000E160000}"/>
    <hyperlink ref="Q2824" r:id="rId5648" xr:uid="{00000000-0004-0000-0100-00000F160000}"/>
    <hyperlink ref="M2825" r:id="rId5649" xr:uid="{00000000-0004-0000-0100-000010160000}"/>
    <hyperlink ref="Q2825" r:id="rId5650" xr:uid="{00000000-0004-0000-0100-000011160000}"/>
    <hyperlink ref="M2826" r:id="rId5651" xr:uid="{00000000-0004-0000-0100-000012160000}"/>
    <hyperlink ref="Q2826" r:id="rId5652" xr:uid="{00000000-0004-0000-0100-000013160000}"/>
    <hyperlink ref="M2827" r:id="rId5653" xr:uid="{00000000-0004-0000-0100-000014160000}"/>
    <hyperlink ref="Q2827" r:id="rId5654" xr:uid="{00000000-0004-0000-0100-000015160000}"/>
    <hyperlink ref="M2828" r:id="rId5655" xr:uid="{00000000-0004-0000-0100-000016160000}"/>
    <hyperlink ref="Q2828" r:id="rId5656" xr:uid="{00000000-0004-0000-0100-000017160000}"/>
    <hyperlink ref="M2829" r:id="rId5657" xr:uid="{00000000-0004-0000-0100-000018160000}"/>
    <hyperlink ref="Q2829" r:id="rId5658" xr:uid="{00000000-0004-0000-0100-000019160000}"/>
    <hyperlink ref="M2830" r:id="rId5659" xr:uid="{00000000-0004-0000-0100-00001A160000}"/>
    <hyperlink ref="Q2830" r:id="rId5660" xr:uid="{00000000-0004-0000-0100-00001B160000}"/>
    <hyperlink ref="M2831" r:id="rId5661" xr:uid="{00000000-0004-0000-0100-00001C160000}"/>
    <hyperlink ref="Q2831" r:id="rId5662" xr:uid="{00000000-0004-0000-0100-00001D160000}"/>
    <hyperlink ref="M2832" r:id="rId5663" xr:uid="{00000000-0004-0000-0100-00001E160000}"/>
    <hyperlink ref="Q2832" r:id="rId5664" xr:uid="{00000000-0004-0000-0100-00001F160000}"/>
    <hyperlink ref="M2833" r:id="rId5665" xr:uid="{00000000-0004-0000-0100-000020160000}"/>
    <hyperlink ref="Q2833" r:id="rId5666" xr:uid="{00000000-0004-0000-0100-000021160000}"/>
    <hyperlink ref="M2834" r:id="rId5667" xr:uid="{00000000-0004-0000-0100-000022160000}"/>
    <hyperlink ref="Q2834" r:id="rId5668" xr:uid="{00000000-0004-0000-0100-000023160000}"/>
    <hyperlink ref="M2835" r:id="rId5669" xr:uid="{00000000-0004-0000-0100-000024160000}"/>
    <hyperlink ref="Q2835" r:id="rId5670" xr:uid="{00000000-0004-0000-0100-000025160000}"/>
    <hyperlink ref="M2836" r:id="rId5671" xr:uid="{00000000-0004-0000-0100-000026160000}"/>
    <hyperlink ref="Q2836" r:id="rId5672" xr:uid="{00000000-0004-0000-0100-000027160000}"/>
    <hyperlink ref="M2837" r:id="rId5673" xr:uid="{00000000-0004-0000-0100-000028160000}"/>
    <hyperlink ref="Q2837" r:id="rId5674" xr:uid="{00000000-0004-0000-0100-000029160000}"/>
    <hyperlink ref="M2838" r:id="rId5675" xr:uid="{00000000-0004-0000-0100-00002A160000}"/>
    <hyperlink ref="Q2838" r:id="rId5676" xr:uid="{00000000-0004-0000-0100-00002B160000}"/>
    <hyperlink ref="M2839" r:id="rId5677" xr:uid="{00000000-0004-0000-0100-00002C160000}"/>
    <hyperlink ref="Q2839" r:id="rId5678" xr:uid="{00000000-0004-0000-0100-00002D160000}"/>
    <hyperlink ref="M2840" r:id="rId5679" xr:uid="{00000000-0004-0000-0100-00002E160000}"/>
    <hyperlink ref="Q2840" r:id="rId5680" xr:uid="{00000000-0004-0000-0100-00002F160000}"/>
    <hyperlink ref="M2841" r:id="rId5681" xr:uid="{00000000-0004-0000-0100-000030160000}"/>
    <hyperlink ref="Q2841" r:id="rId5682" xr:uid="{00000000-0004-0000-0100-000031160000}"/>
    <hyperlink ref="M2842" r:id="rId5683" xr:uid="{00000000-0004-0000-0100-000032160000}"/>
    <hyperlink ref="Q2842" r:id="rId5684" xr:uid="{00000000-0004-0000-0100-000033160000}"/>
    <hyperlink ref="M2843" r:id="rId5685" xr:uid="{00000000-0004-0000-0100-000034160000}"/>
    <hyperlink ref="Q2843" r:id="rId5686" xr:uid="{00000000-0004-0000-0100-000035160000}"/>
    <hyperlink ref="M2844" r:id="rId5687" xr:uid="{00000000-0004-0000-0100-000036160000}"/>
    <hyperlink ref="Q2844" r:id="rId5688" xr:uid="{00000000-0004-0000-0100-000037160000}"/>
    <hyperlink ref="M2845" r:id="rId5689" xr:uid="{00000000-0004-0000-0100-000038160000}"/>
    <hyperlink ref="Q2845" r:id="rId5690" xr:uid="{00000000-0004-0000-0100-000039160000}"/>
    <hyperlink ref="M2846" r:id="rId5691" xr:uid="{00000000-0004-0000-0100-00003A160000}"/>
    <hyperlink ref="Q2846" r:id="rId5692" xr:uid="{00000000-0004-0000-0100-00003B160000}"/>
    <hyperlink ref="M2847" r:id="rId5693" xr:uid="{00000000-0004-0000-0100-00003C160000}"/>
    <hyperlink ref="Q2847" r:id="rId5694" xr:uid="{00000000-0004-0000-0100-00003D160000}"/>
    <hyperlink ref="M2848" r:id="rId5695" xr:uid="{00000000-0004-0000-0100-00003E160000}"/>
    <hyperlink ref="Q2848" r:id="rId5696" xr:uid="{00000000-0004-0000-0100-00003F160000}"/>
    <hyperlink ref="M2849" r:id="rId5697" xr:uid="{00000000-0004-0000-0100-000040160000}"/>
    <hyperlink ref="Q2849" r:id="rId5698" xr:uid="{00000000-0004-0000-0100-000041160000}"/>
    <hyperlink ref="M2850" r:id="rId5699" xr:uid="{00000000-0004-0000-0100-000042160000}"/>
    <hyperlink ref="Q2850" r:id="rId5700" xr:uid="{00000000-0004-0000-0100-000043160000}"/>
    <hyperlink ref="M2851" r:id="rId5701" xr:uid="{00000000-0004-0000-0100-000044160000}"/>
    <hyperlink ref="Q2851" r:id="rId5702" xr:uid="{00000000-0004-0000-0100-000045160000}"/>
    <hyperlink ref="M2852" r:id="rId5703" xr:uid="{00000000-0004-0000-0100-000046160000}"/>
    <hyperlink ref="Q2852" r:id="rId5704" xr:uid="{00000000-0004-0000-0100-000047160000}"/>
    <hyperlink ref="M2853" r:id="rId5705" xr:uid="{00000000-0004-0000-0100-000048160000}"/>
    <hyperlink ref="Q2853" r:id="rId5706" xr:uid="{00000000-0004-0000-0100-000049160000}"/>
    <hyperlink ref="M2854" r:id="rId5707" xr:uid="{00000000-0004-0000-0100-00004A160000}"/>
    <hyperlink ref="Q2854" r:id="rId5708" xr:uid="{00000000-0004-0000-0100-00004B160000}"/>
    <hyperlink ref="M2855" r:id="rId5709" xr:uid="{00000000-0004-0000-0100-00004C160000}"/>
    <hyperlink ref="Q2855" r:id="rId5710" xr:uid="{00000000-0004-0000-0100-00004D160000}"/>
    <hyperlink ref="M2856" r:id="rId5711" xr:uid="{00000000-0004-0000-0100-00004E160000}"/>
    <hyperlink ref="Q2856" r:id="rId5712" xr:uid="{00000000-0004-0000-0100-00004F160000}"/>
    <hyperlink ref="M2857" r:id="rId5713" xr:uid="{00000000-0004-0000-0100-000050160000}"/>
    <hyperlink ref="Q2857" r:id="rId5714" xr:uid="{00000000-0004-0000-0100-000051160000}"/>
    <hyperlink ref="M2858" r:id="rId5715" xr:uid="{00000000-0004-0000-0100-000052160000}"/>
    <hyperlink ref="Q2858" r:id="rId5716" xr:uid="{00000000-0004-0000-0100-000053160000}"/>
    <hyperlink ref="M2859" r:id="rId5717" xr:uid="{00000000-0004-0000-0100-000054160000}"/>
    <hyperlink ref="Q2859" r:id="rId5718" xr:uid="{00000000-0004-0000-0100-000055160000}"/>
    <hyperlink ref="M2860" r:id="rId5719" xr:uid="{00000000-0004-0000-0100-000056160000}"/>
    <hyperlink ref="Q2860" r:id="rId5720" xr:uid="{00000000-0004-0000-0100-000057160000}"/>
    <hyperlink ref="M2861" r:id="rId5721" xr:uid="{00000000-0004-0000-0100-000058160000}"/>
    <hyperlink ref="Q2861" r:id="rId5722" xr:uid="{00000000-0004-0000-0100-000059160000}"/>
    <hyperlink ref="M2862" r:id="rId5723" xr:uid="{00000000-0004-0000-0100-00005A160000}"/>
    <hyperlink ref="Q2862" r:id="rId5724" xr:uid="{00000000-0004-0000-0100-00005B160000}"/>
    <hyperlink ref="M2863" r:id="rId5725" xr:uid="{00000000-0004-0000-0100-00005C160000}"/>
    <hyperlink ref="Q2863" r:id="rId5726" xr:uid="{00000000-0004-0000-0100-00005D160000}"/>
    <hyperlink ref="M2864" r:id="rId5727" xr:uid="{00000000-0004-0000-0100-00005E160000}"/>
    <hyperlink ref="Q2864" r:id="rId5728" xr:uid="{00000000-0004-0000-0100-00005F160000}"/>
    <hyperlink ref="M2865" r:id="rId5729" xr:uid="{00000000-0004-0000-0100-000060160000}"/>
    <hyperlink ref="Q2865" r:id="rId5730" xr:uid="{00000000-0004-0000-0100-000061160000}"/>
    <hyperlink ref="M2866" r:id="rId5731" xr:uid="{00000000-0004-0000-0100-000062160000}"/>
    <hyperlink ref="Q2866" r:id="rId5732" xr:uid="{00000000-0004-0000-0100-000063160000}"/>
    <hyperlink ref="M2867" r:id="rId5733" xr:uid="{00000000-0004-0000-0100-000064160000}"/>
    <hyperlink ref="Q2867" r:id="rId5734" xr:uid="{00000000-0004-0000-0100-000065160000}"/>
    <hyperlink ref="M2868" r:id="rId5735" xr:uid="{00000000-0004-0000-0100-000066160000}"/>
    <hyperlink ref="Q2868" r:id="rId5736" xr:uid="{00000000-0004-0000-0100-000067160000}"/>
    <hyperlink ref="M2869" r:id="rId5737" xr:uid="{00000000-0004-0000-0100-000068160000}"/>
    <hyperlink ref="Q2869" r:id="rId5738" xr:uid="{00000000-0004-0000-0100-000069160000}"/>
    <hyperlink ref="M2870" r:id="rId5739" xr:uid="{00000000-0004-0000-0100-00006A160000}"/>
    <hyperlink ref="Q2870" r:id="rId5740" xr:uid="{00000000-0004-0000-0100-00006B160000}"/>
    <hyperlink ref="M2871" r:id="rId5741" xr:uid="{00000000-0004-0000-0100-00006C160000}"/>
    <hyperlink ref="Q2871" r:id="rId5742" xr:uid="{00000000-0004-0000-0100-00006D160000}"/>
    <hyperlink ref="M2872" r:id="rId5743" xr:uid="{00000000-0004-0000-0100-00006E160000}"/>
    <hyperlink ref="Q2872" r:id="rId5744" xr:uid="{00000000-0004-0000-0100-00006F160000}"/>
    <hyperlink ref="M2873" r:id="rId5745" xr:uid="{00000000-0004-0000-0100-000070160000}"/>
    <hyperlink ref="Q2873" r:id="rId5746" xr:uid="{00000000-0004-0000-0100-000071160000}"/>
    <hyperlink ref="M2874" r:id="rId5747" xr:uid="{00000000-0004-0000-0100-000072160000}"/>
    <hyperlink ref="Q2874" r:id="rId5748" xr:uid="{00000000-0004-0000-0100-000073160000}"/>
    <hyperlink ref="M2875" r:id="rId5749" xr:uid="{00000000-0004-0000-0100-000074160000}"/>
    <hyperlink ref="Q2875" r:id="rId5750" xr:uid="{00000000-0004-0000-0100-000075160000}"/>
    <hyperlink ref="M2876" r:id="rId5751" xr:uid="{00000000-0004-0000-0100-000076160000}"/>
    <hyperlink ref="Q2876" r:id="rId5752" xr:uid="{00000000-0004-0000-0100-000077160000}"/>
    <hyperlink ref="M2877" r:id="rId5753" xr:uid="{00000000-0004-0000-0100-000078160000}"/>
    <hyperlink ref="Q2877" r:id="rId5754" xr:uid="{00000000-0004-0000-0100-000079160000}"/>
    <hyperlink ref="M2878" r:id="rId5755" xr:uid="{00000000-0004-0000-0100-00007A160000}"/>
    <hyperlink ref="Q2878" r:id="rId5756" xr:uid="{00000000-0004-0000-0100-00007B160000}"/>
    <hyperlink ref="M2879" r:id="rId5757" xr:uid="{00000000-0004-0000-0100-00007C160000}"/>
    <hyperlink ref="Q2879" r:id="rId5758" xr:uid="{00000000-0004-0000-0100-00007D160000}"/>
    <hyperlink ref="M2880" r:id="rId5759" xr:uid="{00000000-0004-0000-0100-00007E160000}"/>
    <hyperlink ref="Q2880" r:id="rId5760" xr:uid="{00000000-0004-0000-0100-00007F160000}"/>
    <hyperlink ref="M2881" r:id="rId5761" xr:uid="{00000000-0004-0000-0100-000080160000}"/>
    <hyperlink ref="Q2881" r:id="rId5762" xr:uid="{00000000-0004-0000-0100-000081160000}"/>
    <hyperlink ref="M2882" r:id="rId5763" xr:uid="{00000000-0004-0000-0100-000082160000}"/>
    <hyperlink ref="Q2882" r:id="rId5764" xr:uid="{00000000-0004-0000-0100-000083160000}"/>
    <hyperlink ref="M2883" r:id="rId5765" xr:uid="{00000000-0004-0000-0100-000084160000}"/>
    <hyperlink ref="Q2883" r:id="rId5766" xr:uid="{00000000-0004-0000-0100-000085160000}"/>
    <hyperlink ref="M2884" r:id="rId5767" xr:uid="{00000000-0004-0000-0100-000086160000}"/>
    <hyperlink ref="Q2884" r:id="rId5768" xr:uid="{00000000-0004-0000-0100-000087160000}"/>
    <hyperlink ref="M2885" r:id="rId5769" xr:uid="{00000000-0004-0000-0100-000088160000}"/>
    <hyperlink ref="Q2885" r:id="rId5770" xr:uid="{00000000-0004-0000-0100-000089160000}"/>
    <hyperlink ref="M2886" r:id="rId5771" xr:uid="{00000000-0004-0000-0100-00008A160000}"/>
    <hyperlink ref="Q2886" r:id="rId5772" xr:uid="{00000000-0004-0000-0100-00008B160000}"/>
    <hyperlink ref="M2887" r:id="rId5773" xr:uid="{00000000-0004-0000-0100-00008C160000}"/>
    <hyperlink ref="Q2887" r:id="rId5774" xr:uid="{00000000-0004-0000-0100-00008D160000}"/>
    <hyperlink ref="M2888" r:id="rId5775" xr:uid="{00000000-0004-0000-0100-00008E160000}"/>
    <hyperlink ref="Q2888" r:id="rId5776" xr:uid="{00000000-0004-0000-0100-00008F160000}"/>
    <hyperlink ref="M2889" r:id="rId5777" xr:uid="{00000000-0004-0000-0100-000090160000}"/>
    <hyperlink ref="Q2889" r:id="rId5778" xr:uid="{00000000-0004-0000-0100-000091160000}"/>
    <hyperlink ref="M2890" r:id="rId5779" xr:uid="{00000000-0004-0000-0100-000092160000}"/>
    <hyperlink ref="Q2890" r:id="rId5780" xr:uid="{00000000-0004-0000-0100-000093160000}"/>
    <hyperlink ref="M2891" r:id="rId5781" xr:uid="{00000000-0004-0000-0100-000094160000}"/>
    <hyperlink ref="Q2891" r:id="rId5782" xr:uid="{00000000-0004-0000-0100-000095160000}"/>
    <hyperlink ref="M2892" r:id="rId5783" xr:uid="{00000000-0004-0000-0100-000096160000}"/>
    <hyperlink ref="Q2892" r:id="rId5784" xr:uid="{00000000-0004-0000-0100-000097160000}"/>
    <hyperlink ref="M2893" r:id="rId5785" xr:uid="{00000000-0004-0000-0100-000098160000}"/>
    <hyperlink ref="Q2893" r:id="rId5786" xr:uid="{00000000-0004-0000-0100-000099160000}"/>
    <hyperlink ref="M2894" r:id="rId5787" xr:uid="{00000000-0004-0000-0100-00009A160000}"/>
    <hyperlink ref="Q2894" r:id="rId5788" xr:uid="{00000000-0004-0000-0100-00009B160000}"/>
    <hyperlink ref="M2895" r:id="rId5789" xr:uid="{00000000-0004-0000-0100-00009C160000}"/>
    <hyperlink ref="Q2895" r:id="rId5790" xr:uid="{00000000-0004-0000-0100-00009D160000}"/>
    <hyperlink ref="M2896" r:id="rId5791" xr:uid="{00000000-0004-0000-0100-00009E160000}"/>
    <hyperlink ref="Q2896" r:id="rId5792" xr:uid="{00000000-0004-0000-0100-00009F160000}"/>
    <hyperlink ref="M2897" r:id="rId5793" xr:uid="{00000000-0004-0000-0100-0000A0160000}"/>
    <hyperlink ref="Q2897" r:id="rId5794" xr:uid="{00000000-0004-0000-0100-0000A1160000}"/>
    <hyperlink ref="M2898" r:id="rId5795" xr:uid="{00000000-0004-0000-0100-0000A2160000}"/>
    <hyperlink ref="Q2898" r:id="rId5796" xr:uid="{00000000-0004-0000-0100-0000A3160000}"/>
    <hyperlink ref="M2899" r:id="rId5797" xr:uid="{00000000-0004-0000-0100-0000A4160000}"/>
    <hyperlink ref="Q2899" r:id="rId5798" xr:uid="{00000000-0004-0000-0100-0000A5160000}"/>
    <hyperlink ref="M2900" r:id="rId5799" xr:uid="{00000000-0004-0000-0100-0000A6160000}"/>
    <hyperlink ref="Q2900" r:id="rId5800" xr:uid="{00000000-0004-0000-0100-0000A7160000}"/>
    <hyperlink ref="M2901" r:id="rId5801" xr:uid="{00000000-0004-0000-0100-0000A8160000}"/>
    <hyperlink ref="Q2901" r:id="rId5802" xr:uid="{00000000-0004-0000-0100-0000A9160000}"/>
    <hyperlink ref="M2902" r:id="rId5803" xr:uid="{00000000-0004-0000-0100-0000AA160000}"/>
    <hyperlink ref="Q2902" r:id="rId5804" xr:uid="{00000000-0004-0000-0100-0000AB160000}"/>
    <hyperlink ref="M2903" r:id="rId5805" xr:uid="{00000000-0004-0000-0100-0000AC160000}"/>
    <hyperlink ref="Q2903" r:id="rId5806" xr:uid="{00000000-0004-0000-0100-0000AD160000}"/>
    <hyperlink ref="M2904" r:id="rId5807" xr:uid="{00000000-0004-0000-0100-0000AE160000}"/>
    <hyperlink ref="Q2904" r:id="rId5808" xr:uid="{00000000-0004-0000-0100-0000AF160000}"/>
    <hyperlink ref="M2905" r:id="rId5809" xr:uid="{00000000-0004-0000-0100-0000B0160000}"/>
    <hyperlink ref="Q2905" r:id="rId5810" xr:uid="{00000000-0004-0000-0100-0000B1160000}"/>
    <hyperlink ref="M2906" r:id="rId5811" xr:uid="{00000000-0004-0000-0100-0000B2160000}"/>
    <hyperlink ref="Q2906" r:id="rId5812" xr:uid="{00000000-0004-0000-0100-0000B3160000}"/>
    <hyperlink ref="M2907" r:id="rId5813" xr:uid="{00000000-0004-0000-0100-0000B4160000}"/>
    <hyperlink ref="Q2907" r:id="rId5814" xr:uid="{00000000-0004-0000-0100-0000B5160000}"/>
    <hyperlink ref="M2908" r:id="rId5815" xr:uid="{00000000-0004-0000-0100-0000B6160000}"/>
    <hyperlink ref="Q2908" r:id="rId5816" xr:uid="{00000000-0004-0000-0100-0000B7160000}"/>
    <hyperlink ref="M2909" r:id="rId5817" xr:uid="{00000000-0004-0000-0100-0000B8160000}"/>
    <hyperlink ref="Q2909" r:id="rId5818" xr:uid="{00000000-0004-0000-0100-0000B9160000}"/>
    <hyperlink ref="M2910" r:id="rId5819" xr:uid="{00000000-0004-0000-0100-0000BA160000}"/>
    <hyperlink ref="Q2910" r:id="rId5820" xr:uid="{00000000-0004-0000-0100-0000BB160000}"/>
    <hyperlink ref="M2911" r:id="rId5821" xr:uid="{00000000-0004-0000-0100-0000BC160000}"/>
    <hyperlink ref="Q2911" r:id="rId5822" xr:uid="{00000000-0004-0000-0100-0000BD160000}"/>
    <hyperlink ref="M2912" r:id="rId5823" xr:uid="{00000000-0004-0000-0100-0000BE160000}"/>
    <hyperlink ref="Q2912" r:id="rId5824" xr:uid="{00000000-0004-0000-0100-0000BF160000}"/>
    <hyperlink ref="M2913" r:id="rId5825" xr:uid="{00000000-0004-0000-0100-0000C0160000}"/>
    <hyperlink ref="Q2913" r:id="rId5826" xr:uid="{00000000-0004-0000-0100-0000C1160000}"/>
    <hyperlink ref="M2914" r:id="rId5827" xr:uid="{00000000-0004-0000-0100-0000C2160000}"/>
    <hyperlink ref="Q2914" r:id="rId5828" xr:uid="{00000000-0004-0000-0100-0000C3160000}"/>
    <hyperlink ref="M2915" r:id="rId5829" xr:uid="{00000000-0004-0000-0100-0000C4160000}"/>
    <hyperlink ref="Q2915" r:id="rId5830" xr:uid="{00000000-0004-0000-0100-0000C5160000}"/>
    <hyperlink ref="M2916" r:id="rId5831" xr:uid="{00000000-0004-0000-0100-0000C6160000}"/>
    <hyperlink ref="Q2916" r:id="rId5832" xr:uid="{00000000-0004-0000-0100-0000C7160000}"/>
    <hyperlink ref="M2917" r:id="rId5833" xr:uid="{00000000-0004-0000-0100-0000C8160000}"/>
    <hyperlink ref="Q2917" r:id="rId5834" xr:uid="{00000000-0004-0000-0100-0000C9160000}"/>
    <hyperlink ref="M2918" r:id="rId5835" xr:uid="{00000000-0004-0000-0100-0000CA160000}"/>
    <hyperlink ref="Q2918" r:id="rId5836" xr:uid="{00000000-0004-0000-0100-0000CB160000}"/>
    <hyperlink ref="M2919" r:id="rId5837" xr:uid="{00000000-0004-0000-0100-0000CC160000}"/>
    <hyperlink ref="Q2919" r:id="rId5838" xr:uid="{00000000-0004-0000-0100-0000CD160000}"/>
    <hyperlink ref="M2920" r:id="rId5839" xr:uid="{00000000-0004-0000-0100-0000CE160000}"/>
    <hyperlink ref="Q2920" r:id="rId5840" xr:uid="{00000000-0004-0000-0100-0000CF160000}"/>
    <hyperlink ref="M2921" r:id="rId5841" xr:uid="{00000000-0004-0000-0100-0000D0160000}"/>
    <hyperlink ref="Q2921" r:id="rId5842" xr:uid="{00000000-0004-0000-0100-0000D1160000}"/>
    <hyperlink ref="M2922" r:id="rId5843" xr:uid="{00000000-0004-0000-0100-0000D2160000}"/>
    <hyperlink ref="Q2922" r:id="rId5844" xr:uid="{00000000-0004-0000-0100-0000D3160000}"/>
    <hyperlink ref="M2923" r:id="rId5845" xr:uid="{00000000-0004-0000-0100-0000D4160000}"/>
    <hyperlink ref="Q2923" r:id="rId5846" xr:uid="{00000000-0004-0000-0100-0000D5160000}"/>
    <hyperlink ref="M2924" r:id="rId5847" xr:uid="{00000000-0004-0000-0100-0000D6160000}"/>
    <hyperlink ref="Q2924" r:id="rId5848" xr:uid="{00000000-0004-0000-0100-0000D7160000}"/>
    <hyperlink ref="M2925" r:id="rId5849" xr:uid="{00000000-0004-0000-0100-0000D8160000}"/>
    <hyperlink ref="Q2925" r:id="rId5850" xr:uid="{00000000-0004-0000-0100-0000D9160000}"/>
    <hyperlink ref="M2926" r:id="rId5851" xr:uid="{00000000-0004-0000-0100-0000DA160000}"/>
    <hyperlink ref="Q2926" r:id="rId5852" xr:uid="{00000000-0004-0000-0100-0000DB160000}"/>
    <hyperlink ref="M2927" r:id="rId5853" xr:uid="{00000000-0004-0000-0100-0000DC160000}"/>
    <hyperlink ref="Q2927" r:id="rId5854" xr:uid="{00000000-0004-0000-0100-0000DD160000}"/>
    <hyperlink ref="M2928" r:id="rId5855" xr:uid="{00000000-0004-0000-0100-0000DE160000}"/>
    <hyperlink ref="Q2928" r:id="rId5856" xr:uid="{00000000-0004-0000-0100-0000DF160000}"/>
    <hyperlink ref="M2929" r:id="rId5857" xr:uid="{00000000-0004-0000-0100-0000E0160000}"/>
    <hyperlink ref="Q2929" r:id="rId5858" xr:uid="{00000000-0004-0000-0100-0000E1160000}"/>
    <hyperlink ref="M2930" r:id="rId5859" xr:uid="{00000000-0004-0000-0100-0000E2160000}"/>
    <hyperlink ref="Q2930" r:id="rId5860" xr:uid="{00000000-0004-0000-0100-0000E3160000}"/>
    <hyperlink ref="M2931" r:id="rId5861" xr:uid="{00000000-0004-0000-0100-0000E4160000}"/>
    <hyperlink ref="Q2931" r:id="rId5862" xr:uid="{00000000-0004-0000-0100-0000E5160000}"/>
    <hyperlink ref="M2932" r:id="rId5863" xr:uid="{00000000-0004-0000-0100-0000E6160000}"/>
    <hyperlink ref="Q2932" r:id="rId5864" xr:uid="{00000000-0004-0000-0100-0000E7160000}"/>
    <hyperlink ref="M2933" r:id="rId5865" xr:uid="{00000000-0004-0000-0100-0000E8160000}"/>
    <hyperlink ref="Q2933" r:id="rId5866" xr:uid="{00000000-0004-0000-0100-0000E9160000}"/>
    <hyperlink ref="M2934" r:id="rId5867" xr:uid="{00000000-0004-0000-0100-0000EA160000}"/>
    <hyperlink ref="Q2934" r:id="rId5868" xr:uid="{00000000-0004-0000-0100-0000EB160000}"/>
    <hyperlink ref="M2935" r:id="rId5869" xr:uid="{00000000-0004-0000-0100-0000EC160000}"/>
    <hyperlink ref="Q2935" r:id="rId5870" xr:uid="{00000000-0004-0000-0100-0000ED160000}"/>
    <hyperlink ref="M2936" r:id="rId5871" xr:uid="{00000000-0004-0000-0100-0000EE160000}"/>
    <hyperlink ref="Q2936" r:id="rId5872" xr:uid="{00000000-0004-0000-0100-0000EF160000}"/>
    <hyperlink ref="M2937" r:id="rId5873" xr:uid="{00000000-0004-0000-0100-0000F0160000}"/>
    <hyperlink ref="Q2937" r:id="rId5874" xr:uid="{00000000-0004-0000-0100-0000F1160000}"/>
    <hyperlink ref="M2938" r:id="rId5875" xr:uid="{00000000-0004-0000-0100-0000F2160000}"/>
    <hyperlink ref="Q2938" r:id="rId5876" xr:uid="{00000000-0004-0000-0100-0000F3160000}"/>
    <hyperlink ref="M2939" r:id="rId5877" xr:uid="{00000000-0004-0000-0100-0000F4160000}"/>
    <hyperlink ref="Q2939" r:id="rId5878" xr:uid="{00000000-0004-0000-0100-0000F5160000}"/>
    <hyperlink ref="M2940" r:id="rId5879" xr:uid="{00000000-0004-0000-0100-0000F6160000}"/>
    <hyperlink ref="Q2940" r:id="rId5880" xr:uid="{00000000-0004-0000-0100-0000F7160000}"/>
    <hyperlink ref="M2941" r:id="rId5881" xr:uid="{00000000-0004-0000-0100-0000F8160000}"/>
    <hyperlink ref="Q2941" r:id="rId5882" xr:uid="{00000000-0004-0000-0100-0000F9160000}"/>
    <hyperlink ref="M2942" r:id="rId5883" xr:uid="{00000000-0004-0000-0100-0000FA160000}"/>
    <hyperlink ref="Q2942" r:id="rId5884" xr:uid="{00000000-0004-0000-0100-0000FB160000}"/>
    <hyperlink ref="M2943" r:id="rId5885" xr:uid="{00000000-0004-0000-0100-0000FC160000}"/>
    <hyperlink ref="Q2943" r:id="rId5886" xr:uid="{00000000-0004-0000-0100-0000FD160000}"/>
    <hyperlink ref="M2944" r:id="rId5887" xr:uid="{00000000-0004-0000-0100-0000FE160000}"/>
    <hyperlink ref="Q2944" r:id="rId5888" xr:uid="{00000000-0004-0000-0100-0000FF160000}"/>
    <hyperlink ref="M2945" r:id="rId5889" xr:uid="{00000000-0004-0000-0100-000000170000}"/>
    <hyperlink ref="Q2945" r:id="rId5890" xr:uid="{00000000-0004-0000-0100-000001170000}"/>
    <hyperlink ref="M2946" r:id="rId5891" xr:uid="{00000000-0004-0000-0100-000002170000}"/>
    <hyperlink ref="Q2946" r:id="rId5892" xr:uid="{00000000-0004-0000-0100-000003170000}"/>
    <hyperlink ref="M2947" r:id="rId5893" xr:uid="{00000000-0004-0000-0100-000004170000}"/>
    <hyperlink ref="Q2947" r:id="rId5894" xr:uid="{00000000-0004-0000-0100-000005170000}"/>
    <hyperlink ref="M2948" r:id="rId5895" xr:uid="{00000000-0004-0000-0100-000006170000}"/>
    <hyperlink ref="Q2948" r:id="rId5896" xr:uid="{00000000-0004-0000-0100-000007170000}"/>
    <hyperlink ref="M2949" r:id="rId5897" xr:uid="{00000000-0004-0000-0100-000008170000}"/>
    <hyperlink ref="Q2949" r:id="rId5898" xr:uid="{00000000-0004-0000-0100-000009170000}"/>
    <hyperlink ref="M2950" r:id="rId5899" xr:uid="{00000000-0004-0000-0100-00000A170000}"/>
    <hyperlink ref="Q2950" r:id="rId5900" xr:uid="{00000000-0004-0000-0100-00000B170000}"/>
    <hyperlink ref="M2951" r:id="rId5901" xr:uid="{00000000-0004-0000-0100-00000C170000}"/>
    <hyperlink ref="Q2951" r:id="rId5902" xr:uid="{00000000-0004-0000-0100-00000D170000}"/>
    <hyperlink ref="M2952" r:id="rId5903" xr:uid="{00000000-0004-0000-0100-00000E170000}"/>
    <hyperlink ref="Q2952" r:id="rId5904" xr:uid="{00000000-0004-0000-0100-00000F170000}"/>
    <hyperlink ref="M2953" r:id="rId5905" xr:uid="{00000000-0004-0000-0100-000010170000}"/>
    <hyperlink ref="Q2953" r:id="rId5906" xr:uid="{00000000-0004-0000-0100-000011170000}"/>
    <hyperlink ref="M2954" r:id="rId5907" xr:uid="{00000000-0004-0000-0100-000012170000}"/>
    <hyperlink ref="Q2954" r:id="rId5908" xr:uid="{00000000-0004-0000-0100-000013170000}"/>
    <hyperlink ref="M2955" r:id="rId5909" xr:uid="{00000000-0004-0000-0100-000014170000}"/>
    <hyperlink ref="Q2955" r:id="rId5910" xr:uid="{00000000-0004-0000-0100-000015170000}"/>
    <hyperlink ref="M2956" r:id="rId5911" xr:uid="{00000000-0004-0000-0100-000016170000}"/>
    <hyperlink ref="Q2956" r:id="rId5912" xr:uid="{00000000-0004-0000-0100-000017170000}"/>
    <hyperlink ref="M2957" r:id="rId5913" xr:uid="{00000000-0004-0000-0100-000018170000}"/>
    <hyperlink ref="Q2957" r:id="rId5914" xr:uid="{00000000-0004-0000-0100-000019170000}"/>
    <hyperlink ref="M2958" r:id="rId5915" xr:uid="{00000000-0004-0000-0100-00001A170000}"/>
    <hyperlink ref="Q2958" r:id="rId5916" xr:uid="{00000000-0004-0000-0100-00001B170000}"/>
    <hyperlink ref="M2959" r:id="rId5917" xr:uid="{00000000-0004-0000-0100-00001C170000}"/>
    <hyperlink ref="Q2959" r:id="rId5918" xr:uid="{00000000-0004-0000-0100-00001D170000}"/>
    <hyperlink ref="M2960" r:id="rId5919" xr:uid="{00000000-0004-0000-0100-00001E170000}"/>
    <hyperlink ref="Q2960" r:id="rId5920" xr:uid="{00000000-0004-0000-0100-00001F170000}"/>
    <hyperlink ref="M2961" r:id="rId5921" xr:uid="{00000000-0004-0000-0100-000020170000}"/>
    <hyperlink ref="Q2961" r:id="rId5922" xr:uid="{00000000-0004-0000-0100-000021170000}"/>
    <hyperlink ref="M2962" r:id="rId5923" xr:uid="{00000000-0004-0000-0100-000022170000}"/>
    <hyperlink ref="Q2962" r:id="rId5924" xr:uid="{00000000-0004-0000-0100-000023170000}"/>
    <hyperlink ref="M2963" r:id="rId5925" xr:uid="{00000000-0004-0000-0100-000024170000}"/>
    <hyperlink ref="Q2963" r:id="rId5926" xr:uid="{00000000-0004-0000-0100-000025170000}"/>
    <hyperlink ref="M2964" r:id="rId5927" xr:uid="{00000000-0004-0000-0100-000026170000}"/>
    <hyperlink ref="Q2964" r:id="rId5928" xr:uid="{00000000-0004-0000-0100-000027170000}"/>
    <hyperlink ref="M2965" r:id="rId5929" xr:uid="{00000000-0004-0000-0100-000028170000}"/>
    <hyperlink ref="Q2965" r:id="rId5930" xr:uid="{00000000-0004-0000-0100-000029170000}"/>
    <hyperlink ref="M2966" r:id="rId5931" xr:uid="{00000000-0004-0000-0100-00002A170000}"/>
    <hyperlink ref="Q2966" r:id="rId5932" xr:uid="{00000000-0004-0000-0100-00002B170000}"/>
    <hyperlink ref="M2967" r:id="rId5933" xr:uid="{00000000-0004-0000-0100-00002C170000}"/>
    <hyperlink ref="Q2967" r:id="rId5934" xr:uid="{00000000-0004-0000-0100-00002D170000}"/>
    <hyperlink ref="M2968" r:id="rId5935" xr:uid="{00000000-0004-0000-0100-00002E170000}"/>
    <hyperlink ref="Q2968" r:id="rId5936" xr:uid="{00000000-0004-0000-0100-00002F170000}"/>
    <hyperlink ref="M2969" r:id="rId5937" xr:uid="{00000000-0004-0000-0100-000030170000}"/>
    <hyperlink ref="Q2969" r:id="rId5938" xr:uid="{00000000-0004-0000-0100-000031170000}"/>
    <hyperlink ref="M2970" r:id="rId5939" xr:uid="{00000000-0004-0000-0100-000032170000}"/>
    <hyperlink ref="Q2970" r:id="rId5940" xr:uid="{00000000-0004-0000-0100-000033170000}"/>
    <hyperlink ref="M2971" r:id="rId5941" xr:uid="{00000000-0004-0000-0100-000034170000}"/>
    <hyperlink ref="Q2971" r:id="rId5942" xr:uid="{00000000-0004-0000-0100-000035170000}"/>
    <hyperlink ref="M2972" r:id="rId5943" xr:uid="{00000000-0004-0000-0100-000036170000}"/>
    <hyperlink ref="Q2972" r:id="rId5944" xr:uid="{00000000-0004-0000-0100-000037170000}"/>
    <hyperlink ref="M2973" r:id="rId5945" xr:uid="{00000000-0004-0000-0100-000038170000}"/>
    <hyperlink ref="Q2973" r:id="rId5946" xr:uid="{00000000-0004-0000-0100-000039170000}"/>
    <hyperlink ref="M2974" r:id="rId5947" xr:uid="{00000000-0004-0000-0100-00003A170000}"/>
    <hyperlink ref="Q2974" r:id="rId5948" xr:uid="{00000000-0004-0000-0100-00003B170000}"/>
    <hyperlink ref="M2975" r:id="rId5949" xr:uid="{00000000-0004-0000-0100-00003C170000}"/>
    <hyperlink ref="Q2975" r:id="rId5950" xr:uid="{00000000-0004-0000-0100-00003D170000}"/>
    <hyperlink ref="M2976" r:id="rId5951" xr:uid="{00000000-0004-0000-0100-00003E170000}"/>
    <hyperlink ref="Q2976" r:id="rId5952" xr:uid="{00000000-0004-0000-0100-00003F170000}"/>
    <hyperlink ref="M2977" r:id="rId5953" xr:uid="{00000000-0004-0000-0100-000040170000}"/>
    <hyperlink ref="Q2977" r:id="rId5954" xr:uid="{00000000-0004-0000-0100-000041170000}"/>
    <hyperlink ref="M2978" r:id="rId5955" xr:uid="{00000000-0004-0000-0100-000042170000}"/>
    <hyperlink ref="Q2978" r:id="rId5956" xr:uid="{00000000-0004-0000-0100-000043170000}"/>
    <hyperlink ref="M2979" r:id="rId5957" xr:uid="{00000000-0004-0000-0100-000044170000}"/>
    <hyperlink ref="Q2979" r:id="rId5958" xr:uid="{00000000-0004-0000-0100-000045170000}"/>
    <hyperlink ref="M2980" r:id="rId5959" xr:uid="{00000000-0004-0000-0100-000046170000}"/>
    <hyperlink ref="Q2980" r:id="rId5960" xr:uid="{00000000-0004-0000-0100-000047170000}"/>
    <hyperlink ref="M2981" r:id="rId5961" xr:uid="{00000000-0004-0000-0100-000048170000}"/>
    <hyperlink ref="Q2981" r:id="rId5962" xr:uid="{00000000-0004-0000-0100-000049170000}"/>
    <hyperlink ref="M2982" r:id="rId5963" xr:uid="{00000000-0004-0000-0100-00004A170000}"/>
    <hyperlink ref="Q2982" r:id="rId5964" xr:uid="{00000000-0004-0000-0100-00004B170000}"/>
    <hyperlink ref="M2983" r:id="rId5965" xr:uid="{00000000-0004-0000-0100-00004C170000}"/>
    <hyperlink ref="Q2983" r:id="rId5966" xr:uid="{00000000-0004-0000-0100-00004D170000}"/>
    <hyperlink ref="M2984" r:id="rId5967" xr:uid="{00000000-0004-0000-0100-00004E170000}"/>
    <hyperlink ref="Q2984" r:id="rId5968" xr:uid="{00000000-0004-0000-0100-00004F170000}"/>
    <hyperlink ref="M2985" r:id="rId5969" xr:uid="{00000000-0004-0000-0100-000050170000}"/>
    <hyperlink ref="Q2985" r:id="rId5970" xr:uid="{00000000-0004-0000-0100-000051170000}"/>
    <hyperlink ref="M2986" r:id="rId5971" xr:uid="{00000000-0004-0000-0100-000052170000}"/>
    <hyperlink ref="Q2986" r:id="rId5972" xr:uid="{00000000-0004-0000-0100-000053170000}"/>
    <hyperlink ref="M2987" r:id="rId5973" xr:uid="{00000000-0004-0000-0100-000054170000}"/>
    <hyperlink ref="Q2987" r:id="rId5974" xr:uid="{00000000-0004-0000-0100-000055170000}"/>
    <hyperlink ref="M2988" r:id="rId5975" xr:uid="{00000000-0004-0000-0100-000056170000}"/>
    <hyperlink ref="Q2988" r:id="rId5976" xr:uid="{00000000-0004-0000-0100-000057170000}"/>
    <hyperlink ref="M2989" r:id="rId5977" xr:uid="{00000000-0004-0000-0100-000058170000}"/>
    <hyperlink ref="Q2989" r:id="rId5978" xr:uid="{00000000-0004-0000-0100-000059170000}"/>
    <hyperlink ref="M2990" r:id="rId5979" xr:uid="{00000000-0004-0000-0100-00005A170000}"/>
    <hyperlink ref="Q2990" r:id="rId5980" xr:uid="{00000000-0004-0000-0100-00005B170000}"/>
    <hyperlink ref="M2991" r:id="rId5981" xr:uid="{00000000-0004-0000-0100-00005C170000}"/>
    <hyperlink ref="Q2991" r:id="rId5982" xr:uid="{00000000-0004-0000-0100-00005D170000}"/>
    <hyperlink ref="M2992" r:id="rId5983" xr:uid="{00000000-0004-0000-0100-00005E170000}"/>
    <hyperlink ref="Q2992" r:id="rId5984" xr:uid="{00000000-0004-0000-0100-00005F170000}"/>
    <hyperlink ref="M2993" r:id="rId5985" xr:uid="{00000000-0004-0000-0100-000060170000}"/>
    <hyperlink ref="Q2993" r:id="rId5986" xr:uid="{00000000-0004-0000-0100-000061170000}"/>
    <hyperlink ref="M2994" r:id="rId5987" xr:uid="{00000000-0004-0000-0100-000062170000}"/>
    <hyperlink ref="Q2994" r:id="rId5988" xr:uid="{00000000-0004-0000-0100-000063170000}"/>
    <hyperlink ref="M2995" r:id="rId5989" xr:uid="{00000000-0004-0000-0100-000064170000}"/>
    <hyperlink ref="Q2995" r:id="rId5990" xr:uid="{00000000-0004-0000-0100-000065170000}"/>
    <hyperlink ref="M2996" r:id="rId5991" xr:uid="{00000000-0004-0000-0100-000066170000}"/>
    <hyperlink ref="Q2996" r:id="rId5992" xr:uid="{00000000-0004-0000-0100-000067170000}"/>
    <hyperlink ref="M2997" r:id="rId5993" xr:uid="{00000000-0004-0000-0100-000068170000}"/>
    <hyperlink ref="Q2997" r:id="rId5994" xr:uid="{00000000-0004-0000-0100-000069170000}"/>
    <hyperlink ref="M2998" r:id="rId5995" xr:uid="{00000000-0004-0000-0100-00006A170000}"/>
    <hyperlink ref="Q2998" r:id="rId5996" xr:uid="{00000000-0004-0000-0100-00006B170000}"/>
    <hyperlink ref="M2999" r:id="rId5997" xr:uid="{00000000-0004-0000-0100-00006C170000}"/>
    <hyperlink ref="Q2999" r:id="rId5998" xr:uid="{00000000-0004-0000-0100-00006D170000}"/>
    <hyperlink ref="M3000" r:id="rId5999" xr:uid="{00000000-0004-0000-0100-00006E170000}"/>
    <hyperlink ref="Q3000" r:id="rId6000" xr:uid="{00000000-0004-0000-0100-00006F170000}"/>
    <hyperlink ref="M3001" r:id="rId6001" xr:uid="{00000000-0004-0000-0100-000070170000}"/>
    <hyperlink ref="Q3001" r:id="rId6002" xr:uid="{00000000-0004-0000-0100-000071170000}"/>
    <hyperlink ref="M3002" r:id="rId6003" xr:uid="{00000000-0004-0000-0100-000072170000}"/>
    <hyperlink ref="Q3002" r:id="rId6004" xr:uid="{00000000-0004-0000-0100-000073170000}"/>
    <hyperlink ref="M3003" r:id="rId6005" xr:uid="{00000000-0004-0000-0100-000074170000}"/>
    <hyperlink ref="Q3003" r:id="rId6006" xr:uid="{00000000-0004-0000-0100-000075170000}"/>
    <hyperlink ref="M3004" r:id="rId6007" xr:uid="{00000000-0004-0000-0100-000076170000}"/>
    <hyperlink ref="Q3004" r:id="rId6008" xr:uid="{00000000-0004-0000-0100-000077170000}"/>
    <hyperlink ref="M3005" r:id="rId6009" xr:uid="{00000000-0004-0000-0100-000078170000}"/>
    <hyperlink ref="Q3005" r:id="rId6010" xr:uid="{00000000-0004-0000-0100-000079170000}"/>
    <hyperlink ref="M3006" r:id="rId6011" xr:uid="{00000000-0004-0000-0100-00007A170000}"/>
    <hyperlink ref="Q3006" r:id="rId6012" xr:uid="{00000000-0004-0000-0100-00007B170000}"/>
    <hyperlink ref="M3007" r:id="rId6013" xr:uid="{00000000-0004-0000-0100-00007C170000}"/>
    <hyperlink ref="Q3007" r:id="rId6014" xr:uid="{00000000-0004-0000-0100-00007D170000}"/>
    <hyperlink ref="M3008" r:id="rId6015" xr:uid="{00000000-0004-0000-0100-00007E170000}"/>
    <hyperlink ref="Q3008" r:id="rId6016" xr:uid="{00000000-0004-0000-0100-00007F170000}"/>
    <hyperlink ref="M3009" r:id="rId6017" xr:uid="{00000000-0004-0000-0100-000080170000}"/>
    <hyperlink ref="Q3009" r:id="rId6018" xr:uid="{00000000-0004-0000-0100-000081170000}"/>
    <hyperlink ref="M3010" r:id="rId6019" xr:uid="{00000000-0004-0000-0100-000082170000}"/>
    <hyperlink ref="Q3010" r:id="rId6020" xr:uid="{00000000-0004-0000-0100-000083170000}"/>
    <hyperlink ref="M3011" r:id="rId6021" xr:uid="{00000000-0004-0000-0100-000084170000}"/>
    <hyperlink ref="Q3011" r:id="rId6022" xr:uid="{00000000-0004-0000-0100-000085170000}"/>
    <hyperlink ref="M3012" r:id="rId6023" xr:uid="{00000000-0004-0000-0100-000086170000}"/>
    <hyperlink ref="Q3012" r:id="rId6024" xr:uid="{00000000-0004-0000-0100-000087170000}"/>
    <hyperlink ref="M3013" r:id="rId6025" xr:uid="{00000000-0004-0000-0100-000088170000}"/>
    <hyperlink ref="Q3013" r:id="rId6026" xr:uid="{00000000-0004-0000-0100-000089170000}"/>
    <hyperlink ref="M3014" r:id="rId6027" xr:uid="{00000000-0004-0000-0100-00008A170000}"/>
    <hyperlink ref="Q3014" r:id="rId6028" xr:uid="{00000000-0004-0000-0100-00008B170000}"/>
    <hyperlink ref="M3015" r:id="rId6029" xr:uid="{00000000-0004-0000-0100-00008C170000}"/>
    <hyperlink ref="Q3015" r:id="rId6030" xr:uid="{00000000-0004-0000-0100-00008D170000}"/>
    <hyperlink ref="M3016" r:id="rId6031" xr:uid="{00000000-0004-0000-0100-00008E170000}"/>
    <hyperlink ref="Q3016" r:id="rId6032" xr:uid="{00000000-0004-0000-0100-00008F170000}"/>
    <hyperlink ref="M3017" r:id="rId6033" xr:uid="{00000000-0004-0000-0100-000090170000}"/>
    <hyperlink ref="Q3017" r:id="rId6034" xr:uid="{00000000-0004-0000-0100-000091170000}"/>
    <hyperlink ref="M3018" r:id="rId6035" xr:uid="{00000000-0004-0000-0100-000092170000}"/>
    <hyperlink ref="Q3018" r:id="rId6036" xr:uid="{00000000-0004-0000-0100-000093170000}"/>
    <hyperlink ref="M3019" r:id="rId6037" xr:uid="{00000000-0004-0000-0100-000094170000}"/>
    <hyperlink ref="Q3019" r:id="rId6038" xr:uid="{00000000-0004-0000-0100-000095170000}"/>
    <hyperlink ref="M3020" r:id="rId6039" xr:uid="{00000000-0004-0000-0100-000096170000}"/>
    <hyperlink ref="Q3020" r:id="rId6040" xr:uid="{00000000-0004-0000-0100-000097170000}"/>
    <hyperlink ref="M3021" r:id="rId6041" xr:uid="{00000000-0004-0000-0100-000098170000}"/>
    <hyperlink ref="Q3021" r:id="rId6042" xr:uid="{00000000-0004-0000-0100-000099170000}"/>
    <hyperlink ref="M3022" r:id="rId6043" xr:uid="{00000000-0004-0000-0100-00009A170000}"/>
    <hyperlink ref="Q3022" r:id="rId6044" xr:uid="{00000000-0004-0000-0100-00009B170000}"/>
    <hyperlink ref="M3023" r:id="rId6045" xr:uid="{00000000-0004-0000-0100-00009C170000}"/>
    <hyperlink ref="Q3023" r:id="rId6046" xr:uid="{00000000-0004-0000-0100-00009D170000}"/>
    <hyperlink ref="M3024" r:id="rId6047" xr:uid="{00000000-0004-0000-0100-00009E170000}"/>
    <hyperlink ref="Q3024" r:id="rId6048" xr:uid="{00000000-0004-0000-0100-00009F170000}"/>
    <hyperlink ref="M3025" r:id="rId6049" xr:uid="{00000000-0004-0000-0100-0000A0170000}"/>
    <hyperlink ref="Q3025" r:id="rId6050" xr:uid="{00000000-0004-0000-0100-0000A1170000}"/>
    <hyperlink ref="M3026" r:id="rId6051" xr:uid="{00000000-0004-0000-0100-0000A2170000}"/>
    <hyperlink ref="Q3026" r:id="rId6052" xr:uid="{00000000-0004-0000-0100-0000A3170000}"/>
    <hyperlink ref="M3027" r:id="rId6053" xr:uid="{00000000-0004-0000-0100-0000A4170000}"/>
    <hyperlink ref="Q3027" r:id="rId6054" xr:uid="{00000000-0004-0000-0100-0000A5170000}"/>
    <hyperlink ref="M3028" r:id="rId6055" xr:uid="{00000000-0004-0000-0100-0000A6170000}"/>
    <hyperlink ref="Q3028" r:id="rId6056" xr:uid="{00000000-0004-0000-0100-0000A7170000}"/>
    <hyperlink ref="M3029" r:id="rId6057" xr:uid="{00000000-0004-0000-0100-0000A8170000}"/>
    <hyperlink ref="Q3029" r:id="rId6058" xr:uid="{00000000-0004-0000-0100-0000A9170000}"/>
    <hyperlink ref="M3030" r:id="rId6059" xr:uid="{00000000-0004-0000-0100-0000AA170000}"/>
    <hyperlink ref="Q3030" r:id="rId6060" xr:uid="{00000000-0004-0000-0100-0000AB170000}"/>
    <hyperlink ref="M3031" r:id="rId6061" xr:uid="{00000000-0004-0000-0100-0000AC170000}"/>
    <hyperlink ref="Q3031" r:id="rId6062" xr:uid="{00000000-0004-0000-0100-0000AD170000}"/>
    <hyperlink ref="M3032" r:id="rId6063" xr:uid="{00000000-0004-0000-0100-0000AE170000}"/>
    <hyperlink ref="Q3032" r:id="rId6064" xr:uid="{00000000-0004-0000-0100-0000AF170000}"/>
    <hyperlink ref="M3033" r:id="rId6065" xr:uid="{00000000-0004-0000-0100-0000B0170000}"/>
    <hyperlink ref="Q3033" r:id="rId6066" xr:uid="{00000000-0004-0000-0100-0000B1170000}"/>
    <hyperlink ref="M3034" r:id="rId6067" xr:uid="{00000000-0004-0000-0100-0000B2170000}"/>
    <hyperlink ref="Q3034" r:id="rId6068" xr:uid="{00000000-0004-0000-0100-0000B3170000}"/>
    <hyperlink ref="M3035" r:id="rId6069" xr:uid="{00000000-0004-0000-0100-0000B4170000}"/>
    <hyperlink ref="Q3035" r:id="rId6070" xr:uid="{00000000-0004-0000-0100-0000B5170000}"/>
    <hyperlink ref="M3036" r:id="rId6071" xr:uid="{00000000-0004-0000-0100-0000B6170000}"/>
    <hyperlink ref="Q3036" r:id="rId6072" xr:uid="{00000000-0004-0000-0100-0000B7170000}"/>
    <hyperlink ref="M3037" r:id="rId6073" xr:uid="{00000000-0004-0000-0100-0000B8170000}"/>
    <hyperlink ref="Q3037" r:id="rId6074" xr:uid="{00000000-0004-0000-0100-0000B9170000}"/>
    <hyperlink ref="M3038" r:id="rId6075" xr:uid="{00000000-0004-0000-0100-0000BA170000}"/>
    <hyperlink ref="Q3038" r:id="rId6076" xr:uid="{00000000-0004-0000-0100-0000BB170000}"/>
    <hyperlink ref="M3039" r:id="rId6077" xr:uid="{00000000-0004-0000-0100-0000BC170000}"/>
    <hyperlink ref="Q3039" r:id="rId6078" xr:uid="{00000000-0004-0000-0100-0000BD170000}"/>
    <hyperlink ref="M3040" r:id="rId6079" xr:uid="{00000000-0004-0000-0100-0000BE170000}"/>
    <hyperlink ref="Q3040" r:id="rId6080" xr:uid="{00000000-0004-0000-0100-0000BF170000}"/>
    <hyperlink ref="M3041" r:id="rId6081" xr:uid="{00000000-0004-0000-0100-0000C0170000}"/>
    <hyperlink ref="Q3041" r:id="rId6082" xr:uid="{00000000-0004-0000-0100-0000C1170000}"/>
    <hyperlink ref="M3042" r:id="rId6083" xr:uid="{00000000-0004-0000-0100-0000C2170000}"/>
    <hyperlink ref="Q3042" r:id="rId6084" xr:uid="{00000000-0004-0000-0100-0000C3170000}"/>
    <hyperlink ref="M3043" r:id="rId6085" xr:uid="{00000000-0004-0000-0100-0000C4170000}"/>
    <hyperlink ref="Q3043" r:id="rId6086" xr:uid="{00000000-0004-0000-0100-0000C5170000}"/>
    <hyperlink ref="M3044" r:id="rId6087" xr:uid="{00000000-0004-0000-0100-0000C6170000}"/>
    <hyperlink ref="Q3044" r:id="rId6088" xr:uid="{00000000-0004-0000-0100-0000C7170000}"/>
    <hyperlink ref="M3045" r:id="rId6089" xr:uid="{00000000-0004-0000-0100-0000C8170000}"/>
    <hyperlink ref="Q3045" r:id="rId6090" xr:uid="{00000000-0004-0000-0100-0000C9170000}"/>
    <hyperlink ref="M3046" r:id="rId6091" xr:uid="{00000000-0004-0000-0100-0000CA170000}"/>
    <hyperlink ref="Q3046" r:id="rId6092" xr:uid="{00000000-0004-0000-0100-0000CB170000}"/>
    <hyperlink ref="M3047" r:id="rId6093" xr:uid="{00000000-0004-0000-0100-0000CC170000}"/>
    <hyperlink ref="Q3047" r:id="rId6094" xr:uid="{00000000-0004-0000-0100-0000CD170000}"/>
    <hyperlink ref="M3048" r:id="rId6095" xr:uid="{00000000-0004-0000-0100-0000CE170000}"/>
    <hyperlink ref="Q3048" r:id="rId6096" xr:uid="{00000000-0004-0000-0100-0000CF170000}"/>
    <hyperlink ref="M3049" r:id="rId6097" xr:uid="{00000000-0004-0000-0100-0000D0170000}"/>
    <hyperlink ref="Q3049" r:id="rId6098" xr:uid="{00000000-0004-0000-0100-0000D1170000}"/>
    <hyperlink ref="M3050" r:id="rId6099" xr:uid="{00000000-0004-0000-0100-0000D2170000}"/>
    <hyperlink ref="Q3050" r:id="rId6100" xr:uid="{00000000-0004-0000-0100-0000D3170000}"/>
    <hyperlink ref="M3051" r:id="rId6101" xr:uid="{00000000-0004-0000-0100-0000D4170000}"/>
    <hyperlink ref="Q3051" r:id="rId6102" xr:uid="{00000000-0004-0000-0100-0000D5170000}"/>
    <hyperlink ref="M3052" r:id="rId6103" xr:uid="{00000000-0004-0000-0100-0000D6170000}"/>
    <hyperlink ref="Q3052" r:id="rId6104" xr:uid="{00000000-0004-0000-0100-0000D7170000}"/>
    <hyperlink ref="M3053" r:id="rId6105" xr:uid="{00000000-0004-0000-0100-0000D8170000}"/>
    <hyperlink ref="Q3053" r:id="rId6106" xr:uid="{00000000-0004-0000-0100-0000D9170000}"/>
    <hyperlink ref="M3054" r:id="rId6107" xr:uid="{00000000-0004-0000-0100-0000DA170000}"/>
    <hyperlink ref="Q3054" r:id="rId6108" xr:uid="{00000000-0004-0000-0100-0000DB170000}"/>
    <hyperlink ref="M3055" r:id="rId6109" xr:uid="{00000000-0004-0000-0100-0000DC170000}"/>
    <hyperlink ref="Q3055" r:id="rId6110" xr:uid="{00000000-0004-0000-0100-0000DD170000}"/>
    <hyperlink ref="M3056" r:id="rId6111" xr:uid="{00000000-0004-0000-0100-0000DE170000}"/>
    <hyperlink ref="Q3056" r:id="rId6112" xr:uid="{00000000-0004-0000-0100-0000DF170000}"/>
    <hyperlink ref="M3057" r:id="rId6113" xr:uid="{00000000-0004-0000-0100-0000E0170000}"/>
    <hyperlink ref="Q3057" r:id="rId6114" xr:uid="{00000000-0004-0000-0100-0000E1170000}"/>
    <hyperlink ref="M3058" r:id="rId6115" xr:uid="{00000000-0004-0000-0100-0000E2170000}"/>
    <hyperlink ref="Q3058" r:id="rId6116" xr:uid="{00000000-0004-0000-0100-0000E3170000}"/>
    <hyperlink ref="M3059" r:id="rId6117" xr:uid="{00000000-0004-0000-0100-0000E4170000}"/>
    <hyperlink ref="Q3059" r:id="rId6118" xr:uid="{00000000-0004-0000-0100-0000E5170000}"/>
    <hyperlink ref="M3060" r:id="rId6119" xr:uid="{00000000-0004-0000-0100-0000E6170000}"/>
    <hyperlink ref="Q3060" r:id="rId6120" xr:uid="{00000000-0004-0000-0100-0000E7170000}"/>
    <hyperlink ref="M3061" r:id="rId6121" xr:uid="{00000000-0004-0000-0100-0000E8170000}"/>
    <hyperlink ref="Q3061" r:id="rId6122" xr:uid="{00000000-0004-0000-0100-0000E9170000}"/>
    <hyperlink ref="M3062" r:id="rId6123" xr:uid="{00000000-0004-0000-0100-0000EA170000}"/>
    <hyperlink ref="Q3062" r:id="rId6124" xr:uid="{00000000-0004-0000-0100-0000EB170000}"/>
    <hyperlink ref="M3063" r:id="rId6125" xr:uid="{00000000-0004-0000-0100-0000EC170000}"/>
    <hyperlink ref="Q3063" r:id="rId6126" xr:uid="{00000000-0004-0000-0100-0000ED170000}"/>
    <hyperlink ref="M3064" r:id="rId6127" xr:uid="{00000000-0004-0000-0100-0000EE170000}"/>
    <hyperlink ref="Q3064" r:id="rId6128" xr:uid="{00000000-0004-0000-0100-0000EF170000}"/>
    <hyperlink ref="M3065" r:id="rId6129" xr:uid="{00000000-0004-0000-0100-0000F0170000}"/>
    <hyperlink ref="Q3065" r:id="rId6130" xr:uid="{00000000-0004-0000-0100-0000F1170000}"/>
    <hyperlink ref="M3066" r:id="rId6131" xr:uid="{00000000-0004-0000-0100-0000F2170000}"/>
    <hyperlink ref="Q3066" r:id="rId6132" xr:uid="{00000000-0004-0000-0100-0000F3170000}"/>
    <hyperlink ref="M3067" r:id="rId6133" xr:uid="{00000000-0004-0000-0100-0000F4170000}"/>
    <hyperlink ref="Q3067" r:id="rId6134" xr:uid="{00000000-0004-0000-0100-0000F5170000}"/>
    <hyperlink ref="M3068" r:id="rId6135" xr:uid="{00000000-0004-0000-0100-0000F6170000}"/>
    <hyperlink ref="Q3068" r:id="rId6136" xr:uid="{00000000-0004-0000-0100-0000F7170000}"/>
    <hyperlink ref="M3069" r:id="rId6137" xr:uid="{00000000-0004-0000-0100-0000F8170000}"/>
    <hyperlink ref="Q3069" r:id="rId6138" xr:uid="{00000000-0004-0000-0100-0000F9170000}"/>
    <hyperlink ref="M3070" r:id="rId6139" xr:uid="{00000000-0004-0000-0100-0000FA170000}"/>
    <hyperlink ref="Q3070" r:id="rId6140" xr:uid="{00000000-0004-0000-0100-0000FB170000}"/>
    <hyperlink ref="M3071" r:id="rId6141" xr:uid="{00000000-0004-0000-0100-0000FC170000}"/>
    <hyperlink ref="Q3071" r:id="rId6142" xr:uid="{00000000-0004-0000-0100-0000FD170000}"/>
    <hyperlink ref="M3072" r:id="rId6143" xr:uid="{00000000-0004-0000-0100-0000FE170000}"/>
    <hyperlink ref="Q3072" r:id="rId6144" xr:uid="{00000000-0004-0000-0100-0000FF170000}"/>
    <hyperlink ref="M3073" r:id="rId6145" xr:uid="{00000000-0004-0000-0100-000000180000}"/>
    <hyperlink ref="Q3073" r:id="rId6146" xr:uid="{00000000-0004-0000-0100-000001180000}"/>
    <hyperlink ref="M3074" r:id="rId6147" xr:uid="{00000000-0004-0000-0100-000002180000}"/>
    <hyperlink ref="Q3074" r:id="rId6148" xr:uid="{00000000-0004-0000-0100-000003180000}"/>
    <hyperlink ref="M3075" r:id="rId6149" xr:uid="{00000000-0004-0000-0100-000004180000}"/>
    <hyperlink ref="Q3075" r:id="rId6150" xr:uid="{00000000-0004-0000-0100-000005180000}"/>
    <hyperlink ref="M3076" r:id="rId6151" xr:uid="{00000000-0004-0000-0100-000006180000}"/>
    <hyperlink ref="Q3076" r:id="rId6152" xr:uid="{00000000-0004-0000-0100-000007180000}"/>
    <hyperlink ref="M3077" r:id="rId6153" xr:uid="{00000000-0004-0000-0100-000008180000}"/>
    <hyperlink ref="Q3077" r:id="rId6154" xr:uid="{00000000-0004-0000-0100-000009180000}"/>
    <hyperlink ref="M3078" r:id="rId6155" xr:uid="{00000000-0004-0000-0100-00000A180000}"/>
    <hyperlink ref="Q3078" r:id="rId6156" xr:uid="{00000000-0004-0000-0100-00000B180000}"/>
    <hyperlink ref="M3079" r:id="rId6157" xr:uid="{00000000-0004-0000-0100-00000C180000}"/>
    <hyperlink ref="Q3079" r:id="rId6158" xr:uid="{00000000-0004-0000-0100-00000D180000}"/>
    <hyperlink ref="M3080" r:id="rId6159" xr:uid="{00000000-0004-0000-0100-00000E180000}"/>
    <hyperlink ref="Q3080" r:id="rId6160" xr:uid="{00000000-0004-0000-0100-00000F180000}"/>
    <hyperlink ref="M3081" r:id="rId6161" xr:uid="{00000000-0004-0000-0100-000010180000}"/>
    <hyperlink ref="Q3081" r:id="rId6162" xr:uid="{00000000-0004-0000-0100-000011180000}"/>
    <hyperlink ref="M3082" r:id="rId6163" xr:uid="{00000000-0004-0000-0100-000012180000}"/>
    <hyperlink ref="Q3082" r:id="rId6164" xr:uid="{00000000-0004-0000-0100-000013180000}"/>
    <hyperlink ref="M3083" r:id="rId6165" xr:uid="{00000000-0004-0000-0100-000014180000}"/>
    <hyperlink ref="Q3083" r:id="rId6166" xr:uid="{00000000-0004-0000-0100-000015180000}"/>
    <hyperlink ref="M3084" r:id="rId6167" xr:uid="{00000000-0004-0000-0100-000016180000}"/>
    <hyperlink ref="Q3084" r:id="rId6168" xr:uid="{00000000-0004-0000-0100-000017180000}"/>
    <hyperlink ref="M3085" r:id="rId6169" xr:uid="{00000000-0004-0000-0100-000018180000}"/>
    <hyperlink ref="Q3085" r:id="rId6170" xr:uid="{00000000-0004-0000-0100-000019180000}"/>
    <hyperlink ref="M3086" r:id="rId6171" xr:uid="{00000000-0004-0000-0100-00001A180000}"/>
    <hyperlink ref="Q3086" r:id="rId6172" xr:uid="{00000000-0004-0000-0100-00001B180000}"/>
    <hyperlink ref="M3087" r:id="rId6173" xr:uid="{00000000-0004-0000-0100-00001C180000}"/>
    <hyperlink ref="Q3087" r:id="rId6174" xr:uid="{00000000-0004-0000-0100-00001D180000}"/>
    <hyperlink ref="M3088" r:id="rId6175" xr:uid="{00000000-0004-0000-0100-00001E180000}"/>
    <hyperlink ref="Q3088" r:id="rId6176" xr:uid="{00000000-0004-0000-0100-00001F180000}"/>
    <hyperlink ref="M3089" r:id="rId6177" xr:uid="{00000000-0004-0000-0100-000020180000}"/>
    <hyperlink ref="Q3089" r:id="rId6178" xr:uid="{00000000-0004-0000-0100-000021180000}"/>
    <hyperlink ref="M3090" r:id="rId6179" xr:uid="{00000000-0004-0000-0100-000022180000}"/>
    <hyperlink ref="Q3090" r:id="rId6180" xr:uid="{00000000-0004-0000-0100-000023180000}"/>
    <hyperlink ref="M3091" r:id="rId6181" xr:uid="{00000000-0004-0000-0100-000024180000}"/>
    <hyperlink ref="Q3091" r:id="rId6182" xr:uid="{00000000-0004-0000-0100-000025180000}"/>
    <hyperlink ref="M3092" r:id="rId6183" xr:uid="{00000000-0004-0000-0100-000026180000}"/>
    <hyperlink ref="Q3092" r:id="rId6184" xr:uid="{00000000-0004-0000-0100-000027180000}"/>
    <hyperlink ref="M3093" r:id="rId6185" xr:uid="{00000000-0004-0000-0100-000028180000}"/>
    <hyperlink ref="Q3093" r:id="rId6186" xr:uid="{00000000-0004-0000-0100-000029180000}"/>
    <hyperlink ref="M3094" r:id="rId6187" xr:uid="{00000000-0004-0000-0100-00002A180000}"/>
    <hyperlink ref="Q3094" r:id="rId6188" xr:uid="{00000000-0004-0000-0100-00002B180000}"/>
    <hyperlink ref="M3095" r:id="rId6189" xr:uid="{00000000-0004-0000-0100-00002C180000}"/>
    <hyperlink ref="Q3095" r:id="rId6190" xr:uid="{00000000-0004-0000-0100-00002D180000}"/>
    <hyperlink ref="M3096" r:id="rId6191" xr:uid="{00000000-0004-0000-0100-00002E180000}"/>
    <hyperlink ref="Q3096" r:id="rId6192" xr:uid="{00000000-0004-0000-0100-00002F180000}"/>
    <hyperlink ref="M3097" r:id="rId6193" xr:uid="{00000000-0004-0000-0100-000030180000}"/>
    <hyperlink ref="Q3097" r:id="rId6194" xr:uid="{00000000-0004-0000-0100-000031180000}"/>
    <hyperlink ref="M3098" r:id="rId6195" xr:uid="{00000000-0004-0000-0100-000032180000}"/>
    <hyperlink ref="Q3098" r:id="rId6196" xr:uid="{00000000-0004-0000-0100-000033180000}"/>
    <hyperlink ref="M3099" r:id="rId6197" xr:uid="{00000000-0004-0000-0100-000034180000}"/>
    <hyperlink ref="Q3099" r:id="rId6198" xr:uid="{00000000-0004-0000-0100-000035180000}"/>
    <hyperlink ref="M3100" r:id="rId6199" xr:uid="{00000000-0004-0000-0100-000036180000}"/>
    <hyperlink ref="Q3100" r:id="rId6200" xr:uid="{00000000-0004-0000-0100-000037180000}"/>
    <hyperlink ref="M3101" r:id="rId6201" xr:uid="{00000000-0004-0000-0100-000038180000}"/>
    <hyperlink ref="Q3101" r:id="rId6202" xr:uid="{00000000-0004-0000-0100-000039180000}"/>
    <hyperlink ref="M3102" r:id="rId6203" xr:uid="{00000000-0004-0000-0100-00003A180000}"/>
    <hyperlink ref="Q3102" r:id="rId6204" xr:uid="{00000000-0004-0000-0100-00003B180000}"/>
    <hyperlink ref="M3103" r:id="rId6205" xr:uid="{00000000-0004-0000-0100-00003C180000}"/>
    <hyperlink ref="Q3103" r:id="rId6206" xr:uid="{00000000-0004-0000-0100-00003D180000}"/>
    <hyperlink ref="M3104" r:id="rId6207" xr:uid="{00000000-0004-0000-0100-00003E180000}"/>
    <hyperlink ref="Q3104" r:id="rId6208" xr:uid="{00000000-0004-0000-0100-00003F180000}"/>
    <hyperlink ref="M3105" r:id="rId6209" xr:uid="{00000000-0004-0000-0100-000040180000}"/>
    <hyperlink ref="Q3105" r:id="rId6210" xr:uid="{00000000-0004-0000-0100-000041180000}"/>
    <hyperlink ref="M3106" r:id="rId6211" xr:uid="{00000000-0004-0000-0100-000042180000}"/>
    <hyperlink ref="Q3106" r:id="rId6212" xr:uid="{00000000-0004-0000-0100-000043180000}"/>
    <hyperlink ref="M3107" r:id="rId6213" xr:uid="{00000000-0004-0000-0100-000044180000}"/>
    <hyperlink ref="Q3107" r:id="rId6214" xr:uid="{00000000-0004-0000-0100-000045180000}"/>
    <hyperlink ref="M3108" r:id="rId6215" xr:uid="{00000000-0004-0000-0100-000046180000}"/>
    <hyperlink ref="Q3108" r:id="rId6216" xr:uid="{00000000-0004-0000-0100-000047180000}"/>
    <hyperlink ref="M3109" r:id="rId6217" xr:uid="{00000000-0004-0000-0100-000048180000}"/>
    <hyperlink ref="Q3109" r:id="rId6218" xr:uid="{00000000-0004-0000-0100-000049180000}"/>
    <hyperlink ref="M3110" r:id="rId6219" xr:uid="{00000000-0004-0000-0100-00004A180000}"/>
    <hyperlink ref="Q3110" r:id="rId6220" xr:uid="{00000000-0004-0000-0100-00004B180000}"/>
    <hyperlink ref="M3111" r:id="rId6221" xr:uid="{00000000-0004-0000-0100-00004C180000}"/>
    <hyperlink ref="Q3111" r:id="rId6222" xr:uid="{00000000-0004-0000-0100-00004D180000}"/>
    <hyperlink ref="M3112" r:id="rId6223" xr:uid="{00000000-0004-0000-0100-00004E180000}"/>
    <hyperlink ref="Q3112" r:id="rId6224" xr:uid="{00000000-0004-0000-0100-00004F180000}"/>
    <hyperlink ref="M3113" r:id="rId6225" xr:uid="{00000000-0004-0000-0100-000050180000}"/>
    <hyperlink ref="Q3113" r:id="rId6226" xr:uid="{00000000-0004-0000-0100-000051180000}"/>
    <hyperlink ref="M3114" r:id="rId6227" xr:uid="{00000000-0004-0000-0100-000052180000}"/>
    <hyperlink ref="Q3114" r:id="rId6228" xr:uid="{00000000-0004-0000-0100-000053180000}"/>
    <hyperlink ref="M3115" r:id="rId6229" xr:uid="{00000000-0004-0000-0100-000054180000}"/>
    <hyperlink ref="Q3115" r:id="rId6230" xr:uid="{00000000-0004-0000-0100-000055180000}"/>
    <hyperlink ref="M3116" r:id="rId6231" xr:uid="{00000000-0004-0000-0100-000056180000}"/>
    <hyperlink ref="Q3116" r:id="rId6232" xr:uid="{00000000-0004-0000-0100-000057180000}"/>
    <hyperlink ref="M3117" r:id="rId6233" xr:uid="{00000000-0004-0000-0100-000058180000}"/>
    <hyperlink ref="Q3117" r:id="rId6234" xr:uid="{00000000-0004-0000-0100-000059180000}"/>
    <hyperlink ref="M3118" r:id="rId6235" xr:uid="{00000000-0004-0000-0100-00005A180000}"/>
    <hyperlink ref="Q3118" r:id="rId6236" xr:uid="{00000000-0004-0000-0100-00005B180000}"/>
    <hyperlink ref="M3119" r:id="rId6237" xr:uid="{00000000-0004-0000-0100-00005C180000}"/>
    <hyperlink ref="Q3119" r:id="rId6238" xr:uid="{00000000-0004-0000-0100-00005D180000}"/>
    <hyperlink ref="M3120" r:id="rId6239" xr:uid="{00000000-0004-0000-0100-00005E180000}"/>
    <hyperlink ref="Q3120" r:id="rId6240" xr:uid="{00000000-0004-0000-0100-00005F180000}"/>
    <hyperlink ref="M3121" r:id="rId6241" xr:uid="{00000000-0004-0000-0100-000060180000}"/>
    <hyperlink ref="Q3121" r:id="rId6242" xr:uid="{00000000-0004-0000-0100-000061180000}"/>
    <hyperlink ref="M3122" r:id="rId6243" xr:uid="{00000000-0004-0000-0100-000062180000}"/>
    <hyperlink ref="Q3122" r:id="rId6244" xr:uid="{00000000-0004-0000-0100-000063180000}"/>
    <hyperlink ref="M3123" r:id="rId6245" xr:uid="{00000000-0004-0000-0100-000064180000}"/>
    <hyperlink ref="Q3123" r:id="rId6246" xr:uid="{00000000-0004-0000-0100-000065180000}"/>
    <hyperlink ref="M3124" r:id="rId6247" xr:uid="{00000000-0004-0000-0100-000066180000}"/>
    <hyperlink ref="Q3124" r:id="rId6248" xr:uid="{00000000-0004-0000-0100-000067180000}"/>
    <hyperlink ref="M3125" r:id="rId6249" xr:uid="{00000000-0004-0000-0100-000068180000}"/>
    <hyperlink ref="Q3125" r:id="rId6250" xr:uid="{00000000-0004-0000-0100-000069180000}"/>
    <hyperlink ref="M3126" r:id="rId6251" xr:uid="{00000000-0004-0000-0100-00006A180000}"/>
    <hyperlink ref="Q3126" r:id="rId6252" xr:uid="{00000000-0004-0000-0100-00006B180000}"/>
    <hyperlink ref="M3127" r:id="rId6253" xr:uid="{00000000-0004-0000-0100-00006C180000}"/>
    <hyperlink ref="Q3127" r:id="rId6254" xr:uid="{00000000-0004-0000-0100-00006D180000}"/>
    <hyperlink ref="M3128" r:id="rId6255" xr:uid="{00000000-0004-0000-0100-00006E180000}"/>
    <hyperlink ref="Q3128" r:id="rId6256" xr:uid="{00000000-0004-0000-0100-00006F180000}"/>
    <hyperlink ref="M3129" r:id="rId6257" xr:uid="{00000000-0004-0000-0100-000070180000}"/>
    <hyperlink ref="Q3129" r:id="rId6258" xr:uid="{00000000-0004-0000-0100-000071180000}"/>
    <hyperlink ref="M3130" r:id="rId6259" xr:uid="{00000000-0004-0000-0100-000072180000}"/>
    <hyperlink ref="Q3130" r:id="rId6260" xr:uid="{00000000-0004-0000-0100-000073180000}"/>
    <hyperlink ref="M3131" r:id="rId6261" xr:uid="{00000000-0004-0000-0100-000074180000}"/>
    <hyperlink ref="Q3131" r:id="rId6262" xr:uid="{00000000-0004-0000-0100-000075180000}"/>
    <hyperlink ref="M3132" r:id="rId6263" xr:uid="{00000000-0004-0000-0100-000076180000}"/>
    <hyperlink ref="Q3132" r:id="rId6264" xr:uid="{00000000-0004-0000-0100-000077180000}"/>
    <hyperlink ref="M3133" r:id="rId6265" xr:uid="{00000000-0004-0000-0100-000078180000}"/>
    <hyperlink ref="Q3133" r:id="rId6266" xr:uid="{00000000-0004-0000-0100-000079180000}"/>
    <hyperlink ref="M3134" r:id="rId6267" xr:uid="{00000000-0004-0000-0100-00007A180000}"/>
    <hyperlink ref="Q3134" r:id="rId6268" xr:uid="{00000000-0004-0000-0100-00007B180000}"/>
    <hyperlink ref="M3135" r:id="rId6269" xr:uid="{00000000-0004-0000-0100-00007C180000}"/>
    <hyperlink ref="Q3135" r:id="rId6270" xr:uid="{00000000-0004-0000-0100-00007D180000}"/>
    <hyperlink ref="M3136" r:id="rId6271" xr:uid="{00000000-0004-0000-0100-00007E180000}"/>
    <hyperlink ref="Q3136" r:id="rId6272" xr:uid="{00000000-0004-0000-0100-00007F180000}"/>
    <hyperlink ref="M3137" r:id="rId6273" xr:uid="{00000000-0004-0000-0100-000080180000}"/>
    <hyperlink ref="Q3137" r:id="rId6274" xr:uid="{00000000-0004-0000-0100-000081180000}"/>
    <hyperlink ref="M3138" r:id="rId6275" xr:uid="{00000000-0004-0000-0100-000082180000}"/>
    <hyperlink ref="Q3138" r:id="rId6276" xr:uid="{00000000-0004-0000-0100-000083180000}"/>
    <hyperlink ref="M3139" r:id="rId6277" xr:uid="{00000000-0004-0000-0100-000084180000}"/>
    <hyperlink ref="Q3139" r:id="rId6278" xr:uid="{00000000-0004-0000-0100-000085180000}"/>
    <hyperlink ref="M3140" r:id="rId6279" xr:uid="{00000000-0004-0000-0100-000086180000}"/>
    <hyperlink ref="Q3140" r:id="rId6280" xr:uid="{00000000-0004-0000-0100-000087180000}"/>
    <hyperlink ref="M3141" r:id="rId6281" xr:uid="{00000000-0004-0000-0100-000088180000}"/>
    <hyperlink ref="Q3141" r:id="rId6282" xr:uid="{00000000-0004-0000-0100-000089180000}"/>
    <hyperlink ref="M3142" r:id="rId6283" xr:uid="{00000000-0004-0000-0100-00008A180000}"/>
    <hyperlink ref="Q3142" r:id="rId6284" xr:uid="{00000000-0004-0000-0100-00008B180000}"/>
    <hyperlink ref="M3143" r:id="rId6285" xr:uid="{00000000-0004-0000-0100-00008C180000}"/>
    <hyperlink ref="Q3143" r:id="rId6286" xr:uid="{00000000-0004-0000-0100-00008D180000}"/>
    <hyperlink ref="M3144" r:id="rId6287" xr:uid="{00000000-0004-0000-0100-00008E180000}"/>
    <hyperlink ref="Q3144" r:id="rId6288" xr:uid="{00000000-0004-0000-0100-00008F180000}"/>
    <hyperlink ref="M3145" r:id="rId6289" xr:uid="{00000000-0004-0000-0100-000090180000}"/>
    <hyperlink ref="Q3145" r:id="rId6290" xr:uid="{00000000-0004-0000-0100-000091180000}"/>
    <hyperlink ref="M3146" r:id="rId6291" xr:uid="{00000000-0004-0000-0100-000092180000}"/>
    <hyperlink ref="Q3146" r:id="rId6292" xr:uid="{00000000-0004-0000-0100-000093180000}"/>
    <hyperlink ref="M3147" r:id="rId6293" xr:uid="{00000000-0004-0000-0100-000094180000}"/>
    <hyperlink ref="Q3147" r:id="rId6294" xr:uid="{00000000-0004-0000-0100-000095180000}"/>
    <hyperlink ref="M3148" r:id="rId6295" xr:uid="{00000000-0004-0000-0100-000096180000}"/>
    <hyperlink ref="Q3148" r:id="rId6296" xr:uid="{00000000-0004-0000-0100-000097180000}"/>
    <hyperlink ref="M3149" r:id="rId6297" xr:uid="{00000000-0004-0000-0100-000098180000}"/>
    <hyperlink ref="Q3149" r:id="rId6298" xr:uid="{00000000-0004-0000-0100-000099180000}"/>
    <hyperlink ref="M3150" r:id="rId6299" xr:uid="{00000000-0004-0000-0100-00009A180000}"/>
    <hyperlink ref="Q3150" r:id="rId6300" xr:uid="{00000000-0004-0000-0100-00009B180000}"/>
    <hyperlink ref="M3151" r:id="rId6301" xr:uid="{00000000-0004-0000-0100-00009C180000}"/>
    <hyperlink ref="Q3151" r:id="rId6302" xr:uid="{00000000-0004-0000-0100-00009D180000}"/>
    <hyperlink ref="M3152" r:id="rId6303" xr:uid="{00000000-0004-0000-0100-00009E180000}"/>
    <hyperlink ref="Q3152" r:id="rId6304" xr:uid="{00000000-0004-0000-0100-00009F180000}"/>
    <hyperlink ref="M3153" r:id="rId6305" xr:uid="{00000000-0004-0000-0100-0000A0180000}"/>
    <hyperlink ref="Q3153" r:id="rId6306" xr:uid="{00000000-0004-0000-0100-0000A1180000}"/>
    <hyperlink ref="M3154" r:id="rId6307" xr:uid="{00000000-0004-0000-0100-0000A2180000}"/>
    <hyperlink ref="Q3154" r:id="rId6308" xr:uid="{00000000-0004-0000-0100-0000A3180000}"/>
    <hyperlink ref="M3155" r:id="rId6309" xr:uid="{00000000-0004-0000-0100-0000A4180000}"/>
    <hyperlink ref="Q3155" r:id="rId6310" xr:uid="{00000000-0004-0000-0100-0000A5180000}"/>
    <hyperlink ref="M3156" r:id="rId6311" xr:uid="{00000000-0004-0000-0100-0000A6180000}"/>
    <hyperlink ref="Q3156" r:id="rId6312" xr:uid="{00000000-0004-0000-0100-0000A7180000}"/>
    <hyperlink ref="M3157" r:id="rId6313" xr:uid="{00000000-0004-0000-0100-0000A8180000}"/>
    <hyperlink ref="Q3157" r:id="rId6314" xr:uid="{00000000-0004-0000-0100-0000A9180000}"/>
    <hyperlink ref="M3158" r:id="rId6315" xr:uid="{00000000-0004-0000-0100-0000AA180000}"/>
    <hyperlink ref="Q3158" r:id="rId6316" xr:uid="{00000000-0004-0000-0100-0000AB180000}"/>
    <hyperlink ref="M3159" r:id="rId6317" xr:uid="{00000000-0004-0000-0100-0000AC180000}"/>
    <hyperlink ref="Q3159" r:id="rId6318" xr:uid="{00000000-0004-0000-0100-0000AD180000}"/>
    <hyperlink ref="M3160" r:id="rId6319" xr:uid="{00000000-0004-0000-0100-0000AE180000}"/>
    <hyperlink ref="Q3160" r:id="rId6320" xr:uid="{00000000-0004-0000-0100-0000AF180000}"/>
    <hyperlink ref="M3161" r:id="rId6321" xr:uid="{00000000-0004-0000-0100-0000B0180000}"/>
    <hyperlink ref="Q3161" r:id="rId6322" xr:uid="{00000000-0004-0000-0100-0000B1180000}"/>
    <hyperlink ref="M3162" r:id="rId6323" xr:uid="{00000000-0004-0000-0100-0000B2180000}"/>
    <hyperlink ref="Q3162" r:id="rId6324" xr:uid="{00000000-0004-0000-0100-0000B3180000}"/>
    <hyperlink ref="M3163" r:id="rId6325" xr:uid="{00000000-0004-0000-0100-0000B4180000}"/>
    <hyperlink ref="Q3163" r:id="rId6326" xr:uid="{00000000-0004-0000-0100-0000B5180000}"/>
    <hyperlink ref="M3164" r:id="rId6327" xr:uid="{00000000-0004-0000-0100-0000B6180000}"/>
    <hyperlink ref="Q3164" r:id="rId6328" xr:uid="{00000000-0004-0000-0100-0000B7180000}"/>
    <hyperlink ref="M3165" r:id="rId6329" xr:uid="{00000000-0004-0000-0100-0000B8180000}"/>
    <hyperlink ref="Q3165" r:id="rId6330" xr:uid="{00000000-0004-0000-0100-0000B9180000}"/>
    <hyperlink ref="M3166" r:id="rId6331" xr:uid="{00000000-0004-0000-0100-0000BA180000}"/>
    <hyperlink ref="Q3166" r:id="rId6332" xr:uid="{00000000-0004-0000-0100-0000BB180000}"/>
    <hyperlink ref="M3167" r:id="rId6333" xr:uid="{00000000-0004-0000-0100-0000BC180000}"/>
    <hyperlink ref="Q3167" r:id="rId6334" xr:uid="{00000000-0004-0000-0100-0000BD180000}"/>
    <hyperlink ref="M3168" r:id="rId6335" xr:uid="{00000000-0004-0000-0100-0000BE180000}"/>
    <hyperlink ref="Q3168" r:id="rId6336" xr:uid="{00000000-0004-0000-0100-0000BF180000}"/>
    <hyperlink ref="M3169" r:id="rId6337" xr:uid="{00000000-0004-0000-0100-0000C0180000}"/>
    <hyperlink ref="Q3169" r:id="rId6338" xr:uid="{00000000-0004-0000-0100-0000C1180000}"/>
    <hyperlink ref="M3170" r:id="rId6339" xr:uid="{00000000-0004-0000-0100-0000C2180000}"/>
    <hyperlink ref="Q3170" r:id="rId6340" xr:uid="{00000000-0004-0000-0100-0000C3180000}"/>
    <hyperlink ref="M3171" r:id="rId6341" xr:uid="{00000000-0004-0000-0100-0000C4180000}"/>
    <hyperlink ref="Q3171" r:id="rId6342" xr:uid="{00000000-0004-0000-0100-0000C5180000}"/>
    <hyperlink ref="M3172" r:id="rId6343" xr:uid="{00000000-0004-0000-0100-0000C6180000}"/>
    <hyperlink ref="Q3172" r:id="rId6344" xr:uid="{00000000-0004-0000-0100-0000C7180000}"/>
    <hyperlink ref="M3173" r:id="rId6345" xr:uid="{00000000-0004-0000-0100-0000C8180000}"/>
    <hyperlink ref="Q3173" r:id="rId6346" xr:uid="{00000000-0004-0000-0100-0000C9180000}"/>
    <hyperlink ref="M3174" r:id="rId6347" xr:uid="{00000000-0004-0000-0100-0000CA180000}"/>
    <hyperlink ref="Q3174" r:id="rId6348" xr:uid="{00000000-0004-0000-0100-0000CB180000}"/>
    <hyperlink ref="M3175" r:id="rId6349" xr:uid="{00000000-0004-0000-0100-0000CC180000}"/>
    <hyperlink ref="Q3175" r:id="rId6350" xr:uid="{00000000-0004-0000-0100-0000CD180000}"/>
    <hyperlink ref="M3176" r:id="rId6351" xr:uid="{00000000-0004-0000-0100-0000CE180000}"/>
    <hyperlink ref="Q3176" r:id="rId6352" xr:uid="{00000000-0004-0000-0100-0000CF180000}"/>
    <hyperlink ref="M3177" r:id="rId6353" xr:uid="{00000000-0004-0000-0100-0000D0180000}"/>
    <hyperlink ref="Q3177" r:id="rId6354" xr:uid="{00000000-0004-0000-0100-0000D1180000}"/>
    <hyperlink ref="M3178" r:id="rId6355" xr:uid="{00000000-0004-0000-0100-0000D2180000}"/>
    <hyperlink ref="Q3178" r:id="rId6356" xr:uid="{00000000-0004-0000-0100-0000D3180000}"/>
    <hyperlink ref="M3179" r:id="rId6357" xr:uid="{00000000-0004-0000-0100-0000D4180000}"/>
    <hyperlink ref="Q3179" r:id="rId6358" xr:uid="{00000000-0004-0000-0100-0000D5180000}"/>
    <hyperlink ref="M3180" r:id="rId6359" xr:uid="{00000000-0004-0000-0100-0000D6180000}"/>
    <hyperlink ref="Q3180" r:id="rId6360" xr:uid="{00000000-0004-0000-0100-0000D7180000}"/>
    <hyperlink ref="M3181" r:id="rId6361" xr:uid="{00000000-0004-0000-0100-0000D8180000}"/>
    <hyperlink ref="Q3181" r:id="rId6362" xr:uid="{00000000-0004-0000-0100-0000D9180000}"/>
    <hyperlink ref="M3182" r:id="rId6363" xr:uid="{00000000-0004-0000-0100-0000DA180000}"/>
    <hyperlink ref="Q3182" r:id="rId6364" xr:uid="{00000000-0004-0000-0100-0000DB180000}"/>
    <hyperlink ref="M3183" r:id="rId6365" xr:uid="{00000000-0004-0000-0100-0000DC180000}"/>
    <hyperlink ref="Q3183" r:id="rId6366" xr:uid="{00000000-0004-0000-0100-0000DD180000}"/>
    <hyperlink ref="M3184" r:id="rId6367" xr:uid="{00000000-0004-0000-0100-0000DE180000}"/>
    <hyperlink ref="Q3184" r:id="rId6368" xr:uid="{00000000-0004-0000-0100-0000DF180000}"/>
    <hyperlink ref="M3185" r:id="rId6369" xr:uid="{00000000-0004-0000-0100-0000E0180000}"/>
    <hyperlink ref="Q3185" r:id="rId6370" xr:uid="{00000000-0004-0000-0100-0000E1180000}"/>
    <hyperlink ref="M3186" r:id="rId6371" xr:uid="{00000000-0004-0000-0100-0000E2180000}"/>
    <hyperlink ref="Q3186" r:id="rId6372" xr:uid="{00000000-0004-0000-0100-0000E3180000}"/>
    <hyperlink ref="M3187" r:id="rId6373" xr:uid="{00000000-0004-0000-0100-0000E4180000}"/>
    <hyperlink ref="Q3187" r:id="rId6374" xr:uid="{00000000-0004-0000-0100-0000E5180000}"/>
    <hyperlink ref="M3188" r:id="rId6375" xr:uid="{00000000-0004-0000-0100-0000E6180000}"/>
    <hyperlink ref="Q3188" r:id="rId6376" xr:uid="{00000000-0004-0000-0100-0000E7180000}"/>
    <hyperlink ref="M3189" r:id="rId6377" xr:uid="{00000000-0004-0000-0100-0000E8180000}"/>
    <hyperlink ref="Q3189" r:id="rId6378" xr:uid="{00000000-0004-0000-0100-0000E9180000}"/>
    <hyperlink ref="M3190" r:id="rId6379" xr:uid="{00000000-0004-0000-0100-0000EA180000}"/>
    <hyperlink ref="Q3190" r:id="rId6380" xr:uid="{00000000-0004-0000-0100-0000EB180000}"/>
    <hyperlink ref="M3191" r:id="rId6381" xr:uid="{00000000-0004-0000-0100-0000EC180000}"/>
    <hyperlink ref="Q3191" r:id="rId6382" xr:uid="{00000000-0004-0000-0100-0000ED180000}"/>
    <hyperlink ref="M3192" r:id="rId6383" xr:uid="{00000000-0004-0000-0100-0000EE180000}"/>
    <hyperlink ref="Q3192" r:id="rId6384" xr:uid="{00000000-0004-0000-0100-0000EF180000}"/>
    <hyperlink ref="M3193" r:id="rId6385" xr:uid="{00000000-0004-0000-0100-0000F0180000}"/>
    <hyperlink ref="Q3193" r:id="rId6386" xr:uid="{00000000-0004-0000-0100-0000F1180000}"/>
    <hyperlink ref="M3194" r:id="rId6387" xr:uid="{00000000-0004-0000-0100-0000F2180000}"/>
    <hyperlink ref="Q3194" r:id="rId6388" xr:uid="{00000000-0004-0000-0100-0000F3180000}"/>
    <hyperlink ref="M3195" r:id="rId6389" xr:uid="{00000000-0004-0000-0100-0000F4180000}"/>
    <hyperlink ref="Q3195" r:id="rId6390" xr:uid="{00000000-0004-0000-0100-0000F5180000}"/>
    <hyperlink ref="M3196" r:id="rId6391" xr:uid="{00000000-0004-0000-0100-0000F6180000}"/>
    <hyperlink ref="Q3196" r:id="rId6392" xr:uid="{00000000-0004-0000-0100-0000F7180000}"/>
    <hyperlink ref="M3197" r:id="rId6393" xr:uid="{00000000-0004-0000-0100-0000F8180000}"/>
    <hyperlink ref="Q3197" r:id="rId6394" xr:uid="{00000000-0004-0000-0100-0000F9180000}"/>
    <hyperlink ref="M3198" r:id="rId6395" xr:uid="{00000000-0004-0000-0100-0000FA180000}"/>
    <hyperlink ref="Q3198" r:id="rId6396" xr:uid="{00000000-0004-0000-0100-0000FB180000}"/>
    <hyperlink ref="M3199" r:id="rId6397" xr:uid="{00000000-0004-0000-0100-0000FC180000}"/>
    <hyperlink ref="Q3199" r:id="rId6398" xr:uid="{00000000-0004-0000-0100-0000FD180000}"/>
    <hyperlink ref="M3200" r:id="rId6399" xr:uid="{00000000-0004-0000-0100-0000FE180000}"/>
    <hyperlink ref="Q3200" r:id="rId6400" xr:uid="{00000000-0004-0000-0100-0000FF180000}"/>
    <hyperlink ref="M3201" r:id="rId6401" xr:uid="{00000000-0004-0000-0100-000000190000}"/>
    <hyperlink ref="Q3201" r:id="rId6402" xr:uid="{00000000-0004-0000-0100-000001190000}"/>
    <hyperlink ref="M3202" r:id="rId6403" xr:uid="{00000000-0004-0000-0100-000002190000}"/>
    <hyperlink ref="Q3202" r:id="rId6404" xr:uid="{00000000-0004-0000-0100-000003190000}"/>
    <hyperlink ref="M3203" r:id="rId6405" xr:uid="{00000000-0004-0000-0100-000004190000}"/>
    <hyperlink ref="Q3203" r:id="rId6406" xr:uid="{00000000-0004-0000-0100-000005190000}"/>
    <hyperlink ref="M3204" r:id="rId6407" xr:uid="{00000000-0004-0000-0100-000006190000}"/>
    <hyperlink ref="Q3204" r:id="rId6408" xr:uid="{00000000-0004-0000-0100-000007190000}"/>
    <hyperlink ref="M3205" r:id="rId6409" xr:uid="{00000000-0004-0000-0100-000008190000}"/>
    <hyperlink ref="Q3205" r:id="rId6410" xr:uid="{00000000-0004-0000-0100-000009190000}"/>
    <hyperlink ref="M3206" r:id="rId6411" xr:uid="{00000000-0004-0000-0100-00000A190000}"/>
    <hyperlink ref="Q3206" r:id="rId6412" xr:uid="{00000000-0004-0000-0100-00000B190000}"/>
    <hyperlink ref="M3207" r:id="rId6413" xr:uid="{00000000-0004-0000-0100-00000C190000}"/>
    <hyperlink ref="Q3207" r:id="rId6414" xr:uid="{00000000-0004-0000-0100-00000D190000}"/>
    <hyperlink ref="M3208" r:id="rId6415" xr:uid="{00000000-0004-0000-0100-00000E190000}"/>
    <hyperlink ref="Q3208" r:id="rId6416" xr:uid="{00000000-0004-0000-0100-00000F190000}"/>
    <hyperlink ref="M3209" r:id="rId6417" xr:uid="{00000000-0004-0000-0100-000010190000}"/>
    <hyperlink ref="Q3209" r:id="rId6418" xr:uid="{00000000-0004-0000-0100-000011190000}"/>
    <hyperlink ref="M3210" r:id="rId6419" xr:uid="{00000000-0004-0000-0100-000012190000}"/>
    <hyperlink ref="Q3210" r:id="rId6420" xr:uid="{00000000-0004-0000-0100-000013190000}"/>
    <hyperlink ref="M3211" r:id="rId6421" xr:uid="{00000000-0004-0000-0100-000014190000}"/>
    <hyperlink ref="Q3211" r:id="rId6422" xr:uid="{00000000-0004-0000-0100-000015190000}"/>
    <hyperlink ref="M3212" r:id="rId6423" xr:uid="{00000000-0004-0000-0100-000016190000}"/>
    <hyperlink ref="Q3212" r:id="rId6424" xr:uid="{00000000-0004-0000-0100-000017190000}"/>
    <hyperlink ref="M3213" r:id="rId6425" xr:uid="{00000000-0004-0000-0100-000018190000}"/>
    <hyperlink ref="Q3213" r:id="rId6426" xr:uid="{00000000-0004-0000-0100-000019190000}"/>
    <hyperlink ref="M3214" r:id="rId6427" xr:uid="{00000000-0004-0000-0100-00001A190000}"/>
    <hyperlink ref="Q3214" r:id="rId6428" xr:uid="{00000000-0004-0000-0100-00001B190000}"/>
    <hyperlink ref="M3215" r:id="rId6429" xr:uid="{00000000-0004-0000-0100-00001C190000}"/>
    <hyperlink ref="Q3215" r:id="rId6430" xr:uid="{00000000-0004-0000-0100-00001D190000}"/>
    <hyperlink ref="M3216" r:id="rId6431" xr:uid="{00000000-0004-0000-0100-00001E190000}"/>
    <hyperlink ref="Q3216" r:id="rId6432" xr:uid="{00000000-0004-0000-0100-00001F190000}"/>
    <hyperlink ref="M3217" r:id="rId6433" xr:uid="{00000000-0004-0000-0100-000020190000}"/>
    <hyperlink ref="Q3217" r:id="rId6434" xr:uid="{00000000-0004-0000-0100-000021190000}"/>
    <hyperlink ref="M3218" r:id="rId6435" xr:uid="{00000000-0004-0000-0100-000022190000}"/>
    <hyperlink ref="Q3218" r:id="rId6436" xr:uid="{00000000-0004-0000-0100-000023190000}"/>
    <hyperlink ref="M3219" r:id="rId6437" xr:uid="{00000000-0004-0000-0100-000024190000}"/>
    <hyperlink ref="Q3219" r:id="rId6438" xr:uid="{00000000-0004-0000-0100-000025190000}"/>
    <hyperlink ref="M3220" r:id="rId6439" xr:uid="{00000000-0004-0000-0100-000026190000}"/>
    <hyperlink ref="Q3220" r:id="rId6440" xr:uid="{00000000-0004-0000-0100-000027190000}"/>
    <hyperlink ref="M3221" r:id="rId6441" xr:uid="{00000000-0004-0000-0100-000028190000}"/>
    <hyperlink ref="Q3221" r:id="rId6442" xr:uid="{00000000-0004-0000-0100-000029190000}"/>
    <hyperlink ref="M3222" r:id="rId6443" xr:uid="{00000000-0004-0000-0100-00002A190000}"/>
    <hyperlink ref="Q3222" r:id="rId6444" xr:uid="{00000000-0004-0000-0100-00002B190000}"/>
    <hyperlink ref="M3223" r:id="rId6445" xr:uid="{00000000-0004-0000-0100-00002C190000}"/>
    <hyperlink ref="Q3223" r:id="rId6446" xr:uid="{00000000-0004-0000-0100-00002D190000}"/>
    <hyperlink ref="M3224" r:id="rId6447" xr:uid="{00000000-0004-0000-0100-00002E190000}"/>
    <hyperlink ref="Q3224" r:id="rId6448" xr:uid="{00000000-0004-0000-0100-00002F190000}"/>
    <hyperlink ref="M3225" r:id="rId6449" xr:uid="{00000000-0004-0000-0100-000030190000}"/>
    <hyperlink ref="Q3225" r:id="rId6450" xr:uid="{00000000-0004-0000-0100-000031190000}"/>
    <hyperlink ref="M3226" r:id="rId6451" xr:uid="{00000000-0004-0000-0100-000032190000}"/>
    <hyperlink ref="Q3226" r:id="rId6452" xr:uid="{00000000-0004-0000-0100-000033190000}"/>
    <hyperlink ref="M3227" r:id="rId6453" xr:uid="{00000000-0004-0000-0100-000034190000}"/>
    <hyperlink ref="Q3227" r:id="rId6454" xr:uid="{00000000-0004-0000-0100-000035190000}"/>
    <hyperlink ref="M3228" r:id="rId6455" xr:uid="{00000000-0004-0000-0100-000036190000}"/>
    <hyperlink ref="Q3228" r:id="rId6456" xr:uid="{00000000-0004-0000-0100-000037190000}"/>
    <hyperlink ref="M3229" r:id="rId6457" xr:uid="{00000000-0004-0000-0100-000038190000}"/>
    <hyperlink ref="Q3229" r:id="rId6458" xr:uid="{00000000-0004-0000-0100-000039190000}"/>
    <hyperlink ref="M3230" r:id="rId6459" xr:uid="{00000000-0004-0000-0100-00003A190000}"/>
    <hyperlink ref="Q3230" r:id="rId6460" xr:uid="{00000000-0004-0000-0100-00003B190000}"/>
    <hyperlink ref="M3231" r:id="rId6461" xr:uid="{00000000-0004-0000-0100-00003C190000}"/>
    <hyperlink ref="Q3231" r:id="rId6462" xr:uid="{00000000-0004-0000-0100-00003D190000}"/>
    <hyperlink ref="M3232" r:id="rId6463" xr:uid="{00000000-0004-0000-0100-00003E190000}"/>
    <hyperlink ref="Q3232" r:id="rId6464" xr:uid="{00000000-0004-0000-0100-00003F190000}"/>
    <hyperlink ref="M3233" r:id="rId6465" xr:uid="{00000000-0004-0000-0100-000040190000}"/>
    <hyperlink ref="Q3233" r:id="rId6466" xr:uid="{00000000-0004-0000-0100-000041190000}"/>
    <hyperlink ref="M3234" r:id="rId6467" xr:uid="{00000000-0004-0000-0100-000042190000}"/>
    <hyperlink ref="Q3234" r:id="rId6468" xr:uid="{00000000-0004-0000-0100-000043190000}"/>
    <hyperlink ref="M3235" r:id="rId6469" xr:uid="{00000000-0004-0000-0100-000044190000}"/>
    <hyperlink ref="Q3235" r:id="rId6470" xr:uid="{00000000-0004-0000-0100-000045190000}"/>
    <hyperlink ref="M3236" r:id="rId6471" xr:uid="{00000000-0004-0000-0100-000046190000}"/>
    <hyperlink ref="Q3236" r:id="rId6472" xr:uid="{00000000-0004-0000-0100-000047190000}"/>
    <hyperlink ref="M3237" r:id="rId6473" xr:uid="{00000000-0004-0000-0100-000048190000}"/>
    <hyperlink ref="Q3237" r:id="rId6474" xr:uid="{00000000-0004-0000-0100-000049190000}"/>
    <hyperlink ref="M3238" r:id="rId6475" xr:uid="{00000000-0004-0000-0100-00004A190000}"/>
    <hyperlink ref="Q3238" r:id="rId6476" xr:uid="{00000000-0004-0000-0100-00004B190000}"/>
    <hyperlink ref="M3239" r:id="rId6477" xr:uid="{00000000-0004-0000-0100-00004C190000}"/>
    <hyperlink ref="Q3239" r:id="rId6478" xr:uid="{00000000-0004-0000-0100-00004D190000}"/>
    <hyperlink ref="M3240" r:id="rId6479" xr:uid="{00000000-0004-0000-0100-00004E190000}"/>
    <hyperlink ref="Q3240" r:id="rId6480" xr:uid="{00000000-0004-0000-0100-00004F190000}"/>
    <hyperlink ref="M3241" r:id="rId6481" xr:uid="{00000000-0004-0000-0100-000050190000}"/>
    <hyperlink ref="Q3241" r:id="rId6482" xr:uid="{00000000-0004-0000-0100-000051190000}"/>
    <hyperlink ref="M3242" r:id="rId6483" xr:uid="{00000000-0004-0000-0100-000052190000}"/>
    <hyperlink ref="Q3242" r:id="rId6484" xr:uid="{00000000-0004-0000-0100-000053190000}"/>
    <hyperlink ref="M3243" r:id="rId6485" xr:uid="{00000000-0004-0000-0100-000054190000}"/>
    <hyperlink ref="Q3243" r:id="rId6486" xr:uid="{00000000-0004-0000-0100-000055190000}"/>
    <hyperlink ref="M3244" r:id="rId6487" xr:uid="{00000000-0004-0000-0100-000056190000}"/>
    <hyperlink ref="Q3244" r:id="rId6488" xr:uid="{00000000-0004-0000-0100-000057190000}"/>
    <hyperlink ref="M3245" r:id="rId6489" xr:uid="{00000000-0004-0000-0100-000058190000}"/>
    <hyperlink ref="Q3245" r:id="rId6490" xr:uid="{00000000-0004-0000-0100-000059190000}"/>
    <hyperlink ref="M3246" r:id="rId6491" xr:uid="{00000000-0004-0000-0100-00005A190000}"/>
    <hyperlink ref="Q3246" r:id="rId6492" xr:uid="{00000000-0004-0000-0100-00005B190000}"/>
    <hyperlink ref="M3247" r:id="rId6493" xr:uid="{00000000-0004-0000-0100-00005C190000}"/>
    <hyperlink ref="Q3247" r:id="rId6494" xr:uid="{00000000-0004-0000-0100-00005D190000}"/>
    <hyperlink ref="M3248" r:id="rId6495" xr:uid="{00000000-0004-0000-0100-00005E190000}"/>
    <hyperlink ref="Q3248" r:id="rId6496" xr:uid="{00000000-0004-0000-0100-00005F190000}"/>
    <hyperlink ref="M3249" r:id="rId6497" xr:uid="{00000000-0004-0000-0100-000060190000}"/>
    <hyperlink ref="Q3249" r:id="rId6498" xr:uid="{00000000-0004-0000-0100-000061190000}"/>
    <hyperlink ref="M3250" r:id="rId6499" xr:uid="{00000000-0004-0000-0100-000062190000}"/>
    <hyperlink ref="Q3250" r:id="rId6500" xr:uid="{00000000-0004-0000-0100-000063190000}"/>
    <hyperlink ref="M3251" r:id="rId6501" xr:uid="{00000000-0004-0000-0100-000064190000}"/>
    <hyperlink ref="Q3251" r:id="rId6502" xr:uid="{00000000-0004-0000-0100-000065190000}"/>
    <hyperlink ref="M3252" r:id="rId6503" xr:uid="{00000000-0004-0000-0100-000066190000}"/>
    <hyperlink ref="Q3252" r:id="rId6504" xr:uid="{00000000-0004-0000-0100-000067190000}"/>
    <hyperlink ref="M3253" r:id="rId6505" xr:uid="{00000000-0004-0000-0100-000068190000}"/>
    <hyperlink ref="Q3253" r:id="rId6506" xr:uid="{00000000-0004-0000-0100-000069190000}"/>
    <hyperlink ref="M3254" r:id="rId6507" xr:uid="{00000000-0004-0000-0100-00006A190000}"/>
    <hyperlink ref="Q3254" r:id="rId6508" xr:uid="{00000000-0004-0000-0100-00006B190000}"/>
    <hyperlink ref="M3255" r:id="rId6509" xr:uid="{00000000-0004-0000-0100-00006C190000}"/>
    <hyperlink ref="Q3255" r:id="rId6510" xr:uid="{00000000-0004-0000-0100-00006D190000}"/>
    <hyperlink ref="M3256" r:id="rId6511" xr:uid="{00000000-0004-0000-0100-00006E190000}"/>
    <hyperlink ref="Q3256" r:id="rId6512" xr:uid="{00000000-0004-0000-0100-00006F190000}"/>
    <hyperlink ref="M3257" r:id="rId6513" xr:uid="{00000000-0004-0000-0100-000070190000}"/>
    <hyperlink ref="Q3257" r:id="rId6514" xr:uid="{00000000-0004-0000-0100-000071190000}"/>
    <hyperlink ref="M3258" r:id="rId6515" xr:uid="{00000000-0004-0000-0100-000072190000}"/>
    <hyperlink ref="Q3258" r:id="rId6516" xr:uid="{00000000-0004-0000-0100-000073190000}"/>
    <hyperlink ref="M3259" r:id="rId6517" xr:uid="{00000000-0004-0000-0100-000074190000}"/>
    <hyperlink ref="Q3259" r:id="rId6518" xr:uid="{00000000-0004-0000-0100-000075190000}"/>
    <hyperlink ref="M3260" r:id="rId6519" xr:uid="{00000000-0004-0000-0100-000076190000}"/>
    <hyperlink ref="Q3260" r:id="rId6520" xr:uid="{00000000-0004-0000-0100-000077190000}"/>
    <hyperlink ref="M3261" r:id="rId6521" xr:uid="{00000000-0004-0000-0100-000078190000}"/>
    <hyperlink ref="Q3261" r:id="rId6522" xr:uid="{00000000-0004-0000-0100-000079190000}"/>
    <hyperlink ref="M3262" r:id="rId6523" xr:uid="{00000000-0004-0000-0100-00007A190000}"/>
    <hyperlink ref="Q3262" r:id="rId6524" xr:uid="{00000000-0004-0000-0100-00007B190000}"/>
    <hyperlink ref="M3263" r:id="rId6525" xr:uid="{00000000-0004-0000-0100-00007C190000}"/>
    <hyperlink ref="Q3263" r:id="rId6526" xr:uid="{00000000-0004-0000-0100-00007D190000}"/>
    <hyperlink ref="M3264" r:id="rId6527" xr:uid="{00000000-0004-0000-0100-00007E190000}"/>
    <hyperlink ref="Q3264" r:id="rId6528" xr:uid="{00000000-0004-0000-0100-00007F190000}"/>
    <hyperlink ref="M3265" r:id="rId6529" xr:uid="{00000000-0004-0000-0100-000080190000}"/>
    <hyperlink ref="Q3265" r:id="rId6530" xr:uid="{00000000-0004-0000-0100-000081190000}"/>
    <hyperlink ref="M3266" r:id="rId6531" xr:uid="{00000000-0004-0000-0100-000082190000}"/>
    <hyperlink ref="Q3266" r:id="rId6532" xr:uid="{00000000-0004-0000-0100-000083190000}"/>
    <hyperlink ref="M3267" r:id="rId6533" xr:uid="{00000000-0004-0000-0100-000084190000}"/>
    <hyperlink ref="Q3267" r:id="rId6534" xr:uid="{00000000-0004-0000-0100-000085190000}"/>
    <hyperlink ref="M3268" r:id="rId6535" xr:uid="{00000000-0004-0000-0100-000086190000}"/>
    <hyperlink ref="Q3268" r:id="rId6536" xr:uid="{00000000-0004-0000-0100-000087190000}"/>
    <hyperlink ref="M3269" r:id="rId6537" xr:uid="{00000000-0004-0000-0100-000088190000}"/>
    <hyperlink ref="Q3269" r:id="rId6538" xr:uid="{00000000-0004-0000-0100-000089190000}"/>
    <hyperlink ref="M3270" r:id="rId6539" xr:uid="{00000000-0004-0000-0100-00008A190000}"/>
    <hyperlink ref="Q3270" r:id="rId6540" xr:uid="{00000000-0004-0000-0100-00008B190000}"/>
    <hyperlink ref="M3271" r:id="rId6541" xr:uid="{00000000-0004-0000-0100-00008C190000}"/>
    <hyperlink ref="Q3271" r:id="rId6542" xr:uid="{00000000-0004-0000-0100-00008D190000}"/>
    <hyperlink ref="M3272" r:id="rId6543" xr:uid="{00000000-0004-0000-0100-00008E190000}"/>
    <hyperlink ref="Q3272" r:id="rId6544" xr:uid="{00000000-0004-0000-0100-00008F190000}"/>
    <hyperlink ref="M3273" r:id="rId6545" xr:uid="{00000000-0004-0000-0100-000090190000}"/>
    <hyperlink ref="Q3273" r:id="rId6546" xr:uid="{00000000-0004-0000-0100-000091190000}"/>
    <hyperlink ref="M3274" r:id="rId6547" xr:uid="{00000000-0004-0000-0100-000092190000}"/>
    <hyperlink ref="Q3274" r:id="rId6548" xr:uid="{00000000-0004-0000-0100-000093190000}"/>
    <hyperlink ref="M3275" r:id="rId6549" xr:uid="{00000000-0004-0000-0100-000094190000}"/>
    <hyperlink ref="Q3275" r:id="rId6550" xr:uid="{00000000-0004-0000-0100-000095190000}"/>
    <hyperlink ref="M3276" r:id="rId6551" xr:uid="{00000000-0004-0000-0100-000096190000}"/>
    <hyperlink ref="Q3276" r:id="rId6552" xr:uid="{00000000-0004-0000-0100-000097190000}"/>
    <hyperlink ref="M3277" r:id="rId6553" xr:uid="{00000000-0004-0000-0100-000098190000}"/>
    <hyperlink ref="Q3277" r:id="rId6554" xr:uid="{00000000-0004-0000-0100-000099190000}"/>
    <hyperlink ref="M3278" r:id="rId6555" xr:uid="{00000000-0004-0000-0100-00009A190000}"/>
    <hyperlink ref="Q3278" r:id="rId6556" xr:uid="{00000000-0004-0000-0100-00009B190000}"/>
    <hyperlink ref="M3279" r:id="rId6557" xr:uid="{00000000-0004-0000-0100-00009C190000}"/>
    <hyperlink ref="Q3279" r:id="rId6558" xr:uid="{00000000-0004-0000-0100-00009D190000}"/>
    <hyperlink ref="M3280" r:id="rId6559" xr:uid="{00000000-0004-0000-0100-00009E190000}"/>
    <hyperlink ref="Q3280" r:id="rId6560" xr:uid="{00000000-0004-0000-0100-00009F190000}"/>
    <hyperlink ref="M3281" r:id="rId6561" xr:uid="{00000000-0004-0000-0100-0000A0190000}"/>
    <hyperlink ref="Q3281" r:id="rId6562" xr:uid="{00000000-0004-0000-0100-0000A1190000}"/>
    <hyperlink ref="M3282" r:id="rId6563" xr:uid="{00000000-0004-0000-0100-0000A2190000}"/>
    <hyperlink ref="Q3282" r:id="rId6564" xr:uid="{00000000-0004-0000-0100-0000A3190000}"/>
    <hyperlink ref="M3283" r:id="rId6565" xr:uid="{00000000-0004-0000-0100-0000A4190000}"/>
    <hyperlink ref="Q3283" r:id="rId6566" xr:uid="{00000000-0004-0000-0100-0000A5190000}"/>
    <hyperlink ref="M3284" r:id="rId6567" xr:uid="{00000000-0004-0000-0100-0000A6190000}"/>
    <hyperlink ref="Q3284" r:id="rId6568" xr:uid="{00000000-0004-0000-0100-0000A7190000}"/>
    <hyperlink ref="M3285" r:id="rId6569" xr:uid="{00000000-0004-0000-0100-0000A8190000}"/>
    <hyperlink ref="Q3285" r:id="rId6570" xr:uid="{00000000-0004-0000-0100-0000A9190000}"/>
    <hyperlink ref="M3286" r:id="rId6571" xr:uid="{00000000-0004-0000-0100-0000AA190000}"/>
    <hyperlink ref="Q3286" r:id="rId6572" xr:uid="{00000000-0004-0000-0100-0000AB190000}"/>
    <hyperlink ref="M3287" r:id="rId6573" xr:uid="{00000000-0004-0000-0100-0000AC190000}"/>
    <hyperlink ref="Q3287" r:id="rId6574" xr:uid="{00000000-0004-0000-0100-0000AD190000}"/>
    <hyperlink ref="M3288" r:id="rId6575" xr:uid="{00000000-0004-0000-0100-0000AE190000}"/>
    <hyperlink ref="Q3288" r:id="rId6576" xr:uid="{00000000-0004-0000-0100-0000AF190000}"/>
    <hyperlink ref="M3289" r:id="rId6577" xr:uid="{00000000-0004-0000-0100-0000B0190000}"/>
    <hyperlink ref="Q3289" r:id="rId6578" xr:uid="{00000000-0004-0000-0100-0000B1190000}"/>
    <hyperlink ref="M3290" r:id="rId6579" xr:uid="{00000000-0004-0000-0100-0000B2190000}"/>
    <hyperlink ref="Q3290" r:id="rId6580" xr:uid="{00000000-0004-0000-0100-0000B3190000}"/>
    <hyperlink ref="M3291" r:id="rId6581" xr:uid="{00000000-0004-0000-0100-0000B4190000}"/>
    <hyperlink ref="Q3291" r:id="rId6582" xr:uid="{00000000-0004-0000-0100-0000B5190000}"/>
    <hyperlink ref="M3292" r:id="rId6583" xr:uid="{00000000-0004-0000-0100-0000B6190000}"/>
    <hyperlink ref="Q3292" r:id="rId6584" xr:uid="{00000000-0004-0000-0100-0000B7190000}"/>
    <hyperlink ref="M3293" r:id="rId6585" xr:uid="{00000000-0004-0000-0100-0000B8190000}"/>
    <hyperlink ref="Q3293" r:id="rId6586" xr:uid="{00000000-0004-0000-0100-0000B9190000}"/>
    <hyperlink ref="M3294" r:id="rId6587" xr:uid="{00000000-0004-0000-0100-0000BA190000}"/>
    <hyperlink ref="Q3294" r:id="rId6588" xr:uid="{00000000-0004-0000-0100-0000BB190000}"/>
    <hyperlink ref="M3295" r:id="rId6589" xr:uid="{00000000-0004-0000-0100-0000BC190000}"/>
    <hyperlink ref="Q3295" r:id="rId6590" xr:uid="{00000000-0004-0000-0100-0000BD190000}"/>
    <hyperlink ref="M3296" r:id="rId6591" xr:uid="{00000000-0004-0000-0100-0000BE190000}"/>
    <hyperlink ref="Q3296" r:id="rId6592" xr:uid="{00000000-0004-0000-0100-0000BF190000}"/>
    <hyperlink ref="M3297" r:id="rId6593" xr:uid="{00000000-0004-0000-0100-0000C0190000}"/>
    <hyperlink ref="Q3297" r:id="rId6594" xr:uid="{00000000-0004-0000-0100-0000C1190000}"/>
    <hyperlink ref="M3298" r:id="rId6595" xr:uid="{00000000-0004-0000-0100-0000C2190000}"/>
    <hyperlink ref="Q3298" r:id="rId6596" xr:uid="{00000000-0004-0000-0100-0000C3190000}"/>
    <hyperlink ref="M3299" r:id="rId6597" xr:uid="{00000000-0004-0000-0100-0000C4190000}"/>
    <hyperlink ref="Q3299" r:id="rId6598" xr:uid="{00000000-0004-0000-0100-0000C5190000}"/>
    <hyperlink ref="M3300" r:id="rId6599" xr:uid="{00000000-0004-0000-0100-0000C6190000}"/>
    <hyperlink ref="Q3300" r:id="rId6600" xr:uid="{00000000-0004-0000-0100-0000C7190000}"/>
    <hyperlink ref="M3301" r:id="rId6601" xr:uid="{00000000-0004-0000-0100-0000C8190000}"/>
    <hyperlink ref="Q3301" r:id="rId6602" xr:uid="{00000000-0004-0000-0100-0000C9190000}"/>
    <hyperlink ref="M3302" r:id="rId6603" xr:uid="{00000000-0004-0000-0100-0000CA190000}"/>
    <hyperlink ref="Q3302" r:id="rId6604" xr:uid="{00000000-0004-0000-0100-0000CB190000}"/>
    <hyperlink ref="M3303" r:id="rId6605" xr:uid="{00000000-0004-0000-0100-0000CC190000}"/>
    <hyperlink ref="Q3303" r:id="rId6606" xr:uid="{00000000-0004-0000-0100-0000CD190000}"/>
    <hyperlink ref="M3304" r:id="rId6607" xr:uid="{00000000-0004-0000-0100-0000CE190000}"/>
    <hyperlink ref="Q3304" r:id="rId6608" xr:uid="{00000000-0004-0000-0100-0000CF190000}"/>
    <hyperlink ref="M3305" r:id="rId6609" xr:uid="{00000000-0004-0000-0100-0000D0190000}"/>
    <hyperlink ref="Q3305" r:id="rId6610" xr:uid="{00000000-0004-0000-0100-0000D1190000}"/>
    <hyperlink ref="M3306" r:id="rId6611" xr:uid="{00000000-0004-0000-0100-0000D2190000}"/>
    <hyperlink ref="Q3306" r:id="rId6612" xr:uid="{00000000-0004-0000-0100-0000D3190000}"/>
    <hyperlink ref="M3307" r:id="rId6613" xr:uid="{00000000-0004-0000-0100-0000D4190000}"/>
    <hyperlink ref="Q3307" r:id="rId6614" xr:uid="{00000000-0004-0000-0100-0000D5190000}"/>
    <hyperlink ref="M3308" r:id="rId6615" xr:uid="{00000000-0004-0000-0100-0000D6190000}"/>
    <hyperlink ref="Q3308" r:id="rId6616" xr:uid="{00000000-0004-0000-0100-0000D7190000}"/>
    <hyperlink ref="M3309" r:id="rId6617" xr:uid="{00000000-0004-0000-0100-0000D8190000}"/>
    <hyperlink ref="Q3309" r:id="rId6618" xr:uid="{00000000-0004-0000-0100-0000D9190000}"/>
    <hyperlink ref="M3310" r:id="rId6619" xr:uid="{00000000-0004-0000-0100-0000DA190000}"/>
    <hyperlink ref="Q3310" r:id="rId6620" xr:uid="{00000000-0004-0000-0100-0000DB190000}"/>
    <hyperlink ref="M3311" r:id="rId6621" xr:uid="{00000000-0004-0000-0100-0000DC190000}"/>
    <hyperlink ref="Q3311" r:id="rId6622" xr:uid="{00000000-0004-0000-0100-0000DD190000}"/>
    <hyperlink ref="M3312" r:id="rId6623" xr:uid="{00000000-0004-0000-0100-0000DE190000}"/>
    <hyperlink ref="Q3312" r:id="rId6624" xr:uid="{00000000-0004-0000-0100-0000DF190000}"/>
    <hyperlink ref="M3313" r:id="rId6625" xr:uid="{00000000-0004-0000-0100-0000E0190000}"/>
    <hyperlink ref="Q3313" r:id="rId6626" xr:uid="{00000000-0004-0000-0100-0000E1190000}"/>
    <hyperlink ref="M3314" r:id="rId6627" xr:uid="{00000000-0004-0000-0100-0000E2190000}"/>
    <hyperlink ref="Q3314" r:id="rId6628" xr:uid="{00000000-0004-0000-0100-0000E3190000}"/>
    <hyperlink ref="M3315" r:id="rId6629" xr:uid="{00000000-0004-0000-0100-0000E4190000}"/>
    <hyperlink ref="Q3315" r:id="rId6630" xr:uid="{00000000-0004-0000-0100-0000E5190000}"/>
    <hyperlink ref="M3316" r:id="rId6631" xr:uid="{00000000-0004-0000-0100-0000E6190000}"/>
    <hyperlink ref="Q3316" r:id="rId6632" xr:uid="{00000000-0004-0000-0100-0000E7190000}"/>
    <hyperlink ref="M3317" r:id="rId6633" xr:uid="{00000000-0004-0000-0100-0000E8190000}"/>
    <hyperlink ref="Q3317" r:id="rId6634" xr:uid="{00000000-0004-0000-0100-0000E9190000}"/>
    <hyperlink ref="M3318" r:id="rId6635" xr:uid="{00000000-0004-0000-0100-0000EA190000}"/>
    <hyperlink ref="Q3318" r:id="rId6636" xr:uid="{00000000-0004-0000-0100-0000EB190000}"/>
    <hyperlink ref="M3319" r:id="rId6637" xr:uid="{00000000-0004-0000-0100-0000EC190000}"/>
    <hyperlink ref="Q3319" r:id="rId6638" xr:uid="{00000000-0004-0000-0100-0000ED190000}"/>
    <hyperlink ref="M3320" r:id="rId6639" xr:uid="{00000000-0004-0000-0100-0000EE190000}"/>
    <hyperlink ref="Q3320" r:id="rId6640" xr:uid="{00000000-0004-0000-0100-0000EF190000}"/>
    <hyperlink ref="M3321" r:id="rId6641" xr:uid="{00000000-0004-0000-0100-0000F0190000}"/>
    <hyperlink ref="Q3321" r:id="rId6642" xr:uid="{00000000-0004-0000-0100-0000F1190000}"/>
    <hyperlink ref="M3322" r:id="rId6643" xr:uid="{00000000-0004-0000-0100-0000F2190000}"/>
    <hyperlink ref="Q3322" r:id="rId6644" xr:uid="{00000000-0004-0000-0100-0000F3190000}"/>
    <hyperlink ref="M3323" r:id="rId6645" xr:uid="{00000000-0004-0000-0100-0000F4190000}"/>
    <hyperlink ref="Q3323" r:id="rId6646" xr:uid="{00000000-0004-0000-0100-0000F5190000}"/>
    <hyperlink ref="M3324" r:id="rId6647" xr:uid="{00000000-0004-0000-0100-0000F6190000}"/>
    <hyperlink ref="Q3324" r:id="rId6648" xr:uid="{00000000-0004-0000-0100-0000F7190000}"/>
    <hyperlink ref="M3325" r:id="rId6649" xr:uid="{00000000-0004-0000-0100-0000F8190000}"/>
    <hyperlink ref="Q3325" r:id="rId6650" xr:uid="{00000000-0004-0000-0100-0000F9190000}"/>
    <hyperlink ref="M3326" r:id="rId6651" xr:uid="{00000000-0004-0000-0100-0000FA190000}"/>
    <hyperlink ref="Q3326" r:id="rId6652" xr:uid="{00000000-0004-0000-0100-0000FB190000}"/>
    <hyperlink ref="M3327" r:id="rId6653" xr:uid="{00000000-0004-0000-0100-0000FC190000}"/>
    <hyperlink ref="Q3327" r:id="rId6654" xr:uid="{00000000-0004-0000-0100-0000FD190000}"/>
    <hyperlink ref="M3328" r:id="rId6655" xr:uid="{00000000-0004-0000-0100-0000FE190000}"/>
    <hyperlink ref="Q3328" r:id="rId6656" xr:uid="{00000000-0004-0000-0100-0000FF190000}"/>
    <hyperlink ref="M3329" r:id="rId6657" xr:uid="{00000000-0004-0000-0100-0000001A0000}"/>
    <hyperlink ref="Q3329" r:id="rId6658" xr:uid="{00000000-0004-0000-0100-0000011A0000}"/>
    <hyperlink ref="M3330" r:id="rId6659" xr:uid="{00000000-0004-0000-0100-0000021A0000}"/>
    <hyperlink ref="Q3330" r:id="rId6660" xr:uid="{00000000-0004-0000-0100-0000031A0000}"/>
    <hyperlink ref="M3331" r:id="rId6661" xr:uid="{00000000-0004-0000-0100-0000041A0000}"/>
    <hyperlink ref="Q3331" r:id="rId6662" xr:uid="{00000000-0004-0000-0100-0000051A0000}"/>
    <hyperlink ref="M3332" r:id="rId6663" xr:uid="{00000000-0004-0000-0100-0000061A0000}"/>
    <hyperlink ref="Q3332" r:id="rId6664" xr:uid="{00000000-0004-0000-0100-0000071A0000}"/>
    <hyperlink ref="M3333" r:id="rId6665" xr:uid="{00000000-0004-0000-0100-0000081A0000}"/>
    <hyperlink ref="Q3333" r:id="rId6666" xr:uid="{00000000-0004-0000-0100-0000091A0000}"/>
    <hyperlink ref="M3334" r:id="rId6667" xr:uid="{00000000-0004-0000-0100-00000A1A0000}"/>
    <hyperlink ref="Q3334" r:id="rId6668" xr:uid="{00000000-0004-0000-0100-00000B1A0000}"/>
    <hyperlink ref="M3335" r:id="rId6669" xr:uid="{00000000-0004-0000-0100-00000C1A0000}"/>
    <hyperlink ref="Q3335" r:id="rId6670" xr:uid="{00000000-0004-0000-0100-00000D1A0000}"/>
    <hyperlink ref="M3336" r:id="rId6671" xr:uid="{00000000-0004-0000-0100-00000E1A0000}"/>
    <hyperlink ref="Q3336" r:id="rId6672" xr:uid="{00000000-0004-0000-0100-00000F1A0000}"/>
    <hyperlink ref="M3337" r:id="rId6673" xr:uid="{00000000-0004-0000-0100-0000101A0000}"/>
    <hyperlink ref="Q3337" r:id="rId6674" xr:uid="{00000000-0004-0000-0100-0000111A0000}"/>
    <hyperlink ref="M3338" r:id="rId6675" xr:uid="{00000000-0004-0000-0100-0000121A0000}"/>
    <hyperlink ref="Q3338" r:id="rId6676" xr:uid="{00000000-0004-0000-0100-0000131A0000}"/>
    <hyperlink ref="M3339" r:id="rId6677" xr:uid="{00000000-0004-0000-0100-0000141A0000}"/>
    <hyperlink ref="Q3339" r:id="rId6678" xr:uid="{00000000-0004-0000-0100-0000151A0000}"/>
    <hyperlink ref="M3340" r:id="rId6679" xr:uid="{00000000-0004-0000-0100-0000161A0000}"/>
    <hyperlink ref="Q3340" r:id="rId6680" xr:uid="{00000000-0004-0000-0100-0000171A0000}"/>
    <hyperlink ref="M3341" r:id="rId6681" xr:uid="{00000000-0004-0000-0100-0000181A0000}"/>
    <hyperlink ref="Q3341" r:id="rId6682" xr:uid="{00000000-0004-0000-0100-0000191A0000}"/>
    <hyperlink ref="M3342" r:id="rId6683" xr:uid="{00000000-0004-0000-0100-00001A1A0000}"/>
    <hyperlink ref="Q3342" r:id="rId6684" xr:uid="{00000000-0004-0000-0100-00001B1A0000}"/>
    <hyperlink ref="M3343" r:id="rId6685" xr:uid="{00000000-0004-0000-0100-00001C1A0000}"/>
    <hyperlink ref="Q3343" r:id="rId6686" xr:uid="{00000000-0004-0000-0100-00001D1A0000}"/>
    <hyperlink ref="M3344" r:id="rId6687" xr:uid="{00000000-0004-0000-0100-00001E1A0000}"/>
    <hyperlink ref="Q3344" r:id="rId6688" xr:uid="{00000000-0004-0000-0100-00001F1A0000}"/>
    <hyperlink ref="M3345" r:id="rId6689" xr:uid="{00000000-0004-0000-0100-0000201A0000}"/>
    <hyperlink ref="Q3345" r:id="rId6690" xr:uid="{00000000-0004-0000-0100-0000211A0000}"/>
    <hyperlink ref="M3346" r:id="rId6691" xr:uid="{00000000-0004-0000-0100-0000221A0000}"/>
    <hyperlink ref="Q3346" r:id="rId6692" xr:uid="{00000000-0004-0000-0100-0000231A0000}"/>
    <hyperlink ref="M3347" r:id="rId6693" xr:uid="{00000000-0004-0000-0100-0000241A0000}"/>
    <hyperlink ref="Q3347" r:id="rId6694" xr:uid="{00000000-0004-0000-0100-0000251A0000}"/>
    <hyperlink ref="M3348" r:id="rId6695" xr:uid="{00000000-0004-0000-0100-0000261A0000}"/>
    <hyperlink ref="Q3348" r:id="rId6696" xr:uid="{00000000-0004-0000-0100-0000271A0000}"/>
    <hyperlink ref="M3349" r:id="rId6697" xr:uid="{00000000-0004-0000-0100-0000281A0000}"/>
    <hyperlink ref="Q3349" r:id="rId6698" xr:uid="{00000000-0004-0000-0100-0000291A0000}"/>
    <hyperlink ref="M3350" r:id="rId6699" xr:uid="{00000000-0004-0000-0100-00002A1A0000}"/>
    <hyperlink ref="Q3350" r:id="rId6700" xr:uid="{00000000-0004-0000-0100-00002B1A0000}"/>
    <hyperlink ref="M3351" r:id="rId6701" xr:uid="{00000000-0004-0000-0100-00002C1A0000}"/>
    <hyperlink ref="Q3351" r:id="rId6702" xr:uid="{00000000-0004-0000-0100-00002D1A0000}"/>
    <hyperlink ref="M3352" r:id="rId6703" xr:uid="{00000000-0004-0000-0100-00002E1A0000}"/>
    <hyperlink ref="Q3352" r:id="rId6704" xr:uid="{00000000-0004-0000-0100-00002F1A0000}"/>
    <hyperlink ref="M3353" r:id="rId6705" xr:uid="{00000000-0004-0000-0100-0000301A0000}"/>
    <hyperlink ref="Q3353" r:id="rId6706" xr:uid="{00000000-0004-0000-0100-0000311A0000}"/>
    <hyperlink ref="M3354" r:id="rId6707" xr:uid="{00000000-0004-0000-0100-0000321A0000}"/>
    <hyperlink ref="Q3354" r:id="rId6708" xr:uid="{00000000-0004-0000-0100-0000331A0000}"/>
    <hyperlink ref="M3355" r:id="rId6709" xr:uid="{00000000-0004-0000-0100-0000341A0000}"/>
    <hyperlink ref="Q3355" r:id="rId6710" xr:uid="{00000000-0004-0000-0100-0000351A0000}"/>
    <hyperlink ref="M3356" r:id="rId6711" xr:uid="{00000000-0004-0000-0100-0000361A0000}"/>
    <hyperlink ref="Q3356" r:id="rId6712" xr:uid="{00000000-0004-0000-0100-0000371A0000}"/>
    <hyperlink ref="M3357" r:id="rId6713" xr:uid="{00000000-0004-0000-0100-0000381A0000}"/>
    <hyperlink ref="Q3357" r:id="rId6714" xr:uid="{00000000-0004-0000-0100-0000391A0000}"/>
    <hyperlink ref="M3358" r:id="rId6715" xr:uid="{00000000-0004-0000-0100-00003A1A0000}"/>
    <hyperlink ref="Q3358" r:id="rId6716" xr:uid="{00000000-0004-0000-0100-00003B1A0000}"/>
    <hyperlink ref="M3359" r:id="rId6717" xr:uid="{00000000-0004-0000-0100-00003C1A0000}"/>
    <hyperlink ref="Q3359" r:id="rId6718" xr:uid="{00000000-0004-0000-0100-00003D1A0000}"/>
    <hyperlink ref="M3360" r:id="rId6719" xr:uid="{00000000-0004-0000-0100-00003E1A0000}"/>
    <hyperlink ref="Q3360" r:id="rId6720" xr:uid="{00000000-0004-0000-0100-00003F1A0000}"/>
    <hyperlink ref="M3361" r:id="rId6721" xr:uid="{00000000-0004-0000-0100-0000401A0000}"/>
    <hyperlink ref="Q3361" r:id="rId6722" xr:uid="{00000000-0004-0000-0100-0000411A0000}"/>
    <hyperlink ref="M3362" r:id="rId6723" xr:uid="{00000000-0004-0000-0100-0000421A0000}"/>
    <hyperlink ref="Q3362" r:id="rId6724" xr:uid="{00000000-0004-0000-0100-0000431A0000}"/>
    <hyperlink ref="M3363" r:id="rId6725" xr:uid="{00000000-0004-0000-0100-0000441A0000}"/>
    <hyperlink ref="Q3363" r:id="rId6726" xr:uid="{00000000-0004-0000-0100-0000451A0000}"/>
    <hyperlink ref="M3364" r:id="rId6727" xr:uid="{00000000-0004-0000-0100-0000461A0000}"/>
    <hyperlink ref="Q3364" r:id="rId6728" xr:uid="{00000000-0004-0000-0100-0000471A0000}"/>
    <hyperlink ref="M3365" r:id="rId6729" xr:uid="{00000000-0004-0000-0100-0000481A0000}"/>
    <hyperlink ref="Q3365" r:id="rId6730" xr:uid="{00000000-0004-0000-0100-0000491A0000}"/>
    <hyperlink ref="M3366" r:id="rId6731" xr:uid="{00000000-0004-0000-0100-00004A1A0000}"/>
    <hyperlink ref="Q3366" r:id="rId6732" xr:uid="{00000000-0004-0000-0100-00004B1A0000}"/>
    <hyperlink ref="M3367" r:id="rId6733" xr:uid="{00000000-0004-0000-0100-00004C1A0000}"/>
    <hyperlink ref="Q3367" r:id="rId6734" xr:uid="{00000000-0004-0000-0100-00004D1A0000}"/>
    <hyperlink ref="M3368" r:id="rId6735" xr:uid="{00000000-0004-0000-0100-00004E1A0000}"/>
    <hyperlink ref="Q3368" r:id="rId6736" xr:uid="{00000000-0004-0000-0100-00004F1A0000}"/>
    <hyperlink ref="M3369" r:id="rId6737" xr:uid="{00000000-0004-0000-0100-0000501A0000}"/>
    <hyperlink ref="Q3369" r:id="rId6738" xr:uid="{00000000-0004-0000-0100-0000511A0000}"/>
    <hyperlink ref="M3370" r:id="rId6739" xr:uid="{00000000-0004-0000-0100-0000521A0000}"/>
    <hyperlink ref="Q3370" r:id="rId6740" xr:uid="{00000000-0004-0000-0100-0000531A0000}"/>
    <hyperlink ref="M3371" r:id="rId6741" xr:uid="{00000000-0004-0000-0100-0000541A0000}"/>
    <hyperlink ref="Q3371" r:id="rId6742" xr:uid="{00000000-0004-0000-0100-0000551A0000}"/>
    <hyperlink ref="M3372" r:id="rId6743" xr:uid="{00000000-0004-0000-0100-0000561A0000}"/>
    <hyperlink ref="Q3372" r:id="rId6744" xr:uid="{00000000-0004-0000-0100-0000571A0000}"/>
    <hyperlink ref="M3373" r:id="rId6745" xr:uid="{00000000-0004-0000-0100-0000581A0000}"/>
    <hyperlink ref="Q3373" r:id="rId6746" xr:uid="{00000000-0004-0000-0100-0000591A0000}"/>
    <hyperlink ref="M3374" r:id="rId6747" xr:uid="{00000000-0004-0000-0100-00005A1A0000}"/>
    <hyperlink ref="Q3374" r:id="rId6748" xr:uid="{00000000-0004-0000-0100-00005B1A0000}"/>
    <hyperlink ref="M3375" r:id="rId6749" xr:uid="{00000000-0004-0000-0100-00005C1A0000}"/>
    <hyperlink ref="Q3375" r:id="rId6750" xr:uid="{00000000-0004-0000-0100-00005D1A0000}"/>
    <hyperlink ref="M3376" r:id="rId6751" xr:uid="{00000000-0004-0000-0100-00005E1A0000}"/>
    <hyperlink ref="Q3376" r:id="rId6752" xr:uid="{00000000-0004-0000-0100-00005F1A0000}"/>
    <hyperlink ref="M3377" r:id="rId6753" xr:uid="{00000000-0004-0000-0100-0000601A0000}"/>
    <hyperlink ref="Q3377" r:id="rId6754" xr:uid="{00000000-0004-0000-0100-0000611A0000}"/>
    <hyperlink ref="M3378" r:id="rId6755" xr:uid="{00000000-0004-0000-0100-0000621A0000}"/>
    <hyperlink ref="Q3378" r:id="rId6756" xr:uid="{00000000-0004-0000-0100-0000631A0000}"/>
    <hyperlink ref="M3379" r:id="rId6757" xr:uid="{00000000-0004-0000-0100-0000641A0000}"/>
    <hyperlink ref="Q3379" r:id="rId6758" xr:uid="{00000000-0004-0000-0100-0000651A0000}"/>
    <hyperlink ref="M3380" r:id="rId6759" xr:uid="{00000000-0004-0000-0100-0000661A0000}"/>
    <hyperlink ref="Q3380" r:id="rId6760" xr:uid="{00000000-0004-0000-0100-0000671A0000}"/>
    <hyperlink ref="M3381" r:id="rId6761" xr:uid="{00000000-0004-0000-0100-0000681A0000}"/>
    <hyperlink ref="Q3381" r:id="rId6762" xr:uid="{00000000-0004-0000-0100-0000691A0000}"/>
    <hyperlink ref="M3382" r:id="rId6763" xr:uid="{00000000-0004-0000-0100-00006A1A0000}"/>
    <hyperlink ref="Q3382" r:id="rId6764" xr:uid="{00000000-0004-0000-0100-00006B1A0000}"/>
    <hyperlink ref="M3383" r:id="rId6765" xr:uid="{00000000-0004-0000-0100-00006C1A0000}"/>
    <hyperlink ref="Q3383" r:id="rId6766" xr:uid="{00000000-0004-0000-0100-00006D1A0000}"/>
    <hyperlink ref="M3384" r:id="rId6767" xr:uid="{00000000-0004-0000-0100-00006E1A0000}"/>
    <hyperlink ref="Q3384" r:id="rId6768" xr:uid="{00000000-0004-0000-0100-00006F1A0000}"/>
    <hyperlink ref="M3385" r:id="rId6769" xr:uid="{00000000-0004-0000-0100-0000701A0000}"/>
    <hyperlink ref="Q3385" r:id="rId6770" xr:uid="{00000000-0004-0000-0100-0000711A0000}"/>
    <hyperlink ref="M3386" r:id="rId6771" xr:uid="{00000000-0004-0000-0100-0000721A0000}"/>
    <hyperlink ref="Q3386" r:id="rId6772" xr:uid="{00000000-0004-0000-0100-0000731A0000}"/>
    <hyperlink ref="M3387" r:id="rId6773" xr:uid="{00000000-0004-0000-0100-0000741A0000}"/>
    <hyperlink ref="Q3387" r:id="rId6774" xr:uid="{00000000-0004-0000-0100-0000751A0000}"/>
    <hyperlink ref="M3388" r:id="rId6775" xr:uid="{00000000-0004-0000-0100-0000761A0000}"/>
    <hyperlink ref="Q3388" r:id="rId6776" xr:uid="{00000000-0004-0000-0100-0000771A0000}"/>
    <hyperlink ref="M3389" r:id="rId6777" xr:uid="{00000000-0004-0000-0100-0000781A0000}"/>
    <hyperlink ref="Q3389" r:id="rId6778" xr:uid="{00000000-0004-0000-0100-0000791A0000}"/>
    <hyperlink ref="M3390" r:id="rId6779" xr:uid="{00000000-0004-0000-0100-00007A1A0000}"/>
    <hyperlink ref="Q3390" r:id="rId6780" xr:uid="{00000000-0004-0000-0100-00007B1A0000}"/>
    <hyperlink ref="M3391" r:id="rId6781" xr:uid="{00000000-0004-0000-0100-00007C1A0000}"/>
    <hyperlink ref="Q3391" r:id="rId6782" xr:uid="{00000000-0004-0000-0100-00007D1A0000}"/>
    <hyperlink ref="M3392" r:id="rId6783" xr:uid="{00000000-0004-0000-0100-00007E1A0000}"/>
    <hyperlink ref="Q3392" r:id="rId6784" xr:uid="{00000000-0004-0000-0100-00007F1A0000}"/>
    <hyperlink ref="M3393" r:id="rId6785" xr:uid="{00000000-0004-0000-0100-0000801A0000}"/>
    <hyperlink ref="Q3393" r:id="rId6786" xr:uid="{00000000-0004-0000-0100-0000811A0000}"/>
    <hyperlink ref="M3394" r:id="rId6787" xr:uid="{00000000-0004-0000-0100-0000821A0000}"/>
    <hyperlink ref="Q3394" r:id="rId6788" xr:uid="{00000000-0004-0000-0100-0000831A0000}"/>
    <hyperlink ref="M3395" r:id="rId6789" xr:uid="{00000000-0004-0000-0100-0000841A0000}"/>
    <hyperlink ref="Q3395" r:id="rId6790" xr:uid="{00000000-0004-0000-0100-0000851A0000}"/>
    <hyperlink ref="M3396" r:id="rId6791" xr:uid="{00000000-0004-0000-0100-0000861A0000}"/>
    <hyperlink ref="Q3396" r:id="rId6792" xr:uid="{00000000-0004-0000-0100-0000871A0000}"/>
    <hyperlink ref="M3397" r:id="rId6793" xr:uid="{00000000-0004-0000-0100-0000881A0000}"/>
    <hyperlink ref="Q3397" r:id="rId6794" xr:uid="{00000000-0004-0000-0100-0000891A0000}"/>
    <hyperlink ref="M3398" r:id="rId6795" xr:uid="{00000000-0004-0000-0100-00008A1A0000}"/>
    <hyperlink ref="Q3398" r:id="rId6796" xr:uid="{00000000-0004-0000-0100-00008B1A0000}"/>
    <hyperlink ref="M3399" r:id="rId6797" xr:uid="{00000000-0004-0000-0100-00008C1A0000}"/>
    <hyperlink ref="Q3399" r:id="rId6798" xr:uid="{00000000-0004-0000-0100-00008D1A0000}"/>
    <hyperlink ref="M3400" r:id="rId6799" xr:uid="{00000000-0004-0000-0100-00008E1A0000}"/>
    <hyperlink ref="Q3400" r:id="rId6800" xr:uid="{00000000-0004-0000-0100-00008F1A0000}"/>
    <hyperlink ref="M3401" r:id="rId6801" xr:uid="{00000000-0004-0000-0100-0000901A0000}"/>
    <hyperlink ref="Q3401" r:id="rId6802" xr:uid="{00000000-0004-0000-0100-0000911A0000}"/>
    <hyperlink ref="M3402" r:id="rId6803" xr:uid="{00000000-0004-0000-0100-0000921A0000}"/>
    <hyperlink ref="Q3402" r:id="rId6804" xr:uid="{00000000-0004-0000-0100-0000931A0000}"/>
    <hyperlink ref="M3403" r:id="rId6805" xr:uid="{00000000-0004-0000-0100-0000941A0000}"/>
    <hyperlink ref="Q3403" r:id="rId6806" xr:uid="{00000000-0004-0000-0100-0000951A0000}"/>
    <hyperlink ref="M3404" r:id="rId6807" xr:uid="{00000000-0004-0000-0100-0000961A0000}"/>
    <hyperlink ref="Q3404" r:id="rId6808" xr:uid="{00000000-0004-0000-0100-0000971A0000}"/>
    <hyperlink ref="M3405" r:id="rId6809" xr:uid="{00000000-0004-0000-0100-0000981A0000}"/>
    <hyperlink ref="Q3405" r:id="rId6810" xr:uid="{00000000-0004-0000-0100-0000991A0000}"/>
    <hyperlink ref="M3406" r:id="rId6811" xr:uid="{00000000-0004-0000-0100-00009A1A0000}"/>
    <hyperlink ref="Q3406" r:id="rId6812" xr:uid="{00000000-0004-0000-0100-00009B1A0000}"/>
    <hyperlink ref="M3407" r:id="rId6813" xr:uid="{00000000-0004-0000-0100-00009C1A0000}"/>
    <hyperlink ref="Q3407" r:id="rId6814" xr:uid="{00000000-0004-0000-0100-00009D1A0000}"/>
    <hyperlink ref="M3408" r:id="rId6815" xr:uid="{00000000-0004-0000-0100-00009E1A0000}"/>
    <hyperlink ref="Q3408" r:id="rId6816" xr:uid="{00000000-0004-0000-0100-00009F1A0000}"/>
    <hyperlink ref="M3409" r:id="rId6817" xr:uid="{00000000-0004-0000-0100-0000A01A0000}"/>
    <hyperlink ref="Q3409" r:id="rId6818" xr:uid="{00000000-0004-0000-0100-0000A11A0000}"/>
    <hyperlink ref="M3410" r:id="rId6819" xr:uid="{00000000-0004-0000-0100-0000A21A0000}"/>
    <hyperlink ref="Q3410" r:id="rId6820" xr:uid="{00000000-0004-0000-0100-0000A31A0000}"/>
    <hyperlink ref="M3411" r:id="rId6821" xr:uid="{00000000-0004-0000-0100-0000A41A0000}"/>
    <hyperlink ref="Q3411" r:id="rId6822" xr:uid="{00000000-0004-0000-0100-0000A51A0000}"/>
    <hyperlink ref="M3412" r:id="rId6823" xr:uid="{00000000-0004-0000-0100-0000A61A0000}"/>
    <hyperlink ref="Q3412" r:id="rId6824" xr:uid="{00000000-0004-0000-0100-0000A71A0000}"/>
    <hyperlink ref="M3413" r:id="rId6825" xr:uid="{00000000-0004-0000-0100-0000A81A0000}"/>
    <hyperlink ref="Q3413" r:id="rId6826" xr:uid="{00000000-0004-0000-0100-0000A91A0000}"/>
    <hyperlink ref="M3414" r:id="rId6827" xr:uid="{00000000-0004-0000-0100-0000AA1A0000}"/>
    <hyperlink ref="Q3414" r:id="rId6828" xr:uid="{00000000-0004-0000-0100-0000AB1A0000}"/>
    <hyperlink ref="M3415" r:id="rId6829" xr:uid="{00000000-0004-0000-0100-0000AC1A0000}"/>
    <hyperlink ref="Q3415" r:id="rId6830" xr:uid="{00000000-0004-0000-0100-0000AD1A0000}"/>
    <hyperlink ref="M3416" r:id="rId6831" xr:uid="{00000000-0004-0000-0100-0000AE1A0000}"/>
    <hyperlink ref="Q3416" r:id="rId6832" xr:uid="{00000000-0004-0000-0100-0000AF1A0000}"/>
    <hyperlink ref="M3417" r:id="rId6833" xr:uid="{00000000-0004-0000-0100-0000B01A0000}"/>
    <hyperlink ref="Q3417" r:id="rId6834" xr:uid="{00000000-0004-0000-0100-0000B11A0000}"/>
    <hyperlink ref="M3418" r:id="rId6835" xr:uid="{00000000-0004-0000-0100-0000B21A0000}"/>
    <hyperlink ref="Q3418" r:id="rId6836" xr:uid="{00000000-0004-0000-0100-0000B31A0000}"/>
    <hyperlink ref="M3419" r:id="rId6837" xr:uid="{00000000-0004-0000-0100-0000B41A0000}"/>
    <hyperlink ref="Q3419" r:id="rId6838" xr:uid="{00000000-0004-0000-0100-0000B51A0000}"/>
    <hyperlink ref="M3420" r:id="rId6839" xr:uid="{00000000-0004-0000-0100-0000B61A0000}"/>
    <hyperlink ref="Q3420" r:id="rId6840" xr:uid="{00000000-0004-0000-0100-0000B71A0000}"/>
    <hyperlink ref="M3421" r:id="rId6841" xr:uid="{00000000-0004-0000-0100-0000B81A0000}"/>
    <hyperlink ref="Q3421" r:id="rId6842" xr:uid="{00000000-0004-0000-0100-0000B91A0000}"/>
    <hyperlink ref="M3422" r:id="rId6843" xr:uid="{00000000-0004-0000-0100-0000BA1A0000}"/>
    <hyperlink ref="Q3422" r:id="rId6844" xr:uid="{00000000-0004-0000-0100-0000BB1A0000}"/>
    <hyperlink ref="M3423" r:id="rId6845" xr:uid="{00000000-0004-0000-0100-0000BC1A0000}"/>
    <hyperlink ref="Q3423" r:id="rId6846" xr:uid="{00000000-0004-0000-0100-0000BD1A0000}"/>
    <hyperlink ref="M3424" r:id="rId6847" xr:uid="{00000000-0004-0000-0100-0000BE1A0000}"/>
    <hyperlink ref="Q3424" r:id="rId6848" xr:uid="{00000000-0004-0000-0100-0000BF1A0000}"/>
    <hyperlink ref="M3425" r:id="rId6849" xr:uid="{00000000-0004-0000-0100-0000C01A0000}"/>
    <hyperlink ref="Q3425" r:id="rId6850" xr:uid="{00000000-0004-0000-0100-0000C11A0000}"/>
    <hyperlink ref="M3426" r:id="rId6851" xr:uid="{00000000-0004-0000-0100-0000C21A0000}"/>
    <hyperlink ref="Q3426" r:id="rId6852" xr:uid="{00000000-0004-0000-0100-0000C31A0000}"/>
    <hyperlink ref="M3427" r:id="rId6853" xr:uid="{00000000-0004-0000-0100-0000C41A0000}"/>
    <hyperlink ref="Q3427" r:id="rId6854" xr:uid="{00000000-0004-0000-0100-0000C51A0000}"/>
    <hyperlink ref="M3428" r:id="rId6855" xr:uid="{00000000-0004-0000-0100-0000C61A0000}"/>
    <hyperlink ref="Q3428" r:id="rId6856" xr:uid="{00000000-0004-0000-0100-0000C71A0000}"/>
    <hyperlink ref="M3429" r:id="rId6857" xr:uid="{00000000-0004-0000-0100-0000C81A0000}"/>
    <hyperlink ref="Q3429" r:id="rId6858" xr:uid="{00000000-0004-0000-0100-0000C91A0000}"/>
    <hyperlink ref="M3430" r:id="rId6859" xr:uid="{00000000-0004-0000-0100-0000CA1A0000}"/>
    <hyperlink ref="Q3430" r:id="rId6860" xr:uid="{00000000-0004-0000-0100-0000CB1A0000}"/>
    <hyperlink ref="M3431" r:id="rId6861" xr:uid="{00000000-0004-0000-0100-0000CC1A0000}"/>
    <hyperlink ref="Q3431" r:id="rId6862" xr:uid="{00000000-0004-0000-0100-0000CD1A0000}"/>
    <hyperlink ref="M3432" r:id="rId6863" xr:uid="{00000000-0004-0000-0100-0000CE1A0000}"/>
    <hyperlink ref="Q3432" r:id="rId6864" xr:uid="{00000000-0004-0000-0100-0000CF1A0000}"/>
    <hyperlink ref="M3433" r:id="rId6865" xr:uid="{00000000-0004-0000-0100-0000D01A0000}"/>
    <hyperlink ref="Q3433" r:id="rId6866" xr:uid="{00000000-0004-0000-0100-0000D11A0000}"/>
    <hyperlink ref="M3434" r:id="rId6867" xr:uid="{00000000-0004-0000-0100-0000D21A0000}"/>
    <hyperlink ref="Q3434" r:id="rId6868" xr:uid="{00000000-0004-0000-0100-0000D31A0000}"/>
    <hyperlink ref="M3435" r:id="rId6869" xr:uid="{00000000-0004-0000-0100-0000D41A0000}"/>
    <hyperlink ref="Q3435" r:id="rId6870" xr:uid="{00000000-0004-0000-0100-0000D51A0000}"/>
    <hyperlink ref="M3436" r:id="rId6871" xr:uid="{00000000-0004-0000-0100-0000D61A0000}"/>
    <hyperlink ref="Q3436" r:id="rId6872" xr:uid="{00000000-0004-0000-0100-0000D71A0000}"/>
    <hyperlink ref="M3437" r:id="rId6873" xr:uid="{00000000-0004-0000-0100-0000D81A0000}"/>
    <hyperlink ref="Q3437" r:id="rId6874" xr:uid="{00000000-0004-0000-0100-0000D91A0000}"/>
    <hyperlink ref="M3438" r:id="rId6875" xr:uid="{00000000-0004-0000-0100-0000DA1A0000}"/>
    <hyperlink ref="Q3438" r:id="rId6876" xr:uid="{00000000-0004-0000-0100-0000DB1A0000}"/>
    <hyperlink ref="M3439" r:id="rId6877" xr:uid="{00000000-0004-0000-0100-0000DC1A0000}"/>
    <hyperlink ref="Q3439" r:id="rId6878" xr:uid="{00000000-0004-0000-0100-0000DD1A0000}"/>
    <hyperlink ref="M3440" r:id="rId6879" xr:uid="{00000000-0004-0000-0100-0000DE1A0000}"/>
    <hyperlink ref="Q3440" r:id="rId6880" xr:uid="{00000000-0004-0000-0100-0000DF1A0000}"/>
    <hyperlink ref="M3441" r:id="rId6881" xr:uid="{00000000-0004-0000-0100-0000E01A0000}"/>
    <hyperlink ref="Q3441" r:id="rId6882" xr:uid="{00000000-0004-0000-0100-0000E11A0000}"/>
    <hyperlink ref="M3442" r:id="rId6883" xr:uid="{00000000-0004-0000-0100-0000E21A0000}"/>
    <hyperlink ref="Q3442" r:id="rId6884" xr:uid="{00000000-0004-0000-0100-0000E31A0000}"/>
    <hyperlink ref="M3443" r:id="rId6885" xr:uid="{00000000-0004-0000-0100-0000E41A0000}"/>
    <hyperlink ref="Q3443" r:id="rId6886" xr:uid="{00000000-0004-0000-0100-0000E51A0000}"/>
    <hyperlink ref="M3444" r:id="rId6887" xr:uid="{00000000-0004-0000-0100-0000E61A0000}"/>
    <hyperlink ref="Q3444" r:id="rId6888" xr:uid="{00000000-0004-0000-0100-0000E71A0000}"/>
    <hyperlink ref="M3445" r:id="rId6889" xr:uid="{00000000-0004-0000-0100-0000E81A0000}"/>
    <hyperlink ref="Q3445" r:id="rId6890" xr:uid="{00000000-0004-0000-0100-0000E91A0000}"/>
    <hyperlink ref="M3446" r:id="rId6891" xr:uid="{00000000-0004-0000-0100-0000EA1A0000}"/>
    <hyperlink ref="Q3446" r:id="rId6892" xr:uid="{00000000-0004-0000-0100-0000EB1A0000}"/>
    <hyperlink ref="M3447" r:id="rId6893" xr:uid="{00000000-0004-0000-0100-0000EC1A0000}"/>
    <hyperlink ref="Q3447" r:id="rId6894" xr:uid="{00000000-0004-0000-0100-0000ED1A0000}"/>
    <hyperlink ref="M3448" r:id="rId6895" xr:uid="{00000000-0004-0000-0100-0000EE1A0000}"/>
    <hyperlink ref="Q3448" r:id="rId6896" xr:uid="{00000000-0004-0000-0100-0000EF1A0000}"/>
    <hyperlink ref="M3449" r:id="rId6897" xr:uid="{00000000-0004-0000-0100-0000F01A0000}"/>
    <hyperlink ref="Q3449" r:id="rId6898" xr:uid="{00000000-0004-0000-0100-0000F11A0000}"/>
    <hyperlink ref="M3450" r:id="rId6899" xr:uid="{00000000-0004-0000-0100-0000F21A0000}"/>
    <hyperlink ref="Q3450" r:id="rId6900" xr:uid="{00000000-0004-0000-0100-0000F31A0000}"/>
    <hyperlink ref="M3451" r:id="rId6901" xr:uid="{00000000-0004-0000-0100-0000F41A0000}"/>
    <hyperlink ref="Q3451" r:id="rId6902" xr:uid="{00000000-0004-0000-0100-0000F51A0000}"/>
    <hyperlink ref="M3452" r:id="rId6903" xr:uid="{00000000-0004-0000-0100-0000F61A0000}"/>
    <hyperlink ref="Q3452" r:id="rId6904" xr:uid="{00000000-0004-0000-0100-0000F71A0000}"/>
    <hyperlink ref="M3453" r:id="rId6905" xr:uid="{00000000-0004-0000-0100-0000F81A0000}"/>
    <hyperlink ref="Q3453" r:id="rId6906" xr:uid="{00000000-0004-0000-0100-0000F91A0000}"/>
    <hyperlink ref="M3454" r:id="rId6907" xr:uid="{00000000-0004-0000-0100-0000FA1A0000}"/>
    <hyperlink ref="Q3454" r:id="rId6908" xr:uid="{00000000-0004-0000-0100-0000FB1A0000}"/>
    <hyperlink ref="M3455" r:id="rId6909" xr:uid="{00000000-0004-0000-0100-0000FC1A0000}"/>
    <hyperlink ref="Q3455" r:id="rId6910" xr:uid="{00000000-0004-0000-0100-0000FD1A0000}"/>
    <hyperlink ref="M3456" r:id="rId6911" xr:uid="{00000000-0004-0000-0100-0000FE1A0000}"/>
    <hyperlink ref="Q3456" r:id="rId6912" xr:uid="{00000000-0004-0000-0100-0000FF1A0000}"/>
    <hyperlink ref="M3457" r:id="rId6913" xr:uid="{00000000-0004-0000-0100-0000001B0000}"/>
    <hyperlink ref="Q3457" r:id="rId6914" xr:uid="{00000000-0004-0000-0100-0000011B0000}"/>
    <hyperlink ref="M3458" r:id="rId6915" xr:uid="{00000000-0004-0000-0100-0000021B0000}"/>
    <hyperlink ref="Q3458" r:id="rId6916" xr:uid="{00000000-0004-0000-0100-0000031B0000}"/>
    <hyperlink ref="M3459" r:id="rId6917" xr:uid="{00000000-0004-0000-0100-0000041B0000}"/>
    <hyperlink ref="Q3459" r:id="rId6918" xr:uid="{00000000-0004-0000-0100-0000051B0000}"/>
    <hyperlink ref="M3460" r:id="rId6919" xr:uid="{00000000-0004-0000-0100-0000061B0000}"/>
    <hyperlink ref="Q3460" r:id="rId6920" xr:uid="{00000000-0004-0000-0100-0000071B0000}"/>
    <hyperlink ref="M3461" r:id="rId6921" xr:uid="{00000000-0004-0000-0100-0000081B0000}"/>
    <hyperlink ref="Q3461" r:id="rId6922" xr:uid="{00000000-0004-0000-0100-0000091B0000}"/>
    <hyperlink ref="M3462" r:id="rId6923" xr:uid="{00000000-0004-0000-0100-00000A1B0000}"/>
    <hyperlink ref="Q3462" r:id="rId6924" xr:uid="{00000000-0004-0000-0100-00000B1B0000}"/>
    <hyperlink ref="M3463" r:id="rId6925" xr:uid="{00000000-0004-0000-0100-00000C1B0000}"/>
    <hyperlink ref="Q3463" r:id="rId6926" xr:uid="{00000000-0004-0000-0100-00000D1B0000}"/>
    <hyperlink ref="M3464" r:id="rId6927" xr:uid="{00000000-0004-0000-0100-00000E1B0000}"/>
    <hyperlink ref="Q3464" r:id="rId6928" xr:uid="{00000000-0004-0000-0100-00000F1B0000}"/>
    <hyperlink ref="M3465" r:id="rId6929" xr:uid="{00000000-0004-0000-0100-0000101B0000}"/>
    <hyperlink ref="Q3465" r:id="rId6930" xr:uid="{00000000-0004-0000-0100-0000111B0000}"/>
    <hyperlink ref="M3466" r:id="rId6931" xr:uid="{00000000-0004-0000-0100-0000121B0000}"/>
    <hyperlink ref="Q3466" r:id="rId6932" xr:uid="{00000000-0004-0000-0100-0000131B0000}"/>
    <hyperlink ref="M3467" r:id="rId6933" xr:uid="{00000000-0004-0000-0100-0000141B0000}"/>
    <hyperlink ref="Q3467" r:id="rId6934" xr:uid="{00000000-0004-0000-0100-0000151B0000}"/>
    <hyperlink ref="M3468" r:id="rId6935" xr:uid="{00000000-0004-0000-0100-0000161B0000}"/>
    <hyperlink ref="Q3468" r:id="rId6936" xr:uid="{00000000-0004-0000-0100-0000171B0000}"/>
    <hyperlink ref="M3469" r:id="rId6937" xr:uid="{00000000-0004-0000-0100-0000181B0000}"/>
    <hyperlink ref="Q3469" r:id="rId6938" xr:uid="{00000000-0004-0000-0100-0000191B0000}"/>
    <hyperlink ref="M3470" r:id="rId6939" xr:uid="{00000000-0004-0000-0100-00001A1B0000}"/>
    <hyperlink ref="Q3470" r:id="rId6940" xr:uid="{00000000-0004-0000-0100-00001B1B0000}"/>
    <hyperlink ref="M3471" r:id="rId6941" xr:uid="{00000000-0004-0000-0100-00001C1B0000}"/>
    <hyperlink ref="Q3471" r:id="rId6942" xr:uid="{00000000-0004-0000-0100-00001D1B0000}"/>
    <hyperlink ref="M3472" r:id="rId6943" xr:uid="{00000000-0004-0000-0100-00001E1B0000}"/>
    <hyperlink ref="Q3472" r:id="rId6944" xr:uid="{00000000-0004-0000-0100-00001F1B0000}"/>
    <hyperlink ref="M3473" r:id="rId6945" xr:uid="{00000000-0004-0000-0100-0000201B0000}"/>
    <hyperlink ref="Q3473" r:id="rId6946" xr:uid="{00000000-0004-0000-0100-0000211B0000}"/>
    <hyperlink ref="M3474" r:id="rId6947" xr:uid="{00000000-0004-0000-0100-0000221B0000}"/>
    <hyperlink ref="Q3474" r:id="rId6948" xr:uid="{00000000-0004-0000-0100-0000231B0000}"/>
    <hyperlink ref="M3475" r:id="rId6949" xr:uid="{00000000-0004-0000-0100-0000241B0000}"/>
    <hyperlink ref="Q3475" r:id="rId6950" xr:uid="{00000000-0004-0000-0100-0000251B0000}"/>
    <hyperlink ref="M3476" r:id="rId6951" xr:uid="{00000000-0004-0000-0100-0000261B0000}"/>
    <hyperlink ref="Q3476" r:id="rId6952" xr:uid="{00000000-0004-0000-0100-0000271B0000}"/>
    <hyperlink ref="M3477" r:id="rId6953" xr:uid="{00000000-0004-0000-0100-0000281B0000}"/>
    <hyperlink ref="Q3477" r:id="rId6954" xr:uid="{00000000-0004-0000-0100-0000291B0000}"/>
    <hyperlink ref="M3478" r:id="rId6955" xr:uid="{00000000-0004-0000-0100-00002A1B0000}"/>
    <hyperlink ref="Q3478" r:id="rId6956" xr:uid="{00000000-0004-0000-0100-00002B1B0000}"/>
    <hyperlink ref="M3479" r:id="rId6957" xr:uid="{00000000-0004-0000-0100-00002C1B0000}"/>
    <hyperlink ref="Q3479" r:id="rId6958" xr:uid="{00000000-0004-0000-0100-00002D1B0000}"/>
    <hyperlink ref="M3480" r:id="rId6959" xr:uid="{00000000-0004-0000-0100-00002E1B0000}"/>
    <hyperlink ref="Q3480" r:id="rId6960" xr:uid="{00000000-0004-0000-0100-00002F1B0000}"/>
    <hyperlink ref="M3481" r:id="rId6961" xr:uid="{00000000-0004-0000-0100-0000301B0000}"/>
    <hyperlink ref="Q3481" r:id="rId6962" xr:uid="{00000000-0004-0000-0100-0000311B0000}"/>
    <hyperlink ref="M3482" r:id="rId6963" xr:uid="{00000000-0004-0000-0100-0000321B0000}"/>
    <hyperlink ref="Q3482" r:id="rId6964" xr:uid="{00000000-0004-0000-0100-0000331B0000}"/>
    <hyperlink ref="M3483" r:id="rId6965" xr:uid="{00000000-0004-0000-0100-0000341B0000}"/>
    <hyperlink ref="Q3483" r:id="rId6966" xr:uid="{00000000-0004-0000-0100-0000351B0000}"/>
    <hyperlink ref="M3484" r:id="rId6967" xr:uid="{00000000-0004-0000-0100-0000361B0000}"/>
    <hyperlink ref="Q3484" r:id="rId6968" xr:uid="{00000000-0004-0000-0100-0000371B0000}"/>
    <hyperlink ref="M3485" r:id="rId6969" xr:uid="{00000000-0004-0000-0100-0000381B0000}"/>
    <hyperlink ref="Q3485" r:id="rId6970" xr:uid="{00000000-0004-0000-0100-0000391B0000}"/>
    <hyperlink ref="M3486" r:id="rId6971" xr:uid="{00000000-0004-0000-0100-00003A1B0000}"/>
    <hyperlink ref="Q3486" r:id="rId6972" xr:uid="{00000000-0004-0000-0100-00003B1B0000}"/>
    <hyperlink ref="M3487" r:id="rId6973" xr:uid="{00000000-0004-0000-0100-00003C1B0000}"/>
    <hyperlink ref="Q3487" r:id="rId6974" xr:uid="{00000000-0004-0000-0100-00003D1B0000}"/>
    <hyperlink ref="M3488" r:id="rId6975" xr:uid="{00000000-0004-0000-0100-00003E1B0000}"/>
    <hyperlink ref="Q3488" r:id="rId6976" xr:uid="{00000000-0004-0000-0100-00003F1B0000}"/>
    <hyperlink ref="M3489" r:id="rId6977" xr:uid="{00000000-0004-0000-0100-0000401B0000}"/>
    <hyperlink ref="Q3489" r:id="rId6978" xr:uid="{00000000-0004-0000-0100-0000411B0000}"/>
    <hyperlink ref="M3490" r:id="rId6979" xr:uid="{00000000-0004-0000-0100-0000421B0000}"/>
    <hyperlink ref="Q3490" r:id="rId6980" xr:uid="{00000000-0004-0000-0100-0000431B0000}"/>
    <hyperlink ref="M3491" r:id="rId6981" xr:uid="{00000000-0004-0000-0100-0000441B0000}"/>
    <hyperlink ref="Q3491" r:id="rId6982" xr:uid="{00000000-0004-0000-0100-0000451B0000}"/>
    <hyperlink ref="M3492" r:id="rId6983" xr:uid="{00000000-0004-0000-0100-0000461B0000}"/>
    <hyperlink ref="Q3492" r:id="rId6984" xr:uid="{00000000-0004-0000-0100-0000471B0000}"/>
    <hyperlink ref="M3493" r:id="rId6985" xr:uid="{00000000-0004-0000-0100-0000481B0000}"/>
    <hyperlink ref="Q3493" r:id="rId6986" xr:uid="{00000000-0004-0000-0100-0000491B0000}"/>
    <hyperlink ref="M3494" r:id="rId6987" xr:uid="{00000000-0004-0000-0100-00004A1B0000}"/>
    <hyperlink ref="Q3494" r:id="rId6988" xr:uid="{00000000-0004-0000-0100-00004B1B0000}"/>
    <hyperlink ref="M3495" r:id="rId6989" xr:uid="{00000000-0004-0000-0100-00004C1B0000}"/>
    <hyperlink ref="Q3495" r:id="rId6990" xr:uid="{00000000-0004-0000-0100-00004D1B0000}"/>
    <hyperlink ref="M3496" r:id="rId6991" xr:uid="{00000000-0004-0000-0100-00004E1B0000}"/>
    <hyperlink ref="Q3496" r:id="rId6992" xr:uid="{00000000-0004-0000-0100-00004F1B0000}"/>
    <hyperlink ref="M3497" r:id="rId6993" xr:uid="{00000000-0004-0000-0100-0000501B0000}"/>
    <hyperlink ref="Q3497" r:id="rId6994" xr:uid="{00000000-0004-0000-0100-0000511B0000}"/>
    <hyperlink ref="M3498" r:id="rId6995" xr:uid="{00000000-0004-0000-0100-0000521B0000}"/>
    <hyperlink ref="Q3498" r:id="rId6996" xr:uid="{00000000-0004-0000-0100-0000531B0000}"/>
    <hyperlink ref="M3499" r:id="rId6997" xr:uid="{00000000-0004-0000-0100-0000541B0000}"/>
    <hyperlink ref="Q3499" r:id="rId6998" xr:uid="{00000000-0004-0000-0100-0000551B0000}"/>
    <hyperlink ref="M3500" r:id="rId6999" xr:uid="{00000000-0004-0000-0100-0000561B0000}"/>
    <hyperlink ref="Q3500" r:id="rId7000" xr:uid="{00000000-0004-0000-0100-0000571B0000}"/>
    <hyperlink ref="M3501" r:id="rId7001" xr:uid="{00000000-0004-0000-0100-0000581B0000}"/>
    <hyperlink ref="Q3501" r:id="rId7002" xr:uid="{00000000-0004-0000-0100-0000591B0000}"/>
    <hyperlink ref="M3502" r:id="rId7003" xr:uid="{00000000-0004-0000-0100-00005A1B0000}"/>
    <hyperlink ref="Q3502" r:id="rId7004" xr:uid="{00000000-0004-0000-0100-00005B1B0000}"/>
    <hyperlink ref="M3503" r:id="rId7005" xr:uid="{00000000-0004-0000-0100-00005C1B0000}"/>
    <hyperlink ref="Q3503" r:id="rId7006" xr:uid="{00000000-0004-0000-0100-00005D1B0000}"/>
    <hyperlink ref="M3504" r:id="rId7007" xr:uid="{00000000-0004-0000-0100-00005E1B0000}"/>
    <hyperlink ref="Q3504" r:id="rId7008" xr:uid="{00000000-0004-0000-0100-00005F1B0000}"/>
    <hyperlink ref="M3505" r:id="rId7009" xr:uid="{00000000-0004-0000-0100-0000601B0000}"/>
    <hyperlink ref="Q3505" r:id="rId7010" xr:uid="{00000000-0004-0000-0100-0000611B0000}"/>
    <hyperlink ref="M3506" r:id="rId7011" xr:uid="{00000000-0004-0000-0100-0000621B0000}"/>
    <hyperlink ref="Q3506" r:id="rId7012" xr:uid="{00000000-0004-0000-0100-0000631B0000}"/>
    <hyperlink ref="M3507" r:id="rId7013" xr:uid="{00000000-0004-0000-0100-0000641B0000}"/>
    <hyperlink ref="Q3507" r:id="rId7014" xr:uid="{00000000-0004-0000-0100-0000651B0000}"/>
    <hyperlink ref="M3508" r:id="rId7015" xr:uid="{00000000-0004-0000-0100-0000661B0000}"/>
    <hyperlink ref="Q3508" r:id="rId7016" xr:uid="{00000000-0004-0000-0100-0000671B0000}"/>
    <hyperlink ref="M3509" r:id="rId7017" xr:uid="{00000000-0004-0000-0100-0000681B0000}"/>
    <hyperlink ref="Q3509" r:id="rId7018" xr:uid="{00000000-0004-0000-0100-0000691B0000}"/>
    <hyperlink ref="M3510" r:id="rId7019" xr:uid="{00000000-0004-0000-0100-00006A1B0000}"/>
    <hyperlink ref="Q3510" r:id="rId7020" xr:uid="{00000000-0004-0000-0100-00006B1B0000}"/>
    <hyperlink ref="M3511" r:id="rId7021" xr:uid="{00000000-0004-0000-0100-00006C1B0000}"/>
    <hyperlink ref="Q3511" r:id="rId7022" xr:uid="{00000000-0004-0000-0100-00006D1B0000}"/>
    <hyperlink ref="M3512" r:id="rId7023" xr:uid="{00000000-0004-0000-0100-00006E1B0000}"/>
    <hyperlink ref="Q3512" r:id="rId7024" xr:uid="{00000000-0004-0000-0100-00006F1B0000}"/>
    <hyperlink ref="M3513" r:id="rId7025" xr:uid="{00000000-0004-0000-0100-0000701B0000}"/>
    <hyperlink ref="Q3513" r:id="rId7026" xr:uid="{00000000-0004-0000-0100-0000711B0000}"/>
    <hyperlink ref="M3514" r:id="rId7027" xr:uid="{00000000-0004-0000-0100-0000721B0000}"/>
    <hyperlink ref="Q3514" r:id="rId7028" xr:uid="{00000000-0004-0000-0100-0000731B0000}"/>
    <hyperlink ref="M3515" r:id="rId7029" xr:uid="{00000000-0004-0000-0100-0000741B0000}"/>
    <hyperlink ref="Q3515" r:id="rId7030" xr:uid="{00000000-0004-0000-0100-0000751B0000}"/>
    <hyperlink ref="M3516" r:id="rId7031" xr:uid="{00000000-0004-0000-0100-0000761B0000}"/>
    <hyperlink ref="Q3516" r:id="rId7032" xr:uid="{00000000-0004-0000-0100-0000771B0000}"/>
    <hyperlink ref="M3517" r:id="rId7033" xr:uid="{00000000-0004-0000-0100-0000781B0000}"/>
    <hyperlink ref="Q3517" r:id="rId7034" xr:uid="{00000000-0004-0000-0100-0000791B0000}"/>
    <hyperlink ref="M3518" r:id="rId7035" xr:uid="{00000000-0004-0000-0100-00007A1B0000}"/>
    <hyperlink ref="Q3518" r:id="rId7036" xr:uid="{00000000-0004-0000-0100-00007B1B0000}"/>
    <hyperlink ref="M3519" r:id="rId7037" xr:uid="{00000000-0004-0000-0100-00007C1B0000}"/>
    <hyperlink ref="Q3519" r:id="rId7038" xr:uid="{00000000-0004-0000-0100-00007D1B0000}"/>
    <hyperlink ref="M3520" r:id="rId7039" xr:uid="{00000000-0004-0000-0100-00007E1B0000}"/>
    <hyperlink ref="Q3520" r:id="rId7040" xr:uid="{00000000-0004-0000-0100-00007F1B0000}"/>
    <hyperlink ref="M3521" r:id="rId7041" xr:uid="{00000000-0004-0000-0100-0000801B0000}"/>
    <hyperlink ref="Q3521" r:id="rId7042" xr:uid="{00000000-0004-0000-0100-0000811B0000}"/>
    <hyperlink ref="M3522" r:id="rId7043" xr:uid="{00000000-0004-0000-0100-0000821B0000}"/>
    <hyperlink ref="Q3522" r:id="rId7044" xr:uid="{00000000-0004-0000-0100-0000831B0000}"/>
    <hyperlink ref="M3523" r:id="rId7045" xr:uid="{00000000-0004-0000-0100-0000841B0000}"/>
    <hyperlink ref="Q3523" r:id="rId7046" xr:uid="{00000000-0004-0000-0100-0000851B0000}"/>
    <hyperlink ref="M3524" r:id="rId7047" xr:uid="{00000000-0004-0000-0100-0000861B0000}"/>
    <hyperlink ref="Q3524" r:id="rId7048" xr:uid="{00000000-0004-0000-0100-0000871B0000}"/>
    <hyperlink ref="M3525" r:id="rId7049" xr:uid="{00000000-0004-0000-0100-0000881B0000}"/>
    <hyperlink ref="Q3525" r:id="rId7050" xr:uid="{00000000-0004-0000-0100-0000891B0000}"/>
    <hyperlink ref="M3526" r:id="rId7051" xr:uid="{00000000-0004-0000-0100-00008A1B0000}"/>
    <hyperlink ref="Q3526" r:id="rId7052" xr:uid="{00000000-0004-0000-0100-00008B1B0000}"/>
    <hyperlink ref="M3527" r:id="rId7053" xr:uid="{00000000-0004-0000-0100-00008C1B0000}"/>
    <hyperlink ref="Q3527" r:id="rId7054" xr:uid="{00000000-0004-0000-0100-00008D1B0000}"/>
    <hyperlink ref="M3528" r:id="rId7055" xr:uid="{00000000-0004-0000-0100-00008E1B0000}"/>
    <hyperlink ref="Q3528" r:id="rId7056" xr:uid="{00000000-0004-0000-0100-00008F1B0000}"/>
    <hyperlink ref="M3529" r:id="rId7057" xr:uid="{00000000-0004-0000-0100-0000901B0000}"/>
    <hyperlink ref="Q3529" r:id="rId7058" xr:uid="{00000000-0004-0000-0100-0000911B0000}"/>
    <hyperlink ref="M3530" r:id="rId7059" xr:uid="{00000000-0004-0000-0100-0000921B0000}"/>
    <hyperlink ref="Q3530" r:id="rId7060" xr:uid="{00000000-0004-0000-0100-0000931B0000}"/>
    <hyperlink ref="M3531" r:id="rId7061" xr:uid="{00000000-0004-0000-0100-0000941B0000}"/>
    <hyperlink ref="Q3531" r:id="rId7062" xr:uid="{00000000-0004-0000-0100-0000951B0000}"/>
    <hyperlink ref="M3532" r:id="rId7063" xr:uid="{00000000-0004-0000-0100-0000961B0000}"/>
    <hyperlink ref="Q3532" r:id="rId7064" xr:uid="{00000000-0004-0000-0100-0000971B0000}"/>
    <hyperlink ref="M3533" r:id="rId7065" xr:uid="{00000000-0004-0000-0100-0000981B0000}"/>
    <hyperlink ref="Q3533" r:id="rId7066" xr:uid="{00000000-0004-0000-0100-0000991B0000}"/>
    <hyperlink ref="M3534" r:id="rId7067" xr:uid="{00000000-0004-0000-0100-00009A1B0000}"/>
    <hyperlink ref="Q3534" r:id="rId7068" xr:uid="{00000000-0004-0000-0100-00009B1B0000}"/>
    <hyperlink ref="M3535" r:id="rId7069" xr:uid="{00000000-0004-0000-0100-00009C1B0000}"/>
    <hyperlink ref="Q3535" r:id="rId7070" xr:uid="{00000000-0004-0000-0100-00009D1B0000}"/>
    <hyperlink ref="M3536" r:id="rId7071" xr:uid="{00000000-0004-0000-0100-00009E1B0000}"/>
    <hyperlink ref="Q3536" r:id="rId7072" xr:uid="{00000000-0004-0000-0100-00009F1B0000}"/>
    <hyperlink ref="M3537" r:id="rId7073" xr:uid="{00000000-0004-0000-0100-0000A01B0000}"/>
    <hyperlink ref="Q3537" r:id="rId7074" xr:uid="{00000000-0004-0000-0100-0000A11B0000}"/>
    <hyperlink ref="M3538" r:id="rId7075" xr:uid="{00000000-0004-0000-0100-0000A21B0000}"/>
    <hyperlink ref="P3538" r:id="rId7076" xr:uid="{00000000-0004-0000-0100-0000A31B0000}"/>
    <hyperlink ref="Q3538" r:id="rId7077" xr:uid="{00000000-0004-0000-0100-0000A41B0000}"/>
    <hyperlink ref="M3539" r:id="rId7078" xr:uid="{00000000-0004-0000-0100-0000A51B0000}"/>
    <hyperlink ref="Q3539" r:id="rId7079" xr:uid="{00000000-0004-0000-0100-0000A61B0000}"/>
    <hyperlink ref="M3540" r:id="rId7080" xr:uid="{00000000-0004-0000-0100-0000A71B0000}"/>
    <hyperlink ref="Q3540" r:id="rId7081" xr:uid="{00000000-0004-0000-0100-0000A81B0000}"/>
    <hyperlink ref="M3541" r:id="rId7082" xr:uid="{00000000-0004-0000-0100-0000A91B0000}"/>
    <hyperlink ref="Q3541" r:id="rId7083" xr:uid="{00000000-0004-0000-0100-0000AA1B0000}"/>
    <hyperlink ref="M3542" r:id="rId7084" xr:uid="{00000000-0004-0000-0100-0000AB1B0000}"/>
    <hyperlink ref="Q3542" r:id="rId7085" xr:uid="{00000000-0004-0000-0100-0000AC1B0000}"/>
    <hyperlink ref="M3543" r:id="rId7086" xr:uid="{00000000-0004-0000-0100-0000AD1B0000}"/>
    <hyperlink ref="Q3543" r:id="rId7087" xr:uid="{00000000-0004-0000-0100-0000AE1B0000}"/>
    <hyperlink ref="M3544" r:id="rId7088" xr:uid="{00000000-0004-0000-0100-0000AF1B0000}"/>
    <hyperlink ref="Q3544" r:id="rId7089" xr:uid="{00000000-0004-0000-0100-0000B01B0000}"/>
    <hyperlink ref="M3545" r:id="rId7090" xr:uid="{00000000-0004-0000-0100-0000B11B0000}"/>
    <hyperlink ref="Q3545" r:id="rId7091" xr:uid="{00000000-0004-0000-0100-0000B21B0000}"/>
    <hyperlink ref="M3546" r:id="rId7092" xr:uid="{00000000-0004-0000-0100-0000B31B0000}"/>
    <hyperlink ref="Q3546" r:id="rId7093" xr:uid="{00000000-0004-0000-0100-0000B41B0000}"/>
    <hyperlink ref="M3547" r:id="rId7094" xr:uid="{00000000-0004-0000-0100-0000B51B0000}"/>
    <hyperlink ref="Q3547" r:id="rId7095" xr:uid="{00000000-0004-0000-0100-0000B61B0000}"/>
    <hyperlink ref="M3548" r:id="rId7096" xr:uid="{00000000-0004-0000-0100-0000B71B0000}"/>
    <hyperlink ref="Q3548" r:id="rId7097" xr:uid="{00000000-0004-0000-0100-0000B81B0000}"/>
    <hyperlink ref="M3549" r:id="rId7098" xr:uid="{00000000-0004-0000-0100-0000B91B0000}"/>
    <hyperlink ref="Q3549" r:id="rId7099" xr:uid="{00000000-0004-0000-0100-0000BA1B0000}"/>
    <hyperlink ref="M3550" r:id="rId7100" xr:uid="{00000000-0004-0000-0100-0000BB1B0000}"/>
    <hyperlink ref="Q3550" r:id="rId7101" xr:uid="{00000000-0004-0000-0100-0000BC1B0000}"/>
    <hyperlink ref="M3551" r:id="rId7102" xr:uid="{00000000-0004-0000-0100-0000BD1B0000}"/>
    <hyperlink ref="Q3551" r:id="rId7103" xr:uid="{00000000-0004-0000-0100-0000BE1B0000}"/>
    <hyperlink ref="M3552" r:id="rId7104" xr:uid="{00000000-0004-0000-0100-0000BF1B0000}"/>
    <hyperlink ref="Q3552" r:id="rId7105" xr:uid="{00000000-0004-0000-0100-0000C01B0000}"/>
    <hyperlink ref="M3553" r:id="rId7106" xr:uid="{00000000-0004-0000-0100-0000C11B0000}"/>
    <hyperlink ref="Q3553" r:id="rId7107" xr:uid="{00000000-0004-0000-0100-0000C21B0000}"/>
    <hyperlink ref="M3554" r:id="rId7108" xr:uid="{00000000-0004-0000-0100-0000C31B0000}"/>
    <hyperlink ref="Q3554" r:id="rId7109" xr:uid="{00000000-0004-0000-0100-0000C41B0000}"/>
    <hyperlink ref="M3555" r:id="rId7110" xr:uid="{00000000-0004-0000-0100-0000C51B0000}"/>
    <hyperlink ref="Q3555" r:id="rId7111" xr:uid="{00000000-0004-0000-0100-0000C61B0000}"/>
    <hyperlink ref="M3556" r:id="rId7112" xr:uid="{00000000-0004-0000-0100-0000C71B0000}"/>
    <hyperlink ref="Q3556" r:id="rId7113" xr:uid="{00000000-0004-0000-0100-0000C81B0000}"/>
    <hyperlink ref="M3557" r:id="rId7114" xr:uid="{00000000-0004-0000-0100-0000C91B0000}"/>
    <hyperlink ref="Q3557" r:id="rId7115" xr:uid="{00000000-0004-0000-0100-0000CA1B0000}"/>
    <hyperlink ref="M3558" r:id="rId7116" xr:uid="{00000000-0004-0000-0100-0000CB1B0000}"/>
    <hyperlink ref="Q3558" r:id="rId7117" xr:uid="{00000000-0004-0000-0100-0000CC1B0000}"/>
    <hyperlink ref="M3559" r:id="rId7118" xr:uid="{00000000-0004-0000-0100-0000CD1B0000}"/>
    <hyperlink ref="Q3559" r:id="rId7119" xr:uid="{00000000-0004-0000-0100-0000CE1B0000}"/>
    <hyperlink ref="M3560" r:id="rId7120" xr:uid="{00000000-0004-0000-0100-0000CF1B0000}"/>
    <hyperlink ref="Q3560" r:id="rId7121" xr:uid="{00000000-0004-0000-0100-0000D01B0000}"/>
    <hyperlink ref="M3561" r:id="rId7122" xr:uid="{00000000-0004-0000-0100-0000D11B0000}"/>
    <hyperlink ref="Q3561" r:id="rId7123" xr:uid="{00000000-0004-0000-0100-0000D21B0000}"/>
    <hyperlink ref="M3562" r:id="rId7124" xr:uid="{00000000-0004-0000-0100-0000D31B0000}"/>
    <hyperlink ref="Q3562" r:id="rId7125" xr:uid="{00000000-0004-0000-0100-0000D41B0000}"/>
    <hyperlink ref="M3563" r:id="rId7126" xr:uid="{00000000-0004-0000-0100-0000D51B0000}"/>
    <hyperlink ref="Q3563" r:id="rId7127" xr:uid="{00000000-0004-0000-0100-0000D61B0000}"/>
    <hyperlink ref="M3564" r:id="rId7128" xr:uid="{00000000-0004-0000-0100-0000D71B0000}"/>
    <hyperlink ref="Q3564" r:id="rId7129" xr:uid="{00000000-0004-0000-0100-0000D81B0000}"/>
    <hyperlink ref="M3565" r:id="rId7130" xr:uid="{00000000-0004-0000-0100-0000D91B0000}"/>
    <hyperlink ref="Q3565" r:id="rId7131" xr:uid="{00000000-0004-0000-0100-0000DA1B0000}"/>
    <hyperlink ref="M3566" r:id="rId7132" xr:uid="{00000000-0004-0000-0100-0000DB1B0000}"/>
    <hyperlink ref="Q3566" r:id="rId7133" xr:uid="{00000000-0004-0000-0100-0000DC1B0000}"/>
    <hyperlink ref="M3567" r:id="rId7134" xr:uid="{00000000-0004-0000-0100-0000DD1B0000}"/>
    <hyperlink ref="Q3567" r:id="rId7135" xr:uid="{00000000-0004-0000-0100-0000DE1B0000}"/>
    <hyperlink ref="M3568" r:id="rId7136" xr:uid="{00000000-0004-0000-0100-0000DF1B0000}"/>
    <hyperlink ref="Q3568" r:id="rId7137" xr:uid="{00000000-0004-0000-0100-0000E01B0000}"/>
    <hyperlink ref="M3569" r:id="rId7138" xr:uid="{00000000-0004-0000-0100-0000E11B0000}"/>
    <hyperlink ref="Q3569" r:id="rId7139" xr:uid="{00000000-0004-0000-0100-0000E21B0000}"/>
    <hyperlink ref="M3570" r:id="rId7140" xr:uid="{00000000-0004-0000-0100-0000E31B0000}"/>
    <hyperlink ref="Q3570" r:id="rId7141" xr:uid="{00000000-0004-0000-0100-0000E41B0000}"/>
    <hyperlink ref="M3571" r:id="rId7142" xr:uid="{00000000-0004-0000-0100-0000E51B0000}"/>
    <hyperlink ref="Q3571" r:id="rId7143" xr:uid="{00000000-0004-0000-0100-0000E61B0000}"/>
    <hyperlink ref="M3572" r:id="rId7144" xr:uid="{00000000-0004-0000-0100-0000E71B0000}"/>
    <hyperlink ref="Q3572" r:id="rId7145" xr:uid="{00000000-0004-0000-0100-0000E81B0000}"/>
    <hyperlink ref="M3573" r:id="rId7146" xr:uid="{00000000-0004-0000-0100-0000E91B0000}"/>
    <hyperlink ref="Q3573" r:id="rId7147" xr:uid="{00000000-0004-0000-0100-0000EA1B0000}"/>
    <hyperlink ref="M3574" r:id="rId7148" xr:uid="{00000000-0004-0000-0100-0000EB1B0000}"/>
    <hyperlink ref="Q3574" r:id="rId7149" xr:uid="{00000000-0004-0000-0100-0000EC1B0000}"/>
    <hyperlink ref="M3575" r:id="rId7150" xr:uid="{00000000-0004-0000-0100-0000ED1B0000}"/>
    <hyperlink ref="Q3575" r:id="rId7151" xr:uid="{00000000-0004-0000-0100-0000EE1B0000}"/>
    <hyperlink ref="M3576" r:id="rId7152" xr:uid="{00000000-0004-0000-0100-0000EF1B0000}"/>
    <hyperlink ref="Q3576" r:id="rId7153" xr:uid="{00000000-0004-0000-0100-0000F01B0000}"/>
    <hyperlink ref="M3577" r:id="rId7154" xr:uid="{00000000-0004-0000-0100-0000F11B0000}"/>
    <hyperlink ref="Q3577" r:id="rId7155" xr:uid="{00000000-0004-0000-0100-0000F21B0000}"/>
    <hyperlink ref="M3578" r:id="rId7156" xr:uid="{00000000-0004-0000-0100-0000F31B0000}"/>
    <hyperlink ref="Q3578" r:id="rId7157" xr:uid="{00000000-0004-0000-0100-0000F41B0000}"/>
    <hyperlink ref="M3579" r:id="rId7158" xr:uid="{00000000-0004-0000-0100-0000F51B0000}"/>
    <hyperlink ref="Q3579" r:id="rId7159" xr:uid="{00000000-0004-0000-0100-0000F61B0000}"/>
    <hyperlink ref="M3580" r:id="rId7160" xr:uid="{00000000-0004-0000-0100-0000F71B0000}"/>
    <hyperlink ref="Q3580" r:id="rId7161" xr:uid="{00000000-0004-0000-0100-0000F81B0000}"/>
    <hyperlink ref="M3581" r:id="rId7162" xr:uid="{00000000-0004-0000-0100-0000F91B0000}"/>
    <hyperlink ref="Q3581" r:id="rId7163" xr:uid="{00000000-0004-0000-0100-0000FA1B0000}"/>
    <hyperlink ref="M3582" r:id="rId7164" xr:uid="{00000000-0004-0000-0100-0000FB1B0000}"/>
    <hyperlink ref="Q3582" r:id="rId7165" xr:uid="{00000000-0004-0000-0100-0000FC1B0000}"/>
    <hyperlink ref="M3583" r:id="rId7166" xr:uid="{00000000-0004-0000-0100-0000FD1B0000}"/>
    <hyperlink ref="Q3583" r:id="rId7167" xr:uid="{00000000-0004-0000-0100-0000FE1B0000}"/>
    <hyperlink ref="M3584" r:id="rId7168" xr:uid="{00000000-0004-0000-0100-0000FF1B0000}"/>
    <hyperlink ref="Q3584" r:id="rId7169" xr:uid="{00000000-0004-0000-0100-0000001C0000}"/>
    <hyperlink ref="M3585" r:id="rId7170" xr:uid="{00000000-0004-0000-0100-0000011C0000}"/>
    <hyperlink ref="Q3585" r:id="rId7171" xr:uid="{00000000-0004-0000-0100-0000021C0000}"/>
    <hyperlink ref="M3586" r:id="rId7172" xr:uid="{00000000-0004-0000-0100-0000031C0000}"/>
    <hyperlink ref="Q3586" r:id="rId7173" xr:uid="{00000000-0004-0000-0100-0000041C0000}"/>
    <hyperlink ref="M3587" r:id="rId7174" xr:uid="{00000000-0004-0000-0100-0000051C0000}"/>
    <hyperlink ref="Q3587" r:id="rId7175" xr:uid="{00000000-0004-0000-0100-0000061C0000}"/>
    <hyperlink ref="M3588" r:id="rId7176" xr:uid="{00000000-0004-0000-0100-0000071C0000}"/>
    <hyperlink ref="Q3588" r:id="rId7177" xr:uid="{00000000-0004-0000-0100-0000081C0000}"/>
    <hyperlink ref="M3589" r:id="rId7178" xr:uid="{00000000-0004-0000-0100-0000091C0000}"/>
    <hyperlink ref="Q3589" r:id="rId7179" xr:uid="{00000000-0004-0000-0100-00000A1C0000}"/>
    <hyperlink ref="M3590" r:id="rId7180" xr:uid="{00000000-0004-0000-0100-00000B1C0000}"/>
    <hyperlink ref="Q3590" r:id="rId7181" xr:uid="{00000000-0004-0000-0100-00000C1C0000}"/>
    <hyperlink ref="M3591" r:id="rId7182" xr:uid="{00000000-0004-0000-0100-00000D1C0000}"/>
    <hyperlink ref="Q3591" r:id="rId7183" xr:uid="{00000000-0004-0000-0100-00000E1C0000}"/>
    <hyperlink ref="M3592" r:id="rId7184" xr:uid="{00000000-0004-0000-0100-00000F1C0000}"/>
    <hyperlink ref="Q3592" r:id="rId7185" xr:uid="{00000000-0004-0000-0100-0000101C0000}"/>
    <hyperlink ref="M3593" r:id="rId7186" xr:uid="{00000000-0004-0000-0100-0000111C0000}"/>
    <hyperlink ref="Q3593" r:id="rId7187" xr:uid="{00000000-0004-0000-0100-0000121C0000}"/>
    <hyperlink ref="M3594" r:id="rId7188" xr:uid="{00000000-0004-0000-0100-0000131C0000}"/>
    <hyperlink ref="Q3594" r:id="rId7189" xr:uid="{00000000-0004-0000-0100-0000141C0000}"/>
    <hyperlink ref="M3595" r:id="rId7190" xr:uid="{00000000-0004-0000-0100-0000151C0000}"/>
    <hyperlink ref="Q3595" r:id="rId7191" xr:uid="{00000000-0004-0000-0100-0000161C0000}"/>
    <hyperlink ref="M3596" r:id="rId7192" xr:uid="{00000000-0004-0000-0100-0000171C0000}"/>
    <hyperlink ref="Q3596" r:id="rId7193" xr:uid="{00000000-0004-0000-0100-0000181C0000}"/>
    <hyperlink ref="M3597" r:id="rId7194" xr:uid="{00000000-0004-0000-0100-0000191C0000}"/>
    <hyperlink ref="Q3597" r:id="rId7195" xr:uid="{00000000-0004-0000-0100-00001A1C0000}"/>
    <hyperlink ref="M3598" r:id="rId7196" xr:uid="{00000000-0004-0000-0100-00001B1C0000}"/>
    <hyperlink ref="Q3598" r:id="rId7197" xr:uid="{00000000-0004-0000-0100-00001C1C0000}"/>
    <hyperlink ref="M3599" r:id="rId7198" xr:uid="{00000000-0004-0000-0100-00001D1C0000}"/>
    <hyperlink ref="Q3599" r:id="rId7199" xr:uid="{00000000-0004-0000-0100-00001E1C0000}"/>
    <hyperlink ref="M3600" r:id="rId7200" xr:uid="{00000000-0004-0000-0100-00001F1C0000}"/>
    <hyperlink ref="Q3600" r:id="rId7201" xr:uid="{00000000-0004-0000-0100-0000201C0000}"/>
    <hyperlink ref="M3601" r:id="rId7202" xr:uid="{00000000-0004-0000-0100-0000211C0000}"/>
    <hyperlink ref="Q3601" r:id="rId7203" xr:uid="{00000000-0004-0000-0100-0000221C0000}"/>
    <hyperlink ref="M3602" r:id="rId7204" xr:uid="{00000000-0004-0000-0100-0000231C0000}"/>
    <hyperlink ref="Q3602" r:id="rId7205" xr:uid="{00000000-0004-0000-0100-0000241C0000}"/>
    <hyperlink ref="M3603" r:id="rId7206" xr:uid="{00000000-0004-0000-0100-0000251C0000}"/>
    <hyperlink ref="Q3603" r:id="rId7207" xr:uid="{00000000-0004-0000-0100-0000261C0000}"/>
    <hyperlink ref="M3604" r:id="rId7208" xr:uid="{00000000-0004-0000-0100-0000271C0000}"/>
    <hyperlink ref="Q3604" r:id="rId7209" xr:uid="{00000000-0004-0000-0100-0000281C0000}"/>
    <hyperlink ref="M3605" r:id="rId7210" xr:uid="{00000000-0004-0000-0100-0000291C0000}"/>
    <hyperlink ref="Q3605" r:id="rId7211" xr:uid="{00000000-0004-0000-0100-00002A1C0000}"/>
    <hyperlink ref="M3606" r:id="rId7212" xr:uid="{00000000-0004-0000-0100-00002B1C0000}"/>
    <hyperlink ref="Q3606" r:id="rId7213" xr:uid="{00000000-0004-0000-0100-00002C1C0000}"/>
    <hyperlink ref="M3607" r:id="rId7214" xr:uid="{00000000-0004-0000-0100-00002D1C0000}"/>
    <hyperlink ref="Q3607" r:id="rId7215" xr:uid="{00000000-0004-0000-0100-00002E1C0000}"/>
    <hyperlink ref="M3608" r:id="rId7216" xr:uid="{00000000-0004-0000-0100-00002F1C0000}"/>
    <hyperlink ref="Q3608" r:id="rId7217" xr:uid="{00000000-0004-0000-0100-0000301C0000}"/>
    <hyperlink ref="M3609" r:id="rId7218" xr:uid="{00000000-0004-0000-0100-0000311C0000}"/>
    <hyperlink ref="Q3609" r:id="rId7219" xr:uid="{00000000-0004-0000-0100-0000321C0000}"/>
    <hyperlink ref="M3610" r:id="rId7220" xr:uid="{00000000-0004-0000-0100-0000331C0000}"/>
    <hyperlink ref="Q3610" r:id="rId7221" xr:uid="{00000000-0004-0000-0100-0000341C0000}"/>
    <hyperlink ref="M3611" r:id="rId7222" xr:uid="{00000000-0004-0000-0100-0000351C0000}"/>
    <hyperlink ref="Q3611" r:id="rId7223" xr:uid="{00000000-0004-0000-0100-0000361C0000}"/>
    <hyperlink ref="M3612" r:id="rId7224" xr:uid="{00000000-0004-0000-0100-0000371C0000}"/>
    <hyperlink ref="Q3612" r:id="rId7225" xr:uid="{00000000-0004-0000-0100-0000381C0000}"/>
    <hyperlink ref="M3613" r:id="rId7226" xr:uid="{00000000-0004-0000-0100-0000391C0000}"/>
    <hyperlink ref="Q3613" r:id="rId7227" xr:uid="{00000000-0004-0000-0100-00003A1C0000}"/>
    <hyperlink ref="M3614" r:id="rId7228" xr:uid="{00000000-0004-0000-0100-00003B1C0000}"/>
    <hyperlink ref="Q3614" r:id="rId7229" xr:uid="{00000000-0004-0000-0100-00003C1C0000}"/>
    <hyperlink ref="M3615" r:id="rId7230" xr:uid="{00000000-0004-0000-0100-00003D1C0000}"/>
    <hyperlink ref="Q3615" r:id="rId7231" xr:uid="{00000000-0004-0000-0100-00003E1C0000}"/>
    <hyperlink ref="M3616" r:id="rId7232" xr:uid="{00000000-0004-0000-0100-00003F1C0000}"/>
    <hyperlink ref="Q3616" r:id="rId7233" xr:uid="{00000000-0004-0000-0100-0000401C0000}"/>
    <hyperlink ref="M3617" r:id="rId7234" xr:uid="{00000000-0004-0000-0100-0000411C0000}"/>
    <hyperlink ref="Q3617" r:id="rId7235" xr:uid="{00000000-0004-0000-0100-0000421C0000}"/>
    <hyperlink ref="M3618" r:id="rId7236" xr:uid="{00000000-0004-0000-0100-0000431C0000}"/>
    <hyperlink ref="Q3618" r:id="rId7237" xr:uid="{00000000-0004-0000-0100-0000441C0000}"/>
    <hyperlink ref="M3619" r:id="rId7238" xr:uid="{00000000-0004-0000-0100-0000451C0000}"/>
    <hyperlink ref="Q3619" r:id="rId7239" xr:uid="{00000000-0004-0000-0100-0000461C0000}"/>
    <hyperlink ref="M3620" r:id="rId7240" xr:uid="{00000000-0004-0000-0100-0000471C0000}"/>
    <hyperlink ref="Q3620" r:id="rId7241" xr:uid="{00000000-0004-0000-0100-0000481C0000}"/>
    <hyperlink ref="M3621" r:id="rId7242" xr:uid="{00000000-0004-0000-0100-0000491C0000}"/>
    <hyperlink ref="Q3621" r:id="rId7243" xr:uid="{00000000-0004-0000-0100-00004A1C0000}"/>
    <hyperlink ref="M3622" r:id="rId7244" xr:uid="{00000000-0004-0000-0100-00004B1C0000}"/>
    <hyperlink ref="Q3622" r:id="rId7245" xr:uid="{00000000-0004-0000-0100-00004C1C0000}"/>
    <hyperlink ref="M3623" r:id="rId7246" xr:uid="{00000000-0004-0000-0100-00004D1C0000}"/>
    <hyperlink ref="Q3623" r:id="rId7247" xr:uid="{00000000-0004-0000-0100-00004E1C0000}"/>
    <hyperlink ref="M3624" r:id="rId7248" xr:uid="{00000000-0004-0000-0100-00004F1C0000}"/>
    <hyperlink ref="Q3624" r:id="rId7249" xr:uid="{00000000-0004-0000-0100-0000501C0000}"/>
    <hyperlink ref="M3625" r:id="rId7250" xr:uid="{00000000-0004-0000-0100-0000511C0000}"/>
    <hyperlink ref="Q3625" r:id="rId7251" xr:uid="{00000000-0004-0000-0100-0000521C0000}"/>
    <hyperlink ref="M3626" r:id="rId7252" xr:uid="{00000000-0004-0000-0100-0000531C0000}"/>
    <hyperlink ref="Q3626" r:id="rId7253" xr:uid="{00000000-0004-0000-0100-0000541C0000}"/>
    <hyperlink ref="M3627" r:id="rId7254" xr:uid="{00000000-0004-0000-0100-0000551C0000}"/>
    <hyperlink ref="Q3627" r:id="rId7255" xr:uid="{00000000-0004-0000-0100-0000561C0000}"/>
    <hyperlink ref="M3628" r:id="rId7256" xr:uid="{00000000-0004-0000-0100-0000571C0000}"/>
    <hyperlink ref="Q3628" r:id="rId7257" xr:uid="{00000000-0004-0000-0100-0000581C0000}"/>
    <hyperlink ref="M3629" r:id="rId7258" xr:uid="{00000000-0004-0000-0100-0000591C0000}"/>
    <hyperlink ref="Q3629" r:id="rId7259" xr:uid="{00000000-0004-0000-0100-00005A1C0000}"/>
    <hyperlink ref="M3630" r:id="rId7260" xr:uid="{00000000-0004-0000-0100-00005B1C0000}"/>
    <hyperlink ref="Q3630" r:id="rId7261" xr:uid="{00000000-0004-0000-0100-00005C1C0000}"/>
    <hyperlink ref="M3631" r:id="rId7262" xr:uid="{00000000-0004-0000-0100-00005D1C0000}"/>
    <hyperlink ref="Q3631" r:id="rId7263" xr:uid="{00000000-0004-0000-0100-00005E1C0000}"/>
    <hyperlink ref="M3632" r:id="rId7264" xr:uid="{00000000-0004-0000-0100-00005F1C0000}"/>
    <hyperlink ref="Q3632" r:id="rId7265" xr:uid="{00000000-0004-0000-0100-0000601C0000}"/>
    <hyperlink ref="M3633" r:id="rId7266" xr:uid="{00000000-0004-0000-0100-0000611C0000}"/>
    <hyperlink ref="Q3633" r:id="rId7267" xr:uid="{00000000-0004-0000-0100-0000621C0000}"/>
    <hyperlink ref="M3634" r:id="rId7268" xr:uid="{00000000-0004-0000-0100-0000631C0000}"/>
    <hyperlink ref="Q3634" r:id="rId7269" xr:uid="{00000000-0004-0000-0100-0000641C0000}"/>
    <hyperlink ref="M3635" r:id="rId7270" xr:uid="{00000000-0004-0000-0100-0000651C0000}"/>
    <hyperlink ref="Q3635" r:id="rId7271" xr:uid="{00000000-0004-0000-0100-0000661C0000}"/>
    <hyperlink ref="M3636" r:id="rId7272" xr:uid="{00000000-0004-0000-0100-0000671C0000}"/>
    <hyperlink ref="Q3636" r:id="rId7273" xr:uid="{00000000-0004-0000-0100-0000681C0000}"/>
    <hyperlink ref="M3637" r:id="rId7274" xr:uid="{00000000-0004-0000-0100-0000691C0000}"/>
    <hyperlink ref="Q3637" r:id="rId7275" xr:uid="{00000000-0004-0000-0100-00006A1C0000}"/>
    <hyperlink ref="M3638" r:id="rId7276" xr:uid="{00000000-0004-0000-0100-00006B1C0000}"/>
    <hyperlink ref="Q3638" r:id="rId7277" xr:uid="{00000000-0004-0000-0100-00006C1C0000}"/>
    <hyperlink ref="M3639" r:id="rId7278" xr:uid="{00000000-0004-0000-0100-00006D1C0000}"/>
    <hyperlink ref="Q3639" r:id="rId7279" xr:uid="{00000000-0004-0000-0100-00006E1C0000}"/>
    <hyperlink ref="M3640" r:id="rId7280" xr:uid="{00000000-0004-0000-0100-00006F1C0000}"/>
    <hyperlink ref="Q3640" r:id="rId7281" xr:uid="{00000000-0004-0000-0100-0000701C0000}"/>
    <hyperlink ref="M3641" r:id="rId7282" xr:uid="{00000000-0004-0000-0100-0000711C0000}"/>
    <hyperlink ref="Q3641" r:id="rId7283" xr:uid="{00000000-0004-0000-0100-0000721C0000}"/>
    <hyperlink ref="M3642" r:id="rId7284" xr:uid="{00000000-0004-0000-0100-0000731C0000}"/>
    <hyperlink ref="Q3642" r:id="rId7285" xr:uid="{00000000-0004-0000-0100-0000741C0000}"/>
    <hyperlink ref="M3643" r:id="rId7286" xr:uid="{00000000-0004-0000-0100-0000751C0000}"/>
    <hyperlink ref="Q3643" r:id="rId7287" xr:uid="{00000000-0004-0000-0100-0000761C0000}"/>
    <hyperlink ref="M3644" r:id="rId7288" xr:uid="{00000000-0004-0000-0100-0000771C0000}"/>
    <hyperlink ref="Q3644" r:id="rId7289" xr:uid="{00000000-0004-0000-0100-0000781C0000}"/>
    <hyperlink ref="M3645" r:id="rId7290" xr:uid="{00000000-0004-0000-0100-0000791C0000}"/>
    <hyperlink ref="Q3645" r:id="rId7291" xr:uid="{00000000-0004-0000-0100-00007A1C0000}"/>
    <hyperlink ref="M3646" r:id="rId7292" xr:uid="{00000000-0004-0000-0100-00007B1C0000}"/>
    <hyperlink ref="Q3646" r:id="rId7293" xr:uid="{00000000-0004-0000-0100-00007C1C0000}"/>
    <hyperlink ref="M3647" r:id="rId7294" xr:uid="{00000000-0004-0000-0100-00007D1C0000}"/>
    <hyperlink ref="Q3647" r:id="rId7295" xr:uid="{00000000-0004-0000-0100-00007E1C0000}"/>
    <hyperlink ref="M3648" r:id="rId7296" xr:uid="{00000000-0004-0000-0100-00007F1C0000}"/>
    <hyperlink ref="Q3648" r:id="rId7297" xr:uid="{00000000-0004-0000-0100-0000801C0000}"/>
    <hyperlink ref="M3649" r:id="rId7298" xr:uid="{00000000-0004-0000-0100-0000811C0000}"/>
    <hyperlink ref="Q3649" r:id="rId7299" xr:uid="{00000000-0004-0000-0100-0000821C0000}"/>
    <hyperlink ref="M3650" r:id="rId7300" xr:uid="{00000000-0004-0000-0100-0000831C0000}"/>
    <hyperlink ref="Q3650" r:id="rId7301" xr:uid="{00000000-0004-0000-0100-0000841C0000}"/>
    <hyperlink ref="M3651" r:id="rId7302" xr:uid="{00000000-0004-0000-0100-0000851C0000}"/>
    <hyperlink ref="Q3651" r:id="rId7303" xr:uid="{00000000-0004-0000-0100-0000861C0000}"/>
    <hyperlink ref="M3652" r:id="rId7304" xr:uid="{00000000-0004-0000-0100-0000871C0000}"/>
    <hyperlink ref="Q3652" r:id="rId7305" xr:uid="{00000000-0004-0000-0100-0000881C0000}"/>
    <hyperlink ref="M3653" r:id="rId7306" xr:uid="{00000000-0004-0000-0100-0000891C0000}"/>
    <hyperlink ref="Q3653" r:id="rId7307" xr:uid="{00000000-0004-0000-0100-00008A1C0000}"/>
    <hyperlink ref="M3654" r:id="rId7308" xr:uid="{00000000-0004-0000-0100-00008B1C0000}"/>
    <hyperlink ref="Q3654" r:id="rId7309" xr:uid="{00000000-0004-0000-0100-00008C1C0000}"/>
    <hyperlink ref="M3655" r:id="rId7310" xr:uid="{00000000-0004-0000-0100-00008D1C0000}"/>
    <hyperlink ref="Q3655" r:id="rId7311" xr:uid="{00000000-0004-0000-0100-00008E1C0000}"/>
    <hyperlink ref="M3656" r:id="rId7312" xr:uid="{00000000-0004-0000-0100-00008F1C0000}"/>
    <hyperlink ref="Q3656" r:id="rId7313" xr:uid="{00000000-0004-0000-0100-0000901C0000}"/>
    <hyperlink ref="M3657" r:id="rId7314" xr:uid="{00000000-0004-0000-0100-0000911C0000}"/>
    <hyperlink ref="Q3657" r:id="rId7315" xr:uid="{00000000-0004-0000-0100-0000921C0000}"/>
    <hyperlink ref="M3658" r:id="rId7316" xr:uid="{00000000-0004-0000-0100-0000931C0000}"/>
    <hyperlink ref="Q3658" r:id="rId7317" xr:uid="{00000000-0004-0000-0100-0000941C0000}"/>
    <hyperlink ref="M3659" r:id="rId7318" xr:uid="{00000000-0004-0000-0100-0000951C0000}"/>
    <hyperlink ref="Q3659" r:id="rId7319" xr:uid="{00000000-0004-0000-0100-0000961C0000}"/>
    <hyperlink ref="M3660" r:id="rId7320" xr:uid="{00000000-0004-0000-0100-0000971C0000}"/>
    <hyperlink ref="Q3660" r:id="rId7321" xr:uid="{00000000-0004-0000-0100-0000981C0000}"/>
    <hyperlink ref="M3661" r:id="rId7322" xr:uid="{00000000-0004-0000-0100-0000991C0000}"/>
    <hyperlink ref="Q3661" r:id="rId7323" xr:uid="{00000000-0004-0000-0100-00009A1C0000}"/>
    <hyperlink ref="M3662" r:id="rId7324" xr:uid="{00000000-0004-0000-0100-00009B1C0000}"/>
    <hyperlink ref="Q3662" r:id="rId7325" xr:uid="{00000000-0004-0000-0100-00009C1C0000}"/>
    <hyperlink ref="M3663" r:id="rId7326" xr:uid="{00000000-0004-0000-0100-00009D1C0000}"/>
    <hyperlink ref="Q3663" r:id="rId7327" xr:uid="{00000000-0004-0000-0100-00009E1C0000}"/>
    <hyperlink ref="M3664" r:id="rId7328" xr:uid="{00000000-0004-0000-0100-00009F1C0000}"/>
    <hyperlink ref="Q3664" r:id="rId7329" xr:uid="{00000000-0004-0000-0100-0000A01C0000}"/>
    <hyperlink ref="M3665" r:id="rId7330" xr:uid="{00000000-0004-0000-0100-0000A11C0000}"/>
    <hyperlink ref="Q3665" r:id="rId7331" xr:uid="{00000000-0004-0000-0100-0000A21C0000}"/>
    <hyperlink ref="M3666" r:id="rId7332" xr:uid="{00000000-0004-0000-0100-0000A31C0000}"/>
    <hyperlink ref="Q3666" r:id="rId7333" xr:uid="{00000000-0004-0000-0100-0000A41C0000}"/>
    <hyperlink ref="M3667" r:id="rId7334" xr:uid="{00000000-0004-0000-0100-0000A51C0000}"/>
    <hyperlink ref="Q3667" r:id="rId7335" xr:uid="{00000000-0004-0000-0100-0000A61C0000}"/>
    <hyperlink ref="M3668" r:id="rId7336" xr:uid="{00000000-0004-0000-0100-0000A71C0000}"/>
    <hyperlink ref="Q3668" r:id="rId7337" xr:uid="{00000000-0004-0000-0100-0000A81C0000}"/>
    <hyperlink ref="M3669" r:id="rId7338" xr:uid="{00000000-0004-0000-0100-0000A91C0000}"/>
    <hyperlink ref="Q3669" r:id="rId7339" xr:uid="{00000000-0004-0000-0100-0000AA1C0000}"/>
    <hyperlink ref="M3670" r:id="rId7340" xr:uid="{00000000-0004-0000-0100-0000AB1C0000}"/>
    <hyperlink ref="Q3670" r:id="rId7341" xr:uid="{00000000-0004-0000-0100-0000AC1C0000}"/>
    <hyperlink ref="M3671" r:id="rId7342" xr:uid="{00000000-0004-0000-0100-0000AD1C0000}"/>
    <hyperlink ref="Q3671" r:id="rId7343" xr:uid="{00000000-0004-0000-0100-0000AE1C0000}"/>
    <hyperlink ref="M3672" r:id="rId7344" xr:uid="{00000000-0004-0000-0100-0000AF1C0000}"/>
    <hyperlink ref="Q3672" r:id="rId7345" xr:uid="{00000000-0004-0000-0100-0000B01C0000}"/>
    <hyperlink ref="M3673" r:id="rId7346" xr:uid="{00000000-0004-0000-0100-0000B11C0000}"/>
    <hyperlink ref="Q3673" r:id="rId7347" xr:uid="{00000000-0004-0000-0100-0000B21C0000}"/>
    <hyperlink ref="M3674" r:id="rId7348" xr:uid="{00000000-0004-0000-0100-0000B31C0000}"/>
    <hyperlink ref="Q3674" r:id="rId7349" xr:uid="{00000000-0004-0000-0100-0000B41C0000}"/>
    <hyperlink ref="M3675" r:id="rId7350" xr:uid="{00000000-0004-0000-0100-0000B51C0000}"/>
    <hyperlink ref="Q3675" r:id="rId7351" xr:uid="{00000000-0004-0000-0100-0000B61C0000}"/>
    <hyperlink ref="M3676" r:id="rId7352" xr:uid="{00000000-0004-0000-0100-0000B71C0000}"/>
    <hyperlink ref="Q3676" r:id="rId7353" xr:uid="{00000000-0004-0000-0100-0000B81C0000}"/>
    <hyperlink ref="M3677" r:id="rId7354" xr:uid="{00000000-0004-0000-0100-0000B91C0000}"/>
    <hyperlink ref="Q3677" r:id="rId7355" xr:uid="{00000000-0004-0000-0100-0000BA1C0000}"/>
    <hyperlink ref="M3678" r:id="rId7356" xr:uid="{00000000-0004-0000-0100-0000BB1C0000}"/>
    <hyperlink ref="Q3678" r:id="rId7357" xr:uid="{00000000-0004-0000-0100-0000BC1C0000}"/>
    <hyperlink ref="M3679" r:id="rId7358" xr:uid="{00000000-0004-0000-0100-0000BD1C0000}"/>
    <hyperlink ref="Q3679" r:id="rId7359" xr:uid="{00000000-0004-0000-0100-0000BE1C0000}"/>
    <hyperlink ref="M3680" r:id="rId7360" xr:uid="{00000000-0004-0000-0100-0000BF1C0000}"/>
    <hyperlink ref="Q3680" r:id="rId7361" xr:uid="{00000000-0004-0000-0100-0000C01C0000}"/>
    <hyperlink ref="M3681" r:id="rId7362" xr:uid="{00000000-0004-0000-0100-0000C11C0000}"/>
    <hyperlink ref="Q3681" r:id="rId7363" xr:uid="{00000000-0004-0000-0100-0000C21C0000}"/>
    <hyperlink ref="M3682" r:id="rId7364" xr:uid="{00000000-0004-0000-0100-0000C31C0000}"/>
    <hyperlink ref="Q3682" r:id="rId7365" xr:uid="{00000000-0004-0000-0100-0000C41C0000}"/>
    <hyperlink ref="M3683" r:id="rId7366" xr:uid="{00000000-0004-0000-0100-0000C51C0000}"/>
    <hyperlink ref="Q3683" r:id="rId7367" xr:uid="{00000000-0004-0000-0100-0000C61C0000}"/>
    <hyperlink ref="M3684" r:id="rId7368" xr:uid="{00000000-0004-0000-0100-0000C71C0000}"/>
    <hyperlink ref="Q3684" r:id="rId7369" xr:uid="{00000000-0004-0000-0100-0000C81C0000}"/>
    <hyperlink ref="M3685" r:id="rId7370" xr:uid="{00000000-0004-0000-0100-0000C91C0000}"/>
    <hyperlink ref="Q3685" r:id="rId7371" xr:uid="{00000000-0004-0000-0100-0000CA1C0000}"/>
    <hyperlink ref="M3686" r:id="rId7372" xr:uid="{00000000-0004-0000-0100-0000CB1C0000}"/>
    <hyperlink ref="Q3686" r:id="rId7373" xr:uid="{00000000-0004-0000-0100-0000CC1C0000}"/>
    <hyperlink ref="M3687" r:id="rId7374" xr:uid="{00000000-0004-0000-0100-0000CD1C0000}"/>
    <hyperlink ref="Q3687" r:id="rId7375" xr:uid="{00000000-0004-0000-0100-0000CE1C0000}"/>
    <hyperlink ref="M3688" r:id="rId7376" xr:uid="{00000000-0004-0000-0100-0000CF1C0000}"/>
    <hyperlink ref="Q3688" r:id="rId7377" xr:uid="{00000000-0004-0000-0100-0000D01C0000}"/>
    <hyperlink ref="M3689" r:id="rId7378" xr:uid="{00000000-0004-0000-0100-0000D11C0000}"/>
    <hyperlink ref="Q3689" r:id="rId7379" xr:uid="{00000000-0004-0000-0100-0000D21C0000}"/>
    <hyperlink ref="M3690" r:id="rId7380" xr:uid="{00000000-0004-0000-0100-0000D31C0000}"/>
    <hyperlink ref="Q3690" r:id="rId7381" xr:uid="{00000000-0004-0000-0100-0000D41C0000}"/>
    <hyperlink ref="M3691" r:id="rId7382" xr:uid="{00000000-0004-0000-0100-0000D51C0000}"/>
    <hyperlink ref="Q3691" r:id="rId7383" xr:uid="{00000000-0004-0000-0100-0000D61C0000}"/>
    <hyperlink ref="M3692" r:id="rId7384" xr:uid="{00000000-0004-0000-0100-0000D71C0000}"/>
    <hyperlink ref="Q3692" r:id="rId7385" xr:uid="{00000000-0004-0000-0100-0000D81C0000}"/>
    <hyperlink ref="M3693" r:id="rId7386" xr:uid="{00000000-0004-0000-0100-0000D91C0000}"/>
    <hyperlink ref="Q3693" r:id="rId7387" xr:uid="{00000000-0004-0000-0100-0000DA1C0000}"/>
    <hyperlink ref="M3694" r:id="rId7388" xr:uid="{00000000-0004-0000-0100-0000DB1C0000}"/>
    <hyperlink ref="Q3694" r:id="rId7389" xr:uid="{00000000-0004-0000-0100-0000DC1C0000}"/>
    <hyperlink ref="M3695" r:id="rId7390" xr:uid="{00000000-0004-0000-0100-0000DD1C0000}"/>
    <hyperlink ref="Q3695" r:id="rId7391" xr:uid="{00000000-0004-0000-0100-0000DE1C0000}"/>
    <hyperlink ref="M3696" r:id="rId7392" xr:uid="{00000000-0004-0000-0100-0000DF1C0000}"/>
    <hyperlink ref="Q3696" r:id="rId7393" xr:uid="{00000000-0004-0000-0100-0000E01C0000}"/>
    <hyperlink ref="M3697" r:id="rId7394" xr:uid="{00000000-0004-0000-0100-0000E11C0000}"/>
    <hyperlink ref="Q3697" r:id="rId7395" xr:uid="{00000000-0004-0000-0100-0000E21C0000}"/>
    <hyperlink ref="M3698" r:id="rId7396" xr:uid="{00000000-0004-0000-0100-0000E31C0000}"/>
    <hyperlink ref="Q3698" r:id="rId7397" xr:uid="{00000000-0004-0000-0100-0000E41C0000}"/>
    <hyperlink ref="M3699" r:id="rId7398" xr:uid="{00000000-0004-0000-0100-0000E51C0000}"/>
    <hyperlink ref="Q3699" r:id="rId7399" xr:uid="{00000000-0004-0000-0100-0000E61C0000}"/>
    <hyperlink ref="M3700" r:id="rId7400" xr:uid="{00000000-0004-0000-0100-0000E71C0000}"/>
    <hyperlink ref="Q3700" r:id="rId7401" xr:uid="{00000000-0004-0000-0100-0000E81C0000}"/>
    <hyperlink ref="M3701" r:id="rId7402" xr:uid="{00000000-0004-0000-0100-0000E91C0000}"/>
    <hyperlink ref="Q3701" r:id="rId7403" xr:uid="{00000000-0004-0000-0100-0000EA1C0000}"/>
    <hyperlink ref="M3702" r:id="rId7404" xr:uid="{00000000-0004-0000-0100-0000EB1C0000}"/>
    <hyperlink ref="Q3702" r:id="rId7405" xr:uid="{00000000-0004-0000-0100-0000EC1C0000}"/>
    <hyperlink ref="M3703" r:id="rId7406" xr:uid="{00000000-0004-0000-0100-0000ED1C0000}"/>
    <hyperlink ref="Q3703" r:id="rId7407" xr:uid="{00000000-0004-0000-0100-0000EE1C0000}"/>
    <hyperlink ref="M3704" r:id="rId7408" xr:uid="{00000000-0004-0000-0100-0000EF1C0000}"/>
    <hyperlink ref="Q3704" r:id="rId7409" xr:uid="{00000000-0004-0000-0100-0000F01C0000}"/>
    <hyperlink ref="M3705" r:id="rId7410" xr:uid="{00000000-0004-0000-0100-0000F11C0000}"/>
    <hyperlink ref="Q3705" r:id="rId7411" xr:uid="{00000000-0004-0000-0100-0000F21C0000}"/>
    <hyperlink ref="M3706" r:id="rId7412" xr:uid="{00000000-0004-0000-0100-0000F31C0000}"/>
    <hyperlink ref="Q3706" r:id="rId7413" xr:uid="{00000000-0004-0000-0100-0000F41C0000}"/>
    <hyperlink ref="M3707" r:id="rId7414" xr:uid="{00000000-0004-0000-0100-0000F51C0000}"/>
    <hyperlink ref="Q3707" r:id="rId7415" xr:uid="{00000000-0004-0000-0100-0000F61C0000}"/>
    <hyperlink ref="M3708" r:id="rId7416" xr:uid="{00000000-0004-0000-0100-0000F71C0000}"/>
    <hyperlink ref="Q3708" r:id="rId7417" xr:uid="{00000000-0004-0000-0100-0000F81C0000}"/>
    <hyperlink ref="M3709" r:id="rId7418" xr:uid="{00000000-0004-0000-0100-0000F91C0000}"/>
    <hyperlink ref="Q3709" r:id="rId7419" xr:uid="{00000000-0004-0000-0100-0000FA1C0000}"/>
    <hyperlink ref="M3710" r:id="rId7420" xr:uid="{00000000-0004-0000-0100-0000FB1C0000}"/>
    <hyperlink ref="Q3710" r:id="rId7421" xr:uid="{00000000-0004-0000-0100-0000FC1C0000}"/>
    <hyperlink ref="M3711" r:id="rId7422" xr:uid="{00000000-0004-0000-0100-0000FD1C0000}"/>
    <hyperlink ref="Q3711" r:id="rId7423" xr:uid="{00000000-0004-0000-0100-0000FE1C0000}"/>
    <hyperlink ref="M3712" r:id="rId7424" xr:uid="{00000000-0004-0000-0100-0000FF1C0000}"/>
    <hyperlink ref="Q3712" r:id="rId7425" xr:uid="{00000000-0004-0000-0100-0000001D0000}"/>
    <hyperlink ref="M3713" r:id="rId7426" xr:uid="{00000000-0004-0000-0100-0000011D0000}"/>
    <hyperlink ref="Q3713" r:id="rId7427" xr:uid="{00000000-0004-0000-0100-0000021D0000}"/>
    <hyperlink ref="M3714" r:id="rId7428" xr:uid="{00000000-0004-0000-0100-0000031D0000}"/>
    <hyperlink ref="Q3714" r:id="rId7429" xr:uid="{00000000-0004-0000-0100-0000041D0000}"/>
    <hyperlink ref="M3715" r:id="rId7430" xr:uid="{00000000-0004-0000-0100-0000051D0000}"/>
    <hyperlink ref="Q3715" r:id="rId7431" xr:uid="{00000000-0004-0000-0100-0000061D0000}"/>
    <hyperlink ref="M3716" r:id="rId7432" xr:uid="{00000000-0004-0000-0100-0000071D0000}"/>
    <hyperlink ref="Q3716" r:id="rId7433" xr:uid="{00000000-0004-0000-0100-0000081D0000}"/>
    <hyperlink ref="M3717" r:id="rId7434" xr:uid="{00000000-0004-0000-0100-0000091D0000}"/>
    <hyperlink ref="Q3717" r:id="rId7435" xr:uid="{00000000-0004-0000-0100-00000A1D0000}"/>
    <hyperlink ref="M3718" r:id="rId7436" xr:uid="{00000000-0004-0000-0100-00000B1D0000}"/>
    <hyperlink ref="Q3718" r:id="rId7437" xr:uid="{00000000-0004-0000-0100-00000C1D0000}"/>
    <hyperlink ref="M3719" r:id="rId7438" xr:uid="{00000000-0004-0000-0100-00000D1D0000}"/>
    <hyperlink ref="Q3719" r:id="rId7439" xr:uid="{00000000-0004-0000-0100-00000E1D0000}"/>
    <hyperlink ref="M3720" r:id="rId7440" xr:uid="{00000000-0004-0000-0100-00000F1D0000}"/>
    <hyperlink ref="Q3720" r:id="rId7441" xr:uid="{00000000-0004-0000-0100-0000101D0000}"/>
    <hyperlink ref="M3721" r:id="rId7442" xr:uid="{00000000-0004-0000-0100-0000111D0000}"/>
    <hyperlink ref="Q3721" r:id="rId7443" xr:uid="{00000000-0004-0000-0100-0000121D0000}"/>
    <hyperlink ref="M3722" r:id="rId7444" xr:uid="{00000000-0004-0000-0100-0000131D0000}"/>
    <hyperlink ref="Q3722" r:id="rId7445" xr:uid="{00000000-0004-0000-0100-0000141D0000}"/>
    <hyperlink ref="M3723" r:id="rId7446" xr:uid="{00000000-0004-0000-0100-0000151D0000}"/>
    <hyperlink ref="Q3723" r:id="rId7447" xr:uid="{00000000-0004-0000-0100-0000161D0000}"/>
    <hyperlink ref="M3724" r:id="rId7448" xr:uid="{00000000-0004-0000-0100-0000171D0000}"/>
    <hyperlink ref="Q3724" r:id="rId7449" xr:uid="{00000000-0004-0000-0100-0000181D0000}"/>
    <hyperlink ref="M3725" r:id="rId7450" xr:uid="{00000000-0004-0000-0100-0000191D0000}"/>
    <hyperlink ref="Q3725" r:id="rId7451" xr:uid="{00000000-0004-0000-0100-00001A1D0000}"/>
    <hyperlink ref="M3726" r:id="rId7452" xr:uid="{00000000-0004-0000-0100-00001B1D0000}"/>
    <hyperlink ref="Q3726" r:id="rId7453" xr:uid="{00000000-0004-0000-0100-00001C1D0000}"/>
    <hyperlink ref="M3727" r:id="rId7454" xr:uid="{00000000-0004-0000-0100-00001D1D0000}"/>
    <hyperlink ref="Q3727" r:id="rId7455" xr:uid="{00000000-0004-0000-0100-00001E1D0000}"/>
    <hyperlink ref="M3728" r:id="rId7456" xr:uid="{00000000-0004-0000-0100-00001F1D0000}"/>
    <hyperlink ref="Q3728" r:id="rId7457" xr:uid="{00000000-0004-0000-0100-0000201D0000}"/>
    <hyperlink ref="M3729" r:id="rId7458" xr:uid="{00000000-0004-0000-0100-0000211D0000}"/>
    <hyperlink ref="Q3729" r:id="rId7459" xr:uid="{00000000-0004-0000-0100-0000221D0000}"/>
    <hyperlink ref="M3730" r:id="rId7460" xr:uid="{00000000-0004-0000-0100-0000231D0000}"/>
    <hyperlink ref="Q3730" r:id="rId7461" xr:uid="{00000000-0004-0000-0100-0000241D0000}"/>
    <hyperlink ref="M3731" r:id="rId7462" xr:uid="{00000000-0004-0000-0100-0000251D0000}"/>
    <hyperlink ref="Q3731" r:id="rId7463" xr:uid="{00000000-0004-0000-0100-0000261D0000}"/>
    <hyperlink ref="M3732" r:id="rId7464" xr:uid="{00000000-0004-0000-0100-0000271D0000}"/>
    <hyperlink ref="Q3732" r:id="rId7465" xr:uid="{00000000-0004-0000-0100-0000281D0000}"/>
    <hyperlink ref="M3733" r:id="rId7466" xr:uid="{00000000-0004-0000-0100-0000291D0000}"/>
    <hyperlink ref="Q3733" r:id="rId7467" xr:uid="{00000000-0004-0000-0100-00002A1D0000}"/>
    <hyperlink ref="M3734" r:id="rId7468" xr:uid="{00000000-0004-0000-0100-00002B1D0000}"/>
    <hyperlink ref="Q3734" r:id="rId7469" xr:uid="{00000000-0004-0000-0100-00002C1D0000}"/>
    <hyperlink ref="M3735" r:id="rId7470" xr:uid="{00000000-0004-0000-0100-00002D1D0000}"/>
    <hyperlink ref="Q3735" r:id="rId7471" xr:uid="{00000000-0004-0000-0100-00002E1D0000}"/>
    <hyperlink ref="M3736" r:id="rId7472" xr:uid="{00000000-0004-0000-0100-00002F1D0000}"/>
    <hyperlink ref="Q3736" r:id="rId7473" xr:uid="{00000000-0004-0000-0100-0000301D0000}"/>
    <hyperlink ref="M3737" r:id="rId7474" xr:uid="{00000000-0004-0000-0100-0000311D0000}"/>
    <hyperlink ref="Q3737" r:id="rId7475" xr:uid="{00000000-0004-0000-0100-0000321D0000}"/>
    <hyperlink ref="M3738" r:id="rId7476" xr:uid="{00000000-0004-0000-0100-0000331D0000}"/>
    <hyperlink ref="Q3738" r:id="rId7477" xr:uid="{00000000-0004-0000-0100-0000341D0000}"/>
    <hyperlink ref="M3739" r:id="rId7478" xr:uid="{00000000-0004-0000-0100-0000351D0000}"/>
    <hyperlink ref="Q3739" r:id="rId7479" xr:uid="{00000000-0004-0000-0100-0000361D0000}"/>
    <hyperlink ref="M3740" r:id="rId7480" xr:uid="{00000000-0004-0000-0100-0000371D0000}"/>
    <hyperlink ref="Q3740" r:id="rId7481" xr:uid="{00000000-0004-0000-0100-0000381D0000}"/>
    <hyperlink ref="M3741" r:id="rId7482" xr:uid="{00000000-0004-0000-0100-0000391D0000}"/>
    <hyperlink ref="Q3741" r:id="rId7483" xr:uid="{00000000-0004-0000-0100-00003A1D0000}"/>
    <hyperlink ref="M3742" r:id="rId7484" xr:uid="{00000000-0004-0000-0100-00003B1D0000}"/>
    <hyperlink ref="Q3742" r:id="rId7485" xr:uid="{00000000-0004-0000-0100-00003C1D0000}"/>
    <hyperlink ref="M3743" r:id="rId7486" xr:uid="{00000000-0004-0000-0100-00003D1D0000}"/>
    <hyperlink ref="Q3743" r:id="rId7487" xr:uid="{00000000-0004-0000-0100-00003E1D0000}"/>
    <hyperlink ref="M3744" r:id="rId7488" xr:uid="{00000000-0004-0000-0100-00003F1D0000}"/>
    <hyperlink ref="Q3744" r:id="rId7489" xr:uid="{00000000-0004-0000-0100-0000401D0000}"/>
    <hyperlink ref="M3745" r:id="rId7490" xr:uid="{00000000-0004-0000-0100-0000411D0000}"/>
    <hyperlink ref="Q3745" r:id="rId7491" xr:uid="{00000000-0004-0000-0100-0000421D0000}"/>
    <hyperlink ref="M3746" r:id="rId7492" xr:uid="{00000000-0004-0000-0100-0000431D0000}"/>
    <hyperlink ref="Q3746" r:id="rId7493" xr:uid="{00000000-0004-0000-0100-0000441D0000}"/>
    <hyperlink ref="M3747" r:id="rId7494" xr:uid="{00000000-0004-0000-0100-0000451D0000}"/>
    <hyperlink ref="Q3747" r:id="rId7495" xr:uid="{00000000-0004-0000-0100-0000461D0000}"/>
    <hyperlink ref="M3748" r:id="rId7496" xr:uid="{00000000-0004-0000-0100-0000471D0000}"/>
    <hyperlink ref="Q3748" r:id="rId7497" xr:uid="{00000000-0004-0000-0100-0000481D0000}"/>
    <hyperlink ref="M3749" r:id="rId7498" xr:uid="{00000000-0004-0000-0100-0000491D0000}"/>
    <hyperlink ref="Q3749" r:id="rId7499" xr:uid="{00000000-0004-0000-0100-00004A1D0000}"/>
    <hyperlink ref="M3750" r:id="rId7500" xr:uid="{00000000-0004-0000-0100-00004B1D0000}"/>
    <hyperlink ref="Q3750" r:id="rId7501" xr:uid="{00000000-0004-0000-0100-00004C1D0000}"/>
    <hyperlink ref="M3751" r:id="rId7502" xr:uid="{00000000-0004-0000-0100-00004D1D0000}"/>
    <hyperlink ref="Q3751" r:id="rId7503" xr:uid="{00000000-0004-0000-0100-00004E1D0000}"/>
    <hyperlink ref="M3752" r:id="rId7504" xr:uid="{00000000-0004-0000-0100-00004F1D0000}"/>
    <hyperlink ref="Q3752" r:id="rId7505" xr:uid="{00000000-0004-0000-0100-0000501D0000}"/>
    <hyperlink ref="M3753" r:id="rId7506" xr:uid="{00000000-0004-0000-0100-0000511D0000}"/>
    <hyperlink ref="Q3753" r:id="rId7507" xr:uid="{00000000-0004-0000-0100-0000521D0000}"/>
    <hyperlink ref="M3754" r:id="rId7508" xr:uid="{00000000-0004-0000-0100-0000531D0000}"/>
    <hyperlink ref="Q3754" r:id="rId7509" xr:uid="{00000000-0004-0000-0100-0000541D0000}"/>
    <hyperlink ref="M3755" r:id="rId7510" xr:uid="{00000000-0004-0000-0100-0000551D0000}"/>
    <hyperlink ref="Q3755" r:id="rId7511" xr:uid="{00000000-0004-0000-0100-0000561D0000}"/>
    <hyperlink ref="M3756" r:id="rId7512" xr:uid="{00000000-0004-0000-0100-0000571D0000}"/>
    <hyperlink ref="Q3756" r:id="rId7513" xr:uid="{00000000-0004-0000-0100-0000581D0000}"/>
    <hyperlink ref="M3757" r:id="rId7514" xr:uid="{00000000-0004-0000-0100-0000591D0000}"/>
    <hyperlink ref="Q3757" r:id="rId7515" xr:uid="{00000000-0004-0000-0100-00005A1D0000}"/>
    <hyperlink ref="M3758" r:id="rId7516" xr:uid="{00000000-0004-0000-0100-00005B1D0000}"/>
    <hyperlink ref="Q3758" r:id="rId7517" xr:uid="{00000000-0004-0000-0100-00005C1D0000}"/>
    <hyperlink ref="M3759" r:id="rId7518" xr:uid="{00000000-0004-0000-0100-00005D1D0000}"/>
    <hyperlink ref="Q3759" r:id="rId7519" xr:uid="{00000000-0004-0000-0100-00005E1D0000}"/>
    <hyperlink ref="M3760" r:id="rId7520" xr:uid="{00000000-0004-0000-0100-00005F1D0000}"/>
    <hyperlink ref="Q3760" r:id="rId7521" xr:uid="{00000000-0004-0000-0100-0000601D0000}"/>
    <hyperlink ref="M3761" r:id="rId7522" xr:uid="{00000000-0004-0000-0100-0000611D0000}"/>
    <hyperlink ref="Q3761" r:id="rId7523" xr:uid="{00000000-0004-0000-0100-0000621D0000}"/>
    <hyperlink ref="M3762" r:id="rId7524" xr:uid="{00000000-0004-0000-0100-0000631D0000}"/>
    <hyperlink ref="Q3762" r:id="rId7525" xr:uid="{00000000-0004-0000-0100-0000641D0000}"/>
    <hyperlink ref="M3763" r:id="rId7526" xr:uid="{00000000-0004-0000-0100-0000651D0000}"/>
    <hyperlink ref="Q3763" r:id="rId7527" xr:uid="{00000000-0004-0000-0100-0000661D0000}"/>
    <hyperlink ref="M3764" r:id="rId7528" xr:uid="{00000000-0004-0000-0100-0000671D0000}"/>
    <hyperlink ref="Q3764" r:id="rId7529" xr:uid="{00000000-0004-0000-0100-0000681D0000}"/>
    <hyperlink ref="M3765" r:id="rId7530" xr:uid="{00000000-0004-0000-0100-0000691D0000}"/>
    <hyperlink ref="Q3765" r:id="rId7531" xr:uid="{00000000-0004-0000-0100-00006A1D0000}"/>
    <hyperlink ref="M3766" r:id="rId7532" xr:uid="{00000000-0004-0000-0100-00006B1D0000}"/>
    <hyperlink ref="Q3766" r:id="rId7533" xr:uid="{00000000-0004-0000-0100-00006C1D0000}"/>
    <hyperlink ref="M3767" r:id="rId7534" xr:uid="{00000000-0004-0000-0100-00006D1D0000}"/>
    <hyperlink ref="Q3767" r:id="rId7535" xr:uid="{00000000-0004-0000-0100-00006E1D0000}"/>
    <hyperlink ref="M3768" r:id="rId7536" xr:uid="{00000000-0004-0000-0100-00006F1D0000}"/>
    <hyperlink ref="Q3768" r:id="rId7537" xr:uid="{00000000-0004-0000-0100-0000701D0000}"/>
    <hyperlink ref="M3769" r:id="rId7538" xr:uid="{00000000-0004-0000-0100-0000711D0000}"/>
    <hyperlink ref="Q3769" r:id="rId7539" xr:uid="{00000000-0004-0000-0100-0000721D0000}"/>
    <hyperlink ref="M3770" r:id="rId7540" xr:uid="{00000000-0004-0000-0100-0000731D0000}"/>
    <hyperlink ref="Q3770" r:id="rId7541" xr:uid="{00000000-0004-0000-0100-0000741D0000}"/>
    <hyperlink ref="M3771" r:id="rId7542" xr:uid="{00000000-0004-0000-0100-0000751D0000}"/>
    <hyperlink ref="Q3771" r:id="rId7543" xr:uid="{00000000-0004-0000-0100-0000761D0000}"/>
    <hyperlink ref="M3772" r:id="rId7544" xr:uid="{00000000-0004-0000-0100-0000771D0000}"/>
    <hyperlink ref="Q3772" r:id="rId7545" xr:uid="{00000000-0004-0000-0100-0000781D0000}"/>
    <hyperlink ref="M3773" r:id="rId7546" xr:uid="{00000000-0004-0000-0100-0000791D0000}"/>
    <hyperlink ref="Q3773" r:id="rId7547" xr:uid="{00000000-0004-0000-0100-00007A1D0000}"/>
    <hyperlink ref="M3774" r:id="rId7548" xr:uid="{00000000-0004-0000-0100-00007B1D0000}"/>
    <hyperlink ref="Q3774" r:id="rId7549" xr:uid="{00000000-0004-0000-0100-00007C1D0000}"/>
    <hyperlink ref="M3775" r:id="rId7550" xr:uid="{00000000-0004-0000-0100-00007D1D0000}"/>
    <hyperlink ref="Q3775" r:id="rId7551" xr:uid="{00000000-0004-0000-0100-00007E1D0000}"/>
    <hyperlink ref="M3776" r:id="rId7552" xr:uid="{00000000-0004-0000-0100-00007F1D0000}"/>
    <hyperlink ref="Q3776" r:id="rId7553" xr:uid="{00000000-0004-0000-0100-0000801D0000}"/>
    <hyperlink ref="M3777" r:id="rId7554" xr:uid="{00000000-0004-0000-0100-0000811D0000}"/>
    <hyperlink ref="Q3777" r:id="rId7555" xr:uid="{00000000-0004-0000-0100-0000821D0000}"/>
    <hyperlink ref="M3778" r:id="rId7556" xr:uid="{00000000-0004-0000-0100-0000831D0000}"/>
    <hyperlink ref="Q3778" r:id="rId7557" xr:uid="{00000000-0004-0000-0100-0000841D0000}"/>
    <hyperlink ref="M3779" r:id="rId7558" xr:uid="{00000000-0004-0000-0100-0000851D0000}"/>
    <hyperlink ref="Q3779" r:id="rId7559" xr:uid="{00000000-0004-0000-0100-0000861D0000}"/>
    <hyperlink ref="M3780" r:id="rId7560" xr:uid="{00000000-0004-0000-0100-0000871D0000}"/>
    <hyperlink ref="Q3780" r:id="rId7561" xr:uid="{00000000-0004-0000-0100-0000881D0000}"/>
    <hyperlink ref="M3781" r:id="rId7562" xr:uid="{00000000-0004-0000-0100-0000891D0000}"/>
    <hyperlink ref="Q3781" r:id="rId7563" xr:uid="{00000000-0004-0000-0100-00008A1D0000}"/>
    <hyperlink ref="M3782" r:id="rId7564" xr:uid="{00000000-0004-0000-0100-00008B1D0000}"/>
    <hyperlink ref="Q3782" r:id="rId7565" xr:uid="{00000000-0004-0000-0100-00008C1D0000}"/>
    <hyperlink ref="M3783" r:id="rId7566" xr:uid="{00000000-0004-0000-0100-00008D1D0000}"/>
    <hyperlink ref="Q3783" r:id="rId7567" xr:uid="{00000000-0004-0000-0100-00008E1D0000}"/>
    <hyperlink ref="M3784" r:id="rId7568" xr:uid="{00000000-0004-0000-0100-00008F1D0000}"/>
    <hyperlink ref="Q3784" r:id="rId7569" xr:uid="{00000000-0004-0000-0100-0000901D0000}"/>
    <hyperlink ref="M3785" r:id="rId7570" xr:uid="{00000000-0004-0000-0100-0000911D0000}"/>
    <hyperlink ref="Q3785" r:id="rId7571" xr:uid="{00000000-0004-0000-0100-0000921D0000}"/>
    <hyperlink ref="M3786" r:id="rId7572" xr:uid="{00000000-0004-0000-0100-0000931D0000}"/>
    <hyperlink ref="Q3786" r:id="rId7573" xr:uid="{00000000-0004-0000-0100-0000941D0000}"/>
    <hyperlink ref="M3787" r:id="rId7574" xr:uid="{00000000-0004-0000-0100-0000951D0000}"/>
    <hyperlink ref="Q3787" r:id="rId7575" xr:uid="{00000000-0004-0000-0100-0000961D0000}"/>
    <hyperlink ref="M3788" r:id="rId7576" xr:uid="{00000000-0004-0000-0100-0000971D0000}"/>
    <hyperlink ref="Q3788" r:id="rId7577" xr:uid="{00000000-0004-0000-0100-0000981D0000}"/>
    <hyperlink ref="M3789" r:id="rId7578" xr:uid="{00000000-0004-0000-0100-0000991D0000}"/>
    <hyperlink ref="Q3789" r:id="rId7579" xr:uid="{00000000-0004-0000-0100-00009A1D0000}"/>
    <hyperlink ref="M3790" r:id="rId7580" xr:uid="{00000000-0004-0000-0100-00009B1D0000}"/>
    <hyperlink ref="Q3790" r:id="rId7581" xr:uid="{00000000-0004-0000-0100-00009C1D0000}"/>
    <hyperlink ref="M3791" r:id="rId7582" xr:uid="{00000000-0004-0000-0100-00009D1D0000}"/>
    <hyperlink ref="Q3791" r:id="rId7583" xr:uid="{00000000-0004-0000-0100-00009E1D0000}"/>
    <hyperlink ref="M3792" r:id="rId7584" xr:uid="{00000000-0004-0000-0100-00009F1D0000}"/>
    <hyperlink ref="Q3792" r:id="rId7585" xr:uid="{00000000-0004-0000-0100-0000A01D0000}"/>
    <hyperlink ref="M3793" r:id="rId7586" xr:uid="{00000000-0004-0000-0100-0000A11D0000}"/>
    <hyperlink ref="Q3793" r:id="rId7587" xr:uid="{00000000-0004-0000-0100-0000A21D0000}"/>
    <hyperlink ref="M3794" r:id="rId7588" xr:uid="{00000000-0004-0000-0100-0000A31D0000}"/>
    <hyperlink ref="Q3794" r:id="rId7589" xr:uid="{00000000-0004-0000-0100-0000A41D0000}"/>
    <hyperlink ref="M3795" r:id="rId7590" xr:uid="{00000000-0004-0000-0100-0000A51D0000}"/>
    <hyperlink ref="Q3795" r:id="rId7591" xr:uid="{00000000-0004-0000-0100-0000A61D0000}"/>
    <hyperlink ref="M3796" r:id="rId7592" xr:uid="{00000000-0004-0000-0100-0000A71D0000}"/>
    <hyperlink ref="Q3796" r:id="rId7593" xr:uid="{00000000-0004-0000-0100-0000A81D0000}"/>
    <hyperlink ref="M3797" r:id="rId7594" xr:uid="{00000000-0004-0000-0100-0000A91D0000}"/>
    <hyperlink ref="Q3797" r:id="rId7595" xr:uid="{00000000-0004-0000-0100-0000AA1D0000}"/>
    <hyperlink ref="M3798" r:id="rId7596" xr:uid="{00000000-0004-0000-0100-0000AB1D0000}"/>
    <hyperlink ref="Q3798" r:id="rId7597" xr:uid="{00000000-0004-0000-0100-0000AC1D0000}"/>
    <hyperlink ref="M3799" r:id="rId7598" xr:uid="{00000000-0004-0000-0100-0000AD1D0000}"/>
    <hyperlink ref="Q3799" r:id="rId7599" xr:uid="{00000000-0004-0000-0100-0000AE1D0000}"/>
    <hyperlink ref="M3800" r:id="rId7600" xr:uid="{00000000-0004-0000-0100-0000AF1D0000}"/>
    <hyperlink ref="Q3800" r:id="rId7601" xr:uid="{00000000-0004-0000-0100-0000B01D0000}"/>
    <hyperlink ref="M3801" r:id="rId7602" xr:uid="{00000000-0004-0000-0100-0000B11D0000}"/>
    <hyperlink ref="Q3801" r:id="rId7603" xr:uid="{00000000-0004-0000-0100-0000B21D0000}"/>
    <hyperlink ref="M3802" r:id="rId7604" xr:uid="{00000000-0004-0000-0100-0000B31D0000}"/>
    <hyperlink ref="Q3802" r:id="rId7605" xr:uid="{00000000-0004-0000-0100-0000B41D0000}"/>
    <hyperlink ref="M3803" r:id="rId7606" xr:uid="{00000000-0004-0000-0100-0000B51D0000}"/>
    <hyperlink ref="Q3803" r:id="rId7607" xr:uid="{00000000-0004-0000-0100-0000B61D0000}"/>
    <hyperlink ref="M3804" r:id="rId7608" xr:uid="{00000000-0004-0000-0100-0000B71D0000}"/>
    <hyperlink ref="Q3804" r:id="rId7609" xr:uid="{00000000-0004-0000-0100-0000B81D0000}"/>
    <hyperlink ref="M3805" r:id="rId7610" xr:uid="{00000000-0004-0000-0100-0000B91D0000}"/>
    <hyperlink ref="Q3805" r:id="rId7611" xr:uid="{00000000-0004-0000-0100-0000BA1D0000}"/>
    <hyperlink ref="M3806" r:id="rId7612" xr:uid="{00000000-0004-0000-0100-0000BB1D0000}"/>
    <hyperlink ref="Q3806" r:id="rId7613" xr:uid="{00000000-0004-0000-0100-0000BC1D0000}"/>
    <hyperlink ref="M3807" r:id="rId7614" xr:uid="{00000000-0004-0000-0100-0000BD1D0000}"/>
    <hyperlink ref="Q3807" r:id="rId7615" xr:uid="{00000000-0004-0000-0100-0000BE1D0000}"/>
    <hyperlink ref="M3808" r:id="rId7616" xr:uid="{00000000-0004-0000-0100-0000BF1D0000}"/>
    <hyperlink ref="Q3808" r:id="rId7617" xr:uid="{00000000-0004-0000-0100-0000C01D0000}"/>
    <hyperlink ref="M3809" r:id="rId7618" xr:uid="{00000000-0004-0000-0100-0000C11D0000}"/>
    <hyperlink ref="Q3809" r:id="rId7619" xr:uid="{00000000-0004-0000-0100-0000C21D0000}"/>
    <hyperlink ref="M3810" r:id="rId7620" xr:uid="{00000000-0004-0000-0100-0000C31D0000}"/>
    <hyperlink ref="Q3810" r:id="rId7621" xr:uid="{00000000-0004-0000-0100-0000C41D0000}"/>
    <hyperlink ref="M3811" r:id="rId7622" xr:uid="{00000000-0004-0000-0100-0000C51D0000}"/>
    <hyperlink ref="Q3811" r:id="rId7623" xr:uid="{00000000-0004-0000-0100-0000C61D0000}"/>
    <hyperlink ref="M3812" r:id="rId7624" xr:uid="{00000000-0004-0000-0100-0000C71D0000}"/>
    <hyperlink ref="Q3812" r:id="rId7625" xr:uid="{00000000-0004-0000-0100-0000C81D0000}"/>
    <hyperlink ref="M3813" r:id="rId7626" xr:uid="{00000000-0004-0000-0100-0000C91D0000}"/>
    <hyperlink ref="Q3813" r:id="rId7627" xr:uid="{00000000-0004-0000-0100-0000CA1D0000}"/>
    <hyperlink ref="M3814" r:id="rId7628" xr:uid="{00000000-0004-0000-0100-0000CB1D0000}"/>
    <hyperlink ref="Q3814" r:id="rId7629" xr:uid="{00000000-0004-0000-0100-0000CC1D0000}"/>
    <hyperlink ref="M3815" r:id="rId7630" xr:uid="{00000000-0004-0000-0100-0000CD1D0000}"/>
    <hyperlink ref="Q3815" r:id="rId7631" xr:uid="{00000000-0004-0000-0100-0000CE1D0000}"/>
    <hyperlink ref="M3816" r:id="rId7632" xr:uid="{00000000-0004-0000-0100-0000CF1D0000}"/>
    <hyperlink ref="Q3816" r:id="rId7633" xr:uid="{00000000-0004-0000-0100-0000D01D0000}"/>
    <hyperlink ref="M3817" r:id="rId7634" xr:uid="{00000000-0004-0000-0100-0000D11D0000}"/>
    <hyperlink ref="Q3817" r:id="rId7635" xr:uid="{00000000-0004-0000-0100-0000D21D0000}"/>
    <hyperlink ref="M3818" r:id="rId7636" xr:uid="{00000000-0004-0000-0100-0000D31D0000}"/>
    <hyperlink ref="Q3818" r:id="rId7637" xr:uid="{00000000-0004-0000-0100-0000D41D0000}"/>
    <hyperlink ref="M3819" r:id="rId7638" xr:uid="{00000000-0004-0000-0100-0000D51D0000}"/>
    <hyperlink ref="Q3819" r:id="rId7639" xr:uid="{00000000-0004-0000-0100-0000D61D0000}"/>
    <hyperlink ref="M3820" r:id="rId7640" xr:uid="{00000000-0004-0000-0100-0000D71D0000}"/>
    <hyperlink ref="Q3820" r:id="rId7641" xr:uid="{00000000-0004-0000-0100-0000D81D0000}"/>
    <hyperlink ref="M3821" r:id="rId7642" xr:uid="{00000000-0004-0000-0100-0000D91D0000}"/>
    <hyperlink ref="Q3821" r:id="rId7643" xr:uid="{00000000-0004-0000-0100-0000DA1D0000}"/>
    <hyperlink ref="M3822" r:id="rId7644" xr:uid="{00000000-0004-0000-0100-0000DB1D0000}"/>
    <hyperlink ref="Q3822" r:id="rId7645" xr:uid="{00000000-0004-0000-0100-0000DC1D0000}"/>
    <hyperlink ref="M3823" r:id="rId7646" xr:uid="{00000000-0004-0000-0100-0000DD1D0000}"/>
    <hyperlink ref="Q3823" r:id="rId7647" xr:uid="{00000000-0004-0000-0100-0000DE1D0000}"/>
    <hyperlink ref="M3824" r:id="rId7648" xr:uid="{00000000-0004-0000-0100-0000DF1D0000}"/>
    <hyperlink ref="Q3824" r:id="rId7649" xr:uid="{00000000-0004-0000-0100-0000E01D0000}"/>
    <hyperlink ref="M3825" r:id="rId7650" xr:uid="{00000000-0004-0000-0100-0000E11D0000}"/>
    <hyperlink ref="Q3825" r:id="rId7651" xr:uid="{00000000-0004-0000-0100-0000E21D0000}"/>
    <hyperlink ref="M3826" r:id="rId7652" xr:uid="{00000000-0004-0000-0100-0000E31D0000}"/>
    <hyperlink ref="Q3826" r:id="rId7653" xr:uid="{00000000-0004-0000-0100-0000E41D0000}"/>
    <hyperlink ref="M3827" r:id="rId7654" xr:uid="{00000000-0004-0000-0100-0000E51D0000}"/>
    <hyperlink ref="Q3827" r:id="rId7655" xr:uid="{00000000-0004-0000-0100-0000E61D0000}"/>
    <hyperlink ref="M3828" r:id="rId7656" xr:uid="{00000000-0004-0000-0100-0000E71D0000}"/>
    <hyperlink ref="Q3828" r:id="rId7657" xr:uid="{00000000-0004-0000-0100-0000E81D0000}"/>
    <hyperlink ref="M3829" r:id="rId7658" xr:uid="{00000000-0004-0000-0100-0000E91D0000}"/>
    <hyperlink ref="Q3829" r:id="rId7659" xr:uid="{00000000-0004-0000-0100-0000EA1D0000}"/>
    <hyperlink ref="M3830" r:id="rId7660" xr:uid="{00000000-0004-0000-0100-0000EB1D0000}"/>
    <hyperlink ref="Q3830" r:id="rId7661" xr:uid="{00000000-0004-0000-0100-0000EC1D0000}"/>
    <hyperlink ref="M3831" r:id="rId7662" xr:uid="{00000000-0004-0000-0100-0000ED1D0000}"/>
    <hyperlink ref="Q3831" r:id="rId7663" xr:uid="{00000000-0004-0000-0100-0000EE1D0000}"/>
    <hyperlink ref="M3832" r:id="rId7664" xr:uid="{00000000-0004-0000-0100-0000EF1D0000}"/>
    <hyperlink ref="Q3832" r:id="rId7665" xr:uid="{00000000-0004-0000-0100-0000F01D0000}"/>
    <hyperlink ref="M3833" r:id="rId7666" xr:uid="{00000000-0004-0000-0100-0000F11D0000}"/>
    <hyperlink ref="Q3833" r:id="rId7667" xr:uid="{00000000-0004-0000-0100-0000F21D0000}"/>
    <hyperlink ref="M3834" r:id="rId7668" xr:uid="{00000000-0004-0000-0100-0000F31D0000}"/>
    <hyperlink ref="Q3834" r:id="rId7669" xr:uid="{00000000-0004-0000-0100-0000F41D0000}"/>
    <hyperlink ref="M3835" r:id="rId7670" xr:uid="{00000000-0004-0000-0100-0000F51D0000}"/>
    <hyperlink ref="Q3835" r:id="rId7671" xr:uid="{00000000-0004-0000-0100-0000F61D0000}"/>
    <hyperlink ref="M3836" r:id="rId7672" xr:uid="{00000000-0004-0000-0100-0000F71D0000}"/>
    <hyperlink ref="Q3836" r:id="rId7673" xr:uid="{00000000-0004-0000-0100-0000F81D0000}"/>
    <hyperlink ref="M3837" r:id="rId7674" xr:uid="{00000000-0004-0000-0100-0000F91D0000}"/>
    <hyperlink ref="Q3837" r:id="rId7675" xr:uid="{00000000-0004-0000-0100-0000FA1D0000}"/>
    <hyperlink ref="M3838" r:id="rId7676" xr:uid="{00000000-0004-0000-0100-0000FB1D0000}"/>
    <hyperlink ref="Q3838" r:id="rId7677" xr:uid="{00000000-0004-0000-0100-0000FC1D0000}"/>
    <hyperlink ref="M3839" r:id="rId7678" xr:uid="{00000000-0004-0000-0100-0000FD1D0000}"/>
    <hyperlink ref="Q3839" r:id="rId7679" xr:uid="{00000000-0004-0000-0100-0000FE1D0000}"/>
    <hyperlink ref="M3840" r:id="rId7680" xr:uid="{00000000-0004-0000-0100-0000FF1D0000}"/>
    <hyperlink ref="Q3840" r:id="rId7681" xr:uid="{00000000-0004-0000-0100-0000001E0000}"/>
    <hyperlink ref="M3841" r:id="rId7682" xr:uid="{00000000-0004-0000-0100-0000011E0000}"/>
    <hyperlink ref="Q3841" r:id="rId7683" xr:uid="{00000000-0004-0000-0100-0000021E0000}"/>
    <hyperlink ref="M3842" r:id="rId7684" xr:uid="{00000000-0004-0000-0100-0000031E0000}"/>
    <hyperlink ref="Q3842" r:id="rId7685" xr:uid="{00000000-0004-0000-0100-0000041E0000}"/>
    <hyperlink ref="M3843" r:id="rId7686" xr:uid="{00000000-0004-0000-0100-0000051E0000}"/>
    <hyperlink ref="Q3843" r:id="rId7687" xr:uid="{00000000-0004-0000-0100-0000061E0000}"/>
    <hyperlink ref="M3844" r:id="rId7688" xr:uid="{00000000-0004-0000-0100-0000071E0000}"/>
    <hyperlink ref="Q3844" r:id="rId7689" xr:uid="{00000000-0004-0000-0100-0000081E0000}"/>
    <hyperlink ref="M3845" r:id="rId7690" xr:uid="{00000000-0004-0000-0100-0000091E0000}"/>
    <hyperlink ref="Q3845" r:id="rId7691" xr:uid="{00000000-0004-0000-0100-00000A1E0000}"/>
    <hyperlink ref="M3846" r:id="rId7692" xr:uid="{00000000-0004-0000-0100-00000B1E0000}"/>
    <hyperlink ref="Q3846" r:id="rId7693" xr:uid="{00000000-0004-0000-0100-00000C1E0000}"/>
    <hyperlink ref="M3847" r:id="rId7694" xr:uid="{00000000-0004-0000-0100-00000D1E0000}"/>
    <hyperlink ref="Q3847" r:id="rId7695" xr:uid="{00000000-0004-0000-0100-00000E1E0000}"/>
    <hyperlink ref="M3848" r:id="rId7696" xr:uid="{00000000-0004-0000-0100-00000F1E0000}"/>
    <hyperlink ref="Q3848" r:id="rId7697" xr:uid="{00000000-0004-0000-0100-0000101E0000}"/>
    <hyperlink ref="M3849" r:id="rId7698" xr:uid="{00000000-0004-0000-0100-0000111E0000}"/>
    <hyperlink ref="Q3849" r:id="rId7699" xr:uid="{00000000-0004-0000-0100-0000121E0000}"/>
    <hyperlink ref="M3850" r:id="rId7700" xr:uid="{00000000-0004-0000-0100-0000131E0000}"/>
    <hyperlink ref="Q3850" r:id="rId7701" xr:uid="{00000000-0004-0000-0100-0000141E0000}"/>
    <hyperlink ref="M3851" r:id="rId7702" xr:uid="{00000000-0004-0000-0100-0000151E0000}"/>
    <hyperlink ref="Q3851" r:id="rId7703" xr:uid="{00000000-0004-0000-0100-0000161E0000}"/>
    <hyperlink ref="M3852" r:id="rId7704" xr:uid="{00000000-0004-0000-0100-0000171E0000}"/>
    <hyperlink ref="Q3852" r:id="rId7705" xr:uid="{00000000-0004-0000-0100-0000181E0000}"/>
    <hyperlink ref="M3853" r:id="rId7706" xr:uid="{00000000-0004-0000-0100-0000191E0000}"/>
    <hyperlink ref="Q3853" r:id="rId7707" xr:uid="{00000000-0004-0000-0100-00001A1E0000}"/>
    <hyperlink ref="M3854" r:id="rId7708" xr:uid="{00000000-0004-0000-0100-00001B1E0000}"/>
    <hyperlink ref="Q3854" r:id="rId7709" xr:uid="{00000000-0004-0000-0100-00001C1E0000}"/>
    <hyperlink ref="M3855" r:id="rId7710" xr:uid="{00000000-0004-0000-0100-00001D1E0000}"/>
    <hyperlink ref="Q3855" r:id="rId7711" xr:uid="{00000000-0004-0000-0100-00001E1E0000}"/>
    <hyperlink ref="M3856" r:id="rId7712" xr:uid="{00000000-0004-0000-0100-00001F1E0000}"/>
    <hyperlink ref="Q3856" r:id="rId7713" xr:uid="{00000000-0004-0000-0100-0000201E0000}"/>
    <hyperlink ref="M3857" r:id="rId7714" xr:uid="{00000000-0004-0000-0100-0000211E0000}"/>
    <hyperlink ref="Q3857" r:id="rId7715" xr:uid="{00000000-0004-0000-0100-0000221E0000}"/>
    <hyperlink ref="M3858" r:id="rId7716" xr:uid="{00000000-0004-0000-0100-0000231E0000}"/>
    <hyperlink ref="Q3858" r:id="rId7717" xr:uid="{00000000-0004-0000-0100-0000241E0000}"/>
    <hyperlink ref="M3859" r:id="rId7718" xr:uid="{00000000-0004-0000-0100-0000251E0000}"/>
    <hyperlink ref="Q3859" r:id="rId7719" xr:uid="{00000000-0004-0000-0100-0000261E0000}"/>
    <hyperlink ref="M3860" r:id="rId7720" xr:uid="{00000000-0004-0000-0100-0000271E0000}"/>
    <hyperlink ref="Q3860" r:id="rId7721" xr:uid="{00000000-0004-0000-0100-0000281E0000}"/>
    <hyperlink ref="M3861" r:id="rId7722" xr:uid="{00000000-0004-0000-0100-0000291E0000}"/>
    <hyperlink ref="Q3861" r:id="rId7723" xr:uid="{00000000-0004-0000-0100-00002A1E0000}"/>
    <hyperlink ref="M3862" r:id="rId7724" xr:uid="{00000000-0004-0000-0100-00002B1E0000}"/>
    <hyperlink ref="Q3862" r:id="rId7725" xr:uid="{00000000-0004-0000-0100-00002C1E0000}"/>
    <hyperlink ref="M3863" r:id="rId7726" xr:uid="{00000000-0004-0000-0100-00002D1E0000}"/>
    <hyperlink ref="Q3863" r:id="rId7727" xr:uid="{00000000-0004-0000-0100-00002E1E0000}"/>
    <hyperlink ref="M3864" r:id="rId7728" xr:uid="{00000000-0004-0000-0100-00002F1E0000}"/>
    <hyperlink ref="Q3864" r:id="rId7729" xr:uid="{00000000-0004-0000-0100-0000301E0000}"/>
    <hyperlink ref="M3865" r:id="rId7730" xr:uid="{00000000-0004-0000-0100-0000311E0000}"/>
    <hyperlink ref="Q3865" r:id="rId7731" xr:uid="{00000000-0004-0000-0100-0000321E0000}"/>
    <hyperlink ref="M3866" r:id="rId7732" xr:uid="{00000000-0004-0000-0100-0000331E0000}"/>
    <hyperlink ref="Q3866" r:id="rId7733" xr:uid="{00000000-0004-0000-0100-0000341E0000}"/>
    <hyperlink ref="M3867" r:id="rId7734" xr:uid="{00000000-0004-0000-0100-0000351E0000}"/>
    <hyperlink ref="Q3867" r:id="rId7735" xr:uid="{00000000-0004-0000-0100-0000361E0000}"/>
    <hyperlink ref="M3868" r:id="rId7736" xr:uid="{00000000-0004-0000-0100-0000371E0000}"/>
    <hyperlink ref="Q3868" r:id="rId7737" xr:uid="{00000000-0004-0000-0100-0000381E0000}"/>
    <hyperlink ref="M3869" r:id="rId7738" xr:uid="{00000000-0004-0000-0100-0000391E0000}"/>
    <hyperlink ref="Q3869" r:id="rId7739" xr:uid="{00000000-0004-0000-0100-00003A1E0000}"/>
    <hyperlink ref="M3870" r:id="rId7740" xr:uid="{00000000-0004-0000-0100-00003B1E0000}"/>
    <hyperlink ref="Q3870" r:id="rId7741" xr:uid="{00000000-0004-0000-0100-00003C1E0000}"/>
    <hyperlink ref="M3871" r:id="rId7742" xr:uid="{00000000-0004-0000-0100-00003D1E0000}"/>
    <hyperlink ref="Q3871" r:id="rId7743" xr:uid="{00000000-0004-0000-0100-00003E1E0000}"/>
    <hyperlink ref="M3872" r:id="rId7744" xr:uid="{00000000-0004-0000-0100-00003F1E0000}"/>
    <hyperlink ref="Q3872" r:id="rId7745" xr:uid="{00000000-0004-0000-0100-0000401E0000}"/>
    <hyperlink ref="M3873" r:id="rId7746" xr:uid="{00000000-0004-0000-0100-0000411E0000}"/>
    <hyperlink ref="Q3873" r:id="rId7747" xr:uid="{00000000-0004-0000-0100-0000421E0000}"/>
    <hyperlink ref="M3874" r:id="rId7748" xr:uid="{00000000-0004-0000-0100-0000431E0000}"/>
    <hyperlink ref="Q3874" r:id="rId7749" xr:uid="{00000000-0004-0000-0100-0000441E0000}"/>
    <hyperlink ref="M3875" r:id="rId7750" xr:uid="{00000000-0004-0000-0100-0000451E0000}"/>
    <hyperlink ref="Q3875" r:id="rId7751" xr:uid="{00000000-0004-0000-0100-0000461E0000}"/>
    <hyperlink ref="M3876" r:id="rId7752" xr:uid="{00000000-0004-0000-0100-0000471E0000}"/>
    <hyperlink ref="Q3876" r:id="rId7753" xr:uid="{00000000-0004-0000-0100-0000481E0000}"/>
    <hyperlink ref="M3877" r:id="rId7754" xr:uid="{00000000-0004-0000-0100-0000491E0000}"/>
    <hyperlink ref="Q3877" r:id="rId7755" xr:uid="{00000000-0004-0000-0100-00004A1E0000}"/>
    <hyperlink ref="M3878" r:id="rId7756" xr:uid="{00000000-0004-0000-0100-00004B1E0000}"/>
    <hyperlink ref="Q3878" r:id="rId7757" xr:uid="{00000000-0004-0000-0100-00004C1E0000}"/>
    <hyperlink ref="M3879" r:id="rId7758" xr:uid="{00000000-0004-0000-0100-00004D1E0000}"/>
    <hyperlink ref="Q3879" r:id="rId7759" xr:uid="{00000000-0004-0000-0100-00004E1E0000}"/>
    <hyperlink ref="M3880" r:id="rId7760" xr:uid="{00000000-0004-0000-0100-00004F1E0000}"/>
    <hyperlink ref="Q3880" r:id="rId7761" xr:uid="{00000000-0004-0000-0100-0000501E0000}"/>
    <hyperlink ref="M3881" r:id="rId7762" xr:uid="{00000000-0004-0000-0100-0000511E0000}"/>
    <hyperlink ref="Q3881" r:id="rId7763" xr:uid="{00000000-0004-0000-0100-0000521E0000}"/>
    <hyperlink ref="M3882" r:id="rId7764" xr:uid="{00000000-0004-0000-0100-0000531E0000}"/>
    <hyperlink ref="Q3882" r:id="rId7765" xr:uid="{00000000-0004-0000-0100-0000541E0000}"/>
    <hyperlink ref="M3883" r:id="rId7766" xr:uid="{00000000-0004-0000-0100-0000551E0000}"/>
    <hyperlink ref="Q3883" r:id="rId7767" xr:uid="{00000000-0004-0000-0100-0000561E0000}"/>
    <hyperlink ref="M3884" r:id="rId7768" xr:uid="{00000000-0004-0000-0100-0000571E0000}"/>
    <hyperlink ref="Q3884" r:id="rId7769" xr:uid="{00000000-0004-0000-0100-0000581E0000}"/>
    <hyperlink ref="M3885" r:id="rId7770" xr:uid="{00000000-0004-0000-0100-0000591E0000}"/>
    <hyperlink ref="Q3885" r:id="rId7771" xr:uid="{00000000-0004-0000-0100-00005A1E0000}"/>
    <hyperlink ref="M3886" r:id="rId7772" xr:uid="{00000000-0004-0000-0100-00005B1E0000}"/>
    <hyperlink ref="Q3886" r:id="rId7773" xr:uid="{00000000-0004-0000-0100-00005C1E0000}"/>
    <hyperlink ref="M3887" r:id="rId7774" xr:uid="{00000000-0004-0000-0100-00005D1E0000}"/>
    <hyperlink ref="Q3887" r:id="rId7775" xr:uid="{00000000-0004-0000-0100-00005E1E0000}"/>
    <hyperlink ref="M3888" r:id="rId7776" xr:uid="{00000000-0004-0000-0100-00005F1E0000}"/>
    <hyperlink ref="Q3888" r:id="rId7777" xr:uid="{00000000-0004-0000-0100-0000601E0000}"/>
    <hyperlink ref="M3889" r:id="rId7778" xr:uid="{00000000-0004-0000-0100-0000611E0000}"/>
    <hyperlink ref="Q3889" r:id="rId7779" xr:uid="{00000000-0004-0000-0100-0000621E0000}"/>
    <hyperlink ref="M3890" r:id="rId7780" xr:uid="{00000000-0004-0000-0100-0000631E0000}"/>
    <hyperlink ref="Q3890" r:id="rId7781" xr:uid="{00000000-0004-0000-0100-0000641E0000}"/>
    <hyperlink ref="M3891" r:id="rId7782" xr:uid="{00000000-0004-0000-0100-0000651E0000}"/>
    <hyperlink ref="Q3891" r:id="rId7783" xr:uid="{00000000-0004-0000-0100-0000661E0000}"/>
    <hyperlink ref="M3892" r:id="rId7784" xr:uid="{00000000-0004-0000-0100-0000671E0000}"/>
    <hyperlink ref="Q3892" r:id="rId7785" xr:uid="{00000000-0004-0000-0100-0000681E0000}"/>
    <hyperlink ref="M3893" r:id="rId7786" xr:uid="{00000000-0004-0000-0100-0000691E0000}"/>
    <hyperlink ref="Q3893" r:id="rId7787" xr:uid="{00000000-0004-0000-0100-00006A1E0000}"/>
    <hyperlink ref="M3894" r:id="rId7788" xr:uid="{00000000-0004-0000-0100-00006B1E0000}"/>
    <hyperlink ref="Q3894" r:id="rId7789" xr:uid="{00000000-0004-0000-0100-00006C1E0000}"/>
    <hyperlink ref="M3895" r:id="rId7790" xr:uid="{00000000-0004-0000-0100-00006D1E0000}"/>
    <hyperlink ref="Q3895" r:id="rId7791" xr:uid="{00000000-0004-0000-0100-00006E1E0000}"/>
    <hyperlink ref="M3896" r:id="rId7792" xr:uid="{00000000-0004-0000-0100-00006F1E0000}"/>
    <hyperlink ref="Q3896" r:id="rId7793" xr:uid="{00000000-0004-0000-0100-0000701E0000}"/>
    <hyperlink ref="M3897" r:id="rId7794" xr:uid="{00000000-0004-0000-0100-0000711E0000}"/>
    <hyperlink ref="Q3897" r:id="rId7795" xr:uid="{00000000-0004-0000-0100-0000721E0000}"/>
    <hyperlink ref="M3898" r:id="rId7796" xr:uid="{00000000-0004-0000-0100-0000731E0000}"/>
    <hyperlink ref="Q3898" r:id="rId7797" xr:uid="{00000000-0004-0000-0100-0000741E0000}"/>
    <hyperlink ref="M3899" r:id="rId7798" xr:uid="{00000000-0004-0000-0100-0000751E0000}"/>
    <hyperlink ref="Q3899" r:id="rId7799" xr:uid="{00000000-0004-0000-0100-0000761E0000}"/>
    <hyperlink ref="M3900" r:id="rId7800" xr:uid="{00000000-0004-0000-0100-0000771E0000}"/>
    <hyperlink ref="Q3900" r:id="rId7801" xr:uid="{00000000-0004-0000-0100-0000781E0000}"/>
    <hyperlink ref="M3901" r:id="rId7802" xr:uid="{00000000-0004-0000-0100-0000791E0000}"/>
    <hyperlink ref="Q3901" r:id="rId7803" xr:uid="{00000000-0004-0000-0100-00007A1E0000}"/>
    <hyperlink ref="M3902" r:id="rId7804" xr:uid="{00000000-0004-0000-0100-00007B1E0000}"/>
    <hyperlink ref="Q3902" r:id="rId7805" xr:uid="{00000000-0004-0000-0100-00007C1E0000}"/>
    <hyperlink ref="M3903" r:id="rId7806" xr:uid="{00000000-0004-0000-0100-00007D1E0000}"/>
    <hyperlink ref="Q3903" r:id="rId7807" xr:uid="{00000000-0004-0000-0100-00007E1E0000}"/>
    <hyperlink ref="M3904" r:id="rId7808" xr:uid="{00000000-0004-0000-0100-00007F1E0000}"/>
    <hyperlink ref="Q3904" r:id="rId7809" xr:uid="{00000000-0004-0000-0100-0000801E0000}"/>
    <hyperlink ref="M3905" r:id="rId7810" xr:uid="{00000000-0004-0000-0100-0000811E0000}"/>
    <hyperlink ref="Q3905" r:id="rId7811" xr:uid="{00000000-0004-0000-0100-0000821E0000}"/>
    <hyperlink ref="M3906" r:id="rId7812" xr:uid="{00000000-0004-0000-0100-0000831E0000}"/>
    <hyperlink ref="Q3906" r:id="rId7813" xr:uid="{00000000-0004-0000-0100-0000841E0000}"/>
    <hyperlink ref="M3907" r:id="rId7814" xr:uid="{00000000-0004-0000-0100-0000851E0000}"/>
    <hyperlink ref="Q3907" r:id="rId7815" xr:uid="{00000000-0004-0000-0100-0000861E0000}"/>
    <hyperlink ref="M3908" r:id="rId7816" xr:uid="{00000000-0004-0000-0100-0000871E0000}"/>
    <hyperlink ref="Q3908" r:id="rId7817" xr:uid="{00000000-0004-0000-0100-0000881E0000}"/>
    <hyperlink ref="M3909" r:id="rId7818" xr:uid="{00000000-0004-0000-0100-0000891E0000}"/>
    <hyperlink ref="Q3909" r:id="rId7819" xr:uid="{00000000-0004-0000-0100-00008A1E0000}"/>
    <hyperlink ref="M3910" r:id="rId7820" xr:uid="{00000000-0004-0000-0100-00008B1E0000}"/>
    <hyperlink ref="Q3910" r:id="rId7821" xr:uid="{00000000-0004-0000-0100-00008C1E0000}"/>
    <hyperlink ref="M3911" r:id="rId7822" xr:uid="{00000000-0004-0000-0100-00008D1E0000}"/>
    <hyperlink ref="Q3911" r:id="rId7823" xr:uid="{00000000-0004-0000-0100-00008E1E0000}"/>
    <hyperlink ref="M3912" r:id="rId7824" xr:uid="{00000000-0004-0000-0100-00008F1E0000}"/>
    <hyperlink ref="Q3912" r:id="rId7825" xr:uid="{00000000-0004-0000-0100-0000901E0000}"/>
    <hyperlink ref="M3913" r:id="rId7826" xr:uid="{00000000-0004-0000-0100-0000911E0000}"/>
    <hyperlink ref="Q3913" r:id="rId7827" xr:uid="{00000000-0004-0000-0100-0000921E0000}"/>
    <hyperlink ref="M3914" r:id="rId7828" xr:uid="{00000000-0004-0000-0100-0000931E0000}"/>
    <hyperlink ref="Q3914" r:id="rId7829" xr:uid="{00000000-0004-0000-0100-0000941E0000}"/>
    <hyperlink ref="M3915" r:id="rId7830" xr:uid="{00000000-0004-0000-0100-0000951E0000}"/>
    <hyperlink ref="Q3915" r:id="rId7831" xr:uid="{00000000-0004-0000-0100-0000961E0000}"/>
    <hyperlink ref="M3916" r:id="rId7832" xr:uid="{00000000-0004-0000-0100-0000971E0000}"/>
    <hyperlink ref="Q3916" r:id="rId7833" xr:uid="{00000000-0004-0000-0100-0000981E0000}"/>
    <hyperlink ref="M3917" r:id="rId7834" xr:uid="{00000000-0004-0000-0100-0000991E0000}"/>
    <hyperlink ref="Q3917" r:id="rId7835" xr:uid="{00000000-0004-0000-0100-00009A1E0000}"/>
    <hyperlink ref="M3918" r:id="rId7836" xr:uid="{00000000-0004-0000-0100-00009B1E0000}"/>
    <hyperlink ref="Q3918" r:id="rId7837" xr:uid="{00000000-0004-0000-0100-00009C1E0000}"/>
    <hyperlink ref="M3919" r:id="rId7838" xr:uid="{00000000-0004-0000-0100-00009D1E0000}"/>
    <hyperlink ref="Q3919" r:id="rId7839" xr:uid="{00000000-0004-0000-0100-00009E1E0000}"/>
    <hyperlink ref="M3920" r:id="rId7840" xr:uid="{00000000-0004-0000-0100-00009F1E0000}"/>
    <hyperlink ref="Q3920" r:id="rId7841" xr:uid="{00000000-0004-0000-0100-0000A01E0000}"/>
    <hyperlink ref="M3921" r:id="rId7842" xr:uid="{00000000-0004-0000-0100-0000A11E0000}"/>
    <hyperlink ref="Q3921" r:id="rId7843" xr:uid="{00000000-0004-0000-0100-0000A21E0000}"/>
    <hyperlink ref="M3922" r:id="rId7844" xr:uid="{00000000-0004-0000-0100-0000A31E0000}"/>
    <hyperlink ref="Q3922" r:id="rId7845" xr:uid="{00000000-0004-0000-0100-0000A41E0000}"/>
    <hyperlink ref="M3923" r:id="rId7846" xr:uid="{00000000-0004-0000-0100-0000A51E0000}"/>
    <hyperlink ref="Q3923" r:id="rId7847" xr:uid="{00000000-0004-0000-0100-0000A61E0000}"/>
    <hyperlink ref="M3924" r:id="rId7848" xr:uid="{00000000-0004-0000-0100-0000A71E0000}"/>
    <hyperlink ref="Q3924" r:id="rId7849" xr:uid="{00000000-0004-0000-0100-0000A81E0000}"/>
    <hyperlink ref="M3925" r:id="rId7850" xr:uid="{00000000-0004-0000-0100-0000A91E0000}"/>
    <hyperlink ref="Q3925" r:id="rId7851" xr:uid="{00000000-0004-0000-0100-0000AA1E0000}"/>
    <hyperlink ref="M3926" r:id="rId7852" xr:uid="{00000000-0004-0000-0100-0000AB1E0000}"/>
    <hyperlink ref="Q3926" r:id="rId7853" xr:uid="{00000000-0004-0000-0100-0000AC1E0000}"/>
    <hyperlink ref="M3927" r:id="rId7854" xr:uid="{00000000-0004-0000-0100-0000AD1E0000}"/>
    <hyperlink ref="Q3927" r:id="rId7855" xr:uid="{00000000-0004-0000-0100-0000AE1E0000}"/>
    <hyperlink ref="M3928" r:id="rId7856" xr:uid="{00000000-0004-0000-0100-0000AF1E0000}"/>
    <hyperlink ref="Q3928" r:id="rId7857" xr:uid="{00000000-0004-0000-0100-0000B01E0000}"/>
    <hyperlink ref="M3929" r:id="rId7858" xr:uid="{00000000-0004-0000-0100-0000B11E0000}"/>
    <hyperlink ref="Q3929" r:id="rId7859" xr:uid="{00000000-0004-0000-0100-0000B21E0000}"/>
    <hyperlink ref="M3930" r:id="rId7860" xr:uid="{00000000-0004-0000-0100-0000B31E0000}"/>
    <hyperlink ref="Q3930" r:id="rId7861" xr:uid="{00000000-0004-0000-0100-0000B41E0000}"/>
    <hyperlink ref="M3931" r:id="rId7862" xr:uid="{00000000-0004-0000-0100-0000B51E0000}"/>
    <hyperlink ref="Q3931" r:id="rId7863" xr:uid="{00000000-0004-0000-0100-0000B61E0000}"/>
    <hyperlink ref="M3932" r:id="rId7864" xr:uid="{00000000-0004-0000-0100-0000B71E0000}"/>
    <hyperlink ref="Q3932" r:id="rId7865" xr:uid="{00000000-0004-0000-0100-0000B81E0000}"/>
    <hyperlink ref="M3933" r:id="rId7866" xr:uid="{00000000-0004-0000-0100-0000B91E0000}"/>
    <hyperlink ref="Q3933" r:id="rId7867" xr:uid="{00000000-0004-0000-0100-0000BA1E0000}"/>
    <hyperlink ref="M3934" r:id="rId7868" xr:uid="{00000000-0004-0000-0100-0000BB1E0000}"/>
    <hyperlink ref="Q3934" r:id="rId7869" xr:uid="{00000000-0004-0000-0100-0000BC1E0000}"/>
    <hyperlink ref="M3935" r:id="rId7870" xr:uid="{00000000-0004-0000-0100-0000BD1E0000}"/>
    <hyperlink ref="Q3935" r:id="rId7871" xr:uid="{00000000-0004-0000-0100-0000BE1E0000}"/>
    <hyperlink ref="M3936" r:id="rId7872" xr:uid="{00000000-0004-0000-0100-0000BF1E0000}"/>
    <hyperlink ref="Q3936" r:id="rId7873" xr:uid="{00000000-0004-0000-0100-0000C01E0000}"/>
    <hyperlink ref="M3937" r:id="rId7874" xr:uid="{00000000-0004-0000-0100-0000C11E0000}"/>
    <hyperlink ref="Q3937" r:id="rId7875" xr:uid="{00000000-0004-0000-0100-0000C21E0000}"/>
    <hyperlink ref="M3938" r:id="rId7876" xr:uid="{00000000-0004-0000-0100-0000C31E0000}"/>
    <hyperlink ref="Q3938" r:id="rId7877" xr:uid="{00000000-0004-0000-0100-0000C41E0000}"/>
    <hyperlink ref="M3939" r:id="rId7878" xr:uid="{00000000-0004-0000-0100-0000C51E0000}"/>
    <hyperlink ref="Q3939" r:id="rId7879" xr:uid="{00000000-0004-0000-0100-0000C61E0000}"/>
    <hyperlink ref="M3940" r:id="rId7880" xr:uid="{00000000-0004-0000-0100-0000C71E0000}"/>
    <hyperlink ref="Q3940" r:id="rId7881" xr:uid="{00000000-0004-0000-0100-0000C81E0000}"/>
    <hyperlink ref="M3941" r:id="rId7882" xr:uid="{00000000-0004-0000-0100-0000C91E0000}"/>
    <hyperlink ref="Q3941" r:id="rId7883" xr:uid="{00000000-0004-0000-0100-0000CA1E0000}"/>
    <hyperlink ref="M3942" r:id="rId7884" xr:uid="{00000000-0004-0000-0100-0000CB1E0000}"/>
    <hyperlink ref="Q3942" r:id="rId7885" xr:uid="{00000000-0004-0000-0100-0000CC1E0000}"/>
    <hyperlink ref="M3943" r:id="rId7886" xr:uid="{00000000-0004-0000-0100-0000CD1E0000}"/>
    <hyperlink ref="Q3943" r:id="rId7887" xr:uid="{00000000-0004-0000-0100-0000CE1E0000}"/>
    <hyperlink ref="M3944" r:id="rId7888" xr:uid="{00000000-0004-0000-0100-0000CF1E0000}"/>
    <hyperlink ref="Q3944" r:id="rId7889" xr:uid="{00000000-0004-0000-0100-0000D01E0000}"/>
    <hyperlink ref="M3945" r:id="rId7890" xr:uid="{00000000-0004-0000-0100-0000D11E0000}"/>
    <hyperlink ref="Q3945" r:id="rId7891" xr:uid="{00000000-0004-0000-0100-0000D21E0000}"/>
    <hyperlink ref="M3946" r:id="rId7892" xr:uid="{00000000-0004-0000-0100-0000D31E0000}"/>
    <hyperlink ref="Q3946" r:id="rId7893" xr:uid="{00000000-0004-0000-0100-0000D41E0000}"/>
    <hyperlink ref="M3947" r:id="rId7894" xr:uid="{00000000-0004-0000-0100-0000D51E0000}"/>
    <hyperlink ref="Q3947" r:id="rId7895" xr:uid="{00000000-0004-0000-0100-0000D61E0000}"/>
    <hyperlink ref="M3948" r:id="rId7896" xr:uid="{00000000-0004-0000-0100-0000D71E0000}"/>
    <hyperlink ref="Q3948" r:id="rId7897" xr:uid="{00000000-0004-0000-0100-0000D81E0000}"/>
    <hyperlink ref="M3949" r:id="rId7898" xr:uid="{00000000-0004-0000-0100-0000D91E0000}"/>
    <hyperlink ref="Q3949" r:id="rId7899" xr:uid="{00000000-0004-0000-0100-0000DA1E0000}"/>
    <hyperlink ref="M3950" r:id="rId7900" xr:uid="{00000000-0004-0000-0100-0000DB1E0000}"/>
    <hyperlink ref="Q3950" r:id="rId7901" xr:uid="{00000000-0004-0000-0100-0000DC1E0000}"/>
    <hyperlink ref="M3951" r:id="rId7902" xr:uid="{00000000-0004-0000-0100-0000DD1E0000}"/>
    <hyperlink ref="Q3951" r:id="rId7903" xr:uid="{00000000-0004-0000-0100-0000DE1E0000}"/>
    <hyperlink ref="M3952" r:id="rId7904" xr:uid="{00000000-0004-0000-0100-0000DF1E0000}"/>
    <hyperlink ref="Q3952" r:id="rId7905" xr:uid="{00000000-0004-0000-0100-0000E01E0000}"/>
    <hyperlink ref="M3953" r:id="rId7906" xr:uid="{00000000-0004-0000-0100-0000E11E0000}"/>
    <hyperlink ref="Q3953" r:id="rId7907" xr:uid="{00000000-0004-0000-0100-0000E21E0000}"/>
    <hyperlink ref="M3954" r:id="rId7908" xr:uid="{00000000-0004-0000-0100-0000E31E0000}"/>
    <hyperlink ref="Q3954" r:id="rId7909" xr:uid="{00000000-0004-0000-0100-0000E41E0000}"/>
    <hyperlink ref="M3955" r:id="rId7910" xr:uid="{00000000-0004-0000-0100-0000E51E0000}"/>
    <hyperlink ref="Q3955" r:id="rId7911" xr:uid="{00000000-0004-0000-0100-0000E61E0000}"/>
    <hyperlink ref="M3956" r:id="rId7912" xr:uid="{00000000-0004-0000-0100-0000E71E0000}"/>
    <hyperlink ref="Q3956" r:id="rId7913" xr:uid="{00000000-0004-0000-0100-0000E81E0000}"/>
    <hyperlink ref="M3957" r:id="rId7914" xr:uid="{00000000-0004-0000-0100-0000E91E0000}"/>
    <hyperlink ref="Q3957" r:id="rId7915" xr:uid="{00000000-0004-0000-0100-0000EA1E0000}"/>
    <hyperlink ref="M3958" r:id="rId7916" xr:uid="{00000000-0004-0000-0100-0000EB1E0000}"/>
    <hyperlink ref="Q3958" r:id="rId7917" xr:uid="{00000000-0004-0000-0100-0000EC1E0000}"/>
    <hyperlink ref="M3959" r:id="rId7918" xr:uid="{00000000-0004-0000-0100-0000ED1E0000}"/>
    <hyperlink ref="Q3959" r:id="rId7919" xr:uid="{00000000-0004-0000-0100-0000EE1E0000}"/>
    <hyperlink ref="M3960" r:id="rId7920" xr:uid="{00000000-0004-0000-0100-0000EF1E0000}"/>
    <hyperlink ref="Q3960" r:id="rId7921" xr:uid="{00000000-0004-0000-0100-0000F01E0000}"/>
    <hyperlink ref="M3961" r:id="rId7922" xr:uid="{00000000-0004-0000-0100-0000F11E0000}"/>
    <hyperlink ref="Q3961" r:id="rId7923" xr:uid="{00000000-0004-0000-0100-0000F21E0000}"/>
    <hyperlink ref="M3962" r:id="rId7924" xr:uid="{00000000-0004-0000-0100-0000F31E0000}"/>
    <hyperlink ref="Q3962" r:id="rId7925" xr:uid="{00000000-0004-0000-0100-0000F41E0000}"/>
    <hyperlink ref="M3963" r:id="rId7926" xr:uid="{00000000-0004-0000-0100-0000F51E0000}"/>
    <hyperlink ref="Q3963" r:id="rId7927" xr:uid="{00000000-0004-0000-0100-0000F61E0000}"/>
    <hyperlink ref="M3964" r:id="rId7928" xr:uid="{00000000-0004-0000-0100-0000F71E0000}"/>
    <hyperlink ref="Q3964" r:id="rId7929" xr:uid="{00000000-0004-0000-0100-0000F81E0000}"/>
    <hyperlink ref="M3965" r:id="rId7930" xr:uid="{00000000-0004-0000-0100-0000F91E0000}"/>
    <hyperlink ref="Q3965" r:id="rId7931" xr:uid="{00000000-0004-0000-0100-0000FA1E0000}"/>
    <hyperlink ref="M3966" r:id="rId7932" xr:uid="{00000000-0004-0000-0100-0000FB1E0000}"/>
    <hyperlink ref="Q3966" r:id="rId7933" xr:uid="{00000000-0004-0000-0100-0000FC1E0000}"/>
    <hyperlink ref="M3967" r:id="rId7934" xr:uid="{00000000-0004-0000-0100-0000FD1E0000}"/>
    <hyperlink ref="Q3967" r:id="rId7935" xr:uid="{00000000-0004-0000-0100-0000FE1E0000}"/>
    <hyperlink ref="M3968" r:id="rId7936" xr:uid="{00000000-0004-0000-0100-0000FF1E0000}"/>
    <hyperlink ref="Q3968" r:id="rId7937" xr:uid="{00000000-0004-0000-0100-0000001F0000}"/>
    <hyperlink ref="M3969" r:id="rId7938" xr:uid="{00000000-0004-0000-0100-0000011F0000}"/>
    <hyperlink ref="Q3969" r:id="rId7939" xr:uid="{00000000-0004-0000-0100-0000021F0000}"/>
    <hyperlink ref="M3970" r:id="rId7940" xr:uid="{00000000-0004-0000-0100-0000031F0000}"/>
    <hyperlink ref="Q3970" r:id="rId7941" xr:uid="{00000000-0004-0000-0100-0000041F0000}"/>
    <hyperlink ref="M3971" r:id="rId7942" xr:uid="{00000000-0004-0000-0100-0000051F0000}"/>
    <hyperlink ref="Q3971" r:id="rId7943" xr:uid="{00000000-0004-0000-0100-0000061F0000}"/>
    <hyperlink ref="M3972" r:id="rId7944" xr:uid="{00000000-0004-0000-0100-0000071F0000}"/>
    <hyperlink ref="Q3972" r:id="rId7945" xr:uid="{00000000-0004-0000-0100-0000081F0000}"/>
    <hyperlink ref="M3973" r:id="rId7946" xr:uid="{00000000-0004-0000-0100-0000091F0000}"/>
    <hyperlink ref="Q3973" r:id="rId7947" xr:uid="{00000000-0004-0000-0100-00000A1F0000}"/>
    <hyperlink ref="M3974" r:id="rId7948" xr:uid="{00000000-0004-0000-0100-00000B1F0000}"/>
    <hyperlink ref="Q3974" r:id="rId7949" xr:uid="{00000000-0004-0000-0100-00000C1F0000}"/>
    <hyperlink ref="M3975" r:id="rId7950" xr:uid="{00000000-0004-0000-0100-00000D1F0000}"/>
    <hyperlink ref="Q3975" r:id="rId7951" xr:uid="{00000000-0004-0000-0100-00000E1F0000}"/>
    <hyperlink ref="M3976" r:id="rId7952" xr:uid="{00000000-0004-0000-0100-00000F1F0000}"/>
    <hyperlink ref="Q3976" r:id="rId7953" xr:uid="{00000000-0004-0000-0100-0000101F0000}"/>
    <hyperlink ref="M3977" r:id="rId7954" xr:uid="{00000000-0004-0000-0100-0000111F0000}"/>
    <hyperlink ref="Q3977" r:id="rId7955" xr:uid="{00000000-0004-0000-0100-0000121F0000}"/>
    <hyperlink ref="M3978" r:id="rId7956" xr:uid="{00000000-0004-0000-0100-0000131F0000}"/>
    <hyperlink ref="Q3978" r:id="rId7957" xr:uid="{00000000-0004-0000-0100-0000141F0000}"/>
    <hyperlink ref="M3979" r:id="rId7958" xr:uid="{00000000-0004-0000-0100-0000151F0000}"/>
    <hyperlink ref="Q3979" r:id="rId7959" xr:uid="{00000000-0004-0000-0100-0000161F0000}"/>
    <hyperlink ref="M3980" r:id="rId7960" xr:uid="{00000000-0004-0000-0100-0000171F0000}"/>
    <hyperlink ref="Q3980" r:id="rId7961" xr:uid="{00000000-0004-0000-0100-0000181F0000}"/>
    <hyperlink ref="M3981" r:id="rId7962" xr:uid="{00000000-0004-0000-0100-0000191F0000}"/>
    <hyperlink ref="Q3981" r:id="rId7963" xr:uid="{00000000-0004-0000-0100-00001A1F0000}"/>
    <hyperlink ref="M3982" r:id="rId7964" xr:uid="{00000000-0004-0000-0100-00001B1F0000}"/>
    <hyperlink ref="Q3982" r:id="rId7965" xr:uid="{00000000-0004-0000-0100-00001C1F0000}"/>
    <hyperlink ref="M3983" r:id="rId7966" xr:uid="{00000000-0004-0000-0100-00001D1F0000}"/>
    <hyperlink ref="Q3983" r:id="rId7967" xr:uid="{00000000-0004-0000-0100-00001E1F0000}"/>
    <hyperlink ref="M3984" r:id="rId7968" xr:uid="{00000000-0004-0000-0100-00001F1F0000}"/>
    <hyperlink ref="Q3984" r:id="rId7969" xr:uid="{00000000-0004-0000-0100-0000201F0000}"/>
    <hyperlink ref="M3985" r:id="rId7970" xr:uid="{00000000-0004-0000-0100-0000211F0000}"/>
    <hyperlink ref="Q3985" r:id="rId7971" xr:uid="{00000000-0004-0000-0100-0000221F0000}"/>
    <hyperlink ref="M3986" r:id="rId7972" xr:uid="{00000000-0004-0000-0100-0000231F0000}"/>
    <hyperlink ref="Q3986" r:id="rId7973" xr:uid="{00000000-0004-0000-0100-0000241F0000}"/>
    <hyperlink ref="M3987" r:id="rId7974" xr:uid="{00000000-0004-0000-0100-0000251F0000}"/>
    <hyperlink ref="Q3987" r:id="rId7975" xr:uid="{00000000-0004-0000-0100-0000261F0000}"/>
    <hyperlink ref="M3988" r:id="rId7976" xr:uid="{00000000-0004-0000-0100-0000271F0000}"/>
    <hyperlink ref="Q3988" r:id="rId7977" xr:uid="{00000000-0004-0000-0100-0000281F0000}"/>
    <hyperlink ref="M3989" r:id="rId7978" xr:uid="{00000000-0004-0000-0100-0000291F0000}"/>
    <hyperlink ref="Q3989" r:id="rId7979" xr:uid="{00000000-0004-0000-0100-00002A1F0000}"/>
    <hyperlink ref="M3990" r:id="rId7980" xr:uid="{00000000-0004-0000-0100-00002B1F0000}"/>
    <hyperlink ref="Q3990" r:id="rId7981" xr:uid="{00000000-0004-0000-0100-00002C1F0000}"/>
    <hyperlink ref="M3991" r:id="rId7982" xr:uid="{00000000-0004-0000-0100-00002D1F0000}"/>
    <hyperlink ref="Q3991" r:id="rId7983" xr:uid="{00000000-0004-0000-0100-00002E1F0000}"/>
    <hyperlink ref="M3992" r:id="rId7984" xr:uid="{00000000-0004-0000-0100-00002F1F0000}"/>
    <hyperlink ref="Q3992" r:id="rId7985" xr:uid="{00000000-0004-0000-0100-0000301F0000}"/>
    <hyperlink ref="M3993" r:id="rId7986" xr:uid="{00000000-0004-0000-0100-0000311F0000}"/>
    <hyperlink ref="Q3993" r:id="rId7987" xr:uid="{00000000-0004-0000-0100-0000321F0000}"/>
    <hyperlink ref="M3994" r:id="rId7988" xr:uid="{00000000-0004-0000-0100-0000331F0000}"/>
    <hyperlink ref="Q3994" r:id="rId7989" xr:uid="{00000000-0004-0000-0100-0000341F0000}"/>
    <hyperlink ref="M3995" r:id="rId7990" xr:uid="{00000000-0004-0000-0100-0000351F0000}"/>
    <hyperlink ref="Q3995" r:id="rId7991" xr:uid="{00000000-0004-0000-0100-0000361F0000}"/>
    <hyperlink ref="M3996" r:id="rId7992" xr:uid="{00000000-0004-0000-0100-0000371F0000}"/>
    <hyperlink ref="Q3996" r:id="rId7993" xr:uid="{00000000-0004-0000-0100-0000381F0000}"/>
    <hyperlink ref="M3997" r:id="rId7994" xr:uid="{00000000-0004-0000-0100-0000391F0000}"/>
    <hyperlink ref="Q3997" r:id="rId7995" xr:uid="{00000000-0004-0000-0100-00003A1F0000}"/>
    <hyperlink ref="M3998" r:id="rId7996" xr:uid="{00000000-0004-0000-0100-00003B1F0000}"/>
    <hyperlink ref="Q3998" r:id="rId7997" xr:uid="{00000000-0004-0000-0100-00003C1F0000}"/>
    <hyperlink ref="M3999" r:id="rId7998" xr:uid="{00000000-0004-0000-0100-00003D1F0000}"/>
    <hyperlink ref="Q3999" r:id="rId7999" xr:uid="{00000000-0004-0000-0100-00003E1F0000}"/>
    <hyperlink ref="M4000" r:id="rId8000" xr:uid="{00000000-0004-0000-0100-00003F1F0000}"/>
    <hyperlink ref="Q4000" r:id="rId8001" xr:uid="{00000000-0004-0000-0100-0000401F0000}"/>
    <hyperlink ref="M4001" r:id="rId8002" xr:uid="{00000000-0004-0000-0100-0000411F0000}"/>
    <hyperlink ref="Q4001" r:id="rId8003" xr:uid="{00000000-0004-0000-0100-0000421F0000}"/>
    <hyperlink ref="M4002" r:id="rId8004" xr:uid="{00000000-0004-0000-0100-0000431F0000}"/>
    <hyperlink ref="Q4002" r:id="rId8005" xr:uid="{00000000-0004-0000-0100-0000441F0000}"/>
    <hyperlink ref="M4003" r:id="rId8006" xr:uid="{00000000-0004-0000-0100-0000451F0000}"/>
    <hyperlink ref="Q4003" r:id="rId8007" xr:uid="{00000000-0004-0000-0100-0000461F0000}"/>
    <hyperlink ref="M4004" r:id="rId8008" xr:uid="{00000000-0004-0000-0100-0000471F0000}"/>
    <hyperlink ref="Q4004" r:id="rId8009" xr:uid="{00000000-0004-0000-0100-0000481F0000}"/>
    <hyperlink ref="M4005" r:id="rId8010" xr:uid="{00000000-0004-0000-0100-0000491F0000}"/>
    <hyperlink ref="Q4005" r:id="rId8011" xr:uid="{00000000-0004-0000-0100-00004A1F0000}"/>
    <hyperlink ref="M4006" r:id="rId8012" xr:uid="{00000000-0004-0000-0100-00004B1F0000}"/>
    <hyperlink ref="Q4006" r:id="rId8013" xr:uid="{00000000-0004-0000-0100-00004C1F0000}"/>
    <hyperlink ref="M4007" r:id="rId8014" xr:uid="{00000000-0004-0000-0100-00004D1F0000}"/>
    <hyperlink ref="Q4007" r:id="rId8015" xr:uid="{00000000-0004-0000-0100-00004E1F0000}"/>
    <hyperlink ref="M4008" r:id="rId8016" xr:uid="{00000000-0004-0000-0100-00004F1F0000}"/>
    <hyperlink ref="Q4008" r:id="rId8017" xr:uid="{00000000-0004-0000-0100-0000501F0000}"/>
    <hyperlink ref="M4009" r:id="rId8018" xr:uid="{00000000-0004-0000-0100-0000511F0000}"/>
    <hyperlink ref="Q4009" r:id="rId8019" xr:uid="{00000000-0004-0000-0100-0000521F0000}"/>
    <hyperlink ref="M4010" r:id="rId8020" xr:uid="{00000000-0004-0000-0100-0000531F0000}"/>
    <hyperlink ref="Q4010" r:id="rId8021" xr:uid="{00000000-0004-0000-0100-0000541F0000}"/>
    <hyperlink ref="M4011" r:id="rId8022" xr:uid="{00000000-0004-0000-0100-0000551F0000}"/>
    <hyperlink ref="Q4011" r:id="rId8023" xr:uid="{00000000-0004-0000-0100-0000561F0000}"/>
    <hyperlink ref="M4012" r:id="rId8024" xr:uid="{00000000-0004-0000-0100-0000571F0000}"/>
    <hyperlink ref="Q4012" r:id="rId8025" xr:uid="{00000000-0004-0000-0100-0000581F0000}"/>
    <hyperlink ref="M4013" r:id="rId8026" xr:uid="{00000000-0004-0000-0100-0000591F0000}"/>
    <hyperlink ref="Q4013" r:id="rId8027" xr:uid="{00000000-0004-0000-0100-00005A1F0000}"/>
    <hyperlink ref="M4014" r:id="rId8028" xr:uid="{00000000-0004-0000-0100-00005B1F0000}"/>
    <hyperlink ref="Q4014" r:id="rId8029" xr:uid="{00000000-0004-0000-0100-00005C1F0000}"/>
    <hyperlink ref="M4015" r:id="rId8030" xr:uid="{00000000-0004-0000-0100-00005D1F0000}"/>
    <hyperlink ref="Q4015" r:id="rId8031" xr:uid="{00000000-0004-0000-0100-00005E1F0000}"/>
    <hyperlink ref="M4016" r:id="rId8032" xr:uid="{00000000-0004-0000-0100-00005F1F0000}"/>
    <hyperlink ref="Q4016" r:id="rId8033" xr:uid="{00000000-0004-0000-0100-0000601F0000}"/>
    <hyperlink ref="M4017" r:id="rId8034" xr:uid="{00000000-0004-0000-0100-0000611F0000}"/>
    <hyperlink ref="Q4017" r:id="rId8035" xr:uid="{00000000-0004-0000-0100-0000621F0000}"/>
    <hyperlink ref="M4018" r:id="rId8036" xr:uid="{00000000-0004-0000-0100-0000631F0000}"/>
    <hyperlink ref="Q4018" r:id="rId8037" xr:uid="{00000000-0004-0000-0100-0000641F0000}"/>
    <hyperlink ref="M4019" r:id="rId8038" xr:uid="{00000000-0004-0000-0100-0000651F0000}"/>
    <hyperlink ref="Q4019" r:id="rId8039" xr:uid="{00000000-0004-0000-0100-0000661F0000}"/>
    <hyperlink ref="M4020" r:id="rId8040" xr:uid="{00000000-0004-0000-0100-0000671F0000}"/>
    <hyperlink ref="Q4020" r:id="rId8041" xr:uid="{00000000-0004-0000-0100-0000681F0000}"/>
    <hyperlink ref="M4021" r:id="rId8042" xr:uid="{00000000-0004-0000-0100-0000691F0000}"/>
    <hyperlink ref="Q4021" r:id="rId8043" xr:uid="{00000000-0004-0000-0100-00006A1F0000}"/>
    <hyperlink ref="M4022" r:id="rId8044" xr:uid="{00000000-0004-0000-0100-00006B1F0000}"/>
    <hyperlink ref="Q4022" r:id="rId8045" xr:uid="{00000000-0004-0000-0100-00006C1F0000}"/>
    <hyperlink ref="M4023" r:id="rId8046" xr:uid="{00000000-0004-0000-0100-00006D1F0000}"/>
    <hyperlink ref="Q4023" r:id="rId8047" xr:uid="{00000000-0004-0000-0100-00006E1F0000}"/>
    <hyperlink ref="M4024" r:id="rId8048" xr:uid="{00000000-0004-0000-0100-00006F1F0000}"/>
    <hyperlink ref="Q4024" r:id="rId8049" xr:uid="{00000000-0004-0000-0100-0000701F0000}"/>
    <hyperlink ref="M4025" r:id="rId8050" xr:uid="{00000000-0004-0000-0100-0000711F0000}"/>
    <hyperlink ref="Q4025" r:id="rId8051" xr:uid="{00000000-0004-0000-0100-0000721F0000}"/>
    <hyperlink ref="M4026" r:id="rId8052" xr:uid="{00000000-0004-0000-0100-0000731F0000}"/>
    <hyperlink ref="Q4026" r:id="rId8053" xr:uid="{00000000-0004-0000-0100-0000741F0000}"/>
    <hyperlink ref="M4027" r:id="rId8054" xr:uid="{00000000-0004-0000-0100-0000751F0000}"/>
    <hyperlink ref="Q4027" r:id="rId8055" xr:uid="{00000000-0004-0000-0100-0000761F0000}"/>
    <hyperlink ref="M4028" r:id="rId8056" xr:uid="{00000000-0004-0000-0100-0000771F0000}"/>
    <hyperlink ref="Q4028" r:id="rId8057" xr:uid="{00000000-0004-0000-0100-0000781F0000}"/>
    <hyperlink ref="M4029" r:id="rId8058" xr:uid="{00000000-0004-0000-0100-0000791F0000}"/>
    <hyperlink ref="Q4029" r:id="rId8059" xr:uid="{00000000-0004-0000-0100-00007A1F0000}"/>
    <hyperlink ref="M4030" r:id="rId8060" xr:uid="{00000000-0004-0000-0100-00007B1F0000}"/>
    <hyperlink ref="Q4030" r:id="rId8061" xr:uid="{00000000-0004-0000-0100-00007C1F0000}"/>
    <hyperlink ref="M4031" r:id="rId8062" xr:uid="{00000000-0004-0000-0100-00007D1F0000}"/>
    <hyperlink ref="Q4031" r:id="rId8063" xr:uid="{00000000-0004-0000-0100-00007E1F0000}"/>
    <hyperlink ref="M4032" r:id="rId8064" xr:uid="{00000000-0004-0000-0100-00007F1F0000}"/>
    <hyperlink ref="Q4032" r:id="rId8065" xr:uid="{00000000-0004-0000-0100-0000801F0000}"/>
    <hyperlink ref="M4033" r:id="rId8066" xr:uid="{00000000-0004-0000-0100-0000811F0000}"/>
    <hyperlink ref="Q4033" r:id="rId8067" xr:uid="{00000000-0004-0000-0100-0000821F0000}"/>
    <hyperlink ref="M4034" r:id="rId8068" xr:uid="{00000000-0004-0000-0100-0000831F0000}"/>
    <hyperlink ref="Q4034" r:id="rId8069" xr:uid="{00000000-0004-0000-0100-0000841F0000}"/>
    <hyperlink ref="M4035" r:id="rId8070" xr:uid="{00000000-0004-0000-0100-0000851F0000}"/>
    <hyperlink ref="Q4035" r:id="rId8071" xr:uid="{00000000-0004-0000-0100-0000861F0000}"/>
    <hyperlink ref="M4036" r:id="rId8072" xr:uid="{00000000-0004-0000-0100-0000871F0000}"/>
    <hyperlink ref="Q4036" r:id="rId8073" xr:uid="{00000000-0004-0000-0100-0000881F0000}"/>
    <hyperlink ref="M4037" r:id="rId8074" xr:uid="{00000000-0004-0000-0100-0000891F0000}"/>
    <hyperlink ref="Q4037" r:id="rId8075" xr:uid="{00000000-0004-0000-0100-00008A1F0000}"/>
    <hyperlink ref="M4038" r:id="rId8076" xr:uid="{00000000-0004-0000-0100-00008B1F0000}"/>
    <hyperlink ref="Q4038" r:id="rId8077" xr:uid="{00000000-0004-0000-0100-00008C1F0000}"/>
    <hyperlink ref="M4039" r:id="rId8078" xr:uid="{00000000-0004-0000-0100-00008D1F0000}"/>
    <hyperlink ref="Q4039" r:id="rId8079" xr:uid="{00000000-0004-0000-0100-00008E1F0000}"/>
    <hyperlink ref="M4040" r:id="rId8080" xr:uid="{00000000-0004-0000-0100-00008F1F0000}"/>
    <hyperlink ref="Q4040" r:id="rId8081" xr:uid="{00000000-0004-0000-0100-0000901F0000}"/>
    <hyperlink ref="M4041" r:id="rId8082" xr:uid="{00000000-0004-0000-0100-0000911F0000}"/>
    <hyperlink ref="Q4041" r:id="rId8083" xr:uid="{00000000-0004-0000-0100-0000921F0000}"/>
    <hyperlink ref="M4042" r:id="rId8084" xr:uid="{00000000-0004-0000-0100-0000931F0000}"/>
    <hyperlink ref="Q4042" r:id="rId8085" xr:uid="{00000000-0004-0000-0100-0000941F0000}"/>
    <hyperlink ref="M4043" r:id="rId8086" xr:uid="{00000000-0004-0000-0100-0000951F0000}"/>
    <hyperlink ref="Q4043" r:id="rId8087" xr:uid="{00000000-0004-0000-0100-0000961F0000}"/>
    <hyperlink ref="M4044" r:id="rId8088" xr:uid="{00000000-0004-0000-0100-0000971F0000}"/>
    <hyperlink ref="Q4044" r:id="rId8089" xr:uid="{00000000-0004-0000-0100-0000981F0000}"/>
    <hyperlink ref="M4045" r:id="rId8090" xr:uid="{00000000-0004-0000-0100-0000991F0000}"/>
    <hyperlink ref="Q4045" r:id="rId8091" xr:uid="{00000000-0004-0000-0100-00009A1F0000}"/>
    <hyperlink ref="M4046" r:id="rId8092" xr:uid="{00000000-0004-0000-0100-00009B1F0000}"/>
    <hyperlink ref="Q4046" r:id="rId8093" xr:uid="{00000000-0004-0000-0100-00009C1F0000}"/>
    <hyperlink ref="M4047" r:id="rId8094" xr:uid="{00000000-0004-0000-0100-00009D1F0000}"/>
    <hyperlink ref="Q4047" r:id="rId8095" xr:uid="{00000000-0004-0000-0100-00009E1F0000}"/>
    <hyperlink ref="M4048" r:id="rId8096" xr:uid="{00000000-0004-0000-0100-00009F1F0000}"/>
    <hyperlink ref="Q4048" r:id="rId8097" xr:uid="{00000000-0004-0000-0100-0000A01F0000}"/>
    <hyperlink ref="M4049" r:id="rId8098" xr:uid="{00000000-0004-0000-0100-0000A11F0000}"/>
    <hyperlink ref="Q4049" r:id="rId8099" xr:uid="{00000000-0004-0000-0100-0000A21F0000}"/>
    <hyperlink ref="M4050" r:id="rId8100" xr:uid="{00000000-0004-0000-0100-0000A31F0000}"/>
    <hyperlink ref="Q4050" r:id="rId8101" xr:uid="{00000000-0004-0000-0100-0000A41F0000}"/>
    <hyperlink ref="M4051" r:id="rId8102" xr:uid="{00000000-0004-0000-0100-0000A51F0000}"/>
    <hyperlink ref="Q4051" r:id="rId8103" xr:uid="{00000000-0004-0000-0100-0000A61F0000}"/>
    <hyperlink ref="M4052" r:id="rId8104" xr:uid="{00000000-0004-0000-0100-0000A71F0000}"/>
    <hyperlink ref="Q4052" r:id="rId8105" xr:uid="{00000000-0004-0000-0100-0000A81F0000}"/>
    <hyperlink ref="M4053" r:id="rId8106" xr:uid="{00000000-0004-0000-0100-0000A91F0000}"/>
    <hyperlink ref="Q4053" r:id="rId8107" xr:uid="{00000000-0004-0000-0100-0000AA1F0000}"/>
    <hyperlink ref="M4054" r:id="rId8108" xr:uid="{00000000-0004-0000-0100-0000AB1F0000}"/>
    <hyperlink ref="Q4054" r:id="rId8109" xr:uid="{00000000-0004-0000-0100-0000AC1F0000}"/>
    <hyperlink ref="M4055" r:id="rId8110" xr:uid="{00000000-0004-0000-0100-0000AD1F0000}"/>
    <hyperlink ref="Q4055" r:id="rId8111" xr:uid="{00000000-0004-0000-0100-0000AE1F0000}"/>
    <hyperlink ref="M4056" r:id="rId8112" xr:uid="{00000000-0004-0000-0100-0000AF1F0000}"/>
    <hyperlink ref="Q4056" r:id="rId8113" xr:uid="{00000000-0004-0000-0100-0000B01F0000}"/>
    <hyperlink ref="M4057" r:id="rId8114" xr:uid="{00000000-0004-0000-0100-0000B11F0000}"/>
    <hyperlink ref="Q4057" r:id="rId8115" xr:uid="{00000000-0004-0000-0100-0000B21F0000}"/>
    <hyperlink ref="M4058" r:id="rId8116" xr:uid="{00000000-0004-0000-0100-0000B31F0000}"/>
    <hyperlink ref="Q4058" r:id="rId8117" xr:uid="{00000000-0004-0000-0100-0000B41F0000}"/>
    <hyperlink ref="M4059" r:id="rId8118" xr:uid="{00000000-0004-0000-0100-0000B51F0000}"/>
    <hyperlink ref="Q4059" r:id="rId8119" xr:uid="{00000000-0004-0000-0100-0000B61F0000}"/>
    <hyperlink ref="M4060" r:id="rId8120" xr:uid="{00000000-0004-0000-0100-0000B71F0000}"/>
    <hyperlink ref="Q4060" r:id="rId8121" xr:uid="{00000000-0004-0000-0100-0000B81F0000}"/>
    <hyperlink ref="M4061" r:id="rId8122" xr:uid="{00000000-0004-0000-0100-0000B91F0000}"/>
    <hyperlink ref="Q4061" r:id="rId8123" xr:uid="{00000000-0004-0000-0100-0000BA1F0000}"/>
    <hyperlink ref="M4062" r:id="rId8124" xr:uid="{00000000-0004-0000-0100-0000BB1F0000}"/>
    <hyperlink ref="Q4062" r:id="rId8125" xr:uid="{00000000-0004-0000-0100-0000BC1F0000}"/>
    <hyperlink ref="M4063" r:id="rId8126" xr:uid="{00000000-0004-0000-0100-0000BD1F0000}"/>
    <hyperlink ref="Q4063" r:id="rId8127" xr:uid="{00000000-0004-0000-0100-0000BE1F0000}"/>
    <hyperlink ref="M4064" r:id="rId8128" xr:uid="{00000000-0004-0000-0100-0000BF1F0000}"/>
    <hyperlink ref="Q4064" r:id="rId8129" xr:uid="{00000000-0004-0000-0100-0000C01F0000}"/>
    <hyperlink ref="M4065" r:id="rId8130" xr:uid="{00000000-0004-0000-0100-0000C11F0000}"/>
    <hyperlink ref="Q4065" r:id="rId8131" xr:uid="{00000000-0004-0000-0100-0000C21F0000}"/>
    <hyperlink ref="M4066" r:id="rId8132" xr:uid="{00000000-0004-0000-0100-0000C31F0000}"/>
    <hyperlink ref="Q4066" r:id="rId8133" xr:uid="{00000000-0004-0000-0100-0000C41F0000}"/>
    <hyperlink ref="M4067" r:id="rId8134" xr:uid="{00000000-0004-0000-0100-0000C51F0000}"/>
    <hyperlink ref="Q4067" r:id="rId8135" xr:uid="{00000000-0004-0000-0100-0000C61F0000}"/>
    <hyperlink ref="M4068" r:id="rId8136" xr:uid="{00000000-0004-0000-0100-0000C71F0000}"/>
    <hyperlink ref="Q4068" r:id="rId8137" xr:uid="{00000000-0004-0000-0100-0000C81F0000}"/>
    <hyperlink ref="M4069" r:id="rId8138" xr:uid="{00000000-0004-0000-0100-0000C91F0000}"/>
    <hyperlink ref="Q4069" r:id="rId8139" xr:uid="{00000000-0004-0000-0100-0000CA1F0000}"/>
    <hyperlink ref="M4070" r:id="rId8140" xr:uid="{00000000-0004-0000-0100-0000CB1F0000}"/>
    <hyperlink ref="Q4070" r:id="rId8141" xr:uid="{00000000-0004-0000-0100-0000CC1F0000}"/>
    <hyperlink ref="M4071" r:id="rId8142" xr:uid="{00000000-0004-0000-0100-0000CD1F0000}"/>
    <hyperlink ref="Q4071" r:id="rId8143" xr:uid="{00000000-0004-0000-0100-0000CE1F0000}"/>
    <hyperlink ref="M4072" r:id="rId8144" xr:uid="{00000000-0004-0000-0100-0000CF1F0000}"/>
    <hyperlink ref="Q4072" r:id="rId8145" xr:uid="{00000000-0004-0000-0100-0000D01F0000}"/>
    <hyperlink ref="M4073" r:id="rId8146" xr:uid="{00000000-0004-0000-0100-0000D11F0000}"/>
    <hyperlink ref="Q4073" r:id="rId8147" xr:uid="{00000000-0004-0000-0100-0000D21F0000}"/>
    <hyperlink ref="M4074" r:id="rId8148" xr:uid="{00000000-0004-0000-0100-0000D31F0000}"/>
    <hyperlink ref="Q4074" r:id="rId8149" xr:uid="{00000000-0004-0000-0100-0000D41F0000}"/>
    <hyperlink ref="M4075" r:id="rId8150" xr:uid="{00000000-0004-0000-0100-0000D51F0000}"/>
    <hyperlink ref="Q4075" r:id="rId8151" xr:uid="{00000000-0004-0000-0100-0000D61F0000}"/>
    <hyperlink ref="M4076" r:id="rId8152" xr:uid="{00000000-0004-0000-0100-0000D71F0000}"/>
    <hyperlink ref="Q4076" r:id="rId8153" xr:uid="{00000000-0004-0000-0100-0000D81F0000}"/>
    <hyperlink ref="M4077" r:id="rId8154" xr:uid="{00000000-0004-0000-0100-0000D91F0000}"/>
    <hyperlink ref="Q4077" r:id="rId8155" xr:uid="{00000000-0004-0000-0100-0000DA1F0000}"/>
    <hyperlink ref="M4078" r:id="rId8156" xr:uid="{00000000-0004-0000-0100-0000DB1F0000}"/>
    <hyperlink ref="Q4078" r:id="rId8157" xr:uid="{00000000-0004-0000-0100-0000DC1F0000}"/>
    <hyperlink ref="M4079" r:id="rId8158" xr:uid="{00000000-0004-0000-0100-0000DD1F0000}"/>
    <hyperlink ref="Q4079" r:id="rId8159" xr:uid="{00000000-0004-0000-0100-0000DE1F0000}"/>
    <hyperlink ref="M4080" r:id="rId8160" xr:uid="{00000000-0004-0000-0100-0000DF1F0000}"/>
    <hyperlink ref="Q4080" r:id="rId8161" xr:uid="{00000000-0004-0000-0100-0000E01F0000}"/>
    <hyperlink ref="M4081" r:id="rId8162" xr:uid="{00000000-0004-0000-0100-0000E11F0000}"/>
    <hyperlink ref="Q4081" r:id="rId8163" xr:uid="{00000000-0004-0000-0100-0000E21F0000}"/>
    <hyperlink ref="M4082" r:id="rId8164" xr:uid="{00000000-0004-0000-0100-0000E31F0000}"/>
    <hyperlink ref="Q4082" r:id="rId8165" xr:uid="{00000000-0004-0000-0100-0000E41F0000}"/>
    <hyperlink ref="M4083" r:id="rId8166" xr:uid="{00000000-0004-0000-0100-0000E51F0000}"/>
    <hyperlink ref="Q4083" r:id="rId8167" xr:uid="{00000000-0004-0000-0100-0000E61F0000}"/>
    <hyperlink ref="M4084" r:id="rId8168" xr:uid="{00000000-0004-0000-0100-0000E71F0000}"/>
    <hyperlink ref="Q4084" r:id="rId8169" xr:uid="{00000000-0004-0000-0100-0000E81F0000}"/>
    <hyperlink ref="M4085" r:id="rId8170" xr:uid="{00000000-0004-0000-0100-0000E91F0000}"/>
    <hyperlink ref="Q4085" r:id="rId8171" xr:uid="{00000000-0004-0000-0100-0000EA1F0000}"/>
    <hyperlink ref="M4086" r:id="rId8172" xr:uid="{00000000-0004-0000-0100-0000EB1F0000}"/>
    <hyperlink ref="Q4086" r:id="rId8173" xr:uid="{00000000-0004-0000-0100-0000EC1F0000}"/>
    <hyperlink ref="M4087" r:id="rId8174" xr:uid="{00000000-0004-0000-0100-0000ED1F0000}"/>
    <hyperlink ref="Q4087" r:id="rId8175" xr:uid="{00000000-0004-0000-0100-0000EE1F0000}"/>
    <hyperlink ref="M4088" r:id="rId8176" xr:uid="{00000000-0004-0000-0100-0000EF1F0000}"/>
    <hyperlink ref="Q4088" r:id="rId8177" xr:uid="{00000000-0004-0000-0100-0000F01F0000}"/>
    <hyperlink ref="M4089" r:id="rId8178" xr:uid="{00000000-0004-0000-0100-0000F11F0000}"/>
    <hyperlink ref="Q4089" r:id="rId8179" xr:uid="{00000000-0004-0000-0100-0000F21F0000}"/>
    <hyperlink ref="M4090" r:id="rId8180" xr:uid="{00000000-0004-0000-0100-0000F31F0000}"/>
    <hyperlink ref="Q4090" r:id="rId8181" xr:uid="{00000000-0004-0000-0100-0000F41F0000}"/>
    <hyperlink ref="M4091" r:id="rId8182" xr:uid="{00000000-0004-0000-0100-0000F51F0000}"/>
    <hyperlink ref="Q4091" r:id="rId8183" xr:uid="{00000000-0004-0000-0100-0000F61F0000}"/>
    <hyperlink ref="M4092" r:id="rId8184" xr:uid="{00000000-0004-0000-0100-0000F71F0000}"/>
    <hyperlink ref="Q4092" r:id="rId8185" xr:uid="{00000000-0004-0000-0100-0000F81F0000}"/>
    <hyperlink ref="M4093" r:id="rId8186" xr:uid="{00000000-0004-0000-0100-0000F91F0000}"/>
    <hyperlink ref="Q4093" r:id="rId8187" xr:uid="{00000000-0004-0000-0100-0000FA1F0000}"/>
    <hyperlink ref="M4094" r:id="rId8188" xr:uid="{00000000-0004-0000-0100-0000FB1F0000}"/>
    <hyperlink ref="Q4094" r:id="rId8189" xr:uid="{00000000-0004-0000-0100-0000FC1F0000}"/>
    <hyperlink ref="M4095" r:id="rId8190" xr:uid="{00000000-0004-0000-0100-0000FD1F0000}"/>
    <hyperlink ref="Q4095" r:id="rId8191" xr:uid="{00000000-0004-0000-0100-0000FE1F0000}"/>
    <hyperlink ref="M4096" r:id="rId8192" xr:uid="{00000000-0004-0000-0100-0000FF1F0000}"/>
    <hyperlink ref="Q4096" r:id="rId8193" xr:uid="{00000000-0004-0000-0100-000000200000}"/>
    <hyperlink ref="M4097" r:id="rId8194" xr:uid="{00000000-0004-0000-0100-000001200000}"/>
    <hyperlink ref="Q4097" r:id="rId8195" xr:uid="{00000000-0004-0000-0100-000002200000}"/>
    <hyperlink ref="M4098" r:id="rId8196" xr:uid="{00000000-0004-0000-0100-000003200000}"/>
    <hyperlink ref="Q4098" r:id="rId8197" xr:uid="{00000000-0004-0000-0100-000004200000}"/>
    <hyperlink ref="M4099" r:id="rId8198" xr:uid="{00000000-0004-0000-0100-000005200000}"/>
    <hyperlink ref="Q4099" r:id="rId8199" xr:uid="{00000000-0004-0000-0100-000006200000}"/>
    <hyperlink ref="M4100" r:id="rId8200" xr:uid="{00000000-0004-0000-0100-000007200000}"/>
    <hyperlink ref="Q4100" r:id="rId8201" xr:uid="{00000000-0004-0000-0100-000008200000}"/>
    <hyperlink ref="M4101" r:id="rId8202" xr:uid="{00000000-0004-0000-0100-000009200000}"/>
    <hyperlink ref="Q4101" r:id="rId8203" xr:uid="{00000000-0004-0000-0100-00000A200000}"/>
    <hyperlink ref="M4102" r:id="rId8204" xr:uid="{00000000-0004-0000-0100-00000B200000}"/>
    <hyperlink ref="Q4102" r:id="rId8205" xr:uid="{00000000-0004-0000-0100-00000C200000}"/>
    <hyperlink ref="M4103" r:id="rId8206" xr:uid="{00000000-0004-0000-0100-00000D200000}"/>
    <hyperlink ref="Q4103" r:id="rId8207" xr:uid="{00000000-0004-0000-0100-00000E200000}"/>
    <hyperlink ref="M4104" r:id="rId8208" xr:uid="{00000000-0004-0000-0100-00000F200000}"/>
    <hyperlink ref="Q4104" r:id="rId8209" xr:uid="{00000000-0004-0000-0100-000010200000}"/>
    <hyperlink ref="M4105" r:id="rId8210" xr:uid="{00000000-0004-0000-0100-000011200000}"/>
    <hyperlink ref="Q4105" r:id="rId8211" xr:uid="{00000000-0004-0000-0100-000012200000}"/>
    <hyperlink ref="M4106" r:id="rId8212" xr:uid="{00000000-0004-0000-0100-000013200000}"/>
    <hyperlink ref="Q4106" r:id="rId8213" xr:uid="{00000000-0004-0000-0100-000014200000}"/>
    <hyperlink ref="M4107" r:id="rId8214" xr:uid="{00000000-0004-0000-0100-000015200000}"/>
    <hyperlink ref="Q4107" r:id="rId8215" xr:uid="{00000000-0004-0000-0100-000016200000}"/>
    <hyperlink ref="M4108" r:id="rId8216" xr:uid="{00000000-0004-0000-0100-000017200000}"/>
    <hyperlink ref="Q4108" r:id="rId8217" xr:uid="{00000000-0004-0000-0100-000018200000}"/>
    <hyperlink ref="M4109" r:id="rId8218" xr:uid="{00000000-0004-0000-0100-000019200000}"/>
    <hyperlink ref="Q4109" r:id="rId8219" xr:uid="{00000000-0004-0000-0100-00001A200000}"/>
    <hyperlink ref="M4110" r:id="rId8220" xr:uid="{00000000-0004-0000-0100-00001B200000}"/>
    <hyperlink ref="Q4110" r:id="rId8221" xr:uid="{00000000-0004-0000-0100-00001C200000}"/>
    <hyperlink ref="M4111" r:id="rId8222" xr:uid="{00000000-0004-0000-0100-00001D200000}"/>
    <hyperlink ref="Q4111" r:id="rId8223" xr:uid="{00000000-0004-0000-0100-00001E200000}"/>
    <hyperlink ref="M4112" r:id="rId8224" xr:uid="{00000000-0004-0000-0100-00001F200000}"/>
    <hyperlink ref="Q4112" r:id="rId8225" xr:uid="{00000000-0004-0000-0100-000020200000}"/>
    <hyperlink ref="M4113" r:id="rId8226" xr:uid="{00000000-0004-0000-0100-000021200000}"/>
    <hyperlink ref="Q4113" r:id="rId8227" xr:uid="{00000000-0004-0000-0100-000022200000}"/>
    <hyperlink ref="M4114" r:id="rId8228" xr:uid="{00000000-0004-0000-0100-000023200000}"/>
    <hyperlink ref="Q4114" r:id="rId8229" xr:uid="{00000000-0004-0000-0100-000024200000}"/>
    <hyperlink ref="M4115" r:id="rId8230" xr:uid="{00000000-0004-0000-0100-000025200000}"/>
    <hyperlink ref="Q4115" r:id="rId8231" xr:uid="{00000000-0004-0000-0100-000026200000}"/>
    <hyperlink ref="M4116" r:id="rId8232" xr:uid="{00000000-0004-0000-0100-000027200000}"/>
    <hyperlink ref="Q4116" r:id="rId8233" xr:uid="{00000000-0004-0000-0100-000028200000}"/>
    <hyperlink ref="M4117" r:id="rId8234" xr:uid="{00000000-0004-0000-0100-000029200000}"/>
    <hyperlink ref="Q4117" r:id="rId8235" xr:uid="{00000000-0004-0000-0100-00002A200000}"/>
    <hyperlink ref="M4118" r:id="rId8236" xr:uid="{00000000-0004-0000-0100-00002B200000}"/>
    <hyperlink ref="Q4118" r:id="rId8237" xr:uid="{00000000-0004-0000-0100-00002C200000}"/>
    <hyperlink ref="M4119" r:id="rId8238" xr:uid="{00000000-0004-0000-0100-00002D200000}"/>
    <hyperlink ref="Q4119" r:id="rId8239" xr:uid="{00000000-0004-0000-0100-00002E200000}"/>
    <hyperlink ref="M4120" r:id="rId8240" xr:uid="{00000000-0004-0000-0100-00002F200000}"/>
    <hyperlink ref="Q4120" r:id="rId8241" xr:uid="{00000000-0004-0000-0100-000030200000}"/>
    <hyperlink ref="M4121" r:id="rId8242" xr:uid="{00000000-0004-0000-0100-000031200000}"/>
    <hyperlink ref="Q4121" r:id="rId8243" xr:uid="{00000000-0004-0000-0100-000032200000}"/>
    <hyperlink ref="M4122" r:id="rId8244" xr:uid="{00000000-0004-0000-0100-000033200000}"/>
    <hyperlink ref="Q4122" r:id="rId8245" xr:uid="{00000000-0004-0000-0100-000034200000}"/>
    <hyperlink ref="M4123" r:id="rId8246" xr:uid="{00000000-0004-0000-0100-000035200000}"/>
    <hyperlink ref="Q4123" r:id="rId8247" xr:uid="{00000000-0004-0000-0100-000036200000}"/>
    <hyperlink ref="M4124" r:id="rId8248" xr:uid="{00000000-0004-0000-0100-000037200000}"/>
    <hyperlink ref="Q4124" r:id="rId8249" xr:uid="{00000000-0004-0000-0100-000038200000}"/>
    <hyperlink ref="M4125" r:id="rId8250" xr:uid="{00000000-0004-0000-0100-000039200000}"/>
    <hyperlink ref="Q4125" r:id="rId8251" xr:uid="{00000000-0004-0000-0100-00003A200000}"/>
    <hyperlink ref="M4126" r:id="rId8252" xr:uid="{00000000-0004-0000-0100-00003B200000}"/>
    <hyperlink ref="Q4126" r:id="rId8253" xr:uid="{00000000-0004-0000-0100-00003C200000}"/>
    <hyperlink ref="M4127" r:id="rId8254" xr:uid="{00000000-0004-0000-0100-00003D200000}"/>
    <hyperlink ref="Q4127" r:id="rId8255" xr:uid="{00000000-0004-0000-0100-00003E200000}"/>
    <hyperlink ref="M4128" r:id="rId8256" xr:uid="{00000000-0004-0000-0100-00003F200000}"/>
    <hyperlink ref="Q4128" r:id="rId8257" xr:uid="{00000000-0004-0000-0100-000040200000}"/>
    <hyperlink ref="M4129" r:id="rId8258" xr:uid="{00000000-0004-0000-0100-000041200000}"/>
    <hyperlink ref="Q4129" r:id="rId8259" xr:uid="{00000000-0004-0000-0100-000042200000}"/>
    <hyperlink ref="M4130" r:id="rId8260" xr:uid="{00000000-0004-0000-0100-000043200000}"/>
    <hyperlink ref="Q4130" r:id="rId8261" xr:uid="{00000000-0004-0000-0100-000044200000}"/>
    <hyperlink ref="M4131" r:id="rId8262" xr:uid="{00000000-0004-0000-0100-000045200000}"/>
    <hyperlink ref="Q4131" r:id="rId8263" xr:uid="{00000000-0004-0000-0100-000046200000}"/>
    <hyperlink ref="M4132" r:id="rId8264" xr:uid="{00000000-0004-0000-0100-000047200000}"/>
    <hyperlink ref="Q4132" r:id="rId8265" xr:uid="{00000000-0004-0000-0100-000048200000}"/>
    <hyperlink ref="M4133" r:id="rId8266" xr:uid="{00000000-0004-0000-0100-000049200000}"/>
    <hyperlink ref="Q4133" r:id="rId8267" xr:uid="{00000000-0004-0000-0100-00004A200000}"/>
    <hyperlink ref="M4134" r:id="rId8268" xr:uid="{00000000-0004-0000-0100-00004B200000}"/>
    <hyperlink ref="Q4134" r:id="rId8269" xr:uid="{00000000-0004-0000-0100-00004C200000}"/>
    <hyperlink ref="M4135" r:id="rId8270" xr:uid="{00000000-0004-0000-0100-00004D200000}"/>
    <hyperlink ref="Q4135" r:id="rId8271" xr:uid="{00000000-0004-0000-0100-00004E200000}"/>
    <hyperlink ref="M4136" r:id="rId8272" xr:uid="{00000000-0004-0000-0100-00004F200000}"/>
    <hyperlink ref="Q4136" r:id="rId8273" xr:uid="{00000000-0004-0000-0100-000050200000}"/>
    <hyperlink ref="M4137" r:id="rId8274" xr:uid="{00000000-0004-0000-0100-000051200000}"/>
    <hyperlink ref="Q4137" r:id="rId8275" xr:uid="{00000000-0004-0000-0100-000052200000}"/>
    <hyperlink ref="M4138" r:id="rId8276" xr:uid="{00000000-0004-0000-0100-000053200000}"/>
    <hyperlink ref="Q4138" r:id="rId8277" xr:uid="{00000000-0004-0000-0100-000054200000}"/>
    <hyperlink ref="M4139" r:id="rId8278" xr:uid="{00000000-0004-0000-0100-000055200000}"/>
    <hyperlink ref="Q4139" r:id="rId8279" xr:uid="{00000000-0004-0000-0100-000056200000}"/>
    <hyperlink ref="M4140" r:id="rId8280" xr:uid="{00000000-0004-0000-0100-000057200000}"/>
    <hyperlink ref="Q4140" r:id="rId8281" xr:uid="{00000000-0004-0000-0100-000058200000}"/>
    <hyperlink ref="M4141" r:id="rId8282" xr:uid="{00000000-0004-0000-0100-000059200000}"/>
    <hyperlink ref="Q4141" r:id="rId8283" xr:uid="{00000000-0004-0000-0100-00005A200000}"/>
    <hyperlink ref="M4142" r:id="rId8284" xr:uid="{00000000-0004-0000-0100-00005B200000}"/>
    <hyperlink ref="Q4142" r:id="rId8285" xr:uid="{00000000-0004-0000-0100-00005C200000}"/>
    <hyperlink ref="M4143" r:id="rId8286" xr:uid="{00000000-0004-0000-0100-00005D200000}"/>
    <hyperlink ref="Q4143" r:id="rId8287" xr:uid="{00000000-0004-0000-0100-00005E200000}"/>
    <hyperlink ref="M4144" r:id="rId8288" xr:uid="{00000000-0004-0000-0100-00005F200000}"/>
    <hyperlink ref="Q4144" r:id="rId8289" xr:uid="{00000000-0004-0000-0100-000060200000}"/>
    <hyperlink ref="M4145" r:id="rId8290" xr:uid="{00000000-0004-0000-0100-000061200000}"/>
    <hyperlink ref="Q4145" r:id="rId8291" xr:uid="{00000000-0004-0000-0100-000062200000}"/>
    <hyperlink ref="M4146" r:id="rId8292" xr:uid="{00000000-0004-0000-0100-000063200000}"/>
    <hyperlink ref="Q4146" r:id="rId8293" xr:uid="{00000000-0004-0000-0100-000064200000}"/>
    <hyperlink ref="M4147" r:id="rId8294" xr:uid="{00000000-0004-0000-0100-000065200000}"/>
    <hyperlink ref="Q4147" r:id="rId8295" xr:uid="{00000000-0004-0000-0100-000066200000}"/>
    <hyperlink ref="M4148" r:id="rId8296" xr:uid="{00000000-0004-0000-0100-000067200000}"/>
    <hyperlink ref="Q4148" r:id="rId8297" xr:uid="{00000000-0004-0000-0100-000068200000}"/>
    <hyperlink ref="M4149" r:id="rId8298" xr:uid="{00000000-0004-0000-0100-000069200000}"/>
    <hyperlink ref="Q4149" r:id="rId8299" xr:uid="{00000000-0004-0000-0100-00006A200000}"/>
    <hyperlink ref="M4150" r:id="rId8300" xr:uid="{00000000-0004-0000-0100-00006B200000}"/>
    <hyperlink ref="Q4150" r:id="rId8301" xr:uid="{00000000-0004-0000-0100-00006C200000}"/>
    <hyperlink ref="M4151" r:id="rId8302" xr:uid="{00000000-0004-0000-0100-00006D200000}"/>
    <hyperlink ref="Q4151" r:id="rId8303" xr:uid="{00000000-0004-0000-0100-00006E200000}"/>
    <hyperlink ref="M4152" r:id="rId8304" xr:uid="{00000000-0004-0000-0100-00006F200000}"/>
    <hyperlink ref="Q4152" r:id="rId8305" xr:uid="{00000000-0004-0000-0100-000070200000}"/>
    <hyperlink ref="M4153" r:id="rId8306" xr:uid="{00000000-0004-0000-0100-000071200000}"/>
    <hyperlink ref="Q4153" r:id="rId8307" xr:uid="{00000000-0004-0000-0100-000072200000}"/>
    <hyperlink ref="M4154" r:id="rId8308" xr:uid="{00000000-0004-0000-0100-000073200000}"/>
    <hyperlink ref="Q4154" r:id="rId8309" xr:uid="{00000000-0004-0000-0100-000074200000}"/>
    <hyperlink ref="M4155" r:id="rId8310" xr:uid="{00000000-0004-0000-0100-000075200000}"/>
    <hyperlink ref="Q4155" r:id="rId8311" xr:uid="{00000000-0004-0000-0100-000076200000}"/>
    <hyperlink ref="M4156" r:id="rId8312" xr:uid="{00000000-0004-0000-0100-000077200000}"/>
    <hyperlink ref="Q4156" r:id="rId8313" xr:uid="{00000000-0004-0000-0100-000078200000}"/>
    <hyperlink ref="M4157" r:id="rId8314" xr:uid="{00000000-0004-0000-0100-000079200000}"/>
    <hyperlink ref="Q4157" r:id="rId8315" xr:uid="{00000000-0004-0000-0100-00007A200000}"/>
    <hyperlink ref="M4158" r:id="rId8316" xr:uid="{00000000-0004-0000-0100-00007B200000}"/>
    <hyperlink ref="Q4158" r:id="rId8317" xr:uid="{00000000-0004-0000-0100-00007C200000}"/>
    <hyperlink ref="M4159" r:id="rId8318" xr:uid="{00000000-0004-0000-0100-00007D200000}"/>
    <hyperlink ref="Q4159" r:id="rId8319" xr:uid="{00000000-0004-0000-0100-00007E200000}"/>
    <hyperlink ref="M4160" r:id="rId8320" xr:uid="{00000000-0004-0000-0100-00007F200000}"/>
    <hyperlink ref="Q4160" r:id="rId8321" xr:uid="{00000000-0004-0000-0100-000080200000}"/>
    <hyperlink ref="M4161" r:id="rId8322" xr:uid="{00000000-0004-0000-0100-000081200000}"/>
    <hyperlink ref="Q4161" r:id="rId8323" xr:uid="{00000000-0004-0000-0100-000082200000}"/>
    <hyperlink ref="M4162" r:id="rId8324" xr:uid="{00000000-0004-0000-0100-000083200000}"/>
    <hyperlink ref="Q4162" r:id="rId8325" xr:uid="{00000000-0004-0000-0100-000084200000}"/>
    <hyperlink ref="M4163" r:id="rId8326" xr:uid="{00000000-0004-0000-0100-000085200000}"/>
    <hyperlink ref="Q4163" r:id="rId8327" xr:uid="{00000000-0004-0000-0100-000086200000}"/>
    <hyperlink ref="M4164" r:id="rId8328" xr:uid="{00000000-0004-0000-0100-000087200000}"/>
    <hyperlink ref="Q4164" r:id="rId8329" xr:uid="{00000000-0004-0000-0100-000088200000}"/>
    <hyperlink ref="M4165" r:id="rId8330" xr:uid="{00000000-0004-0000-0100-000089200000}"/>
    <hyperlink ref="Q4165" r:id="rId8331" xr:uid="{00000000-0004-0000-0100-00008A200000}"/>
    <hyperlink ref="M4166" r:id="rId8332" xr:uid="{00000000-0004-0000-0100-00008B200000}"/>
    <hyperlink ref="Q4166" r:id="rId8333" xr:uid="{00000000-0004-0000-0100-00008C200000}"/>
    <hyperlink ref="M4167" r:id="rId8334" xr:uid="{00000000-0004-0000-0100-00008D200000}"/>
    <hyperlink ref="Q4167" r:id="rId8335" xr:uid="{00000000-0004-0000-0100-00008E200000}"/>
    <hyperlink ref="M4168" r:id="rId8336" xr:uid="{00000000-0004-0000-0100-00008F200000}"/>
    <hyperlink ref="Q4168" r:id="rId8337" xr:uid="{00000000-0004-0000-0100-000090200000}"/>
    <hyperlink ref="M4169" r:id="rId8338" xr:uid="{00000000-0004-0000-0100-000091200000}"/>
    <hyperlink ref="Q4169" r:id="rId8339" xr:uid="{00000000-0004-0000-0100-000092200000}"/>
    <hyperlink ref="M4170" r:id="rId8340" xr:uid="{00000000-0004-0000-0100-000093200000}"/>
    <hyperlink ref="Q4170" r:id="rId8341" xr:uid="{00000000-0004-0000-0100-000094200000}"/>
    <hyperlink ref="M4171" r:id="rId8342" xr:uid="{00000000-0004-0000-0100-000095200000}"/>
    <hyperlink ref="Q4171" r:id="rId8343" xr:uid="{00000000-0004-0000-0100-000096200000}"/>
    <hyperlink ref="M4172" r:id="rId8344" xr:uid="{00000000-0004-0000-0100-000097200000}"/>
    <hyperlink ref="Q4172" r:id="rId8345" xr:uid="{00000000-0004-0000-0100-000098200000}"/>
    <hyperlink ref="M4173" r:id="rId8346" xr:uid="{00000000-0004-0000-0100-000099200000}"/>
    <hyperlink ref="Q4173" r:id="rId8347" xr:uid="{00000000-0004-0000-0100-00009A200000}"/>
    <hyperlink ref="M4174" r:id="rId8348" xr:uid="{00000000-0004-0000-0100-00009B200000}"/>
    <hyperlink ref="Q4174" r:id="rId8349" xr:uid="{00000000-0004-0000-0100-00009C200000}"/>
    <hyperlink ref="M4175" r:id="rId8350" xr:uid="{00000000-0004-0000-0100-00009D200000}"/>
    <hyperlink ref="Q4175" r:id="rId8351" xr:uid="{00000000-0004-0000-0100-00009E200000}"/>
    <hyperlink ref="M4176" r:id="rId8352" xr:uid="{00000000-0004-0000-0100-00009F200000}"/>
    <hyperlink ref="Q4176" r:id="rId8353" xr:uid="{00000000-0004-0000-0100-0000A0200000}"/>
    <hyperlink ref="M4177" r:id="rId8354" xr:uid="{00000000-0004-0000-0100-0000A1200000}"/>
    <hyperlink ref="Q4177" r:id="rId8355" xr:uid="{00000000-0004-0000-0100-0000A2200000}"/>
    <hyperlink ref="M4178" r:id="rId8356" xr:uid="{00000000-0004-0000-0100-0000A3200000}"/>
    <hyperlink ref="Q4178" r:id="rId8357" xr:uid="{00000000-0004-0000-0100-0000A4200000}"/>
    <hyperlink ref="M4179" r:id="rId8358" xr:uid="{00000000-0004-0000-0100-0000A5200000}"/>
    <hyperlink ref="Q4179" r:id="rId8359" xr:uid="{00000000-0004-0000-0100-0000A6200000}"/>
    <hyperlink ref="M4180" r:id="rId8360" xr:uid="{00000000-0004-0000-0100-0000A7200000}"/>
    <hyperlink ref="Q4180" r:id="rId8361" xr:uid="{00000000-0004-0000-0100-0000A8200000}"/>
    <hyperlink ref="M4181" r:id="rId8362" xr:uid="{00000000-0004-0000-0100-0000A9200000}"/>
    <hyperlink ref="Q4181" r:id="rId8363" xr:uid="{00000000-0004-0000-0100-0000AA200000}"/>
    <hyperlink ref="M4182" r:id="rId8364" xr:uid="{00000000-0004-0000-0100-0000AB200000}"/>
    <hyperlink ref="Q4182" r:id="rId8365" xr:uid="{00000000-0004-0000-0100-0000AC200000}"/>
    <hyperlink ref="M4183" r:id="rId8366" xr:uid="{00000000-0004-0000-0100-0000AD200000}"/>
    <hyperlink ref="Q4183" r:id="rId8367" xr:uid="{00000000-0004-0000-0100-0000AE200000}"/>
    <hyperlink ref="M4184" r:id="rId8368" xr:uid="{00000000-0004-0000-0100-0000AF200000}"/>
    <hyperlink ref="Q4184" r:id="rId8369" xr:uid="{00000000-0004-0000-0100-0000B0200000}"/>
    <hyperlink ref="M4185" r:id="rId8370" xr:uid="{00000000-0004-0000-0100-0000B1200000}"/>
    <hyperlink ref="Q4185" r:id="rId8371" xr:uid="{00000000-0004-0000-0100-0000B2200000}"/>
    <hyperlink ref="M4186" r:id="rId8372" xr:uid="{00000000-0004-0000-0100-0000B3200000}"/>
    <hyperlink ref="Q4186" r:id="rId8373" xr:uid="{00000000-0004-0000-0100-0000B4200000}"/>
    <hyperlink ref="M4187" r:id="rId8374" xr:uid="{00000000-0004-0000-0100-0000B5200000}"/>
    <hyperlink ref="Q4187" r:id="rId8375" xr:uid="{00000000-0004-0000-0100-0000B6200000}"/>
    <hyperlink ref="M4188" r:id="rId8376" xr:uid="{00000000-0004-0000-0100-0000B7200000}"/>
    <hyperlink ref="Q4188" r:id="rId8377" xr:uid="{00000000-0004-0000-0100-0000B8200000}"/>
    <hyperlink ref="M4189" r:id="rId8378" xr:uid="{00000000-0004-0000-0100-0000B9200000}"/>
    <hyperlink ref="Q4189" r:id="rId8379" xr:uid="{00000000-0004-0000-0100-0000BA200000}"/>
    <hyperlink ref="M4190" r:id="rId8380" xr:uid="{00000000-0004-0000-0100-0000BB200000}"/>
    <hyperlink ref="Q4190" r:id="rId8381" xr:uid="{00000000-0004-0000-0100-0000BC200000}"/>
    <hyperlink ref="M4191" r:id="rId8382" xr:uid="{00000000-0004-0000-0100-0000BD200000}"/>
    <hyperlink ref="Q4191" r:id="rId8383" xr:uid="{00000000-0004-0000-0100-0000BE200000}"/>
    <hyperlink ref="M4192" r:id="rId8384" xr:uid="{00000000-0004-0000-0100-0000BF200000}"/>
    <hyperlink ref="Q4192" r:id="rId8385" xr:uid="{00000000-0004-0000-0100-0000C0200000}"/>
    <hyperlink ref="M4193" r:id="rId8386" xr:uid="{00000000-0004-0000-0100-0000C1200000}"/>
    <hyperlink ref="Q4193" r:id="rId8387" xr:uid="{00000000-0004-0000-0100-0000C2200000}"/>
    <hyperlink ref="M4194" r:id="rId8388" xr:uid="{00000000-0004-0000-0100-0000C3200000}"/>
    <hyperlink ref="Q4194" r:id="rId8389" xr:uid="{00000000-0004-0000-0100-0000C4200000}"/>
    <hyperlink ref="M4195" r:id="rId8390" xr:uid="{00000000-0004-0000-0100-0000C5200000}"/>
    <hyperlink ref="Q4195" r:id="rId8391" xr:uid="{00000000-0004-0000-0100-0000C6200000}"/>
    <hyperlink ref="M4196" r:id="rId8392" xr:uid="{00000000-0004-0000-0100-0000C7200000}"/>
    <hyperlink ref="Q4196" r:id="rId8393" xr:uid="{00000000-0004-0000-0100-0000C8200000}"/>
    <hyperlink ref="M4197" r:id="rId8394" xr:uid="{00000000-0004-0000-0100-0000C9200000}"/>
    <hyperlink ref="Q4197" r:id="rId8395" xr:uid="{00000000-0004-0000-0100-0000CA200000}"/>
    <hyperlink ref="M4198" r:id="rId8396" xr:uid="{00000000-0004-0000-0100-0000CB200000}"/>
    <hyperlink ref="Q4198" r:id="rId8397" xr:uid="{00000000-0004-0000-0100-0000CC200000}"/>
    <hyperlink ref="M4199" r:id="rId8398" xr:uid="{00000000-0004-0000-0100-0000CD200000}"/>
    <hyperlink ref="Q4199" r:id="rId8399" xr:uid="{00000000-0004-0000-0100-0000CE200000}"/>
    <hyperlink ref="M4200" r:id="rId8400" xr:uid="{00000000-0004-0000-0100-0000CF200000}"/>
    <hyperlink ref="Q4200" r:id="rId8401" xr:uid="{00000000-0004-0000-0100-0000D0200000}"/>
    <hyperlink ref="M4201" r:id="rId8402" xr:uid="{00000000-0004-0000-0100-0000D1200000}"/>
    <hyperlink ref="Q4201" r:id="rId8403" xr:uid="{00000000-0004-0000-0100-0000D2200000}"/>
    <hyperlink ref="M4202" r:id="rId8404" xr:uid="{00000000-0004-0000-0100-0000D3200000}"/>
    <hyperlink ref="Q4202" r:id="rId8405" xr:uid="{00000000-0004-0000-0100-0000D4200000}"/>
    <hyperlink ref="M4203" r:id="rId8406" xr:uid="{00000000-0004-0000-0100-0000D5200000}"/>
    <hyperlink ref="Q4203" r:id="rId8407" xr:uid="{00000000-0004-0000-0100-0000D6200000}"/>
    <hyperlink ref="M4204" r:id="rId8408" xr:uid="{00000000-0004-0000-0100-0000D7200000}"/>
    <hyperlink ref="Q4204" r:id="rId8409" xr:uid="{00000000-0004-0000-0100-0000D8200000}"/>
    <hyperlink ref="M4205" r:id="rId8410" xr:uid="{00000000-0004-0000-0100-0000D9200000}"/>
    <hyperlink ref="Q4205" r:id="rId8411" xr:uid="{00000000-0004-0000-0100-0000DA200000}"/>
    <hyperlink ref="M4206" r:id="rId8412" xr:uid="{00000000-0004-0000-0100-0000DB200000}"/>
    <hyperlink ref="Q4206" r:id="rId8413" xr:uid="{00000000-0004-0000-0100-0000DC200000}"/>
    <hyperlink ref="M4207" r:id="rId8414" xr:uid="{00000000-0004-0000-0100-0000DD200000}"/>
    <hyperlink ref="Q4207" r:id="rId8415" xr:uid="{00000000-0004-0000-0100-0000DE200000}"/>
    <hyperlink ref="M4208" r:id="rId8416" xr:uid="{00000000-0004-0000-0100-0000DF200000}"/>
    <hyperlink ref="Q4208" r:id="rId8417" xr:uid="{00000000-0004-0000-0100-0000E0200000}"/>
    <hyperlink ref="M4209" r:id="rId8418" xr:uid="{00000000-0004-0000-0100-0000E1200000}"/>
    <hyperlink ref="Q4209" r:id="rId8419" xr:uid="{00000000-0004-0000-0100-0000E2200000}"/>
    <hyperlink ref="M4210" r:id="rId8420" xr:uid="{00000000-0004-0000-0100-0000E3200000}"/>
    <hyperlink ref="Q4210" r:id="rId8421" xr:uid="{00000000-0004-0000-0100-0000E4200000}"/>
    <hyperlink ref="M4211" r:id="rId8422" xr:uid="{00000000-0004-0000-0100-0000E5200000}"/>
    <hyperlink ref="Q4211" r:id="rId8423" xr:uid="{00000000-0004-0000-0100-0000E6200000}"/>
    <hyperlink ref="M4212" r:id="rId8424" xr:uid="{00000000-0004-0000-0100-0000E7200000}"/>
    <hyperlink ref="Q4212" r:id="rId8425" xr:uid="{00000000-0004-0000-0100-0000E8200000}"/>
    <hyperlink ref="M4213" r:id="rId8426" xr:uid="{00000000-0004-0000-0100-0000E9200000}"/>
    <hyperlink ref="Q4213" r:id="rId8427" xr:uid="{00000000-0004-0000-0100-0000EA200000}"/>
    <hyperlink ref="M4214" r:id="rId8428" xr:uid="{00000000-0004-0000-0100-0000EB200000}"/>
    <hyperlink ref="Q4214" r:id="rId8429" xr:uid="{00000000-0004-0000-0100-0000EC200000}"/>
    <hyperlink ref="M4215" r:id="rId8430" xr:uid="{00000000-0004-0000-0100-0000ED200000}"/>
    <hyperlink ref="Q4215" r:id="rId8431" xr:uid="{00000000-0004-0000-0100-0000EE200000}"/>
    <hyperlink ref="M4216" r:id="rId8432" xr:uid="{00000000-0004-0000-0100-0000EF200000}"/>
    <hyperlink ref="Q4216" r:id="rId8433" xr:uid="{00000000-0004-0000-0100-0000F0200000}"/>
    <hyperlink ref="M4217" r:id="rId8434" xr:uid="{00000000-0004-0000-0100-0000F1200000}"/>
    <hyperlink ref="Q4217" r:id="rId8435" xr:uid="{00000000-0004-0000-0100-0000F2200000}"/>
    <hyperlink ref="M4218" r:id="rId8436" xr:uid="{00000000-0004-0000-0100-0000F3200000}"/>
    <hyperlink ref="Q4218" r:id="rId8437" xr:uid="{00000000-0004-0000-0100-0000F4200000}"/>
    <hyperlink ref="M4219" r:id="rId8438" xr:uid="{00000000-0004-0000-0100-0000F5200000}"/>
    <hyperlink ref="Q4219" r:id="rId8439" xr:uid="{00000000-0004-0000-0100-0000F6200000}"/>
    <hyperlink ref="M4220" r:id="rId8440" xr:uid="{00000000-0004-0000-0100-0000F7200000}"/>
    <hyperlink ref="Q4220" r:id="rId8441" xr:uid="{00000000-0004-0000-0100-0000F8200000}"/>
    <hyperlink ref="M4221" r:id="rId8442" xr:uid="{00000000-0004-0000-0100-0000F9200000}"/>
    <hyperlink ref="Q4221" r:id="rId8443" xr:uid="{00000000-0004-0000-0100-0000FA200000}"/>
    <hyperlink ref="M4222" r:id="rId8444" xr:uid="{00000000-0004-0000-0100-0000FB200000}"/>
    <hyperlink ref="Q4222" r:id="rId8445" xr:uid="{00000000-0004-0000-0100-0000FC200000}"/>
    <hyperlink ref="M4223" r:id="rId8446" xr:uid="{00000000-0004-0000-0100-0000FD200000}"/>
    <hyperlink ref="Q4223" r:id="rId8447" xr:uid="{00000000-0004-0000-0100-0000FE200000}"/>
    <hyperlink ref="M4224" r:id="rId8448" xr:uid="{00000000-0004-0000-0100-0000FF200000}"/>
    <hyperlink ref="Q4224" r:id="rId8449" xr:uid="{00000000-0004-0000-0100-000000210000}"/>
    <hyperlink ref="M4225" r:id="rId8450" xr:uid="{00000000-0004-0000-0100-000001210000}"/>
    <hyperlink ref="Q4225" r:id="rId8451" xr:uid="{00000000-0004-0000-0100-000002210000}"/>
    <hyperlink ref="M4226" r:id="rId8452" xr:uid="{00000000-0004-0000-0100-000003210000}"/>
    <hyperlink ref="Q4226" r:id="rId8453" xr:uid="{00000000-0004-0000-0100-000004210000}"/>
    <hyperlink ref="M4227" r:id="rId8454" xr:uid="{00000000-0004-0000-0100-000005210000}"/>
    <hyperlink ref="Q4227" r:id="rId8455" xr:uid="{00000000-0004-0000-0100-000006210000}"/>
    <hyperlink ref="M4228" r:id="rId8456" xr:uid="{00000000-0004-0000-0100-000007210000}"/>
    <hyperlink ref="Q4228" r:id="rId8457" xr:uid="{00000000-0004-0000-0100-000008210000}"/>
    <hyperlink ref="M4229" r:id="rId8458" xr:uid="{00000000-0004-0000-0100-000009210000}"/>
    <hyperlink ref="Q4229" r:id="rId8459" xr:uid="{00000000-0004-0000-0100-00000A210000}"/>
    <hyperlink ref="M4230" r:id="rId8460" xr:uid="{00000000-0004-0000-0100-00000B210000}"/>
    <hyperlink ref="Q4230" r:id="rId8461" xr:uid="{00000000-0004-0000-0100-00000C210000}"/>
    <hyperlink ref="M4231" r:id="rId8462" xr:uid="{00000000-0004-0000-0100-00000D210000}"/>
    <hyperlink ref="Q4231" r:id="rId8463" xr:uid="{00000000-0004-0000-0100-00000E210000}"/>
    <hyperlink ref="M4232" r:id="rId8464" xr:uid="{00000000-0004-0000-0100-00000F210000}"/>
    <hyperlink ref="Q4232" r:id="rId8465" xr:uid="{00000000-0004-0000-0100-000010210000}"/>
    <hyperlink ref="M4233" r:id="rId8466" xr:uid="{00000000-0004-0000-0100-000011210000}"/>
    <hyperlink ref="Q4233" r:id="rId8467" xr:uid="{00000000-0004-0000-0100-000012210000}"/>
    <hyperlink ref="M4234" r:id="rId8468" xr:uid="{00000000-0004-0000-0100-000013210000}"/>
    <hyperlink ref="Q4234" r:id="rId8469" xr:uid="{00000000-0004-0000-0100-000014210000}"/>
    <hyperlink ref="M4235" r:id="rId8470" xr:uid="{00000000-0004-0000-0100-000015210000}"/>
    <hyperlink ref="Q4235" r:id="rId8471" xr:uid="{00000000-0004-0000-0100-000016210000}"/>
    <hyperlink ref="M4236" r:id="rId8472" xr:uid="{00000000-0004-0000-0100-000017210000}"/>
    <hyperlink ref="Q4236" r:id="rId8473" xr:uid="{00000000-0004-0000-0100-000018210000}"/>
    <hyperlink ref="M4237" r:id="rId8474" xr:uid="{00000000-0004-0000-0100-000019210000}"/>
    <hyperlink ref="Q4237" r:id="rId8475" xr:uid="{00000000-0004-0000-0100-00001A210000}"/>
    <hyperlink ref="M4238" r:id="rId8476" xr:uid="{00000000-0004-0000-0100-00001B210000}"/>
    <hyperlink ref="Q4238" r:id="rId8477" xr:uid="{00000000-0004-0000-0100-00001C210000}"/>
    <hyperlink ref="M4239" r:id="rId8478" xr:uid="{00000000-0004-0000-0100-00001D210000}"/>
    <hyperlink ref="Q4239" r:id="rId8479" xr:uid="{00000000-0004-0000-0100-00001E210000}"/>
    <hyperlink ref="M4240" r:id="rId8480" xr:uid="{00000000-0004-0000-0100-00001F210000}"/>
    <hyperlink ref="Q4240" r:id="rId8481" xr:uid="{00000000-0004-0000-0100-000020210000}"/>
    <hyperlink ref="M4241" r:id="rId8482" xr:uid="{00000000-0004-0000-0100-000021210000}"/>
    <hyperlink ref="Q4241" r:id="rId8483" xr:uid="{00000000-0004-0000-0100-000022210000}"/>
    <hyperlink ref="M4242" r:id="rId8484" xr:uid="{00000000-0004-0000-0100-000023210000}"/>
    <hyperlink ref="Q4242" r:id="rId8485" xr:uid="{00000000-0004-0000-0100-000024210000}"/>
    <hyperlink ref="M4243" r:id="rId8486" xr:uid="{00000000-0004-0000-0100-000025210000}"/>
    <hyperlink ref="Q4243" r:id="rId8487" xr:uid="{00000000-0004-0000-0100-000026210000}"/>
    <hyperlink ref="M4244" r:id="rId8488" xr:uid="{00000000-0004-0000-0100-000027210000}"/>
    <hyperlink ref="Q4244" r:id="rId8489" xr:uid="{00000000-0004-0000-0100-000028210000}"/>
    <hyperlink ref="M4245" r:id="rId8490" xr:uid="{00000000-0004-0000-0100-000029210000}"/>
    <hyperlink ref="Q4245" r:id="rId8491" xr:uid="{00000000-0004-0000-0100-00002A210000}"/>
    <hyperlink ref="M4246" r:id="rId8492" xr:uid="{00000000-0004-0000-0100-00002B210000}"/>
    <hyperlink ref="Q4246" r:id="rId8493" xr:uid="{00000000-0004-0000-0100-00002C210000}"/>
    <hyperlink ref="M4247" r:id="rId8494" xr:uid="{00000000-0004-0000-0100-00002D210000}"/>
    <hyperlink ref="Q4247" r:id="rId8495" xr:uid="{00000000-0004-0000-0100-00002E210000}"/>
    <hyperlink ref="M4248" r:id="rId8496" xr:uid="{00000000-0004-0000-0100-00002F210000}"/>
    <hyperlink ref="Q4248" r:id="rId8497" xr:uid="{00000000-0004-0000-0100-000030210000}"/>
    <hyperlink ref="M4249" r:id="rId8498" xr:uid="{00000000-0004-0000-0100-000031210000}"/>
    <hyperlink ref="Q4249" r:id="rId8499" xr:uid="{00000000-0004-0000-0100-000032210000}"/>
    <hyperlink ref="M4250" r:id="rId8500" xr:uid="{00000000-0004-0000-0100-000033210000}"/>
    <hyperlink ref="Q4250" r:id="rId8501" xr:uid="{00000000-0004-0000-0100-000034210000}"/>
    <hyperlink ref="M4251" r:id="rId8502" xr:uid="{00000000-0004-0000-0100-000035210000}"/>
    <hyperlink ref="Q4251" r:id="rId8503" xr:uid="{00000000-0004-0000-0100-000036210000}"/>
    <hyperlink ref="M4252" r:id="rId8504" xr:uid="{00000000-0004-0000-0100-000037210000}"/>
    <hyperlink ref="Q4252" r:id="rId8505" xr:uid="{00000000-0004-0000-0100-000038210000}"/>
    <hyperlink ref="M4253" r:id="rId8506" xr:uid="{00000000-0004-0000-0100-000039210000}"/>
    <hyperlink ref="Q4253" r:id="rId8507" xr:uid="{00000000-0004-0000-0100-00003A210000}"/>
    <hyperlink ref="M4254" r:id="rId8508" xr:uid="{00000000-0004-0000-0100-00003B210000}"/>
    <hyperlink ref="Q4254" r:id="rId8509" xr:uid="{00000000-0004-0000-0100-00003C210000}"/>
    <hyperlink ref="M4255" r:id="rId8510" xr:uid="{00000000-0004-0000-0100-00003D210000}"/>
    <hyperlink ref="Q4255" r:id="rId8511" xr:uid="{00000000-0004-0000-0100-00003E210000}"/>
    <hyperlink ref="M4256" r:id="rId8512" xr:uid="{00000000-0004-0000-0100-00003F210000}"/>
    <hyperlink ref="Q4256" r:id="rId8513" xr:uid="{00000000-0004-0000-0100-000040210000}"/>
    <hyperlink ref="M4257" r:id="rId8514" xr:uid="{00000000-0004-0000-0100-000041210000}"/>
    <hyperlink ref="Q4257" r:id="rId8515" xr:uid="{00000000-0004-0000-0100-000042210000}"/>
    <hyperlink ref="M4258" r:id="rId8516" xr:uid="{00000000-0004-0000-0100-000043210000}"/>
    <hyperlink ref="Q4258" r:id="rId8517" xr:uid="{00000000-0004-0000-0100-000044210000}"/>
    <hyperlink ref="M4259" r:id="rId8518" xr:uid="{00000000-0004-0000-0100-000045210000}"/>
    <hyperlink ref="Q4259" r:id="rId8519" xr:uid="{00000000-0004-0000-0100-000046210000}"/>
    <hyperlink ref="M4260" r:id="rId8520" xr:uid="{00000000-0004-0000-0100-000047210000}"/>
    <hyperlink ref="Q4260" r:id="rId8521" xr:uid="{00000000-0004-0000-0100-000048210000}"/>
    <hyperlink ref="M4261" r:id="rId8522" xr:uid="{00000000-0004-0000-0100-000049210000}"/>
    <hyperlink ref="Q4261" r:id="rId8523" xr:uid="{00000000-0004-0000-0100-00004A210000}"/>
    <hyperlink ref="M4262" r:id="rId8524" xr:uid="{00000000-0004-0000-0100-00004B210000}"/>
    <hyperlink ref="Q4262" r:id="rId8525" xr:uid="{00000000-0004-0000-0100-00004C210000}"/>
    <hyperlink ref="M4263" r:id="rId8526" xr:uid="{00000000-0004-0000-0100-00004D210000}"/>
    <hyperlink ref="Q4263" r:id="rId8527" xr:uid="{00000000-0004-0000-0100-00004E210000}"/>
    <hyperlink ref="M4264" r:id="rId8528" xr:uid="{00000000-0004-0000-0100-00004F210000}"/>
    <hyperlink ref="Q4264" r:id="rId8529" xr:uid="{00000000-0004-0000-0100-000050210000}"/>
    <hyperlink ref="M4265" r:id="rId8530" xr:uid="{00000000-0004-0000-0100-000051210000}"/>
    <hyperlink ref="Q4265" r:id="rId8531" xr:uid="{00000000-0004-0000-0100-000052210000}"/>
    <hyperlink ref="M4266" r:id="rId8532" xr:uid="{00000000-0004-0000-0100-000053210000}"/>
    <hyperlink ref="Q4266" r:id="rId8533" xr:uid="{00000000-0004-0000-0100-000054210000}"/>
    <hyperlink ref="M4267" r:id="rId8534" xr:uid="{00000000-0004-0000-0100-000055210000}"/>
    <hyperlink ref="Q4267" r:id="rId8535" xr:uid="{00000000-0004-0000-0100-000056210000}"/>
    <hyperlink ref="M4268" r:id="rId8536" xr:uid="{00000000-0004-0000-0100-000057210000}"/>
    <hyperlink ref="Q4268" r:id="rId8537" xr:uid="{00000000-0004-0000-0100-000058210000}"/>
    <hyperlink ref="M4269" r:id="rId8538" xr:uid="{00000000-0004-0000-0100-000059210000}"/>
    <hyperlink ref="Q4269" r:id="rId8539" xr:uid="{00000000-0004-0000-0100-00005A210000}"/>
    <hyperlink ref="M4270" r:id="rId8540" xr:uid="{00000000-0004-0000-0100-00005B210000}"/>
    <hyperlink ref="Q4270" r:id="rId8541" xr:uid="{00000000-0004-0000-0100-00005C210000}"/>
    <hyperlink ref="M4271" r:id="rId8542" xr:uid="{00000000-0004-0000-0100-00005D210000}"/>
    <hyperlink ref="Q4271" r:id="rId8543" xr:uid="{00000000-0004-0000-0100-00005E210000}"/>
    <hyperlink ref="M4272" r:id="rId8544" xr:uid="{00000000-0004-0000-0100-00005F210000}"/>
    <hyperlink ref="Q4272" r:id="rId8545" xr:uid="{00000000-0004-0000-0100-000060210000}"/>
    <hyperlink ref="M4273" r:id="rId8546" xr:uid="{00000000-0004-0000-0100-000061210000}"/>
    <hyperlink ref="Q4273" r:id="rId8547" xr:uid="{00000000-0004-0000-0100-000062210000}"/>
    <hyperlink ref="M4274" r:id="rId8548" xr:uid="{00000000-0004-0000-0100-000063210000}"/>
    <hyperlink ref="Q4274" r:id="rId8549" xr:uid="{00000000-0004-0000-0100-000064210000}"/>
    <hyperlink ref="M4275" r:id="rId8550" xr:uid="{00000000-0004-0000-0100-000065210000}"/>
    <hyperlink ref="Q4275" r:id="rId8551" xr:uid="{00000000-0004-0000-0100-000066210000}"/>
    <hyperlink ref="M4276" r:id="rId8552" xr:uid="{00000000-0004-0000-0100-000067210000}"/>
    <hyperlink ref="Q4276" r:id="rId8553" xr:uid="{00000000-0004-0000-0100-000068210000}"/>
    <hyperlink ref="M4277" r:id="rId8554" xr:uid="{00000000-0004-0000-0100-000069210000}"/>
    <hyperlink ref="Q4277" r:id="rId8555" xr:uid="{00000000-0004-0000-0100-00006A210000}"/>
    <hyperlink ref="M4278" r:id="rId8556" xr:uid="{00000000-0004-0000-0100-00006B210000}"/>
    <hyperlink ref="Q4278" r:id="rId8557" xr:uid="{00000000-0004-0000-0100-00006C210000}"/>
    <hyperlink ref="M4279" r:id="rId8558" xr:uid="{00000000-0004-0000-0100-00006D210000}"/>
    <hyperlink ref="Q4279" r:id="rId8559" xr:uid="{00000000-0004-0000-0100-00006E210000}"/>
    <hyperlink ref="M4280" r:id="rId8560" xr:uid="{00000000-0004-0000-0100-00006F210000}"/>
    <hyperlink ref="Q4280" r:id="rId8561" xr:uid="{00000000-0004-0000-0100-000070210000}"/>
    <hyperlink ref="M4281" r:id="rId8562" xr:uid="{00000000-0004-0000-0100-000071210000}"/>
    <hyperlink ref="Q4281" r:id="rId8563" xr:uid="{00000000-0004-0000-0100-000072210000}"/>
    <hyperlink ref="M4282" r:id="rId8564" xr:uid="{00000000-0004-0000-0100-000073210000}"/>
    <hyperlink ref="Q4282" r:id="rId8565" xr:uid="{00000000-0004-0000-0100-000074210000}"/>
    <hyperlink ref="M4283" r:id="rId8566" xr:uid="{00000000-0004-0000-0100-000075210000}"/>
    <hyperlink ref="Q4283" r:id="rId8567" xr:uid="{00000000-0004-0000-0100-000076210000}"/>
    <hyperlink ref="M4284" r:id="rId8568" xr:uid="{00000000-0004-0000-0100-000077210000}"/>
    <hyperlink ref="Q4284" r:id="rId8569" xr:uid="{00000000-0004-0000-0100-000078210000}"/>
    <hyperlink ref="M4285" r:id="rId8570" xr:uid="{00000000-0004-0000-0100-000079210000}"/>
    <hyperlink ref="Q4285" r:id="rId8571" xr:uid="{00000000-0004-0000-0100-00007A210000}"/>
    <hyperlink ref="M4286" r:id="rId8572" xr:uid="{00000000-0004-0000-0100-00007B210000}"/>
    <hyperlink ref="Q4286" r:id="rId8573" xr:uid="{00000000-0004-0000-0100-00007C210000}"/>
    <hyperlink ref="M4287" r:id="rId8574" xr:uid="{00000000-0004-0000-0100-00007D210000}"/>
    <hyperlink ref="Q4287" r:id="rId8575" xr:uid="{00000000-0004-0000-0100-00007E210000}"/>
    <hyperlink ref="M4288" r:id="rId8576" xr:uid="{00000000-0004-0000-0100-00007F210000}"/>
    <hyperlink ref="Q4288" r:id="rId8577" xr:uid="{00000000-0004-0000-0100-000080210000}"/>
    <hyperlink ref="M4289" r:id="rId8578" xr:uid="{00000000-0004-0000-0100-000081210000}"/>
    <hyperlink ref="Q4289" r:id="rId8579" xr:uid="{00000000-0004-0000-0100-000082210000}"/>
    <hyperlink ref="M4290" r:id="rId8580" xr:uid="{00000000-0004-0000-0100-000083210000}"/>
    <hyperlink ref="Q4290" r:id="rId8581" xr:uid="{00000000-0004-0000-0100-000084210000}"/>
    <hyperlink ref="M4291" r:id="rId8582" xr:uid="{00000000-0004-0000-0100-000085210000}"/>
    <hyperlink ref="Q4291" r:id="rId8583" xr:uid="{00000000-0004-0000-0100-000086210000}"/>
    <hyperlink ref="M4292" r:id="rId8584" xr:uid="{00000000-0004-0000-0100-000087210000}"/>
    <hyperlink ref="Q4292" r:id="rId8585" xr:uid="{00000000-0004-0000-0100-000088210000}"/>
    <hyperlink ref="M4293" r:id="rId8586" xr:uid="{00000000-0004-0000-0100-000089210000}"/>
    <hyperlink ref="Q4293" r:id="rId8587" xr:uid="{00000000-0004-0000-0100-00008A210000}"/>
    <hyperlink ref="M4294" r:id="rId8588" xr:uid="{00000000-0004-0000-0100-00008B210000}"/>
    <hyperlink ref="Q4294" r:id="rId8589" xr:uid="{00000000-0004-0000-0100-00008C210000}"/>
    <hyperlink ref="M4295" r:id="rId8590" xr:uid="{00000000-0004-0000-0100-00008D210000}"/>
    <hyperlink ref="Q4295" r:id="rId8591" xr:uid="{00000000-0004-0000-0100-00008E210000}"/>
    <hyperlink ref="M4296" r:id="rId8592" xr:uid="{00000000-0004-0000-0100-00008F210000}"/>
    <hyperlink ref="Q4296" r:id="rId8593" xr:uid="{00000000-0004-0000-0100-000090210000}"/>
    <hyperlink ref="M4297" r:id="rId8594" xr:uid="{00000000-0004-0000-0100-000091210000}"/>
    <hyperlink ref="Q4297" r:id="rId8595" xr:uid="{00000000-0004-0000-0100-000092210000}"/>
    <hyperlink ref="M4298" r:id="rId8596" xr:uid="{00000000-0004-0000-0100-000093210000}"/>
    <hyperlink ref="Q4298" r:id="rId8597" xr:uid="{00000000-0004-0000-0100-000094210000}"/>
    <hyperlink ref="M4299" r:id="rId8598" xr:uid="{00000000-0004-0000-0100-000095210000}"/>
    <hyperlink ref="Q4299" r:id="rId8599" xr:uid="{00000000-0004-0000-0100-000096210000}"/>
    <hyperlink ref="M4300" r:id="rId8600" xr:uid="{00000000-0004-0000-0100-000097210000}"/>
    <hyperlink ref="Q4300" r:id="rId8601" xr:uid="{00000000-0004-0000-0100-000098210000}"/>
    <hyperlink ref="M4301" r:id="rId8602" xr:uid="{00000000-0004-0000-0100-000099210000}"/>
    <hyperlink ref="Q4301" r:id="rId8603" xr:uid="{00000000-0004-0000-0100-00009A210000}"/>
    <hyperlink ref="M4302" r:id="rId8604" xr:uid="{00000000-0004-0000-0100-00009B210000}"/>
    <hyperlink ref="Q4302" r:id="rId8605" xr:uid="{00000000-0004-0000-0100-00009C210000}"/>
    <hyperlink ref="M4303" r:id="rId8606" xr:uid="{00000000-0004-0000-0100-00009D210000}"/>
    <hyperlink ref="Q4303" r:id="rId8607" xr:uid="{00000000-0004-0000-0100-00009E210000}"/>
    <hyperlink ref="M4304" r:id="rId8608" xr:uid="{00000000-0004-0000-0100-00009F210000}"/>
    <hyperlink ref="Q4304" r:id="rId8609" xr:uid="{00000000-0004-0000-0100-0000A0210000}"/>
    <hyperlink ref="M4305" r:id="rId8610" xr:uid="{00000000-0004-0000-0100-0000A1210000}"/>
    <hyperlink ref="Q4305" r:id="rId8611" xr:uid="{00000000-0004-0000-0100-0000A2210000}"/>
    <hyperlink ref="M4306" r:id="rId8612" xr:uid="{00000000-0004-0000-0100-0000A3210000}"/>
    <hyperlink ref="Q4306" r:id="rId8613" xr:uid="{00000000-0004-0000-0100-0000A4210000}"/>
    <hyperlink ref="M4307" r:id="rId8614" xr:uid="{00000000-0004-0000-0100-0000A5210000}"/>
    <hyperlink ref="Q4307" r:id="rId8615" xr:uid="{00000000-0004-0000-0100-0000A6210000}"/>
    <hyperlink ref="M4308" r:id="rId8616" xr:uid="{00000000-0004-0000-0100-0000A7210000}"/>
    <hyperlink ref="Q4308" r:id="rId8617" xr:uid="{00000000-0004-0000-0100-0000A8210000}"/>
    <hyperlink ref="M4309" r:id="rId8618" xr:uid="{00000000-0004-0000-0100-0000A9210000}"/>
    <hyperlink ref="Q4309" r:id="rId8619" xr:uid="{00000000-0004-0000-0100-0000AA210000}"/>
    <hyperlink ref="M4310" r:id="rId8620" xr:uid="{00000000-0004-0000-0100-0000AB210000}"/>
    <hyperlink ref="Q4310" r:id="rId8621" xr:uid="{00000000-0004-0000-0100-0000AC210000}"/>
    <hyperlink ref="M4311" r:id="rId8622" xr:uid="{00000000-0004-0000-0100-0000AD210000}"/>
    <hyperlink ref="Q4311" r:id="rId8623" xr:uid="{00000000-0004-0000-0100-0000AE210000}"/>
    <hyperlink ref="M4312" r:id="rId8624" xr:uid="{00000000-0004-0000-0100-0000AF210000}"/>
    <hyperlink ref="Q4312" r:id="rId8625" xr:uid="{00000000-0004-0000-0100-0000B0210000}"/>
    <hyperlink ref="M4313" r:id="rId8626" xr:uid="{00000000-0004-0000-0100-0000B1210000}"/>
    <hyperlink ref="Q4313" r:id="rId8627" xr:uid="{00000000-0004-0000-0100-0000B2210000}"/>
    <hyperlink ref="M4314" r:id="rId8628" xr:uid="{00000000-0004-0000-0100-0000B3210000}"/>
    <hyperlink ref="Q4314" r:id="rId8629" xr:uid="{00000000-0004-0000-0100-0000B4210000}"/>
    <hyperlink ref="M4315" r:id="rId8630" xr:uid="{00000000-0004-0000-0100-0000B5210000}"/>
    <hyperlink ref="Q4315" r:id="rId8631" xr:uid="{00000000-0004-0000-0100-0000B6210000}"/>
    <hyperlink ref="M4316" r:id="rId8632" xr:uid="{00000000-0004-0000-0100-0000B7210000}"/>
    <hyperlink ref="Q4316" r:id="rId8633" xr:uid="{00000000-0004-0000-0100-0000B8210000}"/>
    <hyperlink ref="M4317" r:id="rId8634" xr:uid="{00000000-0004-0000-0100-0000B9210000}"/>
    <hyperlink ref="Q4317" r:id="rId8635" xr:uid="{00000000-0004-0000-0100-0000BA210000}"/>
    <hyperlink ref="M4318" r:id="rId8636" xr:uid="{00000000-0004-0000-0100-0000BB210000}"/>
    <hyperlink ref="Q4318" r:id="rId8637" xr:uid="{00000000-0004-0000-0100-0000BC210000}"/>
    <hyperlink ref="M4319" r:id="rId8638" xr:uid="{00000000-0004-0000-0100-0000BD210000}"/>
    <hyperlink ref="Q4319" r:id="rId8639" xr:uid="{00000000-0004-0000-0100-0000BE210000}"/>
    <hyperlink ref="M4320" r:id="rId8640" xr:uid="{00000000-0004-0000-0100-0000BF210000}"/>
    <hyperlink ref="Q4320" r:id="rId8641" xr:uid="{00000000-0004-0000-0100-0000C0210000}"/>
    <hyperlink ref="M4321" r:id="rId8642" xr:uid="{00000000-0004-0000-0100-0000C1210000}"/>
    <hyperlink ref="Q4321" r:id="rId8643" xr:uid="{00000000-0004-0000-0100-0000C2210000}"/>
    <hyperlink ref="M4322" r:id="rId8644" xr:uid="{00000000-0004-0000-0100-0000C3210000}"/>
    <hyperlink ref="Q4322" r:id="rId8645" xr:uid="{00000000-0004-0000-0100-0000C4210000}"/>
    <hyperlink ref="M4323" r:id="rId8646" xr:uid="{00000000-0004-0000-0100-0000C5210000}"/>
    <hyperlink ref="Q4323" r:id="rId8647" xr:uid="{00000000-0004-0000-0100-0000C6210000}"/>
    <hyperlink ref="M4324" r:id="rId8648" xr:uid="{00000000-0004-0000-0100-0000C7210000}"/>
    <hyperlink ref="Q4324" r:id="rId8649" xr:uid="{00000000-0004-0000-0100-0000C8210000}"/>
    <hyperlink ref="M4325" r:id="rId8650" xr:uid="{00000000-0004-0000-0100-0000C9210000}"/>
    <hyperlink ref="Q4325" r:id="rId8651" xr:uid="{00000000-0004-0000-0100-0000CA210000}"/>
    <hyperlink ref="M4326" r:id="rId8652" xr:uid="{00000000-0004-0000-0100-0000CB210000}"/>
    <hyperlink ref="Q4326" r:id="rId8653" xr:uid="{00000000-0004-0000-0100-0000CC210000}"/>
    <hyperlink ref="M4327" r:id="rId8654" xr:uid="{00000000-0004-0000-0100-0000CD210000}"/>
    <hyperlink ref="Q4327" r:id="rId8655" xr:uid="{00000000-0004-0000-0100-0000CE210000}"/>
    <hyperlink ref="M4328" r:id="rId8656" xr:uid="{00000000-0004-0000-0100-0000CF210000}"/>
    <hyperlink ref="Q4328" r:id="rId8657" xr:uid="{00000000-0004-0000-0100-0000D0210000}"/>
    <hyperlink ref="M4329" r:id="rId8658" xr:uid="{00000000-0004-0000-0100-0000D1210000}"/>
    <hyperlink ref="Q4329" r:id="rId8659" xr:uid="{00000000-0004-0000-0100-0000D2210000}"/>
    <hyperlink ref="M4330" r:id="rId8660" xr:uid="{00000000-0004-0000-0100-0000D3210000}"/>
    <hyperlink ref="Q4330" r:id="rId8661" xr:uid="{00000000-0004-0000-0100-0000D4210000}"/>
    <hyperlink ref="M4331" r:id="rId8662" xr:uid="{00000000-0004-0000-0100-0000D5210000}"/>
    <hyperlink ref="Q4331" r:id="rId8663" xr:uid="{00000000-0004-0000-0100-0000D6210000}"/>
    <hyperlink ref="M4332" r:id="rId8664" xr:uid="{00000000-0004-0000-0100-0000D7210000}"/>
    <hyperlink ref="Q4332" r:id="rId8665" xr:uid="{00000000-0004-0000-0100-0000D8210000}"/>
    <hyperlink ref="M4333" r:id="rId8666" xr:uid="{00000000-0004-0000-0100-0000D9210000}"/>
    <hyperlink ref="Q4333" r:id="rId8667" xr:uid="{00000000-0004-0000-0100-0000DA210000}"/>
    <hyperlink ref="M4334" r:id="rId8668" xr:uid="{00000000-0004-0000-0100-0000DB210000}"/>
    <hyperlink ref="Q4334" r:id="rId8669" xr:uid="{00000000-0004-0000-0100-0000DC210000}"/>
    <hyperlink ref="M4335" r:id="rId8670" xr:uid="{00000000-0004-0000-0100-0000DD210000}"/>
    <hyperlink ref="Q4335" r:id="rId8671" xr:uid="{00000000-0004-0000-0100-0000DE210000}"/>
    <hyperlink ref="M4336" r:id="rId8672" xr:uid="{00000000-0004-0000-0100-0000DF210000}"/>
    <hyperlink ref="Q4336" r:id="rId8673" xr:uid="{00000000-0004-0000-0100-0000E0210000}"/>
    <hyperlink ref="M4337" r:id="rId8674" xr:uid="{00000000-0004-0000-0100-0000E1210000}"/>
    <hyperlink ref="Q4337" r:id="rId8675" xr:uid="{00000000-0004-0000-0100-0000E2210000}"/>
    <hyperlink ref="M4338" r:id="rId8676" xr:uid="{00000000-0004-0000-0100-0000E3210000}"/>
    <hyperlink ref="Q4338" r:id="rId8677" xr:uid="{00000000-0004-0000-0100-0000E4210000}"/>
    <hyperlink ref="M4339" r:id="rId8678" xr:uid="{00000000-0004-0000-0100-0000E5210000}"/>
    <hyperlink ref="Q4339" r:id="rId8679" xr:uid="{00000000-0004-0000-0100-0000E6210000}"/>
    <hyperlink ref="M4340" r:id="rId8680" xr:uid="{00000000-0004-0000-0100-0000E7210000}"/>
    <hyperlink ref="Q4340" r:id="rId8681" xr:uid="{00000000-0004-0000-0100-0000E8210000}"/>
    <hyperlink ref="M4341" r:id="rId8682" xr:uid="{00000000-0004-0000-0100-0000E9210000}"/>
    <hyperlink ref="Q4341" r:id="rId8683" xr:uid="{00000000-0004-0000-0100-0000EA210000}"/>
    <hyperlink ref="M4342" r:id="rId8684" xr:uid="{00000000-0004-0000-0100-0000EB210000}"/>
    <hyperlink ref="Q4342" r:id="rId8685" xr:uid="{00000000-0004-0000-0100-0000EC210000}"/>
    <hyperlink ref="M4343" r:id="rId8686" xr:uid="{00000000-0004-0000-0100-0000ED210000}"/>
    <hyperlink ref="Q4343" r:id="rId8687" xr:uid="{00000000-0004-0000-0100-0000EE210000}"/>
    <hyperlink ref="M4344" r:id="rId8688" xr:uid="{00000000-0004-0000-0100-0000EF210000}"/>
    <hyperlink ref="Q4344" r:id="rId8689" xr:uid="{00000000-0004-0000-0100-0000F0210000}"/>
    <hyperlink ref="M4345" r:id="rId8690" xr:uid="{00000000-0004-0000-0100-0000F1210000}"/>
    <hyperlink ref="Q4345" r:id="rId8691" xr:uid="{00000000-0004-0000-0100-0000F2210000}"/>
    <hyperlink ref="M4346" r:id="rId8692" xr:uid="{00000000-0004-0000-0100-0000F3210000}"/>
    <hyperlink ref="Q4346" r:id="rId8693" xr:uid="{00000000-0004-0000-0100-0000F4210000}"/>
    <hyperlink ref="M4347" r:id="rId8694" xr:uid="{00000000-0004-0000-0100-0000F5210000}"/>
    <hyperlink ref="Q4347" r:id="rId8695" xr:uid="{00000000-0004-0000-0100-0000F6210000}"/>
    <hyperlink ref="M4348" r:id="rId8696" xr:uid="{00000000-0004-0000-0100-0000F7210000}"/>
    <hyperlink ref="Q4348" r:id="rId8697" xr:uid="{00000000-0004-0000-0100-0000F8210000}"/>
    <hyperlink ref="M4349" r:id="rId8698" xr:uid="{00000000-0004-0000-0100-0000F9210000}"/>
    <hyperlink ref="Q4349" r:id="rId8699" xr:uid="{00000000-0004-0000-0100-0000FA210000}"/>
    <hyperlink ref="M4350" r:id="rId8700" xr:uid="{00000000-0004-0000-0100-0000FB210000}"/>
    <hyperlink ref="Q4350" r:id="rId8701" xr:uid="{00000000-0004-0000-0100-0000FC210000}"/>
    <hyperlink ref="M4351" r:id="rId8702" xr:uid="{00000000-0004-0000-0100-0000FD210000}"/>
    <hyperlink ref="Q4351" r:id="rId8703" xr:uid="{00000000-0004-0000-0100-0000FE210000}"/>
    <hyperlink ref="M4352" r:id="rId8704" xr:uid="{00000000-0004-0000-0100-0000FF210000}"/>
    <hyperlink ref="Q4352" r:id="rId8705" xr:uid="{00000000-0004-0000-0100-000000220000}"/>
    <hyperlink ref="M4353" r:id="rId8706" xr:uid="{00000000-0004-0000-0100-000001220000}"/>
    <hyperlink ref="Q4353" r:id="rId8707" xr:uid="{00000000-0004-0000-0100-000002220000}"/>
    <hyperlink ref="M4354" r:id="rId8708" xr:uid="{00000000-0004-0000-0100-000003220000}"/>
    <hyperlink ref="Q4354" r:id="rId8709" xr:uid="{00000000-0004-0000-0100-000004220000}"/>
    <hyperlink ref="M4355" r:id="rId8710" xr:uid="{00000000-0004-0000-0100-000005220000}"/>
    <hyperlink ref="Q4355" r:id="rId8711" xr:uid="{00000000-0004-0000-0100-000006220000}"/>
    <hyperlink ref="M4356" r:id="rId8712" xr:uid="{00000000-0004-0000-0100-000007220000}"/>
    <hyperlink ref="Q4356" r:id="rId8713" xr:uid="{00000000-0004-0000-0100-000008220000}"/>
    <hyperlink ref="M4357" r:id="rId8714" xr:uid="{00000000-0004-0000-0100-000009220000}"/>
    <hyperlink ref="Q4357" r:id="rId8715" xr:uid="{00000000-0004-0000-0100-00000A220000}"/>
    <hyperlink ref="M4358" r:id="rId8716" xr:uid="{00000000-0004-0000-0100-00000B220000}"/>
    <hyperlink ref="Q4358" r:id="rId8717" xr:uid="{00000000-0004-0000-0100-00000C220000}"/>
    <hyperlink ref="M4359" r:id="rId8718" xr:uid="{00000000-0004-0000-0100-00000D220000}"/>
    <hyperlink ref="Q4359" r:id="rId8719" xr:uid="{00000000-0004-0000-0100-00000E220000}"/>
    <hyperlink ref="M4360" r:id="rId8720" xr:uid="{00000000-0004-0000-0100-00000F220000}"/>
    <hyperlink ref="Q4360" r:id="rId8721" xr:uid="{00000000-0004-0000-0100-000010220000}"/>
    <hyperlink ref="M4361" r:id="rId8722" xr:uid="{00000000-0004-0000-0100-000011220000}"/>
    <hyperlink ref="Q4361" r:id="rId8723" xr:uid="{00000000-0004-0000-0100-000012220000}"/>
    <hyperlink ref="M4362" r:id="rId8724" xr:uid="{00000000-0004-0000-0100-000013220000}"/>
    <hyperlink ref="Q4362" r:id="rId8725" xr:uid="{00000000-0004-0000-0100-000014220000}"/>
    <hyperlink ref="M4363" r:id="rId8726" xr:uid="{00000000-0004-0000-0100-000015220000}"/>
    <hyperlink ref="Q4363" r:id="rId8727" xr:uid="{00000000-0004-0000-0100-000016220000}"/>
    <hyperlink ref="M4364" r:id="rId8728" xr:uid="{00000000-0004-0000-0100-000017220000}"/>
    <hyperlink ref="Q4364" r:id="rId8729" xr:uid="{00000000-0004-0000-0100-000018220000}"/>
    <hyperlink ref="M4365" r:id="rId8730" xr:uid="{00000000-0004-0000-0100-000019220000}"/>
    <hyperlink ref="Q4365" r:id="rId8731" xr:uid="{00000000-0004-0000-0100-00001A220000}"/>
    <hyperlink ref="M4366" r:id="rId8732" xr:uid="{00000000-0004-0000-0100-00001B220000}"/>
    <hyperlink ref="Q4366" r:id="rId8733" xr:uid="{00000000-0004-0000-0100-00001C220000}"/>
    <hyperlink ref="M4367" r:id="rId8734" xr:uid="{00000000-0004-0000-0100-00001D220000}"/>
    <hyperlink ref="Q4367" r:id="rId8735" xr:uid="{00000000-0004-0000-0100-00001E220000}"/>
    <hyperlink ref="M4368" r:id="rId8736" xr:uid="{00000000-0004-0000-0100-00001F220000}"/>
    <hyperlink ref="Q4368" r:id="rId8737" xr:uid="{00000000-0004-0000-0100-000020220000}"/>
    <hyperlink ref="M4369" r:id="rId8738" xr:uid="{00000000-0004-0000-0100-000021220000}"/>
    <hyperlink ref="Q4369" r:id="rId8739" xr:uid="{00000000-0004-0000-0100-000022220000}"/>
    <hyperlink ref="M4370" r:id="rId8740" xr:uid="{00000000-0004-0000-0100-000023220000}"/>
    <hyperlink ref="Q4370" r:id="rId8741" xr:uid="{00000000-0004-0000-0100-000024220000}"/>
    <hyperlink ref="M4371" r:id="rId8742" xr:uid="{00000000-0004-0000-0100-000025220000}"/>
    <hyperlink ref="Q4371" r:id="rId8743" xr:uid="{00000000-0004-0000-0100-000026220000}"/>
    <hyperlink ref="M4372" r:id="rId8744" xr:uid="{00000000-0004-0000-0100-000027220000}"/>
    <hyperlink ref="Q4372" r:id="rId8745" xr:uid="{00000000-0004-0000-0100-000028220000}"/>
    <hyperlink ref="M4373" r:id="rId8746" xr:uid="{00000000-0004-0000-0100-000029220000}"/>
    <hyperlink ref="Q4373" r:id="rId8747" xr:uid="{00000000-0004-0000-0100-00002A220000}"/>
    <hyperlink ref="M4374" r:id="rId8748" xr:uid="{00000000-0004-0000-0100-00002B220000}"/>
    <hyperlink ref="Q4374" r:id="rId8749" xr:uid="{00000000-0004-0000-0100-00002C220000}"/>
    <hyperlink ref="M4375" r:id="rId8750" xr:uid="{00000000-0004-0000-0100-00002D220000}"/>
    <hyperlink ref="Q4375" r:id="rId8751" xr:uid="{00000000-0004-0000-0100-00002E220000}"/>
    <hyperlink ref="M4376" r:id="rId8752" xr:uid="{00000000-0004-0000-0100-00002F220000}"/>
    <hyperlink ref="Q4376" r:id="rId8753" xr:uid="{00000000-0004-0000-0100-000030220000}"/>
    <hyperlink ref="M4377" r:id="rId8754" xr:uid="{00000000-0004-0000-0100-000031220000}"/>
    <hyperlink ref="Q4377" r:id="rId8755" xr:uid="{00000000-0004-0000-0100-000032220000}"/>
    <hyperlink ref="M4378" r:id="rId8756" xr:uid="{00000000-0004-0000-0100-000033220000}"/>
    <hyperlink ref="Q4378" r:id="rId8757" xr:uid="{00000000-0004-0000-0100-000034220000}"/>
    <hyperlink ref="M4379" r:id="rId8758" xr:uid="{00000000-0004-0000-0100-000035220000}"/>
    <hyperlink ref="Q4379" r:id="rId8759" xr:uid="{00000000-0004-0000-0100-000036220000}"/>
    <hyperlink ref="M4380" r:id="rId8760" xr:uid="{00000000-0004-0000-0100-000037220000}"/>
    <hyperlink ref="Q4380" r:id="rId8761" xr:uid="{00000000-0004-0000-0100-000038220000}"/>
    <hyperlink ref="M4381" r:id="rId8762" xr:uid="{00000000-0004-0000-0100-000039220000}"/>
    <hyperlink ref="Q4381" r:id="rId8763" xr:uid="{00000000-0004-0000-0100-00003A220000}"/>
    <hyperlink ref="M4382" r:id="rId8764" xr:uid="{00000000-0004-0000-0100-00003B220000}"/>
    <hyperlink ref="Q4382" r:id="rId8765" xr:uid="{00000000-0004-0000-0100-00003C220000}"/>
    <hyperlink ref="M4383" r:id="rId8766" xr:uid="{00000000-0004-0000-0100-00003D220000}"/>
    <hyperlink ref="Q4383" r:id="rId8767" xr:uid="{00000000-0004-0000-0100-00003E220000}"/>
    <hyperlink ref="M4384" r:id="rId8768" xr:uid="{00000000-0004-0000-0100-00003F220000}"/>
    <hyperlink ref="Q4384" r:id="rId8769" xr:uid="{00000000-0004-0000-0100-000040220000}"/>
    <hyperlink ref="M4385" r:id="rId8770" xr:uid="{00000000-0004-0000-0100-000041220000}"/>
    <hyperlink ref="Q4385" r:id="rId8771" xr:uid="{00000000-0004-0000-0100-000042220000}"/>
    <hyperlink ref="M4386" r:id="rId8772" xr:uid="{00000000-0004-0000-0100-000043220000}"/>
    <hyperlink ref="Q4386" r:id="rId8773" xr:uid="{00000000-0004-0000-0100-000044220000}"/>
    <hyperlink ref="M4387" r:id="rId8774" xr:uid="{00000000-0004-0000-0100-000045220000}"/>
    <hyperlink ref="Q4387" r:id="rId8775" xr:uid="{00000000-0004-0000-0100-000046220000}"/>
    <hyperlink ref="M4388" r:id="rId8776" xr:uid="{00000000-0004-0000-0100-000047220000}"/>
    <hyperlink ref="Q4388" r:id="rId8777" xr:uid="{00000000-0004-0000-0100-000048220000}"/>
    <hyperlink ref="M4389" r:id="rId8778" xr:uid="{00000000-0004-0000-0100-000049220000}"/>
    <hyperlink ref="Q4389" r:id="rId8779" xr:uid="{00000000-0004-0000-0100-00004A220000}"/>
    <hyperlink ref="M4390" r:id="rId8780" xr:uid="{00000000-0004-0000-0100-00004B220000}"/>
    <hyperlink ref="Q4390" r:id="rId8781" xr:uid="{00000000-0004-0000-0100-00004C220000}"/>
    <hyperlink ref="M4391" r:id="rId8782" xr:uid="{00000000-0004-0000-0100-00004D220000}"/>
    <hyperlink ref="Q4391" r:id="rId8783" xr:uid="{00000000-0004-0000-0100-00004E220000}"/>
    <hyperlink ref="M4392" r:id="rId8784" xr:uid="{00000000-0004-0000-0100-00004F220000}"/>
    <hyperlink ref="Q4392" r:id="rId8785" xr:uid="{00000000-0004-0000-0100-000050220000}"/>
    <hyperlink ref="M4393" r:id="rId8786" xr:uid="{00000000-0004-0000-0100-000051220000}"/>
    <hyperlink ref="Q4393" r:id="rId8787" xr:uid="{00000000-0004-0000-0100-000052220000}"/>
    <hyperlink ref="M4394" r:id="rId8788" xr:uid="{00000000-0004-0000-0100-000053220000}"/>
    <hyperlink ref="Q4394" r:id="rId8789" xr:uid="{00000000-0004-0000-0100-000054220000}"/>
    <hyperlink ref="M4395" r:id="rId8790" xr:uid="{00000000-0004-0000-0100-000055220000}"/>
    <hyperlink ref="Q4395" r:id="rId8791" xr:uid="{00000000-0004-0000-0100-000056220000}"/>
    <hyperlink ref="M4396" r:id="rId8792" xr:uid="{00000000-0004-0000-0100-000057220000}"/>
    <hyperlink ref="Q4396" r:id="rId8793" xr:uid="{00000000-0004-0000-0100-000058220000}"/>
    <hyperlink ref="M4397" r:id="rId8794" xr:uid="{00000000-0004-0000-0100-000059220000}"/>
    <hyperlink ref="Q4397" r:id="rId8795" xr:uid="{00000000-0004-0000-0100-00005A220000}"/>
    <hyperlink ref="M4398" r:id="rId8796" xr:uid="{00000000-0004-0000-0100-00005B220000}"/>
    <hyperlink ref="Q4398" r:id="rId8797" xr:uid="{00000000-0004-0000-0100-00005C220000}"/>
    <hyperlink ref="M4399" r:id="rId8798" xr:uid="{00000000-0004-0000-0100-00005D220000}"/>
    <hyperlink ref="Q4399" r:id="rId8799" xr:uid="{00000000-0004-0000-0100-00005E220000}"/>
    <hyperlink ref="M4400" r:id="rId8800" xr:uid="{00000000-0004-0000-0100-00005F220000}"/>
    <hyperlink ref="Q4400" r:id="rId8801" xr:uid="{00000000-0004-0000-0100-000060220000}"/>
    <hyperlink ref="M4401" r:id="rId8802" xr:uid="{00000000-0004-0000-0100-000061220000}"/>
    <hyperlink ref="Q4401" r:id="rId8803" xr:uid="{00000000-0004-0000-0100-000062220000}"/>
    <hyperlink ref="M4402" r:id="rId8804" xr:uid="{00000000-0004-0000-0100-000063220000}"/>
    <hyperlink ref="Q4402" r:id="rId8805" xr:uid="{00000000-0004-0000-0100-000064220000}"/>
    <hyperlink ref="M4403" r:id="rId8806" xr:uid="{00000000-0004-0000-0100-000065220000}"/>
    <hyperlink ref="Q4403" r:id="rId8807" xr:uid="{00000000-0004-0000-0100-000066220000}"/>
    <hyperlink ref="M4404" r:id="rId8808" xr:uid="{00000000-0004-0000-0100-000067220000}"/>
    <hyperlink ref="Q4404" r:id="rId8809" xr:uid="{00000000-0004-0000-0100-000068220000}"/>
    <hyperlink ref="M4405" r:id="rId8810" xr:uid="{00000000-0004-0000-0100-000069220000}"/>
    <hyperlink ref="Q4405" r:id="rId8811" xr:uid="{00000000-0004-0000-0100-00006A220000}"/>
    <hyperlink ref="M4406" r:id="rId8812" xr:uid="{00000000-0004-0000-0100-00006B220000}"/>
    <hyperlink ref="Q4406" r:id="rId8813" xr:uid="{00000000-0004-0000-0100-00006C220000}"/>
    <hyperlink ref="M4407" r:id="rId8814" xr:uid="{00000000-0004-0000-0100-00006D220000}"/>
    <hyperlink ref="Q4407" r:id="rId8815" xr:uid="{00000000-0004-0000-0100-00006E220000}"/>
    <hyperlink ref="M4408" r:id="rId8816" xr:uid="{00000000-0004-0000-0100-00006F220000}"/>
    <hyperlink ref="Q4408" r:id="rId8817" xr:uid="{00000000-0004-0000-0100-000070220000}"/>
    <hyperlink ref="M4409" r:id="rId8818" xr:uid="{00000000-0004-0000-0100-000071220000}"/>
    <hyperlink ref="Q4409" r:id="rId8819" xr:uid="{00000000-0004-0000-0100-000072220000}"/>
    <hyperlink ref="M4410" r:id="rId8820" xr:uid="{00000000-0004-0000-0100-000073220000}"/>
    <hyperlink ref="Q4410" r:id="rId8821" xr:uid="{00000000-0004-0000-0100-000074220000}"/>
    <hyperlink ref="M4411" r:id="rId8822" xr:uid="{00000000-0004-0000-0100-000075220000}"/>
    <hyperlink ref="Q4411" r:id="rId8823" xr:uid="{00000000-0004-0000-0100-000076220000}"/>
    <hyperlink ref="M4412" r:id="rId8824" xr:uid="{00000000-0004-0000-0100-000077220000}"/>
    <hyperlink ref="Q4412" r:id="rId8825" xr:uid="{00000000-0004-0000-0100-000078220000}"/>
    <hyperlink ref="M4413" r:id="rId8826" xr:uid="{00000000-0004-0000-0100-000079220000}"/>
    <hyperlink ref="Q4413" r:id="rId8827" xr:uid="{00000000-0004-0000-0100-00007A220000}"/>
    <hyperlink ref="M4414" r:id="rId8828" xr:uid="{00000000-0004-0000-0100-00007B220000}"/>
    <hyperlink ref="Q4414" r:id="rId8829" xr:uid="{00000000-0004-0000-0100-00007C220000}"/>
    <hyperlink ref="M4415" r:id="rId8830" xr:uid="{00000000-0004-0000-0100-00007D220000}"/>
    <hyperlink ref="Q4415" r:id="rId8831" xr:uid="{00000000-0004-0000-0100-00007E220000}"/>
    <hyperlink ref="M4416" r:id="rId8832" xr:uid="{00000000-0004-0000-0100-00007F220000}"/>
    <hyperlink ref="Q4416" r:id="rId8833" xr:uid="{00000000-0004-0000-0100-000080220000}"/>
    <hyperlink ref="M4417" r:id="rId8834" xr:uid="{00000000-0004-0000-0100-000081220000}"/>
    <hyperlink ref="Q4417" r:id="rId8835" xr:uid="{00000000-0004-0000-0100-000082220000}"/>
    <hyperlink ref="M4418" r:id="rId8836" xr:uid="{00000000-0004-0000-0100-000083220000}"/>
    <hyperlink ref="Q4418" r:id="rId8837" xr:uid="{00000000-0004-0000-0100-000084220000}"/>
    <hyperlink ref="M4419" r:id="rId8838" xr:uid="{00000000-0004-0000-0100-000085220000}"/>
    <hyperlink ref="Q4419" r:id="rId8839" xr:uid="{00000000-0004-0000-0100-000086220000}"/>
    <hyperlink ref="M4420" r:id="rId8840" xr:uid="{00000000-0004-0000-0100-000087220000}"/>
    <hyperlink ref="Q4420" r:id="rId8841" xr:uid="{00000000-0004-0000-0100-000088220000}"/>
    <hyperlink ref="M4421" r:id="rId8842" xr:uid="{00000000-0004-0000-0100-000089220000}"/>
    <hyperlink ref="Q4421" r:id="rId8843" xr:uid="{00000000-0004-0000-0100-00008A220000}"/>
    <hyperlink ref="M4422" r:id="rId8844" xr:uid="{00000000-0004-0000-0100-00008B220000}"/>
    <hyperlink ref="Q4422" r:id="rId8845" xr:uid="{00000000-0004-0000-0100-00008C220000}"/>
    <hyperlink ref="M4423" r:id="rId8846" xr:uid="{00000000-0004-0000-0100-00008D220000}"/>
    <hyperlink ref="Q4423" r:id="rId8847" xr:uid="{00000000-0004-0000-0100-00008E220000}"/>
    <hyperlink ref="M4424" r:id="rId8848" xr:uid="{00000000-0004-0000-0100-00008F220000}"/>
    <hyperlink ref="Q4424" r:id="rId8849" xr:uid="{00000000-0004-0000-0100-000090220000}"/>
    <hyperlink ref="M4425" r:id="rId8850" xr:uid="{00000000-0004-0000-0100-000091220000}"/>
    <hyperlink ref="Q4425" r:id="rId8851" xr:uid="{00000000-0004-0000-0100-000092220000}"/>
    <hyperlink ref="M4426" r:id="rId8852" xr:uid="{00000000-0004-0000-0100-000093220000}"/>
    <hyperlink ref="Q4426" r:id="rId8853" xr:uid="{00000000-0004-0000-0100-000094220000}"/>
    <hyperlink ref="M4427" r:id="rId8854" xr:uid="{00000000-0004-0000-0100-000095220000}"/>
    <hyperlink ref="Q4427" r:id="rId8855" xr:uid="{00000000-0004-0000-0100-000096220000}"/>
    <hyperlink ref="M4428" r:id="rId8856" xr:uid="{00000000-0004-0000-0100-000097220000}"/>
    <hyperlink ref="Q4428" r:id="rId8857" xr:uid="{00000000-0004-0000-0100-000098220000}"/>
    <hyperlink ref="M4429" r:id="rId8858" xr:uid="{00000000-0004-0000-0100-000099220000}"/>
    <hyperlink ref="Q4429" r:id="rId8859" xr:uid="{00000000-0004-0000-0100-00009A220000}"/>
    <hyperlink ref="M4430" r:id="rId8860" xr:uid="{00000000-0004-0000-0100-00009B220000}"/>
    <hyperlink ref="Q4430" r:id="rId8861" xr:uid="{00000000-0004-0000-0100-00009C220000}"/>
    <hyperlink ref="M4431" r:id="rId8862" xr:uid="{00000000-0004-0000-0100-00009D220000}"/>
    <hyperlink ref="Q4431" r:id="rId8863" xr:uid="{00000000-0004-0000-0100-00009E220000}"/>
    <hyperlink ref="M4432" r:id="rId8864" xr:uid="{00000000-0004-0000-0100-00009F220000}"/>
    <hyperlink ref="Q4432" r:id="rId8865" xr:uid="{00000000-0004-0000-0100-0000A0220000}"/>
    <hyperlink ref="M4433" r:id="rId8866" xr:uid="{00000000-0004-0000-0100-0000A1220000}"/>
    <hyperlink ref="Q4433" r:id="rId8867" xr:uid="{00000000-0004-0000-0100-0000A2220000}"/>
    <hyperlink ref="M4434" r:id="rId8868" xr:uid="{00000000-0004-0000-0100-0000A3220000}"/>
    <hyperlink ref="Q4434" r:id="rId8869" xr:uid="{00000000-0004-0000-0100-0000A4220000}"/>
    <hyperlink ref="M4435" r:id="rId8870" xr:uid="{00000000-0004-0000-0100-0000A5220000}"/>
    <hyperlink ref="Q4435" r:id="rId8871" xr:uid="{00000000-0004-0000-0100-0000A6220000}"/>
    <hyperlink ref="M4436" r:id="rId8872" xr:uid="{00000000-0004-0000-0100-0000A7220000}"/>
    <hyperlink ref="Q4436" r:id="rId8873" xr:uid="{00000000-0004-0000-0100-0000A8220000}"/>
    <hyperlink ref="M4437" r:id="rId8874" xr:uid="{00000000-0004-0000-0100-0000A9220000}"/>
    <hyperlink ref="Q4437" r:id="rId8875" xr:uid="{00000000-0004-0000-0100-0000AA220000}"/>
    <hyperlink ref="M4438" r:id="rId8876" xr:uid="{00000000-0004-0000-0100-0000AB220000}"/>
    <hyperlink ref="Q4438" r:id="rId8877" xr:uid="{00000000-0004-0000-0100-0000AC220000}"/>
    <hyperlink ref="M4439" r:id="rId8878" xr:uid="{00000000-0004-0000-0100-0000AD220000}"/>
    <hyperlink ref="Q4439" r:id="rId8879" xr:uid="{00000000-0004-0000-0100-0000AE220000}"/>
    <hyperlink ref="M4440" r:id="rId8880" xr:uid="{00000000-0004-0000-0100-0000AF220000}"/>
    <hyperlink ref="Q4440" r:id="rId8881" xr:uid="{00000000-0004-0000-0100-0000B0220000}"/>
    <hyperlink ref="M4441" r:id="rId8882" xr:uid="{00000000-0004-0000-0100-0000B1220000}"/>
    <hyperlink ref="Q4441" r:id="rId8883" xr:uid="{00000000-0004-0000-0100-0000B2220000}"/>
    <hyperlink ref="M4442" r:id="rId8884" xr:uid="{00000000-0004-0000-0100-0000B3220000}"/>
    <hyperlink ref="Q4442" r:id="rId8885" xr:uid="{00000000-0004-0000-0100-0000B4220000}"/>
    <hyperlink ref="M4443" r:id="rId8886" xr:uid="{00000000-0004-0000-0100-0000B5220000}"/>
    <hyperlink ref="Q4443" r:id="rId8887" xr:uid="{00000000-0004-0000-0100-0000B6220000}"/>
    <hyperlink ref="M4444" r:id="rId8888" xr:uid="{00000000-0004-0000-0100-0000B7220000}"/>
    <hyperlink ref="Q4444" r:id="rId8889" xr:uid="{00000000-0004-0000-0100-0000B8220000}"/>
    <hyperlink ref="M4445" r:id="rId8890" xr:uid="{00000000-0004-0000-0100-0000B9220000}"/>
    <hyperlink ref="Q4445" r:id="rId8891" xr:uid="{00000000-0004-0000-0100-0000BA220000}"/>
    <hyperlink ref="M4446" r:id="rId8892" xr:uid="{00000000-0004-0000-0100-0000BB220000}"/>
    <hyperlink ref="Q4446" r:id="rId8893" xr:uid="{00000000-0004-0000-0100-0000BC220000}"/>
    <hyperlink ref="M4447" r:id="rId8894" xr:uid="{00000000-0004-0000-0100-0000BD220000}"/>
    <hyperlink ref="Q4447" r:id="rId8895" xr:uid="{00000000-0004-0000-0100-0000BE220000}"/>
    <hyperlink ref="M4448" r:id="rId8896" xr:uid="{00000000-0004-0000-0100-0000BF220000}"/>
    <hyperlink ref="Q4448" r:id="rId8897" xr:uid="{00000000-0004-0000-0100-0000C0220000}"/>
    <hyperlink ref="M4449" r:id="rId8898" xr:uid="{00000000-0004-0000-0100-0000C1220000}"/>
    <hyperlink ref="Q4449" r:id="rId8899" xr:uid="{00000000-0004-0000-0100-0000C2220000}"/>
    <hyperlink ref="M4450" r:id="rId8900" xr:uid="{00000000-0004-0000-0100-0000C3220000}"/>
    <hyperlink ref="Q4450" r:id="rId8901" xr:uid="{00000000-0004-0000-0100-0000C4220000}"/>
    <hyperlink ref="M4451" r:id="rId8902" xr:uid="{00000000-0004-0000-0100-0000C5220000}"/>
    <hyperlink ref="Q4451" r:id="rId8903" xr:uid="{00000000-0004-0000-0100-0000C6220000}"/>
    <hyperlink ref="M4452" r:id="rId8904" xr:uid="{00000000-0004-0000-0100-0000C7220000}"/>
    <hyperlink ref="Q4452" r:id="rId8905" xr:uid="{00000000-0004-0000-0100-0000C8220000}"/>
    <hyperlink ref="M4453" r:id="rId8906" xr:uid="{00000000-0004-0000-0100-0000C9220000}"/>
    <hyperlink ref="Q4453" r:id="rId8907" xr:uid="{00000000-0004-0000-0100-0000CA220000}"/>
    <hyperlink ref="M4454" r:id="rId8908" xr:uid="{00000000-0004-0000-0100-0000CB220000}"/>
    <hyperlink ref="Q4454" r:id="rId8909" xr:uid="{00000000-0004-0000-0100-0000CC220000}"/>
    <hyperlink ref="M4455" r:id="rId8910" xr:uid="{00000000-0004-0000-0100-0000CD220000}"/>
    <hyperlink ref="Q4455" r:id="rId8911" xr:uid="{00000000-0004-0000-0100-0000CE220000}"/>
    <hyperlink ref="M4456" r:id="rId8912" xr:uid="{00000000-0004-0000-0100-0000CF220000}"/>
    <hyperlink ref="Q4456" r:id="rId8913" xr:uid="{00000000-0004-0000-0100-0000D0220000}"/>
    <hyperlink ref="M4457" r:id="rId8914" xr:uid="{00000000-0004-0000-0100-0000D1220000}"/>
    <hyperlink ref="Q4457" r:id="rId8915" xr:uid="{00000000-0004-0000-0100-0000D2220000}"/>
    <hyperlink ref="M4458" r:id="rId8916" xr:uid="{00000000-0004-0000-0100-0000D3220000}"/>
    <hyperlink ref="Q4458" r:id="rId8917" xr:uid="{00000000-0004-0000-0100-0000D4220000}"/>
    <hyperlink ref="M4459" r:id="rId8918" xr:uid="{00000000-0004-0000-0100-0000D5220000}"/>
    <hyperlink ref="Q4459" r:id="rId8919" xr:uid="{00000000-0004-0000-0100-0000D6220000}"/>
    <hyperlink ref="M4460" r:id="rId8920" xr:uid="{00000000-0004-0000-0100-0000D7220000}"/>
    <hyperlink ref="Q4460" r:id="rId8921" xr:uid="{00000000-0004-0000-0100-0000D8220000}"/>
    <hyperlink ref="M4461" r:id="rId8922" xr:uid="{00000000-0004-0000-0100-0000D9220000}"/>
    <hyperlink ref="Q4461" r:id="rId8923" xr:uid="{00000000-0004-0000-0100-0000DA220000}"/>
    <hyperlink ref="M4462" r:id="rId8924" xr:uid="{00000000-0004-0000-0100-0000DB220000}"/>
    <hyperlink ref="Q4462" r:id="rId8925" xr:uid="{00000000-0004-0000-0100-0000DC220000}"/>
    <hyperlink ref="M4463" r:id="rId8926" xr:uid="{00000000-0004-0000-0100-0000DD220000}"/>
    <hyperlink ref="Q4463" r:id="rId8927" xr:uid="{00000000-0004-0000-0100-0000DE220000}"/>
    <hyperlink ref="M4464" r:id="rId8928" xr:uid="{00000000-0004-0000-0100-0000DF220000}"/>
    <hyperlink ref="Q4464" r:id="rId8929" xr:uid="{00000000-0004-0000-0100-0000E0220000}"/>
    <hyperlink ref="M4465" r:id="rId8930" xr:uid="{00000000-0004-0000-0100-0000E1220000}"/>
    <hyperlink ref="Q4465" r:id="rId8931" xr:uid="{00000000-0004-0000-0100-0000E2220000}"/>
    <hyperlink ref="M4466" r:id="rId8932" xr:uid="{00000000-0004-0000-0100-0000E3220000}"/>
    <hyperlink ref="Q4466" r:id="rId8933" xr:uid="{00000000-0004-0000-0100-0000E4220000}"/>
    <hyperlink ref="M4467" r:id="rId8934" xr:uid="{00000000-0004-0000-0100-0000E5220000}"/>
    <hyperlink ref="Q4467" r:id="rId8935" xr:uid="{00000000-0004-0000-0100-0000E6220000}"/>
    <hyperlink ref="M4468" r:id="rId8936" xr:uid="{00000000-0004-0000-0100-0000E7220000}"/>
    <hyperlink ref="Q4468" r:id="rId8937" xr:uid="{00000000-0004-0000-0100-0000E8220000}"/>
    <hyperlink ref="M4469" r:id="rId8938" xr:uid="{00000000-0004-0000-0100-0000E9220000}"/>
    <hyperlink ref="Q4469" r:id="rId8939" xr:uid="{00000000-0004-0000-0100-0000EA220000}"/>
    <hyperlink ref="M4470" r:id="rId8940" xr:uid="{00000000-0004-0000-0100-0000EB220000}"/>
    <hyperlink ref="Q4470" r:id="rId8941" xr:uid="{00000000-0004-0000-0100-0000EC220000}"/>
    <hyperlink ref="M4471" r:id="rId8942" xr:uid="{00000000-0004-0000-0100-0000ED220000}"/>
    <hyperlink ref="Q4471" r:id="rId8943" xr:uid="{00000000-0004-0000-0100-0000EE220000}"/>
    <hyperlink ref="M4472" r:id="rId8944" xr:uid="{00000000-0004-0000-0100-0000EF220000}"/>
    <hyperlink ref="P4472" r:id="rId8945" xr:uid="{00000000-0004-0000-0100-0000F0220000}"/>
    <hyperlink ref="Q4472" r:id="rId8946" xr:uid="{00000000-0004-0000-0100-0000F1220000}"/>
    <hyperlink ref="M4473" r:id="rId8947" xr:uid="{00000000-0004-0000-0100-0000F2220000}"/>
    <hyperlink ref="P4473" r:id="rId8948" xr:uid="{00000000-0004-0000-0100-0000F3220000}"/>
    <hyperlink ref="Q4473" r:id="rId8949" xr:uid="{00000000-0004-0000-0100-0000F4220000}"/>
    <hyperlink ref="M4474" r:id="rId8950" xr:uid="{00000000-0004-0000-0100-0000F5220000}"/>
    <hyperlink ref="Q4474" r:id="rId8951" xr:uid="{00000000-0004-0000-0100-0000F6220000}"/>
    <hyperlink ref="M4475" r:id="rId8952" xr:uid="{00000000-0004-0000-0100-0000F7220000}"/>
    <hyperlink ref="Q4475" r:id="rId8953" xr:uid="{00000000-0004-0000-0100-0000F8220000}"/>
    <hyperlink ref="M4476" r:id="rId8954" xr:uid="{00000000-0004-0000-0100-0000F9220000}"/>
    <hyperlink ref="Q4476" r:id="rId8955" xr:uid="{00000000-0004-0000-0100-0000FA220000}"/>
    <hyperlink ref="M4477" r:id="rId8956" xr:uid="{00000000-0004-0000-0100-0000FB220000}"/>
    <hyperlink ref="Q4477" r:id="rId8957" xr:uid="{00000000-0004-0000-0100-0000FC220000}"/>
    <hyperlink ref="M4478" r:id="rId8958" xr:uid="{00000000-0004-0000-0100-0000FD220000}"/>
    <hyperlink ref="Q4478" r:id="rId8959" xr:uid="{00000000-0004-0000-0100-0000FE220000}"/>
    <hyperlink ref="M4479" r:id="rId8960" xr:uid="{00000000-0004-0000-0100-0000FF220000}"/>
    <hyperlink ref="Q4479" r:id="rId8961" xr:uid="{00000000-0004-0000-0100-000000230000}"/>
    <hyperlink ref="M4480" r:id="rId8962" xr:uid="{00000000-0004-0000-0100-000001230000}"/>
    <hyperlink ref="Q4480" r:id="rId8963" xr:uid="{00000000-0004-0000-0100-000002230000}"/>
    <hyperlink ref="M4481" r:id="rId8964" xr:uid="{00000000-0004-0000-0100-000003230000}"/>
    <hyperlink ref="Q4481" r:id="rId8965" xr:uid="{00000000-0004-0000-0100-000004230000}"/>
    <hyperlink ref="M4482" r:id="rId8966" xr:uid="{00000000-0004-0000-0100-000005230000}"/>
    <hyperlink ref="Q4482" r:id="rId8967" xr:uid="{00000000-0004-0000-0100-000006230000}"/>
    <hyperlink ref="M4483" r:id="rId8968" xr:uid="{00000000-0004-0000-0100-000007230000}"/>
    <hyperlink ref="Q4483" r:id="rId8969" xr:uid="{00000000-0004-0000-0100-000008230000}"/>
    <hyperlink ref="M4484" r:id="rId8970" xr:uid="{00000000-0004-0000-0100-000009230000}"/>
    <hyperlink ref="Q4484" r:id="rId8971" xr:uid="{00000000-0004-0000-0100-00000A230000}"/>
    <hyperlink ref="M4485" r:id="rId8972" xr:uid="{00000000-0004-0000-0100-00000B230000}"/>
    <hyperlink ref="Q4485" r:id="rId8973" xr:uid="{00000000-0004-0000-0100-00000C230000}"/>
    <hyperlink ref="M4486" r:id="rId8974" xr:uid="{00000000-0004-0000-0100-00000D230000}"/>
    <hyperlink ref="Q4486" r:id="rId8975" xr:uid="{00000000-0004-0000-0100-00000E230000}"/>
    <hyperlink ref="M4487" r:id="rId8976" xr:uid="{00000000-0004-0000-0100-00000F230000}"/>
    <hyperlink ref="Q4487" r:id="rId8977" xr:uid="{00000000-0004-0000-0100-000010230000}"/>
    <hyperlink ref="M4488" r:id="rId8978" xr:uid="{00000000-0004-0000-0100-000011230000}"/>
    <hyperlink ref="Q4488" r:id="rId8979" xr:uid="{00000000-0004-0000-0100-000012230000}"/>
    <hyperlink ref="M4489" r:id="rId8980" xr:uid="{00000000-0004-0000-0100-000013230000}"/>
    <hyperlink ref="Q4489" r:id="rId8981" xr:uid="{00000000-0004-0000-0100-000014230000}"/>
    <hyperlink ref="M4490" r:id="rId8982" xr:uid="{00000000-0004-0000-0100-000015230000}"/>
    <hyperlink ref="Q4490" r:id="rId8983" xr:uid="{00000000-0004-0000-0100-000016230000}"/>
    <hyperlink ref="M4491" r:id="rId8984" xr:uid="{00000000-0004-0000-0100-000017230000}"/>
    <hyperlink ref="Q4491" r:id="rId8985" xr:uid="{00000000-0004-0000-0100-000018230000}"/>
    <hyperlink ref="M4492" r:id="rId8986" xr:uid="{00000000-0004-0000-0100-000019230000}"/>
    <hyperlink ref="Q4492" r:id="rId8987" xr:uid="{00000000-0004-0000-0100-00001A230000}"/>
    <hyperlink ref="M4493" r:id="rId8988" xr:uid="{00000000-0004-0000-0100-00001B230000}"/>
    <hyperlink ref="Q4493" r:id="rId8989" xr:uid="{00000000-0004-0000-0100-00001C230000}"/>
    <hyperlink ref="M4494" r:id="rId8990" xr:uid="{00000000-0004-0000-0100-00001D230000}"/>
    <hyperlink ref="Q4494" r:id="rId8991" xr:uid="{00000000-0004-0000-0100-00001E230000}"/>
    <hyperlink ref="M4495" r:id="rId8992" xr:uid="{00000000-0004-0000-0100-00001F230000}"/>
    <hyperlink ref="Q4495" r:id="rId8993" xr:uid="{00000000-0004-0000-0100-000020230000}"/>
    <hyperlink ref="M4496" r:id="rId8994" xr:uid="{00000000-0004-0000-0100-000021230000}"/>
    <hyperlink ref="Q4496" r:id="rId8995" xr:uid="{00000000-0004-0000-0100-000022230000}"/>
    <hyperlink ref="M4497" r:id="rId8996" xr:uid="{00000000-0004-0000-0100-000023230000}"/>
    <hyperlink ref="Q4497" r:id="rId8997" xr:uid="{00000000-0004-0000-0100-000024230000}"/>
    <hyperlink ref="M4498" r:id="rId8998" xr:uid="{00000000-0004-0000-0100-000025230000}"/>
    <hyperlink ref="Q4498" r:id="rId8999" xr:uid="{00000000-0004-0000-0100-000026230000}"/>
    <hyperlink ref="M4499" r:id="rId9000" xr:uid="{00000000-0004-0000-0100-000027230000}"/>
    <hyperlink ref="Q4499" r:id="rId9001" xr:uid="{00000000-0004-0000-0100-000028230000}"/>
    <hyperlink ref="M4500" r:id="rId9002" xr:uid="{00000000-0004-0000-0100-000029230000}"/>
    <hyperlink ref="Q4500" r:id="rId9003" xr:uid="{00000000-0004-0000-0100-00002A230000}"/>
    <hyperlink ref="M4501" r:id="rId9004" xr:uid="{00000000-0004-0000-0100-00002B230000}"/>
    <hyperlink ref="Q4501" r:id="rId9005" xr:uid="{00000000-0004-0000-0100-00002C230000}"/>
    <hyperlink ref="M4502" r:id="rId9006" xr:uid="{00000000-0004-0000-0100-00002D230000}"/>
    <hyperlink ref="Q4502" r:id="rId9007" xr:uid="{00000000-0004-0000-0100-00002E230000}"/>
    <hyperlink ref="M4503" r:id="rId9008" xr:uid="{00000000-0004-0000-0100-00002F230000}"/>
    <hyperlink ref="Q4503" r:id="rId9009" xr:uid="{00000000-0004-0000-0100-000030230000}"/>
    <hyperlink ref="M4504" r:id="rId9010" xr:uid="{00000000-0004-0000-0100-000031230000}"/>
    <hyperlink ref="Q4504" r:id="rId9011" xr:uid="{00000000-0004-0000-0100-000032230000}"/>
    <hyperlink ref="M4505" r:id="rId9012" xr:uid="{00000000-0004-0000-0100-000033230000}"/>
    <hyperlink ref="Q4505" r:id="rId9013" xr:uid="{00000000-0004-0000-0100-000034230000}"/>
    <hyperlink ref="M4506" r:id="rId9014" xr:uid="{00000000-0004-0000-0100-000035230000}"/>
    <hyperlink ref="Q4506" r:id="rId9015" xr:uid="{00000000-0004-0000-0100-000036230000}"/>
    <hyperlink ref="M4507" r:id="rId9016" xr:uid="{00000000-0004-0000-0100-000037230000}"/>
    <hyperlink ref="Q4507" r:id="rId9017" xr:uid="{00000000-0004-0000-0100-000038230000}"/>
    <hyperlink ref="M4508" r:id="rId9018" xr:uid="{00000000-0004-0000-0100-000039230000}"/>
    <hyperlink ref="Q4508" r:id="rId9019" xr:uid="{00000000-0004-0000-0100-00003A230000}"/>
    <hyperlink ref="M4509" r:id="rId9020" xr:uid="{00000000-0004-0000-0100-00003B230000}"/>
    <hyperlink ref="Q4509" r:id="rId9021" xr:uid="{00000000-0004-0000-0100-00003C230000}"/>
    <hyperlink ref="M4510" r:id="rId9022" xr:uid="{00000000-0004-0000-0100-00003D230000}"/>
    <hyperlink ref="Q4510" r:id="rId9023" xr:uid="{00000000-0004-0000-0100-00003E230000}"/>
    <hyperlink ref="M4511" r:id="rId9024" xr:uid="{00000000-0004-0000-0100-00003F230000}"/>
    <hyperlink ref="Q4511" r:id="rId9025" xr:uid="{00000000-0004-0000-0100-000040230000}"/>
    <hyperlink ref="M4512" r:id="rId9026" xr:uid="{00000000-0004-0000-0100-000041230000}"/>
    <hyperlink ref="Q4512" r:id="rId9027" xr:uid="{00000000-0004-0000-0100-000042230000}"/>
    <hyperlink ref="M4513" r:id="rId9028" xr:uid="{00000000-0004-0000-0100-000043230000}"/>
    <hyperlink ref="Q4513" r:id="rId9029" xr:uid="{00000000-0004-0000-0100-000044230000}"/>
    <hyperlink ref="M4514" r:id="rId9030" xr:uid="{00000000-0004-0000-0100-000045230000}"/>
    <hyperlink ref="Q4514" r:id="rId9031" xr:uid="{00000000-0004-0000-0100-000046230000}"/>
    <hyperlink ref="M4515" r:id="rId9032" xr:uid="{00000000-0004-0000-0100-000047230000}"/>
    <hyperlink ref="Q4515" r:id="rId9033" xr:uid="{00000000-0004-0000-0100-000048230000}"/>
    <hyperlink ref="M4516" r:id="rId9034" xr:uid="{00000000-0004-0000-0100-000049230000}"/>
    <hyperlink ref="Q4516" r:id="rId9035" xr:uid="{00000000-0004-0000-0100-00004A230000}"/>
    <hyperlink ref="M4517" r:id="rId9036" xr:uid="{00000000-0004-0000-0100-00004B230000}"/>
    <hyperlink ref="Q4517" r:id="rId9037" xr:uid="{00000000-0004-0000-0100-00004C230000}"/>
    <hyperlink ref="M4518" r:id="rId9038" xr:uid="{00000000-0004-0000-0100-00004D230000}"/>
    <hyperlink ref="Q4518" r:id="rId9039" xr:uid="{00000000-0004-0000-0100-00004E230000}"/>
    <hyperlink ref="M4519" r:id="rId9040" xr:uid="{00000000-0004-0000-0100-00004F230000}"/>
    <hyperlink ref="Q4519" r:id="rId9041" xr:uid="{00000000-0004-0000-0100-000050230000}"/>
    <hyperlink ref="M4520" r:id="rId9042" xr:uid="{00000000-0004-0000-0100-000051230000}"/>
    <hyperlink ref="Q4520" r:id="rId9043" xr:uid="{00000000-0004-0000-0100-000052230000}"/>
    <hyperlink ref="M4521" r:id="rId9044" xr:uid="{00000000-0004-0000-0100-000053230000}"/>
    <hyperlink ref="Q4521" r:id="rId9045" xr:uid="{00000000-0004-0000-0100-000054230000}"/>
    <hyperlink ref="M4522" r:id="rId9046" xr:uid="{00000000-0004-0000-0100-000055230000}"/>
    <hyperlink ref="Q4522" r:id="rId9047" xr:uid="{00000000-0004-0000-0100-000056230000}"/>
    <hyperlink ref="M4523" r:id="rId9048" xr:uid="{00000000-0004-0000-0100-000057230000}"/>
    <hyperlink ref="Q4523" r:id="rId9049" xr:uid="{00000000-0004-0000-0100-000058230000}"/>
    <hyperlink ref="M4524" r:id="rId9050" xr:uid="{00000000-0004-0000-0100-000059230000}"/>
    <hyperlink ref="Q4524" r:id="rId9051" xr:uid="{00000000-0004-0000-0100-00005A230000}"/>
    <hyperlink ref="M4525" r:id="rId9052" xr:uid="{00000000-0004-0000-0100-00005B230000}"/>
    <hyperlink ref="Q4525" r:id="rId9053" xr:uid="{00000000-0004-0000-0100-00005C230000}"/>
    <hyperlink ref="M4526" r:id="rId9054" xr:uid="{00000000-0004-0000-0100-00005D230000}"/>
    <hyperlink ref="Q4526" r:id="rId9055" xr:uid="{00000000-0004-0000-0100-00005E230000}"/>
    <hyperlink ref="M4527" r:id="rId9056" xr:uid="{00000000-0004-0000-0100-00005F230000}"/>
    <hyperlink ref="Q4527" r:id="rId9057" xr:uid="{00000000-0004-0000-0100-000060230000}"/>
    <hyperlink ref="M4528" r:id="rId9058" xr:uid="{00000000-0004-0000-0100-000061230000}"/>
    <hyperlink ref="Q4528" r:id="rId9059" xr:uid="{00000000-0004-0000-0100-000062230000}"/>
    <hyperlink ref="M4529" r:id="rId9060" xr:uid="{00000000-0004-0000-0100-000063230000}"/>
    <hyperlink ref="Q4529" r:id="rId9061" xr:uid="{00000000-0004-0000-0100-000064230000}"/>
    <hyperlink ref="M4530" r:id="rId9062" xr:uid="{00000000-0004-0000-0100-000065230000}"/>
    <hyperlink ref="Q4530" r:id="rId9063" xr:uid="{00000000-0004-0000-0100-000066230000}"/>
    <hyperlink ref="M4531" r:id="rId9064" xr:uid="{00000000-0004-0000-0100-000067230000}"/>
    <hyperlink ref="Q4531" r:id="rId9065" xr:uid="{00000000-0004-0000-0100-000068230000}"/>
    <hyperlink ref="M4532" r:id="rId9066" xr:uid="{00000000-0004-0000-0100-000069230000}"/>
    <hyperlink ref="Q4532" r:id="rId9067" xr:uid="{00000000-0004-0000-0100-00006A230000}"/>
    <hyperlink ref="M4533" r:id="rId9068" xr:uid="{00000000-0004-0000-0100-00006B230000}"/>
    <hyperlink ref="Q4533" r:id="rId9069" xr:uid="{00000000-0004-0000-0100-00006C230000}"/>
    <hyperlink ref="M4534" r:id="rId9070" xr:uid="{00000000-0004-0000-0100-00006D230000}"/>
    <hyperlink ref="Q4534" r:id="rId9071" xr:uid="{00000000-0004-0000-0100-00006E230000}"/>
    <hyperlink ref="M4535" r:id="rId9072" xr:uid="{00000000-0004-0000-0100-00006F230000}"/>
    <hyperlink ref="Q4535" r:id="rId9073" xr:uid="{00000000-0004-0000-0100-000070230000}"/>
    <hyperlink ref="M4536" r:id="rId9074" xr:uid="{00000000-0004-0000-0100-000071230000}"/>
    <hyperlink ref="Q4536" r:id="rId9075" xr:uid="{00000000-0004-0000-0100-000072230000}"/>
    <hyperlink ref="M4537" r:id="rId9076" xr:uid="{00000000-0004-0000-0100-000073230000}"/>
    <hyperlink ref="Q4537" r:id="rId9077" xr:uid="{00000000-0004-0000-0100-000074230000}"/>
    <hyperlink ref="M4538" r:id="rId9078" xr:uid="{00000000-0004-0000-0100-000075230000}"/>
    <hyperlink ref="Q4538" r:id="rId9079" xr:uid="{00000000-0004-0000-0100-000076230000}"/>
    <hyperlink ref="M4539" r:id="rId9080" xr:uid="{00000000-0004-0000-0100-000077230000}"/>
    <hyperlink ref="Q4539" r:id="rId9081" xr:uid="{00000000-0004-0000-0100-000078230000}"/>
    <hyperlink ref="M4540" r:id="rId9082" xr:uid="{00000000-0004-0000-0100-000079230000}"/>
    <hyperlink ref="Q4540" r:id="rId9083" xr:uid="{00000000-0004-0000-0100-00007A230000}"/>
    <hyperlink ref="M4541" r:id="rId9084" xr:uid="{00000000-0004-0000-0100-00007B230000}"/>
    <hyperlink ref="Q4541" r:id="rId9085" xr:uid="{00000000-0004-0000-0100-00007C230000}"/>
    <hyperlink ref="M4542" r:id="rId9086" xr:uid="{00000000-0004-0000-0100-00007D230000}"/>
    <hyperlink ref="Q4542" r:id="rId9087" xr:uid="{00000000-0004-0000-0100-00007E230000}"/>
    <hyperlink ref="M4543" r:id="rId9088" xr:uid="{00000000-0004-0000-0100-00007F230000}"/>
    <hyperlink ref="Q4543" r:id="rId9089" xr:uid="{00000000-0004-0000-0100-000080230000}"/>
    <hyperlink ref="M4544" r:id="rId9090" xr:uid="{00000000-0004-0000-0100-000081230000}"/>
    <hyperlink ref="Q4544" r:id="rId9091" xr:uid="{00000000-0004-0000-0100-000082230000}"/>
    <hyperlink ref="M4545" r:id="rId9092" xr:uid="{00000000-0004-0000-0100-000083230000}"/>
    <hyperlink ref="Q4545" r:id="rId9093" xr:uid="{00000000-0004-0000-0100-000084230000}"/>
    <hyperlink ref="M4546" r:id="rId9094" xr:uid="{00000000-0004-0000-0100-000085230000}"/>
    <hyperlink ref="Q4546" r:id="rId9095" xr:uid="{00000000-0004-0000-0100-000086230000}"/>
    <hyperlink ref="M4547" r:id="rId9096" xr:uid="{00000000-0004-0000-0100-000087230000}"/>
    <hyperlink ref="Q4547" r:id="rId9097" xr:uid="{00000000-0004-0000-0100-000088230000}"/>
    <hyperlink ref="M4548" r:id="rId9098" xr:uid="{00000000-0004-0000-0100-000089230000}"/>
    <hyperlink ref="Q4548" r:id="rId9099" xr:uid="{00000000-0004-0000-0100-00008A230000}"/>
    <hyperlink ref="M4549" r:id="rId9100" xr:uid="{00000000-0004-0000-0100-00008B230000}"/>
    <hyperlink ref="Q4549" r:id="rId9101" xr:uid="{00000000-0004-0000-0100-00008C230000}"/>
    <hyperlink ref="M4550" r:id="rId9102" xr:uid="{00000000-0004-0000-0100-00008D230000}"/>
    <hyperlink ref="Q4550" r:id="rId9103" xr:uid="{00000000-0004-0000-0100-00008E230000}"/>
    <hyperlink ref="M4551" r:id="rId9104" xr:uid="{00000000-0004-0000-0100-00008F230000}"/>
    <hyperlink ref="Q4551" r:id="rId9105" xr:uid="{00000000-0004-0000-0100-000090230000}"/>
    <hyperlink ref="M4552" r:id="rId9106" xr:uid="{00000000-0004-0000-0100-000091230000}"/>
    <hyperlink ref="Q4552" r:id="rId9107" xr:uid="{00000000-0004-0000-0100-000092230000}"/>
    <hyperlink ref="M4553" r:id="rId9108" xr:uid="{00000000-0004-0000-0100-000093230000}"/>
    <hyperlink ref="Q4553" r:id="rId9109" xr:uid="{00000000-0004-0000-0100-000094230000}"/>
    <hyperlink ref="M4554" r:id="rId9110" xr:uid="{00000000-0004-0000-0100-000095230000}"/>
    <hyperlink ref="Q4554" r:id="rId9111" xr:uid="{00000000-0004-0000-0100-000096230000}"/>
    <hyperlink ref="M4555" r:id="rId9112" xr:uid="{00000000-0004-0000-0100-000097230000}"/>
    <hyperlink ref="Q4555" r:id="rId9113" xr:uid="{00000000-0004-0000-0100-000098230000}"/>
    <hyperlink ref="M4556" r:id="rId9114" xr:uid="{00000000-0004-0000-0100-000099230000}"/>
    <hyperlink ref="Q4556" r:id="rId9115" xr:uid="{00000000-0004-0000-0100-00009A230000}"/>
    <hyperlink ref="M4557" r:id="rId9116" xr:uid="{00000000-0004-0000-0100-00009B230000}"/>
    <hyperlink ref="Q4557" r:id="rId9117" xr:uid="{00000000-0004-0000-0100-00009C230000}"/>
    <hyperlink ref="M4558" r:id="rId9118" xr:uid="{00000000-0004-0000-0100-00009D230000}"/>
    <hyperlink ref="Q4558" r:id="rId9119" xr:uid="{00000000-0004-0000-0100-00009E230000}"/>
    <hyperlink ref="M4559" r:id="rId9120" xr:uid="{00000000-0004-0000-0100-00009F230000}"/>
    <hyperlink ref="Q4559" r:id="rId9121" xr:uid="{00000000-0004-0000-0100-0000A0230000}"/>
    <hyperlink ref="M4560" r:id="rId9122" xr:uid="{00000000-0004-0000-0100-0000A1230000}"/>
    <hyperlink ref="Q4560" r:id="rId9123" xr:uid="{00000000-0004-0000-0100-0000A2230000}"/>
    <hyperlink ref="M4561" r:id="rId9124" xr:uid="{00000000-0004-0000-0100-0000A3230000}"/>
    <hyperlink ref="Q4561" r:id="rId9125" xr:uid="{00000000-0004-0000-0100-0000A4230000}"/>
    <hyperlink ref="M4562" r:id="rId9126" xr:uid="{00000000-0004-0000-0100-0000A5230000}"/>
    <hyperlink ref="Q4562" r:id="rId9127" xr:uid="{00000000-0004-0000-0100-0000A6230000}"/>
    <hyperlink ref="M4563" r:id="rId9128" xr:uid="{00000000-0004-0000-0100-0000A7230000}"/>
    <hyperlink ref="Q4563" r:id="rId9129" xr:uid="{00000000-0004-0000-0100-0000A8230000}"/>
    <hyperlink ref="M4564" r:id="rId9130" xr:uid="{00000000-0004-0000-0100-0000A9230000}"/>
    <hyperlink ref="Q4564" r:id="rId9131" xr:uid="{00000000-0004-0000-0100-0000AA230000}"/>
    <hyperlink ref="M4565" r:id="rId9132" xr:uid="{00000000-0004-0000-0100-0000AB230000}"/>
    <hyperlink ref="Q4565" r:id="rId9133" xr:uid="{00000000-0004-0000-0100-0000AC230000}"/>
    <hyperlink ref="M4566" r:id="rId9134" xr:uid="{00000000-0004-0000-0100-0000AD230000}"/>
    <hyperlink ref="Q4566" r:id="rId9135" xr:uid="{00000000-0004-0000-0100-0000AE230000}"/>
    <hyperlink ref="M4567" r:id="rId9136" xr:uid="{00000000-0004-0000-0100-0000AF230000}"/>
    <hyperlink ref="Q4567" r:id="rId9137" xr:uid="{00000000-0004-0000-0100-0000B0230000}"/>
    <hyperlink ref="M4568" r:id="rId9138" xr:uid="{00000000-0004-0000-0100-0000B1230000}"/>
    <hyperlink ref="Q4568" r:id="rId9139" xr:uid="{00000000-0004-0000-0100-0000B2230000}"/>
    <hyperlink ref="M4569" r:id="rId9140" xr:uid="{00000000-0004-0000-0100-0000B3230000}"/>
    <hyperlink ref="Q4569" r:id="rId9141" xr:uid="{00000000-0004-0000-0100-0000B4230000}"/>
    <hyperlink ref="M4570" r:id="rId9142" xr:uid="{00000000-0004-0000-0100-0000B5230000}"/>
    <hyperlink ref="Q4570" r:id="rId9143" xr:uid="{00000000-0004-0000-0100-0000B6230000}"/>
    <hyperlink ref="M4571" r:id="rId9144" xr:uid="{00000000-0004-0000-0100-0000B7230000}"/>
    <hyperlink ref="Q4571" r:id="rId9145" xr:uid="{00000000-0004-0000-0100-0000B8230000}"/>
    <hyperlink ref="M4572" r:id="rId9146" xr:uid="{00000000-0004-0000-0100-0000B9230000}"/>
    <hyperlink ref="Q4572" r:id="rId9147" xr:uid="{00000000-0004-0000-0100-0000BA230000}"/>
    <hyperlink ref="M4573" r:id="rId9148" xr:uid="{00000000-0004-0000-0100-0000BB230000}"/>
    <hyperlink ref="Q4573" r:id="rId9149" xr:uid="{00000000-0004-0000-0100-0000BC230000}"/>
    <hyperlink ref="M4574" r:id="rId9150" xr:uid="{00000000-0004-0000-0100-0000BD230000}"/>
    <hyperlink ref="Q4574" r:id="rId9151" xr:uid="{00000000-0004-0000-0100-0000BE230000}"/>
    <hyperlink ref="M4575" r:id="rId9152" xr:uid="{00000000-0004-0000-0100-0000BF230000}"/>
    <hyperlink ref="Q4575" r:id="rId9153" xr:uid="{00000000-0004-0000-0100-0000C0230000}"/>
    <hyperlink ref="M4576" r:id="rId9154" xr:uid="{00000000-0004-0000-0100-0000C1230000}"/>
    <hyperlink ref="Q4576" r:id="rId9155" xr:uid="{00000000-0004-0000-0100-0000C2230000}"/>
    <hyperlink ref="M4577" r:id="rId9156" xr:uid="{00000000-0004-0000-0100-0000C3230000}"/>
    <hyperlink ref="Q4577" r:id="rId9157" xr:uid="{00000000-0004-0000-0100-0000C4230000}"/>
    <hyperlink ref="M4578" r:id="rId9158" xr:uid="{00000000-0004-0000-0100-0000C5230000}"/>
    <hyperlink ref="Q4578" r:id="rId9159" xr:uid="{00000000-0004-0000-0100-0000C6230000}"/>
    <hyperlink ref="M4579" r:id="rId9160" xr:uid="{00000000-0004-0000-0100-0000C7230000}"/>
    <hyperlink ref="Q4579" r:id="rId9161" xr:uid="{00000000-0004-0000-0100-0000C8230000}"/>
    <hyperlink ref="M4580" r:id="rId9162" xr:uid="{00000000-0004-0000-0100-0000C9230000}"/>
    <hyperlink ref="Q4580" r:id="rId9163" xr:uid="{00000000-0004-0000-0100-0000CA230000}"/>
    <hyperlink ref="M4581" r:id="rId9164" xr:uid="{00000000-0004-0000-0100-0000CB230000}"/>
    <hyperlink ref="Q4581" r:id="rId9165" xr:uid="{00000000-0004-0000-0100-0000CC230000}"/>
    <hyperlink ref="M4582" r:id="rId9166" xr:uid="{00000000-0004-0000-0100-0000CD230000}"/>
    <hyperlink ref="Q4582" r:id="rId9167" xr:uid="{00000000-0004-0000-0100-0000CE230000}"/>
    <hyperlink ref="M4583" r:id="rId9168" xr:uid="{00000000-0004-0000-0100-0000CF230000}"/>
    <hyperlink ref="Q4583" r:id="rId9169" xr:uid="{00000000-0004-0000-0100-0000D0230000}"/>
    <hyperlink ref="M4584" r:id="rId9170" xr:uid="{00000000-0004-0000-0100-0000D1230000}"/>
    <hyperlink ref="Q4584" r:id="rId9171" xr:uid="{00000000-0004-0000-0100-0000D2230000}"/>
    <hyperlink ref="M4585" r:id="rId9172" xr:uid="{00000000-0004-0000-0100-0000D3230000}"/>
    <hyperlink ref="Q4585" r:id="rId9173" xr:uid="{00000000-0004-0000-0100-0000D4230000}"/>
    <hyperlink ref="M4586" r:id="rId9174" xr:uid="{00000000-0004-0000-0100-0000D5230000}"/>
    <hyperlink ref="Q4586" r:id="rId9175" xr:uid="{00000000-0004-0000-0100-0000D6230000}"/>
    <hyperlink ref="M4587" r:id="rId9176" xr:uid="{00000000-0004-0000-0100-0000D7230000}"/>
    <hyperlink ref="Q4587" r:id="rId9177" xr:uid="{00000000-0004-0000-0100-0000D8230000}"/>
    <hyperlink ref="M4588" r:id="rId9178" xr:uid="{00000000-0004-0000-0100-0000D9230000}"/>
    <hyperlink ref="Q4588" r:id="rId9179" xr:uid="{00000000-0004-0000-0100-0000DA230000}"/>
    <hyperlink ref="M4589" r:id="rId9180" xr:uid="{00000000-0004-0000-0100-0000DB230000}"/>
    <hyperlink ref="Q4589" r:id="rId9181" xr:uid="{00000000-0004-0000-0100-0000DC230000}"/>
    <hyperlink ref="M4590" r:id="rId9182" xr:uid="{00000000-0004-0000-0100-0000DD230000}"/>
    <hyperlink ref="Q4590" r:id="rId9183" xr:uid="{00000000-0004-0000-0100-0000DE230000}"/>
    <hyperlink ref="M4591" r:id="rId9184" xr:uid="{00000000-0004-0000-0100-0000DF230000}"/>
    <hyperlink ref="Q4591" r:id="rId9185" xr:uid="{00000000-0004-0000-0100-0000E0230000}"/>
    <hyperlink ref="M4592" r:id="rId9186" xr:uid="{00000000-0004-0000-0100-0000E1230000}"/>
    <hyperlink ref="Q4592" r:id="rId9187" xr:uid="{00000000-0004-0000-0100-0000E2230000}"/>
    <hyperlink ref="M4593" r:id="rId9188" xr:uid="{00000000-0004-0000-0100-0000E3230000}"/>
    <hyperlink ref="Q4593" r:id="rId9189" xr:uid="{00000000-0004-0000-0100-0000E4230000}"/>
    <hyperlink ref="M4594" r:id="rId9190" xr:uid="{00000000-0004-0000-0100-0000E5230000}"/>
    <hyperlink ref="Q4594" r:id="rId9191" xr:uid="{00000000-0004-0000-0100-0000E6230000}"/>
    <hyperlink ref="M4595" r:id="rId9192" xr:uid="{00000000-0004-0000-0100-0000E7230000}"/>
    <hyperlink ref="Q4595" r:id="rId9193" xr:uid="{00000000-0004-0000-0100-0000E8230000}"/>
    <hyperlink ref="M4596" r:id="rId9194" xr:uid="{00000000-0004-0000-0100-0000E9230000}"/>
    <hyperlink ref="Q4596" r:id="rId9195" xr:uid="{00000000-0004-0000-0100-0000EA230000}"/>
    <hyperlink ref="M4597" r:id="rId9196" xr:uid="{00000000-0004-0000-0100-0000EB230000}"/>
    <hyperlink ref="Q4597" r:id="rId9197" xr:uid="{00000000-0004-0000-0100-0000EC230000}"/>
    <hyperlink ref="M4598" r:id="rId9198" xr:uid="{00000000-0004-0000-0100-0000ED230000}"/>
    <hyperlink ref="Q4598" r:id="rId9199" xr:uid="{00000000-0004-0000-0100-0000EE230000}"/>
    <hyperlink ref="M4599" r:id="rId9200" xr:uid="{00000000-0004-0000-0100-0000EF230000}"/>
    <hyperlink ref="Q4599" r:id="rId9201" xr:uid="{00000000-0004-0000-0100-0000F0230000}"/>
    <hyperlink ref="M4600" r:id="rId9202" xr:uid="{00000000-0004-0000-0100-0000F1230000}"/>
    <hyperlink ref="Q4600" r:id="rId9203" xr:uid="{00000000-0004-0000-0100-0000F2230000}"/>
    <hyperlink ref="M4601" r:id="rId9204" xr:uid="{00000000-0004-0000-0100-0000F3230000}"/>
    <hyperlink ref="Q4601" r:id="rId9205" xr:uid="{00000000-0004-0000-0100-0000F4230000}"/>
    <hyperlink ref="M4602" r:id="rId9206" xr:uid="{00000000-0004-0000-0100-0000F5230000}"/>
    <hyperlink ref="Q4602" r:id="rId9207" xr:uid="{00000000-0004-0000-0100-0000F6230000}"/>
    <hyperlink ref="M4603" r:id="rId9208" xr:uid="{00000000-0004-0000-0100-0000F7230000}"/>
    <hyperlink ref="Q4603" r:id="rId9209" xr:uid="{00000000-0004-0000-0100-0000F8230000}"/>
    <hyperlink ref="M4604" r:id="rId9210" xr:uid="{00000000-0004-0000-0100-0000F9230000}"/>
    <hyperlink ref="Q4604" r:id="rId9211" xr:uid="{00000000-0004-0000-0100-0000FA230000}"/>
    <hyperlink ref="M4605" r:id="rId9212" xr:uid="{00000000-0004-0000-0100-0000FB230000}"/>
    <hyperlink ref="Q4605" r:id="rId9213" xr:uid="{00000000-0004-0000-0100-0000FC230000}"/>
    <hyperlink ref="M4606" r:id="rId9214" xr:uid="{00000000-0004-0000-0100-0000FD230000}"/>
    <hyperlink ref="Q4606" r:id="rId9215" xr:uid="{00000000-0004-0000-0100-0000FE230000}"/>
    <hyperlink ref="M4607" r:id="rId9216" xr:uid="{00000000-0004-0000-0100-0000FF230000}"/>
    <hyperlink ref="Q4607" r:id="rId9217" xr:uid="{00000000-0004-0000-0100-000000240000}"/>
    <hyperlink ref="M4608" r:id="rId9218" xr:uid="{00000000-0004-0000-0100-000001240000}"/>
    <hyperlink ref="Q4608" r:id="rId9219" xr:uid="{00000000-0004-0000-0100-000002240000}"/>
    <hyperlink ref="M4609" r:id="rId9220" xr:uid="{00000000-0004-0000-0100-000003240000}"/>
    <hyperlink ref="Q4609" r:id="rId9221" xr:uid="{00000000-0004-0000-0100-000004240000}"/>
    <hyperlink ref="M4610" r:id="rId9222" xr:uid="{00000000-0004-0000-0100-000005240000}"/>
    <hyperlink ref="Q4610" r:id="rId9223" xr:uid="{00000000-0004-0000-0100-000006240000}"/>
    <hyperlink ref="M4611" r:id="rId9224" xr:uid="{00000000-0004-0000-0100-000007240000}"/>
    <hyperlink ref="Q4611" r:id="rId9225" xr:uid="{00000000-0004-0000-0100-000008240000}"/>
    <hyperlink ref="M4612" r:id="rId9226" xr:uid="{00000000-0004-0000-0100-000009240000}"/>
    <hyperlink ref="Q4612" r:id="rId9227" xr:uid="{00000000-0004-0000-0100-00000A240000}"/>
    <hyperlink ref="M4613" r:id="rId9228" xr:uid="{00000000-0004-0000-0100-00000B240000}"/>
    <hyperlink ref="Q4613" r:id="rId9229" xr:uid="{00000000-0004-0000-0100-00000C240000}"/>
    <hyperlink ref="M4614" r:id="rId9230" xr:uid="{00000000-0004-0000-0100-00000D240000}"/>
    <hyperlink ref="Q4614" r:id="rId9231" xr:uid="{00000000-0004-0000-0100-00000E240000}"/>
    <hyperlink ref="M4615" r:id="rId9232" xr:uid="{00000000-0004-0000-0100-00000F240000}"/>
    <hyperlink ref="Q4615" r:id="rId9233" xr:uid="{00000000-0004-0000-0100-000010240000}"/>
    <hyperlink ref="M4616" r:id="rId9234" xr:uid="{00000000-0004-0000-0100-000011240000}"/>
    <hyperlink ref="Q4616" r:id="rId9235" xr:uid="{00000000-0004-0000-0100-000012240000}"/>
    <hyperlink ref="M4617" r:id="rId9236" xr:uid="{00000000-0004-0000-0100-000013240000}"/>
    <hyperlink ref="Q4617" r:id="rId9237" xr:uid="{00000000-0004-0000-0100-000014240000}"/>
    <hyperlink ref="M4618" r:id="rId9238" xr:uid="{00000000-0004-0000-0100-000015240000}"/>
    <hyperlink ref="Q4618" r:id="rId9239" xr:uid="{00000000-0004-0000-0100-000016240000}"/>
    <hyperlink ref="M4619" r:id="rId9240" xr:uid="{00000000-0004-0000-0100-000017240000}"/>
    <hyperlink ref="Q4619" r:id="rId9241" xr:uid="{00000000-0004-0000-0100-000018240000}"/>
    <hyperlink ref="M4620" r:id="rId9242" xr:uid="{00000000-0004-0000-0100-000019240000}"/>
    <hyperlink ref="Q4620" r:id="rId9243" xr:uid="{00000000-0004-0000-0100-00001A240000}"/>
    <hyperlink ref="M4621" r:id="rId9244" xr:uid="{00000000-0004-0000-0100-00001B240000}"/>
    <hyperlink ref="Q4621" r:id="rId9245" xr:uid="{00000000-0004-0000-0100-00001C240000}"/>
    <hyperlink ref="M4622" r:id="rId9246" xr:uid="{00000000-0004-0000-0100-00001D240000}"/>
    <hyperlink ref="Q4622" r:id="rId9247" xr:uid="{00000000-0004-0000-0100-00001E240000}"/>
    <hyperlink ref="M4623" r:id="rId9248" xr:uid="{00000000-0004-0000-0100-00001F240000}"/>
    <hyperlink ref="Q4623" r:id="rId9249" xr:uid="{00000000-0004-0000-0100-000020240000}"/>
    <hyperlink ref="M4624" r:id="rId9250" xr:uid="{00000000-0004-0000-0100-000021240000}"/>
    <hyperlink ref="Q4624" r:id="rId9251" xr:uid="{00000000-0004-0000-0100-000022240000}"/>
    <hyperlink ref="M4625" r:id="rId9252" xr:uid="{00000000-0004-0000-0100-000023240000}"/>
    <hyperlink ref="Q4625" r:id="rId9253" xr:uid="{00000000-0004-0000-0100-000024240000}"/>
    <hyperlink ref="M4626" r:id="rId9254" xr:uid="{00000000-0004-0000-0100-000025240000}"/>
    <hyperlink ref="Q4626" r:id="rId9255" xr:uid="{00000000-0004-0000-0100-000026240000}"/>
    <hyperlink ref="M4627" r:id="rId9256" xr:uid="{00000000-0004-0000-0100-000027240000}"/>
    <hyperlink ref="Q4627" r:id="rId9257" xr:uid="{00000000-0004-0000-0100-000028240000}"/>
    <hyperlink ref="M4628" r:id="rId9258" xr:uid="{00000000-0004-0000-0100-000029240000}"/>
    <hyperlink ref="Q4628" r:id="rId9259" xr:uid="{00000000-0004-0000-0100-00002A240000}"/>
    <hyperlink ref="M4629" r:id="rId9260" xr:uid="{00000000-0004-0000-0100-00002B240000}"/>
    <hyperlink ref="Q4629" r:id="rId9261" xr:uid="{00000000-0004-0000-0100-00002C240000}"/>
    <hyperlink ref="M4630" r:id="rId9262" xr:uid="{00000000-0004-0000-0100-00002D240000}"/>
    <hyperlink ref="Q4630" r:id="rId9263" xr:uid="{00000000-0004-0000-0100-00002E240000}"/>
    <hyperlink ref="M4631" r:id="rId9264" xr:uid="{00000000-0004-0000-0100-00002F240000}"/>
    <hyperlink ref="Q4631" r:id="rId9265" xr:uid="{00000000-0004-0000-0100-000030240000}"/>
    <hyperlink ref="M4632" r:id="rId9266" xr:uid="{00000000-0004-0000-0100-000031240000}"/>
    <hyperlink ref="Q4632" r:id="rId9267" xr:uid="{00000000-0004-0000-0100-000032240000}"/>
    <hyperlink ref="M4633" r:id="rId9268" xr:uid="{00000000-0004-0000-0100-000033240000}"/>
    <hyperlink ref="Q4633" r:id="rId9269" xr:uid="{00000000-0004-0000-0100-000034240000}"/>
    <hyperlink ref="M4634" r:id="rId9270" xr:uid="{00000000-0004-0000-0100-000035240000}"/>
    <hyperlink ref="Q4634" r:id="rId9271" xr:uid="{00000000-0004-0000-0100-000036240000}"/>
    <hyperlink ref="M4635" r:id="rId9272" xr:uid="{00000000-0004-0000-0100-000037240000}"/>
    <hyperlink ref="Q4635" r:id="rId9273" xr:uid="{00000000-0004-0000-0100-000038240000}"/>
    <hyperlink ref="M4636" r:id="rId9274" xr:uid="{00000000-0004-0000-0100-000039240000}"/>
    <hyperlink ref="Q4636" r:id="rId9275" xr:uid="{00000000-0004-0000-0100-00003A240000}"/>
    <hyperlink ref="M4637" r:id="rId9276" xr:uid="{00000000-0004-0000-0100-00003B240000}"/>
    <hyperlink ref="Q4637" r:id="rId9277" xr:uid="{00000000-0004-0000-0100-00003C240000}"/>
    <hyperlink ref="M4638" r:id="rId9278" xr:uid="{00000000-0004-0000-0100-00003D240000}"/>
    <hyperlink ref="Q4638" r:id="rId9279" xr:uid="{00000000-0004-0000-0100-00003E240000}"/>
    <hyperlink ref="M4639" r:id="rId9280" xr:uid="{00000000-0004-0000-0100-00003F240000}"/>
    <hyperlink ref="Q4639" r:id="rId9281" xr:uid="{00000000-0004-0000-0100-000040240000}"/>
    <hyperlink ref="M4640" r:id="rId9282" xr:uid="{00000000-0004-0000-0100-000041240000}"/>
    <hyperlink ref="Q4640" r:id="rId9283" xr:uid="{00000000-0004-0000-0100-000042240000}"/>
    <hyperlink ref="M4641" r:id="rId9284" xr:uid="{00000000-0004-0000-0100-000043240000}"/>
    <hyperlink ref="Q4641" r:id="rId9285" xr:uid="{00000000-0004-0000-0100-000044240000}"/>
    <hyperlink ref="M4642" r:id="rId9286" xr:uid="{00000000-0004-0000-0100-000045240000}"/>
    <hyperlink ref="Q4642" r:id="rId9287" xr:uid="{00000000-0004-0000-0100-000046240000}"/>
    <hyperlink ref="M4643" r:id="rId9288" xr:uid="{00000000-0004-0000-0100-000047240000}"/>
    <hyperlink ref="Q4643" r:id="rId9289" xr:uid="{00000000-0004-0000-0100-000048240000}"/>
    <hyperlink ref="M4644" r:id="rId9290" xr:uid="{00000000-0004-0000-0100-000049240000}"/>
    <hyperlink ref="Q4644" r:id="rId9291" xr:uid="{00000000-0004-0000-0100-00004A240000}"/>
    <hyperlink ref="M4645" r:id="rId9292" xr:uid="{00000000-0004-0000-0100-00004B240000}"/>
    <hyperlink ref="Q4645" r:id="rId9293" xr:uid="{00000000-0004-0000-0100-00004C240000}"/>
    <hyperlink ref="M4646" r:id="rId9294" xr:uid="{00000000-0004-0000-0100-00004D240000}"/>
    <hyperlink ref="Q4646" r:id="rId9295" xr:uid="{00000000-0004-0000-0100-00004E240000}"/>
    <hyperlink ref="M4647" r:id="rId9296" xr:uid="{00000000-0004-0000-0100-00004F240000}"/>
    <hyperlink ref="Q4647" r:id="rId9297" xr:uid="{00000000-0004-0000-0100-000050240000}"/>
    <hyperlink ref="M4648" r:id="rId9298" xr:uid="{00000000-0004-0000-0100-000051240000}"/>
    <hyperlink ref="Q4648" r:id="rId9299" xr:uid="{00000000-0004-0000-0100-000052240000}"/>
    <hyperlink ref="M4649" r:id="rId9300" xr:uid="{00000000-0004-0000-0100-000053240000}"/>
    <hyperlink ref="Q4649" r:id="rId9301" xr:uid="{00000000-0004-0000-0100-000054240000}"/>
    <hyperlink ref="M4650" r:id="rId9302" xr:uid="{00000000-0004-0000-0100-000055240000}"/>
    <hyperlink ref="Q4650" r:id="rId9303" xr:uid="{00000000-0004-0000-0100-000056240000}"/>
    <hyperlink ref="M4651" r:id="rId9304" xr:uid="{00000000-0004-0000-0100-000057240000}"/>
    <hyperlink ref="Q4651" r:id="rId9305" xr:uid="{00000000-0004-0000-0100-000058240000}"/>
    <hyperlink ref="M4652" r:id="rId9306" xr:uid="{00000000-0004-0000-0100-000059240000}"/>
    <hyperlink ref="Q4652" r:id="rId9307" xr:uid="{00000000-0004-0000-0100-00005A240000}"/>
    <hyperlink ref="M4653" r:id="rId9308" xr:uid="{00000000-0004-0000-0100-00005B240000}"/>
    <hyperlink ref="Q4653" r:id="rId9309" xr:uid="{00000000-0004-0000-0100-00005C240000}"/>
    <hyperlink ref="M4654" r:id="rId9310" xr:uid="{00000000-0004-0000-0100-00005D240000}"/>
    <hyperlink ref="Q4654" r:id="rId9311" xr:uid="{00000000-0004-0000-0100-00005E240000}"/>
    <hyperlink ref="M4655" r:id="rId9312" xr:uid="{00000000-0004-0000-0100-00005F240000}"/>
    <hyperlink ref="Q4655" r:id="rId9313" xr:uid="{00000000-0004-0000-0100-000060240000}"/>
    <hyperlink ref="M4656" r:id="rId9314" xr:uid="{00000000-0004-0000-0100-000061240000}"/>
    <hyperlink ref="Q4656" r:id="rId9315" xr:uid="{00000000-0004-0000-0100-000062240000}"/>
    <hyperlink ref="M4657" r:id="rId9316" xr:uid="{00000000-0004-0000-0100-000063240000}"/>
    <hyperlink ref="Q4657" r:id="rId9317" xr:uid="{00000000-0004-0000-0100-000064240000}"/>
    <hyperlink ref="M4658" r:id="rId9318" xr:uid="{00000000-0004-0000-0100-000065240000}"/>
    <hyperlink ref="Q4658" r:id="rId9319" xr:uid="{00000000-0004-0000-0100-000066240000}"/>
    <hyperlink ref="M4659" r:id="rId9320" xr:uid="{00000000-0004-0000-0100-000067240000}"/>
    <hyperlink ref="Q4659" r:id="rId9321" xr:uid="{00000000-0004-0000-0100-000068240000}"/>
    <hyperlink ref="M4660" r:id="rId9322" xr:uid="{00000000-0004-0000-0100-000069240000}"/>
    <hyperlink ref="Q4660" r:id="rId9323" xr:uid="{00000000-0004-0000-0100-00006A240000}"/>
    <hyperlink ref="M4661" r:id="rId9324" xr:uid="{00000000-0004-0000-0100-00006B240000}"/>
    <hyperlink ref="Q4661" r:id="rId9325" xr:uid="{00000000-0004-0000-0100-00006C240000}"/>
    <hyperlink ref="M4662" r:id="rId9326" xr:uid="{00000000-0004-0000-0100-00006D240000}"/>
    <hyperlink ref="Q4662" r:id="rId9327" xr:uid="{00000000-0004-0000-0100-00006E240000}"/>
    <hyperlink ref="M4663" r:id="rId9328" xr:uid="{00000000-0004-0000-0100-00006F240000}"/>
    <hyperlink ref="Q4663" r:id="rId9329" xr:uid="{00000000-0004-0000-0100-000070240000}"/>
    <hyperlink ref="M4664" r:id="rId9330" xr:uid="{00000000-0004-0000-0100-000071240000}"/>
    <hyperlink ref="Q4664" r:id="rId9331" xr:uid="{00000000-0004-0000-0100-000072240000}"/>
    <hyperlink ref="M4665" r:id="rId9332" xr:uid="{00000000-0004-0000-0100-000073240000}"/>
    <hyperlink ref="Q4665" r:id="rId9333" xr:uid="{00000000-0004-0000-0100-000074240000}"/>
    <hyperlink ref="M4666" r:id="rId9334" xr:uid="{00000000-0004-0000-0100-000075240000}"/>
    <hyperlink ref="Q4666" r:id="rId9335" xr:uid="{00000000-0004-0000-0100-000076240000}"/>
    <hyperlink ref="M4667" r:id="rId9336" xr:uid="{00000000-0004-0000-0100-000077240000}"/>
    <hyperlink ref="Q4667" r:id="rId9337" xr:uid="{00000000-0004-0000-0100-000078240000}"/>
    <hyperlink ref="M4668" r:id="rId9338" xr:uid="{00000000-0004-0000-0100-000079240000}"/>
    <hyperlink ref="Q4668" r:id="rId9339" xr:uid="{00000000-0004-0000-0100-00007A240000}"/>
    <hyperlink ref="M4669" r:id="rId9340" xr:uid="{00000000-0004-0000-0100-00007B240000}"/>
    <hyperlink ref="Q4669" r:id="rId9341" xr:uid="{00000000-0004-0000-0100-00007C240000}"/>
    <hyperlink ref="M4670" r:id="rId9342" xr:uid="{00000000-0004-0000-0100-00007D240000}"/>
    <hyperlink ref="Q4670" r:id="rId9343" xr:uid="{00000000-0004-0000-0100-00007E240000}"/>
    <hyperlink ref="M4671" r:id="rId9344" xr:uid="{00000000-0004-0000-0100-00007F240000}"/>
    <hyperlink ref="Q4671" r:id="rId9345" xr:uid="{00000000-0004-0000-0100-000080240000}"/>
    <hyperlink ref="M4672" r:id="rId9346" xr:uid="{00000000-0004-0000-0100-000081240000}"/>
    <hyperlink ref="Q4672" r:id="rId9347" xr:uid="{00000000-0004-0000-0100-000082240000}"/>
    <hyperlink ref="M4673" r:id="rId9348" xr:uid="{00000000-0004-0000-0100-000083240000}"/>
    <hyperlink ref="Q4673" r:id="rId9349" xr:uid="{00000000-0004-0000-0100-000084240000}"/>
    <hyperlink ref="M4674" r:id="rId9350" xr:uid="{00000000-0004-0000-0100-000085240000}"/>
    <hyperlink ref="Q4674" r:id="rId9351" xr:uid="{00000000-0004-0000-0100-000086240000}"/>
    <hyperlink ref="M4675" r:id="rId9352" xr:uid="{00000000-0004-0000-0100-000087240000}"/>
    <hyperlink ref="Q4675" r:id="rId9353" xr:uid="{00000000-0004-0000-0100-000088240000}"/>
    <hyperlink ref="M4676" r:id="rId9354" xr:uid="{00000000-0004-0000-0100-000089240000}"/>
    <hyperlink ref="Q4676" r:id="rId9355" xr:uid="{00000000-0004-0000-0100-00008A240000}"/>
    <hyperlink ref="M4677" r:id="rId9356" xr:uid="{00000000-0004-0000-0100-00008B240000}"/>
    <hyperlink ref="Q4677" r:id="rId9357" xr:uid="{00000000-0004-0000-0100-00008C240000}"/>
    <hyperlink ref="M4678" r:id="rId9358" xr:uid="{00000000-0004-0000-0100-00008D240000}"/>
    <hyperlink ref="Q4678" r:id="rId9359" xr:uid="{00000000-0004-0000-0100-00008E240000}"/>
    <hyperlink ref="M4679" r:id="rId9360" xr:uid="{00000000-0004-0000-0100-00008F240000}"/>
    <hyperlink ref="Q4679" r:id="rId9361" xr:uid="{00000000-0004-0000-0100-000090240000}"/>
    <hyperlink ref="M4680" r:id="rId9362" xr:uid="{00000000-0004-0000-0100-000091240000}"/>
    <hyperlink ref="Q4680" r:id="rId9363" xr:uid="{00000000-0004-0000-0100-000092240000}"/>
    <hyperlink ref="M4681" r:id="rId9364" xr:uid="{00000000-0004-0000-0100-000093240000}"/>
    <hyperlink ref="Q4681" r:id="rId9365" xr:uid="{00000000-0004-0000-0100-000094240000}"/>
    <hyperlink ref="M4682" r:id="rId9366" xr:uid="{00000000-0004-0000-0100-000095240000}"/>
    <hyperlink ref="Q4682" r:id="rId9367" xr:uid="{00000000-0004-0000-0100-000096240000}"/>
    <hyperlink ref="M4683" r:id="rId9368" xr:uid="{00000000-0004-0000-0100-000097240000}"/>
    <hyperlink ref="Q4683" r:id="rId9369" xr:uid="{00000000-0004-0000-0100-000098240000}"/>
    <hyperlink ref="M4684" r:id="rId9370" xr:uid="{00000000-0004-0000-0100-000099240000}"/>
    <hyperlink ref="Q4684" r:id="rId9371" xr:uid="{00000000-0004-0000-0100-00009A240000}"/>
    <hyperlink ref="M4685" r:id="rId9372" xr:uid="{00000000-0004-0000-0100-00009B240000}"/>
    <hyperlink ref="Q4685" r:id="rId9373" xr:uid="{00000000-0004-0000-0100-00009C240000}"/>
    <hyperlink ref="M4686" r:id="rId9374" xr:uid="{00000000-0004-0000-0100-00009D240000}"/>
    <hyperlink ref="Q4686" r:id="rId9375" xr:uid="{00000000-0004-0000-0100-00009E240000}"/>
    <hyperlink ref="M4687" r:id="rId9376" xr:uid="{00000000-0004-0000-0100-00009F240000}"/>
    <hyperlink ref="Q4687" r:id="rId9377" xr:uid="{00000000-0004-0000-0100-0000A0240000}"/>
    <hyperlink ref="M4688" r:id="rId9378" xr:uid="{00000000-0004-0000-0100-0000A1240000}"/>
    <hyperlink ref="Q4688" r:id="rId9379" xr:uid="{00000000-0004-0000-0100-0000A2240000}"/>
    <hyperlink ref="M4689" r:id="rId9380" xr:uid="{00000000-0004-0000-0100-0000A3240000}"/>
    <hyperlink ref="Q4689" r:id="rId9381" xr:uid="{00000000-0004-0000-0100-0000A4240000}"/>
    <hyperlink ref="M4690" r:id="rId9382" xr:uid="{00000000-0004-0000-0100-0000A5240000}"/>
    <hyperlink ref="Q4690" r:id="rId9383" xr:uid="{00000000-0004-0000-0100-0000A6240000}"/>
    <hyperlink ref="M4691" r:id="rId9384" xr:uid="{00000000-0004-0000-0100-0000A7240000}"/>
    <hyperlink ref="Q4691" r:id="rId9385" xr:uid="{00000000-0004-0000-0100-0000A8240000}"/>
    <hyperlink ref="M4692" r:id="rId9386" xr:uid="{00000000-0004-0000-0100-0000A9240000}"/>
    <hyperlink ref="Q4692" r:id="rId9387" xr:uid="{00000000-0004-0000-0100-0000AA240000}"/>
    <hyperlink ref="M4693" r:id="rId9388" xr:uid="{00000000-0004-0000-0100-0000AB240000}"/>
    <hyperlink ref="Q4693" r:id="rId9389" xr:uid="{00000000-0004-0000-0100-0000AC240000}"/>
    <hyperlink ref="M4694" r:id="rId9390" xr:uid="{00000000-0004-0000-0100-0000AD240000}"/>
    <hyperlink ref="Q4694" r:id="rId9391" xr:uid="{00000000-0004-0000-0100-0000AE240000}"/>
    <hyperlink ref="M4695" r:id="rId9392" xr:uid="{00000000-0004-0000-0100-0000AF240000}"/>
    <hyperlink ref="Q4695" r:id="rId9393" xr:uid="{00000000-0004-0000-0100-0000B0240000}"/>
    <hyperlink ref="M4696" r:id="rId9394" xr:uid="{00000000-0004-0000-0100-0000B1240000}"/>
    <hyperlink ref="Q4696" r:id="rId9395" xr:uid="{00000000-0004-0000-0100-0000B2240000}"/>
    <hyperlink ref="M4697" r:id="rId9396" xr:uid="{00000000-0004-0000-0100-0000B3240000}"/>
    <hyperlink ref="Q4697" r:id="rId9397" xr:uid="{00000000-0004-0000-0100-0000B4240000}"/>
    <hyperlink ref="M4698" r:id="rId9398" xr:uid="{00000000-0004-0000-0100-0000B5240000}"/>
    <hyperlink ref="Q4698" r:id="rId9399" xr:uid="{00000000-0004-0000-0100-0000B6240000}"/>
    <hyperlink ref="M4699" r:id="rId9400" xr:uid="{00000000-0004-0000-0100-0000B7240000}"/>
    <hyperlink ref="Q4699" r:id="rId9401" xr:uid="{00000000-0004-0000-0100-0000B8240000}"/>
    <hyperlink ref="M4700" r:id="rId9402" xr:uid="{00000000-0004-0000-0100-0000B9240000}"/>
    <hyperlink ref="Q4700" r:id="rId9403" xr:uid="{00000000-0004-0000-0100-0000BA240000}"/>
    <hyperlink ref="M4701" r:id="rId9404" xr:uid="{00000000-0004-0000-0100-0000BB240000}"/>
    <hyperlink ref="Q4701" r:id="rId9405" xr:uid="{00000000-0004-0000-0100-0000BC240000}"/>
    <hyperlink ref="M4702" r:id="rId9406" xr:uid="{00000000-0004-0000-0100-0000BD240000}"/>
    <hyperlink ref="Q4702" r:id="rId9407" xr:uid="{00000000-0004-0000-0100-0000BE240000}"/>
    <hyperlink ref="M4703" r:id="rId9408" xr:uid="{00000000-0004-0000-0100-0000BF240000}"/>
    <hyperlink ref="Q4703" r:id="rId9409" xr:uid="{00000000-0004-0000-0100-0000C0240000}"/>
    <hyperlink ref="M4704" r:id="rId9410" xr:uid="{00000000-0004-0000-0100-0000C1240000}"/>
    <hyperlink ref="Q4704" r:id="rId9411" xr:uid="{00000000-0004-0000-0100-0000C2240000}"/>
    <hyperlink ref="M4705" r:id="rId9412" xr:uid="{00000000-0004-0000-0100-0000C3240000}"/>
    <hyperlink ref="Q4705" r:id="rId9413" xr:uid="{00000000-0004-0000-0100-0000C4240000}"/>
    <hyperlink ref="M4706" r:id="rId9414" xr:uid="{00000000-0004-0000-0100-0000C5240000}"/>
    <hyperlink ref="Q4706" r:id="rId9415" xr:uid="{00000000-0004-0000-0100-0000C6240000}"/>
    <hyperlink ref="M4707" r:id="rId9416" xr:uid="{00000000-0004-0000-0100-0000C7240000}"/>
    <hyperlink ref="Q4707" r:id="rId9417" xr:uid="{00000000-0004-0000-0100-0000C8240000}"/>
    <hyperlink ref="M4708" r:id="rId9418" xr:uid="{00000000-0004-0000-0100-0000C9240000}"/>
    <hyperlink ref="Q4708" r:id="rId9419" xr:uid="{00000000-0004-0000-0100-0000CA240000}"/>
    <hyperlink ref="M4709" r:id="rId9420" xr:uid="{00000000-0004-0000-0100-0000CB240000}"/>
    <hyperlink ref="Q4709" r:id="rId9421" xr:uid="{00000000-0004-0000-0100-0000CC240000}"/>
    <hyperlink ref="M4710" r:id="rId9422" xr:uid="{00000000-0004-0000-0100-0000CD240000}"/>
    <hyperlink ref="Q4710" r:id="rId9423" xr:uid="{00000000-0004-0000-0100-0000CE240000}"/>
    <hyperlink ref="M4711" r:id="rId9424" xr:uid="{00000000-0004-0000-0100-0000CF240000}"/>
    <hyperlink ref="Q4711" r:id="rId9425" xr:uid="{00000000-0004-0000-0100-0000D0240000}"/>
    <hyperlink ref="M4712" r:id="rId9426" xr:uid="{00000000-0004-0000-0100-0000D1240000}"/>
    <hyperlink ref="Q4712" r:id="rId9427" xr:uid="{00000000-0004-0000-0100-0000D2240000}"/>
    <hyperlink ref="M4713" r:id="rId9428" xr:uid="{00000000-0004-0000-0100-0000D3240000}"/>
    <hyperlink ref="Q4713" r:id="rId9429" xr:uid="{00000000-0004-0000-0100-0000D4240000}"/>
    <hyperlink ref="M4714" r:id="rId9430" xr:uid="{00000000-0004-0000-0100-0000D5240000}"/>
    <hyperlink ref="Q4714" r:id="rId9431" xr:uid="{00000000-0004-0000-0100-0000D6240000}"/>
    <hyperlink ref="M4715" r:id="rId9432" xr:uid="{00000000-0004-0000-0100-0000D7240000}"/>
    <hyperlink ref="Q4715" r:id="rId9433" xr:uid="{00000000-0004-0000-0100-0000D8240000}"/>
    <hyperlink ref="M4716" r:id="rId9434" xr:uid="{00000000-0004-0000-0100-0000D9240000}"/>
    <hyperlink ref="Q4716" r:id="rId9435" xr:uid="{00000000-0004-0000-0100-0000DA240000}"/>
    <hyperlink ref="M4717" r:id="rId9436" xr:uid="{00000000-0004-0000-0100-0000DB240000}"/>
    <hyperlink ref="Q4717" r:id="rId9437" xr:uid="{00000000-0004-0000-0100-0000DC240000}"/>
    <hyperlink ref="M4718" r:id="rId9438" xr:uid="{00000000-0004-0000-0100-0000DD240000}"/>
    <hyperlink ref="Q4718" r:id="rId9439" xr:uid="{00000000-0004-0000-0100-0000DE240000}"/>
    <hyperlink ref="M4719" r:id="rId9440" xr:uid="{00000000-0004-0000-0100-0000DF240000}"/>
    <hyperlink ref="Q4719" r:id="rId9441" xr:uid="{00000000-0004-0000-0100-0000E0240000}"/>
    <hyperlink ref="M4720" r:id="rId9442" xr:uid="{00000000-0004-0000-0100-0000E1240000}"/>
    <hyperlink ref="Q4720" r:id="rId9443" xr:uid="{00000000-0004-0000-0100-0000E2240000}"/>
    <hyperlink ref="M4721" r:id="rId9444" xr:uid="{00000000-0004-0000-0100-0000E3240000}"/>
    <hyperlink ref="Q4721" r:id="rId9445" xr:uid="{00000000-0004-0000-0100-0000E4240000}"/>
    <hyperlink ref="M4722" r:id="rId9446" xr:uid="{00000000-0004-0000-0100-0000E5240000}"/>
    <hyperlink ref="Q4722" r:id="rId9447" xr:uid="{00000000-0004-0000-0100-0000E6240000}"/>
    <hyperlink ref="M4723" r:id="rId9448" xr:uid="{00000000-0004-0000-0100-0000E7240000}"/>
    <hyperlink ref="Q4723" r:id="rId9449" xr:uid="{00000000-0004-0000-0100-0000E8240000}"/>
    <hyperlink ref="M4724" r:id="rId9450" xr:uid="{00000000-0004-0000-0100-0000E9240000}"/>
    <hyperlink ref="Q4724" r:id="rId9451" xr:uid="{00000000-0004-0000-0100-0000EA240000}"/>
    <hyperlink ref="M4725" r:id="rId9452" xr:uid="{00000000-0004-0000-0100-0000EB240000}"/>
    <hyperlink ref="Q4725" r:id="rId9453" xr:uid="{00000000-0004-0000-0100-0000EC240000}"/>
    <hyperlink ref="M4726" r:id="rId9454" xr:uid="{00000000-0004-0000-0100-0000ED240000}"/>
    <hyperlink ref="Q4726" r:id="rId9455" xr:uid="{00000000-0004-0000-0100-0000EE240000}"/>
    <hyperlink ref="M4727" r:id="rId9456" xr:uid="{00000000-0004-0000-0100-0000EF240000}"/>
    <hyperlink ref="Q4727" r:id="rId9457" xr:uid="{00000000-0004-0000-0100-0000F0240000}"/>
    <hyperlink ref="M4728" r:id="rId9458" xr:uid="{00000000-0004-0000-0100-0000F1240000}"/>
    <hyperlink ref="Q4728" r:id="rId9459" xr:uid="{00000000-0004-0000-0100-0000F2240000}"/>
    <hyperlink ref="M4729" r:id="rId9460" xr:uid="{00000000-0004-0000-0100-0000F3240000}"/>
    <hyperlink ref="Q4729" r:id="rId9461" xr:uid="{00000000-0004-0000-0100-0000F4240000}"/>
    <hyperlink ref="M4730" r:id="rId9462" xr:uid="{00000000-0004-0000-0100-0000F5240000}"/>
    <hyperlink ref="Q4730" r:id="rId9463" xr:uid="{00000000-0004-0000-0100-0000F6240000}"/>
    <hyperlink ref="M4731" r:id="rId9464" xr:uid="{00000000-0004-0000-0100-0000F7240000}"/>
    <hyperlink ref="Q4731" r:id="rId9465" xr:uid="{00000000-0004-0000-0100-0000F8240000}"/>
    <hyperlink ref="M4732" r:id="rId9466" xr:uid="{00000000-0004-0000-0100-0000F9240000}"/>
    <hyperlink ref="Q4732" r:id="rId9467" xr:uid="{00000000-0004-0000-0100-0000FA240000}"/>
    <hyperlink ref="M4733" r:id="rId9468" xr:uid="{00000000-0004-0000-0100-0000FB240000}"/>
    <hyperlink ref="Q4733" r:id="rId9469" xr:uid="{00000000-0004-0000-0100-0000FC240000}"/>
    <hyperlink ref="M4734" r:id="rId9470" xr:uid="{00000000-0004-0000-0100-0000FD240000}"/>
    <hyperlink ref="Q4734" r:id="rId9471" xr:uid="{00000000-0004-0000-0100-0000FE240000}"/>
    <hyperlink ref="M4735" r:id="rId9472" xr:uid="{00000000-0004-0000-0100-0000FF240000}"/>
    <hyperlink ref="Q4735" r:id="rId9473" xr:uid="{00000000-0004-0000-0100-000000250000}"/>
    <hyperlink ref="M4736" r:id="rId9474" xr:uid="{00000000-0004-0000-0100-000001250000}"/>
    <hyperlink ref="Q4736" r:id="rId9475" xr:uid="{00000000-0004-0000-0100-000002250000}"/>
    <hyperlink ref="M4737" r:id="rId9476" xr:uid="{00000000-0004-0000-0100-000003250000}"/>
    <hyperlink ref="Q4737" r:id="rId9477" xr:uid="{00000000-0004-0000-0100-000004250000}"/>
    <hyperlink ref="M4738" r:id="rId9478" xr:uid="{00000000-0004-0000-0100-000005250000}"/>
    <hyperlink ref="Q4738" r:id="rId9479" xr:uid="{00000000-0004-0000-0100-000006250000}"/>
    <hyperlink ref="M4739" r:id="rId9480" xr:uid="{00000000-0004-0000-0100-000007250000}"/>
    <hyperlink ref="Q4739" r:id="rId9481" xr:uid="{00000000-0004-0000-0100-000008250000}"/>
    <hyperlink ref="M4740" r:id="rId9482" xr:uid="{00000000-0004-0000-0100-000009250000}"/>
    <hyperlink ref="Q4740" r:id="rId9483" xr:uid="{00000000-0004-0000-0100-00000A250000}"/>
    <hyperlink ref="M4741" r:id="rId9484" xr:uid="{00000000-0004-0000-0100-00000B250000}"/>
    <hyperlink ref="Q4741" r:id="rId9485" xr:uid="{00000000-0004-0000-0100-00000C250000}"/>
    <hyperlink ref="M4742" r:id="rId9486" xr:uid="{00000000-0004-0000-0100-00000D250000}"/>
    <hyperlink ref="Q4742" r:id="rId9487" xr:uid="{00000000-0004-0000-0100-00000E250000}"/>
    <hyperlink ref="M4743" r:id="rId9488" xr:uid="{00000000-0004-0000-0100-00000F250000}"/>
    <hyperlink ref="Q4743" r:id="rId9489" xr:uid="{00000000-0004-0000-0100-000010250000}"/>
    <hyperlink ref="M4744" r:id="rId9490" xr:uid="{00000000-0004-0000-0100-000011250000}"/>
    <hyperlink ref="Q4744" r:id="rId9491" xr:uid="{00000000-0004-0000-0100-000012250000}"/>
    <hyperlink ref="M4745" r:id="rId9492" xr:uid="{00000000-0004-0000-0100-000013250000}"/>
    <hyperlink ref="Q4745" r:id="rId9493" xr:uid="{00000000-0004-0000-0100-000014250000}"/>
    <hyperlink ref="M4746" r:id="rId9494" xr:uid="{00000000-0004-0000-0100-000015250000}"/>
    <hyperlink ref="Q4746" r:id="rId9495" xr:uid="{00000000-0004-0000-0100-000016250000}"/>
    <hyperlink ref="M4747" r:id="rId9496" xr:uid="{00000000-0004-0000-0100-000017250000}"/>
    <hyperlink ref="Q4747" r:id="rId9497" xr:uid="{00000000-0004-0000-0100-000018250000}"/>
    <hyperlink ref="M4748" r:id="rId9498" xr:uid="{00000000-0004-0000-0100-000019250000}"/>
    <hyperlink ref="Q4748" r:id="rId9499" xr:uid="{00000000-0004-0000-0100-00001A250000}"/>
    <hyperlink ref="M4749" r:id="rId9500" xr:uid="{00000000-0004-0000-0100-00001B250000}"/>
    <hyperlink ref="Q4749" r:id="rId9501" xr:uid="{00000000-0004-0000-0100-00001C250000}"/>
    <hyperlink ref="M4750" r:id="rId9502" xr:uid="{00000000-0004-0000-0100-00001D250000}"/>
    <hyperlink ref="Q4750" r:id="rId9503" xr:uid="{00000000-0004-0000-0100-00001E250000}"/>
    <hyperlink ref="M4751" r:id="rId9504" xr:uid="{00000000-0004-0000-0100-00001F250000}"/>
    <hyperlink ref="Q4751" r:id="rId9505" xr:uid="{00000000-0004-0000-0100-000020250000}"/>
    <hyperlink ref="M4752" r:id="rId9506" xr:uid="{00000000-0004-0000-0100-000021250000}"/>
    <hyperlink ref="Q4752" r:id="rId9507" xr:uid="{00000000-0004-0000-0100-000022250000}"/>
    <hyperlink ref="M4753" r:id="rId9508" xr:uid="{00000000-0004-0000-0100-000023250000}"/>
    <hyperlink ref="Q4753" r:id="rId9509" xr:uid="{00000000-0004-0000-0100-000024250000}"/>
    <hyperlink ref="M4754" r:id="rId9510" xr:uid="{00000000-0004-0000-0100-000025250000}"/>
    <hyperlink ref="Q4754" r:id="rId9511" xr:uid="{00000000-0004-0000-0100-000026250000}"/>
    <hyperlink ref="M4755" r:id="rId9512" xr:uid="{00000000-0004-0000-0100-000027250000}"/>
    <hyperlink ref="Q4755" r:id="rId9513" xr:uid="{00000000-0004-0000-0100-000028250000}"/>
    <hyperlink ref="M4756" r:id="rId9514" xr:uid="{00000000-0004-0000-0100-000029250000}"/>
    <hyperlink ref="Q4756" r:id="rId9515" xr:uid="{00000000-0004-0000-0100-00002A250000}"/>
    <hyperlink ref="M4757" r:id="rId9516" xr:uid="{00000000-0004-0000-0100-00002B250000}"/>
    <hyperlink ref="Q4757" r:id="rId9517" xr:uid="{00000000-0004-0000-0100-00002C250000}"/>
    <hyperlink ref="M4758" r:id="rId9518" xr:uid="{00000000-0004-0000-0100-00002D250000}"/>
    <hyperlink ref="Q4758" r:id="rId9519" xr:uid="{00000000-0004-0000-0100-00002E250000}"/>
    <hyperlink ref="M4759" r:id="rId9520" xr:uid="{00000000-0004-0000-0100-00002F250000}"/>
    <hyperlink ref="Q4759" r:id="rId9521" xr:uid="{00000000-0004-0000-0100-000030250000}"/>
    <hyperlink ref="M4760" r:id="rId9522" xr:uid="{00000000-0004-0000-0100-000031250000}"/>
    <hyperlink ref="Q4760" r:id="rId9523" xr:uid="{00000000-0004-0000-0100-000032250000}"/>
    <hyperlink ref="M4761" r:id="rId9524" xr:uid="{00000000-0004-0000-0100-000033250000}"/>
    <hyperlink ref="Q4761" r:id="rId9525" xr:uid="{00000000-0004-0000-0100-000034250000}"/>
    <hyperlink ref="M4762" r:id="rId9526" xr:uid="{00000000-0004-0000-0100-000035250000}"/>
    <hyperlink ref="Q4762" r:id="rId9527" xr:uid="{00000000-0004-0000-0100-000036250000}"/>
    <hyperlink ref="M4763" r:id="rId9528" xr:uid="{00000000-0004-0000-0100-000037250000}"/>
    <hyperlink ref="Q4763" r:id="rId9529" xr:uid="{00000000-0004-0000-0100-000038250000}"/>
    <hyperlink ref="M4764" r:id="rId9530" xr:uid="{00000000-0004-0000-0100-000039250000}"/>
    <hyperlink ref="Q4764" r:id="rId9531" xr:uid="{00000000-0004-0000-0100-00003A250000}"/>
    <hyperlink ref="M4765" r:id="rId9532" xr:uid="{00000000-0004-0000-0100-00003B250000}"/>
    <hyperlink ref="Q4765" r:id="rId9533" xr:uid="{00000000-0004-0000-0100-00003C250000}"/>
    <hyperlink ref="M4766" r:id="rId9534" xr:uid="{00000000-0004-0000-0100-00003D250000}"/>
    <hyperlink ref="Q4766" r:id="rId9535" xr:uid="{00000000-0004-0000-0100-00003E250000}"/>
    <hyperlink ref="M4767" r:id="rId9536" xr:uid="{00000000-0004-0000-0100-00003F250000}"/>
    <hyperlink ref="Q4767" r:id="rId9537" xr:uid="{00000000-0004-0000-0100-000040250000}"/>
    <hyperlink ref="M4768" r:id="rId9538" xr:uid="{00000000-0004-0000-0100-000041250000}"/>
    <hyperlink ref="Q4768" r:id="rId9539" xr:uid="{00000000-0004-0000-0100-000042250000}"/>
    <hyperlink ref="M4769" r:id="rId9540" xr:uid="{00000000-0004-0000-0100-000043250000}"/>
    <hyperlink ref="Q4769" r:id="rId9541" xr:uid="{00000000-0004-0000-0100-000044250000}"/>
    <hyperlink ref="M4770" r:id="rId9542" xr:uid="{00000000-0004-0000-0100-000045250000}"/>
    <hyperlink ref="Q4770" r:id="rId9543" xr:uid="{00000000-0004-0000-0100-000046250000}"/>
    <hyperlink ref="M4771" r:id="rId9544" xr:uid="{00000000-0004-0000-0100-000047250000}"/>
    <hyperlink ref="Q4771" r:id="rId9545" xr:uid="{00000000-0004-0000-0100-000048250000}"/>
    <hyperlink ref="M4772" r:id="rId9546" xr:uid="{00000000-0004-0000-0100-000049250000}"/>
    <hyperlink ref="Q4772" r:id="rId9547" xr:uid="{00000000-0004-0000-0100-00004A250000}"/>
    <hyperlink ref="M4773" r:id="rId9548" xr:uid="{00000000-0004-0000-0100-00004B250000}"/>
    <hyperlink ref="Q4773" r:id="rId9549" xr:uid="{00000000-0004-0000-0100-00004C250000}"/>
    <hyperlink ref="M4774" r:id="rId9550" xr:uid="{00000000-0004-0000-0100-00004D250000}"/>
    <hyperlink ref="Q4774" r:id="rId9551" xr:uid="{00000000-0004-0000-0100-00004E250000}"/>
    <hyperlink ref="M4775" r:id="rId9552" xr:uid="{00000000-0004-0000-0100-00004F250000}"/>
    <hyperlink ref="Q4775" r:id="rId9553" xr:uid="{00000000-0004-0000-0100-000050250000}"/>
    <hyperlink ref="M4776" r:id="rId9554" xr:uid="{00000000-0004-0000-0100-000051250000}"/>
    <hyperlink ref="Q4776" r:id="rId9555" xr:uid="{00000000-0004-0000-0100-000052250000}"/>
    <hyperlink ref="M4777" r:id="rId9556" xr:uid="{00000000-0004-0000-0100-000053250000}"/>
    <hyperlink ref="Q4777" r:id="rId9557" xr:uid="{00000000-0004-0000-0100-000054250000}"/>
    <hyperlink ref="M4778" r:id="rId9558" xr:uid="{00000000-0004-0000-0100-000055250000}"/>
    <hyperlink ref="Q4778" r:id="rId9559" xr:uid="{00000000-0004-0000-0100-000056250000}"/>
    <hyperlink ref="M4779" r:id="rId9560" xr:uid="{00000000-0004-0000-0100-000057250000}"/>
    <hyperlink ref="Q4779" r:id="rId9561" xr:uid="{00000000-0004-0000-0100-000058250000}"/>
    <hyperlink ref="M4780" r:id="rId9562" xr:uid="{00000000-0004-0000-0100-000059250000}"/>
    <hyperlink ref="Q4780" r:id="rId9563" xr:uid="{00000000-0004-0000-0100-00005A250000}"/>
    <hyperlink ref="M4781" r:id="rId9564" xr:uid="{00000000-0004-0000-0100-00005B250000}"/>
    <hyperlink ref="Q4781" r:id="rId9565" xr:uid="{00000000-0004-0000-0100-00005C250000}"/>
    <hyperlink ref="M4782" r:id="rId9566" xr:uid="{00000000-0004-0000-0100-00005D250000}"/>
    <hyperlink ref="Q4782" r:id="rId9567" xr:uid="{00000000-0004-0000-0100-00005E250000}"/>
    <hyperlink ref="M4783" r:id="rId9568" xr:uid="{00000000-0004-0000-0100-00005F250000}"/>
    <hyperlink ref="Q4783" r:id="rId9569" xr:uid="{00000000-0004-0000-0100-000060250000}"/>
    <hyperlink ref="M4784" r:id="rId9570" xr:uid="{00000000-0004-0000-0100-000061250000}"/>
    <hyperlink ref="Q4784" r:id="rId9571" xr:uid="{00000000-0004-0000-0100-000062250000}"/>
    <hyperlink ref="M4785" r:id="rId9572" xr:uid="{00000000-0004-0000-0100-000063250000}"/>
    <hyperlink ref="Q4785" r:id="rId9573" xr:uid="{00000000-0004-0000-0100-000064250000}"/>
    <hyperlink ref="M4786" r:id="rId9574" xr:uid="{00000000-0004-0000-0100-000065250000}"/>
    <hyperlink ref="Q4786" r:id="rId9575" xr:uid="{00000000-0004-0000-0100-000066250000}"/>
    <hyperlink ref="M4787" r:id="rId9576" xr:uid="{00000000-0004-0000-0100-000067250000}"/>
    <hyperlink ref="Q4787" r:id="rId9577" xr:uid="{00000000-0004-0000-0100-000068250000}"/>
    <hyperlink ref="M4788" r:id="rId9578" xr:uid="{00000000-0004-0000-0100-000069250000}"/>
    <hyperlink ref="Q4788" r:id="rId9579" xr:uid="{00000000-0004-0000-0100-00006A250000}"/>
    <hyperlink ref="M4789" r:id="rId9580" xr:uid="{00000000-0004-0000-0100-00006B250000}"/>
    <hyperlink ref="Q4789" r:id="rId9581" xr:uid="{00000000-0004-0000-0100-00006C250000}"/>
    <hyperlink ref="M4790" r:id="rId9582" xr:uid="{00000000-0004-0000-0100-00006D250000}"/>
    <hyperlink ref="Q4790" r:id="rId9583" xr:uid="{00000000-0004-0000-0100-00006E250000}"/>
    <hyperlink ref="M4791" r:id="rId9584" xr:uid="{00000000-0004-0000-0100-00006F250000}"/>
    <hyperlink ref="Q4791" r:id="rId9585" xr:uid="{00000000-0004-0000-0100-000070250000}"/>
    <hyperlink ref="M4792" r:id="rId9586" xr:uid="{00000000-0004-0000-0100-000071250000}"/>
    <hyperlink ref="Q4792" r:id="rId9587" xr:uid="{00000000-0004-0000-0100-000072250000}"/>
    <hyperlink ref="M4793" r:id="rId9588" xr:uid="{00000000-0004-0000-0100-000073250000}"/>
    <hyperlink ref="Q4793" r:id="rId9589" xr:uid="{00000000-0004-0000-0100-000074250000}"/>
    <hyperlink ref="M4794" r:id="rId9590" xr:uid="{00000000-0004-0000-0100-000075250000}"/>
    <hyperlink ref="Q4794" r:id="rId9591" xr:uid="{00000000-0004-0000-0100-000076250000}"/>
    <hyperlink ref="M4795" r:id="rId9592" xr:uid="{00000000-0004-0000-0100-000077250000}"/>
    <hyperlink ref="Q4795" r:id="rId9593" xr:uid="{00000000-0004-0000-0100-000078250000}"/>
    <hyperlink ref="M4796" r:id="rId9594" xr:uid="{00000000-0004-0000-0100-000079250000}"/>
    <hyperlink ref="Q4796" r:id="rId9595" xr:uid="{00000000-0004-0000-0100-00007A250000}"/>
    <hyperlink ref="M4797" r:id="rId9596" xr:uid="{00000000-0004-0000-0100-00007B250000}"/>
    <hyperlink ref="Q4797" r:id="rId9597" xr:uid="{00000000-0004-0000-0100-00007C250000}"/>
    <hyperlink ref="M4798" r:id="rId9598" xr:uid="{00000000-0004-0000-0100-00007D250000}"/>
    <hyperlink ref="Q4798" r:id="rId9599" xr:uid="{00000000-0004-0000-0100-00007E250000}"/>
    <hyperlink ref="M4799" r:id="rId9600" xr:uid="{00000000-0004-0000-0100-00007F250000}"/>
    <hyperlink ref="Q4799" r:id="rId9601" xr:uid="{00000000-0004-0000-0100-000080250000}"/>
    <hyperlink ref="M4800" r:id="rId9602" xr:uid="{00000000-0004-0000-0100-000081250000}"/>
    <hyperlink ref="Q4800" r:id="rId9603" xr:uid="{00000000-0004-0000-0100-000082250000}"/>
    <hyperlink ref="M4801" r:id="rId9604" xr:uid="{00000000-0004-0000-0100-000083250000}"/>
    <hyperlink ref="Q4801" r:id="rId9605" xr:uid="{00000000-0004-0000-0100-000084250000}"/>
    <hyperlink ref="M4802" r:id="rId9606" xr:uid="{00000000-0004-0000-0100-000085250000}"/>
    <hyperlink ref="Q4802" r:id="rId9607" xr:uid="{00000000-0004-0000-0100-000086250000}"/>
    <hyperlink ref="M4803" r:id="rId9608" xr:uid="{00000000-0004-0000-0100-000087250000}"/>
    <hyperlink ref="Q4803" r:id="rId9609" xr:uid="{00000000-0004-0000-0100-000088250000}"/>
    <hyperlink ref="M4804" r:id="rId9610" xr:uid="{00000000-0004-0000-0100-000089250000}"/>
    <hyperlink ref="Q4804" r:id="rId9611" xr:uid="{00000000-0004-0000-0100-00008A250000}"/>
    <hyperlink ref="M4805" r:id="rId9612" xr:uid="{00000000-0004-0000-0100-00008B250000}"/>
    <hyperlink ref="Q4805" r:id="rId9613" xr:uid="{00000000-0004-0000-0100-00008C250000}"/>
    <hyperlink ref="M4806" r:id="rId9614" xr:uid="{00000000-0004-0000-0100-00008D250000}"/>
    <hyperlink ref="Q4806" r:id="rId9615" xr:uid="{00000000-0004-0000-0100-00008E250000}"/>
    <hyperlink ref="M4807" r:id="rId9616" xr:uid="{00000000-0004-0000-0100-00008F250000}"/>
    <hyperlink ref="Q4807" r:id="rId9617" xr:uid="{00000000-0004-0000-0100-000090250000}"/>
    <hyperlink ref="M4808" r:id="rId9618" xr:uid="{00000000-0004-0000-0100-000091250000}"/>
    <hyperlink ref="Q4808" r:id="rId9619" xr:uid="{00000000-0004-0000-0100-000092250000}"/>
    <hyperlink ref="M4809" r:id="rId9620" xr:uid="{00000000-0004-0000-0100-000093250000}"/>
    <hyperlink ref="Q4809" r:id="rId9621" xr:uid="{00000000-0004-0000-0100-000094250000}"/>
    <hyperlink ref="M4810" r:id="rId9622" xr:uid="{00000000-0004-0000-0100-000095250000}"/>
    <hyperlink ref="Q4810" r:id="rId9623" xr:uid="{00000000-0004-0000-0100-000096250000}"/>
    <hyperlink ref="M4811" r:id="rId9624" xr:uid="{00000000-0004-0000-0100-000097250000}"/>
    <hyperlink ref="Q4811" r:id="rId9625" xr:uid="{00000000-0004-0000-0100-000098250000}"/>
    <hyperlink ref="M4812" r:id="rId9626" xr:uid="{00000000-0004-0000-0100-000099250000}"/>
    <hyperlink ref="Q4812" r:id="rId9627" xr:uid="{00000000-0004-0000-0100-00009A250000}"/>
    <hyperlink ref="M4813" r:id="rId9628" xr:uid="{00000000-0004-0000-0100-00009B250000}"/>
    <hyperlink ref="Q4813" r:id="rId9629" xr:uid="{00000000-0004-0000-0100-00009C250000}"/>
    <hyperlink ref="M4814" r:id="rId9630" xr:uid="{00000000-0004-0000-0100-00009D250000}"/>
    <hyperlink ref="Q4814" r:id="rId9631" xr:uid="{00000000-0004-0000-0100-00009E250000}"/>
    <hyperlink ref="M4815" r:id="rId9632" xr:uid="{00000000-0004-0000-0100-00009F250000}"/>
    <hyperlink ref="Q4815" r:id="rId9633" xr:uid="{00000000-0004-0000-0100-0000A0250000}"/>
    <hyperlink ref="M4816" r:id="rId9634" xr:uid="{00000000-0004-0000-0100-0000A1250000}"/>
    <hyperlink ref="Q4816" r:id="rId9635" xr:uid="{00000000-0004-0000-0100-0000A2250000}"/>
    <hyperlink ref="M4817" r:id="rId9636" xr:uid="{00000000-0004-0000-0100-0000A3250000}"/>
    <hyperlink ref="Q4817" r:id="rId9637" xr:uid="{00000000-0004-0000-0100-0000A4250000}"/>
    <hyperlink ref="M4818" r:id="rId9638" xr:uid="{00000000-0004-0000-0100-0000A5250000}"/>
    <hyperlink ref="Q4818" r:id="rId9639" xr:uid="{00000000-0004-0000-0100-0000A6250000}"/>
    <hyperlink ref="M4819" r:id="rId9640" xr:uid="{00000000-0004-0000-0100-0000A7250000}"/>
    <hyperlink ref="Q4819" r:id="rId9641" xr:uid="{00000000-0004-0000-0100-0000A8250000}"/>
    <hyperlink ref="M4820" r:id="rId9642" xr:uid="{00000000-0004-0000-0100-0000A9250000}"/>
    <hyperlink ref="Q4820" r:id="rId9643" xr:uid="{00000000-0004-0000-0100-0000AA250000}"/>
    <hyperlink ref="M4821" r:id="rId9644" xr:uid="{00000000-0004-0000-0100-0000AB250000}"/>
    <hyperlink ref="Q4821" r:id="rId9645" xr:uid="{00000000-0004-0000-0100-0000AC250000}"/>
    <hyperlink ref="M4822" r:id="rId9646" xr:uid="{00000000-0004-0000-0100-0000AD250000}"/>
    <hyperlink ref="Q4822" r:id="rId9647" xr:uid="{00000000-0004-0000-0100-0000AE250000}"/>
    <hyperlink ref="M4823" r:id="rId9648" xr:uid="{00000000-0004-0000-0100-0000AF250000}"/>
    <hyperlink ref="Q4823" r:id="rId9649" xr:uid="{00000000-0004-0000-0100-0000B0250000}"/>
    <hyperlink ref="M4824" r:id="rId9650" xr:uid="{00000000-0004-0000-0100-0000B1250000}"/>
    <hyperlink ref="Q4824" r:id="rId9651" xr:uid="{00000000-0004-0000-0100-0000B2250000}"/>
    <hyperlink ref="M4825" r:id="rId9652" xr:uid="{00000000-0004-0000-0100-0000B3250000}"/>
    <hyperlink ref="Q4825" r:id="rId9653" xr:uid="{00000000-0004-0000-0100-0000B4250000}"/>
    <hyperlink ref="M4826" r:id="rId9654" xr:uid="{00000000-0004-0000-0100-0000B5250000}"/>
    <hyperlink ref="Q4826" r:id="rId9655" xr:uid="{00000000-0004-0000-0100-0000B6250000}"/>
    <hyperlink ref="M4827" r:id="rId9656" xr:uid="{00000000-0004-0000-0100-0000B7250000}"/>
    <hyperlink ref="Q4827" r:id="rId9657" xr:uid="{00000000-0004-0000-0100-0000B8250000}"/>
    <hyperlink ref="M4828" r:id="rId9658" xr:uid="{00000000-0004-0000-0100-0000B9250000}"/>
    <hyperlink ref="Q4828" r:id="rId9659" xr:uid="{00000000-0004-0000-0100-0000BA250000}"/>
    <hyperlink ref="M4829" r:id="rId9660" xr:uid="{00000000-0004-0000-0100-0000BB250000}"/>
    <hyperlink ref="Q4829" r:id="rId9661" xr:uid="{00000000-0004-0000-0100-0000BC250000}"/>
    <hyperlink ref="M4830" r:id="rId9662" xr:uid="{00000000-0004-0000-0100-0000BD250000}"/>
    <hyperlink ref="Q4830" r:id="rId9663" xr:uid="{00000000-0004-0000-0100-0000BE250000}"/>
    <hyperlink ref="M4831" r:id="rId9664" xr:uid="{00000000-0004-0000-0100-0000BF250000}"/>
    <hyperlink ref="Q4831" r:id="rId9665" xr:uid="{00000000-0004-0000-0100-0000C0250000}"/>
    <hyperlink ref="M4832" r:id="rId9666" xr:uid="{00000000-0004-0000-0100-0000C1250000}"/>
    <hyperlink ref="Q4832" r:id="rId9667" xr:uid="{00000000-0004-0000-0100-0000C2250000}"/>
    <hyperlink ref="M4833" r:id="rId9668" xr:uid="{00000000-0004-0000-0100-0000C3250000}"/>
    <hyperlink ref="Q4833" r:id="rId9669" xr:uid="{00000000-0004-0000-0100-0000C4250000}"/>
    <hyperlink ref="M4834" r:id="rId9670" xr:uid="{00000000-0004-0000-0100-0000C5250000}"/>
    <hyperlink ref="Q4834" r:id="rId9671" xr:uid="{00000000-0004-0000-0100-0000C6250000}"/>
    <hyperlink ref="M4835" r:id="rId9672" xr:uid="{00000000-0004-0000-0100-0000C7250000}"/>
    <hyperlink ref="Q4835" r:id="rId9673" xr:uid="{00000000-0004-0000-0100-0000C8250000}"/>
    <hyperlink ref="M4836" r:id="rId9674" xr:uid="{00000000-0004-0000-0100-0000C9250000}"/>
    <hyperlink ref="Q4836" r:id="rId9675" xr:uid="{00000000-0004-0000-0100-0000CA250000}"/>
    <hyperlink ref="M4837" r:id="rId9676" xr:uid="{00000000-0004-0000-0100-0000CB250000}"/>
    <hyperlink ref="Q4837" r:id="rId9677" xr:uid="{00000000-0004-0000-0100-0000CC250000}"/>
    <hyperlink ref="M4838" r:id="rId9678" xr:uid="{00000000-0004-0000-0100-0000CD250000}"/>
    <hyperlink ref="Q4838" r:id="rId9679" xr:uid="{00000000-0004-0000-0100-0000CE250000}"/>
    <hyperlink ref="M4839" r:id="rId9680" xr:uid="{00000000-0004-0000-0100-0000CF250000}"/>
    <hyperlink ref="Q4839" r:id="rId9681" xr:uid="{00000000-0004-0000-0100-0000D0250000}"/>
    <hyperlink ref="M4840" r:id="rId9682" xr:uid="{00000000-0004-0000-0100-0000D1250000}"/>
    <hyperlink ref="Q4840" r:id="rId9683" xr:uid="{00000000-0004-0000-0100-0000D2250000}"/>
    <hyperlink ref="M4841" r:id="rId9684" xr:uid="{00000000-0004-0000-0100-0000D3250000}"/>
    <hyperlink ref="Q4841" r:id="rId9685" xr:uid="{00000000-0004-0000-0100-0000D4250000}"/>
    <hyperlink ref="M4842" r:id="rId9686" xr:uid="{00000000-0004-0000-0100-0000D5250000}"/>
    <hyperlink ref="Q4842" r:id="rId9687" xr:uid="{00000000-0004-0000-0100-0000D6250000}"/>
    <hyperlink ref="M4843" r:id="rId9688" xr:uid="{00000000-0004-0000-0100-0000D7250000}"/>
    <hyperlink ref="Q4843" r:id="rId9689" xr:uid="{00000000-0004-0000-0100-0000D8250000}"/>
    <hyperlink ref="M4844" r:id="rId9690" xr:uid="{00000000-0004-0000-0100-0000D9250000}"/>
    <hyperlink ref="Q4844" r:id="rId9691" xr:uid="{00000000-0004-0000-0100-0000DA250000}"/>
    <hyperlink ref="M4845" r:id="rId9692" xr:uid="{00000000-0004-0000-0100-0000DB250000}"/>
    <hyperlink ref="Q4845" r:id="rId9693" xr:uid="{00000000-0004-0000-0100-0000DC250000}"/>
    <hyperlink ref="M4846" r:id="rId9694" xr:uid="{00000000-0004-0000-0100-0000DD250000}"/>
    <hyperlink ref="Q4846" r:id="rId9695" xr:uid="{00000000-0004-0000-0100-0000DE250000}"/>
    <hyperlink ref="M4847" r:id="rId9696" xr:uid="{00000000-0004-0000-0100-0000DF250000}"/>
    <hyperlink ref="Q4847" r:id="rId9697" xr:uid="{00000000-0004-0000-0100-0000E0250000}"/>
    <hyperlink ref="M4848" r:id="rId9698" xr:uid="{00000000-0004-0000-0100-0000E1250000}"/>
    <hyperlink ref="Q4848" r:id="rId9699" xr:uid="{00000000-0004-0000-0100-0000E2250000}"/>
    <hyperlink ref="M4849" r:id="rId9700" xr:uid="{00000000-0004-0000-0100-0000E3250000}"/>
    <hyperlink ref="Q4849" r:id="rId9701" xr:uid="{00000000-0004-0000-0100-0000E4250000}"/>
    <hyperlink ref="M4850" r:id="rId9702" xr:uid="{00000000-0004-0000-0100-0000E5250000}"/>
    <hyperlink ref="Q4850" r:id="rId9703" xr:uid="{00000000-0004-0000-0100-0000E6250000}"/>
    <hyperlink ref="M4851" r:id="rId9704" xr:uid="{00000000-0004-0000-0100-0000E7250000}"/>
    <hyperlink ref="Q4851" r:id="rId9705" xr:uid="{00000000-0004-0000-0100-0000E8250000}"/>
    <hyperlink ref="M4852" r:id="rId9706" xr:uid="{00000000-0004-0000-0100-0000E9250000}"/>
    <hyperlink ref="Q4852" r:id="rId9707" xr:uid="{00000000-0004-0000-0100-0000EA250000}"/>
    <hyperlink ref="M4853" r:id="rId9708" xr:uid="{00000000-0004-0000-0100-0000EB250000}"/>
    <hyperlink ref="Q4853" r:id="rId9709" xr:uid="{00000000-0004-0000-0100-0000EC250000}"/>
    <hyperlink ref="M4854" r:id="rId9710" xr:uid="{00000000-0004-0000-0100-0000ED250000}"/>
    <hyperlink ref="Q4854" r:id="rId9711" xr:uid="{00000000-0004-0000-0100-0000EE250000}"/>
    <hyperlink ref="M4855" r:id="rId9712" xr:uid="{00000000-0004-0000-0100-0000EF250000}"/>
    <hyperlink ref="Q4855" r:id="rId9713" xr:uid="{00000000-0004-0000-0100-0000F0250000}"/>
    <hyperlink ref="M4856" r:id="rId9714" xr:uid="{00000000-0004-0000-0100-0000F1250000}"/>
    <hyperlink ref="Q4856" r:id="rId9715" xr:uid="{00000000-0004-0000-0100-0000F2250000}"/>
    <hyperlink ref="M4857" r:id="rId9716" xr:uid="{00000000-0004-0000-0100-0000F3250000}"/>
    <hyperlink ref="Q4857" r:id="rId9717" xr:uid="{00000000-0004-0000-0100-0000F4250000}"/>
    <hyperlink ref="M4858" r:id="rId9718" xr:uid="{00000000-0004-0000-0100-0000F5250000}"/>
    <hyperlink ref="Q4858" r:id="rId9719" xr:uid="{00000000-0004-0000-0100-0000F6250000}"/>
    <hyperlink ref="M4859" r:id="rId9720" xr:uid="{00000000-0004-0000-0100-0000F7250000}"/>
    <hyperlink ref="Q4859" r:id="rId9721" xr:uid="{00000000-0004-0000-0100-0000F8250000}"/>
    <hyperlink ref="M4860" r:id="rId9722" xr:uid="{00000000-0004-0000-0100-0000F9250000}"/>
    <hyperlink ref="Q4860" r:id="rId9723" xr:uid="{00000000-0004-0000-0100-0000FA250000}"/>
    <hyperlink ref="M4861" r:id="rId9724" xr:uid="{00000000-0004-0000-0100-0000FB250000}"/>
    <hyperlink ref="Q4861" r:id="rId9725" xr:uid="{00000000-0004-0000-0100-0000FC250000}"/>
    <hyperlink ref="M4862" r:id="rId9726" xr:uid="{00000000-0004-0000-0100-0000FD250000}"/>
    <hyperlink ref="Q4862" r:id="rId9727" xr:uid="{00000000-0004-0000-0100-0000FE250000}"/>
    <hyperlink ref="M4863" r:id="rId9728" xr:uid="{00000000-0004-0000-0100-0000FF250000}"/>
    <hyperlink ref="Q4863" r:id="rId9729" xr:uid="{00000000-0004-0000-0100-000000260000}"/>
    <hyperlink ref="M4864" r:id="rId9730" xr:uid="{00000000-0004-0000-0100-000001260000}"/>
    <hyperlink ref="Q4864" r:id="rId9731" xr:uid="{00000000-0004-0000-0100-000002260000}"/>
    <hyperlink ref="M4865" r:id="rId9732" xr:uid="{00000000-0004-0000-0100-000003260000}"/>
    <hyperlink ref="Q4865" r:id="rId9733" xr:uid="{00000000-0004-0000-0100-000004260000}"/>
    <hyperlink ref="M4866" r:id="rId9734" xr:uid="{00000000-0004-0000-0100-000005260000}"/>
    <hyperlink ref="Q4866" r:id="rId9735" xr:uid="{00000000-0004-0000-0100-000006260000}"/>
    <hyperlink ref="M4867" r:id="rId9736" xr:uid="{00000000-0004-0000-0100-000007260000}"/>
    <hyperlink ref="Q4867" r:id="rId9737" xr:uid="{00000000-0004-0000-0100-000008260000}"/>
    <hyperlink ref="M4868" r:id="rId9738" xr:uid="{00000000-0004-0000-0100-000009260000}"/>
    <hyperlink ref="Q4868" r:id="rId9739" xr:uid="{00000000-0004-0000-0100-00000A260000}"/>
    <hyperlink ref="M4869" r:id="rId9740" xr:uid="{00000000-0004-0000-0100-00000B260000}"/>
    <hyperlink ref="Q4869" r:id="rId9741" xr:uid="{00000000-0004-0000-0100-00000C260000}"/>
    <hyperlink ref="M4870" r:id="rId9742" xr:uid="{00000000-0004-0000-0100-00000D260000}"/>
    <hyperlink ref="Q4870" r:id="rId9743" xr:uid="{00000000-0004-0000-0100-00000E260000}"/>
    <hyperlink ref="M4871" r:id="rId9744" xr:uid="{00000000-0004-0000-0100-00000F260000}"/>
    <hyperlink ref="Q4871" r:id="rId9745" xr:uid="{00000000-0004-0000-0100-000010260000}"/>
    <hyperlink ref="M4872" r:id="rId9746" xr:uid="{00000000-0004-0000-0100-000011260000}"/>
    <hyperlink ref="Q4872" r:id="rId9747" xr:uid="{00000000-0004-0000-0100-000012260000}"/>
    <hyperlink ref="M4873" r:id="rId9748" xr:uid="{00000000-0004-0000-0100-000013260000}"/>
    <hyperlink ref="Q4873" r:id="rId9749" xr:uid="{00000000-0004-0000-0100-000014260000}"/>
    <hyperlink ref="M4874" r:id="rId9750" xr:uid="{00000000-0004-0000-0100-000015260000}"/>
    <hyperlink ref="Q4874" r:id="rId9751" xr:uid="{00000000-0004-0000-0100-000016260000}"/>
    <hyperlink ref="M4875" r:id="rId9752" xr:uid="{00000000-0004-0000-0100-000017260000}"/>
    <hyperlink ref="Q4875" r:id="rId9753" xr:uid="{00000000-0004-0000-0100-000018260000}"/>
    <hyperlink ref="M4876" r:id="rId9754" xr:uid="{00000000-0004-0000-0100-000019260000}"/>
    <hyperlink ref="Q4876" r:id="rId9755" xr:uid="{00000000-0004-0000-0100-00001A260000}"/>
    <hyperlink ref="M4877" r:id="rId9756" xr:uid="{00000000-0004-0000-0100-00001B260000}"/>
    <hyperlink ref="Q4877" r:id="rId9757" xr:uid="{00000000-0004-0000-0100-00001C260000}"/>
    <hyperlink ref="M4878" r:id="rId9758" xr:uid="{00000000-0004-0000-0100-00001D260000}"/>
    <hyperlink ref="Q4878" r:id="rId9759" xr:uid="{00000000-0004-0000-0100-00001E260000}"/>
    <hyperlink ref="M4879" r:id="rId9760" xr:uid="{00000000-0004-0000-0100-00001F260000}"/>
    <hyperlink ref="Q4879" r:id="rId9761" xr:uid="{00000000-0004-0000-0100-000020260000}"/>
    <hyperlink ref="M4880" r:id="rId9762" xr:uid="{00000000-0004-0000-0100-000021260000}"/>
    <hyperlink ref="Q4880" r:id="rId9763" xr:uid="{00000000-0004-0000-0100-000022260000}"/>
    <hyperlink ref="M4881" r:id="rId9764" xr:uid="{00000000-0004-0000-0100-000023260000}"/>
    <hyperlink ref="Q4881" r:id="rId9765" xr:uid="{00000000-0004-0000-0100-000024260000}"/>
    <hyperlink ref="M4882" r:id="rId9766" xr:uid="{00000000-0004-0000-0100-000025260000}"/>
    <hyperlink ref="Q4882" r:id="rId9767" xr:uid="{00000000-0004-0000-0100-000026260000}"/>
    <hyperlink ref="M4883" r:id="rId9768" xr:uid="{00000000-0004-0000-0100-000027260000}"/>
    <hyperlink ref="Q4883" r:id="rId9769" xr:uid="{00000000-0004-0000-0100-000028260000}"/>
    <hyperlink ref="M4884" r:id="rId9770" xr:uid="{00000000-0004-0000-0100-000029260000}"/>
    <hyperlink ref="Q4884" r:id="rId9771" xr:uid="{00000000-0004-0000-0100-00002A260000}"/>
    <hyperlink ref="M4885" r:id="rId9772" xr:uid="{00000000-0004-0000-0100-00002B260000}"/>
    <hyperlink ref="Q4885" r:id="rId9773" xr:uid="{00000000-0004-0000-0100-00002C260000}"/>
    <hyperlink ref="M4886" r:id="rId9774" xr:uid="{00000000-0004-0000-0100-00002D260000}"/>
    <hyperlink ref="Q4886" r:id="rId9775" xr:uid="{00000000-0004-0000-0100-00002E260000}"/>
    <hyperlink ref="M4887" r:id="rId9776" xr:uid="{00000000-0004-0000-0100-00002F260000}"/>
    <hyperlink ref="Q4887" r:id="rId9777" xr:uid="{00000000-0004-0000-0100-000030260000}"/>
    <hyperlink ref="M4888" r:id="rId9778" xr:uid="{00000000-0004-0000-0100-000031260000}"/>
    <hyperlink ref="Q4888" r:id="rId9779" xr:uid="{00000000-0004-0000-0100-000032260000}"/>
    <hyperlink ref="M4889" r:id="rId9780" xr:uid="{00000000-0004-0000-0100-000033260000}"/>
    <hyperlink ref="Q4889" r:id="rId9781" xr:uid="{00000000-0004-0000-0100-000034260000}"/>
    <hyperlink ref="M4890" r:id="rId9782" xr:uid="{00000000-0004-0000-0100-000035260000}"/>
    <hyperlink ref="Q4890" r:id="rId9783" xr:uid="{00000000-0004-0000-0100-000036260000}"/>
    <hyperlink ref="M4891" r:id="rId9784" xr:uid="{00000000-0004-0000-0100-000037260000}"/>
    <hyperlink ref="Q4891" r:id="rId9785" xr:uid="{00000000-0004-0000-0100-000038260000}"/>
    <hyperlink ref="M4892" r:id="rId9786" xr:uid="{00000000-0004-0000-0100-000039260000}"/>
    <hyperlink ref="Q4892" r:id="rId9787" xr:uid="{00000000-0004-0000-0100-00003A260000}"/>
    <hyperlink ref="M4893" r:id="rId9788" xr:uid="{00000000-0004-0000-0100-00003B260000}"/>
    <hyperlink ref="Q4893" r:id="rId9789" xr:uid="{00000000-0004-0000-0100-00003C260000}"/>
    <hyperlink ref="M4894" r:id="rId9790" xr:uid="{00000000-0004-0000-0100-00003D260000}"/>
    <hyperlink ref="Q4894" r:id="rId9791" xr:uid="{00000000-0004-0000-0100-00003E260000}"/>
    <hyperlink ref="M4895" r:id="rId9792" xr:uid="{00000000-0004-0000-0100-00003F260000}"/>
    <hyperlink ref="Q4895" r:id="rId9793" xr:uid="{00000000-0004-0000-0100-000040260000}"/>
    <hyperlink ref="M4896" r:id="rId9794" xr:uid="{00000000-0004-0000-0100-000041260000}"/>
    <hyperlink ref="Q4896" r:id="rId9795" xr:uid="{00000000-0004-0000-0100-000042260000}"/>
    <hyperlink ref="M4897" r:id="rId9796" xr:uid="{00000000-0004-0000-0100-000043260000}"/>
    <hyperlink ref="Q4897" r:id="rId9797" xr:uid="{00000000-0004-0000-0100-000044260000}"/>
    <hyperlink ref="M4898" r:id="rId9798" xr:uid="{00000000-0004-0000-0100-000045260000}"/>
    <hyperlink ref="Q4898" r:id="rId9799" xr:uid="{00000000-0004-0000-0100-000046260000}"/>
    <hyperlink ref="M4899" r:id="rId9800" xr:uid="{00000000-0004-0000-0100-000047260000}"/>
    <hyperlink ref="Q4899" r:id="rId9801" xr:uid="{00000000-0004-0000-0100-000048260000}"/>
    <hyperlink ref="M4900" r:id="rId9802" xr:uid="{00000000-0004-0000-0100-000049260000}"/>
    <hyperlink ref="Q4900" r:id="rId9803" xr:uid="{00000000-0004-0000-0100-00004A260000}"/>
    <hyperlink ref="M4901" r:id="rId9804" xr:uid="{00000000-0004-0000-0100-00004B260000}"/>
    <hyperlink ref="Q4901" r:id="rId9805" xr:uid="{00000000-0004-0000-0100-00004C260000}"/>
    <hyperlink ref="M4902" r:id="rId9806" xr:uid="{00000000-0004-0000-0100-00004D260000}"/>
    <hyperlink ref="Q4902" r:id="rId9807" xr:uid="{00000000-0004-0000-0100-00004E260000}"/>
    <hyperlink ref="M4903" r:id="rId9808" xr:uid="{00000000-0004-0000-0100-00004F260000}"/>
    <hyperlink ref="Q4903" r:id="rId9809" xr:uid="{00000000-0004-0000-0100-000050260000}"/>
    <hyperlink ref="M4904" r:id="rId9810" xr:uid="{00000000-0004-0000-0100-000051260000}"/>
    <hyperlink ref="Q4904" r:id="rId9811" xr:uid="{00000000-0004-0000-0100-000052260000}"/>
    <hyperlink ref="M4905" r:id="rId9812" xr:uid="{00000000-0004-0000-0100-000053260000}"/>
    <hyperlink ref="Q4905" r:id="rId9813" xr:uid="{00000000-0004-0000-0100-000054260000}"/>
    <hyperlink ref="M4906" r:id="rId9814" xr:uid="{00000000-0004-0000-0100-000055260000}"/>
    <hyperlink ref="Q4906" r:id="rId9815" xr:uid="{00000000-0004-0000-0100-000056260000}"/>
    <hyperlink ref="M4907" r:id="rId9816" xr:uid="{00000000-0004-0000-0100-000057260000}"/>
    <hyperlink ref="Q4907" r:id="rId9817" xr:uid="{00000000-0004-0000-0100-000058260000}"/>
    <hyperlink ref="M4908" r:id="rId9818" xr:uid="{00000000-0004-0000-0100-000059260000}"/>
    <hyperlink ref="Q4908" r:id="rId9819" xr:uid="{00000000-0004-0000-0100-00005A260000}"/>
    <hyperlink ref="M4909" r:id="rId9820" xr:uid="{00000000-0004-0000-0100-00005B260000}"/>
    <hyperlink ref="Q4909" r:id="rId9821" xr:uid="{00000000-0004-0000-0100-00005C260000}"/>
    <hyperlink ref="M4910" r:id="rId9822" xr:uid="{00000000-0004-0000-0100-00005D260000}"/>
    <hyperlink ref="Q4910" r:id="rId9823" xr:uid="{00000000-0004-0000-0100-00005E260000}"/>
    <hyperlink ref="M4911" r:id="rId9824" xr:uid="{00000000-0004-0000-0100-00005F260000}"/>
    <hyperlink ref="Q4911" r:id="rId9825" xr:uid="{00000000-0004-0000-0100-000060260000}"/>
    <hyperlink ref="M4912" r:id="rId9826" xr:uid="{00000000-0004-0000-0100-000061260000}"/>
    <hyperlink ref="Q4912" r:id="rId9827" xr:uid="{00000000-0004-0000-0100-000062260000}"/>
    <hyperlink ref="M4913" r:id="rId9828" xr:uid="{00000000-0004-0000-0100-000063260000}"/>
    <hyperlink ref="Q4913" r:id="rId9829" xr:uid="{00000000-0004-0000-0100-000064260000}"/>
    <hyperlink ref="M4914" r:id="rId9830" xr:uid="{00000000-0004-0000-0100-000065260000}"/>
    <hyperlink ref="Q4914" r:id="rId9831" xr:uid="{00000000-0004-0000-0100-000066260000}"/>
    <hyperlink ref="M4915" r:id="rId9832" xr:uid="{00000000-0004-0000-0100-000067260000}"/>
    <hyperlink ref="Q4915" r:id="rId9833" xr:uid="{00000000-0004-0000-0100-000068260000}"/>
    <hyperlink ref="M4916" r:id="rId9834" xr:uid="{00000000-0004-0000-0100-000069260000}"/>
    <hyperlink ref="Q4916" r:id="rId9835" xr:uid="{00000000-0004-0000-0100-00006A260000}"/>
    <hyperlink ref="M4917" r:id="rId9836" xr:uid="{00000000-0004-0000-0100-00006B260000}"/>
    <hyperlink ref="Q4917" r:id="rId9837" xr:uid="{00000000-0004-0000-0100-00006C260000}"/>
    <hyperlink ref="M4918" r:id="rId9838" xr:uid="{00000000-0004-0000-0100-00006D260000}"/>
    <hyperlink ref="Q4918" r:id="rId9839" xr:uid="{00000000-0004-0000-0100-00006E260000}"/>
    <hyperlink ref="M4919" r:id="rId9840" xr:uid="{00000000-0004-0000-0100-00006F260000}"/>
    <hyperlink ref="Q4919" r:id="rId9841" xr:uid="{00000000-0004-0000-0100-000070260000}"/>
    <hyperlink ref="M4920" r:id="rId9842" xr:uid="{00000000-0004-0000-0100-000071260000}"/>
    <hyperlink ref="Q4920" r:id="rId9843" xr:uid="{00000000-0004-0000-0100-000072260000}"/>
    <hyperlink ref="M4921" r:id="rId9844" xr:uid="{00000000-0004-0000-0100-000073260000}"/>
    <hyperlink ref="Q4921" r:id="rId9845" xr:uid="{00000000-0004-0000-0100-000074260000}"/>
    <hyperlink ref="M4922" r:id="rId9846" xr:uid="{00000000-0004-0000-0100-000075260000}"/>
    <hyperlink ref="Q4922" r:id="rId9847" xr:uid="{00000000-0004-0000-0100-000076260000}"/>
    <hyperlink ref="M4923" r:id="rId9848" xr:uid="{00000000-0004-0000-0100-000077260000}"/>
    <hyperlink ref="Q4923" r:id="rId9849" xr:uid="{00000000-0004-0000-0100-000078260000}"/>
    <hyperlink ref="M4924" r:id="rId9850" xr:uid="{00000000-0004-0000-0100-000079260000}"/>
    <hyperlink ref="Q4924" r:id="rId9851" xr:uid="{00000000-0004-0000-0100-00007A260000}"/>
    <hyperlink ref="M4925" r:id="rId9852" xr:uid="{00000000-0004-0000-0100-00007B260000}"/>
    <hyperlink ref="Q4925" r:id="rId9853" xr:uid="{00000000-0004-0000-0100-00007C260000}"/>
    <hyperlink ref="M4926" r:id="rId9854" xr:uid="{00000000-0004-0000-0100-00007D260000}"/>
    <hyperlink ref="Q4926" r:id="rId9855" xr:uid="{00000000-0004-0000-0100-00007E260000}"/>
    <hyperlink ref="M4927" r:id="rId9856" xr:uid="{00000000-0004-0000-0100-00007F260000}"/>
    <hyperlink ref="Q4927" r:id="rId9857" xr:uid="{00000000-0004-0000-0100-000080260000}"/>
    <hyperlink ref="M4928" r:id="rId9858" xr:uid="{00000000-0004-0000-0100-000081260000}"/>
    <hyperlink ref="Q4928" r:id="rId9859" xr:uid="{00000000-0004-0000-0100-000082260000}"/>
    <hyperlink ref="M4929" r:id="rId9860" xr:uid="{00000000-0004-0000-0100-000083260000}"/>
    <hyperlink ref="Q4929" r:id="rId9861" xr:uid="{00000000-0004-0000-0100-000084260000}"/>
    <hyperlink ref="M4930" r:id="rId9862" xr:uid="{00000000-0004-0000-0100-000085260000}"/>
    <hyperlink ref="Q4930" r:id="rId9863" xr:uid="{00000000-0004-0000-0100-000086260000}"/>
    <hyperlink ref="M4931" r:id="rId9864" xr:uid="{00000000-0004-0000-0100-000087260000}"/>
    <hyperlink ref="Q4931" r:id="rId9865" xr:uid="{00000000-0004-0000-0100-000088260000}"/>
    <hyperlink ref="M4932" r:id="rId9866" xr:uid="{00000000-0004-0000-0100-000089260000}"/>
    <hyperlink ref="Q4932" r:id="rId9867" xr:uid="{00000000-0004-0000-0100-00008A260000}"/>
    <hyperlink ref="M4933" r:id="rId9868" xr:uid="{00000000-0004-0000-0100-00008B260000}"/>
    <hyperlink ref="Q4933" r:id="rId9869" xr:uid="{00000000-0004-0000-0100-00008C260000}"/>
    <hyperlink ref="M4934" r:id="rId9870" xr:uid="{00000000-0004-0000-0100-00008D260000}"/>
    <hyperlink ref="Q4934" r:id="rId9871" xr:uid="{00000000-0004-0000-0100-00008E260000}"/>
    <hyperlink ref="M4935" r:id="rId9872" xr:uid="{00000000-0004-0000-0100-00008F260000}"/>
    <hyperlink ref="Q4935" r:id="rId9873" xr:uid="{00000000-0004-0000-0100-000090260000}"/>
    <hyperlink ref="M4936" r:id="rId9874" xr:uid="{00000000-0004-0000-0100-000091260000}"/>
    <hyperlink ref="Q4936" r:id="rId9875" xr:uid="{00000000-0004-0000-0100-000092260000}"/>
    <hyperlink ref="M4937" r:id="rId9876" xr:uid="{00000000-0004-0000-0100-000093260000}"/>
    <hyperlink ref="Q4937" r:id="rId9877" xr:uid="{00000000-0004-0000-0100-000094260000}"/>
    <hyperlink ref="M4938" r:id="rId9878" xr:uid="{00000000-0004-0000-0100-000095260000}"/>
    <hyperlink ref="Q4938" r:id="rId9879" xr:uid="{00000000-0004-0000-0100-000096260000}"/>
    <hyperlink ref="M4939" r:id="rId9880" xr:uid="{00000000-0004-0000-0100-000097260000}"/>
    <hyperlink ref="Q4939" r:id="rId9881" xr:uid="{00000000-0004-0000-0100-000098260000}"/>
    <hyperlink ref="M4940" r:id="rId9882" xr:uid="{00000000-0004-0000-0100-000099260000}"/>
    <hyperlink ref="Q4940" r:id="rId9883" xr:uid="{00000000-0004-0000-0100-00009A260000}"/>
    <hyperlink ref="M4941" r:id="rId9884" xr:uid="{00000000-0004-0000-0100-00009B260000}"/>
    <hyperlink ref="Q4941" r:id="rId9885" xr:uid="{00000000-0004-0000-0100-00009C260000}"/>
    <hyperlink ref="M4942" r:id="rId9886" xr:uid="{00000000-0004-0000-0100-00009D260000}"/>
    <hyperlink ref="Q4942" r:id="rId9887" xr:uid="{00000000-0004-0000-0100-00009E260000}"/>
    <hyperlink ref="M4943" r:id="rId9888" xr:uid="{00000000-0004-0000-0100-00009F260000}"/>
    <hyperlink ref="Q4943" r:id="rId9889" xr:uid="{00000000-0004-0000-0100-0000A0260000}"/>
    <hyperlink ref="M4944" r:id="rId9890" xr:uid="{00000000-0004-0000-0100-0000A1260000}"/>
    <hyperlink ref="Q4944" r:id="rId9891" xr:uid="{00000000-0004-0000-0100-0000A2260000}"/>
    <hyperlink ref="M4945" r:id="rId9892" xr:uid="{00000000-0004-0000-0100-0000A3260000}"/>
    <hyperlink ref="Q4945" r:id="rId9893" xr:uid="{00000000-0004-0000-0100-0000A4260000}"/>
    <hyperlink ref="M4946" r:id="rId9894" xr:uid="{00000000-0004-0000-0100-0000A5260000}"/>
    <hyperlink ref="Q4946" r:id="rId9895" xr:uid="{00000000-0004-0000-0100-0000A6260000}"/>
    <hyperlink ref="M4947" r:id="rId9896" xr:uid="{00000000-0004-0000-0100-0000A7260000}"/>
    <hyperlink ref="Q4947" r:id="rId9897" xr:uid="{00000000-0004-0000-0100-0000A8260000}"/>
    <hyperlink ref="M4948" r:id="rId9898" xr:uid="{00000000-0004-0000-0100-0000A9260000}"/>
    <hyperlink ref="Q4948" r:id="rId9899" xr:uid="{00000000-0004-0000-0100-0000AA260000}"/>
    <hyperlink ref="M4949" r:id="rId9900" xr:uid="{00000000-0004-0000-0100-0000AB260000}"/>
    <hyperlink ref="Q4949" r:id="rId9901" xr:uid="{00000000-0004-0000-0100-0000AC260000}"/>
    <hyperlink ref="M4950" r:id="rId9902" xr:uid="{00000000-0004-0000-0100-0000AD260000}"/>
    <hyperlink ref="Q4950" r:id="rId9903" xr:uid="{00000000-0004-0000-0100-0000AE260000}"/>
    <hyperlink ref="M4951" r:id="rId9904" xr:uid="{00000000-0004-0000-0100-0000AF260000}"/>
    <hyperlink ref="Q4951" r:id="rId9905" xr:uid="{00000000-0004-0000-0100-0000B0260000}"/>
    <hyperlink ref="M4952" r:id="rId9906" xr:uid="{00000000-0004-0000-0100-0000B1260000}"/>
    <hyperlink ref="Q4952" r:id="rId9907" xr:uid="{00000000-0004-0000-0100-0000B2260000}"/>
    <hyperlink ref="M4953" r:id="rId9908" xr:uid="{00000000-0004-0000-0100-0000B3260000}"/>
    <hyperlink ref="Q4953" r:id="rId9909" xr:uid="{00000000-0004-0000-0100-0000B4260000}"/>
    <hyperlink ref="M4954" r:id="rId9910" xr:uid="{00000000-0004-0000-0100-0000B5260000}"/>
    <hyperlink ref="Q4954" r:id="rId9911" xr:uid="{00000000-0004-0000-0100-0000B6260000}"/>
    <hyperlink ref="M4955" r:id="rId9912" xr:uid="{00000000-0004-0000-0100-0000B7260000}"/>
    <hyperlink ref="Q4955" r:id="rId9913" xr:uid="{00000000-0004-0000-0100-0000B8260000}"/>
    <hyperlink ref="M4956" r:id="rId9914" xr:uid="{00000000-0004-0000-0100-0000B9260000}"/>
    <hyperlink ref="Q4956" r:id="rId9915" xr:uid="{00000000-0004-0000-0100-0000BA260000}"/>
    <hyperlink ref="M4957" r:id="rId9916" xr:uid="{00000000-0004-0000-0100-0000BB260000}"/>
    <hyperlink ref="Q4957" r:id="rId9917" xr:uid="{00000000-0004-0000-0100-0000BC260000}"/>
    <hyperlink ref="M4958" r:id="rId9918" xr:uid="{00000000-0004-0000-0100-0000BD260000}"/>
    <hyperlink ref="Q4958" r:id="rId9919" xr:uid="{00000000-0004-0000-0100-0000BE260000}"/>
    <hyperlink ref="M4959" r:id="rId9920" xr:uid="{00000000-0004-0000-0100-0000BF260000}"/>
    <hyperlink ref="Q4959" r:id="rId9921" xr:uid="{00000000-0004-0000-0100-0000C0260000}"/>
    <hyperlink ref="M4960" r:id="rId9922" xr:uid="{00000000-0004-0000-0100-0000C1260000}"/>
    <hyperlink ref="Q4960" r:id="rId9923" xr:uid="{00000000-0004-0000-0100-0000C2260000}"/>
    <hyperlink ref="M4961" r:id="rId9924" xr:uid="{00000000-0004-0000-0100-0000C3260000}"/>
    <hyperlink ref="Q4961" r:id="rId9925" xr:uid="{00000000-0004-0000-0100-0000C4260000}"/>
    <hyperlink ref="M4962" r:id="rId9926" xr:uid="{00000000-0004-0000-0100-0000C5260000}"/>
    <hyperlink ref="Q4962" r:id="rId9927" xr:uid="{00000000-0004-0000-0100-0000C6260000}"/>
    <hyperlink ref="M4963" r:id="rId9928" xr:uid="{00000000-0004-0000-0100-0000C7260000}"/>
    <hyperlink ref="Q4963" r:id="rId9929" xr:uid="{00000000-0004-0000-0100-0000C8260000}"/>
    <hyperlink ref="M4964" r:id="rId9930" xr:uid="{00000000-0004-0000-0100-0000C9260000}"/>
    <hyperlink ref="Q4964" r:id="rId9931" xr:uid="{00000000-0004-0000-0100-0000CA260000}"/>
    <hyperlink ref="M4965" r:id="rId9932" xr:uid="{00000000-0004-0000-0100-0000CB260000}"/>
    <hyperlink ref="Q4965" r:id="rId9933" xr:uid="{00000000-0004-0000-0100-0000CC260000}"/>
    <hyperlink ref="M4966" r:id="rId9934" xr:uid="{00000000-0004-0000-0100-0000CD260000}"/>
    <hyperlink ref="Q4966" r:id="rId9935" xr:uid="{00000000-0004-0000-0100-0000CE260000}"/>
    <hyperlink ref="M4967" r:id="rId9936" xr:uid="{00000000-0004-0000-0100-0000CF260000}"/>
    <hyperlink ref="Q4967" r:id="rId9937" xr:uid="{00000000-0004-0000-0100-0000D0260000}"/>
    <hyperlink ref="M4968" r:id="rId9938" xr:uid="{00000000-0004-0000-0100-0000D1260000}"/>
    <hyperlink ref="Q4968" r:id="rId9939" xr:uid="{00000000-0004-0000-0100-0000D2260000}"/>
    <hyperlink ref="M4969" r:id="rId9940" xr:uid="{00000000-0004-0000-0100-0000D3260000}"/>
    <hyperlink ref="Q4969" r:id="rId9941" xr:uid="{00000000-0004-0000-0100-0000D4260000}"/>
    <hyperlink ref="M4970" r:id="rId9942" xr:uid="{00000000-0004-0000-0100-0000D5260000}"/>
    <hyperlink ref="Q4970" r:id="rId9943" xr:uid="{00000000-0004-0000-0100-0000D6260000}"/>
    <hyperlink ref="M4971" r:id="rId9944" xr:uid="{00000000-0004-0000-0100-0000D7260000}"/>
    <hyperlink ref="Q4971" r:id="rId9945" xr:uid="{00000000-0004-0000-0100-0000D8260000}"/>
    <hyperlink ref="M4972" r:id="rId9946" xr:uid="{00000000-0004-0000-0100-0000D9260000}"/>
    <hyperlink ref="Q4972" r:id="rId9947" xr:uid="{00000000-0004-0000-0100-0000DA260000}"/>
    <hyperlink ref="M4973" r:id="rId9948" xr:uid="{00000000-0004-0000-0100-0000DB260000}"/>
    <hyperlink ref="Q4973" r:id="rId9949" xr:uid="{00000000-0004-0000-0100-0000DC260000}"/>
    <hyperlink ref="M4974" r:id="rId9950" xr:uid="{00000000-0004-0000-0100-0000DD260000}"/>
    <hyperlink ref="Q4974" r:id="rId9951" xr:uid="{00000000-0004-0000-0100-0000DE260000}"/>
    <hyperlink ref="M4975" r:id="rId9952" xr:uid="{00000000-0004-0000-0100-0000DF260000}"/>
    <hyperlink ref="Q4975" r:id="rId9953" xr:uid="{00000000-0004-0000-0100-0000E0260000}"/>
    <hyperlink ref="M4976" r:id="rId9954" xr:uid="{00000000-0004-0000-0100-0000E1260000}"/>
    <hyperlink ref="P4976" r:id="rId9955" xr:uid="{00000000-0004-0000-0100-0000E2260000}"/>
    <hyperlink ref="Q4976" r:id="rId9956" xr:uid="{00000000-0004-0000-0100-0000E3260000}"/>
    <hyperlink ref="M4977" r:id="rId9957" xr:uid="{00000000-0004-0000-0100-0000E4260000}"/>
    <hyperlink ref="Q4977" r:id="rId9958" xr:uid="{00000000-0004-0000-0100-0000E5260000}"/>
    <hyperlink ref="M4978" r:id="rId9959" xr:uid="{00000000-0004-0000-0100-0000E6260000}"/>
    <hyperlink ref="Q4978" r:id="rId9960" xr:uid="{00000000-0004-0000-0100-0000E7260000}"/>
    <hyperlink ref="M4979" r:id="rId9961" xr:uid="{00000000-0004-0000-0100-0000E8260000}"/>
    <hyperlink ref="Q4979" r:id="rId9962" xr:uid="{00000000-0004-0000-0100-0000E9260000}"/>
    <hyperlink ref="M4980" r:id="rId9963" xr:uid="{00000000-0004-0000-0100-0000EA260000}"/>
    <hyperlink ref="Q4980" r:id="rId9964" xr:uid="{00000000-0004-0000-0100-0000EB260000}"/>
    <hyperlink ref="M4981" r:id="rId9965" xr:uid="{00000000-0004-0000-0100-0000EC260000}"/>
    <hyperlink ref="Q4981" r:id="rId9966" xr:uid="{00000000-0004-0000-0100-0000ED260000}"/>
    <hyperlink ref="M4982" r:id="rId9967" xr:uid="{00000000-0004-0000-0100-0000EE260000}"/>
    <hyperlink ref="Q4982" r:id="rId9968" xr:uid="{00000000-0004-0000-0100-0000EF260000}"/>
    <hyperlink ref="M4983" r:id="rId9969" xr:uid="{00000000-0004-0000-0100-0000F0260000}"/>
    <hyperlink ref="Q4983" r:id="rId9970" xr:uid="{00000000-0004-0000-0100-0000F1260000}"/>
    <hyperlink ref="M4984" r:id="rId9971" xr:uid="{00000000-0004-0000-0100-0000F2260000}"/>
    <hyperlink ref="Q4984" r:id="rId9972" xr:uid="{00000000-0004-0000-0100-0000F3260000}"/>
    <hyperlink ref="M4985" r:id="rId9973" xr:uid="{00000000-0004-0000-0100-0000F4260000}"/>
    <hyperlink ref="Q4985" r:id="rId9974" xr:uid="{00000000-0004-0000-0100-0000F5260000}"/>
    <hyperlink ref="M4986" r:id="rId9975" xr:uid="{00000000-0004-0000-0100-0000F6260000}"/>
    <hyperlink ref="Q4986" r:id="rId9976" xr:uid="{00000000-0004-0000-0100-0000F7260000}"/>
    <hyperlink ref="M4987" r:id="rId9977" xr:uid="{00000000-0004-0000-0100-0000F8260000}"/>
    <hyperlink ref="Q4987" r:id="rId9978" xr:uid="{00000000-0004-0000-0100-0000F9260000}"/>
    <hyperlink ref="M4988" r:id="rId9979" xr:uid="{00000000-0004-0000-0100-0000FA260000}"/>
    <hyperlink ref="Q4988" r:id="rId9980" xr:uid="{00000000-0004-0000-0100-0000FB260000}"/>
    <hyperlink ref="M4989" r:id="rId9981" xr:uid="{00000000-0004-0000-0100-0000FC260000}"/>
    <hyperlink ref="Q4989" r:id="rId9982" xr:uid="{00000000-0004-0000-0100-0000FD260000}"/>
    <hyperlink ref="M4990" r:id="rId9983" xr:uid="{00000000-0004-0000-0100-0000FE260000}"/>
    <hyperlink ref="Q4990" r:id="rId9984" xr:uid="{00000000-0004-0000-0100-0000FF260000}"/>
    <hyperlink ref="M4991" r:id="rId9985" xr:uid="{00000000-0004-0000-0100-000000270000}"/>
    <hyperlink ref="Q4991" r:id="rId9986" xr:uid="{00000000-0004-0000-0100-000001270000}"/>
    <hyperlink ref="M4992" r:id="rId9987" xr:uid="{00000000-0004-0000-0100-000002270000}"/>
    <hyperlink ref="Q4992" r:id="rId9988" xr:uid="{00000000-0004-0000-0100-000003270000}"/>
    <hyperlink ref="M4993" r:id="rId9989" xr:uid="{00000000-0004-0000-0100-000004270000}"/>
    <hyperlink ref="Q4993" r:id="rId9990" xr:uid="{00000000-0004-0000-0100-000005270000}"/>
    <hyperlink ref="M4994" r:id="rId9991" xr:uid="{00000000-0004-0000-0100-000006270000}"/>
    <hyperlink ref="Q4994" r:id="rId9992" xr:uid="{00000000-0004-0000-0100-000007270000}"/>
    <hyperlink ref="M4995" r:id="rId9993" xr:uid="{00000000-0004-0000-0100-000008270000}"/>
    <hyperlink ref="Q4995" r:id="rId9994" xr:uid="{00000000-0004-0000-0100-000009270000}"/>
    <hyperlink ref="M4996" r:id="rId9995" xr:uid="{00000000-0004-0000-0100-00000A270000}"/>
    <hyperlink ref="Q4996" r:id="rId9996" xr:uid="{00000000-0004-0000-0100-00000B270000}"/>
    <hyperlink ref="M4997" r:id="rId9997" xr:uid="{00000000-0004-0000-0100-00000C270000}"/>
    <hyperlink ref="Q4997" r:id="rId9998" xr:uid="{00000000-0004-0000-0100-00000D270000}"/>
    <hyperlink ref="M4998" r:id="rId9999" xr:uid="{00000000-0004-0000-0100-00000E270000}"/>
    <hyperlink ref="Q4998" r:id="rId10000" xr:uid="{00000000-0004-0000-0100-00000F270000}"/>
    <hyperlink ref="M4999" r:id="rId10001" xr:uid="{00000000-0004-0000-0100-000010270000}"/>
    <hyperlink ref="Q4999" r:id="rId10002" xr:uid="{00000000-0004-0000-0100-000011270000}"/>
    <hyperlink ref="M5000" r:id="rId10003" xr:uid="{00000000-0004-0000-0100-000012270000}"/>
    <hyperlink ref="Q5000" r:id="rId10004" xr:uid="{00000000-0004-0000-0100-000013270000}"/>
    <hyperlink ref="M5001" r:id="rId10005" xr:uid="{00000000-0004-0000-0100-000014270000}"/>
    <hyperlink ref="Q5001" r:id="rId10006" xr:uid="{00000000-0004-0000-0100-000015270000}"/>
    <hyperlink ref="M5002" r:id="rId10007" xr:uid="{00000000-0004-0000-0100-000016270000}"/>
    <hyperlink ref="Q5002" r:id="rId10008" xr:uid="{00000000-0004-0000-0100-000017270000}"/>
    <hyperlink ref="M5003" r:id="rId10009" xr:uid="{00000000-0004-0000-0100-000018270000}"/>
    <hyperlink ref="Q5003" r:id="rId10010" xr:uid="{00000000-0004-0000-0100-000019270000}"/>
    <hyperlink ref="M5004" r:id="rId10011" xr:uid="{00000000-0004-0000-0100-00001A270000}"/>
    <hyperlink ref="Q5004" r:id="rId10012" xr:uid="{00000000-0004-0000-0100-00001B270000}"/>
    <hyperlink ref="M5005" r:id="rId10013" xr:uid="{00000000-0004-0000-0100-00001C270000}"/>
    <hyperlink ref="Q5005" r:id="rId10014" xr:uid="{00000000-0004-0000-0100-00001D270000}"/>
    <hyperlink ref="M5006" r:id="rId10015" xr:uid="{00000000-0004-0000-0100-00001E270000}"/>
    <hyperlink ref="Q5006" r:id="rId10016" xr:uid="{00000000-0004-0000-0100-00001F270000}"/>
    <hyperlink ref="M5007" r:id="rId10017" xr:uid="{00000000-0004-0000-0100-000020270000}"/>
    <hyperlink ref="Q5007" r:id="rId10018" xr:uid="{00000000-0004-0000-0100-000021270000}"/>
    <hyperlink ref="M5008" r:id="rId10019" xr:uid="{00000000-0004-0000-0100-000022270000}"/>
    <hyperlink ref="Q5008" r:id="rId10020" xr:uid="{00000000-0004-0000-0100-000023270000}"/>
    <hyperlink ref="M5009" r:id="rId10021" xr:uid="{00000000-0004-0000-0100-000024270000}"/>
    <hyperlink ref="Q5009" r:id="rId10022" xr:uid="{00000000-0004-0000-0100-000025270000}"/>
    <hyperlink ref="M5010" r:id="rId10023" xr:uid="{00000000-0004-0000-0100-000026270000}"/>
    <hyperlink ref="Q5010" r:id="rId10024" xr:uid="{00000000-0004-0000-0100-000027270000}"/>
    <hyperlink ref="M5011" r:id="rId10025" xr:uid="{00000000-0004-0000-0100-000028270000}"/>
    <hyperlink ref="Q5011" r:id="rId10026" xr:uid="{00000000-0004-0000-0100-000029270000}"/>
    <hyperlink ref="M5012" r:id="rId10027" xr:uid="{00000000-0004-0000-0100-00002A270000}"/>
    <hyperlink ref="Q5012" r:id="rId10028" xr:uid="{00000000-0004-0000-0100-00002B270000}"/>
    <hyperlink ref="M5013" r:id="rId10029" xr:uid="{00000000-0004-0000-0100-00002C270000}"/>
    <hyperlink ref="Q5013" r:id="rId10030" xr:uid="{00000000-0004-0000-0100-00002D270000}"/>
    <hyperlink ref="M5014" r:id="rId10031" xr:uid="{00000000-0004-0000-0100-00002E270000}"/>
    <hyperlink ref="Q5014" r:id="rId10032" xr:uid="{00000000-0004-0000-0100-00002F270000}"/>
    <hyperlink ref="M5015" r:id="rId10033" xr:uid="{00000000-0004-0000-0100-000030270000}"/>
    <hyperlink ref="Q5015" r:id="rId10034" xr:uid="{00000000-0004-0000-0100-000031270000}"/>
    <hyperlink ref="M5016" r:id="rId10035" xr:uid="{00000000-0004-0000-0100-000032270000}"/>
    <hyperlink ref="Q5016" r:id="rId10036" xr:uid="{00000000-0004-0000-0100-000033270000}"/>
    <hyperlink ref="M5017" r:id="rId10037" xr:uid="{00000000-0004-0000-0100-000034270000}"/>
    <hyperlink ref="Q5017" r:id="rId10038" xr:uid="{00000000-0004-0000-0100-000035270000}"/>
    <hyperlink ref="M5018" r:id="rId10039" xr:uid="{00000000-0004-0000-0100-000036270000}"/>
    <hyperlink ref="Q5018" r:id="rId10040" xr:uid="{00000000-0004-0000-0100-000037270000}"/>
    <hyperlink ref="M5019" r:id="rId10041" xr:uid="{00000000-0004-0000-0100-000038270000}"/>
    <hyperlink ref="Q5019" r:id="rId10042" xr:uid="{00000000-0004-0000-0100-000039270000}"/>
    <hyperlink ref="M5020" r:id="rId10043" xr:uid="{00000000-0004-0000-0100-00003A270000}"/>
    <hyperlink ref="Q5020" r:id="rId10044" xr:uid="{00000000-0004-0000-0100-00003B270000}"/>
    <hyperlink ref="M5021" r:id="rId10045" xr:uid="{00000000-0004-0000-0100-00003C270000}"/>
    <hyperlink ref="Q5021" r:id="rId10046" xr:uid="{00000000-0004-0000-0100-00003D270000}"/>
    <hyperlink ref="M5022" r:id="rId10047" xr:uid="{00000000-0004-0000-0100-00003E270000}"/>
    <hyperlink ref="Q5022" r:id="rId10048" xr:uid="{00000000-0004-0000-0100-00003F270000}"/>
    <hyperlink ref="M5023" r:id="rId10049" xr:uid="{00000000-0004-0000-0100-000040270000}"/>
    <hyperlink ref="Q5023" r:id="rId10050" xr:uid="{00000000-0004-0000-0100-000041270000}"/>
    <hyperlink ref="M5024" r:id="rId10051" xr:uid="{00000000-0004-0000-0100-000042270000}"/>
    <hyperlink ref="Q5024" r:id="rId10052" xr:uid="{00000000-0004-0000-0100-000043270000}"/>
    <hyperlink ref="M5025" r:id="rId10053" xr:uid="{00000000-0004-0000-0100-000044270000}"/>
    <hyperlink ref="Q5025" r:id="rId10054" xr:uid="{00000000-0004-0000-0100-000045270000}"/>
    <hyperlink ref="M5026" r:id="rId10055" xr:uid="{00000000-0004-0000-0100-000046270000}"/>
    <hyperlink ref="Q5026" r:id="rId10056" xr:uid="{00000000-0004-0000-0100-000047270000}"/>
    <hyperlink ref="M5027" r:id="rId10057" xr:uid="{00000000-0004-0000-0100-000048270000}"/>
    <hyperlink ref="Q5027" r:id="rId10058" xr:uid="{00000000-0004-0000-0100-000049270000}"/>
    <hyperlink ref="M5028" r:id="rId10059" xr:uid="{00000000-0004-0000-0100-00004A270000}"/>
    <hyperlink ref="Q5028" r:id="rId10060" xr:uid="{00000000-0004-0000-0100-00004B270000}"/>
    <hyperlink ref="M5029" r:id="rId10061" xr:uid="{00000000-0004-0000-0100-00004C270000}"/>
    <hyperlink ref="Q5029" r:id="rId10062" xr:uid="{00000000-0004-0000-0100-00004D270000}"/>
    <hyperlink ref="M5030" r:id="rId10063" xr:uid="{00000000-0004-0000-0100-00004E270000}"/>
    <hyperlink ref="Q5030" r:id="rId10064" xr:uid="{00000000-0004-0000-0100-00004F270000}"/>
    <hyperlink ref="M5031" r:id="rId10065" xr:uid="{00000000-0004-0000-0100-000050270000}"/>
    <hyperlink ref="Q5031" r:id="rId10066" xr:uid="{00000000-0004-0000-0100-000051270000}"/>
    <hyperlink ref="M5032" r:id="rId10067" xr:uid="{00000000-0004-0000-0100-000052270000}"/>
    <hyperlink ref="Q5032" r:id="rId10068" xr:uid="{00000000-0004-0000-0100-000053270000}"/>
    <hyperlink ref="M5033" r:id="rId10069" xr:uid="{00000000-0004-0000-0100-000054270000}"/>
    <hyperlink ref="Q5033" r:id="rId10070" xr:uid="{00000000-0004-0000-0100-000055270000}"/>
    <hyperlink ref="M5034" r:id="rId10071" xr:uid="{00000000-0004-0000-0100-000056270000}"/>
    <hyperlink ref="Q5034" r:id="rId10072" xr:uid="{00000000-0004-0000-0100-000057270000}"/>
    <hyperlink ref="M5035" r:id="rId10073" xr:uid="{00000000-0004-0000-0100-000058270000}"/>
    <hyperlink ref="Q5035" r:id="rId10074" xr:uid="{00000000-0004-0000-0100-000059270000}"/>
    <hyperlink ref="M5036" r:id="rId10075" xr:uid="{00000000-0004-0000-0100-00005A270000}"/>
    <hyperlink ref="Q5036" r:id="rId10076" xr:uid="{00000000-0004-0000-0100-00005B270000}"/>
    <hyperlink ref="M5037" r:id="rId10077" xr:uid="{00000000-0004-0000-0100-00005C270000}"/>
    <hyperlink ref="Q5037" r:id="rId10078" xr:uid="{00000000-0004-0000-0100-00005D270000}"/>
    <hyperlink ref="M5038" r:id="rId10079" xr:uid="{00000000-0004-0000-0100-00005E270000}"/>
    <hyperlink ref="Q5038" r:id="rId10080" xr:uid="{00000000-0004-0000-0100-00005F270000}"/>
    <hyperlink ref="M5039" r:id="rId10081" xr:uid="{00000000-0004-0000-0100-000060270000}"/>
    <hyperlink ref="Q5039" r:id="rId10082" xr:uid="{00000000-0004-0000-0100-000061270000}"/>
    <hyperlink ref="M5040" r:id="rId10083" xr:uid="{00000000-0004-0000-0100-000062270000}"/>
    <hyperlink ref="Q5040" r:id="rId10084" xr:uid="{00000000-0004-0000-0100-000063270000}"/>
    <hyperlink ref="M5041" r:id="rId10085" xr:uid="{00000000-0004-0000-0100-000064270000}"/>
    <hyperlink ref="Q5041" r:id="rId10086" xr:uid="{00000000-0004-0000-0100-000065270000}"/>
    <hyperlink ref="M5042" r:id="rId10087" xr:uid="{00000000-0004-0000-0100-000066270000}"/>
    <hyperlink ref="Q5042" r:id="rId10088" xr:uid="{00000000-0004-0000-0100-000067270000}"/>
    <hyperlink ref="M5043" r:id="rId10089" xr:uid="{00000000-0004-0000-0100-000068270000}"/>
    <hyperlink ref="Q5043" r:id="rId10090" xr:uid="{00000000-0004-0000-0100-000069270000}"/>
    <hyperlink ref="M5044" r:id="rId10091" xr:uid="{00000000-0004-0000-0100-00006A270000}"/>
    <hyperlink ref="Q5044" r:id="rId10092" xr:uid="{00000000-0004-0000-0100-00006B270000}"/>
    <hyperlink ref="M5045" r:id="rId10093" xr:uid="{00000000-0004-0000-0100-00006C270000}"/>
    <hyperlink ref="Q5045" r:id="rId10094" xr:uid="{00000000-0004-0000-0100-00006D270000}"/>
    <hyperlink ref="M5046" r:id="rId10095" xr:uid="{00000000-0004-0000-0100-00006E270000}"/>
    <hyperlink ref="Q5046" r:id="rId10096" xr:uid="{00000000-0004-0000-0100-00006F270000}"/>
    <hyperlink ref="M5047" r:id="rId10097" xr:uid="{00000000-0004-0000-0100-000070270000}"/>
    <hyperlink ref="Q5047" r:id="rId10098" xr:uid="{00000000-0004-0000-0100-000071270000}"/>
    <hyperlink ref="M5048" r:id="rId10099" xr:uid="{00000000-0004-0000-0100-000072270000}"/>
    <hyperlink ref="Q5048" r:id="rId10100" xr:uid="{00000000-0004-0000-0100-000073270000}"/>
    <hyperlink ref="M5049" r:id="rId10101" xr:uid="{00000000-0004-0000-0100-000074270000}"/>
    <hyperlink ref="Q5049" r:id="rId10102" xr:uid="{00000000-0004-0000-0100-000075270000}"/>
    <hyperlink ref="M5050" r:id="rId10103" xr:uid="{00000000-0004-0000-0100-000076270000}"/>
    <hyperlink ref="Q5050" r:id="rId10104" xr:uid="{00000000-0004-0000-0100-000077270000}"/>
    <hyperlink ref="M5051" r:id="rId10105" xr:uid="{00000000-0004-0000-0100-000078270000}"/>
    <hyperlink ref="Q5051" r:id="rId10106" xr:uid="{00000000-0004-0000-0100-000079270000}"/>
    <hyperlink ref="M5052" r:id="rId10107" xr:uid="{00000000-0004-0000-0100-00007A270000}"/>
    <hyperlink ref="Q5052" r:id="rId10108" xr:uid="{00000000-0004-0000-0100-00007B270000}"/>
    <hyperlink ref="M5053" r:id="rId10109" xr:uid="{00000000-0004-0000-0100-00007C270000}"/>
    <hyperlink ref="Q5053" r:id="rId10110" xr:uid="{00000000-0004-0000-0100-00007D270000}"/>
    <hyperlink ref="M5054" r:id="rId10111" xr:uid="{00000000-0004-0000-0100-00007E270000}"/>
    <hyperlink ref="Q5054" r:id="rId10112" xr:uid="{00000000-0004-0000-0100-00007F270000}"/>
    <hyperlink ref="M5055" r:id="rId10113" xr:uid="{00000000-0004-0000-0100-000080270000}"/>
    <hyperlink ref="Q5055" r:id="rId10114" xr:uid="{00000000-0004-0000-0100-000081270000}"/>
    <hyperlink ref="M5056" r:id="rId10115" xr:uid="{00000000-0004-0000-0100-000082270000}"/>
    <hyperlink ref="Q5056" r:id="rId10116" xr:uid="{00000000-0004-0000-0100-000083270000}"/>
    <hyperlink ref="M5057" r:id="rId10117" xr:uid="{00000000-0004-0000-0100-000084270000}"/>
    <hyperlink ref="Q5057" r:id="rId10118" xr:uid="{00000000-0004-0000-0100-000085270000}"/>
    <hyperlink ref="M5058" r:id="rId10119" xr:uid="{00000000-0004-0000-0100-000086270000}"/>
    <hyperlink ref="Q5058" r:id="rId10120" xr:uid="{00000000-0004-0000-0100-000087270000}"/>
    <hyperlink ref="M5059" r:id="rId10121" xr:uid="{00000000-0004-0000-0100-000088270000}"/>
    <hyperlink ref="Q5059" r:id="rId10122" xr:uid="{00000000-0004-0000-0100-000089270000}"/>
    <hyperlink ref="M5060" r:id="rId10123" xr:uid="{00000000-0004-0000-0100-00008A270000}"/>
    <hyperlink ref="Q5060" r:id="rId10124" xr:uid="{00000000-0004-0000-0100-00008B270000}"/>
    <hyperlink ref="M5061" r:id="rId10125" xr:uid="{00000000-0004-0000-0100-00008C270000}"/>
    <hyperlink ref="Q5061" r:id="rId10126" xr:uid="{00000000-0004-0000-0100-00008D270000}"/>
    <hyperlink ref="M5062" r:id="rId10127" xr:uid="{00000000-0004-0000-0100-00008E270000}"/>
    <hyperlink ref="Q5062" r:id="rId10128" xr:uid="{00000000-0004-0000-0100-00008F270000}"/>
    <hyperlink ref="M5063" r:id="rId10129" xr:uid="{00000000-0004-0000-0100-000090270000}"/>
    <hyperlink ref="Q5063" r:id="rId10130" xr:uid="{00000000-0004-0000-0100-000091270000}"/>
    <hyperlink ref="M5064" r:id="rId10131" xr:uid="{00000000-0004-0000-0100-000092270000}"/>
    <hyperlink ref="Q5064" r:id="rId10132" xr:uid="{00000000-0004-0000-0100-000093270000}"/>
    <hyperlink ref="M5065" r:id="rId10133" xr:uid="{00000000-0004-0000-0100-000094270000}"/>
    <hyperlink ref="Q5065" r:id="rId10134" xr:uid="{00000000-0004-0000-0100-000095270000}"/>
    <hyperlink ref="M5066" r:id="rId10135" xr:uid="{00000000-0004-0000-0100-000096270000}"/>
    <hyperlink ref="Q5066" r:id="rId10136" xr:uid="{00000000-0004-0000-0100-000097270000}"/>
    <hyperlink ref="M5067" r:id="rId10137" xr:uid="{00000000-0004-0000-0100-000098270000}"/>
    <hyperlink ref="Q5067" r:id="rId10138" xr:uid="{00000000-0004-0000-0100-000099270000}"/>
    <hyperlink ref="M5068" r:id="rId10139" xr:uid="{00000000-0004-0000-0100-00009A270000}"/>
    <hyperlink ref="Q5068" r:id="rId10140" xr:uid="{00000000-0004-0000-0100-00009B270000}"/>
    <hyperlink ref="M5069" r:id="rId10141" xr:uid="{00000000-0004-0000-0100-00009C270000}"/>
    <hyperlink ref="Q5069" r:id="rId10142" xr:uid="{00000000-0004-0000-0100-00009D270000}"/>
    <hyperlink ref="M5070" r:id="rId10143" xr:uid="{00000000-0004-0000-0100-00009E270000}"/>
    <hyperlink ref="Q5070" r:id="rId10144" xr:uid="{00000000-0004-0000-0100-00009F270000}"/>
    <hyperlink ref="M5071" r:id="rId10145" xr:uid="{00000000-0004-0000-0100-0000A0270000}"/>
    <hyperlink ref="Q5071" r:id="rId10146" xr:uid="{00000000-0004-0000-0100-0000A1270000}"/>
    <hyperlink ref="M5072" r:id="rId10147" xr:uid="{00000000-0004-0000-0100-0000A2270000}"/>
    <hyperlink ref="Q5072" r:id="rId10148" xr:uid="{00000000-0004-0000-0100-0000A3270000}"/>
    <hyperlink ref="M5073" r:id="rId10149" xr:uid="{00000000-0004-0000-0100-0000A4270000}"/>
    <hyperlink ref="Q5073" r:id="rId10150" xr:uid="{00000000-0004-0000-0100-0000A5270000}"/>
    <hyperlink ref="M5074" r:id="rId10151" xr:uid="{00000000-0004-0000-0100-0000A6270000}"/>
    <hyperlink ref="Q5074" r:id="rId10152" xr:uid="{00000000-0004-0000-0100-0000A7270000}"/>
    <hyperlink ref="M5075" r:id="rId10153" xr:uid="{00000000-0004-0000-0100-0000A8270000}"/>
    <hyperlink ref="Q5075" r:id="rId10154" xr:uid="{00000000-0004-0000-0100-0000A9270000}"/>
    <hyperlink ref="M5076" r:id="rId10155" xr:uid="{00000000-0004-0000-0100-0000AA270000}"/>
    <hyperlink ref="Q5076" r:id="rId10156" xr:uid="{00000000-0004-0000-0100-0000AB270000}"/>
    <hyperlink ref="M5077" r:id="rId10157" xr:uid="{00000000-0004-0000-0100-0000AC270000}"/>
    <hyperlink ref="Q5077" r:id="rId10158" xr:uid="{00000000-0004-0000-0100-0000AD270000}"/>
    <hyperlink ref="M5078" r:id="rId10159" xr:uid="{00000000-0004-0000-0100-0000AE270000}"/>
    <hyperlink ref="Q5078" r:id="rId10160" xr:uid="{00000000-0004-0000-0100-0000AF270000}"/>
    <hyperlink ref="M5079" r:id="rId10161" xr:uid="{00000000-0004-0000-0100-0000B0270000}"/>
    <hyperlink ref="Q5079" r:id="rId10162" xr:uid="{00000000-0004-0000-0100-0000B1270000}"/>
    <hyperlink ref="M5080" r:id="rId10163" xr:uid="{00000000-0004-0000-0100-0000B2270000}"/>
    <hyperlink ref="Q5080" r:id="rId10164" xr:uid="{00000000-0004-0000-0100-0000B3270000}"/>
    <hyperlink ref="M5081" r:id="rId10165" xr:uid="{00000000-0004-0000-0100-0000B4270000}"/>
    <hyperlink ref="Q5081" r:id="rId10166" xr:uid="{00000000-0004-0000-0100-0000B5270000}"/>
    <hyperlink ref="M5082" r:id="rId10167" xr:uid="{00000000-0004-0000-0100-0000B6270000}"/>
    <hyperlink ref="Q5082" r:id="rId10168" xr:uid="{00000000-0004-0000-0100-0000B7270000}"/>
    <hyperlink ref="M5083" r:id="rId10169" xr:uid="{00000000-0004-0000-0100-0000B8270000}"/>
    <hyperlink ref="Q5083" r:id="rId10170" xr:uid="{00000000-0004-0000-0100-0000B9270000}"/>
    <hyperlink ref="M5084" r:id="rId10171" xr:uid="{00000000-0004-0000-0100-0000BA270000}"/>
    <hyperlink ref="Q5084" r:id="rId10172" xr:uid="{00000000-0004-0000-0100-0000BB270000}"/>
    <hyperlink ref="M5085" r:id="rId10173" xr:uid="{00000000-0004-0000-0100-0000BC270000}"/>
    <hyperlink ref="Q5085" r:id="rId10174" xr:uid="{00000000-0004-0000-0100-0000BD270000}"/>
    <hyperlink ref="M5086" r:id="rId10175" xr:uid="{00000000-0004-0000-0100-0000BE270000}"/>
    <hyperlink ref="Q5086" r:id="rId10176" xr:uid="{00000000-0004-0000-0100-0000BF270000}"/>
    <hyperlink ref="M5087" r:id="rId10177" xr:uid="{00000000-0004-0000-0100-0000C0270000}"/>
    <hyperlink ref="Q5087" r:id="rId10178" xr:uid="{00000000-0004-0000-0100-0000C1270000}"/>
    <hyperlink ref="M5088" r:id="rId10179" xr:uid="{00000000-0004-0000-0100-0000C2270000}"/>
    <hyperlink ref="Q5088" r:id="rId10180" xr:uid="{00000000-0004-0000-0100-0000C3270000}"/>
    <hyperlink ref="M5089" r:id="rId10181" xr:uid="{00000000-0004-0000-0100-0000C4270000}"/>
    <hyperlink ref="Q5089" r:id="rId10182" xr:uid="{00000000-0004-0000-0100-0000C5270000}"/>
    <hyperlink ref="M5090" r:id="rId10183" xr:uid="{00000000-0004-0000-0100-0000C6270000}"/>
    <hyperlink ref="Q5090" r:id="rId10184" xr:uid="{00000000-0004-0000-0100-0000C7270000}"/>
    <hyperlink ref="M5091" r:id="rId10185" xr:uid="{00000000-0004-0000-0100-0000C8270000}"/>
    <hyperlink ref="Q5091" r:id="rId10186" xr:uid="{00000000-0004-0000-0100-0000C9270000}"/>
    <hyperlink ref="M5092" r:id="rId10187" xr:uid="{00000000-0004-0000-0100-0000CA270000}"/>
    <hyperlink ref="Q5092" r:id="rId10188" xr:uid="{00000000-0004-0000-0100-0000CB270000}"/>
    <hyperlink ref="M5093" r:id="rId10189" xr:uid="{00000000-0004-0000-0100-0000CC270000}"/>
    <hyperlink ref="Q5093" r:id="rId10190" xr:uid="{00000000-0004-0000-0100-0000CD270000}"/>
    <hyperlink ref="M5094" r:id="rId10191" xr:uid="{00000000-0004-0000-0100-0000CE270000}"/>
    <hyperlink ref="Q5094" r:id="rId10192" xr:uid="{00000000-0004-0000-0100-0000CF270000}"/>
    <hyperlink ref="M5095" r:id="rId10193" xr:uid="{00000000-0004-0000-0100-0000D0270000}"/>
    <hyperlink ref="Q5095" r:id="rId10194" xr:uid="{00000000-0004-0000-0100-0000D1270000}"/>
    <hyperlink ref="M5096" r:id="rId10195" xr:uid="{00000000-0004-0000-0100-0000D2270000}"/>
    <hyperlink ref="Q5096" r:id="rId10196" xr:uid="{00000000-0004-0000-0100-0000D3270000}"/>
    <hyperlink ref="M5097" r:id="rId10197" xr:uid="{00000000-0004-0000-0100-0000D4270000}"/>
    <hyperlink ref="Q5097" r:id="rId10198" xr:uid="{00000000-0004-0000-0100-0000D5270000}"/>
    <hyperlink ref="M5098" r:id="rId10199" xr:uid="{00000000-0004-0000-0100-0000D6270000}"/>
    <hyperlink ref="Q5098" r:id="rId10200" xr:uid="{00000000-0004-0000-0100-0000D7270000}"/>
    <hyperlink ref="M5099" r:id="rId10201" xr:uid="{00000000-0004-0000-0100-0000D8270000}"/>
    <hyperlink ref="Q5099" r:id="rId10202" xr:uid="{00000000-0004-0000-0100-0000D9270000}"/>
    <hyperlink ref="M5100" r:id="rId10203" xr:uid="{00000000-0004-0000-0100-0000DA270000}"/>
    <hyperlink ref="Q5100" r:id="rId10204" xr:uid="{00000000-0004-0000-0100-0000DB270000}"/>
    <hyperlink ref="M5101" r:id="rId10205" xr:uid="{00000000-0004-0000-0100-0000DC270000}"/>
    <hyperlink ref="Q5101" r:id="rId10206" xr:uid="{00000000-0004-0000-0100-0000DD270000}"/>
    <hyperlink ref="M5102" r:id="rId10207" xr:uid="{00000000-0004-0000-0100-0000DE270000}"/>
    <hyperlink ref="Q5102" r:id="rId10208" xr:uid="{00000000-0004-0000-0100-0000DF270000}"/>
    <hyperlink ref="M5103" r:id="rId10209" xr:uid="{00000000-0004-0000-0100-0000E0270000}"/>
    <hyperlink ref="Q5103" r:id="rId10210" xr:uid="{00000000-0004-0000-0100-0000E1270000}"/>
    <hyperlink ref="M5104" r:id="rId10211" xr:uid="{00000000-0004-0000-0100-0000E2270000}"/>
    <hyperlink ref="Q5104" r:id="rId10212" xr:uid="{00000000-0004-0000-0100-0000E3270000}"/>
    <hyperlink ref="M5105" r:id="rId10213" xr:uid="{00000000-0004-0000-0100-0000E4270000}"/>
    <hyperlink ref="Q5105" r:id="rId10214" xr:uid="{00000000-0004-0000-0100-0000E5270000}"/>
    <hyperlink ref="M5106" r:id="rId10215" xr:uid="{00000000-0004-0000-0100-0000E6270000}"/>
    <hyperlink ref="Q5106" r:id="rId10216" xr:uid="{00000000-0004-0000-0100-0000E7270000}"/>
    <hyperlink ref="M5107" r:id="rId10217" xr:uid="{00000000-0004-0000-0100-0000E8270000}"/>
    <hyperlink ref="Q5107" r:id="rId10218" xr:uid="{00000000-0004-0000-0100-0000E9270000}"/>
    <hyperlink ref="M5108" r:id="rId10219" xr:uid="{00000000-0004-0000-0100-0000EA270000}"/>
    <hyperlink ref="Q5108" r:id="rId10220" xr:uid="{00000000-0004-0000-0100-0000EB270000}"/>
    <hyperlink ref="M5109" r:id="rId10221" xr:uid="{00000000-0004-0000-0100-0000EC270000}"/>
    <hyperlink ref="Q5109" r:id="rId10222" xr:uid="{00000000-0004-0000-0100-0000ED270000}"/>
    <hyperlink ref="M5110" r:id="rId10223" xr:uid="{00000000-0004-0000-0100-0000EE270000}"/>
    <hyperlink ref="Q5110" r:id="rId10224" xr:uid="{00000000-0004-0000-0100-0000EF270000}"/>
    <hyperlink ref="M5111" r:id="rId10225" xr:uid="{00000000-0004-0000-0100-0000F0270000}"/>
    <hyperlink ref="Q5111" r:id="rId10226" xr:uid="{00000000-0004-0000-0100-0000F1270000}"/>
    <hyperlink ref="M5112" r:id="rId10227" xr:uid="{00000000-0004-0000-0100-0000F2270000}"/>
    <hyperlink ref="Q5112" r:id="rId10228" xr:uid="{00000000-0004-0000-0100-0000F3270000}"/>
    <hyperlink ref="M5113" r:id="rId10229" xr:uid="{00000000-0004-0000-0100-0000F4270000}"/>
    <hyperlink ref="Q5113" r:id="rId10230" xr:uid="{00000000-0004-0000-0100-0000F5270000}"/>
    <hyperlink ref="M5114" r:id="rId10231" xr:uid="{00000000-0004-0000-0100-0000F6270000}"/>
    <hyperlink ref="Q5114" r:id="rId10232" xr:uid="{00000000-0004-0000-0100-0000F7270000}"/>
    <hyperlink ref="M5115" r:id="rId10233" xr:uid="{00000000-0004-0000-0100-0000F8270000}"/>
    <hyperlink ref="Q5115" r:id="rId10234" xr:uid="{00000000-0004-0000-0100-0000F9270000}"/>
    <hyperlink ref="M5116" r:id="rId10235" xr:uid="{00000000-0004-0000-0100-0000FA270000}"/>
    <hyperlink ref="Q5116" r:id="rId10236" xr:uid="{00000000-0004-0000-0100-0000FB270000}"/>
    <hyperlink ref="M5117" r:id="rId10237" xr:uid="{00000000-0004-0000-0100-0000FC270000}"/>
    <hyperlink ref="Q5117" r:id="rId10238" xr:uid="{00000000-0004-0000-0100-0000FD270000}"/>
    <hyperlink ref="M5118" r:id="rId10239" xr:uid="{00000000-0004-0000-0100-0000FE270000}"/>
    <hyperlink ref="Q5118" r:id="rId10240" xr:uid="{00000000-0004-0000-0100-0000FF270000}"/>
    <hyperlink ref="M5119" r:id="rId10241" xr:uid="{00000000-0004-0000-0100-000000280000}"/>
    <hyperlink ref="Q5119" r:id="rId10242" xr:uid="{00000000-0004-0000-0100-000001280000}"/>
    <hyperlink ref="M5120" r:id="rId10243" xr:uid="{00000000-0004-0000-0100-000002280000}"/>
    <hyperlink ref="Q5120" r:id="rId10244" xr:uid="{00000000-0004-0000-0100-000003280000}"/>
    <hyperlink ref="M5121" r:id="rId10245" xr:uid="{00000000-0004-0000-0100-000004280000}"/>
    <hyperlink ref="Q5121" r:id="rId10246" xr:uid="{00000000-0004-0000-0100-000005280000}"/>
    <hyperlink ref="M5122" r:id="rId10247" xr:uid="{00000000-0004-0000-0100-000006280000}"/>
    <hyperlink ref="Q5122" r:id="rId10248" xr:uid="{00000000-0004-0000-0100-000007280000}"/>
    <hyperlink ref="M5123" r:id="rId10249" xr:uid="{00000000-0004-0000-0100-000008280000}"/>
    <hyperlink ref="Q5123" r:id="rId10250" xr:uid="{00000000-0004-0000-0100-000009280000}"/>
    <hyperlink ref="M5124" r:id="rId10251" xr:uid="{00000000-0004-0000-0100-00000A280000}"/>
    <hyperlink ref="Q5124" r:id="rId10252" xr:uid="{00000000-0004-0000-0100-00000B280000}"/>
    <hyperlink ref="M5125" r:id="rId10253" xr:uid="{00000000-0004-0000-0100-00000C280000}"/>
    <hyperlink ref="Q5125" r:id="rId10254" xr:uid="{00000000-0004-0000-0100-00000D280000}"/>
    <hyperlink ref="M5126" r:id="rId10255" xr:uid="{00000000-0004-0000-0100-00000E280000}"/>
    <hyperlink ref="Q5126" r:id="rId10256" xr:uid="{00000000-0004-0000-0100-00000F280000}"/>
    <hyperlink ref="M5127" r:id="rId10257" xr:uid="{00000000-0004-0000-0100-000010280000}"/>
    <hyperlink ref="Q5127" r:id="rId10258" xr:uid="{00000000-0004-0000-0100-000011280000}"/>
    <hyperlink ref="M5128" r:id="rId10259" xr:uid="{00000000-0004-0000-0100-000012280000}"/>
    <hyperlink ref="Q5128" r:id="rId10260" xr:uid="{00000000-0004-0000-0100-000013280000}"/>
    <hyperlink ref="M5129" r:id="rId10261" xr:uid="{00000000-0004-0000-0100-000014280000}"/>
    <hyperlink ref="Q5129" r:id="rId10262" xr:uid="{00000000-0004-0000-0100-000015280000}"/>
    <hyperlink ref="M5130" r:id="rId10263" xr:uid="{00000000-0004-0000-0100-000016280000}"/>
    <hyperlink ref="Q5130" r:id="rId10264" xr:uid="{00000000-0004-0000-0100-000017280000}"/>
    <hyperlink ref="M5131" r:id="rId10265" xr:uid="{00000000-0004-0000-0100-000018280000}"/>
    <hyperlink ref="Q5131" r:id="rId10266" xr:uid="{00000000-0004-0000-0100-000019280000}"/>
    <hyperlink ref="M5132" r:id="rId10267" xr:uid="{00000000-0004-0000-0100-00001A280000}"/>
    <hyperlink ref="Q5132" r:id="rId10268" xr:uid="{00000000-0004-0000-0100-00001B280000}"/>
    <hyperlink ref="M5133" r:id="rId10269" xr:uid="{00000000-0004-0000-0100-00001C280000}"/>
    <hyperlink ref="Q5133" r:id="rId10270" xr:uid="{00000000-0004-0000-0100-00001D280000}"/>
    <hyperlink ref="M5134" r:id="rId10271" xr:uid="{00000000-0004-0000-0100-00001E280000}"/>
    <hyperlink ref="Q5134" r:id="rId10272" xr:uid="{00000000-0004-0000-0100-00001F280000}"/>
    <hyperlink ref="M5135" r:id="rId10273" xr:uid="{00000000-0004-0000-0100-000020280000}"/>
    <hyperlink ref="Q5135" r:id="rId10274" xr:uid="{00000000-0004-0000-0100-000021280000}"/>
    <hyperlink ref="M5136" r:id="rId10275" xr:uid="{00000000-0004-0000-0100-000022280000}"/>
    <hyperlink ref="Q5136" r:id="rId10276" xr:uid="{00000000-0004-0000-0100-000023280000}"/>
    <hyperlink ref="M5137" r:id="rId10277" xr:uid="{00000000-0004-0000-0100-000024280000}"/>
    <hyperlink ref="Q5137" r:id="rId10278" xr:uid="{00000000-0004-0000-0100-000025280000}"/>
    <hyperlink ref="M5138" r:id="rId10279" xr:uid="{00000000-0004-0000-0100-000026280000}"/>
    <hyperlink ref="Q5138" r:id="rId10280" xr:uid="{00000000-0004-0000-0100-000027280000}"/>
    <hyperlink ref="M5139" r:id="rId10281" xr:uid="{00000000-0004-0000-0100-000028280000}"/>
    <hyperlink ref="Q5139" r:id="rId10282" xr:uid="{00000000-0004-0000-0100-000029280000}"/>
    <hyperlink ref="M5140" r:id="rId10283" xr:uid="{00000000-0004-0000-0100-00002A280000}"/>
    <hyperlink ref="Q5140" r:id="rId10284" xr:uid="{00000000-0004-0000-0100-00002B280000}"/>
    <hyperlink ref="M5141" r:id="rId10285" xr:uid="{00000000-0004-0000-0100-00002C280000}"/>
    <hyperlink ref="Q5141" r:id="rId10286" xr:uid="{00000000-0004-0000-0100-00002D280000}"/>
    <hyperlink ref="M5142" r:id="rId10287" xr:uid="{00000000-0004-0000-0100-00002E280000}"/>
    <hyperlink ref="Q5142" r:id="rId10288" xr:uid="{00000000-0004-0000-0100-00002F280000}"/>
    <hyperlink ref="M5143" r:id="rId10289" xr:uid="{00000000-0004-0000-0100-000030280000}"/>
    <hyperlink ref="Q5143" r:id="rId10290" xr:uid="{00000000-0004-0000-0100-000031280000}"/>
    <hyperlink ref="M5144" r:id="rId10291" xr:uid="{00000000-0004-0000-0100-000032280000}"/>
    <hyperlink ref="Q5144" r:id="rId10292" xr:uid="{00000000-0004-0000-0100-000033280000}"/>
    <hyperlink ref="M5145" r:id="rId10293" xr:uid="{00000000-0004-0000-0100-000034280000}"/>
    <hyperlink ref="Q5145" r:id="rId10294" xr:uid="{00000000-0004-0000-0100-000035280000}"/>
    <hyperlink ref="M5146" r:id="rId10295" xr:uid="{00000000-0004-0000-0100-000036280000}"/>
    <hyperlink ref="Q5146" r:id="rId10296" xr:uid="{00000000-0004-0000-0100-000037280000}"/>
    <hyperlink ref="M5147" r:id="rId10297" xr:uid="{00000000-0004-0000-0100-000038280000}"/>
    <hyperlink ref="Q5147" r:id="rId10298" xr:uid="{00000000-0004-0000-0100-000039280000}"/>
    <hyperlink ref="M5148" r:id="rId10299" xr:uid="{00000000-0004-0000-0100-00003A280000}"/>
    <hyperlink ref="Q5148" r:id="rId10300" xr:uid="{00000000-0004-0000-0100-00003B280000}"/>
    <hyperlink ref="M5149" r:id="rId10301" xr:uid="{00000000-0004-0000-0100-00003C280000}"/>
    <hyperlink ref="Q5149" r:id="rId10302" xr:uid="{00000000-0004-0000-0100-00003D280000}"/>
    <hyperlink ref="M5150" r:id="rId10303" xr:uid="{00000000-0004-0000-0100-00003E280000}"/>
    <hyperlink ref="Q5150" r:id="rId10304" xr:uid="{00000000-0004-0000-0100-00003F280000}"/>
    <hyperlink ref="M5151" r:id="rId10305" xr:uid="{00000000-0004-0000-0100-000040280000}"/>
    <hyperlink ref="Q5151" r:id="rId10306" xr:uid="{00000000-0004-0000-0100-000041280000}"/>
    <hyperlink ref="M5152" r:id="rId10307" xr:uid="{00000000-0004-0000-0100-000042280000}"/>
    <hyperlink ref="Q5152" r:id="rId10308" xr:uid="{00000000-0004-0000-0100-000043280000}"/>
    <hyperlink ref="M5153" r:id="rId10309" xr:uid="{00000000-0004-0000-0100-000044280000}"/>
    <hyperlink ref="Q5153" r:id="rId10310" xr:uid="{00000000-0004-0000-0100-000045280000}"/>
    <hyperlink ref="M5154" r:id="rId10311" xr:uid="{00000000-0004-0000-0100-000046280000}"/>
    <hyperlink ref="Q5154" r:id="rId10312" xr:uid="{00000000-0004-0000-0100-000047280000}"/>
    <hyperlink ref="M5155" r:id="rId10313" xr:uid="{00000000-0004-0000-0100-000048280000}"/>
    <hyperlink ref="Q5155" r:id="rId10314" xr:uid="{00000000-0004-0000-0100-000049280000}"/>
    <hyperlink ref="M5156" r:id="rId10315" xr:uid="{00000000-0004-0000-0100-00004A280000}"/>
    <hyperlink ref="Q5156" r:id="rId10316" xr:uid="{00000000-0004-0000-0100-00004B280000}"/>
    <hyperlink ref="M5157" r:id="rId10317" xr:uid="{00000000-0004-0000-0100-00004C280000}"/>
    <hyperlink ref="Q5157" r:id="rId10318" xr:uid="{00000000-0004-0000-0100-00004D280000}"/>
    <hyperlink ref="M5158" r:id="rId10319" xr:uid="{00000000-0004-0000-0100-00004E280000}"/>
    <hyperlink ref="Q5158" r:id="rId10320" xr:uid="{00000000-0004-0000-0100-00004F280000}"/>
    <hyperlink ref="M5159" r:id="rId10321" xr:uid="{00000000-0004-0000-0100-000050280000}"/>
    <hyperlink ref="Q5159" r:id="rId10322" xr:uid="{00000000-0004-0000-0100-000051280000}"/>
    <hyperlink ref="M5160" r:id="rId10323" xr:uid="{00000000-0004-0000-0100-000052280000}"/>
    <hyperlink ref="Q5160" r:id="rId10324" xr:uid="{00000000-0004-0000-0100-000053280000}"/>
    <hyperlink ref="M5161" r:id="rId10325" xr:uid="{00000000-0004-0000-0100-000054280000}"/>
    <hyperlink ref="Q5161" r:id="rId10326" xr:uid="{00000000-0004-0000-0100-000055280000}"/>
    <hyperlink ref="M5162" r:id="rId10327" xr:uid="{00000000-0004-0000-0100-000056280000}"/>
    <hyperlink ref="Q5162" r:id="rId10328" xr:uid="{00000000-0004-0000-0100-000057280000}"/>
    <hyperlink ref="M5163" r:id="rId10329" xr:uid="{00000000-0004-0000-0100-000058280000}"/>
    <hyperlink ref="Q5163" r:id="rId10330" xr:uid="{00000000-0004-0000-0100-000059280000}"/>
    <hyperlink ref="M5164" r:id="rId10331" xr:uid="{00000000-0004-0000-0100-00005A280000}"/>
    <hyperlink ref="Q5164" r:id="rId10332" xr:uid="{00000000-0004-0000-0100-00005B280000}"/>
    <hyperlink ref="M5165" r:id="rId10333" xr:uid="{00000000-0004-0000-0100-00005C280000}"/>
    <hyperlink ref="Q5165" r:id="rId10334" xr:uid="{00000000-0004-0000-0100-00005D280000}"/>
    <hyperlink ref="M5166" r:id="rId10335" xr:uid="{00000000-0004-0000-0100-00005E280000}"/>
    <hyperlink ref="Q5166" r:id="rId10336" xr:uid="{00000000-0004-0000-0100-00005F280000}"/>
    <hyperlink ref="M5167" r:id="rId10337" xr:uid="{00000000-0004-0000-0100-000060280000}"/>
    <hyperlink ref="Q5167" r:id="rId10338" xr:uid="{00000000-0004-0000-0100-000061280000}"/>
    <hyperlink ref="M5168" r:id="rId10339" xr:uid="{00000000-0004-0000-0100-000062280000}"/>
    <hyperlink ref="Q5168" r:id="rId10340" xr:uid="{00000000-0004-0000-0100-000063280000}"/>
    <hyperlink ref="M5169" r:id="rId10341" xr:uid="{00000000-0004-0000-0100-000064280000}"/>
    <hyperlink ref="Q5169" r:id="rId10342" xr:uid="{00000000-0004-0000-0100-000065280000}"/>
    <hyperlink ref="M5170" r:id="rId10343" xr:uid="{00000000-0004-0000-0100-000066280000}"/>
    <hyperlink ref="Q5170" r:id="rId10344" xr:uid="{00000000-0004-0000-0100-000067280000}"/>
    <hyperlink ref="M5171" r:id="rId10345" xr:uid="{00000000-0004-0000-0100-000068280000}"/>
    <hyperlink ref="Q5171" r:id="rId10346" xr:uid="{00000000-0004-0000-0100-000069280000}"/>
    <hyperlink ref="M5172" r:id="rId10347" xr:uid="{00000000-0004-0000-0100-00006A280000}"/>
    <hyperlink ref="Q5172" r:id="rId10348" xr:uid="{00000000-0004-0000-0100-00006B280000}"/>
    <hyperlink ref="M5173" r:id="rId10349" xr:uid="{00000000-0004-0000-0100-00006C280000}"/>
    <hyperlink ref="Q5173" r:id="rId10350" xr:uid="{00000000-0004-0000-0100-00006D280000}"/>
    <hyperlink ref="M5174" r:id="rId10351" xr:uid="{00000000-0004-0000-0100-00006E280000}"/>
    <hyperlink ref="Q5174" r:id="rId10352" xr:uid="{00000000-0004-0000-0100-00006F280000}"/>
    <hyperlink ref="M5175" r:id="rId10353" xr:uid="{00000000-0004-0000-0100-000070280000}"/>
    <hyperlink ref="Q5175" r:id="rId10354" xr:uid="{00000000-0004-0000-0100-000071280000}"/>
    <hyperlink ref="M5176" r:id="rId10355" xr:uid="{00000000-0004-0000-0100-000072280000}"/>
    <hyperlink ref="Q5176" r:id="rId10356" xr:uid="{00000000-0004-0000-0100-000073280000}"/>
    <hyperlink ref="M5177" r:id="rId10357" xr:uid="{00000000-0004-0000-0100-000074280000}"/>
    <hyperlink ref="Q5177" r:id="rId10358" xr:uid="{00000000-0004-0000-0100-000075280000}"/>
    <hyperlink ref="M5178" r:id="rId10359" xr:uid="{00000000-0004-0000-0100-000076280000}"/>
    <hyperlink ref="Q5178" r:id="rId10360" xr:uid="{00000000-0004-0000-0100-000077280000}"/>
    <hyperlink ref="M5179" r:id="rId10361" xr:uid="{00000000-0004-0000-0100-000078280000}"/>
    <hyperlink ref="Q5179" r:id="rId10362" xr:uid="{00000000-0004-0000-0100-000079280000}"/>
    <hyperlink ref="M5180" r:id="rId10363" xr:uid="{00000000-0004-0000-0100-00007A280000}"/>
    <hyperlink ref="Q5180" r:id="rId10364" xr:uid="{00000000-0004-0000-0100-00007B280000}"/>
    <hyperlink ref="M5181" r:id="rId10365" xr:uid="{00000000-0004-0000-0100-00007C280000}"/>
    <hyperlink ref="Q5181" r:id="rId10366" xr:uid="{00000000-0004-0000-0100-00007D280000}"/>
    <hyperlink ref="M5182" r:id="rId10367" xr:uid="{00000000-0004-0000-0100-00007E280000}"/>
    <hyperlink ref="Q5182" r:id="rId10368" xr:uid="{00000000-0004-0000-0100-00007F280000}"/>
    <hyperlink ref="M5183" r:id="rId10369" xr:uid="{00000000-0004-0000-0100-000080280000}"/>
    <hyperlink ref="Q5183" r:id="rId10370" xr:uid="{00000000-0004-0000-0100-000081280000}"/>
    <hyperlink ref="M5184" r:id="rId10371" xr:uid="{00000000-0004-0000-0100-000082280000}"/>
    <hyperlink ref="Q5184" r:id="rId10372" xr:uid="{00000000-0004-0000-0100-000083280000}"/>
    <hyperlink ref="M5185" r:id="rId10373" xr:uid="{00000000-0004-0000-0100-000084280000}"/>
    <hyperlink ref="Q5185" r:id="rId10374" xr:uid="{00000000-0004-0000-0100-000085280000}"/>
    <hyperlink ref="M5186" r:id="rId10375" xr:uid="{00000000-0004-0000-0100-000086280000}"/>
    <hyperlink ref="Q5186" r:id="rId10376" xr:uid="{00000000-0004-0000-0100-000087280000}"/>
    <hyperlink ref="M5187" r:id="rId10377" xr:uid="{00000000-0004-0000-0100-000088280000}"/>
    <hyperlink ref="Q5187" r:id="rId10378" xr:uid="{00000000-0004-0000-0100-000089280000}"/>
    <hyperlink ref="M5188" r:id="rId10379" xr:uid="{00000000-0004-0000-0100-00008A280000}"/>
    <hyperlink ref="Q5188" r:id="rId10380" xr:uid="{00000000-0004-0000-0100-00008B280000}"/>
    <hyperlink ref="M5189" r:id="rId10381" xr:uid="{00000000-0004-0000-0100-00008C280000}"/>
    <hyperlink ref="Q5189" r:id="rId10382" xr:uid="{00000000-0004-0000-0100-00008D280000}"/>
    <hyperlink ref="M5190" r:id="rId10383" xr:uid="{00000000-0004-0000-0100-00008E280000}"/>
    <hyperlink ref="Q5190" r:id="rId10384" xr:uid="{00000000-0004-0000-0100-00008F280000}"/>
    <hyperlink ref="M5191" r:id="rId10385" xr:uid="{00000000-0004-0000-0100-000090280000}"/>
    <hyperlink ref="Q5191" r:id="rId10386" xr:uid="{00000000-0004-0000-0100-000091280000}"/>
    <hyperlink ref="M5192" r:id="rId10387" xr:uid="{00000000-0004-0000-0100-000092280000}"/>
    <hyperlink ref="Q5192" r:id="rId10388" xr:uid="{00000000-0004-0000-0100-000093280000}"/>
    <hyperlink ref="M5193" r:id="rId10389" xr:uid="{00000000-0004-0000-0100-000094280000}"/>
    <hyperlink ref="Q5193" r:id="rId10390" xr:uid="{00000000-0004-0000-0100-000095280000}"/>
    <hyperlink ref="M5194" r:id="rId10391" xr:uid="{00000000-0004-0000-0100-000096280000}"/>
    <hyperlink ref="Q5194" r:id="rId10392" xr:uid="{00000000-0004-0000-0100-000097280000}"/>
    <hyperlink ref="M5195" r:id="rId10393" xr:uid="{00000000-0004-0000-0100-000098280000}"/>
    <hyperlink ref="Q5195" r:id="rId10394" xr:uid="{00000000-0004-0000-0100-000099280000}"/>
    <hyperlink ref="M5196" r:id="rId10395" xr:uid="{00000000-0004-0000-0100-00009A280000}"/>
    <hyperlink ref="Q5196" r:id="rId10396" xr:uid="{00000000-0004-0000-0100-00009B280000}"/>
    <hyperlink ref="M5197" r:id="rId10397" xr:uid="{00000000-0004-0000-0100-00009C280000}"/>
    <hyperlink ref="Q5197" r:id="rId10398" xr:uid="{00000000-0004-0000-0100-00009D280000}"/>
    <hyperlink ref="M5198" r:id="rId10399" xr:uid="{00000000-0004-0000-0100-00009E280000}"/>
    <hyperlink ref="Q5198" r:id="rId10400" xr:uid="{00000000-0004-0000-0100-00009F280000}"/>
    <hyperlink ref="M5199" r:id="rId10401" xr:uid="{00000000-0004-0000-0100-0000A0280000}"/>
    <hyperlink ref="Q5199" r:id="rId10402" xr:uid="{00000000-0004-0000-0100-0000A1280000}"/>
    <hyperlink ref="M5200" r:id="rId10403" xr:uid="{00000000-0004-0000-0100-0000A2280000}"/>
    <hyperlink ref="Q5200" r:id="rId10404" xr:uid="{00000000-0004-0000-0100-0000A3280000}"/>
    <hyperlink ref="M5201" r:id="rId10405" xr:uid="{00000000-0004-0000-0100-0000A4280000}"/>
    <hyperlink ref="Q5201" r:id="rId10406" xr:uid="{00000000-0004-0000-0100-0000A5280000}"/>
    <hyperlink ref="M5202" r:id="rId10407" xr:uid="{00000000-0004-0000-0100-0000A6280000}"/>
    <hyperlink ref="Q5202" r:id="rId10408" xr:uid="{00000000-0004-0000-0100-0000A7280000}"/>
    <hyperlink ref="M5203" r:id="rId10409" xr:uid="{00000000-0004-0000-0100-0000A8280000}"/>
    <hyperlink ref="Q5203" r:id="rId10410" xr:uid="{00000000-0004-0000-0100-0000A9280000}"/>
    <hyperlink ref="M5204" r:id="rId10411" xr:uid="{00000000-0004-0000-0100-0000AA280000}"/>
    <hyperlink ref="Q5204" r:id="rId10412" xr:uid="{00000000-0004-0000-0100-0000AB280000}"/>
    <hyperlink ref="M5205" r:id="rId10413" xr:uid="{00000000-0004-0000-0100-0000AC280000}"/>
    <hyperlink ref="Q5205" r:id="rId10414" xr:uid="{00000000-0004-0000-0100-0000AD280000}"/>
    <hyperlink ref="M5206" r:id="rId10415" xr:uid="{00000000-0004-0000-0100-0000AE280000}"/>
    <hyperlink ref="Q5206" r:id="rId10416" xr:uid="{00000000-0004-0000-0100-0000AF280000}"/>
    <hyperlink ref="M5207" r:id="rId10417" xr:uid="{00000000-0004-0000-0100-0000B0280000}"/>
    <hyperlink ref="Q5207" r:id="rId10418" xr:uid="{00000000-0004-0000-0100-0000B1280000}"/>
    <hyperlink ref="M5208" r:id="rId10419" xr:uid="{00000000-0004-0000-0100-0000B2280000}"/>
    <hyperlink ref="Q5208" r:id="rId10420" xr:uid="{00000000-0004-0000-0100-0000B3280000}"/>
    <hyperlink ref="M5209" r:id="rId10421" xr:uid="{00000000-0004-0000-0100-0000B4280000}"/>
    <hyperlink ref="Q5209" r:id="rId10422" xr:uid="{00000000-0004-0000-0100-0000B5280000}"/>
    <hyperlink ref="M5210" r:id="rId10423" xr:uid="{00000000-0004-0000-0100-0000B6280000}"/>
    <hyperlink ref="Q5210" r:id="rId10424" xr:uid="{00000000-0004-0000-0100-0000B7280000}"/>
    <hyperlink ref="M5211" r:id="rId10425" xr:uid="{00000000-0004-0000-0100-0000B8280000}"/>
    <hyperlink ref="Q5211" r:id="rId10426" xr:uid="{00000000-0004-0000-0100-0000B9280000}"/>
    <hyperlink ref="M5212" r:id="rId10427" xr:uid="{00000000-0004-0000-0100-0000BA280000}"/>
    <hyperlink ref="Q5212" r:id="rId10428" xr:uid="{00000000-0004-0000-0100-0000BB280000}"/>
    <hyperlink ref="M5213" r:id="rId10429" xr:uid="{00000000-0004-0000-0100-0000BC280000}"/>
    <hyperlink ref="Q5213" r:id="rId10430" xr:uid="{00000000-0004-0000-0100-0000BD280000}"/>
    <hyperlink ref="M5214" r:id="rId10431" xr:uid="{00000000-0004-0000-0100-0000BE280000}"/>
    <hyperlink ref="Q5214" r:id="rId10432" xr:uid="{00000000-0004-0000-0100-0000BF280000}"/>
    <hyperlink ref="M5215" r:id="rId10433" xr:uid="{00000000-0004-0000-0100-0000C0280000}"/>
    <hyperlink ref="Q5215" r:id="rId10434" xr:uid="{00000000-0004-0000-0100-0000C1280000}"/>
    <hyperlink ref="M5216" r:id="rId10435" xr:uid="{00000000-0004-0000-0100-0000C2280000}"/>
    <hyperlink ref="Q5216" r:id="rId10436" xr:uid="{00000000-0004-0000-0100-0000C3280000}"/>
    <hyperlink ref="M5217" r:id="rId10437" xr:uid="{00000000-0004-0000-0100-0000C4280000}"/>
    <hyperlink ref="Q5217" r:id="rId10438" xr:uid="{00000000-0004-0000-0100-0000C5280000}"/>
    <hyperlink ref="M5218" r:id="rId10439" xr:uid="{00000000-0004-0000-0100-0000C6280000}"/>
    <hyperlink ref="Q5218" r:id="rId10440" xr:uid="{00000000-0004-0000-0100-0000C7280000}"/>
    <hyperlink ref="M5219" r:id="rId10441" xr:uid="{00000000-0004-0000-0100-0000C8280000}"/>
    <hyperlink ref="Q5219" r:id="rId10442" xr:uid="{00000000-0004-0000-0100-0000C9280000}"/>
    <hyperlink ref="M5220" r:id="rId10443" xr:uid="{00000000-0004-0000-0100-0000CA280000}"/>
    <hyperlink ref="Q5220" r:id="rId10444" xr:uid="{00000000-0004-0000-0100-0000CB280000}"/>
    <hyperlink ref="M5221" r:id="rId10445" xr:uid="{00000000-0004-0000-0100-0000CC280000}"/>
    <hyperlink ref="Q5221" r:id="rId10446" xr:uid="{00000000-0004-0000-0100-0000CD280000}"/>
    <hyperlink ref="M5222" r:id="rId10447" xr:uid="{00000000-0004-0000-0100-0000CE280000}"/>
    <hyperlink ref="Q5222" r:id="rId10448" xr:uid="{00000000-0004-0000-0100-0000CF280000}"/>
    <hyperlink ref="M5223" r:id="rId10449" xr:uid="{00000000-0004-0000-0100-0000D0280000}"/>
    <hyperlink ref="Q5223" r:id="rId10450" xr:uid="{00000000-0004-0000-0100-0000D1280000}"/>
    <hyperlink ref="M5224" r:id="rId10451" xr:uid="{00000000-0004-0000-0100-0000D2280000}"/>
    <hyperlink ref="Q5224" r:id="rId10452" xr:uid="{00000000-0004-0000-0100-0000D3280000}"/>
    <hyperlink ref="M5225" r:id="rId10453" xr:uid="{00000000-0004-0000-0100-0000D4280000}"/>
    <hyperlink ref="Q5225" r:id="rId10454" xr:uid="{00000000-0004-0000-0100-0000D5280000}"/>
    <hyperlink ref="M5226" r:id="rId10455" xr:uid="{00000000-0004-0000-0100-0000D6280000}"/>
    <hyperlink ref="Q5226" r:id="rId10456" xr:uid="{00000000-0004-0000-0100-0000D7280000}"/>
    <hyperlink ref="M5227" r:id="rId10457" xr:uid="{00000000-0004-0000-0100-0000D8280000}"/>
    <hyperlink ref="Q5227" r:id="rId10458" xr:uid="{00000000-0004-0000-0100-0000D9280000}"/>
    <hyperlink ref="M5228" r:id="rId10459" xr:uid="{00000000-0004-0000-0100-0000DA280000}"/>
    <hyperlink ref="Q5228" r:id="rId10460" xr:uid="{00000000-0004-0000-0100-0000DB280000}"/>
    <hyperlink ref="M5229" r:id="rId10461" xr:uid="{00000000-0004-0000-0100-0000DC280000}"/>
    <hyperlink ref="Q5229" r:id="rId10462" xr:uid="{00000000-0004-0000-0100-0000DD280000}"/>
    <hyperlink ref="M5230" r:id="rId10463" xr:uid="{00000000-0004-0000-0100-0000DE280000}"/>
    <hyperlink ref="Q5230" r:id="rId10464" xr:uid="{00000000-0004-0000-0100-0000DF280000}"/>
    <hyperlink ref="M5231" r:id="rId10465" xr:uid="{00000000-0004-0000-0100-0000E0280000}"/>
    <hyperlink ref="Q5231" r:id="rId10466" xr:uid="{00000000-0004-0000-0100-0000E1280000}"/>
    <hyperlink ref="M5232" r:id="rId10467" xr:uid="{00000000-0004-0000-0100-0000E2280000}"/>
    <hyperlink ref="Q5232" r:id="rId10468" xr:uid="{00000000-0004-0000-0100-0000E3280000}"/>
    <hyperlink ref="M5233" r:id="rId10469" xr:uid="{00000000-0004-0000-0100-0000E4280000}"/>
    <hyperlink ref="Q5233" r:id="rId10470" xr:uid="{00000000-0004-0000-0100-0000E5280000}"/>
    <hyperlink ref="M5234" r:id="rId10471" xr:uid="{00000000-0004-0000-0100-0000E6280000}"/>
    <hyperlink ref="Q5234" r:id="rId10472" xr:uid="{00000000-0004-0000-0100-0000E7280000}"/>
    <hyperlink ref="M5235" r:id="rId10473" xr:uid="{00000000-0004-0000-0100-0000E8280000}"/>
    <hyperlink ref="Q5235" r:id="rId10474" xr:uid="{00000000-0004-0000-0100-0000E9280000}"/>
    <hyperlink ref="M5236" r:id="rId10475" xr:uid="{00000000-0004-0000-0100-0000EA280000}"/>
    <hyperlink ref="Q5236" r:id="rId10476" xr:uid="{00000000-0004-0000-0100-0000EB280000}"/>
    <hyperlink ref="M5237" r:id="rId10477" xr:uid="{00000000-0004-0000-0100-0000EC280000}"/>
    <hyperlink ref="Q5237" r:id="rId10478" xr:uid="{00000000-0004-0000-0100-0000ED280000}"/>
    <hyperlink ref="M5238" r:id="rId10479" xr:uid="{00000000-0004-0000-0100-0000EE280000}"/>
    <hyperlink ref="Q5238" r:id="rId10480" xr:uid="{00000000-0004-0000-0100-0000EF280000}"/>
    <hyperlink ref="M5239" r:id="rId10481" xr:uid="{00000000-0004-0000-0100-0000F0280000}"/>
    <hyperlink ref="Q5239" r:id="rId10482" xr:uid="{00000000-0004-0000-0100-0000F1280000}"/>
    <hyperlink ref="M5240" r:id="rId10483" xr:uid="{00000000-0004-0000-0100-0000F2280000}"/>
    <hyperlink ref="Q5240" r:id="rId10484" xr:uid="{00000000-0004-0000-0100-0000F3280000}"/>
    <hyperlink ref="M5241" r:id="rId10485" xr:uid="{00000000-0004-0000-0100-0000F4280000}"/>
    <hyperlink ref="Q5241" r:id="rId10486" xr:uid="{00000000-0004-0000-0100-0000F5280000}"/>
    <hyperlink ref="M5242" r:id="rId10487" xr:uid="{00000000-0004-0000-0100-0000F6280000}"/>
    <hyperlink ref="Q5242" r:id="rId10488" xr:uid="{00000000-0004-0000-0100-0000F7280000}"/>
    <hyperlink ref="M5243" r:id="rId10489" xr:uid="{00000000-0004-0000-0100-0000F8280000}"/>
    <hyperlink ref="Q5243" r:id="rId10490" xr:uid="{00000000-0004-0000-0100-0000F9280000}"/>
    <hyperlink ref="M5244" r:id="rId10491" xr:uid="{00000000-0004-0000-0100-0000FA280000}"/>
    <hyperlink ref="Q5244" r:id="rId10492" xr:uid="{00000000-0004-0000-0100-0000FB280000}"/>
    <hyperlink ref="M5245" r:id="rId10493" xr:uid="{00000000-0004-0000-0100-0000FC280000}"/>
    <hyperlink ref="Q5245" r:id="rId10494" xr:uid="{00000000-0004-0000-0100-0000FD280000}"/>
    <hyperlink ref="M5246" r:id="rId10495" xr:uid="{00000000-0004-0000-0100-0000FE280000}"/>
    <hyperlink ref="Q5246" r:id="rId10496" xr:uid="{00000000-0004-0000-0100-0000FF280000}"/>
    <hyperlink ref="M5247" r:id="rId10497" xr:uid="{00000000-0004-0000-0100-000000290000}"/>
    <hyperlink ref="Q5247" r:id="rId10498" xr:uid="{00000000-0004-0000-0100-000001290000}"/>
    <hyperlink ref="M5248" r:id="rId10499" xr:uid="{00000000-0004-0000-0100-000002290000}"/>
    <hyperlink ref="Q5248" r:id="rId10500" xr:uid="{00000000-0004-0000-0100-000003290000}"/>
    <hyperlink ref="M5249" r:id="rId10501" xr:uid="{00000000-0004-0000-0100-000004290000}"/>
    <hyperlink ref="Q5249" r:id="rId10502" xr:uid="{00000000-0004-0000-0100-000005290000}"/>
    <hyperlink ref="M5250" r:id="rId10503" xr:uid="{00000000-0004-0000-0100-000006290000}"/>
    <hyperlink ref="Q5250" r:id="rId10504" xr:uid="{00000000-0004-0000-0100-000007290000}"/>
    <hyperlink ref="M5251" r:id="rId10505" xr:uid="{00000000-0004-0000-0100-000008290000}"/>
    <hyperlink ref="Q5251" r:id="rId10506" xr:uid="{00000000-0004-0000-0100-000009290000}"/>
    <hyperlink ref="M5252" r:id="rId10507" xr:uid="{00000000-0004-0000-0100-00000A290000}"/>
    <hyperlink ref="Q5252" r:id="rId10508" xr:uid="{00000000-0004-0000-0100-00000B290000}"/>
    <hyperlink ref="M5253" r:id="rId10509" xr:uid="{00000000-0004-0000-0100-00000C290000}"/>
    <hyperlink ref="Q5253" r:id="rId10510" xr:uid="{00000000-0004-0000-0100-00000D290000}"/>
    <hyperlink ref="M5254" r:id="rId10511" xr:uid="{00000000-0004-0000-0100-00000E290000}"/>
    <hyperlink ref="Q5254" r:id="rId10512" xr:uid="{00000000-0004-0000-0100-00000F290000}"/>
    <hyperlink ref="M5255" r:id="rId10513" xr:uid="{00000000-0004-0000-0100-000010290000}"/>
    <hyperlink ref="Q5255" r:id="rId10514" xr:uid="{00000000-0004-0000-0100-000011290000}"/>
    <hyperlink ref="M5256" r:id="rId10515" xr:uid="{00000000-0004-0000-0100-000012290000}"/>
    <hyperlink ref="Q5256" r:id="rId10516" xr:uid="{00000000-0004-0000-0100-000013290000}"/>
    <hyperlink ref="M5257" r:id="rId10517" xr:uid="{00000000-0004-0000-0100-000014290000}"/>
    <hyperlink ref="Q5257" r:id="rId10518" xr:uid="{00000000-0004-0000-0100-000015290000}"/>
    <hyperlink ref="M5258" r:id="rId10519" xr:uid="{00000000-0004-0000-0100-000016290000}"/>
    <hyperlink ref="Q5258" r:id="rId10520" xr:uid="{00000000-0004-0000-0100-000017290000}"/>
    <hyperlink ref="M5259" r:id="rId10521" xr:uid="{00000000-0004-0000-0100-000018290000}"/>
    <hyperlink ref="Q5259" r:id="rId10522" xr:uid="{00000000-0004-0000-0100-000019290000}"/>
    <hyperlink ref="M5260" r:id="rId10523" xr:uid="{00000000-0004-0000-0100-00001A290000}"/>
    <hyperlink ref="Q5260" r:id="rId10524" xr:uid="{00000000-0004-0000-0100-00001B290000}"/>
    <hyperlink ref="M5261" r:id="rId10525" xr:uid="{00000000-0004-0000-0100-00001C290000}"/>
    <hyperlink ref="Q5261" r:id="rId10526" xr:uid="{00000000-0004-0000-0100-00001D290000}"/>
    <hyperlink ref="M5262" r:id="rId10527" xr:uid="{00000000-0004-0000-0100-00001E290000}"/>
    <hyperlink ref="Q5262" r:id="rId10528" xr:uid="{00000000-0004-0000-0100-00001F290000}"/>
    <hyperlink ref="M5263" r:id="rId10529" xr:uid="{00000000-0004-0000-0100-000020290000}"/>
    <hyperlink ref="Q5263" r:id="rId10530" xr:uid="{00000000-0004-0000-0100-000021290000}"/>
    <hyperlink ref="M5264" r:id="rId10531" xr:uid="{00000000-0004-0000-0100-000022290000}"/>
    <hyperlink ref="Q5264" r:id="rId10532" xr:uid="{00000000-0004-0000-0100-000023290000}"/>
    <hyperlink ref="M5265" r:id="rId10533" xr:uid="{00000000-0004-0000-0100-000024290000}"/>
    <hyperlink ref="Q5265" r:id="rId10534" xr:uid="{00000000-0004-0000-0100-000025290000}"/>
    <hyperlink ref="M5266" r:id="rId10535" xr:uid="{00000000-0004-0000-0100-000026290000}"/>
    <hyperlink ref="Q5266" r:id="rId10536" xr:uid="{00000000-0004-0000-0100-000027290000}"/>
    <hyperlink ref="M5267" r:id="rId10537" xr:uid="{00000000-0004-0000-0100-000028290000}"/>
    <hyperlink ref="Q5267" r:id="rId10538" xr:uid="{00000000-0004-0000-0100-000029290000}"/>
    <hyperlink ref="M5268" r:id="rId10539" xr:uid="{00000000-0004-0000-0100-00002A290000}"/>
    <hyperlink ref="Q5268" r:id="rId10540" xr:uid="{00000000-0004-0000-0100-00002B290000}"/>
    <hyperlink ref="M5269" r:id="rId10541" xr:uid="{00000000-0004-0000-0100-00002C290000}"/>
    <hyperlink ref="Q5269" r:id="rId10542" xr:uid="{00000000-0004-0000-0100-00002D290000}"/>
    <hyperlink ref="M5270" r:id="rId10543" xr:uid="{00000000-0004-0000-0100-00002E290000}"/>
    <hyperlink ref="Q5270" r:id="rId10544" xr:uid="{00000000-0004-0000-0100-00002F290000}"/>
    <hyperlink ref="M5271" r:id="rId10545" xr:uid="{00000000-0004-0000-0100-000030290000}"/>
    <hyperlink ref="Q5271" r:id="rId10546" xr:uid="{00000000-0004-0000-0100-000031290000}"/>
    <hyperlink ref="M5272" r:id="rId10547" xr:uid="{00000000-0004-0000-0100-000032290000}"/>
    <hyperlink ref="Q5272" r:id="rId10548" xr:uid="{00000000-0004-0000-0100-000033290000}"/>
    <hyperlink ref="M5273" r:id="rId10549" xr:uid="{00000000-0004-0000-0100-000034290000}"/>
    <hyperlink ref="Q5273" r:id="rId10550" xr:uid="{00000000-0004-0000-0100-000035290000}"/>
    <hyperlink ref="M5274" r:id="rId10551" xr:uid="{00000000-0004-0000-0100-000036290000}"/>
    <hyperlink ref="Q5274" r:id="rId10552" xr:uid="{00000000-0004-0000-0100-000037290000}"/>
    <hyperlink ref="M5275" r:id="rId10553" xr:uid="{00000000-0004-0000-0100-000038290000}"/>
    <hyperlink ref="Q5275" r:id="rId10554" xr:uid="{00000000-0004-0000-0100-000039290000}"/>
    <hyperlink ref="M5276" r:id="rId10555" xr:uid="{00000000-0004-0000-0100-00003A290000}"/>
    <hyperlink ref="Q5276" r:id="rId10556" xr:uid="{00000000-0004-0000-0100-00003B290000}"/>
    <hyperlink ref="M5277" r:id="rId10557" xr:uid="{00000000-0004-0000-0100-00003C290000}"/>
    <hyperlink ref="Q5277" r:id="rId10558" xr:uid="{00000000-0004-0000-0100-00003D290000}"/>
    <hyperlink ref="M5278" r:id="rId10559" xr:uid="{00000000-0004-0000-0100-00003E290000}"/>
    <hyperlink ref="Q5278" r:id="rId10560" xr:uid="{00000000-0004-0000-0100-00003F290000}"/>
    <hyperlink ref="M5279" r:id="rId10561" xr:uid="{00000000-0004-0000-0100-000040290000}"/>
    <hyperlink ref="Q5279" r:id="rId10562" xr:uid="{00000000-0004-0000-0100-000041290000}"/>
    <hyperlink ref="M5280" r:id="rId10563" xr:uid="{00000000-0004-0000-0100-000042290000}"/>
    <hyperlink ref="Q5280" r:id="rId10564" xr:uid="{00000000-0004-0000-0100-000043290000}"/>
    <hyperlink ref="M5281" r:id="rId10565" xr:uid="{00000000-0004-0000-0100-000044290000}"/>
    <hyperlink ref="Q5281" r:id="rId10566" xr:uid="{00000000-0004-0000-0100-000045290000}"/>
    <hyperlink ref="M5282" r:id="rId10567" xr:uid="{00000000-0004-0000-0100-000046290000}"/>
    <hyperlink ref="Q5282" r:id="rId10568" xr:uid="{00000000-0004-0000-0100-000047290000}"/>
    <hyperlink ref="M5283" r:id="rId10569" xr:uid="{00000000-0004-0000-0100-000048290000}"/>
    <hyperlink ref="Q5283" r:id="rId10570" xr:uid="{00000000-0004-0000-0100-000049290000}"/>
    <hyperlink ref="M5284" r:id="rId10571" xr:uid="{00000000-0004-0000-0100-00004A290000}"/>
    <hyperlink ref="Q5284" r:id="rId10572" xr:uid="{00000000-0004-0000-0100-00004B290000}"/>
    <hyperlink ref="M5285" r:id="rId10573" xr:uid="{00000000-0004-0000-0100-00004C290000}"/>
    <hyperlink ref="Q5285" r:id="rId10574" xr:uid="{00000000-0004-0000-0100-00004D290000}"/>
    <hyperlink ref="M5286" r:id="rId10575" xr:uid="{00000000-0004-0000-0100-00004E290000}"/>
    <hyperlink ref="Q5286" r:id="rId10576" xr:uid="{00000000-0004-0000-0100-00004F290000}"/>
    <hyperlink ref="M5287" r:id="rId10577" xr:uid="{00000000-0004-0000-0100-000050290000}"/>
    <hyperlink ref="Q5287" r:id="rId10578" xr:uid="{00000000-0004-0000-0100-000051290000}"/>
    <hyperlink ref="M5288" r:id="rId10579" xr:uid="{00000000-0004-0000-0100-000052290000}"/>
    <hyperlink ref="Q5288" r:id="rId10580" xr:uid="{00000000-0004-0000-0100-000053290000}"/>
    <hyperlink ref="M5289" r:id="rId10581" xr:uid="{00000000-0004-0000-0100-000054290000}"/>
    <hyperlink ref="Q5289" r:id="rId10582" xr:uid="{00000000-0004-0000-0100-000055290000}"/>
    <hyperlink ref="M5290" r:id="rId10583" xr:uid="{00000000-0004-0000-0100-000056290000}"/>
    <hyperlink ref="Q5290" r:id="rId10584" xr:uid="{00000000-0004-0000-0100-000057290000}"/>
    <hyperlink ref="M5291" r:id="rId10585" xr:uid="{00000000-0004-0000-0100-000058290000}"/>
    <hyperlink ref="Q5291" r:id="rId10586" xr:uid="{00000000-0004-0000-0100-000059290000}"/>
    <hyperlink ref="M5292" r:id="rId10587" xr:uid="{00000000-0004-0000-0100-00005A290000}"/>
    <hyperlink ref="Q5292" r:id="rId10588" xr:uid="{00000000-0004-0000-0100-00005B290000}"/>
    <hyperlink ref="M5293" r:id="rId10589" xr:uid="{00000000-0004-0000-0100-00005C290000}"/>
    <hyperlink ref="Q5293" r:id="rId10590" xr:uid="{00000000-0004-0000-0100-00005D290000}"/>
    <hyperlink ref="M5294" r:id="rId10591" xr:uid="{00000000-0004-0000-0100-00005E290000}"/>
    <hyperlink ref="Q5294" r:id="rId10592" xr:uid="{00000000-0004-0000-0100-00005F290000}"/>
    <hyperlink ref="M5295" r:id="rId10593" xr:uid="{00000000-0004-0000-0100-000060290000}"/>
    <hyperlink ref="Q5295" r:id="rId10594" xr:uid="{00000000-0004-0000-0100-000061290000}"/>
    <hyperlink ref="M5296" r:id="rId10595" xr:uid="{00000000-0004-0000-0100-000062290000}"/>
    <hyperlink ref="Q5296" r:id="rId10596" xr:uid="{00000000-0004-0000-0100-000063290000}"/>
    <hyperlink ref="M5297" r:id="rId10597" xr:uid="{00000000-0004-0000-0100-000064290000}"/>
    <hyperlink ref="Q5297" r:id="rId10598" xr:uid="{00000000-0004-0000-0100-000065290000}"/>
    <hyperlink ref="M5298" r:id="rId10599" xr:uid="{00000000-0004-0000-0100-000066290000}"/>
    <hyperlink ref="Q5298" r:id="rId10600" xr:uid="{00000000-0004-0000-0100-000067290000}"/>
    <hyperlink ref="M5299" r:id="rId10601" xr:uid="{00000000-0004-0000-0100-000068290000}"/>
    <hyperlink ref="Q5299" r:id="rId10602" xr:uid="{00000000-0004-0000-0100-000069290000}"/>
    <hyperlink ref="M5300" r:id="rId10603" xr:uid="{00000000-0004-0000-0100-00006A290000}"/>
    <hyperlink ref="Q5300" r:id="rId10604" xr:uid="{00000000-0004-0000-0100-00006B290000}"/>
    <hyperlink ref="M5301" r:id="rId10605" xr:uid="{00000000-0004-0000-0100-00006C290000}"/>
    <hyperlink ref="Q5301" r:id="rId10606" xr:uid="{00000000-0004-0000-0100-00006D290000}"/>
    <hyperlink ref="M5302" r:id="rId10607" xr:uid="{00000000-0004-0000-0100-00006E290000}"/>
    <hyperlink ref="Q5302" r:id="rId10608" xr:uid="{00000000-0004-0000-0100-00006F290000}"/>
    <hyperlink ref="M5303" r:id="rId10609" xr:uid="{00000000-0004-0000-0100-000070290000}"/>
    <hyperlink ref="Q5303" r:id="rId10610" xr:uid="{00000000-0004-0000-0100-000071290000}"/>
    <hyperlink ref="M5304" r:id="rId10611" xr:uid="{00000000-0004-0000-0100-000072290000}"/>
    <hyperlink ref="Q5304" r:id="rId10612" xr:uid="{00000000-0004-0000-0100-000073290000}"/>
    <hyperlink ref="M5305" r:id="rId10613" xr:uid="{00000000-0004-0000-0100-000074290000}"/>
    <hyperlink ref="Q5305" r:id="rId10614" xr:uid="{00000000-0004-0000-0100-000075290000}"/>
    <hyperlink ref="M5306" r:id="rId10615" xr:uid="{00000000-0004-0000-0100-000076290000}"/>
    <hyperlink ref="Q5306" r:id="rId10616" xr:uid="{00000000-0004-0000-0100-000077290000}"/>
    <hyperlink ref="M5307" r:id="rId10617" xr:uid="{00000000-0004-0000-0100-000078290000}"/>
    <hyperlink ref="Q5307" r:id="rId10618" xr:uid="{00000000-0004-0000-0100-000079290000}"/>
    <hyperlink ref="M5308" r:id="rId10619" xr:uid="{00000000-0004-0000-0100-00007A290000}"/>
    <hyperlink ref="Q5308" r:id="rId10620" xr:uid="{00000000-0004-0000-0100-00007B290000}"/>
    <hyperlink ref="M5309" r:id="rId10621" xr:uid="{00000000-0004-0000-0100-00007C290000}"/>
    <hyperlink ref="Q5309" r:id="rId10622" xr:uid="{00000000-0004-0000-0100-00007D290000}"/>
    <hyperlink ref="M5310" r:id="rId10623" xr:uid="{00000000-0004-0000-0100-00007E290000}"/>
    <hyperlink ref="Q5310" r:id="rId10624" xr:uid="{00000000-0004-0000-0100-00007F290000}"/>
    <hyperlink ref="M5311" r:id="rId10625" xr:uid="{00000000-0004-0000-0100-000080290000}"/>
    <hyperlink ref="Q5311" r:id="rId10626" xr:uid="{00000000-0004-0000-0100-000081290000}"/>
    <hyperlink ref="M5312" r:id="rId10627" xr:uid="{00000000-0004-0000-0100-000082290000}"/>
    <hyperlink ref="Q5312" r:id="rId10628" xr:uid="{00000000-0004-0000-0100-000083290000}"/>
    <hyperlink ref="M5313" r:id="rId10629" xr:uid="{00000000-0004-0000-0100-000084290000}"/>
    <hyperlink ref="Q5313" r:id="rId10630" xr:uid="{00000000-0004-0000-0100-000085290000}"/>
    <hyperlink ref="M5314" r:id="rId10631" xr:uid="{00000000-0004-0000-0100-000086290000}"/>
    <hyperlink ref="Q5314" r:id="rId10632" xr:uid="{00000000-0004-0000-0100-000087290000}"/>
    <hyperlink ref="M5315" r:id="rId10633" xr:uid="{00000000-0004-0000-0100-000088290000}"/>
    <hyperlink ref="Q5315" r:id="rId10634" xr:uid="{00000000-0004-0000-0100-000089290000}"/>
    <hyperlink ref="M5316" r:id="rId10635" xr:uid="{00000000-0004-0000-0100-00008A290000}"/>
    <hyperlink ref="Q5316" r:id="rId10636" xr:uid="{00000000-0004-0000-0100-00008B290000}"/>
    <hyperlink ref="M5317" r:id="rId10637" xr:uid="{00000000-0004-0000-0100-00008C290000}"/>
    <hyperlink ref="Q5317" r:id="rId10638" xr:uid="{00000000-0004-0000-0100-00008D290000}"/>
    <hyperlink ref="M5318" r:id="rId10639" xr:uid="{00000000-0004-0000-0100-00008E290000}"/>
    <hyperlink ref="Q5318" r:id="rId10640" xr:uid="{00000000-0004-0000-0100-00008F290000}"/>
    <hyperlink ref="M5319" r:id="rId10641" xr:uid="{00000000-0004-0000-0100-000090290000}"/>
    <hyperlink ref="Q5319" r:id="rId10642" xr:uid="{00000000-0004-0000-0100-000091290000}"/>
    <hyperlink ref="M5320" r:id="rId10643" xr:uid="{00000000-0004-0000-0100-000092290000}"/>
    <hyperlink ref="Q5320" r:id="rId10644" xr:uid="{00000000-0004-0000-0100-000093290000}"/>
    <hyperlink ref="M5321" r:id="rId10645" xr:uid="{00000000-0004-0000-0100-000094290000}"/>
    <hyperlink ref="Q5321" r:id="rId10646" xr:uid="{00000000-0004-0000-0100-000095290000}"/>
    <hyperlink ref="M5322" r:id="rId10647" xr:uid="{00000000-0004-0000-0100-000096290000}"/>
    <hyperlink ref="Q5322" r:id="rId10648" xr:uid="{00000000-0004-0000-0100-000097290000}"/>
    <hyperlink ref="M5323" r:id="rId10649" xr:uid="{00000000-0004-0000-0100-000098290000}"/>
    <hyperlink ref="Q5323" r:id="rId10650" xr:uid="{00000000-0004-0000-0100-000099290000}"/>
    <hyperlink ref="M5324" r:id="rId10651" xr:uid="{00000000-0004-0000-0100-00009A290000}"/>
    <hyperlink ref="Q5324" r:id="rId10652" xr:uid="{00000000-0004-0000-0100-00009B290000}"/>
    <hyperlink ref="M5325" r:id="rId10653" xr:uid="{00000000-0004-0000-0100-00009C290000}"/>
    <hyperlink ref="Q5325" r:id="rId10654" xr:uid="{00000000-0004-0000-0100-00009D290000}"/>
    <hyperlink ref="M5326" r:id="rId10655" xr:uid="{00000000-0004-0000-0100-00009E290000}"/>
    <hyperlink ref="Q5326" r:id="rId10656" xr:uid="{00000000-0004-0000-0100-00009F290000}"/>
    <hyperlink ref="M5327" r:id="rId10657" xr:uid="{00000000-0004-0000-0100-0000A0290000}"/>
    <hyperlink ref="Q5327" r:id="rId10658" xr:uid="{00000000-0004-0000-0100-0000A1290000}"/>
    <hyperlink ref="M5328" r:id="rId10659" xr:uid="{00000000-0004-0000-0100-0000A2290000}"/>
    <hyperlink ref="Q5328" r:id="rId10660" xr:uid="{00000000-0004-0000-0100-0000A3290000}"/>
    <hyperlink ref="M5329" r:id="rId10661" xr:uid="{00000000-0004-0000-0100-0000A4290000}"/>
    <hyperlink ref="Q5329" r:id="rId10662" xr:uid="{00000000-0004-0000-0100-0000A5290000}"/>
    <hyperlink ref="M5330" r:id="rId10663" xr:uid="{00000000-0004-0000-0100-0000A6290000}"/>
    <hyperlink ref="Q5330" r:id="rId10664" xr:uid="{00000000-0004-0000-0100-0000A7290000}"/>
    <hyperlink ref="M5331" r:id="rId10665" xr:uid="{00000000-0004-0000-0100-0000A8290000}"/>
    <hyperlink ref="Q5331" r:id="rId10666" xr:uid="{00000000-0004-0000-0100-0000A9290000}"/>
    <hyperlink ref="M5332" r:id="rId10667" xr:uid="{00000000-0004-0000-0100-0000AA290000}"/>
    <hyperlink ref="Q5332" r:id="rId10668" xr:uid="{00000000-0004-0000-0100-0000AB290000}"/>
    <hyperlink ref="M5333" r:id="rId10669" xr:uid="{00000000-0004-0000-0100-0000AC290000}"/>
    <hyperlink ref="Q5333" r:id="rId10670" xr:uid="{00000000-0004-0000-0100-0000AD290000}"/>
    <hyperlink ref="M5334" r:id="rId10671" xr:uid="{00000000-0004-0000-0100-0000AE290000}"/>
    <hyperlink ref="Q5334" r:id="rId10672" xr:uid="{00000000-0004-0000-0100-0000AF290000}"/>
    <hyperlink ref="M5335" r:id="rId10673" xr:uid="{00000000-0004-0000-0100-0000B0290000}"/>
    <hyperlink ref="Q5335" r:id="rId10674" xr:uid="{00000000-0004-0000-0100-0000B1290000}"/>
    <hyperlink ref="M5336" r:id="rId10675" xr:uid="{00000000-0004-0000-0100-0000B2290000}"/>
    <hyperlink ref="Q5336" r:id="rId10676" xr:uid="{00000000-0004-0000-0100-0000B3290000}"/>
    <hyperlink ref="M5337" r:id="rId10677" xr:uid="{00000000-0004-0000-0100-0000B4290000}"/>
    <hyperlink ref="Q5337" r:id="rId10678" xr:uid="{00000000-0004-0000-0100-0000B5290000}"/>
    <hyperlink ref="M5338" r:id="rId10679" xr:uid="{00000000-0004-0000-0100-0000B6290000}"/>
    <hyperlink ref="Q5338" r:id="rId10680" xr:uid="{00000000-0004-0000-0100-0000B7290000}"/>
    <hyperlink ref="M5339" r:id="rId10681" xr:uid="{00000000-0004-0000-0100-0000B8290000}"/>
    <hyperlink ref="Q5339" r:id="rId10682" xr:uid="{00000000-0004-0000-0100-0000B9290000}"/>
    <hyperlink ref="M5340" r:id="rId10683" xr:uid="{00000000-0004-0000-0100-0000BA290000}"/>
    <hyperlink ref="Q5340" r:id="rId10684" xr:uid="{00000000-0004-0000-0100-0000BB290000}"/>
    <hyperlink ref="M5341" r:id="rId10685" xr:uid="{00000000-0004-0000-0100-0000BC290000}"/>
    <hyperlink ref="Q5341" r:id="rId10686" xr:uid="{00000000-0004-0000-0100-0000BD290000}"/>
    <hyperlink ref="M5342" r:id="rId10687" xr:uid="{00000000-0004-0000-0100-0000BE290000}"/>
    <hyperlink ref="Q5342" r:id="rId10688" xr:uid="{00000000-0004-0000-0100-0000BF290000}"/>
    <hyperlink ref="M5343" r:id="rId10689" xr:uid="{00000000-0004-0000-0100-0000C0290000}"/>
    <hyperlink ref="Q5343" r:id="rId10690" xr:uid="{00000000-0004-0000-0100-0000C1290000}"/>
    <hyperlink ref="M5344" r:id="rId10691" xr:uid="{00000000-0004-0000-0100-0000C2290000}"/>
    <hyperlink ref="Q5344" r:id="rId10692" xr:uid="{00000000-0004-0000-0100-0000C3290000}"/>
    <hyperlink ref="M5345" r:id="rId10693" xr:uid="{00000000-0004-0000-0100-0000C4290000}"/>
    <hyperlink ref="Q5345" r:id="rId10694" xr:uid="{00000000-0004-0000-0100-0000C5290000}"/>
    <hyperlink ref="M5346" r:id="rId10695" xr:uid="{00000000-0004-0000-0100-0000C6290000}"/>
    <hyperlink ref="Q5346" r:id="rId10696" xr:uid="{00000000-0004-0000-0100-0000C7290000}"/>
    <hyperlink ref="M5347" r:id="rId10697" xr:uid="{00000000-0004-0000-0100-0000C8290000}"/>
    <hyperlink ref="Q5347" r:id="rId10698" xr:uid="{00000000-0004-0000-0100-0000C9290000}"/>
    <hyperlink ref="M5348" r:id="rId10699" xr:uid="{00000000-0004-0000-0100-0000CA290000}"/>
    <hyperlink ref="Q5348" r:id="rId10700" xr:uid="{00000000-0004-0000-0100-0000CB290000}"/>
    <hyperlink ref="M5349" r:id="rId10701" xr:uid="{00000000-0004-0000-0100-0000CC290000}"/>
    <hyperlink ref="Q5349" r:id="rId10702" xr:uid="{00000000-0004-0000-0100-0000CD290000}"/>
    <hyperlink ref="M5350" r:id="rId10703" xr:uid="{00000000-0004-0000-0100-0000CE290000}"/>
    <hyperlink ref="Q5350" r:id="rId10704" xr:uid="{00000000-0004-0000-0100-0000CF290000}"/>
    <hyperlink ref="M5351" r:id="rId10705" xr:uid="{00000000-0004-0000-0100-0000D0290000}"/>
    <hyperlink ref="Q5351" r:id="rId10706" xr:uid="{00000000-0004-0000-0100-0000D1290000}"/>
    <hyperlink ref="M5352" r:id="rId10707" xr:uid="{00000000-0004-0000-0100-0000D2290000}"/>
    <hyperlink ref="Q5352" r:id="rId10708" xr:uid="{00000000-0004-0000-0100-0000D3290000}"/>
    <hyperlink ref="M5353" r:id="rId10709" xr:uid="{00000000-0004-0000-0100-0000D4290000}"/>
    <hyperlink ref="Q5353" r:id="rId10710" xr:uid="{00000000-0004-0000-0100-0000D5290000}"/>
    <hyperlink ref="M5354" r:id="rId10711" xr:uid="{00000000-0004-0000-0100-0000D6290000}"/>
    <hyperlink ref="Q5354" r:id="rId10712" xr:uid="{00000000-0004-0000-0100-0000D7290000}"/>
    <hyperlink ref="M5355" r:id="rId10713" xr:uid="{00000000-0004-0000-0100-0000D8290000}"/>
    <hyperlink ref="Q5355" r:id="rId10714" xr:uid="{00000000-0004-0000-0100-0000D9290000}"/>
    <hyperlink ref="M5356" r:id="rId10715" xr:uid="{00000000-0004-0000-0100-0000DA290000}"/>
    <hyperlink ref="Q5356" r:id="rId10716" xr:uid="{00000000-0004-0000-0100-0000DB290000}"/>
    <hyperlink ref="M5357" r:id="rId10717" xr:uid="{00000000-0004-0000-0100-0000DC290000}"/>
    <hyperlink ref="Q5357" r:id="rId10718" xr:uid="{00000000-0004-0000-0100-0000DD290000}"/>
    <hyperlink ref="M5358" r:id="rId10719" xr:uid="{00000000-0004-0000-0100-0000DE290000}"/>
    <hyperlink ref="Q5358" r:id="rId10720" xr:uid="{00000000-0004-0000-0100-0000DF290000}"/>
    <hyperlink ref="M5359" r:id="rId10721" xr:uid="{00000000-0004-0000-0100-0000E0290000}"/>
    <hyperlink ref="Q5359" r:id="rId10722" xr:uid="{00000000-0004-0000-0100-0000E1290000}"/>
    <hyperlink ref="M5360" r:id="rId10723" xr:uid="{00000000-0004-0000-0100-0000E2290000}"/>
    <hyperlink ref="Q5360" r:id="rId10724" xr:uid="{00000000-0004-0000-0100-0000E3290000}"/>
    <hyperlink ref="M5361" r:id="rId10725" xr:uid="{00000000-0004-0000-0100-0000E4290000}"/>
    <hyperlink ref="Q5361" r:id="rId10726" xr:uid="{00000000-0004-0000-0100-0000E5290000}"/>
    <hyperlink ref="M5362" r:id="rId10727" xr:uid="{00000000-0004-0000-0100-0000E6290000}"/>
    <hyperlink ref="Q5362" r:id="rId10728" xr:uid="{00000000-0004-0000-0100-0000E7290000}"/>
    <hyperlink ref="M5363" r:id="rId10729" xr:uid="{00000000-0004-0000-0100-0000E8290000}"/>
    <hyperlink ref="Q5363" r:id="rId10730" xr:uid="{00000000-0004-0000-0100-0000E9290000}"/>
    <hyperlink ref="M5364" r:id="rId10731" xr:uid="{00000000-0004-0000-0100-0000EA290000}"/>
    <hyperlink ref="Q5364" r:id="rId10732" xr:uid="{00000000-0004-0000-0100-0000EB290000}"/>
    <hyperlink ref="M5365" r:id="rId10733" xr:uid="{00000000-0004-0000-0100-0000EC290000}"/>
    <hyperlink ref="Q5365" r:id="rId10734" xr:uid="{00000000-0004-0000-0100-0000ED290000}"/>
    <hyperlink ref="M5366" r:id="rId10735" xr:uid="{00000000-0004-0000-0100-0000EE290000}"/>
    <hyperlink ref="Q5366" r:id="rId10736" xr:uid="{00000000-0004-0000-0100-0000EF290000}"/>
    <hyperlink ref="M5367" r:id="rId10737" xr:uid="{00000000-0004-0000-0100-0000F0290000}"/>
    <hyperlink ref="Q5367" r:id="rId10738" xr:uid="{00000000-0004-0000-0100-0000F1290000}"/>
    <hyperlink ref="M5368" r:id="rId10739" xr:uid="{00000000-0004-0000-0100-0000F2290000}"/>
    <hyperlink ref="Q5368" r:id="rId10740" xr:uid="{00000000-0004-0000-0100-0000F3290000}"/>
    <hyperlink ref="M5369" r:id="rId10741" xr:uid="{00000000-0004-0000-0100-0000F4290000}"/>
    <hyperlink ref="Q5369" r:id="rId10742" xr:uid="{00000000-0004-0000-0100-0000F5290000}"/>
    <hyperlink ref="M5370" r:id="rId10743" xr:uid="{00000000-0004-0000-0100-0000F6290000}"/>
    <hyperlink ref="Q5370" r:id="rId10744" xr:uid="{00000000-0004-0000-0100-0000F7290000}"/>
    <hyperlink ref="M5371" r:id="rId10745" xr:uid="{00000000-0004-0000-0100-0000F8290000}"/>
    <hyperlink ref="Q5371" r:id="rId10746" xr:uid="{00000000-0004-0000-0100-0000F9290000}"/>
    <hyperlink ref="M5372" r:id="rId10747" xr:uid="{00000000-0004-0000-0100-0000FA290000}"/>
    <hyperlink ref="Q5372" r:id="rId10748" xr:uid="{00000000-0004-0000-0100-0000FB290000}"/>
    <hyperlink ref="M5373" r:id="rId10749" xr:uid="{00000000-0004-0000-0100-0000FC290000}"/>
    <hyperlink ref="Q5373" r:id="rId10750" xr:uid="{00000000-0004-0000-0100-0000FD290000}"/>
    <hyperlink ref="M5374" r:id="rId10751" xr:uid="{00000000-0004-0000-0100-0000FE290000}"/>
    <hyperlink ref="Q5374" r:id="rId10752" xr:uid="{00000000-0004-0000-0100-0000FF290000}"/>
    <hyperlink ref="M5375" r:id="rId10753" xr:uid="{00000000-0004-0000-0100-0000002A0000}"/>
    <hyperlink ref="Q5375" r:id="rId10754" xr:uid="{00000000-0004-0000-0100-0000012A0000}"/>
    <hyperlink ref="M5376" r:id="rId10755" xr:uid="{00000000-0004-0000-0100-0000022A0000}"/>
    <hyperlink ref="Q5376" r:id="rId10756" xr:uid="{00000000-0004-0000-0100-0000032A0000}"/>
    <hyperlink ref="M5377" r:id="rId10757" xr:uid="{00000000-0004-0000-0100-0000042A0000}"/>
    <hyperlink ref="Q5377" r:id="rId10758" xr:uid="{00000000-0004-0000-0100-0000052A0000}"/>
    <hyperlink ref="M5378" r:id="rId10759" xr:uid="{00000000-0004-0000-0100-0000062A0000}"/>
    <hyperlink ref="Q5378" r:id="rId10760" xr:uid="{00000000-0004-0000-0100-0000072A0000}"/>
    <hyperlink ref="M5379" r:id="rId10761" xr:uid="{00000000-0004-0000-0100-0000082A0000}"/>
    <hyperlink ref="Q5379" r:id="rId10762" xr:uid="{00000000-0004-0000-0100-0000092A0000}"/>
    <hyperlink ref="M5380" r:id="rId10763" xr:uid="{00000000-0004-0000-0100-00000A2A0000}"/>
    <hyperlink ref="Q5380" r:id="rId10764" xr:uid="{00000000-0004-0000-0100-00000B2A0000}"/>
    <hyperlink ref="M5381" r:id="rId10765" xr:uid="{00000000-0004-0000-0100-00000C2A0000}"/>
    <hyperlink ref="Q5381" r:id="rId10766" xr:uid="{00000000-0004-0000-0100-00000D2A0000}"/>
    <hyperlink ref="M5382" r:id="rId10767" xr:uid="{00000000-0004-0000-0100-00000E2A0000}"/>
    <hyperlink ref="Q5382" r:id="rId10768" xr:uid="{00000000-0004-0000-0100-00000F2A0000}"/>
    <hyperlink ref="M5383" r:id="rId10769" xr:uid="{00000000-0004-0000-0100-0000102A0000}"/>
    <hyperlink ref="Q5383" r:id="rId10770" xr:uid="{00000000-0004-0000-0100-0000112A0000}"/>
    <hyperlink ref="M5384" r:id="rId10771" xr:uid="{00000000-0004-0000-0100-0000122A0000}"/>
    <hyperlink ref="Q5384" r:id="rId10772" xr:uid="{00000000-0004-0000-0100-0000132A0000}"/>
    <hyperlink ref="M5385" r:id="rId10773" xr:uid="{00000000-0004-0000-0100-0000142A0000}"/>
    <hyperlink ref="Q5385" r:id="rId10774" xr:uid="{00000000-0004-0000-0100-0000152A0000}"/>
    <hyperlink ref="M5386" r:id="rId10775" xr:uid="{00000000-0004-0000-0100-0000162A0000}"/>
    <hyperlink ref="Q5386" r:id="rId10776" xr:uid="{00000000-0004-0000-0100-0000172A0000}"/>
    <hyperlink ref="M5387" r:id="rId10777" xr:uid="{00000000-0004-0000-0100-0000182A0000}"/>
    <hyperlink ref="Q5387" r:id="rId10778" xr:uid="{00000000-0004-0000-0100-0000192A0000}"/>
    <hyperlink ref="M5388" r:id="rId10779" xr:uid="{00000000-0004-0000-0100-00001A2A0000}"/>
    <hyperlink ref="Q5388" r:id="rId10780" xr:uid="{00000000-0004-0000-0100-00001B2A0000}"/>
    <hyperlink ref="M5389" r:id="rId10781" xr:uid="{00000000-0004-0000-0100-00001C2A0000}"/>
    <hyperlink ref="Q5389" r:id="rId10782" xr:uid="{00000000-0004-0000-0100-00001D2A0000}"/>
    <hyperlink ref="M5390" r:id="rId10783" xr:uid="{00000000-0004-0000-0100-00001E2A0000}"/>
    <hyperlink ref="Q5390" r:id="rId10784" xr:uid="{00000000-0004-0000-0100-00001F2A0000}"/>
    <hyperlink ref="M5391" r:id="rId10785" xr:uid="{00000000-0004-0000-0100-0000202A0000}"/>
    <hyperlink ref="Q5391" r:id="rId10786" xr:uid="{00000000-0004-0000-0100-0000212A0000}"/>
    <hyperlink ref="M5392" r:id="rId10787" xr:uid="{00000000-0004-0000-0100-0000222A0000}"/>
    <hyperlink ref="Q5392" r:id="rId10788" xr:uid="{00000000-0004-0000-0100-0000232A0000}"/>
    <hyperlink ref="M5393" r:id="rId10789" xr:uid="{00000000-0004-0000-0100-0000242A0000}"/>
    <hyperlink ref="Q5393" r:id="rId10790" xr:uid="{00000000-0004-0000-0100-0000252A0000}"/>
    <hyperlink ref="M5394" r:id="rId10791" xr:uid="{00000000-0004-0000-0100-0000262A0000}"/>
    <hyperlink ref="Q5394" r:id="rId10792" xr:uid="{00000000-0004-0000-0100-0000272A0000}"/>
    <hyperlink ref="M5395" r:id="rId10793" xr:uid="{00000000-0004-0000-0100-0000282A0000}"/>
    <hyperlink ref="Q5395" r:id="rId10794" xr:uid="{00000000-0004-0000-0100-0000292A0000}"/>
    <hyperlink ref="M5396" r:id="rId10795" xr:uid="{00000000-0004-0000-0100-00002A2A0000}"/>
    <hyperlink ref="Q5396" r:id="rId10796" xr:uid="{00000000-0004-0000-0100-00002B2A0000}"/>
    <hyperlink ref="M5397" r:id="rId10797" xr:uid="{00000000-0004-0000-0100-00002C2A0000}"/>
    <hyperlink ref="Q5397" r:id="rId10798" xr:uid="{00000000-0004-0000-0100-00002D2A0000}"/>
    <hyperlink ref="M5398" r:id="rId10799" xr:uid="{00000000-0004-0000-0100-00002E2A0000}"/>
    <hyperlink ref="Q5398" r:id="rId10800" xr:uid="{00000000-0004-0000-0100-00002F2A0000}"/>
    <hyperlink ref="M5399" r:id="rId10801" xr:uid="{00000000-0004-0000-0100-0000302A0000}"/>
    <hyperlink ref="Q5399" r:id="rId10802" xr:uid="{00000000-0004-0000-0100-0000312A0000}"/>
    <hyperlink ref="M5400" r:id="rId10803" xr:uid="{00000000-0004-0000-0100-0000322A0000}"/>
    <hyperlink ref="Q5400" r:id="rId10804" xr:uid="{00000000-0004-0000-0100-0000332A0000}"/>
    <hyperlink ref="M5401" r:id="rId10805" xr:uid="{00000000-0004-0000-0100-0000342A0000}"/>
    <hyperlink ref="Q5401" r:id="rId10806" xr:uid="{00000000-0004-0000-0100-0000352A0000}"/>
    <hyperlink ref="M5402" r:id="rId10807" xr:uid="{00000000-0004-0000-0100-0000362A0000}"/>
    <hyperlink ref="Q5402" r:id="rId10808" xr:uid="{00000000-0004-0000-0100-0000372A0000}"/>
    <hyperlink ref="M5403" r:id="rId10809" xr:uid="{00000000-0004-0000-0100-0000382A0000}"/>
    <hyperlink ref="Q5403" r:id="rId10810" xr:uid="{00000000-0004-0000-0100-0000392A0000}"/>
    <hyperlink ref="M5404" r:id="rId10811" xr:uid="{00000000-0004-0000-0100-00003A2A0000}"/>
    <hyperlink ref="Q5404" r:id="rId10812" xr:uid="{00000000-0004-0000-0100-00003B2A0000}"/>
    <hyperlink ref="M5405" r:id="rId10813" xr:uid="{00000000-0004-0000-0100-00003C2A0000}"/>
    <hyperlink ref="Q5405" r:id="rId10814" xr:uid="{00000000-0004-0000-0100-00003D2A0000}"/>
    <hyperlink ref="M5406" r:id="rId10815" xr:uid="{00000000-0004-0000-0100-00003E2A0000}"/>
    <hyperlink ref="Q5406" r:id="rId10816" xr:uid="{00000000-0004-0000-0100-00003F2A0000}"/>
    <hyperlink ref="M5407" r:id="rId10817" xr:uid="{00000000-0004-0000-0100-0000402A0000}"/>
    <hyperlink ref="Q5407" r:id="rId10818" xr:uid="{00000000-0004-0000-0100-0000412A0000}"/>
    <hyperlink ref="M5408" r:id="rId10819" xr:uid="{00000000-0004-0000-0100-0000422A0000}"/>
    <hyperlink ref="Q5408" r:id="rId10820" xr:uid="{00000000-0004-0000-0100-0000432A0000}"/>
    <hyperlink ref="M5409" r:id="rId10821" xr:uid="{00000000-0004-0000-0100-0000442A0000}"/>
    <hyperlink ref="Q5409" r:id="rId10822" xr:uid="{00000000-0004-0000-0100-0000452A0000}"/>
    <hyperlink ref="M5410" r:id="rId10823" xr:uid="{00000000-0004-0000-0100-0000462A0000}"/>
    <hyperlink ref="Q5410" r:id="rId10824" xr:uid="{00000000-0004-0000-0100-0000472A0000}"/>
    <hyperlink ref="M5411" r:id="rId10825" xr:uid="{00000000-0004-0000-0100-0000482A0000}"/>
    <hyperlink ref="Q5411" r:id="rId10826" xr:uid="{00000000-0004-0000-0100-0000492A0000}"/>
    <hyperlink ref="M5412" r:id="rId10827" xr:uid="{00000000-0004-0000-0100-00004A2A0000}"/>
    <hyperlink ref="Q5412" r:id="rId10828" xr:uid="{00000000-0004-0000-0100-00004B2A0000}"/>
    <hyperlink ref="M5413" r:id="rId10829" xr:uid="{00000000-0004-0000-0100-00004C2A0000}"/>
    <hyperlink ref="Q5413" r:id="rId10830" xr:uid="{00000000-0004-0000-0100-00004D2A0000}"/>
    <hyperlink ref="M5414" r:id="rId10831" xr:uid="{00000000-0004-0000-0100-00004E2A0000}"/>
    <hyperlink ref="Q5414" r:id="rId10832" xr:uid="{00000000-0004-0000-0100-00004F2A0000}"/>
    <hyperlink ref="M5415" r:id="rId10833" xr:uid="{00000000-0004-0000-0100-0000502A0000}"/>
    <hyperlink ref="Q5415" r:id="rId10834" xr:uid="{00000000-0004-0000-0100-0000512A0000}"/>
    <hyperlink ref="M5416" r:id="rId10835" xr:uid="{00000000-0004-0000-0100-0000522A0000}"/>
    <hyperlink ref="Q5416" r:id="rId10836" xr:uid="{00000000-0004-0000-0100-0000532A0000}"/>
    <hyperlink ref="M5417" r:id="rId10837" xr:uid="{00000000-0004-0000-0100-0000542A0000}"/>
    <hyperlink ref="Q5417" r:id="rId10838" xr:uid="{00000000-0004-0000-0100-0000552A0000}"/>
    <hyperlink ref="M5418" r:id="rId10839" xr:uid="{00000000-0004-0000-0100-0000562A0000}"/>
    <hyperlink ref="Q5418" r:id="rId10840" xr:uid="{00000000-0004-0000-0100-0000572A0000}"/>
    <hyperlink ref="M5419" r:id="rId10841" xr:uid="{00000000-0004-0000-0100-0000582A0000}"/>
    <hyperlink ref="Q5419" r:id="rId10842" xr:uid="{00000000-0004-0000-0100-0000592A0000}"/>
    <hyperlink ref="M5420" r:id="rId10843" xr:uid="{00000000-0004-0000-0100-00005A2A0000}"/>
    <hyperlink ref="Q5420" r:id="rId10844" xr:uid="{00000000-0004-0000-0100-00005B2A0000}"/>
    <hyperlink ref="M5421" r:id="rId10845" xr:uid="{00000000-0004-0000-0100-00005C2A0000}"/>
    <hyperlink ref="Q5421" r:id="rId10846" xr:uid="{00000000-0004-0000-0100-00005D2A0000}"/>
    <hyperlink ref="M5422" r:id="rId10847" xr:uid="{00000000-0004-0000-0100-00005E2A0000}"/>
    <hyperlink ref="Q5422" r:id="rId10848" xr:uid="{00000000-0004-0000-0100-00005F2A0000}"/>
    <hyperlink ref="M5423" r:id="rId10849" xr:uid="{00000000-0004-0000-0100-0000602A0000}"/>
    <hyperlink ref="Q5423" r:id="rId10850" xr:uid="{00000000-0004-0000-0100-0000612A0000}"/>
    <hyperlink ref="M5424" r:id="rId10851" xr:uid="{00000000-0004-0000-0100-0000622A0000}"/>
    <hyperlink ref="Q5424" r:id="rId10852" xr:uid="{00000000-0004-0000-0100-0000632A0000}"/>
    <hyperlink ref="M5425" r:id="rId10853" xr:uid="{00000000-0004-0000-0100-0000642A0000}"/>
    <hyperlink ref="Q5425" r:id="rId10854" xr:uid="{00000000-0004-0000-0100-0000652A0000}"/>
    <hyperlink ref="M5426" r:id="rId10855" xr:uid="{00000000-0004-0000-0100-0000662A0000}"/>
    <hyperlink ref="Q5426" r:id="rId10856" xr:uid="{00000000-0004-0000-0100-0000672A0000}"/>
    <hyperlink ref="M5427" r:id="rId10857" xr:uid="{00000000-0004-0000-0100-0000682A0000}"/>
    <hyperlink ref="Q5427" r:id="rId10858" xr:uid="{00000000-0004-0000-0100-0000692A0000}"/>
    <hyperlink ref="M5428" r:id="rId10859" xr:uid="{00000000-0004-0000-0100-00006A2A0000}"/>
    <hyperlink ref="Q5428" r:id="rId10860" xr:uid="{00000000-0004-0000-0100-00006B2A0000}"/>
    <hyperlink ref="M5429" r:id="rId10861" xr:uid="{00000000-0004-0000-0100-00006C2A0000}"/>
    <hyperlink ref="Q5429" r:id="rId10862" xr:uid="{00000000-0004-0000-0100-00006D2A0000}"/>
    <hyperlink ref="M5430" r:id="rId10863" xr:uid="{00000000-0004-0000-0100-00006E2A0000}"/>
    <hyperlink ref="Q5430" r:id="rId10864" xr:uid="{00000000-0004-0000-0100-00006F2A0000}"/>
    <hyperlink ref="M5431" r:id="rId10865" xr:uid="{00000000-0004-0000-0100-0000702A0000}"/>
    <hyperlink ref="Q5431" r:id="rId10866" xr:uid="{00000000-0004-0000-0100-0000712A0000}"/>
    <hyperlink ref="M5432" r:id="rId10867" xr:uid="{00000000-0004-0000-0100-0000722A0000}"/>
    <hyperlink ref="Q5432" r:id="rId10868" xr:uid="{00000000-0004-0000-0100-0000732A0000}"/>
    <hyperlink ref="M5433" r:id="rId10869" xr:uid="{00000000-0004-0000-0100-0000742A0000}"/>
    <hyperlink ref="Q5433" r:id="rId10870" xr:uid="{00000000-0004-0000-0100-0000752A0000}"/>
    <hyperlink ref="M5434" r:id="rId10871" xr:uid="{00000000-0004-0000-0100-0000762A0000}"/>
    <hyperlink ref="Q5434" r:id="rId10872" xr:uid="{00000000-0004-0000-0100-0000772A0000}"/>
    <hyperlink ref="M5435" r:id="rId10873" xr:uid="{00000000-0004-0000-0100-0000782A0000}"/>
    <hyperlink ref="Q5435" r:id="rId10874" xr:uid="{00000000-0004-0000-0100-0000792A0000}"/>
    <hyperlink ref="M5436" r:id="rId10875" xr:uid="{00000000-0004-0000-0100-00007A2A0000}"/>
    <hyperlink ref="Q5436" r:id="rId10876" xr:uid="{00000000-0004-0000-0100-00007B2A0000}"/>
    <hyperlink ref="M5437" r:id="rId10877" xr:uid="{00000000-0004-0000-0100-00007C2A0000}"/>
    <hyperlink ref="Q5437" r:id="rId10878" xr:uid="{00000000-0004-0000-0100-00007D2A0000}"/>
    <hyperlink ref="M5438" r:id="rId10879" xr:uid="{00000000-0004-0000-0100-00007E2A0000}"/>
    <hyperlink ref="Q5438" r:id="rId10880" xr:uid="{00000000-0004-0000-0100-00007F2A0000}"/>
    <hyperlink ref="M5439" r:id="rId10881" xr:uid="{00000000-0004-0000-0100-0000802A0000}"/>
    <hyperlink ref="Q5439" r:id="rId10882" xr:uid="{00000000-0004-0000-0100-0000812A0000}"/>
    <hyperlink ref="M5440" r:id="rId10883" xr:uid="{00000000-0004-0000-0100-0000822A0000}"/>
    <hyperlink ref="Q5440" r:id="rId10884" xr:uid="{00000000-0004-0000-0100-0000832A0000}"/>
    <hyperlink ref="M5441" r:id="rId10885" xr:uid="{00000000-0004-0000-0100-0000842A0000}"/>
    <hyperlink ref="Q5441" r:id="rId10886" xr:uid="{00000000-0004-0000-0100-0000852A0000}"/>
    <hyperlink ref="M5442" r:id="rId10887" xr:uid="{00000000-0004-0000-0100-0000862A0000}"/>
    <hyperlink ref="Q5442" r:id="rId10888" xr:uid="{00000000-0004-0000-0100-0000872A0000}"/>
    <hyperlink ref="M5443" r:id="rId10889" xr:uid="{00000000-0004-0000-0100-0000882A0000}"/>
    <hyperlink ref="Q5443" r:id="rId10890" xr:uid="{00000000-0004-0000-0100-0000892A0000}"/>
    <hyperlink ref="M5444" r:id="rId10891" xr:uid="{00000000-0004-0000-0100-00008A2A0000}"/>
    <hyperlink ref="Q5444" r:id="rId10892" xr:uid="{00000000-0004-0000-0100-00008B2A0000}"/>
    <hyperlink ref="M5445" r:id="rId10893" xr:uid="{00000000-0004-0000-0100-00008C2A0000}"/>
    <hyperlink ref="Q5445" r:id="rId10894" xr:uid="{00000000-0004-0000-0100-00008D2A0000}"/>
    <hyperlink ref="M5446" r:id="rId10895" xr:uid="{00000000-0004-0000-0100-00008E2A0000}"/>
    <hyperlink ref="Q5446" r:id="rId10896" xr:uid="{00000000-0004-0000-0100-00008F2A0000}"/>
    <hyperlink ref="M5447" r:id="rId10897" xr:uid="{00000000-0004-0000-0100-0000902A0000}"/>
    <hyperlink ref="Q5447" r:id="rId10898" xr:uid="{00000000-0004-0000-0100-0000912A0000}"/>
    <hyperlink ref="M5448" r:id="rId10899" xr:uid="{00000000-0004-0000-0100-0000922A0000}"/>
    <hyperlink ref="Q5448" r:id="rId10900" xr:uid="{00000000-0004-0000-0100-0000932A0000}"/>
    <hyperlink ref="M5449" r:id="rId10901" xr:uid="{00000000-0004-0000-0100-0000942A0000}"/>
    <hyperlink ref="Q5449" r:id="rId10902" xr:uid="{00000000-0004-0000-0100-0000952A0000}"/>
    <hyperlink ref="M5450" r:id="rId10903" xr:uid="{00000000-0004-0000-0100-0000962A0000}"/>
    <hyperlink ref="Q5450" r:id="rId10904" xr:uid="{00000000-0004-0000-0100-0000972A0000}"/>
    <hyperlink ref="M5451" r:id="rId10905" xr:uid="{00000000-0004-0000-0100-0000982A0000}"/>
    <hyperlink ref="Q5451" r:id="rId10906" xr:uid="{00000000-0004-0000-0100-0000992A0000}"/>
    <hyperlink ref="M5452" r:id="rId10907" xr:uid="{00000000-0004-0000-0100-00009A2A0000}"/>
    <hyperlink ref="Q5452" r:id="rId10908" xr:uid="{00000000-0004-0000-0100-00009B2A0000}"/>
    <hyperlink ref="M5453" r:id="rId10909" xr:uid="{00000000-0004-0000-0100-00009C2A0000}"/>
    <hyperlink ref="Q5453" r:id="rId10910" xr:uid="{00000000-0004-0000-0100-00009D2A0000}"/>
    <hyperlink ref="M5454" r:id="rId10911" xr:uid="{00000000-0004-0000-0100-00009E2A0000}"/>
    <hyperlink ref="Q5454" r:id="rId10912" xr:uid="{00000000-0004-0000-0100-00009F2A0000}"/>
    <hyperlink ref="M5455" r:id="rId10913" xr:uid="{00000000-0004-0000-0100-0000A02A0000}"/>
    <hyperlink ref="Q5455" r:id="rId10914" xr:uid="{00000000-0004-0000-0100-0000A12A0000}"/>
    <hyperlink ref="M5456" r:id="rId10915" xr:uid="{00000000-0004-0000-0100-0000A22A0000}"/>
    <hyperlink ref="Q5456" r:id="rId10916" xr:uid="{00000000-0004-0000-0100-0000A32A0000}"/>
    <hyperlink ref="M5457" r:id="rId10917" xr:uid="{00000000-0004-0000-0100-0000A42A0000}"/>
    <hyperlink ref="Q5457" r:id="rId10918" xr:uid="{00000000-0004-0000-0100-0000A52A0000}"/>
    <hyperlink ref="M5458" r:id="rId10919" xr:uid="{00000000-0004-0000-0100-0000A62A0000}"/>
    <hyperlink ref="Q5458" r:id="rId10920" xr:uid="{00000000-0004-0000-0100-0000A72A0000}"/>
    <hyperlink ref="M5459" r:id="rId10921" xr:uid="{00000000-0004-0000-0100-0000A82A0000}"/>
    <hyperlink ref="Q5459" r:id="rId10922" xr:uid="{00000000-0004-0000-0100-0000A92A0000}"/>
    <hyperlink ref="M5460" r:id="rId10923" xr:uid="{00000000-0004-0000-0100-0000AA2A0000}"/>
    <hyperlink ref="Q5460" r:id="rId10924" xr:uid="{00000000-0004-0000-0100-0000AB2A0000}"/>
    <hyperlink ref="M5461" r:id="rId10925" xr:uid="{00000000-0004-0000-0100-0000AC2A0000}"/>
    <hyperlink ref="Q5461" r:id="rId10926" xr:uid="{00000000-0004-0000-0100-0000AD2A0000}"/>
    <hyperlink ref="M5462" r:id="rId10927" xr:uid="{00000000-0004-0000-0100-0000AE2A0000}"/>
    <hyperlink ref="Q5462" r:id="rId10928" xr:uid="{00000000-0004-0000-0100-0000AF2A0000}"/>
    <hyperlink ref="M5463" r:id="rId10929" xr:uid="{00000000-0004-0000-0100-0000B02A0000}"/>
    <hyperlink ref="Q5463" r:id="rId10930" xr:uid="{00000000-0004-0000-0100-0000B12A0000}"/>
    <hyperlink ref="M5464" r:id="rId10931" xr:uid="{00000000-0004-0000-0100-0000B22A0000}"/>
    <hyperlink ref="Q5464" r:id="rId10932" xr:uid="{00000000-0004-0000-0100-0000B32A0000}"/>
    <hyperlink ref="M5465" r:id="rId10933" xr:uid="{00000000-0004-0000-0100-0000B42A0000}"/>
    <hyperlink ref="Q5465" r:id="rId10934" xr:uid="{00000000-0004-0000-0100-0000B52A0000}"/>
    <hyperlink ref="M5466" r:id="rId10935" xr:uid="{00000000-0004-0000-0100-0000B62A0000}"/>
    <hyperlink ref="Q5466" r:id="rId10936" xr:uid="{00000000-0004-0000-0100-0000B72A0000}"/>
    <hyperlink ref="M5467" r:id="rId10937" xr:uid="{00000000-0004-0000-0100-0000B82A0000}"/>
    <hyperlink ref="Q5467" r:id="rId10938" xr:uid="{00000000-0004-0000-0100-0000B92A0000}"/>
    <hyperlink ref="M5468" r:id="rId10939" xr:uid="{00000000-0004-0000-0100-0000BA2A0000}"/>
    <hyperlink ref="Q5468" r:id="rId10940" xr:uid="{00000000-0004-0000-0100-0000BB2A0000}"/>
    <hyperlink ref="M5469" r:id="rId10941" xr:uid="{00000000-0004-0000-0100-0000BC2A0000}"/>
    <hyperlink ref="Q5469" r:id="rId10942" xr:uid="{00000000-0004-0000-0100-0000BD2A0000}"/>
    <hyperlink ref="M5470" r:id="rId10943" xr:uid="{00000000-0004-0000-0100-0000BE2A0000}"/>
    <hyperlink ref="Q5470" r:id="rId10944" xr:uid="{00000000-0004-0000-0100-0000BF2A0000}"/>
    <hyperlink ref="M5471" r:id="rId10945" xr:uid="{00000000-0004-0000-0100-0000C02A0000}"/>
    <hyperlink ref="Q5471" r:id="rId10946" xr:uid="{00000000-0004-0000-0100-0000C12A0000}"/>
    <hyperlink ref="M5472" r:id="rId10947" xr:uid="{00000000-0004-0000-0100-0000C22A0000}"/>
    <hyperlink ref="Q5472" r:id="rId10948" xr:uid="{00000000-0004-0000-0100-0000C32A0000}"/>
    <hyperlink ref="M5473" r:id="rId10949" xr:uid="{00000000-0004-0000-0100-0000C42A0000}"/>
    <hyperlink ref="Q5473" r:id="rId10950" xr:uid="{00000000-0004-0000-0100-0000C52A0000}"/>
    <hyperlink ref="M5474" r:id="rId10951" xr:uid="{00000000-0004-0000-0100-0000C62A0000}"/>
    <hyperlink ref="Q5474" r:id="rId10952" xr:uid="{00000000-0004-0000-0100-0000C72A0000}"/>
    <hyperlink ref="M5475" r:id="rId10953" xr:uid="{00000000-0004-0000-0100-0000C82A0000}"/>
    <hyperlink ref="Q5475" r:id="rId10954" xr:uid="{00000000-0004-0000-0100-0000C92A0000}"/>
    <hyperlink ref="M5476" r:id="rId10955" xr:uid="{00000000-0004-0000-0100-0000CA2A0000}"/>
    <hyperlink ref="Q5476" r:id="rId10956" xr:uid="{00000000-0004-0000-0100-0000CB2A0000}"/>
    <hyperlink ref="M5477" r:id="rId10957" xr:uid="{00000000-0004-0000-0100-0000CC2A0000}"/>
    <hyperlink ref="Q5477" r:id="rId10958" xr:uid="{00000000-0004-0000-0100-0000CD2A0000}"/>
    <hyperlink ref="M5478" r:id="rId10959" xr:uid="{00000000-0004-0000-0100-0000CE2A0000}"/>
    <hyperlink ref="Q5478" r:id="rId10960" xr:uid="{00000000-0004-0000-0100-0000CF2A0000}"/>
    <hyperlink ref="M5479" r:id="rId10961" xr:uid="{00000000-0004-0000-0100-0000D02A0000}"/>
    <hyperlink ref="Q5479" r:id="rId10962" xr:uid="{00000000-0004-0000-0100-0000D12A0000}"/>
    <hyperlink ref="M5480" r:id="rId10963" xr:uid="{00000000-0004-0000-0100-0000D22A0000}"/>
    <hyperlink ref="Q5480" r:id="rId10964" xr:uid="{00000000-0004-0000-0100-0000D32A0000}"/>
    <hyperlink ref="M5481" r:id="rId10965" xr:uid="{00000000-0004-0000-0100-0000D42A0000}"/>
    <hyperlink ref="Q5481" r:id="rId10966" xr:uid="{00000000-0004-0000-0100-0000D52A0000}"/>
    <hyperlink ref="M5482" r:id="rId10967" xr:uid="{00000000-0004-0000-0100-0000D62A0000}"/>
    <hyperlink ref="Q5482" r:id="rId10968" xr:uid="{00000000-0004-0000-0100-0000D72A0000}"/>
    <hyperlink ref="M5483" r:id="rId10969" xr:uid="{00000000-0004-0000-0100-0000D82A0000}"/>
    <hyperlink ref="Q5483" r:id="rId10970" xr:uid="{00000000-0004-0000-0100-0000D92A0000}"/>
    <hyperlink ref="M5484" r:id="rId10971" xr:uid="{00000000-0004-0000-0100-0000DA2A0000}"/>
    <hyperlink ref="Q5484" r:id="rId10972" xr:uid="{00000000-0004-0000-0100-0000DB2A0000}"/>
    <hyperlink ref="M5485" r:id="rId10973" xr:uid="{00000000-0004-0000-0100-0000DC2A0000}"/>
    <hyperlink ref="Q5485" r:id="rId10974" xr:uid="{00000000-0004-0000-0100-0000DD2A0000}"/>
    <hyperlink ref="M5486" r:id="rId10975" xr:uid="{00000000-0004-0000-0100-0000DE2A0000}"/>
    <hyperlink ref="Q5486" r:id="rId10976" xr:uid="{00000000-0004-0000-0100-0000DF2A0000}"/>
    <hyperlink ref="M5487" r:id="rId10977" xr:uid="{00000000-0004-0000-0100-0000E02A0000}"/>
    <hyperlink ref="Q5487" r:id="rId10978" xr:uid="{00000000-0004-0000-0100-0000E12A0000}"/>
    <hyperlink ref="M5488" r:id="rId10979" xr:uid="{00000000-0004-0000-0100-0000E22A0000}"/>
    <hyperlink ref="Q5488" r:id="rId10980" xr:uid="{00000000-0004-0000-0100-0000E32A0000}"/>
    <hyperlink ref="M5489" r:id="rId10981" xr:uid="{00000000-0004-0000-0100-0000E42A0000}"/>
    <hyperlink ref="Q5489" r:id="rId10982" xr:uid="{00000000-0004-0000-0100-0000E52A0000}"/>
    <hyperlink ref="M5490" r:id="rId10983" xr:uid="{00000000-0004-0000-0100-0000E62A0000}"/>
    <hyperlink ref="Q5490" r:id="rId10984" xr:uid="{00000000-0004-0000-0100-0000E72A0000}"/>
    <hyperlink ref="M5491" r:id="rId10985" xr:uid="{00000000-0004-0000-0100-0000E82A0000}"/>
    <hyperlink ref="Q5491" r:id="rId10986" xr:uid="{00000000-0004-0000-0100-0000E92A0000}"/>
    <hyperlink ref="M5492" r:id="rId10987" xr:uid="{00000000-0004-0000-0100-0000EA2A0000}"/>
    <hyperlink ref="Q5492" r:id="rId10988" xr:uid="{00000000-0004-0000-0100-0000EB2A0000}"/>
    <hyperlink ref="M5493" r:id="rId10989" xr:uid="{00000000-0004-0000-0100-0000EC2A0000}"/>
    <hyperlink ref="Q5493" r:id="rId10990" xr:uid="{00000000-0004-0000-0100-0000ED2A0000}"/>
    <hyperlink ref="M5494" r:id="rId10991" xr:uid="{00000000-0004-0000-0100-0000EE2A0000}"/>
    <hyperlink ref="Q5494" r:id="rId10992" xr:uid="{00000000-0004-0000-0100-0000EF2A0000}"/>
    <hyperlink ref="M5495" r:id="rId10993" xr:uid="{00000000-0004-0000-0100-0000F02A0000}"/>
    <hyperlink ref="Q5495" r:id="rId10994" xr:uid="{00000000-0004-0000-0100-0000F12A0000}"/>
    <hyperlink ref="M5496" r:id="rId10995" xr:uid="{00000000-0004-0000-0100-0000F22A0000}"/>
    <hyperlink ref="Q5496" r:id="rId10996" xr:uid="{00000000-0004-0000-0100-0000F32A0000}"/>
    <hyperlink ref="M5497" r:id="rId10997" xr:uid="{00000000-0004-0000-0100-0000F42A0000}"/>
    <hyperlink ref="Q5497" r:id="rId10998" xr:uid="{00000000-0004-0000-0100-0000F52A0000}"/>
    <hyperlink ref="M5498" r:id="rId10999" xr:uid="{00000000-0004-0000-0100-0000F62A0000}"/>
    <hyperlink ref="Q5498" r:id="rId11000" xr:uid="{00000000-0004-0000-0100-0000F72A0000}"/>
    <hyperlink ref="M5499" r:id="rId11001" xr:uid="{00000000-0004-0000-0100-0000F82A0000}"/>
    <hyperlink ref="Q5499" r:id="rId11002" xr:uid="{00000000-0004-0000-0100-0000F92A0000}"/>
    <hyperlink ref="M5500" r:id="rId11003" xr:uid="{00000000-0004-0000-0100-0000FA2A0000}"/>
    <hyperlink ref="Q5500" r:id="rId11004" xr:uid="{00000000-0004-0000-0100-0000FB2A0000}"/>
    <hyperlink ref="M5501" r:id="rId11005" xr:uid="{00000000-0004-0000-0100-0000FC2A0000}"/>
    <hyperlink ref="Q5501" r:id="rId11006" xr:uid="{00000000-0004-0000-0100-0000FD2A0000}"/>
    <hyperlink ref="M5502" r:id="rId11007" xr:uid="{00000000-0004-0000-0100-0000FE2A0000}"/>
    <hyperlink ref="Q5502" r:id="rId11008" xr:uid="{00000000-0004-0000-0100-0000FF2A0000}"/>
    <hyperlink ref="M5503" r:id="rId11009" xr:uid="{00000000-0004-0000-0100-0000002B0000}"/>
    <hyperlink ref="Q5503" r:id="rId11010" xr:uid="{00000000-0004-0000-0100-0000012B0000}"/>
    <hyperlink ref="M5504" r:id="rId11011" xr:uid="{00000000-0004-0000-0100-0000022B0000}"/>
    <hyperlink ref="Q5504" r:id="rId11012" xr:uid="{00000000-0004-0000-0100-0000032B0000}"/>
    <hyperlink ref="M5505" r:id="rId11013" xr:uid="{00000000-0004-0000-0100-0000042B0000}"/>
    <hyperlink ref="Q5505" r:id="rId11014" xr:uid="{00000000-0004-0000-0100-0000052B0000}"/>
    <hyperlink ref="M5506" r:id="rId11015" xr:uid="{00000000-0004-0000-0100-0000062B0000}"/>
    <hyperlink ref="Q5506" r:id="rId11016" xr:uid="{00000000-0004-0000-0100-0000072B0000}"/>
    <hyperlink ref="M5507" r:id="rId11017" xr:uid="{00000000-0004-0000-0100-0000082B0000}"/>
    <hyperlink ref="Q5507" r:id="rId11018" xr:uid="{00000000-0004-0000-0100-0000092B0000}"/>
    <hyperlink ref="M5508" r:id="rId11019" xr:uid="{00000000-0004-0000-0100-00000A2B0000}"/>
    <hyperlink ref="Q5508" r:id="rId11020" xr:uid="{00000000-0004-0000-0100-00000B2B0000}"/>
    <hyperlink ref="M5509" r:id="rId11021" xr:uid="{00000000-0004-0000-0100-00000C2B0000}"/>
    <hyperlink ref="Q5509" r:id="rId11022" xr:uid="{00000000-0004-0000-0100-00000D2B0000}"/>
    <hyperlink ref="M5510" r:id="rId11023" xr:uid="{00000000-0004-0000-0100-00000E2B0000}"/>
    <hyperlink ref="Q5510" r:id="rId11024" xr:uid="{00000000-0004-0000-0100-00000F2B0000}"/>
    <hyperlink ref="M5511" r:id="rId11025" xr:uid="{00000000-0004-0000-0100-0000102B0000}"/>
    <hyperlink ref="Q5511" r:id="rId11026" xr:uid="{00000000-0004-0000-0100-0000112B0000}"/>
    <hyperlink ref="M5512" r:id="rId11027" xr:uid="{00000000-0004-0000-0100-0000122B0000}"/>
    <hyperlink ref="Q5512" r:id="rId11028" xr:uid="{00000000-0004-0000-0100-0000132B0000}"/>
    <hyperlink ref="M5513" r:id="rId11029" xr:uid="{00000000-0004-0000-0100-0000142B0000}"/>
    <hyperlink ref="Q5513" r:id="rId11030" xr:uid="{00000000-0004-0000-0100-0000152B0000}"/>
    <hyperlink ref="M5514" r:id="rId11031" xr:uid="{00000000-0004-0000-0100-0000162B0000}"/>
    <hyperlink ref="Q5514" r:id="rId11032" xr:uid="{00000000-0004-0000-0100-0000172B0000}"/>
    <hyperlink ref="M5515" r:id="rId11033" xr:uid="{00000000-0004-0000-0100-0000182B0000}"/>
    <hyperlink ref="Q5515" r:id="rId11034" xr:uid="{00000000-0004-0000-0100-0000192B0000}"/>
    <hyperlink ref="M5516" r:id="rId11035" xr:uid="{00000000-0004-0000-0100-00001A2B0000}"/>
    <hyperlink ref="Q5516" r:id="rId11036" xr:uid="{00000000-0004-0000-0100-00001B2B0000}"/>
    <hyperlink ref="M5517" r:id="rId11037" xr:uid="{00000000-0004-0000-0100-00001C2B0000}"/>
    <hyperlink ref="Q5517" r:id="rId11038" xr:uid="{00000000-0004-0000-0100-00001D2B0000}"/>
    <hyperlink ref="M5518" r:id="rId11039" xr:uid="{00000000-0004-0000-0100-00001E2B0000}"/>
    <hyperlink ref="Q5518" r:id="rId11040" xr:uid="{00000000-0004-0000-0100-00001F2B0000}"/>
    <hyperlink ref="M5519" r:id="rId11041" xr:uid="{00000000-0004-0000-0100-0000202B0000}"/>
    <hyperlink ref="Q5519" r:id="rId11042" xr:uid="{00000000-0004-0000-0100-0000212B0000}"/>
    <hyperlink ref="M5520" r:id="rId11043" xr:uid="{00000000-0004-0000-0100-0000222B0000}"/>
    <hyperlink ref="Q5520" r:id="rId11044" xr:uid="{00000000-0004-0000-0100-0000232B0000}"/>
    <hyperlink ref="M5521" r:id="rId11045" xr:uid="{00000000-0004-0000-0100-0000242B0000}"/>
    <hyperlink ref="Q5521" r:id="rId11046" xr:uid="{00000000-0004-0000-0100-0000252B0000}"/>
    <hyperlink ref="M5522" r:id="rId11047" xr:uid="{00000000-0004-0000-0100-0000262B0000}"/>
    <hyperlink ref="Q5522" r:id="rId11048" xr:uid="{00000000-0004-0000-0100-0000272B0000}"/>
    <hyperlink ref="M5523" r:id="rId11049" xr:uid="{00000000-0004-0000-0100-0000282B0000}"/>
    <hyperlink ref="Q5523" r:id="rId11050" xr:uid="{00000000-0004-0000-0100-0000292B0000}"/>
    <hyperlink ref="M5524" r:id="rId11051" xr:uid="{00000000-0004-0000-0100-00002A2B0000}"/>
    <hyperlink ref="Q5524" r:id="rId11052" xr:uid="{00000000-0004-0000-0100-00002B2B0000}"/>
    <hyperlink ref="M5525" r:id="rId11053" xr:uid="{00000000-0004-0000-0100-00002C2B0000}"/>
    <hyperlink ref="Q5525" r:id="rId11054" xr:uid="{00000000-0004-0000-0100-00002D2B0000}"/>
    <hyperlink ref="M5526" r:id="rId11055" xr:uid="{00000000-0004-0000-0100-00002E2B0000}"/>
    <hyperlink ref="Q5526" r:id="rId11056" xr:uid="{00000000-0004-0000-0100-00002F2B0000}"/>
    <hyperlink ref="M5527" r:id="rId11057" xr:uid="{00000000-0004-0000-0100-0000302B0000}"/>
    <hyperlink ref="Q5527" r:id="rId11058" xr:uid="{00000000-0004-0000-0100-0000312B0000}"/>
    <hyperlink ref="M5528" r:id="rId11059" xr:uid="{00000000-0004-0000-0100-0000322B0000}"/>
    <hyperlink ref="Q5528" r:id="rId11060" xr:uid="{00000000-0004-0000-0100-0000332B0000}"/>
    <hyperlink ref="M5529" r:id="rId11061" xr:uid="{00000000-0004-0000-0100-0000342B0000}"/>
    <hyperlink ref="Q5529" r:id="rId11062" xr:uid="{00000000-0004-0000-0100-0000352B0000}"/>
    <hyperlink ref="M5530" r:id="rId11063" xr:uid="{00000000-0004-0000-0100-0000362B0000}"/>
    <hyperlink ref="Q5530" r:id="rId11064" xr:uid="{00000000-0004-0000-0100-0000372B0000}"/>
    <hyperlink ref="M5531" r:id="rId11065" xr:uid="{00000000-0004-0000-0100-0000382B0000}"/>
    <hyperlink ref="P5531" r:id="rId11066" xr:uid="{00000000-0004-0000-0100-0000392B0000}"/>
    <hyperlink ref="Q5531" r:id="rId11067" xr:uid="{00000000-0004-0000-0100-00003A2B0000}"/>
    <hyperlink ref="M5532" r:id="rId11068" xr:uid="{00000000-0004-0000-0100-00003B2B0000}"/>
    <hyperlink ref="Q5532" r:id="rId11069" xr:uid="{00000000-0004-0000-0100-00003C2B0000}"/>
    <hyperlink ref="M5533" r:id="rId11070" xr:uid="{00000000-0004-0000-0100-00003D2B0000}"/>
    <hyperlink ref="Q5533" r:id="rId11071" xr:uid="{00000000-0004-0000-0100-00003E2B0000}"/>
    <hyperlink ref="M5534" r:id="rId11072" xr:uid="{00000000-0004-0000-0100-00003F2B0000}"/>
    <hyperlink ref="Q5534" r:id="rId11073" xr:uid="{00000000-0004-0000-0100-0000402B0000}"/>
    <hyperlink ref="M5535" r:id="rId11074" xr:uid="{00000000-0004-0000-0100-0000412B0000}"/>
    <hyperlink ref="Q5535" r:id="rId11075" xr:uid="{00000000-0004-0000-0100-0000422B0000}"/>
    <hyperlink ref="M5536" r:id="rId11076" xr:uid="{00000000-0004-0000-0100-0000432B0000}"/>
    <hyperlink ref="Q5536" r:id="rId11077" xr:uid="{00000000-0004-0000-0100-0000442B0000}"/>
    <hyperlink ref="M5537" r:id="rId11078" xr:uid="{00000000-0004-0000-0100-0000452B0000}"/>
    <hyperlink ref="Q5537" r:id="rId11079" xr:uid="{00000000-0004-0000-0100-0000462B0000}"/>
    <hyperlink ref="M5538" r:id="rId11080" xr:uid="{00000000-0004-0000-0100-0000472B0000}"/>
    <hyperlink ref="Q5538" r:id="rId11081" xr:uid="{00000000-0004-0000-0100-0000482B0000}"/>
    <hyperlink ref="M5539" r:id="rId11082" xr:uid="{00000000-0004-0000-0100-0000492B0000}"/>
    <hyperlink ref="Q5539" r:id="rId11083" xr:uid="{00000000-0004-0000-0100-00004A2B0000}"/>
    <hyperlink ref="M5540" r:id="rId11084" xr:uid="{00000000-0004-0000-0100-00004B2B0000}"/>
    <hyperlink ref="Q5540" r:id="rId11085" xr:uid="{00000000-0004-0000-0100-00004C2B0000}"/>
    <hyperlink ref="M5541" r:id="rId11086" xr:uid="{00000000-0004-0000-0100-00004D2B0000}"/>
    <hyperlink ref="Q5541" r:id="rId11087" xr:uid="{00000000-0004-0000-0100-00004E2B0000}"/>
    <hyperlink ref="M5542" r:id="rId11088" xr:uid="{00000000-0004-0000-0100-00004F2B0000}"/>
    <hyperlink ref="Q5542" r:id="rId11089" xr:uid="{00000000-0004-0000-0100-0000502B0000}"/>
    <hyperlink ref="M5543" r:id="rId11090" xr:uid="{00000000-0004-0000-0100-0000512B0000}"/>
    <hyperlink ref="Q5543" r:id="rId11091" xr:uid="{00000000-0004-0000-0100-0000522B0000}"/>
    <hyperlink ref="M5544" r:id="rId11092" xr:uid="{00000000-0004-0000-0100-0000532B0000}"/>
    <hyperlink ref="Q5544" r:id="rId11093" xr:uid="{00000000-0004-0000-0100-0000542B0000}"/>
    <hyperlink ref="M5545" r:id="rId11094" xr:uid="{00000000-0004-0000-0100-0000552B0000}"/>
    <hyperlink ref="Q5545" r:id="rId11095" xr:uid="{00000000-0004-0000-0100-0000562B0000}"/>
    <hyperlink ref="M5546" r:id="rId11096" xr:uid="{00000000-0004-0000-0100-0000572B0000}"/>
    <hyperlink ref="Q5546" r:id="rId11097" xr:uid="{00000000-0004-0000-0100-0000582B0000}"/>
    <hyperlink ref="M5547" r:id="rId11098" xr:uid="{00000000-0004-0000-0100-0000592B0000}"/>
    <hyperlink ref="Q5547" r:id="rId11099" xr:uid="{00000000-0004-0000-0100-00005A2B0000}"/>
    <hyperlink ref="M5548" r:id="rId11100" xr:uid="{00000000-0004-0000-0100-00005B2B0000}"/>
    <hyperlink ref="Q5548" r:id="rId11101" xr:uid="{00000000-0004-0000-0100-00005C2B0000}"/>
    <hyperlink ref="M5549" r:id="rId11102" xr:uid="{00000000-0004-0000-0100-00005D2B0000}"/>
    <hyperlink ref="Q5549" r:id="rId11103" xr:uid="{00000000-0004-0000-0100-00005E2B0000}"/>
    <hyperlink ref="M5550" r:id="rId11104" xr:uid="{00000000-0004-0000-0100-00005F2B0000}"/>
    <hyperlink ref="Q5550" r:id="rId11105" xr:uid="{00000000-0004-0000-0100-0000602B0000}"/>
    <hyperlink ref="M5551" r:id="rId11106" xr:uid="{00000000-0004-0000-0100-0000612B0000}"/>
    <hyperlink ref="Q5551" r:id="rId11107" xr:uid="{00000000-0004-0000-0100-0000622B0000}"/>
    <hyperlink ref="M5552" r:id="rId11108" xr:uid="{00000000-0004-0000-0100-0000632B0000}"/>
    <hyperlink ref="Q5552" r:id="rId11109" xr:uid="{00000000-0004-0000-0100-0000642B0000}"/>
    <hyperlink ref="M5553" r:id="rId11110" xr:uid="{00000000-0004-0000-0100-0000652B0000}"/>
    <hyperlink ref="Q5553" r:id="rId11111" xr:uid="{00000000-0004-0000-0100-0000662B0000}"/>
    <hyperlink ref="M5554" r:id="rId11112" xr:uid="{00000000-0004-0000-0100-0000672B0000}"/>
    <hyperlink ref="Q5554" r:id="rId11113" xr:uid="{00000000-0004-0000-0100-0000682B0000}"/>
    <hyperlink ref="M5555" r:id="rId11114" xr:uid="{00000000-0004-0000-0100-0000692B0000}"/>
    <hyperlink ref="Q5555" r:id="rId11115" xr:uid="{00000000-0004-0000-0100-00006A2B0000}"/>
    <hyperlink ref="M5556" r:id="rId11116" xr:uid="{00000000-0004-0000-0100-00006B2B0000}"/>
    <hyperlink ref="Q5556" r:id="rId11117" xr:uid="{00000000-0004-0000-0100-00006C2B0000}"/>
    <hyperlink ref="M5557" r:id="rId11118" xr:uid="{00000000-0004-0000-0100-00006D2B0000}"/>
    <hyperlink ref="Q5557" r:id="rId11119" xr:uid="{00000000-0004-0000-0100-00006E2B0000}"/>
    <hyperlink ref="M5558" r:id="rId11120" xr:uid="{00000000-0004-0000-0100-00006F2B0000}"/>
    <hyperlink ref="Q5558" r:id="rId11121" xr:uid="{00000000-0004-0000-0100-0000702B0000}"/>
    <hyperlink ref="M5559" r:id="rId11122" xr:uid="{00000000-0004-0000-0100-0000712B0000}"/>
    <hyperlink ref="Q5559" r:id="rId11123" xr:uid="{00000000-0004-0000-0100-0000722B0000}"/>
    <hyperlink ref="M5560" r:id="rId11124" xr:uid="{00000000-0004-0000-0100-0000732B0000}"/>
    <hyperlink ref="Q5560" r:id="rId11125" xr:uid="{00000000-0004-0000-0100-0000742B0000}"/>
    <hyperlink ref="M5561" r:id="rId11126" xr:uid="{00000000-0004-0000-0100-0000752B0000}"/>
    <hyperlink ref="Q5561" r:id="rId11127" xr:uid="{00000000-0004-0000-0100-0000762B0000}"/>
    <hyperlink ref="M5562" r:id="rId11128" xr:uid="{00000000-0004-0000-0100-0000772B0000}"/>
    <hyperlink ref="Q5562" r:id="rId11129" xr:uid="{00000000-0004-0000-0100-0000782B0000}"/>
    <hyperlink ref="M5563" r:id="rId11130" xr:uid="{00000000-0004-0000-0100-0000792B0000}"/>
    <hyperlink ref="Q5563" r:id="rId11131" xr:uid="{00000000-0004-0000-0100-00007A2B0000}"/>
    <hyperlink ref="M5564" r:id="rId11132" xr:uid="{00000000-0004-0000-0100-00007B2B0000}"/>
    <hyperlink ref="Q5564" r:id="rId11133" xr:uid="{00000000-0004-0000-0100-00007C2B0000}"/>
    <hyperlink ref="M5565" r:id="rId11134" xr:uid="{00000000-0004-0000-0100-00007D2B0000}"/>
    <hyperlink ref="Q5565" r:id="rId11135" xr:uid="{00000000-0004-0000-0100-00007E2B0000}"/>
    <hyperlink ref="M5566" r:id="rId11136" xr:uid="{00000000-0004-0000-0100-00007F2B0000}"/>
    <hyperlink ref="Q5566" r:id="rId11137" xr:uid="{00000000-0004-0000-0100-0000802B0000}"/>
    <hyperlink ref="M5567" r:id="rId11138" xr:uid="{00000000-0004-0000-0100-0000812B0000}"/>
    <hyperlink ref="Q5567" r:id="rId11139" xr:uid="{00000000-0004-0000-0100-0000822B0000}"/>
    <hyperlink ref="M5568" r:id="rId11140" xr:uid="{00000000-0004-0000-0100-0000832B0000}"/>
    <hyperlink ref="Q5568" r:id="rId11141" xr:uid="{00000000-0004-0000-0100-0000842B0000}"/>
    <hyperlink ref="M5569" r:id="rId11142" xr:uid="{00000000-0004-0000-0100-0000852B0000}"/>
    <hyperlink ref="Q5569" r:id="rId11143" xr:uid="{00000000-0004-0000-0100-0000862B0000}"/>
    <hyperlink ref="M5570" r:id="rId11144" xr:uid="{00000000-0004-0000-0100-0000872B0000}"/>
    <hyperlink ref="Q5570" r:id="rId11145" xr:uid="{00000000-0004-0000-0100-0000882B0000}"/>
    <hyperlink ref="M5571" r:id="rId11146" xr:uid="{00000000-0004-0000-0100-0000892B0000}"/>
    <hyperlink ref="Q5571" r:id="rId11147" xr:uid="{00000000-0004-0000-0100-00008A2B0000}"/>
    <hyperlink ref="M5572" r:id="rId11148" xr:uid="{00000000-0004-0000-0100-00008B2B0000}"/>
    <hyperlink ref="Q5572" r:id="rId11149" xr:uid="{00000000-0004-0000-0100-00008C2B0000}"/>
    <hyperlink ref="M5573" r:id="rId11150" xr:uid="{00000000-0004-0000-0100-00008D2B0000}"/>
    <hyperlink ref="Q5573" r:id="rId11151" xr:uid="{00000000-0004-0000-0100-00008E2B0000}"/>
    <hyperlink ref="M5574" r:id="rId11152" xr:uid="{00000000-0004-0000-0100-00008F2B0000}"/>
    <hyperlink ref="Q5574" r:id="rId11153" xr:uid="{00000000-0004-0000-0100-0000902B0000}"/>
    <hyperlink ref="M5575" r:id="rId11154" xr:uid="{00000000-0004-0000-0100-0000912B0000}"/>
    <hyperlink ref="Q5575" r:id="rId11155" xr:uid="{00000000-0004-0000-0100-0000922B0000}"/>
    <hyperlink ref="M5576" r:id="rId11156" xr:uid="{00000000-0004-0000-0100-0000932B0000}"/>
    <hyperlink ref="Q5576" r:id="rId11157" xr:uid="{00000000-0004-0000-0100-0000942B0000}"/>
    <hyperlink ref="M5577" r:id="rId11158" xr:uid="{00000000-0004-0000-0100-0000952B0000}"/>
    <hyperlink ref="Q5577" r:id="rId11159" xr:uid="{00000000-0004-0000-0100-0000962B0000}"/>
    <hyperlink ref="M5578" r:id="rId11160" xr:uid="{00000000-0004-0000-0100-0000972B0000}"/>
    <hyperlink ref="Q5578" r:id="rId11161" xr:uid="{00000000-0004-0000-0100-0000982B0000}"/>
    <hyperlink ref="M5579" r:id="rId11162" xr:uid="{00000000-0004-0000-0100-0000992B0000}"/>
    <hyperlink ref="Q5579" r:id="rId11163" xr:uid="{00000000-0004-0000-0100-00009A2B0000}"/>
    <hyperlink ref="M5580" r:id="rId11164" xr:uid="{00000000-0004-0000-0100-00009B2B0000}"/>
    <hyperlink ref="Q5580" r:id="rId11165" xr:uid="{00000000-0004-0000-0100-00009C2B0000}"/>
    <hyperlink ref="M5581" r:id="rId11166" xr:uid="{00000000-0004-0000-0100-00009D2B0000}"/>
    <hyperlink ref="Q5581" r:id="rId11167" xr:uid="{00000000-0004-0000-0100-00009E2B0000}"/>
    <hyperlink ref="M5582" r:id="rId11168" xr:uid="{00000000-0004-0000-0100-00009F2B0000}"/>
    <hyperlink ref="Q5582" r:id="rId11169" xr:uid="{00000000-0004-0000-0100-0000A02B0000}"/>
    <hyperlink ref="M5583" r:id="rId11170" xr:uid="{00000000-0004-0000-0100-0000A12B0000}"/>
    <hyperlink ref="Q5583" r:id="rId11171" xr:uid="{00000000-0004-0000-0100-0000A22B0000}"/>
    <hyperlink ref="M5584" r:id="rId11172" xr:uid="{00000000-0004-0000-0100-0000A32B0000}"/>
    <hyperlink ref="Q5584" r:id="rId11173" xr:uid="{00000000-0004-0000-0100-0000A42B0000}"/>
    <hyperlink ref="M5585" r:id="rId11174" xr:uid="{00000000-0004-0000-0100-0000A52B0000}"/>
    <hyperlink ref="Q5585" r:id="rId11175" xr:uid="{00000000-0004-0000-0100-0000A62B0000}"/>
    <hyperlink ref="M5586" r:id="rId11176" xr:uid="{00000000-0004-0000-0100-0000A72B0000}"/>
    <hyperlink ref="Q5586" r:id="rId11177" xr:uid="{00000000-0004-0000-0100-0000A82B0000}"/>
    <hyperlink ref="M5587" r:id="rId11178" xr:uid="{00000000-0004-0000-0100-0000A92B0000}"/>
    <hyperlink ref="Q5587" r:id="rId11179" xr:uid="{00000000-0004-0000-0100-0000AA2B0000}"/>
    <hyperlink ref="M5588" r:id="rId11180" xr:uid="{00000000-0004-0000-0100-0000AB2B0000}"/>
    <hyperlink ref="Q5588" r:id="rId11181" xr:uid="{00000000-0004-0000-0100-0000AC2B0000}"/>
    <hyperlink ref="M5589" r:id="rId11182" xr:uid="{00000000-0004-0000-0100-0000AD2B0000}"/>
    <hyperlink ref="Q5589" r:id="rId11183" xr:uid="{00000000-0004-0000-0100-0000AE2B0000}"/>
    <hyperlink ref="M5590" r:id="rId11184" xr:uid="{00000000-0004-0000-0100-0000AF2B0000}"/>
    <hyperlink ref="Q5590" r:id="rId11185" xr:uid="{00000000-0004-0000-0100-0000B02B0000}"/>
    <hyperlink ref="M5591" r:id="rId11186" xr:uid="{00000000-0004-0000-0100-0000B12B0000}"/>
    <hyperlink ref="Q5591" r:id="rId11187" xr:uid="{00000000-0004-0000-0100-0000B22B0000}"/>
    <hyperlink ref="M5592" r:id="rId11188" xr:uid="{00000000-0004-0000-0100-0000B32B0000}"/>
    <hyperlink ref="Q5592" r:id="rId11189" xr:uid="{00000000-0004-0000-0100-0000B42B0000}"/>
    <hyperlink ref="M5593" r:id="rId11190" xr:uid="{00000000-0004-0000-0100-0000B52B0000}"/>
    <hyperlink ref="Q5593" r:id="rId11191" xr:uid="{00000000-0004-0000-0100-0000B62B0000}"/>
    <hyperlink ref="M5594" r:id="rId11192" xr:uid="{00000000-0004-0000-0100-0000B72B0000}"/>
    <hyperlink ref="Q5594" r:id="rId11193" xr:uid="{00000000-0004-0000-0100-0000B82B0000}"/>
    <hyperlink ref="M5595" r:id="rId11194" xr:uid="{00000000-0004-0000-0100-0000B92B0000}"/>
    <hyperlink ref="Q5595" r:id="rId11195" xr:uid="{00000000-0004-0000-0100-0000BA2B0000}"/>
    <hyperlink ref="M5596" r:id="rId11196" xr:uid="{00000000-0004-0000-0100-0000BB2B0000}"/>
    <hyperlink ref="Q5596" r:id="rId11197" xr:uid="{00000000-0004-0000-0100-0000BC2B0000}"/>
    <hyperlink ref="M5597" r:id="rId11198" xr:uid="{00000000-0004-0000-0100-0000BD2B0000}"/>
    <hyperlink ref="Q5597" r:id="rId11199" xr:uid="{00000000-0004-0000-0100-0000BE2B0000}"/>
    <hyperlink ref="M5598" r:id="rId11200" xr:uid="{00000000-0004-0000-0100-0000BF2B0000}"/>
    <hyperlink ref="Q5598" r:id="rId11201" xr:uid="{00000000-0004-0000-0100-0000C02B0000}"/>
    <hyperlink ref="M5599" r:id="rId11202" xr:uid="{00000000-0004-0000-0100-0000C12B0000}"/>
    <hyperlink ref="Q5599" r:id="rId11203" xr:uid="{00000000-0004-0000-0100-0000C22B0000}"/>
    <hyperlink ref="M5600" r:id="rId11204" xr:uid="{00000000-0004-0000-0100-0000C32B0000}"/>
    <hyperlink ref="Q5600" r:id="rId11205" xr:uid="{00000000-0004-0000-0100-0000C42B0000}"/>
    <hyperlink ref="M5601" r:id="rId11206" xr:uid="{00000000-0004-0000-0100-0000C52B0000}"/>
    <hyperlink ref="Q5601" r:id="rId11207" xr:uid="{00000000-0004-0000-0100-0000C62B0000}"/>
    <hyperlink ref="M5602" r:id="rId11208" xr:uid="{00000000-0004-0000-0100-0000C72B0000}"/>
    <hyperlink ref="Q5602" r:id="rId11209" xr:uid="{00000000-0004-0000-0100-0000C82B0000}"/>
    <hyperlink ref="M5603" r:id="rId11210" xr:uid="{00000000-0004-0000-0100-0000C92B0000}"/>
    <hyperlink ref="Q5603" r:id="rId11211" xr:uid="{00000000-0004-0000-0100-0000CA2B0000}"/>
    <hyperlink ref="M5604" r:id="rId11212" xr:uid="{00000000-0004-0000-0100-0000CB2B0000}"/>
    <hyperlink ref="Q5604" r:id="rId11213" xr:uid="{00000000-0004-0000-0100-0000CC2B0000}"/>
    <hyperlink ref="M5605" r:id="rId11214" xr:uid="{00000000-0004-0000-0100-0000CD2B0000}"/>
    <hyperlink ref="Q5605" r:id="rId11215" xr:uid="{00000000-0004-0000-0100-0000CE2B0000}"/>
    <hyperlink ref="M5606" r:id="rId11216" xr:uid="{00000000-0004-0000-0100-0000CF2B0000}"/>
    <hyperlink ref="Q5606" r:id="rId11217" xr:uid="{00000000-0004-0000-0100-0000D02B0000}"/>
    <hyperlink ref="M5607" r:id="rId11218" xr:uid="{00000000-0004-0000-0100-0000D12B0000}"/>
    <hyperlink ref="Q5607" r:id="rId11219" xr:uid="{00000000-0004-0000-0100-0000D22B0000}"/>
    <hyperlink ref="M5608" r:id="rId11220" xr:uid="{00000000-0004-0000-0100-0000D32B0000}"/>
    <hyperlink ref="Q5608" r:id="rId11221" xr:uid="{00000000-0004-0000-0100-0000D42B0000}"/>
    <hyperlink ref="M5609" r:id="rId11222" xr:uid="{00000000-0004-0000-0100-0000D52B0000}"/>
    <hyperlink ref="Q5609" r:id="rId11223" xr:uid="{00000000-0004-0000-0100-0000D62B0000}"/>
    <hyperlink ref="M5610" r:id="rId11224" xr:uid="{00000000-0004-0000-0100-0000D72B0000}"/>
    <hyperlink ref="Q5610" r:id="rId11225" xr:uid="{00000000-0004-0000-0100-0000D82B0000}"/>
    <hyperlink ref="M5611" r:id="rId11226" xr:uid="{00000000-0004-0000-0100-0000D92B0000}"/>
    <hyperlink ref="Q5611" r:id="rId11227" xr:uid="{00000000-0004-0000-0100-0000DA2B0000}"/>
    <hyperlink ref="M5612" r:id="rId11228" xr:uid="{00000000-0004-0000-0100-0000DB2B0000}"/>
    <hyperlink ref="Q5612" r:id="rId11229" xr:uid="{00000000-0004-0000-0100-0000DC2B0000}"/>
    <hyperlink ref="M5613" r:id="rId11230" xr:uid="{00000000-0004-0000-0100-0000DD2B0000}"/>
    <hyperlink ref="Q5613" r:id="rId11231" xr:uid="{00000000-0004-0000-0100-0000DE2B0000}"/>
    <hyperlink ref="M5614" r:id="rId11232" xr:uid="{00000000-0004-0000-0100-0000DF2B0000}"/>
    <hyperlink ref="Q5614" r:id="rId11233" xr:uid="{00000000-0004-0000-0100-0000E02B0000}"/>
    <hyperlink ref="M5615" r:id="rId11234" xr:uid="{00000000-0004-0000-0100-0000E12B0000}"/>
    <hyperlink ref="Q5615" r:id="rId11235" xr:uid="{00000000-0004-0000-0100-0000E22B0000}"/>
    <hyperlink ref="M5616" r:id="rId11236" xr:uid="{00000000-0004-0000-0100-0000E32B0000}"/>
    <hyperlink ref="Q5616" r:id="rId11237" xr:uid="{00000000-0004-0000-0100-0000E42B0000}"/>
    <hyperlink ref="M5617" r:id="rId11238" xr:uid="{00000000-0004-0000-0100-0000E52B0000}"/>
    <hyperlink ref="Q5617" r:id="rId11239" xr:uid="{00000000-0004-0000-0100-0000E62B0000}"/>
    <hyperlink ref="M5618" r:id="rId11240" xr:uid="{00000000-0004-0000-0100-0000E72B0000}"/>
    <hyperlink ref="Q5618" r:id="rId11241" xr:uid="{00000000-0004-0000-0100-0000E82B0000}"/>
    <hyperlink ref="M5619" r:id="rId11242" xr:uid="{00000000-0004-0000-0100-0000E92B0000}"/>
    <hyperlink ref="Q5619" r:id="rId11243" xr:uid="{00000000-0004-0000-0100-0000EA2B0000}"/>
    <hyperlink ref="M5620" r:id="rId11244" xr:uid="{00000000-0004-0000-0100-0000EB2B0000}"/>
    <hyperlink ref="Q5620" r:id="rId11245" xr:uid="{00000000-0004-0000-0100-0000EC2B0000}"/>
    <hyperlink ref="M5621" r:id="rId11246" xr:uid="{00000000-0004-0000-0100-0000ED2B0000}"/>
    <hyperlink ref="Q5621" r:id="rId11247" xr:uid="{00000000-0004-0000-0100-0000EE2B0000}"/>
    <hyperlink ref="M5622" r:id="rId11248" xr:uid="{00000000-0004-0000-0100-0000EF2B0000}"/>
    <hyperlink ref="Q5622" r:id="rId11249" xr:uid="{00000000-0004-0000-0100-0000F02B0000}"/>
    <hyperlink ref="M5623" r:id="rId11250" xr:uid="{00000000-0004-0000-0100-0000F12B0000}"/>
    <hyperlink ref="Q5623" r:id="rId11251" xr:uid="{00000000-0004-0000-0100-0000F22B0000}"/>
    <hyperlink ref="M5624" r:id="rId11252" xr:uid="{00000000-0004-0000-0100-0000F32B0000}"/>
    <hyperlink ref="Q5624" r:id="rId11253" xr:uid="{00000000-0004-0000-0100-0000F42B0000}"/>
    <hyperlink ref="M5625" r:id="rId11254" xr:uid="{00000000-0004-0000-0100-0000F52B0000}"/>
    <hyperlink ref="Q5625" r:id="rId11255" xr:uid="{00000000-0004-0000-0100-0000F62B0000}"/>
    <hyperlink ref="M5626" r:id="rId11256" xr:uid="{00000000-0004-0000-0100-0000F72B0000}"/>
    <hyperlink ref="Q5626" r:id="rId11257" xr:uid="{00000000-0004-0000-0100-0000F82B0000}"/>
    <hyperlink ref="M5627" r:id="rId11258" xr:uid="{00000000-0004-0000-0100-0000F92B0000}"/>
    <hyperlink ref="Q5627" r:id="rId11259" xr:uid="{00000000-0004-0000-0100-0000FA2B0000}"/>
    <hyperlink ref="M5628" r:id="rId11260" xr:uid="{00000000-0004-0000-0100-0000FB2B0000}"/>
    <hyperlink ref="Q5628" r:id="rId11261" xr:uid="{00000000-0004-0000-0100-0000FC2B0000}"/>
    <hyperlink ref="M5629" r:id="rId11262" xr:uid="{00000000-0004-0000-0100-0000FD2B0000}"/>
    <hyperlink ref="Q5629" r:id="rId11263" xr:uid="{00000000-0004-0000-0100-0000FE2B0000}"/>
    <hyperlink ref="M5630" r:id="rId11264" xr:uid="{00000000-0004-0000-0100-0000FF2B0000}"/>
    <hyperlink ref="Q5630" r:id="rId11265" xr:uid="{00000000-0004-0000-0100-0000002C0000}"/>
    <hyperlink ref="M5631" r:id="rId11266" xr:uid="{00000000-0004-0000-0100-0000012C0000}"/>
    <hyperlink ref="Q5631" r:id="rId11267" xr:uid="{00000000-0004-0000-0100-0000022C0000}"/>
    <hyperlink ref="M5632" r:id="rId11268" xr:uid="{00000000-0004-0000-0100-0000032C0000}"/>
    <hyperlink ref="Q5632" r:id="rId11269" xr:uid="{00000000-0004-0000-0100-0000042C0000}"/>
    <hyperlink ref="M5633" r:id="rId11270" xr:uid="{00000000-0004-0000-0100-0000052C0000}"/>
    <hyperlink ref="Q5633" r:id="rId11271" xr:uid="{00000000-0004-0000-0100-0000062C0000}"/>
    <hyperlink ref="M5634" r:id="rId11272" xr:uid="{00000000-0004-0000-0100-0000072C0000}"/>
    <hyperlink ref="Q5634" r:id="rId11273" xr:uid="{00000000-0004-0000-0100-0000082C0000}"/>
    <hyperlink ref="M5635" r:id="rId11274" xr:uid="{00000000-0004-0000-0100-0000092C0000}"/>
    <hyperlink ref="Q5635" r:id="rId11275" xr:uid="{00000000-0004-0000-0100-00000A2C0000}"/>
    <hyperlink ref="M5636" r:id="rId11276" xr:uid="{00000000-0004-0000-0100-00000B2C0000}"/>
    <hyperlink ref="Q5636" r:id="rId11277" xr:uid="{00000000-0004-0000-0100-00000C2C0000}"/>
    <hyperlink ref="M5637" r:id="rId11278" xr:uid="{00000000-0004-0000-0100-00000D2C0000}"/>
    <hyperlink ref="Q5637" r:id="rId11279" xr:uid="{00000000-0004-0000-0100-00000E2C0000}"/>
    <hyperlink ref="M5638" r:id="rId11280" xr:uid="{00000000-0004-0000-0100-00000F2C0000}"/>
    <hyperlink ref="Q5638" r:id="rId11281" xr:uid="{00000000-0004-0000-0100-0000102C0000}"/>
    <hyperlink ref="M5639" r:id="rId11282" xr:uid="{00000000-0004-0000-0100-0000112C0000}"/>
    <hyperlink ref="Q5639" r:id="rId11283" xr:uid="{00000000-0004-0000-0100-0000122C0000}"/>
    <hyperlink ref="M5640" r:id="rId11284" xr:uid="{00000000-0004-0000-0100-0000132C0000}"/>
    <hyperlink ref="Q5640" r:id="rId11285" xr:uid="{00000000-0004-0000-0100-0000142C0000}"/>
    <hyperlink ref="M5641" r:id="rId11286" xr:uid="{00000000-0004-0000-0100-0000152C0000}"/>
    <hyperlink ref="Q5641" r:id="rId11287" xr:uid="{00000000-0004-0000-0100-0000162C0000}"/>
    <hyperlink ref="M5642" r:id="rId11288" xr:uid="{00000000-0004-0000-0100-0000172C0000}"/>
    <hyperlink ref="Q5642" r:id="rId11289" xr:uid="{00000000-0004-0000-0100-0000182C0000}"/>
    <hyperlink ref="M5643" r:id="rId11290" xr:uid="{00000000-0004-0000-0100-0000192C0000}"/>
    <hyperlink ref="Q5643" r:id="rId11291" xr:uid="{00000000-0004-0000-0100-00001A2C0000}"/>
    <hyperlink ref="M5644" r:id="rId11292" xr:uid="{00000000-0004-0000-0100-00001B2C0000}"/>
    <hyperlink ref="Q5644" r:id="rId11293" xr:uid="{00000000-0004-0000-0100-00001C2C0000}"/>
    <hyperlink ref="M5645" r:id="rId11294" xr:uid="{00000000-0004-0000-0100-00001D2C0000}"/>
    <hyperlink ref="Q5645" r:id="rId11295" xr:uid="{00000000-0004-0000-0100-00001E2C0000}"/>
    <hyperlink ref="M5646" r:id="rId11296" xr:uid="{00000000-0004-0000-0100-00001F2C0000}"/>
    <hyperlink ref="Q5646" r:id="rId11297" xr:uid="{00000000-0004-0000-0100-0000202C0000}"/>
    <hyperlink ref="M5647" r:id="rId11298" xr:uid="{00000000-0004-0000-0100-0000212C0000}"/>
    <hyperlink ref="Q5647" r:id="rId11299" xr:uid="{00000000-0004-0000-0100-0000222C0000}"/>
    <hyperlink ref="M5648" r:id="rId11300" xr:uid="{00000000-0004-0000-0100-0000232C0000}"/>
    <hyperlink ref="Q5648" r:id="rId11301" xr:uid="{00000000-0004-0000-0100-0000242C0000}"/>
    <hyperlink ref="M5649" r:id="rId11302" xr:uid="{00000000-0004-0000-0100-0000252C0000}"/>
    <hyperlink ref="Q5649" r:id="rId11303" xr:uid="{00000000-0004-0000-0100-0000262C0000}"/>
    <hyperlink ref="M5650" r:id="rId11304" xr:uid="{00000000-0004-0000-0100-0000272C0000}"/>
    <hyperlink ref="Q5650" r:id="rId11305" xr:uid="{00000000-0004-0000-0100-0000282C0000}"/>
    <hyperlink ref="M5651" r:id="rId11306" xr:uid="{00000000-0004-0000-0100-0000292C0000}"/>
    <hyperlink ref="Q5651" r:id="rId11307" xr:uid="{00000000-0004-0000-0100-00002A2C0000}"/>
    <hyperlink ref="M5652" r:id="rId11308" xr:uid="{00000000-0004-0000-0100-00002B2C0000}"/>
    <hyperlink ref="Q5652" r:id="rId11309" xr:uid="{00000000-0004-0000-0100-00002C2C0000}"/>
    <hyperlink ref="M5653" r:id="rId11310" xr:uid="{00000000-0004-0000-0100-00002D2C0000}"/>
    <hyperlink ref="Q5653" r:id="rId11311" xr:uid="{00000000-0004-0000-0100-00002E2C0000}"/>
    <hyperlink ref="M5654" r:id="rId11312" xr:uid="{00000000-0004-0000-0100-00002F2C0000}"/>
    <hyperlink ref="Q5654" r:id="rId11313" xr:uid="{00000000-0004-0000-0100-0000302C0000}"/>
    <hyperlink ref="M5655" r:id="rId11314" xr:uid="{00000000-0004-0000-0100-0000312C0000}"/>
    <hyperlink ref="Q5655" r:id="rId11315" xr:uid="{00000000-0004-0000-0100-0000322C0000}"/>
    <hyperlink ref="M5656" r:id="rId11316" xr:uid="{00000000-0004-0000-0100-0000332C0000}"/>
    <hyperlink ref="Q5656" r:id="rId11317" xr:uid="{00000000-0004-0000-0100-0000342C0000}"/>
    <hyperlink ref="M5657" r:id="rId11318" xr:uid="{00000000-0004-0000-0100-0000352C0000}"/>
    <hyperlink ref="Q5657" r:id="rId11319" xr:uid="{00000000-0004-0000-0100-0000362C0000}"/>
    <hyperlink ref="M5658" r:id="rId11320" xr:uid="{00000000-0004-0000-0100-0000372C0000}"/>
    <hyperlink ref="Q5658" r:id="rId11321" xr:uid="{00000000-0004-0000-0100-0000382C0000}"/>
    <hyperlink ref="M5659" r:id="rId11322" xr:uid="{00000000-0004-0000-0100-0000392C0000}"/>
    <hyperlink ref="Q5659" r:id="rId11323" xr:uid="{00000000-0004-0000-0100-00003A2C0000}"/>
    <hyperlink ref="M5660" r:id="rId11324" xr:uid="{00000000-0004-0000-0100-00003B2C0000}"/>
    <hyperlink ref="Q5660" r:id="rId11325" xr:uid="{00000000-0004-0000-0100-00003C2C0000}"/>
    <hyperlink ref="M5661" r:id="rId11326" xr:uid="{00000000-0004-0000-0100-00003D2C0000}"/>
    <hyperlink ref="Q5661" r:id="rId11327" xr:uid="{00000000-0004-0000-0100-00003E2C0000}"/>
    <hyperlink ref="M5662" r:id="rId11328" xr:uid="{00000000-0004-0000-0100-00003F2C0000}"/>
    <hyperlink ref="Q5662" r:id="rId11329" xr:uid="{00000000-0004-0000-0100-0000402C0000}"/>
    <hyperlink ref="M5663" r:id="rId11330" xr:uid="{00000000-0004-0000-0100-0000412C0000}"/>
    <hyperlink ref="Q5663" r:id="rId11331" xr:uid="{00000000-0004-0000-0100-0000422C0000}"/>
    <hyperlink ref="M5664" r:id="rId11332" xr:uid="{00000000-0004-0000-0100-0000432C0000}"/>
    <hyperlink ref="Q5664" r:id="rId11333" xr:uid="{00000000-0004-0000-0100-0000442C0000}"/>
    <hyperlink ref="M5665" r:id="rId11334" xr:uid="{00000000-0004-0000-0100-0000452C0000}"/>
    <hyperlink ref="Q5665" r:id="rId11335" xr:uid="{00000000-0004-0000-0100-0000462C0000}"/>
    <hyperlink ref="M5666" r:id="rId11336" xr:uid="{00000000-0004-0000-0100-0000472C0000}"/>
    <hyperlink ref="Q5666" r:id="rId11337" xr:uid="{00000000-0004-0000-0100-0000482C0000}"/>
    <hyperlink ref="M5667" r:id="rId11338" xr:uid="{00000000-0004-0000-0100-0000492C0000}"/>
    <hyperlink ref="Q5667" r:id="rId11339" xr:uid="{00000000-0004-0000-0100-00004A2C0000}"/>
    <hyperlink ref="M5668" r:id="rId11340" xr:uid="{00000000-0004-0000-0100-00004B2C0000}"/>
    <hyperlink ref="Q5668" r:id="rId11341" xr:uid="{00000000-0004-0000-0100-00004C2C0000}"/>
    <hyperlink ref="M5669" r:id="rId11342" xr:uid="{00000000-0004-0000-0100-00004D2C0000}"/>
    <hyperlink ref="Q5669" r:id="rId11343" xr:uid="{00000000-0004-0000-0100-00004E2C0000}"/>
    <hyperlink ref="M5670" r:id="rId11344" xr:uid="{00000000-0004-0000-0100-00004F2C0000}"/>
    <hyperlink ref="Q5670" r:id="rId11345" xr:uid="{00000000-0004-0000-0100-0000502C0000}"/>
    <hyperlink ref="M5671" r:id="rId11346" xr:uid="{00000000-0004-0000-0100-0000512C0000}"/>
    <hyperlink ref="Q5671" r:id="rId11347" xr:uid="{00000000-0004-0000-0100-0000522C0000}"/>
    <hyperlink ref="M5672" r:id="rId11348" xr:uid="{00000000-0004-0000-0100-0000532C0000}"/>
    <hyperlink ref="Q5672" r:id="rId11349" xr:uid="{00000000-0004-0000-0100-0000542C0000}"/>
    <hyperlink ref="M5673" r:id="rId11350" xr:uid="{00000000-0004-0000-0100-0000552C0000}"/>
    <hyperlink ref="Q5673" r:id="rId11351" xr:uid="{00000000-0004-0000-0100-0000562C0000}"/>
    <hyperlink ref="M5674" r:id="rId11352" xr:uid="{00000000-0004-0000-0100-0000572C0000}"/>
    <hyperlink ref="Q5674" r:id="rId11353" xr:uid="{00000000-0004-0000-0100-0000582C0000}"/>
    <hyperlink ref="M5675" r:id="rId11354" xr:uid="{00000000-0004-0000-0100-0000592C0000}"/>
    <hyperlink ref="Q5675" r:id="rId11355" xr:uid="{00000000-0004-0000-0100-00005A2C0000}"/>
    <hyperlink ref="M5676" r:id="rId11356" xr:uid="{00000000-0004-0000-0100-00005B2C0000}"/>
    <hyperlink ref="Q5676" r:id="rId11357" xr:uid="{00000000-0004-0000-0100-00005C2C0000}"/>
    <hyperlink ref="M5677" r:id="rId11358" xr:uid="{00000000-0004-0000-0100-00005D2C0000}"/>
    <hyperlink ref="Q5677" r:id="rId11359" xr:uid="{00000000-0004-0000-0100-00005E2C0000}"/>
    <hyperlink ref="M5678" r:id="rId11360" xr:uid="{00000000-0004-0000-0100-00005F2C0000}"/>
    <hyperlink ref="Q5678" r:id="rId11361" xr:uid="{00000000-0004-0000-0100-0000602C0000}"/>
    <hyperlink ref="M5679" r:id="rId11362" xr:uid="{00000000-0004-0000-0100-0000612C0000}"/>
    <hyperlink ref="Q5679" r:id="rId11363" xr:uid="{00000000-0004-0000-0100-0000622C0000}"/>
    <hyperlink ref="M5680" r:id="rId11364" xr:uid="{00000000-0004-0000-0100-0000632C0000}"/>
    <hyperlink ref="Q5680" r:id="rId11365" xr:uid="{00000000-0004-0000-0100-0000642C0000}"/>
    <hyperlink ref="M5681" r:id="rId11366" xr:uid="{00000000-0004-0000-0100-0000652C0000}"/>
    <hyperlink ref="Q5681" r:id="rId11367" xr:uid="{00000000-0004-0000-0100-0000662C0000}"/>
    <hyperlink ref="M5682" r:id="rId11368" xr:uid="{00000000-0004-0000-0100-0000672C0000}"/>
    <hyperlink ref="Q5682" r:id="rId11369" xr:uid="{00000000-0004-0000-0100-0000682C0000}"/>
    <hyperlink ref="M5683" r:id="rId11370" xr:uid="{00000000-0004-0000-0100-0000692C0000}"/>
    <hyperlink ref="Q5683" r:id="rId11371" xr:uid="{00000000-0004-0000-0100-00006A2C0000}"/>
    <hyperlink ref="M5684" r:id="rId11372" xr:uid="{00000000-0004-0000-0100-00006B2C0000}"/>
    <hyperlink ref="Q5684" r:id="rId11373" xr:uid="{00000000-0004-0000-0100-00006C2C0000}"/>
    <hyperlink ref="M5685" r:id="rId11374" xr:uid="{00000000-0004-0000-0100-00006D2C0000}"/>
    <hyperlink ref="Q5685" r:id="rId11375" xr:uid="{00000000-0004-0000-0100-00006E2C0000}"/>
    <hyperlink ref="M5686" r:id="rId11376" xr:uid="{00000000-0004-0000-0100-00006F2C0000}"/>
    <hyperlink ref="Q5686" r:id="rId11377" xr:uid="{00000000-0004-0000-0100-0000702C0000}"/>
    <hyperlink ref="M5687" r:id="rId11378" xr:uid="{00000000-0004-0000-0100-0000712C0000}"/>
    <hyperlink ref="Q5687" r:id="rId11379" xr:uid="{00000000-0004-0000-0100-0000722C0000}"/>
    <hyperlink ref="M5688" r:id="rId11380" xr:uid="{00000000-0004-0000-0100-0000732C0000}"/>
    <hyperlink ref="Q5688" r:id="rId11381" xr:uid="{00000000-0004-0000-0100-0000742C0000}"/>
    <hyperlink ref="M5689" r:id="rId11382" xr:uid="{00000000-0004-0000-0100-0000752C0000}"/>
    <hyperlink ref="Q5689" r:id="rId11383" xr:uid="{00000000-0004-0000-0100-0000762C0000}"/>
    <hyperlink ref="M5690" r:id="rId11384" xr:uid="{00000000-0004-0000-0100-0000772C0000}"/>
    <hyperlink ref="Q5690" r:id="rId11385" xr:uid="{00000000-0004-0000-0100-0000782C0000}"/>
    <hyperlink ref="M5691" r:id="rId11386" xr:uid="{00000000-0004-0000-0100-0000792C0000}"/>
    <hyperlink ref="Q5691" r:id="rId11387" xr:uid="{00000000-0004-0000-0100-00007A2C0000}"/>
    <hyperlink ref="M5692" r:id="rId11388" xr:uid="{00000000-0004-0000-0100-00007B2C0000}"/>
    <hyperlink ref="Q5692" r:id="rId11389" xr:uid="{00000000-0004-0000-0100-00007C2C0000}"/>
    <hyperlink ref="M5693" r:id="rId11390" xr:uid="{00000000-0004-0000-0100-00007D2C0000}"/>
    <hyperlink ref="Q5693" r:id="rId11391" xr:uid="{00000000-0004-0000-0100-00007E2C0000}"/>
    <hyperlink ref="M5694" r:id="rId11392" xr:uid="{00000000-0004-0000-0100-00007F2C0000}"/>
    <hyperlink ref="Q5694" r:id="rId11393" xr:uid="{00000000-0004-0000-0100-0000802C0000}"/>
    <hyperlink ref="M5695" r:id="rId11394" xr:uid="{00000000-0004-0000-0100-0000812C0000}"/>
    <hyperlink ref="Q5695" r:id="rId11395" xr:uid="{00000000-0004-0000-0100-0000822C0000}"/>
    <hyperlink ref="M5696" r:id="rId11396" xr:uid="{00000000-0004-0000-0100-0000832C0000}"/>
    <hyperlink ref="Q5696" r:id="rId11397" xr:uid="{00000000-0004-0000-0100-0000842C0000}"/>
    <hyperlink ref="M5697" r:id="rId11398" xr:uid="{00000000-0004-0000-0100-0000852C0000}"/>
    <hyperlink ref="Q5697" r:id="rId11399" xr:uid="{00000000-0004-0000-0100-0000862C0000}"/>
    <hyperlink ref="M5698" r:id="rId11400" xr:uid="{00000000-0004-0000-0100-0000872C0000}"/>
    <hyperlink ref="Q5698" r:id="rId11401" xr:uid="{00000000-0004-0000-0100-0000882C0000}"/>
    <hyperlink ref="M5699" r:id="rId11402" xr:uid="{00000000-0004-0000-0100-0000892C0000}"/>
    <hyperlink ref="Q5699" r:id="rId11403" xr:uid="{00000000-0004-0000-0100-00008A2C0000}"/>
    <hyperlink ref="M5700" r:id="rId11404" xr:uid="{00000000-0004-0000-0100-00008B2C0000}"/>
    <hyperlink ref="Q5700" r:id="rId11405" xr:uid="{00000000-0004-0000-0100-00008C2C0000}"/>
    <hyperlink ref="M5701" r:id="rId11406" xr:uid="{00000000-0004-0000-0100-00008D2C0000}"/>
    <hyperlink ref="Q5701" r:id="rId11407" xr:uid="{00000000-0004-0000-0100-00008E2C0000}"/>
    <hyperlink ref="M5702" r:id="rId11408" xr:uid="{00000000-0004-0000-0100-00008F2C0000}"/>
    <hyperlink ref="Q5702" r:id="rId11409" xr:uid="{00000000-0004-0000-0100-0000902C0000}"/>
    <hyperlink ref="M5703" r:id="rId11410" xr:uid="{00000000-0004-0000-0100-0000912C0000}"/>
    <hyperlink ref="Q5703" r:id="rId11411" xr:uid="{00000000-0004-0000-0100-0000922C0000}"/>
    <hyperlink ref="M5704" r:id="rId11412" xr:uid="{00000000-0004-0000-0100-0000932C0000}"/>
    <hyperlink ref="Q5704" r:id="rId11413" xr:uid="{00000000-0004-0000-0100-0000942C0000}"/>
    <hyperlink ref="M5705" r:id="rId11414" xr:uid="{00000000-0004-0000-0100-0000952C0000}"/>
    <hyperlink ref="Q5705" r:id="rId11415" xr:uid="{00000000-0004-0000-0100-0000962C0000}"/>
    <hyperlink ref="M5706" r:id="rId11416" xr:uid="{00000000-0004-0000-0100-0000972C0000}"/>
    <hyperlink ref="Q5706" r:id="rId11417" xr:uid="{00000000-0004-0000-0100-0000982C0000}"/>
    <hyperlink ref="M5707" r:id="rId11418" xr:uid="{00000000-0004-0000-0100-0000992C0000}"/>
    <hyperlink ref="Q5707" r:id="rId11419" xr:uid="{00000000-0004-0000-0100-00009A2C0000}"/>
    <hyperlink ref="M5708" r:id="rId11420" xr:uid="{00000000-0004-0000-0100-00009B2C0000}"/>
    <hyperlink ref="Q5708" r:id="rId11421" xr:uid="{00000000-0004-0000-0100-00009C2C0000}"/>
    <hyperlink ref="M5709" r:id="rId11422" xr:uid="{00000000-0004-0000-0100-00009D2C0000}"/>
    <hyperlink ref="Q5709" r:id="rId11423" xr:uid="{00000000-0004-0000-0100-00009E2C0000}"/>
    <hyperlink ref="M5710" r:id="rId11424" xr:uid="{00000000-0004-0000-0100-00009F2C0000}"/>
    <hyperlink ref="Q5710" r:id="rId11425" xr:uid="{00000000-0004-0000-0100-0000A02C0000}"/>
    <hyperlink ref="M5711" r:id="rId11426" xr:uid="{00000000-0004-0000-0100-0000A12C0000}"/>
    <hyperlink ref="Q5711" r:id="rId11427" xr:uid="{00000000-0004-0000-0100-0000A22C0000}"/>
    <hyperlink ref="M5712" r:id="rId11428" xr:uid="{00000000-0004-0000-0100-0000A32C0000}"/>
    <hyperlink ref="Q5712" r:id="rId11429" xr:uid="{00000000-0004-0000-0100-0000A42C0000}"/>
    <hyperlink ref="M5713" r:id="rId11430" xr:uid="{00000000-0004-0000-0100-0000A52C0000}"/>
    <hyperlink ref="Q5713" r:id="rId11431" xr:uid="{00000000-0004-0000-0100-0000A62C0000}"/>
    <hyperlink ref="M5714" r:id="rId11432" xr:uid="{00000000-0004-0000-0100-0000A72C0000}"/>
    <hyperlink ref="Q5714" r:id="rId11433" xr:uid="{00000000-0004-0000-0100-0000A82C0000}"/>
    <hyperlink ref="M5715" r:id="rId11434" xr:uid="{00000000-0004-0000-0100-0000A92C0000}"/>
    <hyperlink ref="Q5715" r:id="rId11435" xr:uid="{00000000-0004-0000-0100-0000AA2C0000}"/>
    <hyperlink ref="M5716" r:id="rId11436" xr:uid="{00000000-0004-0000-0100-0000AB2C0000}"/>
    <hyperlink ref="Q5716" r:id="rId11437" xr:uid="{00000000-0004-0000-0100-0000AC2C0000}"/>
    <hyperlink ref="M5717" r:id="rId11438" xr:uid="{00000000-0004-0000-0100-0000AD2C0000}"/>
    <hyperlink ref="Q5717" r:id="rId11439" xr:uid="{00000000-0004-0000-0100-0000AE2C0000}"/>
    <hyperlink ref="M5718" r:id="rId11440" xr:uid="{00000000-0004-0000-0100-0000AF2C0000}"/>
    <hyperlink ref="Q5718" r:id="rId11441" xr:uid="{00000000-0004-0000-0100-0000B02C0000}"/>
    <hyperlink ref="M5719" r:id="rId11442" xr:uid="{00000000-0004-0000-0100-0000B12C0000}"/>
    <hyperlink ref="Q5719" r:id="rId11443" xr:uid="{00000000-0004-0000-0100-0000B22C0000}"/>
    <hyperlink ref="M5720" r:id="rId11444" xr:uid="{00000000-0004-0000-0100-0000B32C0000}"/>
    <hyperlink ref="Q5720" r:id="rId11445" xr:uid="{00000000-0004-0000-0100-0000B42C0000}"/>
    <hyperlink ref="M5721" r:id="rId11446" xr:uid="{00000000-0004-0000-0100-0000B52C0000}"/>
    <hyperlink ref="Q5721" r:id="rId11447" xr:uid="{00000000-0004-0000-0100-0000B62C0000}"/>
    <hyperlink ref="M5722" r:id="rId11448" xr:uid="{00000000-0004-0000-0100-0000B72C0000}"/>
    <hyperlink ref="Q5722" r:id="rId11449" xr:uid="{00000000-0004-0000-0100-0000B82C0000}"/>
    <hyperlink ref="M5723" r:id="rId11450" xr:uid="{00000000-0004-0000-0100-0000B92C0000}"/>
    <hyperlink ref="Q5723" r:id="rId11451" xr:uid="{00000000-0004-0000-0100-0000BA2C0000}"/>
    <hyperlink ref="M5724" r:id="rId11452" xr:uid="{00000000-0004-0000-0100-0000BB2C0000}"/>
    <hyperlink ref="Q5724" r:id="rId11453" xr:uid="{00000000-0004-0000-0100-0000BC2C0000}"/>
    <hyperlink ref="M5725" r:id="rId11454" xr:uid="{00000000-0004-0000-0100-0000BD2C0000}"/>
    <hyperlink ref="Q5725" r:id="rId11455" xr:uid="{00000000-0004-0000-0100-0000BE2C0000}"/>
    <hyperlink ref="M5726" r:id="rId11456" xr:uid="{00000000-0004-0000-0100-0000BF2C0000}"/>
    <hyperlink ref="Q5726" r:id="rId11457" xr:uid="{00000000-0004-0000-0100-0000C02C0000}"/>
    <hyperlink ref="M5727" r:id="rId11458" xr:uid="{00000000-0004-0000-0100-0000C12C0000}"/>
    <hyperlink ref="Q5727" r:id="rId11459" xr:uid="{00000000-0004-0000-0100-0000C22C0000}"/>
    <hyperlink ref="M5728" r:id="rId11460" xr:uid="{00000000-0004-0000-0100-0000C32C0000}"/>
    <hyperlink ref="Q5728" r:id="rId11461" xr:uid="{00000000-0004-0000-0100-0000C42C0000}"/>
    <hyperlink ref="M5729" r:id="rId11462" xr:uid="{00000000-0004-0000-0100-0000C52C0000}"/>
    <hyperlink ref="Q5729" r:id="rId11463" xr:uid="{00000000-0004-0000-0100-0000C62C0000}"/>
    <hyperlink ref="M5730" r:id="rId11464" xr:uid="{00000000-0004-0000-0100-0000C72C0000}"/>
    <hyperlink ref="Q5730" r:id="rId11465" xr:uid="{00000000-0004-0000-0100-0000C82C0000}"/>
    <hyperlink ref="M5731" r:id="rId11466" xr:uid="{00000000-0004-0000-0100-0000C92C0000}"/>
    <hyperlink ref="Q5731" r:id="rId11467" xr:uid="{00000000-0004-0000-0100-0000CA2C0000}"/>
    <hyperlink ref="M5732" r:id="rId11468" xr:uid="{00000000-0004-0000-0100-0000CB2C0000}"/>
    <hyperlink ref="Q5732" r:id="rId11469" xr:uid="{00000000-0004-0000-0100-0000CC2C0000}"/>
    <hyperlink ref="M5733" r:id="rId11470" xr:uid="{00000000-0004-0000-0100-0000CD2C0000}"/>
    <hyperlink ref="Q5733" r:id="rId11471" xr:uid="{00000000-0004-0000-0100-0000CE2C0000}"/>
    <hyperlink ref="M5734" r:id="rId11472" xr:uid="{00000000-0004-0000-0100-0000CF2C0000}"/>
    <hyperlink ref="Q5734" r:id="rId11473" xr:uid="{00000000-0004-0000-0100-0000D02C0000}"/>
    <hyperlink ref="M5735" r:id="rId11474" xr:uid="{00000000-0004-0000-0100-0000D12C0000}"/>
    <hyperlink ref="Q5735" r:id="rId11475" xr:uid="{00000000-0004-0000-0100-0000D22C0000}"/>
    <hyperlink ref="M5736" r:id="rId11476" xr:uid="{00000000-0004-0000-0100-0000D32C0000}"/>
    <hyperlink ref="Q5736" r:id="rId11477" xr:uid="{00000000-0004-0000-0100-0000D42C0000}"/>
    <hyperlink ref="M5737" r:id="rId11478" xr:uid="{00000000-0004-0000-0100-0000D52C0000}"/>
    <hyperlink ref="Q5737" r:id="rId11479" xr:uid="{00000000-0004-0000-0100-0000D62C0000}"/>
    <hyperlink ref="M5738" r:id="rId11480" xr:uid="{00000000-0004-0000-0100-0000D72C0000}"/>
    <hyperlink ref="Q5738" r:id="rId11481" xr:uid="{00000000-0004-0000-0100-0000D82C0000}"/>
    <hyperlink ref="M5739" r:id="rId11482" xr:uid="{00000000-0004-0000-0100-0000D92C0000}"/>
    <hyperlink ref="Q5739" r:id="rId11483" xr:uid="{00000000-0004-0000-0100-0000DA2C0000}"/>
    <hyperlink ref="M5740" r:id="rId11484" xr:uid="{00000000-0004-0000-0100-0000DB2C0000}"/>
    <hyperlink ref="Q5740" r:id="rId11485" xr:uid="{00000000-0004-0000-0100-0000DC2C0000}"/>
    <hyperlink ref="M5741" r:id="rId11486" xr:uid="{00000000-0004-0000-0100-0000DD2C0000}"/>
    <hyperlink ref="Q5741" r:id="rId11487" xr:uid="{00000000-0004-0000-0100-0000DE2C0000}"/>
    <hyperlink ref="M5742" r:id="rId11488" xr:uid="{00000000-0004-0000-0100-0000DF2C0000}"/>
    <hyperlink ref="Q5742" r:id="rId11489" xr:uid="{00000000-0004-0000-0100-0000E02C0000}"/>
    <hyperlink ref="M5743" r:id="rId11490" xr:uid="{00000000-0004-0000-0100-0000E12C0000}"/>
    <hyperlink ref="Q5743" r:id="rId11491" xr:uid="{00000000-0004-0000-0100-0000E22C0000}"/>
    <hyperlink ref="M5744" r:id="rId11492" xr:uid="{00000000-0004-0000-0100-0000E32C0000}"/>
    <hyperlink ref="Q5744" r:id="rId11493" xr:uid="{00000000-0004-0000-0100-0000E42C0000}"/>
    <hyperlink ref="M5745" r:id="rId11494" xr:uid="{00000000-0004-0000-0100-0000E52C0000}"/>
    <hyperlink ref="Q5745" r:id="rId11495" xr:uid="{00000000-0004-0000-0100-0000E62C0000}"/>
    <hyperlink ref="M5746" r:id="rId11496" xr:uid="{00000000-0004-0000-0100-0000E72C0000}"/>
    <hyperlink ref="Q5746" r:id="rId11497" xr:uid="{00000000-0004-0000-0100-0000E82C0000}"/>
    <hyperlink ref="M5747" r:id="rId11498" xr:uid="{00000000-0004-0000-0100-0000E92C0000}"/>
    <hyperlink ref="Q5747" r:id="rId11499" xr:uid="{00000000-0004-0000-0100-0000EA2C0000}"/>
    <hyperlink ref="M5748" r:id="rId11500" xr:uid="{00000000-0004-0000-0100-0000EB2C0000}"/>
    <hyperlink ref="Q5748" r:id="rId11501" xr:uid="{00000000-0004-0000-0100-0000EC2C0000}"/>
    <hyperlink ref="M5749" r:id="rId11502" xr:uid="{00000000-0004-0000-0100-0000ED2C0000}"/>
    <hyperlink ref="Q5749" r:id="rId11503" xr:uid="{00000000-0004-0000-0100-0000EE2C0000}"/>
    <hyperlink ref="M5750" r:id="rId11504" xr:uid="{00000000-0004-0000-0100-0000EF2C0000}"/>
    <hyperlink ref="Q5750" r:id="rId11505" xr:uid="{00000000-0004-0000-0100-0000F02C0000}"/>
    <hyperlink ref="M5751" r:id="rId11506" xr:uid="{00000000-0004-0000-0100-0000F12C0000}"/>
    <hyperlink ref="Q5751" r:id="rId11507" xr:uid="{00000000-0004-0000-0100-0000F22C0000}"/>
    <hyperlink ref="M5752" r:id="rId11508" xr:uid="{00000000-0004-0000-0100-0000F32C0000}"/>
    <hyperlink ref="Q5752" r:id="rId11509" xr:uid="{00000000-0004-0000-0100-0000F42C0000}"/>
    <hyperlink ref="M5753" r:id="rId11510" xr:uid="{00000000-0004-0000-0100-0000F52C0000}"/>
    <hyperlink ref="Q5753" r:id="rId11511" xr:uid="{00000000-0004-0000-0100-0000F62C0000}"/>
    <hyperlink ref="M5754" r:id="rId11512" xr:uid="{00000000-0004-0000-0100-0000F72C0000}"/>
    <hyperlink ref="Q5754" r:id="rId11513" xr:uid="{00000000-0004-0000-0100-0000F82C0000}"/>
    <hyperlink ref="M5755" r:id="rId11514" xr:uid="{00000000-0004-0000-0100-0000F92C0000}"/>
    <hyperlink ref="Q5755" r:id="rId11515" xr:uid="{00000000-0004-0000-0100-0000FA2C0000}"/>
    <hyperlink ref="M5756" r:id="rId11516" xr:uid="{00000000-0004-0000-0100-0000FB2C0000}"/>
    <hyperlink ref="Q5756" r:id="rId11517" xr:uid="{00000000-0004-0000-0100-0000FC2C0000}"/>
    <hyperlink ref="M5757" r:id="rId11518" xr:uid="{00000000-0004-0000-0100-0000FD2C0000}"/>
    <hyperlink ref="Q5757" r:id="rId11519" xr:uid="{00000000-0004-0000-0100-0000FE2C0000}"/>
    <hyperlink ref="M5758" r:id="rId11520" xr:uid="{00000000-0004-0000-0100-0000FF2C0000}"/>
    <hyperlink ref="Q5758" r:id="rId11521" xr:uid="{00000000-0004-0000-0100-0000002D0000}"/>
    <hyperlink ref="M5759" r:id="rId11522" xr:uid="{00000000-0004-0000-0100-0000012D0000}"/>
    <hyperlink ref="Q5759" r:id="rId11523" xr:uid="{00000000-0004-0000-0100-0000022D0000}"/>
    <hyperlink ref="M5760" r:id="rId11524" xr:uid="{00000000-0004-0000-0100-0000032D0000}"/>
    <hyperlink ref="Q5760" r:id="rId11525" xr:uid="{00000000-0004-0000-0100-0000042D0000}"/>
    <hyperlink ref="M5761" r:id="rId11526" xr:uid="{00000000-0004-0000-0100-0000052D0000}"/>
    <hyperlink ref="Q5761" r:id="rId11527" xr:uid="{00000000-0004-0000-0100-0000062D0000}"/>
    <hyperlink ref="M5762" r:id="rId11528" xr:uid="{00000000-0004-0000-0100-0000072D0000}"/>
    <hyperlink ref="Q5762" r:id="rId11529" xr:uid="{00000000-0004-0000-0100-0000082D0000}"/>
    <hyperlink ref="M5763" r:id="rId11530" xr:uid="{00000000-0004-0000-0100-0000092D0000}"/>
    <hyperlink ref="Q5763" r:id="rId11531" xr:uid="{00000000-0004-0000-0100-00000A2D0000}"/>
    <hyperlink ref="M5764" r:id="rId11532" xr:uid="{00000000-0004-0000-0100-00000B2D0000}"/>
    <hyperlink ref="Q5764" r:id="rId11533" xr:uid="{00000000-0004-0000-0100-00000C2D0000}"/>
    <hyperlink ref="M5765" r:id="rId11534" xr:uid="{00000000-0004-0000-0100-00000D2D0000}"/>
    <hyperlink ref="Q5765" r:id="rId11535" xr:uid="{00000000-0004-0000-0100-00000E2D0000}"/>
    <hyperlink ref="M5766" r:id="rId11536" xr:uid="{00000000-0004-0000-0100-00000F2D0000}"/>
    <hyperlink ref="Q5766" r:id="rId11537" xr:uid="{00000000-0004-0000-0100-0000102D0000}"/>
    <hyperlink ref="M5767" r:id="rId11538" xr:uid="{00000000-0004-0000-0100-0000112D0000}"/>
    <hyperlink ref="Q5767" r:id="rId11539" xr:uid="{00000000-0004-0000-0100-0000122D0000}"/>
    <hyperlink ref="M5768" r:id="rId11540" xr:uid="{00000000-0004-0000-0100-0000132D0000}"/>
    <hyperlink ref="Q5768" r:id="rId11541" xr:uid="{00000000-0004-0000-0100-0000142D0000}"/>
    <hyperlink ref="M5769" r:id="rId11542" xr:uid="{00000000-0004-0000-0100-0000152D0000}"/>
    <hyperlink ref="Q5769" r:id="rId11543" xr:uid="{00000000-0004-0000-0100-0000162D0000}"/>
    <hyperlink ref="M5770" r:id="rId11544" xr:uid="{00000000-0004-0000-0100-0000172D0000}"/>
    <hyperlink ref="Q5770" r:id="rId11545" xr:uid="{00000000-0004-0000-0100-0000182D0000}"/>
    <hyperlink ref="M5771" r:id="rId11546" xr:uid="{00000000-0004-0000-0100-0000192D0000}"/>
    <hyperlink ref="Q5771" r:id="rId11547" xr:uid="{00000000-0004-0000-0100-00001A2D0000}"/>
    <hyperlink ref="M5772" r:id="rId11548" xr:uid="{00000000-0004-0000-0100-00001B2D0000}"/>
    <hyperlink ref="Q5772" r:id="rId11549" xr:uid="{00000000-0004-0000-0100-00001C2D0000}"/>
    <hyperlink ref="M5773" r:id="rId11550" xr:uid="{00000000-0004-0000-0100-00001D2D0000}"/>
    <hyperlink ref="Q5773" r:id="rId11551" xr:uid="{00000000-0004-0000-0100-00001E2D0000}"/>
    <hyperlink ref="M5774" r:id="rId11552" xr:uid="{00000000-0004-0000-0100-00001F2D0000}"/>
    <hyperlink ref="Q5774" r:id="rId11553" xr:uid="{00000000-0004-0000-0100-0000202D0000}"/>
    <hyperlink ref="M5775" r:id="rId11554" xr:uid="{00000000-0004-0000-0100-0000212D0000}"/>
    <hyperlink ref="Q5775" r:id="rId11555" xr:uid="{00000000-0004-0000-0100-0000222D0000}"/>
    <hyperlink ref="M5776" r:id="rId11556" xr:uid="{00000000-0004-0000-0100-0000232D0000}"/>
    <hyperlink ref="Q5776" r:id="rId11557" xr:uid="{00000000-0004-0000-0100-0000242D0000}"/>
    <hyperlink ref="M5777" r:id="rId11558" xr:uid="{00000000-0004-0000-0100-0000252D0000}"/>
    <hyperlink ref="Q5777" r:id="rId11559" xr:uid="{00000000-0004-0000-0100-0000262D0000}"/>
    <hyperlink ref="M5778" r:id="rId11560" xr:uid="{00000000-0004-0000-0100-0000272D0000}"/>
    <hyperlink ref="Q5778" r:id="rId11561" xr:uid="{00000000-0004-0000-0100-0000282D0000}"/>
    <hyperlink ref="M5779" r:id="rId11562" xr:uid="{00000000-0004-0000-0100-0000292D0000}"/>
    <hyperlink ref="Q5779" r:id="rId11563" xr:uid="{00000000-0004-0000-0100-00002A2D0000}"/>
    <hyperlink ref="M5780" r:id="rId11564" xr:uid="{00000000-0004-0000-0100-00002B2D0000}"/>
    <hyperlink ref="Q5780" r:id="rId11565" xr:uid="{00000000-0004-0000-0100-00002C2D0000}"/>
    <hyperlink ref="M5781" r:id="rId11566" xr:uid="{00000000-0004-0000-0100-00002D2D0000}"/>
    <hyperlink ref="Q5781" r:id="rId11567" xr:uid="{00000000-0004-0000-0100-00002E2D0000}"/>
    <hyperlink ref="M5782" r:id="rId11568" xr:uid="{00000000-0004-0000-0100-00002F2D0000}"/>
    <hyperlink ref="Q5782" r:id="rId11569" xr:uid="{00000000-0004-0000-0100-0000302D0000}"/>
    <hyperlink ref="M5783" r:id="rId11570" xr:uid="{00000000-0004-0000-0100-0000312D0000}"/>
    <hyperlink ref="Q5783" r:id="rId11571" xr:uid="{00000000-0004-0000-0100-0000322D0000}"/>
    <hyperlink ref="M5784" r:id="rId11572" xr:uid="{00000000-0004-0000-0100-0000332D0000}"/>
    <hyperlink ref="Q5784" r:id="rId11573" xr:uid="{00000000-0004-0000-0100-0000342D0000}"/>
    <hyperlink ref="M5785" r:id="rId11574" xr:uid="{00000000-0004-0000-0100-0000352D0000}"/>
    <hyperlink ref="Q5785" r:id="rId11575" xr:uid="{00000000-0004-0000-0100-0000362D0000}"/>
    <hyperlink ref="M5786" r:id="rId11576" xr:uid="{00000000-0004-0000-0100-0000372D0000}"/>
    <hyperlink ref="Q5786" r:id="rId11577" xr:uid="{00000000-0004-0000-0100-0000382D0000}"/>
    <hyperlink ref="M5787" r:id="rId11578" xr:uid="{00000000-0004-0000-0100-0000392D0000}"/>
    <hyperlink ref="Q5787" r:id="rId11579" xr:uid="{00000000-0004-0000-0100-00003A2D0000}"/>
    <hyperlink ref="M5788" r:id="rId11580" xr:uid="{00000000-0004-0000-0100-00003B2D0000}"/>
    <hyperlink ref="Q5788" r:id="rId11581" xr:uid="{00000000-0004-0000-0100-00003C2D0000}"/>
    <hyperlink ref="M5789" r:id="rId11582" xr:uid="{00000000-0004-0000-0100-00003D2D0000}"/>
    <hyperlink ref="Q5789" r:id="rId11583" xr:uid="{00000000-0004-0000-0100-00003E2D0000}"/>
    <hyperlink ref="M5790" r:id="rId11584" xr:uid="{00000000-0004-0000-0100-00003F2D0000}"/>
    <hyperlink ref="Q5790" r:id="rId11585" xr:uid="{00000000-0004-0000-0100-0000402D0000}"/>
    <hyperlink ref="M5791" r:id="rId11586" xr:uid="{00000000-0004-0000-0100-0000412D0000}"/>
    <hyperlink ref="Q5791" r:id="rId11587" xr:uid="{00000000-0004-0000-0100-0000422D0000}"/>
    <hyperlink ref="M5792" r:id="rId11588" xr:uid="{00000000-0004-0000-0100-0000432D0000}"/>
    <hyperlink ref="Q5792" r:id="rId11589" xr:uid="{00000000-0004-0000-0100-0000442D0000}"/>
    <hyperlink ref="M5793" r:id="rId11590" xr:uid="{00000000-0004-0000-0100-0000452D0000}"/>
    <hyperlink ref="Q5793" r:id="rId11591" xr:uid="{00000000-0004-0000-0100-0000462D0000}"/>
    <hyperlink ref="M5794" r:id="rId11592" xr:uid="{00000000-0004-0000-0100-0000472D0000}"/>
    <hyperlink ref="Q5794" r:id="rId11593" xr:uid="{00000000-0004-0000-0100-0000482D0000}"/>
    <hyperlink ref="M5795" r:id="rId11594" xr:uid="{00000000-0004-0000-0100-0000492D0000}"/>
    <hyperlink ref="Q5795" r:id="rId11595" xr:uid="{00000000-0004-0000-0100-00004A2D0000}"/>
    <hyperlink ref="M5796" r:id="rId11596" xr:uid="{00000000-0004-0000-0100-00004B2D0000}"/>
    <hyperlink ref="Q5796" r:id="rId11597" xr:uid="{00000000-0004-0000-0100-00004C2D0000}"/>
    <hyperlink ref="M5797" r:id="rId11598" xr:uid="{00000000-0004-0000-0100-00004D2D0000}"/>
    <hyperlink ref="Q5797" r:id="rId11599" xr:uid="{00000000-0004-0000-0100-00004E2D0000}"/>
    <hyperlink ref="M5798" r:id="rId11600" xr:uid="{00000000-0004-0000-0100-00004F2D0000}"/>
    <hyperlink ref="Q5798" r:id="rId11601" xr:uid="{00000000-0004-0000-0100-0000502D0000}"/>
    <hyperlink ref="M5799" r:id="rId11602" xr:uid="{00000000-0004-0000-0100-0000512D0000}"/>
    <hyperlink ref="Q5799" r:id="rId11603" xr:uid="{00000000-0004-0000-0100-0000522D0000}"/>
    <hyperlink ref="M5800" r:id="rId11604" xr:uid="{00000000-0004-0000-0100-0000532D0000}"/>
    <hyperlink ref="Q5800" r:id="rId11605" xr:uid="{00000000-0004-0000-0100-0000542D0000}"/>
    <hyperlink ref="M5801" r:id="rId11606" xr:uid="{00000000-0004-0000-0100-0000552D0000}"/>
    <hyperlink ref="Q5801" r:id="rId11607" xr:uid="{00000000-0004-0000-0100-0000562D0000}"/>
    <hyperlink ref="M5802" r:id="rId11608" xr:uid="{00000000-0004-0000-0100-0000572D0000}"/>
    <hyperlink ref="Q5802" r:id="rId11609" xr:uid="{00000000-0004-0000-0100-0000582D0000}"/>
    <hyperlink ref="M5803" r:id="rId11610" xr:uid="{00000000-0004-0000-0100-0000592D0000}"/>
    <hyperlink ref="Q5803" r:id="rId11611" xr:uid="{00000000-0004-0000-0100-00005A2D0000}"/>
    <hyperlink ref="M5804" r:id="rId11612" xr:uid="{00000000-0004-0000-0100-00005B2D0000}"/>
    <hyperlink ref="Q5804" r:id="rId11613" xr:uid="{00000000-0004-0000-0100-00005C2D0000}"/>
    <hyperlink ref="M5805" r:id="rId11614" xr:uid="{00000000-0004-0000-0100-00005D2D0000}"/>
    <hyperlink ref="Q5805" r:id="rId11615" xr:uid="{00000000-0004-0000-0100-00005E2D0000}"/>
    <hyperlink ref="M5806" r:id="rId11616" xr:uid="{00000000-0004-0000-0100-00005F2D0000}"/>
    <hyperlink ref="Q5806" r:id="rId11617" xr:uid="{00000000-0004-0000-0100-0000602D0000}"/>
    <hyperlink ref="M5807" r:id="rId11618" xr:uid="{00000000-0004-0000-0100-0000612D0000}"/>
    <hyperlink ref="Q5807" r:id="rId11619" xr:uid="{00000000-0004-0000-0100-0000622D0000}"/>
    <hyperlink ref="M5808" r:id="rId11620" xr:uid="{00000000-0004-0000-0100-0000632D0000}"/>
    <hyperlink ref="Q5808" r:id="rId11621" xr:uid="{00000000-0004-0000-0100-0000642D0000}"/>
    <hyperlink ref="M5809" r:id="rId11622" xr:uid="{00000000-0004-0000-0100-0000652D0000}"/>
    <hyperlink ref="Q5809" r:id="rId11623" xr:uid="{00000000-0004-0000-0100-0000662D0000}"/>
    <hyperlink ref="M5810" r:id="rId11624" xr:uid="{00000000-0004-0000-0100-0000672D0000}"/>
    <hyperlink ref="Q5810" r:id="rId11625" xr:uid="{00000000-0004-0000-0100-0000682D0000}"/>
    <hyperlink ref="M5811" r:id="rId11626" xr:uid="{00000000-0004-0000-0100-0000692D0000}"/>
    <hyperlink ref="Q5811" r:id="rId11627" xr:uid="{00000000-0004-0000-0100-00006A2D0000}"/>
    <hyperlink ref="M5812" r:id="rId11628" xr:uid="{00000000-0004-0000-0100-00006B2D0000}"/>
    <hyperlink ref="Q5812" r:id="rId11629" xr:uid="{00000000-0004-0000-0100-00006C2D0000}"/>
    <hyperlink ref="M5813" r:id="rId11630" xr:uid="{00000000-0004-0000-0100-00006D2D0000}"/>
    <hyperlink ref="Q5813" r:id="rId11631" xr:uid="{00000000-0004-0000-0100-00006E2D0000}"/>
    <hyperlink ref="M5814" r:id="rId11632" xr:uid="{00000000-0004-0000-0100-00006F2D0000}"/>
    <hyperlink ref="Q5814" r:id="rId11633" xr:uid="{00000000-0004-0000-0100-0000702D0000}"/>
    <hyperlink ref="M5815" r:id="rId11634" xr:uid="{00000000-0004-0000-0100-0000712D0000}"/>
    <hyperlink ref="Q5815" r:id="rId11635" xr:uid="{00000000-0004-0000-0100-0000722D0000}"/>
    <hyperlink ref="M5816" r:id="rId11636" xr:uid="{00000000-0004-0000-0100-0000732D0000}"/>
    <hyperlink ref="Q5816" r:id="rId11637" xr:uid="{00000000-0004-0000-0100-0000742D0000}"/>
    <hyperlink ref="M5817" r:id="rId11638" xr:uid="{00000000-0004-0000-0100-0000752D0000}"/>
    <hyperlink ref="Q5817" r:id="rId11639" xr:uid="{00000000-0004-0000-0100-0000762D0000}"/>
    <hyperlink ref="M5818" r:id="rId11640" xr:uid="{00000000-0004-0000-0100-0000772D0000}"/>
    <hyperlink ref="Q5818" r:id="rId11641" xr:uid="{00000000-0004-0000-0100-0000782D0000}"/>
    <hyperlink ref="M5819" r:id="rId11642" xr:uid="{00000000-0004-0000-0100-0000792D0000}"/>
    <hyperlink ref="Q5819" r:id="rId11643" xr:uid="{00000000-0004-0000-0100-00007A2D0000}"/>
    <hyperlink ref="M5820" r:id="rId11644" xr:uid="{00000000-0004-0000-0100-00007B2D0000}"/>
    <hyperlink ref="Q5820" r:id="rId11645" xr:uid="{00000000-0004-0000-0100-00007C2D0000}"/>
    <hyperlink ref="M5821" r:id="rId11646" xr:uid="{00000000-0004-0000-0100-00007D2D0000}"/>
    <hyperlink ref="Q5821" r:id="rId11647" xr:uid="{00000000-0004-0000-0100-00007E2D0000}"/>
    <hyperlink ref="M5822" r:id="rId11648" xr:uid="{00000000-0004-0000-0100-00007F2D0000}"/>
    <hyperlink ref="Q5822" r:id="rId11649" xr:uid="{00000000-0004-0000-0100-0000802D0000}"/>
    <hyperlink ref="M5823" r:id="rId11650" xr:uid="{00000000-0004-0000-0100-0000812D0000}"/>
    <hyperlink ref="Q5823" r:id="rId11651" xr:uid="{00000000-0004-0000-0100-0000822D0000}"/>
    <hyperlink ref="M5824" r:id="rId11652" xr:uid="{00000000-0004-0000-0100-0000832D0000}"/>
    <hyperlink ref="Q5824" r:id="rId11653" xr:uid="{00000000-0004-0000-0100-0000842D0000}"/>
    <hyperlink ref="M5825" r:id="rId11654" xr:uid="{00000000-0004-0000-0100-0000852D0000}"/>
    <hyperlink ref="Q5825" r:id="rId11655" xr:uid="{00000000-0004-0000-0100-0000862D0000}"/>
    <hyperlink ref="M5826" r:id="rId11656" xr:uid="{00000000-0004-0000-0100-0000872D0000}"/>
    <hyperlink ref="Q5826" r:id="rId11657" xr:uid="{00000000-0004-0000-0100-0000882D0000}"/>
    <hyperlink ref="M5827" r:id="rId11658" xr:uid="{00000000-0004-0000-0100-0000892D0000}"/>
    <hyperlink ref="Q5827" r:id="rId11659" xr:uid="{00000000-0004-0000-0100-00008A2D0000}"/>
    <hyperlink ref="M5828" r:id="rId11660" xr:uid="{00000000-0004-0000-0100-00008B2D0000}"/>
    <hyperlink ref="Q5828" r:id="rId11661" xr:uid="{00000000-0004-0000-0100-00008C2D0000}"/>
    <hyperlink ref="M5829" r:id="rId11662" xr:uid="{00000000-0004-0000-0100-00008D2D0000}"/>
    <hyperlink ref="Q5829" r:id="rId11663" xr:uid="{00000000-0004-0000-0100-00008E2D0000}"/>
    <hyperlink ref="M5830" r:id="rId11664" xr:uid="{00000000-0004-0000-0100-00008F2D0000}"/>
    <hyperlink ref="Q5830" r:id="rId11665" xr:uid="{00000000-0004-0000-0100-0000902D0000}"/>
    <hyperlink ref="M5831" r:id="rId11666" xr:uid="{00000000-0004-0000-0100-0000912D0000}"/>
    <hyperlink ref="Q5831" r:id="rId11667" xr:uid="{00000000-0004-0000-0100-0000922D0000}"/>
    <hyperlink ref="M5832" r:id="rId11668" xr:uid="{00000000-0004-0000-0100-0000932D0000}"/>
    <hyperlink ref="Q5832" r:id="rId11669" xr:uid="{00000000-0004-0000-0100-0000942D0000}"/>
    <hyperlink ref="M5833" r:id="rId11670" xr:uid="{00000000-0004-0000-0100-0000952D0000}"/>
    <hyperlink ref="Q5833" r:id="rId11671" xr:uid="{00000000-0004-0000-0100-0000962D0000}"/>
    <hyperlink ref="M5834" r:id="rId11672" xr:uid="{00000000-0004-0000-0100-0000972D0000}"/>
    <hyperlink ref="Q5834" r:id="rId11673" xr:uid="{00000000-0004-0000-0100-0000982D0000}"/>
    <hyperlink ref="M5835" r:id="rId11674" xr:uid="{00000000-0004-0000-0100-0000992D0000}"/>
    <hyperlink ref="Q5835" r:id="rId11675" xr:uid="{00000000-0004-0000-0100-00009A2D0000}"/>
    <hyperlink ref="M5836" r:id="rId11676" xr:uid="{00000000-0004-0000-0100-00009B2D0000}"/>
    <hyperlink ref="Q5836" r:id="rId11677" xr:uid="{00000000-0004-0000-0100-00009C2D0000}"/>
    <hyperlink ref="M5837" r:id="rId11678" xr:uid="{00000000-0004-0000-0100-00009D2D0000}"/>
    <hyperlink ref="Q5837" r:id="rId11679" xr:uid="{00000000-0004-0000-0100-00009E2D0000}"/>
    <hyperlink ref="M5838" r:id="rId11680" xr:uid="{00000000-0004-0000-0100-00009F2D0000}"/>
    <hyperlink ref="Q5838" r:id="rId11681" xr:uid="{00000000-0004-0000-0100-0000A02D0000}"/>
    <hyperlink ref="M5839" r:id="rId11682" xr:uid="{00000000-0004-0000-0100-0000A12D0000}"/>
    <hyperlink ref="Q5839" r:id="rId11683" xr:uid="{00000000-0004-0000-0100-0000A22D0000}"/>
    <hyperlink ref="M5840" r:id="rId11684" xr:uid="{00000000-0004-0000-0100-0000A32D0000}"/>
    <hyperlink ref="Q5840" r:id="rId11685" xr:uid="{00000000-0004-0000-0100-0000A42D0000}"/>
    <hyperlink ref="M5841" r:id="rId11686" xr:uid="{00000000-0004-0000-0100-0000A52D0000}"/>
    <hyperlink ref="Q5841" r:id="rId11687" xr:uid="{00000000-0004-0000-0100-0000A62D0000}"/>
    <hyperlink ref="M5842" r:id="rId11688" xr:uid="{00000000-0004-0000-0100-0000A72D0000}"/>
    <hyperlink ref="Q5842" r:id="rId11689" xr:uid="{00000000-0004-0000-0100-0000A82D0000}"/>
    <hyperlink ref="M5843" r:id="rId11690" xr:uid="{00000000-0004-0000-0100-0000A92D0000}"/>
    <hyperlink ref="Q5843" r:id="rId11691" xr:uid="{00000000-0004-0000-0100-0000AA2D0000}"/>
    <hyperlink ref="M5844" r:id="rId11692" xr:uid="{00000000-0004-0000-0100-0000AB2D0000}"/>
    <hyperlink ref="Q5844" r:id="rId11693" xr:uid="{00000000-0004-0000-0100-0000AC2D0000}"/>
    <hyperlink ref="M5845" r:id="rId11694" xr:uid="{00000000-0004-0000-0100-0000AD2D0000}"/>
    <hyperlink ref="Q5845" r:id="rId11695" xr:uid="{00000000-0004-0000-0100-0000AE2D0000}"/>
    <hyperlink ref="M5846" r:id="rId11696" xr:uid="{00000000-0004-0000-0100-0000AF2D0000}"/>
    <hyperlink ref="Q5846" r:id="rId11697" xr:uid="{00000000-0004-0000-0100-0000B02D0000}"/>
    <hyperlink ref="M5847" r:id="rId11698" xr:uid="{00000000-0004-0000-0100-0000B12D0000}"/>
    <hyperlink ref="Q5847" r:id="rId11699" xr:uid="{00000000-0004-0000-0100-0000B22D0000}"/>
    <hyperlink ref="M5848" r:id="rId11700" xr:uid="{00000000-0004-0000-0100-0000B32D0000}"/>
    <hyperlink ref="Q5848" r:id="rId11701" xr:uid="{00000000-0004-0000-0100-0000B42D0000}"/>
    <hyperlink ref="M5849" r:id="rId11702" xr:uid="{00000000-0004-0000-0100-0000B52D0000}"/>
    <hyperlink ref="Q5849" r:id="rId11703" xr:uid="{00000000-0004-0000-0100-0000B62D0000}"/>
    <hyperlink ref="M5850" r:id="rId11704" xr:uid="{00000000-0004-0000-0100-0000B72D0000}"/>
    <hyperlink ref="Q5850" r:id="rId11705" xr:uid="{00000000-0004-0000-0100-0000B82D0000}"/>
    <hyperlink ref="M5851" r:id="rId11706" xr:uid="{00000000-0004-0000-0100-0000B92D0000}"/>
    <hyperlink ref="Q5851" r:id="rId11707" xr:uid="{00000000-0004-0000-0100-0000BA2D0000}"/>
    <hyperlink ref="M5852" r:id="rId11708" xr:uid="{00000000-0004-0000-0100-0000BB2D0000}"/>
    <hyperlink ref="Q5852" r:id="rId11709" xr:uid="{00000000-0004-0000-0100-0000BC2D0000}"/>
    <hyperlink ref="M5853" r:id="rId11710" xr:uid="{00000000-0004-0000-0100-0000BD2D0000}"/>
    <hyperlink ref="Q5853" r:id="rId11711" xr:uid="{00000000-0004-0000-0100-0000BE2D0000}"/>
    <hyperlink ref="M5854" r:id="rId11712" xr:uid="{00000000-0004-0000-0100-0000BF2D0000}"/>
    <hyperlink ref="Q5854" r:id="rId11713" xr:uid="{00000000-0004-0000-0100-0000C02D0000}"/>
    <hyperlink ref="M5855" r:id="rId11714" xr:uid="{00000000-0004-0000-0100-0000C12D0000}"/>
    <hyperlink ref="Q5855" r:id="rId11715" xr:uid="{00000000-0004-0000-0100-0000C22D0000}"/>
    <hyperlink ref="M5856" r:id="rId11716" xr:uid="{00000000-0004-0000-0100-0000C32D0000}"/>
    <hyperlink ref="Q5856" r:id="rId11717" xr:uid="{00000000-0004-0000-0100-0000C42D0000}"/>
    <hyperlink ref="M5857" r:id="rId11718" xr:uid="{00000000-0004-0000-0100-0000C52D0000}"/>
    <hyperlink ref="Q5857" r:id="rId11719" xr:uid="{00000000-0004-0000-0100-0000C62D0000}"/>
    <hyperlink ref="M5858" r:id="rId11720" xr:uid="{00000000-0004-0000-0100-0000C72D0000}"/>
    <hyperlink ref="Q5858" r:id="rId11721" xr:uid="{00000000-0004-0000-0100-0000C82D0000}"/>
    <hyperlink ref="M5859" r:id="rId11722" xr:uid="{00000000-0004-0000-0100-0000C92D0000}"/>
    <hyperlink ref="P5859" r:id="rId11723" xr:uid="{00000000-0004-0000-0100-0000CA2D0000}"/>
    <hyperlink ref="Q5859" r:id="rId11724" xr:uid="{00000000-0004-0000-0100-0000CB2D0000}"/>
    <hyperlink ref="M5860" r:id="rId11725" xr:uid="{00000000-0004-0000-0100-0000CC2D0000}"/>
    <hyperlink ref="Q5860" r:id="rId11726" xr:uid="{00000000-0004-0000-0100-0000CD2D0000}"/>
    <hyperlink ref="M5861" r:id="rId11727" xr:uid="{00000000-0004-0000-0100-0000CE2D0000}"/>
    <hyperlink ref="Q5861" r:id="rId11728" xr:uid="{00000000-0004-0000-0100-0000CF2D0000}"/>
    <hyperlink ref="M5862" r:id="rId11729" xr:uid="{00000000-0004-0000-0100-0000D02D0000}"/>
    <hyperlink ref="Q5862" r:id="rId11730" xr:uid="{00000000-0004-0000-0100-0000D12D0000}"/>
    <hyperlink ref="M5863" r:id="rId11731" xr:uid="{00000000-0004-0000-0100-0000D22D0000}"/>
    <hyperlink ref="Q5863" r:id="rId11732" xr:uid="{00000000-0004-0000-0100-0000D32D0000}"/>
    <hyperlink ref="M5864" r:id="rId11733" xr:uid="{00000000-0004-0000-0100-0000D42D0000}"/>
    <hyperlink ref="Q5864" r:id="rId11734" xr:uid="{00000000-0004-0000-0100-0000D52D0000}"/>
    <hyperlink ref="M5865" r:id="rId11735" xr:uid="{00000000-0004-0000-0100-0000D62D0000}"/>
    <hyperlink ref="Q5865" r:id="rId11736" xr:uid="{00000000-0004-0000-0100-0000D72D0000}"/>
    <hyperlink ref="M5866" r:id="rId11737" xr:uid="{00000000-0004-0000-0100-0000D82D0000}"/>
    <hyperlink ref="Q5866" r:id="rId11738" xr:uid="{00000000-0004-0000-0100-0000D92D0000}"/>
    <hyperlink ref="M5867" r:id="rId11739" xr:uid="{00000000-0004-0000-0100-0000DA2D0000}"/>
    <hyperlink ref="Q5867" r:id="rId11740" xr:uid="{00000000-0004-0000-0100-0000DB2D0000}"/>
    <hyperlink ref="M5868" r:id="rId11741" xr:uid="{00000000-0004-0000-0100-0000DC2D0000}"/>
    <hyperlink ref="Q5868" r:id="rId11742" xr:uid="{00000000-0004-0000-0100-0000DD2D0000}"/>
    <hyperlink ref="M5869" r:id="rId11743" xr:uid="{00000000-0004-0000-0100-0000DE2D0000}"/>
    <hyperlink ref="Q5869" r:id="rId11744" xr:uid="{00000000-0004-0000-0100-0000DF2D0000}"/>
    <hyperlink ref="M5870" r:id="rId11745" xr:uid="{00000000-0004-0000-0100-0000E02D0000}"/>
    <hyperlink ref="Q5870" r:id="rId11746" xr:uid="{00000000-0004-0000-0100-0000E12D0000}"/>
    <hyperlink ref="M5871" r:id="rId11747" xr:uid="{00000000-0004-0000-0100-0000E22D0000}"/>
    <hyperlink ref="Q5871" r:id="rId11748" xr:uid="{00000000-0004-0000-0100-0000E32D0000}"/>
    <hyperlink ref="M5872" r:id="rId11749" xr:uid="{00000000-0004-0000-0100-0000E42D0000}"/>
    <hyperlink ref="Q5872" r:id="rId11750" xr:uid="{00000000-0004-0000-0100-0000E52D0000}"/>
    <hyperlink ref="M5873" r:id="rId11751" xr:uid="{00000000-0004-0000-0100-0000E62D0000}"/>
    <hyperlink ref="Q5873" r:id="rId11752" xr:uid="{00000000-0004-0000-0100-0000E72D0000}"/>
    <hyperlink ref="M5874" r:id="rId11753" xr:uid="{00000000-0004-0000-0100-0000E82D0000}"/>
    <hyperlink ref="Q5874" r:id="rId11754" xr:uid="{00000000-0004-0000-0100-0000E92D0000}"/>
    <hyperlink ref="M5875" r:id="rId11755" xr:uid="{00000000-0004-0000-0100-0000EA2D0000}"/>
    <hyperlink ref="Q5875" r:id="rId11756" xr:uid="{00000000-0004-0000-0100-0000EB2D0000}"/>
    <hyperlink ref="M5876" r:id="rId11757" xr:uid="{00000000-0004-0000-0100-0000EC2D0000}"/>
    <hyperlink ref="Q5876" r:id="rId11758" xr:uid="{00000000-0004-0000-0100-0000ED2D0000}"/>
    <hyperlink ref="M5877" r:id="rId11759" xr:uid="{00000000-0004-0000-0100-0000EE2D0000}"/>
    <hyperlink ref="Q5877" r:id="rId11760" xr:uid="{00000000-0004-0000-0100-0000EF2D0000}"/>
    <hyperlink ref="M5878" r:id="rId11761" xr:uid="{00000000-0004-0000-0100-0000F02D0000}"/>
    <hyperlink ref="Q5878" r:id="rId11762" xr:uid="{00000000-0004-0000-0100-0000F12D0000}"/>
    <hyperlink ref="M5879" r:id="rId11763" xr:uid="{00000000-0004-0000-0100-0000F22D0000}"/>
    <hyperlink ref="Q5879" r:id="rId11764" xr:uid="{00000000-0004-0000-0100-0000F32D0000}"/>
    <hyperlink ref="M5880" r:id="rId11765" xr:uid="{00000000-0004-0000-0100-0000F42D0000}"/>
    <hyperlink ref="Q5880" r:id="rId11766" xr:uid="{00000000-0004-0000-0100-0000F52D0000}"/>
    <hyperlink ref="M5881" r:id="rId11767" xr:uid="{00000000-0004-0000-0100-0000F62D0000}"/>
    <hyperlink ref="Q5881" r:id="rId11768" xr:uid="{00000000-0004-0000-0100-0000F72D0000}"/>
    <hyperlink ref="M5882" r:id="rId11769" xr:uid="{00000000-0004-0000-0100-0000F82D0000}"/>
    <hyperlink ref="Q5882" r:id="rId11770" xr:uid="{00000000-0004-0000-0100-0000F92D0000}"/>
    <hyperlink ref="M5883" r:id="rId11771" xr:uid="{00000000-0004-0000-0100-0000FA2D0000}"/>
    <hyperlink ref="Q5883" r:id="rId11772" xr:uid="{00000000-0004-0000-0100-0000FB2D0000}"/>
    <hyperlink ref="M5884" r:id="rId11773" xr:uid="{00000000-0004-0000-0100-0000FC2D0000}"/>
    <hyperlink ref="Q5884" r:id="rId11774" xr:uid="{00000000-0004-0000-0100-0000FD2D0000}"/>
    <hyperlink ref="M5885" r:id="rId11775" xr:uid="{00000000-0004-0000-0100-0000FE2D0000}"/>
    <hyperlink ref="Q5885" r:id="rId11776" xr:uid="{00000000-0004-0000-0100-0000FF2D0000}"/>
    <hyperlink ref="M5886" r:id="rId11777" xr:uid="{00000000-0004-0000-0100-0000002E0000}"/>
    <hyperlink ref="Q5886" r:id="rId11778" xr:uid="{00000000-0004-0000-0100-0000012E0000}"/>
    <hyperlink ref="M5887" r:id="rId11779" xr:uid="{00000000-0004-0000-0100-0000022E0000}"/>
    <hyperlink ref="Q5887" r:id="rId11780" xr:uid="{00000000-0004-0000-0100-0000032E0000}"/>
    <hyperlink ref="M5888" r:id="rId11781" xr:uid="{00000000-0004-0000-0100-0000042E0000}"/>
    <hyperlink ref="Q5888" r:id="rId11782" xr:uid="{00000000-0004-0000-0100-0000052E0000}"/>
    <hyperlink ref="M5889" r:id="rId11783" xr:uid="{00000000-0004-0000-0100-0000062E0000}"/>
    <hyperlink ref="Q5889" r:id="rId11784" xr:uid="{00000000-0004-0000-0100-0000072E0000}"/>
    <hyperlink ref="M5890" r:id="rId11785" xr:uid="{00000000-0004-0000-0100-0000082E0000}"/>
    <hyperlink ref="Q5890" r:id="rId11786" xr:uid="{00000000-0004-0000-0100-0000092E0000}"/>
    <hyperlink ref="M5891" r:id="rId11787" xr:uid="{00000000-0004-0000-0100-00000A2E0000}"/>
    <hyperlink ref="Q5891" r:id="rId11788" xr:uid="{00000000-0004-0000-0100-00000B2E0000}"/>
    <hyperlink ref="M5892" r:id="rId11789" xr:uid="{00000000-0004-0000-0100-00000C2E0000}"/>
    <hyperlink ref="Q5892" r:id="rId11790" xr:uid="{00000000-0004-0000-0100-00000D2E0000}"/>
    <hyperlink ref="M5893" r:id="rId11791" xr:uid="{00000000-0004-0000-0100-00000E2E0000}"/>
    <hyperlink ref="Q5893" r:id="rId11792" xr:uid="{00000000-0004-0000-0100-00000F2E0000}"/>
    <hyperlink ref="M5894" r:id="rId11793" xr:uid="{00000000-0004-0000-0100-0000102E0000}"/>
    <hyperlink ref="Q5894" r:id="rId11794" xr:uid="{00000000-0004-0000-0100-0000112E0000}"/>
    <hyperlink ref="M5895" r:id="rId11795" xr:uid="{00000000-0004-0000-0100-0000122E0000}"/>
    <hyperlink ref="Q5895" r:id="rId11796" xr:uid="{00000000-0004-0000-0100-0000132E0000}"/>
    <hyperlink ref="M5896" r:id="rId11797" xr:uid="{00000000-0004-0000-0100-0000142E0000}"/>
    <hyperlink ref="Q5896" r:id="rId11798" xr:uid="{00000000-0004-0000-0100-0000152E0000}"/>
    <hyperlink ref="M5897" r:id="rId11799" xr:uid="{00000000-0004-0000-0100-0000162E0000}"/>
    <hyperlink ref="Q5897" r:id="rId11800" xr:uid="{00000000-0004-0000-0100-0000172E0000}"/>
    <hyperlink ref="M5898" r:id="rId11801" xr:uid="{00000000-0004-0000-0100-0000182E0000}"/>
    <hyperlink ref="Q5898" r:id="rId11802" xr:uid="{00000000-0004-0000-0100-0000192E0000}"/>
    <hyperlink ref="M5899" r:id="rId11803" xr:uid="{00000000-0004-0000-0100-00001A2E0000}"/>
    <hyperlink ref="Q5899" r:id="rId11804" xr:uid="{00000000-0004-0000-0100-00001B2E0000}"/>
    <hyperlink ref="M5900" r:id="rId11805" xr:uid="{00000000-0004-0000-0100-00001C2E0000}"/>
    <hyperlink ref="Q5900" r:id="rId11806" xr:uid="{00000000-0004-0000-0100-00001D2E0000}"/>
    <hyperlink ref="M5901" r:id="rId11807" xr:uid="{00000000-0004-0000-0100-00001E2E0000}"/>
    <hyperlink ref="Q5901" r:id="rId11808" xr:uid="{00000000-0004-0000-0100-00001F2E0000}"/>
    <hyperlink ref="M5902" r:id="rId11809" xr:uid="{00000000-0004-0000-0100-0000202E0000}"/>
    <hyperlink ref="Q5902" r:id="rId11810" xr:uid="{00000000-0004-0000-0100-0000212E0000}"/>
    <hyperlink ref="M5903" r:id="rId11811" xr:uid="{00000000-0004-0000-0100-0000222E0000}"/>
    <hyperlink ref="Q5903" r:id="rId11812" xr:uid="{00000000-0004-0000-0100-0000232E0000}"/>
    <hyperlink ref="M5904" r:id="rId11813" xr:uid="{00000000-0004-0000-0100-0000242E0000}"/>
    <hyperlink ref="Q5904" r:id="rId11814" xr:uid="{00000000-0004-0000-0100-0000252E0000}"/>
    <hyperlink ref="M5905" r:id="rId11815" xr:uid="{00000000-0004-0000-0100-0000262E0000}"/>
    <hyperlink ref="Q5905" r:id="rId11816" xr:uid="{00000000-0004-0000-0100-0000272E0000}"/>
    <hyperlink ref="M5906" r:id="rId11817" xr:uid="{00000000-0004-0000-0100-0000282E0000}"/>
    <hyperlink ref="Q5906" r:id="rId11818" xr:uid="{00000000-0004-0000-0100-0000292E0000}"/>
    <hyperlink ref="M5907" r:id="rId11819" xr:uid="{00000000-0004-0000-0100-00002A2E0000}"/>
    <hyperlink ref="Q5907" r:id="rId11820" xr:uid="{00000000-0004-0000-0100-00002B2E0000}"/>
    <hyperlink ref="M5908" r:id="rId11821" xr:uid="{00000000-0004-0000-0100-00002C2E0000}"/>
    <hyperlink ref="Q5908" r:id="rId11822" xr:uid="{00000000-0004-0000-0100-00002D2E0000}"/>
    <hyperlink ref="M5909" r:id="rId11823" xr:uid="{00000000-0004-0000-0100-00002E2E0000}"/>
    <hyperlink ref="Q5909" r:id="rId11824" xr:uid="{00000000-0004-0000-0100-00002F2E0000}"/>
    <hyperlink ref="M5910" r:id="rId11825" xr:uid="{00000000-0004-0000-0100-0000302E0000}"/>
    <hyperlink ref="Q5910" r:id="rId11826" xr:uid="{00000000-0004-0000-0100-0000312E0000}"/>
    <hyperlink ref="M5911" r:id="rId11827" xr:uid="{00000000-0004-0000-0100-0000322E0000}"/>
    <hyperlink ref="Q5911" r:id="rId11828" xr:uid="{00000000-0004-0000-0100-0000332E0000}"/>
    <hyperlink ref="M5912" r:id="rId11829" xr:uid="{00000000-0004-0000-0100-0000342E0000}"/>
    <hyperlink ref="Q5912" r:id="rId11830" xr:uid="{00000000-0004-0000-0100-0000352E0000}"/>
    <hyperlink ref="M5913" r:id="rId11831" xr:uid="{00000000-0004-0000-0100-0000362E0000}"/>
    <hyperlink ref="Q5913" r:id="rId11832" xr:uid="{00000000-0004-0000-0100-0000372E0000}"/>
    <hyperlink ref="M5914" r:id="rId11833" xr:uid="{00000000-0004-0000-0100-0000382E0000}"/>
    <hyperlink ref="Q5914" r:id="rId11834" xr:uid="{00000000-0004-0000-0100-0000392E0000}"/>
    <hyperlink ref="M5915" r:id="rId11835" xr:uid="{00000000-0004-0000-0100-00003A2E0000}"/>
    <hyperlink ref="Q5915" r:id="rId11836" xr:uid="{00000000-0004-0000-0100-00003B2E0000}"/>
    <hyperlink ref="M5916" r:id="rId11837" xr:uid="{00000000-0004-0000-0100-00003C2E0000}"/>
    <hyperlink ref="Q5916" r:id="rId11838" xr:uid="{00000000-0004-0000-0100-00003D2E0000}"/>
    <hyperlink ref="M5917" r:id="rId11839" xr:uid="{00000000-0004-0000-0100-00003E2E0000}"/>
    <hyperlink ref="Q5917" r:id="rId11840" xr:uid="{00000000-0004-0000-0100-00003F2E0000}"/>
    <hyperlink ref="M5918" r:id="rId11841" xr:uid="{00000000-0004-0000-0100-0000402E0000}"/>
    <hyperlink ref="Q5918" r:id="rId11842" xr:uid="{00000000-0004-0000-0100-0000412E0000}"/>
    <hyperlink ref="M5919" r:id="rId11843" xr:uid="{00000000-0004-0000-0100-0000422E0000}"/>
    <hyperlink ref="Q5919" r:id="rId11844" xr:uid="{00000000-0004-0000-0100-0000432E0000}"/>
    <hyperlink ref="M5920" r:id="rId11845" xr:uid="{00000000-0004-0000-0100-0000442E0000}"/>
    <hyperlink ref="Q5920" r:id="rId11846" xr:uid="{00000000-0004-0000-0100-0000452E0000}"/>
    <hyperlink ref="M5921" r:id="rId11847" xr:uid="{00000000-0004-0000-0100-0000462E0000}"/>
    <hyperlink ref="Q5921" r:id="rId11848" xr:uid="{00000000-0004-0000-0100-0000472E0000}"/>
    <hyperlink ref="M5922" r:id="rId11849" xr:uid="{00000000-0004-0000-0100-0000482E0000}"/>
    <hyperlink ref="Q5922" r:id="rId11850" xr:uid="{00000000-0004-0000-0100-0000492E0000}"/>
    <hyperlink ref="M5923" r:id="rId11851" xr:uid="{00000000-0004-0000-0100-00004A2E0000}"/>
    <hyperlink ref="Q5923" r:id="rId11852" xr:uid="{00000000-0004-0000-0100-00004B2E0000}"/>
    <hyperlink ref="M5924" r:id="rId11853" xr:uid="{00000000-0004-0000-0100-00004C2E0000}"/>
    <hyperlink ref="Q5924" r:id="rId11854" xr:uid="{00000000-0004-0000-0100-00004D2E0000}"/>
    <hyperlink ref="M5925" r:id="rId11855" xr:uid="{00000000-0004-0000-0100-00004E2E0000}"/>
    <hyperlink ref="Q5925" r:id="rId11856" xr:uid="{00000000-0004-0000-0100-00004F2E0000}"/>
    <hyperlink ref="M5926" r:id="rId11857" xr:uid="{00000000-0004-0000-0100-0000502E0000}"/>
    <hyperlink ref="Q5926" r:id="rId11858" xr:uid="{00000000-0004-0000-0100-0000512E0000}"/>
    <hyperlink ref="M5927" r:id="rId11859" xr:uid="{00000000-0004-0000-0100-0000522E0000}"/>
    <hyperlink ref="Q5927" r:id="rId11860" xr:uid="{00000000-0004-0000-0100-0000532E0000}"/>
    <hyperlink ref="M5928" r:id="rId11861" xr:uid="{00000000-0004-0000-0100-0000542E0000}"/>
    <hyperlink ref="Q5928" r:id="rId11862" xr:uid="{00000000-0004-0000-0100-0000552E0000}"/>
    <hyperlink ref="M5929" r:id="rId11863" xr:uid="{00000000-0004-0000-0100-0000562E0000}"/>
    <hyperlink ref="Q5929" r:id="rId11864" xr:uid="{00000000-0004-0000-0100-0000572E0000}"/>
    <hyperlink ref="M5930" r:id="rId11865" xr:uid="{00000000-0004-0000-0100-0000582E0000}"/>
    <hyperlink ref="Q5930" r:id="rId11866" xr:uid="{00000000-0004-0000-0100-0000592E0000}"/>
    <hyperlink ref="M5931" r:id="rId11867" xr:uid="{00000000-0004-0000-0100-00005A2E0000}"/>
    <hyperlink ref="Q5931" r:id="rId11868" xr:uid="{00000000-0004-0000-0100-00005B2E0000}"/>
    <hyperlink ref="M5932" r:id="rId11869" xr:uid="{00000000-0004-0000-0100-00005C2E0000}"/>
    <hyperlink ref="Q5932" r:id="rId11870" xr:uid="{00000000-0004-0000-0100-00005D2E0000}"/>
    <hyperlink ref="M5933" r:id="rId11871" xr:uid="{00000000-0004-0000-0100-00005E2E0000}"/>
    <hyperlink ref="Q5933" r:id="rId11872" xr:uid="{00000000-0004-0000-0100-00005F2E0000}"/>
    <hyperlink ref="M5934" r:id="rId11873" xr:uid="{00000000-0004-0000-0100-0000602E0000}"/>
    <hyperlink ref="Q5934" r:id="rId11874" xr:uid="{00000000-0004-0000-0100-0000612E0000}"/>
    <hyperlink ref="M5935" r:id="rId11875" xr:uid="{00000000-0004-0000-0100-0000622E0000}"/>
    <hyperlink ref="Q5935" r:id="rId11876" xr:uid="{00000000-0004-0000-0100-0000632E0000}"/>
    <hyperlink ref="M5936" r:id="rId11877" xr:uid="{00000000-0004-0000-0100-0000642E0000}"/>
    <hyperlink ref="Q5936" r:id="rId11878" xr:uid="{00000000-0004-0000-0100-0000652E0000}"/>
    <hyperlink ref="M5937" r:id="rId11879" xr:uid="{00000000-0004-0000-0100-0000662E0000}"/>
    <hyperlink ref="Q5937" r:id="rId11880" xr:uid="{00000000-0004-0000-0100-0000672E0000}"/>
    <hyperlink ref="M5938" r:id="rId11881" xr:uid="{00000000-0004-0000-0100-0000682E0000}"/>
    <hyperlink ref="Q5938" r:id="rId11882" xr:uid="{00000000-0004-0000-0100-0000692E0000}"/>
    <hyperlink ref="M5939" r:id="rId11883" xr:uid="{00000000-0004-0000-0100-00006A2E0000}"/>
    <hyperlink ref="Q5939" r:id="rId11884" xr:uid="{00000000-0004-0000-0100-00006B2E0000}"/>
    <hyperlink ref="M5940" r:id="rId11885" xr:uid="{00000000-0004-0000-0100-00006C2E0000}"/>
    <hyperlink ref="Q5940" r:id="rId11886" xr:uid="{00000000-0004-0000-0100-00006D2E0000}"/>
    <hyperlink ref="M5941" r:id="rId11887" xr:uid="{00000000-0004-0000-0100-00006E2E0000}"/>
    <hyperlink ref="Q5941" r:id="rId11888" xr:uid="{00000000-0004-0000-0100-00006F2E0000}"/>
    <hyperlink ref="M5942" r:id="rId11889" xr:uid="{00000000-0004-0000-0100-0000702E0000}"/>
    <hyperlink ref="Q5942" r:id="rId11890" xr:uid="{00000000-0004-0000-0100-0000712E0000}"/>
    <hyperlink ref="M5943" r:id="rId11891" xr:uid="{00000000-0004-0000-0100-0000722E0000}"/>
    <hyperlink ref="Q5943" r:id="rId11892" xr:uid="{00000000-0004-0000-0100-0000732E0000}"/>
    <hyperlink ref="M5944" r:id="rId11893" xr:uid="{00000000-0004-0000-0100-0000742E0000}"/>
    <hyperlink ref="Q5944" r:id="rId11894" xr:uid="{00000000-0004-0000-0100-0000752E0000}"/>
    <hyperlink ref="M5945" r:id="rId11895" xr:uid="{00000000-0004-0000-0100-0000762E0000}"/>
    <hyperlink ref="Q5945" r:id="rId11896" xr:uid="{00000000-0004-0000-0100-0000772E0000}"/>
    <hyperlink ref="M5946" r:id="rId11897" xr:uid="{00000000-0004-0000-0100-0000782E0000}"/>
    <hyperlink ref="Q5946" r:id="rId11898" xr:uid="{00000000-0004-0000-0100-0000792E0000}"/>
    <hyperlink ref="M5947" r:id="rId11899" xr:uid="{00000000-0004-0000-0100-00007A2E0000}"/>
    <hyperlink ref="Q5947" r:id="rId11900" xr:uid="{00000000-0004-0000-0100-00007B2E0000}"/>
    <hyperlink ref="M5948" r:id="rId11901" xr:uid="{00000000-0004-0000-0100-00007C2E0000}"/>
    <hyperlink ref="Q5948" r:id="rId11902" xr:uid="{00000000-0004-0000-0100-00007D2E0000}"/>
    <hyperlink ref="M5949" r:id="rId11903" xr:uid="{00000000-0004-0000-0100-00007E2E0000}"/>
    <hyperlink ref="Q5949" r:id="rId11904" xr:uid="{00000000-0004-0000-0100-00007F2E0000}"/>
    <hyperlink ref="M5950" r:id="rId11905" xr:uid="{00000000-0004-0000-0100-0000802E0000}"/>
    <hyperlink ref="Q5950" r:id="rId11906" xr:uid="{00000000-0004-0000-0100-0000812E0000}"/>
    <hyperlink ref="M5951" r:id="rId11907" xr:uid="{00000000-0004-0000-0100-0000822E0000}"/>
    <hyperlink ref="Q5951" r:id="rId11908" xr:uid="{00000000-0004-0000-0100-0000832E0000}"/>
    <hyperlink ref="M5952" r:id="rId11909" xr:uid="{00000000-0004-0000-0100-0000842E0000}"/>
    <hyperlink ref="Q5952" r:id="rId11910" xr:uid="{00000000-0004-0000-0100-0000852E0000}"/>
    <hyperlink ref="M5953" r:id="rId11911" xr:uid="{00000000-0004-0000-0100-0000862E0000}"/>
    <hyperlink ref="Q5953" r:id="rId11912" xr:uid="{00000000-0004-0000-0100-0000872E0000}"/>
    <hyperlink ref="M5954" r:id="rId11913" xr:uid="{00000000-0004-0000-0100-0000882E0000}"/>
    <hyperlink ref="Q5954" r:id="rId11914" xr:uid="{00000000-0004-0000-0100-0000892E0000}"/>
    <hyperlink ref="M5955" r:id="rId11915" xr:uid="{00000000-0004-0000-0100-00008A2E0000}"/>
    <hyperlink ref="Q5955" r:id="rId11916" xr:uid="{00000000-0004-0000-0100-00008B2E0000}"/>
    <hyperlink ref="M5956" r:id="rId11917" xr:uid="{00000000-0004-0000-0100-00008C2E0000}"/>
    <hyperlink ref="Q5956" r:id="rId11918" xr:uid="{00000000-0004-0000-0100-00008D2E0000}"/>
    <hyperlink ref="M5957" r:id="rId11919" xr:uid="{00000000-0004-0000-0100-00008E2E0000}"/>
    <hyperlink ref="Q5957" r:id="rId11920" xr:uid="{00000000-0004-0000-0100-00008F2E0000}"/>
    <hyperlink ref="M5958" r:id="rId11921" xr:uid="{00000000-0004-0000-0100-0000902E0000}"/>
    <hyperlink ref="Q5958" r:id="rId11922" xr:uid="{00000000-0004-0000-0100-0000912E0000}"/>
    <hyperlink ref="M5959" r:id="rId11923" xr:uid="{00000000-0004-0000-0100-0000922E0000}"/>
    <hyperlink ref="Q5959" r:id="rId11924" xr:uid="{00000000-0004-0000-0100-0000932E0000}"/>
    <hyperlink ref="M5960" r:id="rId11925" xr:uid="{00000000-0004-0000-0100-0000942E0000}"/>
    <hyperlink ref="Q5960" r:id="rId11926" xr:uid="{00000000-0004-0000-0100-0000952E0000}"/>
    <hyperlink ref="M5961" r:id="rId11927" xr:uid="{00000000-0004-0000-0100-0000962E0000}"/>
    <hyperlink ref="Q5961" r:id="rId11928" xr:uid="{00000000-0004-0000-0100-0000972E0000}"/>
    <hyperlink ref="M5962" r:id="rId11929" xr:uid="{00000000-0004-0000-0100-0000982E0000}"/>
    <hyperlink ref="Q5962" r:id="rId11930" xr:uid="{00000000-0004-0000-0100-0000992E0000}"/>
    <hyperlink ref="M5963" r:id="rId11931" xr:uid="{00000000-0004-0000-0100-00009A2E0000}"/>
    <hyperlink ref="Q5963" r:id="rId11932" xr:uid="{00000000-0004-0000-0100-00009B2E0000}"/>
    <hyperlink ref="M5964" r:id="rId11933" xr:uid="{00000000-0004-0000-0100-00009C2E0000}"/>
    <hyperlink ref="Q5964" r:id="rId11934" xr:uid="{00000000-0004-0000-0100-00009D2E0000}"/>
    <hyperlink ref="M5965" r:id="rId11935" xr:uid="{00000000-0004-0000-0100-00009E2E0000}"/>
    <hyperlink ref="Q5965" r:id="rId11936" xr:uid="{00000000-0004-0000-0100-00009F2E0000}"/>
    <hyperlink ref="M5966" r:id="rId11937" xr:uid="{00000000-0004-0000-0100-0000A02E0000}"/>
    <hyperlink ref="Q5966" r:id="rId11938" xr:uid="{00000000-0004-0000-0100-0000A12E0000}"/>
    <hyperlink ref="M5967" r:id="rId11939" xr:uid="{00000000-0004-0000-0100-0000A22E0000}"/>
    <hyperlink ref="Q5967" r:id="rId11940" xr:uid="{00000000-0004-0000-0100-0000A32E0000}"/>
    <hyperlink ref="M5968" r:id="rId11941" xr:uid="{00000000-0004-0000-0100-0000A42E0000}"/>
    <hyperlink ref="Q5968" r:id="rId11942" xr:uid="{00000000-0004-0000-0100-0000A52E0000}"/>
    <hyperlink ref="M5969" r:id="rId11943" xr:uid="{00000000-0004-0000-0100-0000A62E0000}"/>
    <hyperlink ref="Q5969" r:id="rId11944" xr:uid="{00000000-0004-0000-0100-0000A72E0000}"/>
    <hyperlink ref="M5970" r:id="rId11945" xr:uid="{00000000-0004-0000-0100-0000A82E0000}"/>
    <hyperlink ref="Q5970" r:id="rId11946" xr:uid="{00000000-0004-0000-0100-0000A92E0000}"/>
    <hyperlink ref="M5971" r:id="rId11947" xr:uid="{00000000-0004-0000-0100-0000AA2E0000}"/>
    <hyperlink ref="Q5971" r:id="rId11948" xr:uid="{00000000-0004-0000-0100-0000AB2E0000}"/>
    <hyperlink ref="M5972" r:id="rId11949" xr:uid="{00000000-0004-0000-0100-0000AC2E0000}"/>
    <hyperlink ref="Q5972" r:id="rId11950" xr:uid="{00000000-0004-0000-0100-0000AD2E0000}"/>
    <hyperlink ref="M5973" r:id="rId11951" xr:uid="{00000000-0004-0000-0100-0000AE2E0000}"/>
    <hyperlink ref="Q5973" r:id="rId11952" xr:uid="{00000000-0004-0000-0100-0000AF2E0000}"/>
    <hyperlink ref="M5974" r:id="rId11953" xr:uid="{00000000-0004-0000-0100-0000B02E0000}"/>
    <hyperlink ref="Q5974" r:id="rId11954" xr:uid="{00000000-0004-0000-0100-0000B12E0000}"/>
    <hyperlink ref="M5975" r:id="rId11955" xr:uid="{00000000-0004-0000-0100-0000B22E0000}"/>
    <hyperlink ref="Q5975" r:id="rId11956" xr:uid="{00000000-0004-0000-0100-0000B32E0000}"/>
    <hyperlink ref="M5976" r:id="rId11957" xr:uid="{00000000-0004-0000-0100-0000B42E0000}"/>
    <hyperlink ref="Q5976" r:id="rId11958" xr:uid="{00000000-0004-0000-0100-0000B52E0000}"/>
    <hyperlink ref="M5977" r:id="rId11959" xr:uid="{00000000-0004-0000-0100-0000B62E0000}"/>
    <hyperlink ref="Q5977" r:id="rId11960" xr:uid="{00000000-0004-0000-0100-0000B72E0000}"/>
    <hyperlink ref="M5978" r:id="rId11961" xr:uid="{00000000-0004-0000-0100-0000B82E0000}"/>
    <hyperlink ref="Q5978" r:id="rId11962" xr:uid="{00000000-0004-0000-0100-0000B92E0000}"/>
    <hyperlink ref="M5979" r:id="rId11963" xr:uid="{00000000-0004-0000-0100-0000BA2E0000}"/>
    <hyperlink ref="Q5979" r:id="rId11964" xr:uid="{00000000-0004-0000-0100-0000BB2E0000}"/>
    <hyperlink ref="M5980" r:id="rId11965" xr:uid="{00000000-0004-0000-0100-0000BC2E0000}"/>
    <hyperlink ref="Q5980" r:id="rId11966" xr:uid="{00000000-0004-0000-0100-0000BD2E0000}"/>
    <hyperlink ref="M5981" r:id="rId11967" xr:uid="{00000000-0004-0000-0100-0000BE2E0000}"/>
    <hyperlink ref="Q5981" r:id="rId11968" xr:uid="{00000000-0004-0000-0100-0000BF2E0000}"/>
    <hyperlink ref="M5982" r:id="rId11969" xr:uid="{00000000-0004-0000-0100-0000C02E0000}"/>
    <hyperlink ref="Q5982" r:id="rId11970" xr:uid="{00000000-0004-0000-0100-0000C12E0000}"/>
    <hyperlink ref="M5983" r:id="rId11971" xr:uid="{00000000-0004-0000-0100-0000C22E0000}"/>
    <hyperlink ref="Q5983" r:id="rId11972" xr:uid="{00000000-0004-0000-0100-0000C32E0000}"/>
    <hyperlink ref="M5984" r:id="rId11973" xr:uid="{00000000-0004-0000-0100-0000C42E0000}"/>
    <hyperlink ref="Q5984" r:id="rId11974" xr:uid="{00000000-0004-0000-0100-0000C52E0000}"/>
    <hyperlink ref="M5985" r:id="rId11975" xr:uid="{00000000-0004-0000-0100-0000C62E0000}"/>
    <hyperlink ref="Q5985" r:id="rId11976" xr:uid="{00000000-0004-0000-0100-0000C72E0000}"/>
    <hyperlink ref="M5986" r:id="rId11977" xr:uid="{00000000-0004-0000-0100-0000C82E0000}"/>
    <hyperlink ref="Q5986" r:id="rId11978" xr:uid="{00000000-0004-0000-0100-0000C92E0000}"/>
    <hyperlink ref="M5987" r:id="rId11979" xr:uid="{00000000-0004-0000-0100-0000CA2E0000}"/>
    <hyperlink ref="Q5987" r:id="rId11980" xr:uid="{00000000-0004-0000-0100-0000CB2E0000}"/>
    <hyperlink ref="M5988" r:id="rId11981" xr:uid="{00000000-0004-0000-0100-0000CC2E0000}"/>
    <hyperlink ref="Q5988" r:id="rId11982" xr:uid="{00000000-0004-0000-0100-0000CD2E0000}"/>
    <hyperlink ref="M5989" r:id="rId11983" xr:uid="{00000000-0004-0000-0100-0000CE2E0000}"/>
    <hyperlink ref="Q5989" r:id="rId11984" xr:uid="{00000000-0004-0000-0100-0000CF2E0000}"/>
    <hyperlink ref="M5990" r:id="rId11985" xr:uid="{00000000-0004-0000-0100-0000D02E0000}"/>
    <hyperlink ref="Q5990" r:id="rId11986" xr:uid="{00000000-0004-0000-0100-0000D12E0000}"/>
    <hyperlink ref="M5991" r:id="rId11987" xr:uid="{00000000-0004-0000-0100-0000D22E0000}"/>
    <hyperlink ref="Q5991" r:id="rId11988" xr:uid="{00000000-0004-0000-0100-0000D32E0000}"/>
    <hyperlink ref="M5992" r:id="rId11989" xr:uid="{00000000-0004-0000-0100-0000D42E0000}"/>
    <hyperlink ref="Q5992" r:id="rId11990" xr:uid="{00000000-0004-0000-0100-0000D52E0000}"/>
    <hyperlink ref="M5993" r:id="rId11991" xr:uid="{00000000-0004-0000-0100-0000D62E0000}"/>
    <hyperlink ref="Q5993" r:id="rId11992" xr:uid="{00000000-0004-0000-0100-0000D72E0000}"/>
    <hyperlink ref="M5994" r:id="rId11993" xr:uid="{00000000-0004-0000-0100-0000D82E0000}"/>
    <hyperlink ref="Q5994" r:id="rId11994" xr:uid="{00000000-0004-0000-0100-0000D92E0000}"/>
    <hyperlink ref="M5995" r:id="rId11995" xr:uid="{00000000-0004-0000-0100-0000DA2E0000}"/>
    <hyperlink ref="Q5995" r:id="rId11996" xr:uid="{00000000-0004-0000-0100-0000DB2E0000}"/>
    <hyperlink ref="M5996" r:id="rId11997" xr:uid="{00000000-0004-0000-0100-0000DC2E0000}"/>
    <hyperlink ref="Q5996" r:id="rId11998" xr:uid="{00000000-0004-0000-0100-0000DD2E0000}"/>
    <hyperlink ref="M5997" r:id="rId11999" xr:uid="{00000000-0004-0000-0100-0000DE2E0000}"/>
    <hyperlink ref="Q5997" r:id="rId12000" xr:uid="{00000000-0004-0000-0100-0000DF2E0000}"/>
    <hyperlink ref="M5998" r:id="rId12001" xr:uid="{00000000-0004-0000-0100-0000E02E0000}"/>
    <hyperlink ref="Q5998" r:id="rId12002" xr:uid="{00000000-0004-0000-0100-0000E12E0000}"/>
    <hyperlink ref="M5999" r:id="rId12003" xr:uid="{00000000-0004-0000-0100-0000E22E0000}"/>
    <hyperlink ref="Q5999" r:id="rId12004" xr:uid="{00000000-0004-0000-0100-0000E32E0000}"/>
    <hyperlink ref="M6000" r:id="rId12005" xr:uid="{00000000-0004-0000-0100-0000E42E0000}"/>
    <hyperlink ref="Q6000" r:id="rId12006" xr:uid="{00000000-0004-0000-0100-0000E52E0000}"/>
    <hyperlink ref="M6001" r:id="rId12007" xr:uid="{00000000-0004-0000-0100-0000E62E0000}"/>
    <hyperlink ref="Q6001" r:id="rId12008" xr:uid="{00000000-0004-0000-0100-0000E72E0000}"/>
    <hyperlink ref="M6002" r:id="rId12009" xr:uid="{00000000-0004-0000-0100-0000E82E0000}"/>
    <hyperlink ref="Q6002" r:id="rId12010" xr:uid="{00000000-0004-0000-0100-0000E92E0000}"/>
    <hyperlink ref="M6003" r:id="rId12011" xr:uid="{00000000-0004-0000-0100-0000EA2E0000}"/>
    <hyperlink ref="Q6003" r:id="rId12012" xr:uid="{00000000-0004-0000-0100-0000EB2E0000}"/>
    <hyperlink ref="M6004" r:id="rId12013" xr:uid="{00000000-0004-0000-0100-0000EC2E0000}"/>
    <hyperlink ref="Q6004" r:id="rId12014" xr:uid="{00000000-0004-0000-0100-0000ED2E0000}"/>
    <hyperlink ref="M6005" r:id="rId12015" xr:uid="{00000000-0004-0000-0100-0000EE2E0000}"/>
    <hyperlink ref="Q6005" r:id="rId12016" xr:uid="{00000000-0004-0000-0100-0000EF2E0000}"/>
    <hyperlink ref="M6006" r:id="rId12017" xr:uid="{00000000-0004-0000-0100-0000F02E0000}"/>
    <hyperlink ref="Q6006" r:id="rId12018" xr:uid="{00000000-0004-0000-0100-0000F12E0000}"/>
    <hyperlink ref="M6007" r:id="rId12019" xr:uid="{00000000-0004-0000-0100-0000F22E0000}"/>
    <hyperlink ref="Q6007" r:id="rId12020" xr:uid="{00000000-0004-0000-0100-0000F32E0000}"/>
    <hyperlink ref="M6008" r:id="rId12021" xr:uid="{00000000-0004-0000-0100-0000F42E0000}"/>
    <hyperlink ref="Q6008" r:id="rId12022" xr:uid="{00000000-0004-0000-0100-0000F52E0000}"/>
    <hyperlink ref="M6009" r:id="rId12023" xr:uid="{00000000-0004-0000-0100-0000F62E0000}"/>
    <hyperlink ref="Q6009" r:id="rId12024" xr:uid="{00000000-0004-0000-0100-0000F72E0000}"/>
    <hyperlink ref="M6010" r:id="rId12025" xr:uid="{00000000-0004-0000-0100-0000F82E0000}"/>
    <hyperlink ref="Q6010" r:id="rId12026" xr:uid="{00000000-0004-0000-0100-0000F92E0000}"/>
    <hyperlink ref="M6011" r:id="rId12027" xr:uid="{00000000-0004-0000-0100-0000FA2E0000}"/>
    <hyperlink ref="Q6011" r:id="rId12028" xr:uid="{00000000-0004-0000-0100-0000FB2E0000}"/>
    <hyperlink ref="M6012" r:id="rId12029" xr:uid="{00000000-0004-0000-0100-0000FC2E0000}"/>
    <hyperlink ref="Q6012" r:id="rId12030" xr:uid="{00000000-0004-0000-0100-0000FD2E0000}"/>
    <hyperlink ref="M6013" r:id="rId12031" xr:uid="{00000000-0004-0000-0100-0000FE2E0000}"/>
    <hyperlink ref="Q6013" r:id="rId12032" xr:uid="{00000000-0004-0000-0100-0000FF2E0000}"/>
    <hyperlink ref="M6014" r:id="rId12033" xr:uid="{00000000-0004-0000-0100-0000002F0000}"/>
    <hyperlink ref="Q6014" r:id="rId12034" xr:uid="{00000000-0004-0000-0100-0000012F0000}"/>
    <hyperlink ref="M6015" r:id="rId12035" xr:uid="{00000000-0004-0000-0100-0000022F0000}"/>
    <hyperlink ref="Q6015" r:id="rId12036" xr:uid="{00000000-0004-0000-0100-0000032F0000}"/>
    <hyperlink ref="M6016" r:id="rId12037" xr:uid="{00000000-0004-0000-0100-0000042F0000}"/>
    <hyperlink ref="Q6016" r:id="rId12038" xr:uid="{00000000-0004-0000-0100-0000052F0000}"/>
    <hyperlink ref="M6017" r:id="rId12039" xr:uid="{00000000-0004-0000-0100-0000062F0000}"/>
    <hyperlink ref="Q6017" r:id="rId12040" xr:uid="{00000000-0004-0000-0100-0000072F0000}"/>
    <hyperlink ref="M6018" r:id="rId12041" xr:uid="{00000000-0004-0000-0100-0000082F0000}"/>
    <hyperlink ref="Q6018" r:id="rId12042" xr:uid="{00000000-0004-0000-0100-0000092F0000}"/>
    <hyperlink ref="M6019" r:id="rId12043" xr:uid="{00000000-0004-0000-0100-00000A2F0000}"/>
    <hyperlink ref="Q6019" r:id="rId12044" xr:uid="{00000000-0004-0000-0100-00000B2F0000}"/>
    <hyperlink ref="M6020" r:id="rId12045" xr:uid="{00000000-0004-0000-0100-00000C2F0000}"/>
    <hyperlink ref="Q6020" r:id="rId12046" xr:uid="{00000000-0004-0000-0100-00000D2F0000}"/>
    <hyperlink ref="M6021" r:id="rId12047" xr:uid="{00000000-0004-0000-0100-00000E2F0000}"/>
    <hyperlink ref="Q6021" r:id="rId12048" xr:uid="{00000000-0004-0000-0100-00000F2F0000}"/>
    <hyperlink ref="M6022" r:id="rId12049" xr:uid="{00000000-0004-0000-0100-0000102F0000}"/>
    <hyperlink ref="Q6022" r:id="rId12050" xr:uid="{00000000-0004-0000-0100-0000112F0000}"/>
    <hyperlink ref="M6023" r:id="rId12051" xr:uid="{00000000-0004-0000-0100-0000122F0000}"/>
    <hyperlink ref="Q6023" r:id="rId12052" xr:uid="{00000000-0004-0000-0100-0000132F0000}"/>
    <hyperlink ref="M6024" r:id="rId12053" xr:uid="{00000000-0004-0000-0100-0000142F0000}"/>
    <hyperlink ref="Q6024" r:id="rId12054" xr:uid="{00000000-0004-0000-0100-0000152F0000}"/>
    <hyperlink ref="M6025" r:id="rId12055" xr:uid="{00000000-0004-0000-0100-0000162F0000}"/>
    <hyperlink ref="Q6025" r:id="rId12056" xr:uid="{00000000-0004-0000-0100-0000172F0000}"/>
    <hyperlink ref="M6026" r:id="rId12057" xr:uid="{00000000-0004-0000-0100-0000182F0000}"/>
    <hyperlink ref="Q6026" r:id="rId12058" xr:uid="{00000000-0004-0000-0100-0000192F0000}"/>
    <hyperlink ref="M6027" r:id="rId12059" xr:uid="{00000000-0004-0000-0100-00001A2F0000}"/>
    <hyperlink ref="Q6027" r:id="rId12060" xr:uid="{00000000-0004-0000-0100-00001B2F0000}"/>
    <hyperlink ref="M6028" r:id="rId12061" xr:uid="{00000000-0004-0000-0100-00001C2F0000}"/>
    <hyperlink ref="Q6028" r:id="rId12062" xr:uid="{00000000-0004-0000-0100-00001D2F0000}"/>
    <hyperlink ref="M6029" r:id="rId12063" xr:uid="{00000000-0004-0000-0100-00001E2F0000}"/>
    <hyperlink ref="Q6029" r:id="rId12064" xr:uid="{00000000-0004-0000-0100-00001F2F0000}"/>
    <hyperlink ref="M6030" r:id="rId12065" xr:uid="{00000000-0004-0000-0100-0000202F0000}"/>
    <hyperlink ref="Q6030" r:id="rId12066" xr:uid="{00000000-0004-0000-0100-0000212F0000}"/>
    <hyperlink ref="M6031" r:id="rId12067" xr:uid="{00000000-0004-0000-0100-0000222F0000}"/>
    <hyperlink ref="Q6031" r:id="rId12068" xr:uid="{00000000-0004-0000-0100-0000232F0000}"/>
    <hyperlink ref="M6032" r:id="rId12069" xr:uid="{00000000-0004-0000-0100-0000242F0000}"/>
    <hyperlink ref="Q6032" r:id="rId12070" xr:uid="{00000000-0004-0000-0100-0000252F0000}"/>
    <hyperlink ref="M6033" r:id="rId12071" xr:uid="{00000000-0004-0000-0100-0000262F0000}"/>
    <hyperlink ref="Q6033" r:id="rId12072" xr:uid="{00000000-0004-0000-0100-0000272F0000}"/>
    <hyperlink ref="M6034" r:id="rId12073" xr:uid="{00000000-0004-0000-0100-0000282F0000}"/>
    <hyperlink ref="Q6034" r:id="rId12074" xr:uid="{00000000-0004-0000-0100-0000292F0000}"/>
    <hyperlink ref="M6035" r:id="rId12075" xr:uid="{00000000-0004-0000-0100-00002A2F0000}"/>
    <hyperlink ref="Q6035" r:id="rId12076" xr:uid="{00000000-0004-0000-0100-00002B2F0000}"/>
    <hyperlink ref="M6036" r:id="rId12077" xr:uid="{00000000-0004-0000-0100-00002C2F0000}"/>
    <hyperlink ref="Q6036" r:id="rId12078" xr:uid="{00000000-0004-0000-0100-00002D2F0000}"/>
    <hyperlink ref="M6037" r:id="rId12079" xr:uid="{00000000-0004-0000-0100-00002E2F0000}"/>
    <hyperlink ref="Q6037" r:id="rId12080" xr:uid="{00000000-0004-0000-0100-00002F2F0000}"/>
    <hyperlink ref="M6038" r:id="rId12081" xr:uid="{00000000-0004-0000-0100-0000302F0000}"/>
    <hyperlink ref="Q6038" r:id="rId12082" xr:uid="{00000000-0004-0000-0100-0000312F0000}"/>
    <hyperlink ref="M6039" r:id="rId12083" xr:uid="{00000000-0004-0000-0100-0000322F0000}"/>
    <hyperlink ref="Q6039" r:id="rId12084" xr:uid="{00000000-0004-0000-0100-0000332F0000}"/>
    <hyperlink ref="M6040" r:id="rId12085" xr:uid="{00000000-0004-0000-0100-0000342F0000}"/>
    <hyperlink ref="Q6040" r:id="rId12086" xr:uid="{00000000-0004-0000-0100-0000352F0000}"/>
    <hyperlink ref="M6041" r:id="rId12087" xr:uid="{00000000-0004-0000-0100-0000362F0000}"/>
    <hyperlink ref="Q6041" r:id="rId12088" xr:uid="{00000000-0004-0000-0100-0000372F0000}"/>
    <hyperlink ref="M6042" r:id="rId12089" xr:uid="{00000000-0004-0000-0100-0000382F0000}"/>
    <hyperlink ref="Q6042" r:id="rId12090" xr:uid="{00000000-0004-0000-0100-0000392F0000}"/>
    <hyperlink ref="M6043" r:id="rId12091" xr:uid="{00000000-0004-0000-0100-00003A2F0000}"/>
    <hyperlink ref="Q6043" r:id="rId12092" xr:uid="{00000000-0004-0000-0100-00003B2F0000}"/>
    <hyperlink ref="M6044" r:id="rId12093" xr:uid="{00000000-0004-0000-0100-00003C2F0000}"/>
    <hyperlink ref="Q6044" r:id="rId12094" xr:uid="{00000000-0004-0000-0100-00003D2F0000}"/>
    <hyperlink ref="M6045" r:id="rId12095" xr:uid="{00000000-0004-0000-0100-00003E2F0000}"/>
    <hyperlink ref="Q6045" r:id="rId12096" xr:uid="{00000000-0004-0000-0100-00003F2F0000}"/>
    <hyperlink ref="M6046" r:id="rId12097" xr:uid="{00000000-0004-0000-0100-0000402F0000}"/>
    <hyperlink ref="Q6046" r:id="rId12098" xr:uid="{00000000-0004-0000-0100-0000412F0000}"/>
    <hyperlink ref="M6047" r:id="rId12099" xr:uid="{00000000-0004-0000-0100-0000422F0000}"/>
    <hyperlink ref="Q6047" r:id="rId12100" xr:uid="{00000000-0004-0000-0100-0000432F0000}"/>
    <hyperlink ref="M6048" r:id="rId12101" xr:uid="{00000000-0004-0000-0100-0000442F0000}"/>
    <hyperlink ref="Q6048" r:id="rId12102" xr:uid="{00000000-0004-0000-0100-0000452F0000}"/>
    <hyperlink ref="M6049" r:id="rId12103" xr:uid="{00000000-0004-0000-0100-0000462F0000}"/>
    <hyperlink ref="Q6049" r:id="rId12104" xr:uid="{00000000-0004-0000-0100-0000472F0000}"/>
    <hyperlink ref="M6050" r:id="rId12105" xr:uid="{00000000-0004-0000-0100-0000482F0000}"/>
    <hyperlink ref="Q6050" r:id="rId12106" xr:uid="{00000000-0004-0000-0100-0000492F0000}"/>
    <hyperlink ref="M6051" r:id="rId12107" xr:uid="{00000000-0004-0000-0100-00004A2F0000}"/>
    <hyperlink ref="Q6051" r:id="rId12108" xr:uid="{00000000-0004-0000-0100-00004B2F0000}"/>
    <hyperlink ref="M6052" r:id="rId12109" xr:uid="{00000000-0004-0000-0100-00004C2F0000}"/>
    <hyperlink ref="Q6052" r:id="rId12110" xr:uid="{00000000-0004-0000-0100-00004D2F0000}"/>
    <hyperlink ref="M6053" r:id="rId12111" xr:uid="{00000000-0004-0000-0100-00004E2F0000}"/>
    <hyperlink ref="Q6053" r:id="rId12112" xr:uid="{00000000-0004-0000-0100-00004F2F0000}"/>
    <hyperlink ref="M6054" r:id="rId12113" xr:uid="{00000000-0004-0000-0100-0000502F0000}"/>
    <hyperlink ref="Q6054" r:id="rId12114" xr:uid="{00000000-0004-0000-0100-0000512F0000}"/>
    <hyperlink ref="M6055" r:id="rId12115" xr:uid="{00000000-0004-0000-0100-0000522F0000}"/>
    <hyperlink ref="Q6055" r:id="rId12116" xr:uid="{00000000-0004-0000-0100-0000532F0000}"/>
    <hyperlink ref="M6056" r:id="rId12117" xr:uid="{00000000-0004-0000-0100-0000542F0000}"/>
    <hyperlink ref="Q6056" r:id="rId12118" xr:uid="{00000000-0004-0000-0100-0000552F0000}"/>
    <hyperlink ref="M6057" r:id="rId12119" xr:uid="{00000000-0004-0000-0100-0000562F0000}"/>
    <hyperlink ref="Q6057" r:id="rId12120" xr:uid="{00000000-0004-0000-0100-0000572F0000}"/>
    <hyperlink ref="M6058" r:id="rId12121" xr:uid="{00000000-0004-0000-0100-0000582F0000}"/>
    <hyperlink ref="Q6058" r:id="rId12122" xr:uid="{00000000-0004-0000-0100-0000592F0000}"/>
    <hyperlink ref="M6059" r:id="rId12123" xr:uid="{00000000-0004-0000-0100-00005A2F0000}"/>
    <hyperlink ref="Q6059" r:id="rId12124" xr:uid="{00000000-0004-0000-0100-00005B2F0000}"/>
    <hyperlink ref="M6060" r:id="rId12125" xr:uid="{00000000-0004-0000-0100-00005C2F0000}"/>
    <hyperlink ref="Q6060" r:id="rId12126" xr:uid="{00000000-0004-0000-0100-00005D2F0000}"/>
    <hyperlink ref="M6061" r:id="rId12127" xr:uid="{00000000-0004-0000-0100-00005E2F0000}"/>
    <hyperlink ref="Q6061" r:id="rId12128" xr:uid="{00000000-0004-0000-0100-00005F2F0000}"/>
    <hyperlink ref="M6062" r:id="rId12129" xr:uid="{00000000-0004-0000-0100-0000602F0000}"/>
    <hyperlink ref="Q6062" r:id="rId12130" xr:uid="{00000000-0004-0000-0100-0000612F0000}"/>
    <hyperlink ref="M6063" r:id="rId12131" xr:uid="{00000000-0004-0000-0100-0000622F0000}"/>
    <hyperlink ref="Q6063" r:id="rId12132" xr:uid="{00000000-0004-0000-0100-0000632F0000}"/>
    <hyperlink ref="M6064" r:id="rId12133" xr:uid="{00000000-0004-0000-0100-0000642F0000}"/>
    <hyperlink ref="Q6064" r:id="rId12134" xr:uid="{00000000-0004-0000-0100-0000652F0000}"/>
    <hyperlink ref="M6065" r:id="rId12135" xr:uid="{00000000-0004-0000-0100-0000662F0000}"/>
    <hyperlink ref="Q6065" r:id="rId12136" xr:uid="{00000000-0004-0000-0100-0000672F0000}"/>
    <hyperlink ref="M6066" r:id="rId12137" xr:uid="{00000000-0004-0000-0100-0000682F0000}"/>
    <hyperlink ref="Q6066" r:id="rId12138" xr:uid="{00000000-0004-0000-0100-0000692F0000}"/>
    <hyperlink ref="M6067" r:id="rId12139" xr:uid="{00000000-0004-0000-0100-00006A2F0000}"/>
    <hyperlink ref="Q6067" r:id="rId12140" xr:uid="{00000000-0004-0000-0100-00006B2F0000}"/>
    <hyperlink ref="M6068" r:id="rId12141" xr:uid="{00000000-0004-0000-0100-00006C2F0000}"/>
    <hyperlink ref="Q6068" r:id="rId12142" xr:uid="{00000000-0004-0000-0100-00006D2F0000}"/>
    <hyperlink ref="M6069" r:id="rId12143" xr:uid="{00000000-0004-0000-0100-00006E2F0000}"/>
    <hyperlink ref="Q6069" r:id="rId12144" xr:uid="{00000000-0004-0000-0100-00006F2F0000}"/>
    <hyperlink ref="M6070" r:id="rId12145" xr:uid="{00000000-0004-0000-0100-0000702F0000}"/>
    <hyperlink ref="Q6070" r:id="rId12146" xr:uid="{00000000-0004-0000-0100-0000712F0000}"/>
    <hyperlink ref="M6071" r:id="rId12147" xr:uid="{00000000-0004-0000-0100-0000722F0000}"/>
    <hyperlink ref="Q6071" r:id="rId12148" xr:uid="{00000000-0004-0000-0100-0000732F0000}"/>
    <hyperlink ref="M6072" r:id="rId12149" xr:uid="{00000000-0004-0000-0100-0000742F0000}"/>
    <hyperlink ref="Q6072" r:id="rId12150" xr:uid="{00000000-0004-0000-0100-0000752F0000}"/>
    <hyperlink ref="M6073" r:id="rId12151" xr:uid="{00000000-0004-0000-0100-0000762F0000}"/>
    <hyperlink ref="Q6073" r:id="rId12152" xr:uid="{00000000-0004-0000-0100-0000772F0000}"/>
    <hyperlink ref="M6074" r:id="rId12153" xr:uid="{00000000-0004-0000-0100-0000782F0000}"/>
    <hyperlink ref="Q6074" r:id="rId12154" xr:uid="{00000000-0004-0000-0100-0000792F0000}"/>
    <hyperlink ref="M6075" r:id="rId12155" xr:uid="{00000000-0004-0000-0100-00007A2F0000}"/>
    <hyperlink ref="Q6075" r:id="rId12156" xr:uid="{00000000-0004-0000-0100-00007B2F0000}"/>
    <hyperlink ref="M6076" r:id="rId12157" xr:uid="{00000000-0004-0000-0100-00007C2F0000}"/>
    <hyperlink ref="Q6076" r:id="rId12158" xr:uid="{00000000-0004-0000-0100-00007D2F0000}"/>
    <hyperlink ref="M6077" r:id="rId12159" xr:uid="{00000000-0004-0000-0100-00007E2F0000}"/>
    <hyperlink ref="Q6077" r:id="rId12160" xr:uid="{00000000-0004-0000-0100-00007F2F0000}"/>
    <hyperlink ref="M6078" r:id="rId12161" xr:uid="{00000000-0004-0000-0100-0000802F0000}"/>
    <hyperlink ref="Q6078" r:id="rId12162" xr:uid="{00000000-0004-0000-0100-0000812F0000}"/>
    <hyperlink ref="M6079" r:id="rId12163" xr:uid="{00000000-0004-0000-0100-0000822F0000}"/>
    <hyperlink ref="Q6079" r:id="rId12164" xr:uid="{00000000-0004-0000-0100-0000832F0000}"/>
    <hyperlink ref="M6080" r:id="rId12165" xr:uid="{00000000-0004-0000-0100-0000842F0000}"/>
    <hyperlink ref="Q6080" r:id="rId12166" xr:uid="{00000000-0004-0000-0100-0000852F0000}"/>
    <hyperlink ref="M6081" r:id="rId12167" xr:uid="{00000000-0004-0000-0100-0000862F0000}"/>
    <hyperlink ref="Q6081" r:id="rId12168" xr:uid="{00000000-0004-0000-0100-0000872F0000}"/>
    <hyperlink ref="M6082" r:id="rId12169" xr:uid="{00000000-0004-0000-0100-0000882F0000}"/>
    <hyperlink ref="Q6082" r:id="rId12170" xr:uid="{00000000-0004-0000-0100-0000892F0000}"/>
    <hyperlink ref="M6083" r:id="rId12171" xr:uid="{00000000-0004-0000-0100-00008A2F0000}"/>
    <hyperlink ref="Q6083" r:id="rId12172" xr:uid="{00000000-0004-0000-0100-00008B2F0000}"/>
    <hyperlink ref="M6084" r:id="rId12173" xr:uid="{00000000-0004-0000-0100-00008C2F0000}"/>
    <hyperlink ref="Q6084" r:id="rId12174" xr:uid="{00000000-0004-0000-0100-00008D2F0000}"/>
    <hyperlink ref="M6085" r:id="rId12175" xr:uid="{00000000-0004-0000-0100-00008E2F0000}"/>
    <hyperlink ref="Q6085" r:id="rId12176" xr:uid="{00000000-0004-0000-0100-00008F2F0000}"/>
    <hyperlink ref="M6086" r:id="rId12177" xr:uid="{00000000-0004-0000-0100-0000902F0000}"/>
    <hyperlink ref="Q6086" r:id="rId12178" xr:uid="{00000000-0004-0000-0100-0000912F0000}"/>
    <hyperlink ref="M6087" r:id="rId12179" xr:uid="{00000000-0004-0000-0100-0000922F0000}"/>
    <hyperlink ref="Q6087" r:id="rId12180" xr:uid="{00000000-0004-0000-0100-0000932F0000}"/>
    <hyperlink ref="M6088" r:id="rId12181" xr:uid="{00000000-0004-0000-0100-0000942F0000}"/>
    <hyperlink ref="Q6088" r:id="rId12182" xr:uid="{00000000-0004-0000-0100-0000952F0000}"/>
    <hyperlink ref="M6089" r:id="rId12183" xr:uid="{00000000-0004-0000-0100-0000962F0000}"/>
    <hyperlink ref="Q6089" r:id="rId12184" xr:uid="{00000000-0004-0000-0100-0000972F0000}"/>
    <hyperlink ref="M6090" r:id="rId12185" xr:uid="{00000000-0004-0000-0100-0000982F0000}"/>
    <hyperlink ref="Q6090" r:id="rId12186" xr:uid="{00000000-0004-0000-0100-0000992F0000}"/>
    <hyperlink ref="M6091" r:id="rId12187" xr:uid="{00000000-0004-0000-0100-00009A2F0000}"/>
    <hyperlink ref="Q6091" r:id="rId12188" xr:uid="{00000000-0004-0000-0100-00009B2F0000}"/>
    <hyperlink ref="M6092" r:id="rId12189" xr:uid="{00000000-0004-0000-0100-00009C2F0000}"/>
    <hyperlink ref="Q6092" r:id="rId12190" xr:uid="{00000000-0004-0000-0100-00009D2F0000}"/>
    <hyperlink ref="M6093" r:id="rId12191" xr:uid="{00000000-0004-0000-0100-00009E2F0000}"/>
    <hyperlink ref="Q6093" r:id="rId12192" xr:uid="{00000000-0004-0000-0100-00009F2F0000}"/>
    <hyperlink ref="M6094" r:id="rId12193" xr:uid="{00000000-0004-0000-0100-0000A02F0000}"/>
    <hyperlink ref="Q6094" r:id="rId12194" xr:uid="{00000000-0004-0000-0100-0000A12F0000}"/>
    <hyperlink ref="M6095" r:id="rId12195" xr:uid="{00000000-0004-0000-0100-0000A22F0000}"/>
    <hyperlink ref="Q6095" r:id="rId12196" xr:uid="{00000000-0004-0000-0100-0000A32F0000}"/>
    <hyperlink ref="M6096" r:id="rId12197" xr:uid="{00000000-0004-0000-0100-0000A42F0000}"/>
    <hyperlink ref="Q6096" r:id="rId12198" xr:uid="{00000000-0004-0000-0100-0000A52F0000}"/>
    <hyperlink ref="M6097" r:id="rId12199" xr:uid="{00000000-0004-0000-0100-0000A62F0000}"/>
    <hyperlink ref="Q6097" r:id="rId12200" xr:uid="{00000000-0004-0000-0100-0000A72F0000}"/>
    <hyperlink ref="M6098" r:id="rId12201" xr:uid="{00000000-0004-0000-0100-0000A82F0000}"/>
    <hyperlink ref="Q6098" r:id="rId12202" xr:uid="{00000000-0004-0000-0100-0000A92F0000}"/>
    <hyperlink ref="M6099" r:id="rId12203" xr:uid="{00000000-0004-0000-0100-0000AA2F0000}"/>
    <hyperlink ref="Q6099" r:id="rId12204" xr:uid="{00000000-0004-0000-0100-0000AB2F0000}"/>
    <hyperlink ref="M6100" r:id="rId12205" xr:uid="{00000000-0004-0000-0100-0000AC2F0000}"/>
    <hyperlink ref="Q6100" r:id="rId12206" xr:uid="{00000000-0004-0000-0100-0000AD2F0000}"/>
    <hyperlink ref="M6101" r:id="rId12207" xr:uid="{00000000-0004-0000-0100-0000AE2F0000}"/>
    <hyperlink ref="Q6101" r:id="rId12208" xr:uid="{00000000-0004-0000-0100-0000AF2F0000}"/>
    <hyperlink ref="M6102" r:id="rId12209" xr:uid="{00000000-0004-0000-0100-0000B02F0000}"/>
    <hyperlink ref="Q6102" r:id="rId12210" xr:uid="{00000000-0004-0000-0100-0000B12F0000}"/>
    <hyperlink ref="M6103" r:id="rId12211" xr:uid="{00000000-0004-0000-0100-0000B22F0000}"/>
    <hyperlink ref="Q6103" r:id="rId12212" xr:uid="{00000000-0004-0000-0100-0000B32F0000}"/>
    <hyperlink ref="M6104" r:id="rId12213" xr:uid="{00000000-0004-0000-0100-0000B42F0000}"/>
    <hyperlink ref="Q6104" r:id="rId12214" xr:uid="{00000000-0004-0000-0100-0000B52F0000}"/>
    <hyperlink ref="M6105" r:id="rId12215" xr:uid="{00000000-0004-0000-0100-0000B62F0000}"/>
    <hyperlink ref="Q6105" r:id="rId12216" xr:uid="{00000000-0004-0000-0100-0000B72F0000}"/>
    <hyperlink ref="M6106" r:id="rId12217" xr:uid="{00000000-0004-0000-0100-0000B82F0000}"/>
    <hyperlink ref="Q6106" r:id="rId12218" xr:uid="{00000000-0004-0000-0100-0000B92F0000}"/>
    <hyperlink ref="M6107" r:id="rId12219" xr:uid="{00000000-0004-0000-0100-0000BA2F0000}"/>
    <hyperlink ref="Q6107" r:id="rId12220" xr:uid="{00000000-0004-0000-0100-0000BB2F0000}"/>
    <hyperlink ref="M6108" r:id="rId12221" xr:uid="{00000000-0004-0000-0100-0000BC2F0000}"/>
    <hyperlink ref="Q6108" r:id="rId12222" xr:uid="{00000000-0004-0000-0100-0000BD2F0000}"/>
    <hyperlink ref="M6109" r:id="rId12223" xr:uid="{00000000-0004-0000-0100-0000BE2F0000}"/>
    <hyperlink ref="Q6109" r:id="rId12224" xr:uid="{00000000-0004-0000-0100-0000BF2F0000}"/>
    <hyperlink ref="M6110" r:id="rId12225" xr:uid="{00000000-0004-0000-0100-0000C02F0000}"/>
    <hyperlink ref="Q6110" r:id="rId12226" xr:uid="{00000000-0004-0000-0100-0000C12F0000}"/>
    <hyperlink ref="M6111" r:id="rId12227" xr:uid="{00000000-0004-0000-0100-0000C22F0000}"/>
    <hyperlink ref="Q6111" r:id="rId12228" xr:uid="{00000000-0004-0000-0100-0000C32F0000}"/>
    <hyperlink ref="M6112" r:id="rId12229" xr:uid="{00000000-0004-0000-0100-0000C42F0000}"/>
    <hyperlink ref="Q6112" r:id="rId12230" xr:uid="{00000000-0004-0000-0100-0000C52F0000}"/>
    <hyperlink ref="M6113" r:id="rId12231" xr:uid="{00000000-0004-0000-0100-0000C62F0000}"/>
    <hyperlink ref="Q6113" r:id="rId12232" xr:uid="{00000000-0004-0000-0100-0000C72F0000}"/>
    <hyperlink ref="M6114" r:id="rId12233" xr:uid="{00000000-0004-0000-0100-0000C82F0000}"/>
    <hyperlink ref="Q6114" r:id="rId12234" xr:uid="{00000000-0004-0000-0100-0000C92F0000}"/>
    <hyperlink ref="M6115" r:id="rId12235" xr:uid="{00000000-0004-0000-0100-0000CA2F0000}"/>
    <hyperlink ref="Q6115" r:id="rId12236" xr:uid="{00000000-0004-0000-0100-0000CB2F0000}"/>
    <hyperlink ref="M6116" r:id="rId12237" xr:uid="{00000000-0004-0000-0100-0000CC2F0000}"/>
    <hyperlink ref="Q6116" r:id="rId12238" xr:uid="{00000000-0004-0000-0100-0000CD2F0000}"/>
    <hyperlink ref="M6117" r:id="rId12239" xr:uid="{00000000-0004-0000-0100-0000CE2F0000}"/>
    <hyperlink ref="Q6117" r:id="rId12240" xr:uid="{00000000-0004-0000-0100-0000CF2F0000}"/>
    <hyperlink ref="M6118" r:id="rId12241" xr:uid="{00000000-0004-0000-0100-0000D02F0000}"/>
    <hyperlink ref="Q6118" r:id="rId12242" xr:uid="{00000000-0004-0000-0100-0000D12F0000}"/>
    <hyperlink ref="M6119" r:id="rId12243" xr:uid="{00000000-0004-0000-0100-0000D22F0000}"/>
    <hyperlink ref="Q6119" r:id="rId12244" xr:uid="{00000000-0004-0000-0100-0000D32F0000}"/>
    <hyperlink ref="M6120" r:id="rId12245" xr:uid="{00000000-0004-0000-0100-0000D42F0000}"/>
    <hyperlink ref="Q6120" r:id="rId12246" xr:uid="{00000000-0004-0000-0100-0000D52F0000}"/>
    <hyperlink ref="M6121" r:id="rId12247" xr:uid="{00000000-0004-0000-0100-0000D62F0000}"/>
    <hyperlink ref="Q6121" r:id="rId12248" xr:uid="{00000000-0004-0000-0100-0000D72F0000}"/>
    <hyperlink ref="M6122" r:id="rId12249" xr:uid="{00000000-0004-0000-0100-0000D82F0000}"/>
    <hyperlink ref="Q6122" r:id="rId12250" xr:uid="{00000000-0004-0000-0100-0000D92F0000}"/>
    <hyperlink ref="M6123" r:id="rId12251" xr:uid="{00000000-0004-0000-0100-0000DA2F0000}"/>
    <hyperlink ref="Q6123" r:id="rId12252" xr:uid="{00000000-0004-0000-0100-0000DB2F0000}"/>
    <hyperlink ref="M6124" r:id="rId12253" xr:uid="{00000000-0004-0000-0100-0000DC2F0000}"/>
    <hyperlink ref="Q6124" r:id="rId12254" xr:uid="{00000000-0004-0000-0100-0000DD2F0000}"/>
    <hyperlink ref="M6125" r:id="rId12255" xr:uid="{00000000-0004-0000-0100-0000DE2F0000}"/>
    <hyperlink ref="Q6125" r:id="rId12256" xr:uid="{00000000-0004-0000-0100-0000DF2F0000}"/>
    <hyperlink ref="M6126" r:id="rId12257" xr:uid="{00000000-0004-0000-0100-0000E02F0000}"/>
    <hyperlink ref="Q6126" r:id="rId12258" xr:uid="{00000000-0004-0000-0100-0000E12F0000}"/>
    <hyperlink ref="M6127" r:id="rId12259" xr:uid="{00000000-0004-0000-0100-0000E22F0000}"/>
    <hyperlink ref="Q6127" r:id="rId12260" xr:uid="{00000000-0004-0000-0100-0000E32F0000}"/>
    <hyperlink ref="M6128" r:id="rId12261" xr:uid="{00000000-0004-0000-0100-0000E42F0000}"/>
    <hyperlink ref="Q6128" r:id="rId12262" xr:uid="{00000000-0004-0000-0100-0000E52F0000}"/>
    <hyperlink ref="M6129" r:id="rId12263" xr:uid="{00000000-0004-0000-0100-0000E62F0000}"/>
    <hyperlink ref="Q6129" r:id="rId12264" xr:uid="{00000000-0004-0000-0100-0000E72F0000}"/>
    <hyperlink ref="M6130" r:id="rId12265" xr:uid="{00000000-0004-0000-0100-0000E82F0000}"/>
    <hyperlink ref="Q6130" r:id="rId12266" xr:uid="{00000000-0004-0000-0100-0000E92F0000}"/>
    <hyperlink ref="M6131" r:id="rId12267" xr:uid="{00000000-0004-0000-0100-0000EA2F0000}"/>
    <hyperlink ref="Q6131" r:id="rId12268" xr:uid="{00000000-0004-0000-0100-0000EB2F0000}"/>
    <hyperlink ref="M6132" r:id="rId12269" xr:uid="{00000000-0004-0000-0100-0000EC2F0000}"/>
    <hyperlink ref="Q6132" r:id="rId12270" xr:uid="{00000000-0004-0000-0100-0000ED2F0000}"/>
    <hyperlink ref="M6133" r:id="rId12271" xr:uid="{00000000-0004-0000-0100-0000EE2F0000}"/>
    <hyperlink ref="Q6133" r:id="rId12272" xr:uid="{00000000-0004-0000-0100-0000EF2F0000}"/>
    <hyperlink ref="M6134" r:id="rId12273" xr:uid="{00000000-0004-0000-0100-0000F02F0000}"/>
    <hyperlink ref="Q6134" r:id="rId12274" xr:uid="{00000000-0004-0000-0100-0000F12F0000}"/>
    <hyperlink ref="M6135" r:id="rId12275" xr:uid="{00000000-0004-0000-0100-0000F22F0000}"/>
    <hyperlink ref="Q6135" r:id="rId12276" xr:uid="{00000000-0004-0000-0100-0000F32F0000}"/>
    <hyperlink ref="M6136" r:id="rId12277" xr:uid="{00000000-0004-0000-0100-0000F42F0000}"/>
    <hyperlink ref="Q6136" r:id="rId12278" xr:uid="{00000000-0004-0000-0100-0000F52F0000}"/>
    <hyperlink ref="M6137" r:id="rId12279" xr:uid="{00000000-0004-0000-0100-0000F62F0000}"/>
    <hyperlink ref="Q6137" r:id="rId12280" xr:uid="{00000000-0004-0000-0100-0000F72F0000}"/>
    <hyperlink ref="M6138" r:id="rId12281" xr:uid="{00000000-0004-0000-0100-0000F82F0000}"/>
    <hyperlink ref="Q6138" r:id="rId12282" xr:uid="{00000000-0004-0000-0100-0000F92F0000}"/>
    <hyperlink ref="M6139" r:id="rId12283" xr:uid="{00000000-0004-0000-0100-0000FA2F0000}"/>
    <hyperlink ref="Q6139" r:id="rId12284" xr:uid="{00000000-0004-0000-0100-0000FB2F0000}"/>
    <hyperlink ref="M6140" r:id="rId12285" xr:uid="{00000000-0004-0000-0100-0000FC2F0000}"/>
    <hyperlink ref="Q6140" r:id="rId12286" xr:uid="{00000000-0004-0000-0100-0000FD2F0000}"/>
    <hyperlink ref="M6141" r:id="rId12287" xr:uid="{00000000-0004-0000-0100-0000FE2F0000}"/>
    <hyperlink ref="Q6141" r:id="rId12288" xr:uid="{00000000-0004-0000-0100-0000FF2F0000}"/>
    <hyperlink ref="M6142" r:id="rId12289" xr:uid="{00000000-0004-0000-0100-000000300000}"/>
    <hyperlink ref="Q6142" r:id="rId12290" xr:uid="{00000000-0004-0000-0100-000001300000}"/>
    <hyperlink ref="M6143" r:id="rId12291" xr:uid="{00000000-0004-0000-0100-000002300000}"/>
    <hyperlink ref="Q6143" r:id="rId12292" xr:uid="{00000000-0004-0000-0100-000003300000}"/>
    <hyperlink ref="M6144" r:id="rId12293" xr:uid="{00000000-0004-0000-0100-000004300000}"/>
    <hyperlink ref="Q6144" r:id="rId12294" xr:uid="{00000000-0004-0000-0100-000005300000}"/>
    <hyperlink ref="M6145" r:id="rId12295" xr:uid="{00000000-0004-0000-0100-000006300000}"/>
    <hyperlink ref="Q6145" r:id="rId12296" xr:uid="{00000000-0004-0000-0100-000007300000}"/>
    <hyperlink ref="M6146" r:id="rId12297" xr:uid="{00000000-0004-0000-0100-000008300000}"/>
    <hyperlink ref="Q6146" r:id="rId12298" xr:uid="{00000000-0004-0000-0100-000009300000}"/>
    <hyperlink ref="M6147" r:id="rId12299" xr:uid="{00000000-0004-0000-0100-00000A300000}"/>
    <hyperlink ref="Q6147" r:id="rId12300" xr:uid="{00000000-0004-0000-0100-00000B300000}"/>
    <hyperlink ref="M6148" r:id="rId12301" xr:uid="{00000000-0004-0000-0100-00000C300000}"/>
    <hyperlink ref="Q6148" r:id="rId12302" xr:uid="{00000000-0004-0000-0100-00000D300000}"/>
    <hyperlink ref="M6149" r:id="rId12303" xr:uid="{00000000-0004-0000-0100-00000E300000}"/>
    <hyperlink ref="Q6149" r:id="rId12304" xr:uid="{00000000-0004-0000-0100-00000F300000}"/>
    <hyperlink ref="M6150" r:id="rId12305" xr:uid="{00000000-0004-0000-0100-000010300000}"/>
    <hyperlink ref="Q6150" r:id="rId12306" xr:uid="{00000000-0004-0000-0100-000011300000}"/>
    <hyperlink ref="M6151" r:id="rId12307" xr:uid="{00000000-0004-0000-0100-000012300000}"/>
    <hyperlink ref="Q6151" r:id="rId12308" xr:uid="{00000000-0004-0000-0100-000013300000}"/>
    <hyperlink ref="M6152" r:id="rId12309" xr:uid="{00000000-0004-0000-0100-000014300000}"/>
    <hyperlink ref="Q6152" r:id="rId12310" xr:uid="{00000000-0004-0000-0100-000015300000}"/>
    <hyperlink ref="M6153" r:id="rId12311" xr:uid="{00000000-0004-0000-0100-000016300000}"/>
    <hyperlink ref="Q6153" r:id="rId12312" xr:uid="{00000000-0004-0000-0100-000017300000}"/>
    <hyperlink ref="M6154" r:id="rId12313" xr:uid="{00000000-0004-0000-0100-000018300000}"/>
    <hyperlink ref="Q6154" r:id="rId12314" xr:uid="{00000000-0004-0000-0100-000019300000}"/>
    <hyperlink ref="M6155" r:id="rId12315" xr:uid="{00000000-0004-0000-0100-00001A300000}"/>
    <hyperlink ref="Q6155" r:id="rId12316" xr:uid="{00000000-0004-0000-0100-00001B300000}"/>
    <hyperlink ref="M6156" r:id="rId12317" xr:uid="{00000000-0004-0000-0100-00001C300000}"/>
    <hyperlink ref="Q6156" r:id="rId12318" xr:uid="{00000000-0004-0000-0100-00001D300000}"/>
    <hyperlink ref="M6157" r:id="rId12319" xr:uid="{00000000-0004-0000-0100-00001E300000}"/>
    <hyperlink ref="Q6157" r:id="rId12320" xr:uid="{00000000-0004-0000-0100-00001F300000}"/>
    <hyperlink ref="M6158" r:id="rId12321" xr:uid="{00000000-0004-0000-0100-000020300000}"/>
    <hyperlink ref="Q6158" r:id="rId12322" xr:uid="{00000000-0004-0000-0100-000021300000}"/>
    <hyperlink ref="M6159" r:id="rId12323" xr:uid="{00000000-0004-0000-0100-000022300000}"/>
    <hyperlink ref="Q6159" r:id="rId12324" xr:uid="{00000000-0004-0000-0100-000023300000}"/>
    <hyperlink ref="M6160" r:id="rId12325" xr:uid="{00000000-0004-0000-0100-000024300000}"/>
    <hyperlink ref="Q6160" r:id="rId12326" xr:uid="{00000000-0004-0000-0100-000025300000}"/>
    <hyperlink ref="M6161" r:id="rId12327" xr:uid="{00000000-0004-0000-0100-000026300000}"/>
    <hyperlink ref="Q6161" r:id="rId12328" xr:uid="{00000000-0004-0000-0100-000027300000}"/>
    <hyperlink ref="M6162" r:id="rId12329" xr:uid="{00000000-0004-0000-0100-000028300000}"/>
    <hyperlink ref="Q6162" r:id="rId12330" xr:uid="{00000000-0004-0000-0100-000029300000}"/>
    <hyperlink ref="M6163" r:id="rId12331" xr:uid="{00000000-0004-0000-0100-00002A300000}"/>
    <hyperlink ref="Q6163" r:id="rId12332" xr:uid="{00000000-0004-0000-0100-00002B300000}"/>
    <hyperlink ref="M6164" r:id="rId12333" xr:uid="{00000000-0004-0000-0100-00002C300000}"/>
    <hyperlink ref="Q6164" r:id="rId12334" xr:uid="{00000000-0004-0000-0100-00002D300000}"/>
    <hyperlink ref="M6165" r:id="rId12335" xr:uid="{00000000-0004-0000-0100-00002E300000}"/>
    <hyperlink ref="Q6165" r:id="rId12336" xr:uid="{00000000-0004-0000-0100-00002F300000}"/>
    <hyperlink ref="M6166" r:id="rId12337" xr:uid="{00000000-0004-0000-0100-000030300000}"/>
    <hyperlink ref="Q6166" r:id="rId12338" xr:uid="{00000000-0004-0000-0100-000031300000}"/>
    <hyperlink ref="M6167" r:id="rId12339" xr:uid="{00000000-0004-0000-0100-000032300000}"/>
    <hyperlink ref="Q6167" r:id="rId12340" xr:uid="{00000000-0004-0000-0100-000033300000}"/>
    <hyperlink ref="M6168" r:id="rId12341" xr:uid="{00000000-0004-0000-0100-000034300000}"/>
    <hyperlink ref="Q6168" r:id="rId12342" xr:uid="{00000000-0004-0000-0100-000035300000}"/>
    <hyperlink ref="M6169" r:id="rId12343" xr:uid="{00000000-0004-0000-0100-000036300000}"/>
    <hyperlink ref="Q6169" r:id="rId12344" xr:uid="{00000000-0004-0000-0100-000037300000}"/>
    <hyperlink ref="M6170" r:id="rId12345" xr:uid="{00000000-0004-0000-0100-000038300000}"/>
    <hyperlink ref="Q6170" r:id="rId12346" xr:uid="{00000000-0004-0000-0100-000039300000}"/>
    <hyperlink ref="M6171" r:id="rId12347" xr:uid="{00000000-0004-0000-0100-00003A300000}"/>
    <hyperlink ref="Q6171" r:id="rId12348" xr:uid="{00000000-0004-0000-0100-00003B300000}"/>
    <hyperlink ref="M6172" r:id="rId12349" xr:uid="{00000000-0004-0000-0100-00003C300000}"/>
    <hyperlink ref="Q6172" r:id="rId12350" xr:uid="{00000000-0004-0000-0100-00003D300000}"/>
    <hyperlink ref="M6173" r:id="rId12351" xr:uid="{00000000-0004-0000-0100-00003E300000}"/>
    <hyperlink ref="Q6173" r:id="rId12352" xr:uid="{00000000-0004-0000-0100-00003F300000}"/>
    <hyperlink ref="M6174" r:id="rId12353" xr:uid="{00000000-0004-0000-0100-000040300000}"/>
    <hyperlink ref="Q6174" r:id="rId12354" xr:uid="{00000000-0004-0000-0100-000041300000}"/>
    <hyperlink ref="M6175" r:id="rId12355" xr:uid="{00000000-0004-0000-0100-000042300000}"/>
    <hyperlink ref="Q6175" r:id="rId12356" xr:uid="{00000000-0004-0000-0100-000043300000}"/>
    <hyperlink ref="M6176" r:id="rId12357" xr:uid="{00000000-0004-0000-0100-000044300000}"/>
    <hyperlink ref="Q6176" r:id="rId12358" xr:uid="{00000000-0004-0000-0100-000045300000}"/>
    <hyperlink ref="M6177" r:id="rId12359" xr:uid="{00000000-0004-0000-0100-000046300000}"/>
    <hyperlink ref="Q6177" r:id="rId12360" xr:uid="{00000000-0004-0000-0100-000047300000}"/>
    <hyperlink ref="M6178" r:id="rId12361" xr:uid="{00000000-0004-0000-0100-000048300000}"/>
    <hyperlink ref="Q6178" r:id="rId12362" xr:uid="{00000000-0004-0000-0100-000049300000}"/>
    <hyperlink ref="M6179" r:id="rId12363" xr:uid="{00000000-0004-0000-0100-00004A300000}"/>
    <hyperlink ref="Q6179" r:id="rId12364" xr:uid="{00000000-0004-0000-0100-00004B300000}"/>
    <hyperlink ref="M6180" r:id="rId12365" xr:uid="{00000000-0004-0000-0100-00004C300000}"/>
    <hyperlink ref="Q6180" r:id="rId12366" xr:uid="{00000000-0004-0000-0100-00004D300000}"/>
    <hyperlink ref="M6181" r:id="rId12367" xr:uid="{00000000-0004-0000-0100-00004E300000}"/>
    <hyperlink ref="Q6181" r:id="rId12368" xr:uid="{00000000-0004-0000-0100-00004F300000}"/>
    <hyperlink ref="M6182" r:id="rId12369" xr:uid="{00000000-0004-0000-0100-000050300000}"/>
    <hyperlink ref="Q6182" r:id="rId12370" xr:uid="{00000000-0004-0000-0100-000051300000}"/>
    <hyperlink ref="M6183" r:id="rId12371" xr:uid="{00000000-0004-0000-0100-000052300000}"/>
    <hyperlink ref="Q6183" r:id="rId12372" xr:uid="{00000000-0004-0000-0100-000053300000}"/>
    <hyperlink ref="M6184" r:id="rId12373" xr:uid="{00000000-0004-0000-0100-000054300000}"/>
    <hyperlink ref="Q6184" r:id="rId12374" xr:uid="{00000000-0004-0000-0100-000055300000}"/>
    <hyperlink ref="M6185" r:id="rId12375" xr:uid="{00000000-0004-0000-0100-000056300000}"/>
    <hyperlink ref="Q6185" r:id="rId12376" xr:uid="{00000000-0004-0000-0100-000057300000}"/>
    <hyperlink ref="M6186" r:id="rId12377" xr:uid="{00000000-0004-0000-0100-000058300000}"/>
    <hyperlink ref="Q6186" r:id="rId12378" xr:uid="{00000000-0004-0000-0100-000059300000}"/>
    <hyperlink ref="M6187" r:id="rId12379" xr:uid="{00000000-0004-0000-0100-00005A300000}"/>
    <hyperlink ref="Q6187" r:id="rId12380" xr:uid="{00000000-0004-0000-0100-00005B300000}"/>
    <hyperlink ref="M6188" r:id="rId12381" xr:uid="{00000000-0004-0000-0100-00005C300000}"/>
    <hyperlink ref="Q6188" r:id="rId12382" xr:uid="{00000000-0004-0000-0100-00005D300000}"/>
    <hyperlink ref="M6189" r:id="rId12383" xr:uid="{00000000-0004-0000-0100-00005E300000}"/>
    <hyperlink ref="Q6189" r:id="rId12384" xr:uid="{00000000-0004-0000-0100-00005F300000}"/>
    <hyperlink ref="M6190" r:id="rId12385" xr:uid="{00000000-0004-0000-0100-000060300000}"/>
    <hyperlink ref="Q6190" r:id="rId12386" xr:uid="{00000000-0004-0000-0100-000061300000}"/>
    <hyperlink ref="M6191" r:id="rId12387" xr:uid="{00000000-0004-0000-0100-000062300000}"/>
    <hyperlink ref="Q6191" r:id="rId12388" xr:uid="{00000000-0004-0000-0100-000063300000}"/>
    <hyperlink ref="M6192" r:id="rId12389" xr:uid="{00000000-0004-0000-0100-000064300000}"/>
    <hyperlink ref="Q6192" r:id="rId12390" xr:uid="{00000000-0004-0000-0100-000065300000}"/>
    <hyperlink ref="M6193" r:id="rId12391" xr:uid="{00000000-0004-0000-0100-000066300000}"/>
    <hyperlink ref="Q6193" r:id="rId12392" xr:uid="{00000000-0004-0000-0100-000067300000}"/>
    <hyperlink ref="M6194" r:id="rId12393" xr:uid="{00000000-0004-0000-0100-000068300000}"/>
    <hyperlink ref="Q6194" r:id="rId12394" xr:uid="{00000000-0004-0000-0100-000069300000}"/>
    <hyperlink ref="M6195" r:id="rId12395" xr:uid="{00000000-0004-0000-0100-00006A300000}"/>
    <hyperlink ref="Q6195" r:id="rId12396" xr:uid="{00000000-0004-0000-0100-00006B300000}"/>
    <hyperlink ref="M6196" r:id="rId12397" xr:uid="{00000000-0004-0000-0100-00006C300000}"/>
    <hyperlink ref="Q6196" r:id="rId12398" xr:uid="{00000000-0004-0000-0100-00006D300000}"/>
    <hyperlink ref="M6197" r:id="rId12399" xr:uid="{00000000-0004-0000-0100-00006E300000}"/>
    <hyperlink ref="Q6197" r:id="rId12400" xr:uid="{00000000-0004-0000-0100-00006F300000}"/>
    <hyperlink ref="M6198" r:id="rId12401" xr:uid="{00000000-0004-0000-0100-000070300000}"/>
    <hyperlink ref="Q6198" r:id="rId12402" xr:uid="{00000000-0004-0000-0100-000071300000}"/>
    <hyperlink ref="M6199" r:id="rId12403" xr:uid="{00000000-0004-0000-0100-000072300000}"/>
    <hyperlink ref="Q6199" r:id="rId12404" xr:uid="{00000000-0004-0000-0100-000073300000}"/>
    <hyperlink ref="M6200" r:id="rId12405" xr:uid="{00000000-0004-0000-0100-000074300000}"/>
    <hyperlink ref="Q6200" r:id="rId12406" xr:uid="{00000000-0004-0000-0100-000075300000}"/>
    <hyperlink ref="M6201" r:id="rId12407" xr:uid="{00000000-0004-0000-0100-000076300000}"/>
    <hyperlink ref="Q6201" r:id="rId12408" xr:uid="{00000000-0004-0000-0100-000077300000}"/>
    <hyperlink ref="M6202" r:id="rId12409" xr:uid="{00000000-0004-0000-0100-000078300000}"/>
    <hyperlink ref="Q6202" r:id="rId12410" xr:uid="{00000000-0004-0000-0100-000079300000}"/>
    <hyperlink ref="M6203" r:id="rId12411" xr:uid="{00000000-0004-0000-0100-00007A300000}"/>
    <hyperlink ref="Q6203" r:id="rId12412" xr:uid="{00000000-0004-0000-0100-00007B300000}"/>
    <hyperlink ref="M6204" r:id="rId12413" xr:uid="{00000000-0004-0000-0100-00007C300000}"/>
    <hyperlink ref="Q6204" r:id="rId12414" xr:uid="{00000000-0004-0000-0100-00007D300000}"/>
    <hyperlink ref="M6205" r:id="rId12415" xr:uid="{00000000-0004-0000-0100-00007E300000}"/>
    <hyperlink ref="Q6205" r:id="rId12416" xr:uid="{00000000-0004-0000-0100-00007F300000}"/>
    <hyperlink ref="M6206" r:id="rId12417" xr:uid="{00000000-0004-0000-0100-000080300000}"/>
    <hyperlink ref="Q6206" r:id="rId12418" xr:uid="{00000000-0004-0000-0100-000081300000}"/>
    <hyperlink ref="M6207" r:id="rId12419" xr:uid="{00000000-0004-0000-0100-000082300000}"/>
    <hyperlink ref="Q6207" r:id="rId12420" xr:uid="{00000000-0004-0000-0100-000083300000}"/>
    <hyperlink ref="M6208" r:id="rId12421" xr:uid="{00000000-0004-0000-0100-000084300000}"/>
    <hyperlink ref="Q6208" r:id="rId12422" xr:uid="{00000000-0004-0000-0100-000085300000}"/>
    <hyperlink ref="M6209" r:id="rId12423" xr:uid="{00000000-0004-0000-0100-000086300000}"/>
    <hyperlink ref="Q6209" r:id="rId12424" xr:uid="{00000000-0004-0000-0100-000087300000}"/>
    <hyperlink ref="M6210" r:id="rId12425" xr:uid="{00000000-0004-0000-0100-000088300000}"/>
    <hyperlink ref="Q6210" r:id="rId12426" xr:uid="{00000000-0004-0000-0100-000089300000}"/>
    <hyperlink ref="M6211" r:id="rId12427" xr:uid="{00000000-0004-0000-0100-00008A300000}"/>
    <hyperlink ref="Q6211" r:id="rId12428" xr:uid="{00000000-0004-0000-0100-00008B300000}"/>
    <hyperlink ref="M6212" r:id="rId12429" xr:uid="{00000000-0004-0000-0100-00008C300000}"/>
    <hyperlink ref="Q6212" r:id="rId12430" xr:uid="{00000000-0004-0000-0100-00008D300000}"/>
    <hyperlink ref="M6213" r:id="rId12431" xr:uid="{00000000-0004-0000-0100-00008E300000}"/>
    <hyperlink ref="Q6213" r:id="rId12432" xr:uid="{00000000-0004-0000-0100-00008F300000}"/>
    <hyperlink ref="M6214" r:id="rId12433" xr:uid="{00000000-0004-0000-0100-000090300000}"/>
    <hyperlink ref="Q6214" r:id="rId12434" xr:uid="{00000000-0004-0000-0100-000091300000}"/>
    <hyperlink ref="M6215" r:id="rId12435" xr:uid="{00000000-0004-0000-0100-000092300000}"/>
    <hyperlink ref="Q6215" r:id="rId12436" xr:uid="{00000000-0004-0000-0100-000093300000}"/>
    <hyperlink ref="M6216" r:id="rId12437" xr:uid="{00000000-0004-0000-0100-000094300000}"/>
    <hyperlink ref="Q6216" r:id="rId12438" xr:uid="{00000000-0004-0000-0100-000095300000}"/>
    <hyperlink ref="M6217" r:id="rId12439" xr:uid="{00000000-0004-0000-0100-000096300000}"/>
    <hyperlink ref="Q6217" r:id="rId12440" xr:uid="{00000000-0004-0000-0100-000097300000}"/>
    <hyperlink ref="M6218" r:id="rId12441" xr:uid="{00000000-0004-0000-0100-000098300000}"/>
    <hyperlink ref="Q6218" r:id="rId12442" xr:uid="{00000000-0004-0000-0100-000099300000}"/>
    <hyperlink ref="M6219" r:id="rId12443" xr:uid="{00000000-0004-0000-0100-00009A300000}"/>
    <hyperlink ref="Q6219" r:id="rId12444" xr:uid="{00000000-0004-0000-0100-00009B300000}"/>
    <hyperlink ref="M6220" r:id="rId12445" xr:uid="{00000000-0004-0000-0100-00009C300000}"/>
    <hyperlink ref="Q6220" r:id="rId12446" xr:uid="{00000000-0004-0000-0100-00009D300000}"/>
    <hyperlink ref="M6221" r:id="rId12447" xr:uid="{00000000-0004-0000-0100-00009E300000}"/>
    <hyperlink ref="Q6221" r:id="rId12448" xr:uid="{00000000-0004-0000-0100-00009F300000}"/>
    <hyperlink ref="M6222" r:id="rId12449" xr:uid="{00000000-0004-0000-0100-0000A0300000}"/>
    <hyperlink ref="Q6222" r:id="rId12450" xr:uid="{00000000-0004-0000-0100-0000A1300000}"/>
    <hyperlink ref="M6223" r:id="rId12451" xr:uid="{00000000-0004-0000-0100-0000A2300000}"/>
    <hyperlink ref="Q6223" r:id="rId12452" xr:uid="{00000000-0004-0000-0100-0000A3300000}"/>
    <hyperlink ref="M6224" r:id="rId12453" xr:uid="{00000000-0004-0000-0100-0000A4300000}"/>
    <hyperlink ref="Q6224" r:id="rId12454" xr:uid="{00000000-0004-0000-0100-0000A5300000}"/>
    <hyperlink ref="M6225" r:id="rId12455" xr:uid="{00000000-0004-0000-0100-0000A6300000}"/>
    <hyperlink ref="Q6225" r:id="rId12456" xr:uid="{00000000-0004-0000-0100-0000A7300000}"/>
    <hyperlink ref="M6226" r:id="rId12457" xr:uid="{00000000-0004-0000-0100-0000A8300000}"/>
    <hyperlink ref="Q6226" r:id="rId12458" xr:uid="{00000000-0004-0000-0100-0000A9300000}"/>
    <hyperlink ref="M6227" r:id="rId12459" xr:uid="{00000000-0004-0000-0100-0000AA300000}"/>
    <hyperlink ref="Q6227" r:id="rId12460" xr:uid="{00000000-0004-0000-0100-0000AB300000}"/>
    <hyperlink ref="M6228" r:id="rId12461" xr:uid="{00000000-0004-0000-0100-0000AC300000}"/>
    <hyperlink ref="Q6228" r:id="rId12462" xr:uid="{00000000-0004-0000-0100-0000AD300000}"/>
    <hyperlink ref="M6229" r:id="rId12463" xr:uid="{00000000-0004-0000-0100-0000AE300000}"/>
    <hyperlink ref="Q6229" r:id="rId12464" xr:uid="{00000000-0004-0000-0100-0000AF300000}"/>
    <hyperlink ref="M6230" r:id="rId12465" xr:uid="{00000000-0004-0000-0100-0000B0300000}"/>
    <hyperlink ref="Q6230" r:id="rId12466" xr:uid="{00000000-0004-0000-0100-0000B1300000}"/>
    <hyperlink ref="M6231" r:id="rId12467" xr:uid="{00000000-0004-0000-0100-0000B2300000}"/>
    <hyperlink ref="Q6231" r:id="rId12468" xr:uid="{00000000-0004-0000-0100-0000B3300000}"/>
    <hyperlink ref="M6232" r:id="rId12469" xr:uid="{00000000-0004-0000-0100-0000B4300000}"/>
    <hyperlink ref="Q6232" r:id="rId12470" xr:uid="{00000000-0004-0000-0100-0000B5300000}"/>
    <hyperlink ref="M6233" r:id="rId12471" xr:uid="{00000000-0004-0000-0100-0000B6300000}"/>
    <hyperlink ref="Q6233" r:id="rId12472" xr:uid="{00000000-0004-0000-0100-0000B7300000}"/>
    <hyperlink ref="M6234" r:id="rId12473" xr:uid="{00000000-0004-0000-0100-0000B8300000}"/>
    <hyperlink ref="Q6234" r:id="rId12474" xr:uid="{00000000-0004-0000-0100-0000B9300000}"/>
    <hyperlink ref="M6235" r:id="rId12475" xr:uid="{00000000-0004-0000-0100-0000BA300000}"/>
    <hyperlink ref="Q6235" r:id="rId12476" xr:uid="{00000000-0004-0000-0100-0000BB300000}"/>
    <hyperlink ref="M6236" r:id="rId12477" xr:uid="{00000000-0004-0000-0100-0000BC300000}"/>
    <hyperlink ref="Q6236" r:id="rId12478" xr:uid="{00000000-0004-0000-0100-0000BD300000}"/>
    <hyperlink ref="M6237" r:id="rId12479" xr:uid="{00000000-0004-0000-0100-0000BE300000}"/>
    <hyperlink ref="Q6237" r:id="rId12480" xr:uid="{00000000-0004-0000-0100-0000BF300000}"/>
    <hyperlink ref="M6238" r:id="rId12481" xr:uid="{00000000-0004-0000-0100-0000C0300000}"/>
    <hyperlink ref="Q6238" r:id="rId12482" xr:uid="{00000000-0004-0000-0100-0000C1300000}"/>
    <hyperlink ref="M6239" r:id="rId12483" xr:uid="{00000000-0004-0000-0100-0000C2300000}"/>
    <hyperlink ref="Q6239" r:id="rId12484" xr:uid="{00000000-0004-0000-0100-0000C3300000}"/>
    <hyperlink ref="M6240" r:id="rId12485" xr:uid="{00000000-0004-0000-0100-0000C4300000}"/>
    <hyperlink ref="Q6240" r:id="rId12486" xr:uid="{00000000-0004-0000-0100-0000C5300000}"/>
    <hyperlink ref="M6241" r:id="rId12487" xr:uid="{00000000-0004-0000-0100-0000C6300000}"/>
    <hyperlink ref="Q6241" r:id="rId12488" xr:uid="{00000000-0004-0000-0100-0000C7300000}"/>
    <hyperlink ref="M6242" r:id="rId12489" xr:uid="{00000000-0004-0000-0100-0000C8300000}"/>
    <hyperlink ref="Q6242" r:id="rId12490" xr:uid="{00000000-0004-0000-0100-0000C9300000}"/>
    <hyperlink ref="M6243" r:id="rId12491" xr:uid="{00000000-0004-0000-0100-0000CA300000}"/>
    <hyperlink ref="Q6243" r:id="rId12492" xr:uid="{00000000-0004-0000-0100-0000CB300000}"/>
    <hyperlink ref="M6244" r:id="rId12493" xr:uid="{00000000-0004-0000-0100-0000CC300000}"/>
    <hyperlink ref="Q6244" r:id="rId12494" xr:uid="{00000000-0004-0000-0100-0000CD300000}"/>
    <hyperlink ref="M6245" r:id="rId12495" xr:uid="{00000000-0004-0000-0100-0000CE300000}"/>
    <hyperlink ref="Q6245" r:id="rId12496" xr:uid="{00000000-0004-0000-0100-0000CF300000}"/>
    <hyperlink ref="M6246" r:id="rId12497" xr:uid="{00000000-0004-0000-0100-0000D0300000}"/>
    <hyperlink ref="Q6246" r:id="rId12498" xr:uid="{00000000-0004-0000-0100-0000D1300000}"/>
    <hyperlink ref="M6247" r:id="rId12499" xr:uid="{00000000-0004-0000-0100-0000D2300000}"/>
    <hyperlink ref="Q6247" r:id="rId12500" xr:uid="{00000000-0004-0000-0100-0000D3300000}"/>
    <hyperlink ref="M6248" r:id="rId12501" xr:uid="{00000000-0004-0000-0100-0000D4300000}"/>
    <hyperlink ref="Q6248" r:id="rId12502" xr:uid="{00000000-0004-0000-0100-0000D5300000}"/>
    <hyperlink ref="M6249" r:id="rId12503" xr:uid="{00000000-0004-0000-0100-0000D6300000}"/>
    <hyperlink ref="Q6249" r:id="rId12504" xr:uid="{00000000-0004-0000-0100-0000D7300000}"/>
    <hyperlink ref="M6250" r:id="rId12505" xr:uid="{00000000-0004-0000-0100-0000D8300000}"/>
    <hyperlink ref="Q6250" r:id="rId12506" xr:uid="{00000000-0004-0000-0100-0000D9300000}"/>
    <hyperlink ref="M6251" r:id="rId12507" xr:uid="{00000000-0004-0000-0100-0000DA300000}"/>
    <hyperlink ref="Q6251" r:id="rId12508" xr:uid="{00000000-0004-0000-0100-0000DB300000}"/>
    <hyperlink ref="M6252" r:id="rId12509" xr:uid="{00000000-0004-0000-0100-0000DC300000}"/>
    <hyperlink ref="Q6252" r:id="rId12510" xr:uid="{00000000-0004-0000-0100-0000DD300000}"/>
    <hyperlink ref="M6253" r:id="rId12511" xr:uid="{00000000-0004-0000-0100-0000DE300000}"/>
    <hyperlink ref="Q6253" r:id="rId12512" xr:uid="{00000000-0004-0000-0100-0000DF300000}"/>
    <hyperlink ref="M6254" r:id="rId12513" xr:uid="{00000000-0004-0000-0100-0000E0300000}"/>
    <hyperlink ref="Q6254" r:id="rId12514" xr:uid="{00000000-0004-0000-0100-0000E1300000}"/>
    <hyperlink ref="M6255" r:id="rId12515" xr:uid="{00000000-0004-0000-0100-0000E2300000}"/>
    <hyperlink ref="Q6255" r:id="rId12516" xr:uid="{00000000-0004-0000-0100-0000E3300000}"/>
    <hyperlink ref="M6256" r:id="rId12517" xr:uid="{00000000-0004-0000-0100-0000E4300000}"/>
    <hyperlink ref="Q6256" r:id="rId12518" xr:uid="{00000000-0004-0000-0100-0000E5300000}"/>
    <hyperlink ref="M6257" r:id="rId12519" xr:uid="{00000000-0004-0000-0100-0000E6300000}"/>
    <hyperlink ref="Q6257" r:id="rId12520" xr:uid="{00000000-0004-0000-0100-0000E7300000}"/>
    <hyperlink ref="M6258" r:id="rId12521" xr:uid="{00000000-0004-0000-0100-0000E8300000}"/>
    <hyperlink ref="Q6258" r:id="rId12522" xr:uid="{00000000-0004-0000-0100-0000E9300000}"/>
    <hyperlink ref="M6259" r:id="rId12523" xr:uid="{00000000-0004-0000-0100-0000EA300000}"/>
    <hyperlink ref="Q6259" r:id="rId12524" xr:uid="{00000000-0004-0000-0100-0000EB300000}"/>
    <hyperlink ref="M6260" r:id="rId12525" xr:uid="{00000000-0004-0000-0100-0000EC300000}"/>
    <hyperlink ref="Q6260" r:id="rId12526" xr:uid="{00000000-0004-0000-0100-0000ED300000}"/>
    <hyperlink ref="M6261" r:id="rId12527" xr:uid="{00000000-0004-0000-0100-0000EE300000}"/>
    <hyperlink ref="Q6261" r:id="rId12528" xr:uid="{00000000-0004-0000-0100-0000EF300000}"/>
    <hyperlink ref="M6262" r:id="rId12529" xr:uid="{00000000-0004-0000-0100-0000F0300000}"/>
    <hyperlink ref="Q6262" r:id="rId12530" xr:uid="{00000000-0004-0000-0100-0000F1300000}"/>
    <hyperlink ref="M6263" r:id="rId12531" xr:uid="{00000000-0004-0000-0100-0000F2300000}"/>
    <hyperlink ref="Q6263" r:id="rId12532" xr:uid="{00000000-0004-0000-0100-0000F3300000}"/>
    <hyperlink ref="M6264" r:id="rId12533" xr:uid="{00000000-0004-0000-0100-0000F4300000}"/>
    <hyperlink ref="Q6264" r:id="rId12534" xr:uid="{00000000-0004-0000-0100-0000F5300000}"/>
    <hyperlink ref="M6265" r:id="rId12535" xr:uid="{00000000-0004-0000-0100-0000F6300000}"/>
    <hyperlink ref="Q6265" r:id="rId12536" xr:uid="{00000000-0004-0000-0100-0000F7300000}"/>
    <hyperlink ref="M6266" r:id="rId12537" xr:uid="{00000000-0004-0000-0100-0000F8300000}"/>
    <hyperlink ref="Q6266" r:id="rId12538" xr:uid="{00000000-0004-0000-0100-0000F9300000}"/>
    <hyperlink ref="M6267" r:id="rId12539" xr:uid="{00000000-0004-0000-0100-0000FA300000}"/>
    <hyperlink ref="Q6267" r:id="rId12540" xr:uid="{00000000-0004-0000-0100-0000FB300000}"/>
    <hyperlink ref="M6268" r:id="rId12541" xr:uid="{00000000-0004-0000-0100-0000FC300000}"/>
    <hyperlink ref="Q6268" r:id="rId12542" xr:uid="{00000000-0004-0000-0100-0000FD300000}"/>
    <hyperlink ref="M6269" r:id="rId12543" xr:uid="{00000000-0004-0000-0100-0000FE300000}"/>
    <hyperlink ref="Q6269" r:id="rId12544" xr:uid="{00000000-0004-0000-0100-0000FF300000}"/>
    <hyperlink ref="M6270" r:id="rId12545" xr:uid="{00000000-0004-0000-0100-000000310000}"/>
    <hyperlink ref="Q6270" r:id="rId12546" xr:uid="{00000000-0004-0000-0100-000001310000}"/>
    <hyperlink ref="M6271" r:id="rId12547" xr:uid="{00000000-0004-0000-0100-000002310000}"/>
    <hyperlink ref="Q6271" r:id="rId12548" xr:uid="{00000000-0004-0000-0100-000003310000}"/>
    <hyperlink ref="M6272" r:id="rId12549" xr:uid="{00000000-0004-0000-0100-000004310000}"/>
    <hyperlink ref="Q6272" r:id="rId12550" xr:uid="{00000000-0004-0000-0100-000005310000}"/>
    <hyperlink ref="M6273" r:id="rId12551" xr:uid="{00000000-0004-0000-0100-000006310000}"/>
    <hyperlink ref="Q6273" r:id="rId12552" xr:uid="{00000000-0004-0000-0100-000007310000}"/>
    <hyperlink ref="M6274" r:id="rId12553" xr:uid="{00000000-0004-0000-0100-000008310000}"/>
    <hyperlink ref="Q6274" r:id="rId12554" xr:uid="{00000000-0004-0000-0100-000009310000}"/>
    <hyperlink ref="M6275" r:id="rId12555" xr:uid="{00000000-0004-0000-0100-00000A310000}"/>
    <hyperlink ref="Q6275" r:id="rId12556" xr:uid="{00000000-0004-0000-0100-00000B310000}"/>
    <hyperlink ref="M6276" r:id="rId12557" xr:uid="{00000000-0004-0000-0100-00000C310000}"/>
    <hyperlink ref="Q6276" r:id="rId12558" xr:uid="{00000000-0004-0000-0100-00000D310000}"/>
    <hyperlink ref="M6277" r:id="rId12559" xr:uid="{00000000-0004-0000-0100-00000E310000}"/>
    <hyperlink ref="Q6277" r:id="rId12560" xr:uid="{00000000-0004-0000-0100-00000F310000}"/>
    <hyperlink ref="M6278" r:id="rId12561" xr:uid="{00000000-0004-0000-0100-000010310000}"/>
    <hyperlink ref="Q6278" r:id="rId12562" xr:uid="{00000000-0004-0000-0100-000011310000}"/>
    <hyperlink ref="M6279" r:id="rId12563" xr:uid="{00000000-0004-0000-0100-000012310000}"/>
    <hyperlink ref="Q6279" r:id="rId12564" xr:uid="{00000000-0004-0000-0100-000013310000}"/>
    <hyperlink ref="M6280" r:id="rId12565" xr:uid="{00000000-0004-0000-0100-000014310000}"/>
    <hyperlink ref="Q6280" r:id="rId12566" xr:uid="{00000000-0004-0000-0100-000015310000}"/>
    <hyperlink ref="M6281" r:id="rId12567" xr:uid="{00000000-0004-0000-0100-000016310000}"/>
    <hyperlink ref="Q6281" r:id="rId12568" xr:uid="{00000000-0004-0000-0100-000017310000}"/>
    <hyperlink ref="M6282" r:id="rId12569" xr:uid="{00000000-0004-0000-0100-000018310000}"/>
    <hyperlink ref="Q6282" r:id="rId12570" xr:uid="{00000000-0004-0000-0100-000019310000}"/>
    <hyperlink ref="M6283" r:id="rId12571" xr:uid="{00000000-0004-0000-0100-00001A310000}"/>
    <hyperlink ref="Q6283" r:id="rId12572" xr:uid="{00000000-0004-0000-0100-00001B310000}"/>
    <hyperlink ref="M6284" r:id="rId12573" xr:uid="{00000000-0004-0000-0100-00001C310000}"/>
    <hyperlink ref="Q6284" r:id="rId12574" xr:uid="{00000000-0004-0000-0100-00001D310000}"/>
    <hyperlink ref="M6285" r:id="rId12575" xr:uid="{00000000-0004-0000-0100-00001E310000}"/>
    <hyperlink ref="Q6285" r:id="rId12576" xr:uid="{00000000-0004-0000-0100-00001F310000}"/>
    <hyperlink ref="M6286" r:id="rId12577" xr:uid="{00000000-0004-0000-0100-000020310000}"/>
    <hyperlink ref="Q6286" r:id="rId12578" xr:uid="{00000000-0004-0000-0100-000021310000}"/>
    <hyperlink ref="M6287" r:id="rId12579" xr:uid="{00000000-0004-0000-0100-000022310000}"/>
    <hyperlink ref="Q6287" r:id="rId12580" xr:uid="{00000000-0004-0000-0100-000023310000}"/>
    <hyperlink ref="M6288" r:id="rId12581" xr:uid="{00000000-0004-0000-0100-000024310000}"/>
    <hyperlink ref="Q6288" r:id="rId12582" xr:uid="{00000000-0004-0000-0100-000025310000}"/>
    <hyperlink ref="M6289" r:id="rId12583" xr:uid="{00000000-0004-0000-0100-000026310000}"/>
    <hyperlink ref="Q6289" r:id="rId12584" xr:uid="{00000000-0004-0000-0100-000027310000}"/>
    <hyperlink ref="M6290" r:id="rId12585" xr:uid="{00000000-0004-0000-0100-000028310000}"/>
    <hyperlink ref="Q6290" r:id="rId12586" xr:uid="{00000000-0004-0000-0100-000029310000}"/>
    <hyperlink ref="M6291" r:id="rId12587" xr:uid="{00000000-0004-0000-0100-00002A310000}"/>
    <hyperlink ref="Q6291" r:id="rId12588" xr:uid="{00000000-0004-0000-0100-00002B310000}"/>
    <hyperlink ref="M6292" r:id="rId12589" xr:uid="{00000000-0004-0000-0100-00002C310000}"/>
    <hyperlink ref="Q6292" r:id="rId12590" xr:uid="{00000000-0004-0000-0100-00002D310000}"/>
    <hyperlink ref="M6293" r:id="rId12591" xr:uid="{00000000-0004-0000-0100-00002E310000}"/>
    <hyperlink ref="Q6293" r:id="rId12592" xr:uid="{00000000-0004-0000-0100-00002F310000}"/>
    <hyperlink ref="M6294" r:id="rId12593" xr:uid="{00000000-0004-0000-0100-000030310000}"/>
    <hyperlink ref="Q6294" r:id="rId12594" xr:uid="{00000000-0004-0000-0100-000031310000}"/>
    <hyperlink ref="M6295" r:id="rId12595" xr:uid="{00000000-0004-0000-0100-000032310000}"/>
    <hyperlink ref="Q6295" r:id="rId12596" xr:uid="{00000000-0004-0000-0100-000033310000}"/>
    <hyperlink ref="M6296" r:id="rId12597" xr:uid="{00000000-0004-0000-0100-000034310000}"/>
    <hyperlink ref="Q6296" r:id="rId12598" xr:uid="{00000000-0004-0000-0100-000035310000}"/>
    <hyperlink ref="M6297" r:id="rId12599" xr:uid="{00000000-0004-0000-0100-000036310000}"/>
    <hyperlink ref="Q6297" r:id="rId12600" xr:uid="{00000000-0004-0000-0100-000037310000}"/>
    <hyperlink ref="M6298" r:id="rId12601" xr:uid="{00000000-0004-0000-0100-000038310000}"/>
    <hyperlink ref="Q6298" r:id="rId12602" xr:uid="{00000000-0004-0000-0100-000039310000}"/>
    <hyperlink ref="M6299" r:id="rId12603" xr:uid="{00000000-0004-0000-0100-00003A310000}"/>
    <hyperlink ref="Q6299" r:id="rId12604" xr:uid="{00000000-0004-0000-0100-00003B310000}"/>
    <hyperlink ref="M6300" r:id="rId12605" xr:uid="{00000000-0004-0000-0100-00003C310000}"/>
    <hyperlink ref="Q6300" r:id="rId12606" xr:uid="{00000000-0004-0000-0100-00003D310000}"/>
    <hyperlink ref="M6301" r:id="rId12607" xr:uid="{00000000-0004-0000-0100-00003E310000}"/>
    <hyperlink ref="Q6301" r:id="rId12608" xr:uid="{00000000-0004-0000-0100-00003F310000}"/>
    <hyperlink ref="M6302" r:id="rId12609" xr:uid="{00000000-0004-0000-0100-000040310000}"/>
    <hyperlink ref="Q6302" r:id="rId12610" xr:uid="{00000000-0004-0000-0100-000041310000}"/>
    <hyperlink ref="M6303" r:id="rId12611" xr:uid="{00000000-0004-0000-0100-000042310000}"/>
    <hyperlink ref="Q6303" r:id="rId12612" xr:uid="{00000000-0004-0000-0100-000043310000}"/>
    <hyperlink ref="M6304" r:id="rId12613" xr:uid="{00000000-0004-0000-0100-000044310000}"/>
    <hyperlink ref="Q6304" r:id="rId12614" xr:uid="{00000000-0004-0000-0100-000045310000}"/>
    <hyperlink ref="M6305" r:id="rId12615" xr:uid="{00000000-0004-0000-0100-000046310000}"/>
    <hyperlink ref="Q6305" r:id="rId12616" xr:uid="{00000000-0004-0000-0100-000047310000}"/>
    <hyperlink ref="M6306" r:id="rId12617" xr:uid="{00000000-0004-0000-0100-000048310000}"/>
    <hyperlink ref="Q6306" r:id="rId12618" xr:uid="{00000000-0004-0000-0100-000049310000}"/>
    <hyperlink ref="M6307" r:id="rId12619" xr:uid="{00000000-0004-0000-0100-00004A310000}"/>
    <hyperlink ref="Q6307" r:id="rId12620" xr:uid="{00000000-0004-0000-0100-00004B310000}"/>
    <hyperlink ref="M6308" r:id="rId12621" xr:uid="{00000000-0004-0000-0100-00004C310000}"/>
    <hyperlink ref="Q6308" r:id="rId12622" xr:uid="{00000000-0004-0000-0100-00004D310000}"/>
    <hyperlink ref="M6309" r:id="rId12623" xr:uid="{00000000-0004-0000-0100-00004E310000}"/>
    <hyperlink ref="Q6309" r:id="rId12624" xr:uid="{00000000-0004-0000-0100-00004F310000}"/>
    <hyperlink ref="M6310" r:id="rId12625" xr:uid="{00000000-0004-0000-0100-000050310000}"/>
    <hyperlink ref="Q6310" r:id="rId12626" xr:uid="{00000000-0004-0000-0100-000051310000}"/>
    <hyperlink ref="M6311" r:id="rId12627" xr:uid="{00000000-0004-0000-0100-000052310000}"/>
    <hyperlink ref="Q6311" r:id="rId12628" xr:uid="{00000000-0004-0000-0100-000053310000}"/>
    <hyperlink ref="M6312" r:id="rId12629" xr:uid="{00000000-0004-0000-0100-000054310000}"/>
    <hyperlink ref="Q6312" r:id="rId12630" xr:uid="{00000000-0004-0000-0100-000055310000}"/>
    <hyperlink ref="M6313" r:id="rId12631" xr:uid="{00000000-0004-0000-0100-000056310000}"/>
    <hyperlink ref="Q6313" r:id="rId12632" xr:uid="{00000000-0004-0000-0100-000057310000}"/>
    <hyperlink ref="M6314" r:id="rId12633" xr:uid="{00000000-0004-0000-0100-000058310000}"/>
    <hyperlink ref="Q6314" r:id="rId12634" xr:uid="{00000000-0004-0000-0100-000059310000}"/>
    <hyperlink ref="M6315" r:id="rId12635" xr:uid="{00000000-0004-0000-0100-00005A310000}"/>
    <hyperlink ref="Q6315" r:id="rId12636" xr:uid="{00000000-0004-0000-0100-00005B310000}"/>
    <hyperlink ref="M6316" r:id="rId12637" xr:uid="{00000000-0004-0000-0100-00005C310000}"/>
    <hyperlink ref="Q6316" r:id="rId12638" xr:uid="{00000000-0004-0000-0100-00005D310000}"/>
    <hyperlink ref="M6317" r:id="rId12639" xr:uid="{00000000-0004-0000-0100-00005E310000}"/>
    <hyperlink ref="Q6317" r:id="rId12640" xr:uid="{00000000-0004-0000-0100-00005F310000}"/>
    <hyperlink ref="M6318" r:id="rId12641" xr:uid="{00000000-0004-0000-0100-000060310000}"/>
    <hyperlink ref="Q6318" r:id="rId12642" xr:uid="{00000000-0004-0000-0100-000061310000}"/>
    <hyperlink ref="M6319" r:id="rId12643" xr:uid="{00000000-0004-0000-0100-000062310000}"/>
    <hyperlink ref="Q6319" r:id="rId12644" xr:uid="{00000000-0004-0000-0100-000063310000}"/>
    <hyperlink ref="M6320" r:id="rId12645" xr:uid="{00000000-0004-0000-0100-000064310000}"/>
    <hyperlink ref="Q6320" r:id="rId12646" xr:uid="{00000000-0004-0000-0100-000065310000}"/>
    <hyperlink ref="M6321" r:id="rId12647" xr:uid="{00000000-0004-0000-0100-000066310000}"/>
    <hyperlink ref="Q6321" r:id="rId12648" xr:uid="{00000000-0004-0000-0100-000067310000}"/>
    <hyperlink ref="M6322" r:id="rId12649" xr:uid="{00000000-0004-0000-0100-000068310000}"/>
    <hyperlink ref="Q6322" r:id="rId12650" xr:uid="{00000000-0004-0000-0100-000069310000}"/>
    <hyperlink ref="M6323" r:id="rId12651" xr:uid="{00000000-0004-0000-0100-00006A310000}"/>
    <hyperlink ref="Q6323" r:id="rId12652" xr:uid="{00000000-0004-0000-0100-00006B310000}"/>
    <hyperlink ref="M6324" r:id="rId12653" xr:uid="{00000000-0004-0000-0100-00006C310000}"/>
    <hyperlink ref="Q6324" r:id="rId12654" xr:uid="{00000000-0004-0000-0100-00006D310000}"/>
    <hyperlink ref="M6325" r:id="rId12655" xr:uid="{00000000-0004-0000-0100-00006E310000}"/>
    <hyperlink ref="Q6325" r:id="rId12656" xr:uid="{00000000-0004-0000-0100-00006F310000}"/>
    <hyperlink ref="M6326" r:id="rId12657" xr:uid="{00000000-0004-0000-0100-000070310000}"/>
    <hyperlink ref="Q6326" r:id="rId12658" xr:uid="{00000000-0004-0000-0100-000071310000}"/>
    <hyperlink ref="M6327" r:id="rId12659" xr:uid="{00000000-0004-0000-0100-000072310000}"/>
    <hyperlink ref="Q6327" r:id="rId12660" xr:uid="{00000000-0004-0000-0100-000073310000}"/>
    <hyperlink ref="M6328" r:id="rId12661" xr:uid="{00000000-0004-0000-0100-000074310000}"/>
    <hyperlink ref="Q6328" r:id="rId12662" xr:uid="{00000000-0004-0000-0100-000075310000}"/>
    <hyperlink ref="M6329" r:id="rId12663" xr:uid="{00000000-0004-0000-0100-000076310000}"/>
    <hyperlink ref="Q6329" r:id="rId12664" xr:uid="{00000000-0004-0000-0100-000077310000}"/>
    <hyperlink ref="M6330" r:id="rId12665" xr:uid="{00000000-0004-0000-0100-000078310000}"/>
    <hyperlink ref="Q6330" r:id="rId12666" xr:uid="{00000000-0004-0000-0100-000079310000}"/>
    <hyperlink ref="M6331" r:id="rId12667" xr:uid="{00000000-0004-0000-0100-00007A310000}"/>
    <hyperlink ref="Q6331" r:id="rId12668" xr:uid="{00000000-0004-0000-0100-00007B310000}"/>
    <hyperlink ref="M6332" r:id="rId12669" xr:uid="{00000000-0004-0000-0100-00007C310000}"/>
    <hyperlink ref="Q6332" r:id="rId12670" xr:uid="{00000000-0004-0000-0100-00007D310000}"/>
    <hyperlink ref="M6333" r:id="rId12671" xr:uid="{00000000-0004-0000-0100-00007E310000}"/>
    <hyperlink ref="Q6333" r:id="rId12672" xr:uid="{00000000-0004-0000-0100-00007F310000}"/>
    <hyperlink ref="M6334" r:id="rId12673" xr:uid="{00000000-0004-0000-0100-000080310000}"/>
    <hyperlink ref="Q6334" r:id="rId12674" xr:uid="{00000000-0004-0000-0100-000081310000}"/>
    <hyperlink ref="M6335" r:id="rId12675" xr:uid="{00000000-0004-0000-0100-000082310000}"/>
    <hyperlink ref="Q6335" r:id="rId12676" xr:uid="{00000000-0004-0000-0100-000083310000}"/>
    <hyperlink ref="M6336" r:id="rId12677" xr:uid="{00000000-0004-0000-0100-000084310000}"/>
    <hyperlink ref="Q6336" r:id="rId12678" xr:uid="{00000000-0004-0000-0100-000085310000}"/>
    <hyperlink ref="M6337" r:id="rId12679" xr:uid="{00000000-0004-0000-0100-000086310000}"/>
    <hyperlink ref="Q6337" r:id="rId12680" xr:uid="{00000000-0004-0000-0100-000087310000}"/>
    <hyperlink ref="M6338" r:id="rId12681" xr:uid="{00000000-0004-0000-0100-000088310000}"/>
    <hyperlink ref="Q6338" r:id="rId12682" xr:uid="{00000000-0004-0000-0100-000089310000}"/>
    <hyperlink ref="M6339" r:id="rId12683" xr:uid="{00000000-0004-0000-0100-00008A310000}"/>
    <hyperlink ref="Q6339" r:id="rId12684" xr:uid="{00000000-0004-0000-0100-00008B310000}"/>
    <hyperlink ref="M6340" r:id="rId12685" xr:uid="{00000000-0004-0000-0100-00008C310000}"/>
    <hyperlink ref="Q6340" r:id="rId12686" xr:uid="{00000000-0004-0000-0100-00008D310000}"/>
    <hyperlink ref="M6341" r:id="rId12687" xr:uid="{00000000-0004-0000-0100-00008E310000}"/>
    <hyperlink ref="Q6341" r:id="rId12688" xr:uid="{00000000-0004-0000-0100-00008F310000}"/>
    <hyperlink ref="M6342" r:id="rId12689" xr:uid="{00000000-0004-0000-0100-000090310000}"/>
    <hyperlink ref="Q6342" r:id="rId12690" xr:uid="{00000000-0004-0000-0100-000091310000}"/>
    <hyperlink ref="M6343" r:id="rId12691" xr:uid="{00000000-0004-0000-0100-000092310000}"/>
    <hyperlink ref="Q6343" r:id="rId12692" xr:uid="{00000000-0004-0000-0100-000093310000}"/>
    <hyperlink ref="M6344" r:id="rId12693" xr:uid="{00000000-0004-0000-0100-000094310000}"/>
    <hyperlink ref="Q6344" r:id="rId12694" xr:uid="{00000000-0004-0000-0100-000095310000}"/>
    <hyperlink ref="M6345" r:id="rId12695" xr:uid="{00000000-0004-0000-0100-000096310000}"/>
    <hyperlink ref="Q6345" r:id="rId12696" xr:uid="{00000000-0004-0000-0100-000097310000}"/>
    <hyperlink ref="M6346" r:id="rId12697" xr:uid="{00000000-0004-0000-0100-000098310000}"/>
    <hyperlink ref="Q6346" r:id="rId12698" xr:uid="{00000000-0004-0000-0100-000099310000}"/>
    <hyperlink ref="M6347" r:id="rId12699" xr:uid="{00000000-0004-0000-0100-00009A310000}"/>
    <hyperlink ref="Q6347" r:id="rId12700" xr:uid="{00000000-0004-0000-0100-00009B310000}"/>
    <hyperlink ref="M6348" r:id="rId12701" xr:uid="{00000000-0004-0000-0100-00009C310000}"/>
    <hyperlink ref="Q6348" r:id="rId12702" xr:uid="{00000000-0004-0000-0100-00009D310000}"/>
    <hyperlink ref="M6349" r:id="rId12703" xr:uid="{00000000-0004-0000-0100-00009E310000}"/>
    <hyperlink ref="Q6349" r:id="rId12704" xr:uid="{00000000-0004-0000-0100-00009F310000}"/>
    <hyperlink ref="M6350" r:id="rId12705" xr:uid="{00000000-0004-0000-0100-0000A0310000}"/>
    <hyperlink ref="Q6350" r:id="rId12706" xr:uid="{00000000-0004-0000-0100-0000A1310000}"/>
    <hyperlink ref="M6351" r:id="rId12707" xr:uid="{00000000-0004-0000-0100-0000A2310000}"/>
    <hyperlink ref="Q6351" r:id="rId12708" xr:uid="{00000000-0004-0000-0100-0000A3310000}"/>
    <hyperlink ref="M6352" r:id="rId12709" xr:uid="{00000000-0004-0000-0100-0000A4310000}"/>
    <hyperlink ref="Q6352" r:id="rId12710" xr:uid="{00000000-0004-0000-0100-0000A5310000}"/>
    <hyperlink ref="M6353" r:id="rId12711" xr:uid="{00000000-0004-0000-0100-0000A6310000}"/>
    <hyperlink ref="Q6353" r:id="rId12712" xr:uid="{00000000-0004-0000-0100-0000A7310000}"/>
    <hyperlink ref="M6354" r:id="rId12713" xr:uid="{00000000-0004-0000-0100-0000A8310000}"/>
    <hyperlink ref="Q6354" r:id="rId12714" xr:uid="{00000000-0004-0000-0100-0000A9310000}"/>
    <hyperlink ref="M6355" r:id="rId12715" xr:uid="{00000000-0004-0000-0100-0000AA310000}"/>
    <hyperlink ref="Q6355" r:id="rId12716" xr:uid="{00000000-0004-0000-0100-0000AB310000}"/>
    <hyperlink ref="M6356" r:id="rId12717" xr:uid="{00000000-0004-0000-0100-0000AC310000}"/>
    <hyperlink ref="Q6356" r:id="rId12718" xr:uid="{00000000-0004-0000-0100-0000AD310000}"/>
    <hyperlink ref="M6357" r:id="rId12719" xr:uid="{00000000-0004-0000-0100-0000AE310000}"/>
    <hyperlink ref="Q6357" r:id="rId12720" xr:uid="{00000000-0004-0000-0100-0000AF310000}"/>
    <hyperlink ref="M6358" r:id="rId12721" xr:uid="{00000000-0004-0000-0100-0000B0310000}"/>
    <hyperlink ref="Q6358" r:id="rId12722" xr:uid="{00000000-0004-0000-0100-0000B1310000}"/>
    <hyperlink ref="M6359" r:id="rId12723" xr:uid="{00000000-0004-0000-0100-0000B2310000}"/>
    <hyperlink ref="Q6359" r:id="rId12724" xr:uid="{00000000-0004-0000-0100-0000B3310000}"/>
    <hyperlink ref="M6360" r:id="rId12725" xr:uid="{00000000-0004-0000-0100-0000B4310000}"/>
    <hyperlink ref="Q6360" r:id="rId12726" xr:uid="{00000000-0004-0000-0100-0000B5310000}"/>
    <hyperlink ref="M6361" r:id="rId12727" xr:uid="{00000000-0004-0000-0100-0000B6310000}"/>
    <hyperlink ref="Q6361" r:id="rId12728" xr:uid="{00000000-0004-0000-0100-0000B7310000}"/>
    <hyperlink ref="M6362" r:id="rId12729" xr:uid="{00000000-0004-0000-0100-0000B8310000}"/>
    <hyperlink ref="Q6362" r:id="rId12730" xr:uid="{00000000-0004-0000-0100-0000B9310000}"/>
    <hyperlink ref="M6363" r:id="rId12731" xr:uid="{00000000-0004-0000-0100-0000BA310000}"/>
    <hyperlink ref="Q6363" r:id="rId12732" xr:uid="{00000000-0004-0000-0100-0000BB310000}"/>
    <hyperlink ref="M6364" r:id="rId12733" xr:uid="{00000000-0004-0000-0100-0000BC310000}"/>
    <hyperlink ref="Q6364" r:id="rId12734" xr:uid="{00000000-0004-0000-0100-0000BD310000}"/>
    <hyperlink ref="M6365" r:id="rId12735" xr:uid="{00000000-0004-0000-0100-0000BE310000}"/>
    <hyperlink ref="Q6365" r:id="rId12736" xr:uid="{00000000-0004-0000-0100-0000BF310000}"/>
    <hyperlink ref="M6366" r:id="rId12737" xr:uid="{00000000-0004-0000-0100-0000C0310000}"/>
    <hyperlink ref="Q6366" r:id="rId12738" xr:uid="{00000000-0004-0000-0100-0000C1310000}"/>
    <hyperlink ref="M6367" r:id="rId12739" xr:uid="{00000000-0004-0000-0100-0000C2310000}"/>
    <hyperlink ref="Q6367" r:id="rId12740" xr:uid="{00000000-0004-0000-0100-0000C3310000}"/>
    <hyperlink ref="M6368" r:id="rId12741" xr:uid="{00000000-0004-0000-0100-0000C4310000}"/>
    <hyperlink ref="Q6368" r:id="rId12742" xr:uid="{00000000-0004-0000-0100-0000C5310000}"/>
    <hyperlink ref="M6369" r:id="rId12743" xr:uid="{00000000-0004-0000-0100-0000C6310000}"/>
    <hyperlink ref="Q6369" r:id="rId12744" xr:uid="{00000000-0004-0000-0100-0000C7310000}"/>
    <hyperlink ref="M6370" r:id="rId12745" xr:uid="{00000000-0004-0000-0100-0000C8310000}"/>
    <hyperlink ref="Q6370" r:id="rId12746" xr:uid="{00000000-0004-0000-0100-0000C9310000}"/>
    <hyperlink ref="M6371" r:id="rId12747" xr:uid="{00000000-0004-0000-0100-0000CA310000}"/>
    <hyperlink ref="Q6371" r:id="rId12748" xr:uid="{00000000-0004-0000-0100-0000CB310000}"/>
    <hyperlink ref="M6372" r:id="rId12749" xr:uid="{00000000-0004-0000-0100-0000CC310000}"/>
    <hyperlink ref="Q6372" r:id="rId12750" xr:uid="{00000000-0004-0000-0100-0000CD310000}"/>
    <hyperlink ref="M6373" r:id="rId12751" xr:uid="{00000000-0004-0000-0100-0000CE310000}"/>
    <hyperlink ref="Q6373" r:id="rId12752" xr:uid="{00000000-0004-0000-0100-0000CF310000}"/>
    <hyperlink ref="M6374" r:id="rId12753" xr:uid="{00000000-0004-0000-0100-0000D0310000}"/>
    <hyperlink ref="Q6374" r:id="rId12754" xr:uid="{00000000-0004-0000-0100-0000D1310000}"/>
    <hyperlink ref="M6375" r:id="rId12755" xr:uid="{00000000-0004-0000-0100-0000D2310000}"/>
    <hyperlink ref="Q6375" r:id="rId12756" xr:uid="{00000000-0004-0000-0100-0000D3310000}"/>
    <hyperlink ref="M6376" r:id="rId12757" xr:uid="{00000000-0004-0000-0100-0000D4310000}"/>
    <hyperlink ref="Q6376" r:id="rId12758" xr:uid="{00000000-0004-0000-0100-0000D5310000}"/>
    <hyperlink ref="M6377" r:id="rId12759" xr:uid="{00000000-0004-0000-0100-0000D6310000}"/>
    <hyperlink ref="Q6377" r:id="rId12760" xr:uid="{00000000-0004-0000-0100-0000D7310000}"/>
    <hyperlink ref="M6378" r:id="rId12761" xr:uid="{00000000-0004-0000-0100-0000D8310000}"/>
    <hyperlink ref="Q6378" r:id="rId12762" xr:uid="{00000000-0004-0000-0100-0000D9310000}"/>
    <hyperlink ref="M6379" r:id="rId12763" xr:uid="{00000000-0004-0000-0100-0000DA310000}"/>
    <hyperlink ref="Q6379" r:id="rId12764" xr:uid="{00000000-0004-0000-0100-0000DB310000}"/>
    <hyperlink ref="M6380" r:id="rId12765" xr:uid="{00000000-0004-0000-0100-0000DC310000}"/>
    <hyperlink ref="Q6380" r:id="rId12766" xr:uid="{00000000-0004-0000-0100-0000DD310000}"/>
    <hyperlink ref="M6381" r:id="rId12767" xr:uid="{00000000-0004-0000-0100-0000DE310000}"/>
    <hyperlink ref="Q6381" r:id="rId12768" xr:uid="{00000000-0004-0000-0100-0000DF310000}"/>
    <hyperlink ref="M6382" r:id="rId12769" xr:uid="{00000000-0004-0000-0100-0000E0310000}"/>
    <hyperlink ref="Q6382" r:id="rId12770" xr:uid="{00000000-0004-0000-0100-0000E1310000}"/>
    <hyperlink ref="M6383" r:id="rId12771" xr:uid="{00000000-0004-0000-0100-0000E2310000}"/>
    <hyperlink ref="Q6383" r:id="rId12772" xr:uid="{00000000-0004-0000-0100-0000E3310000}"/>
    <hyperlink ref="M6384" r:id="rId12773" xr:uid="{00000000-0004-0000-0100-0000E4310000}"/>
    <hyperlink ref="Q6384" r:id="rId12774" xr:uid="{00000000-0004-0000-0100-0000E5310000}"/>
    <hyperlink ref="M6385" r:id="rId12775" xr:uid="{00000000-0004-0000-0100-0000E6310000}"/>
    <hyperlink ref="Q6385" r:id="rId12776" xr:uid="{00000000-0004-0000-0100-0000E7310000}"/>
    <hyperlink ref="M6386" r:id="rId12777" xr:uid="{00000000-0004-0000-0100-0000E8310000}"/>
    <hyperlink ref="Q6386" r:id="rId12778" xr:uid="{00000000-0004-0000-0100-0000E9310000}"/>
    <hyperlink ref="M6387" r:id="rId12779" xr:uid="{00000000-0004-0000-0100-0000EA310000}"/>
    <hyperlink ref="Q6387" r:id="rId12780" xr:uid="{00000000-0004-0000-0100-0000EB310000}"/>
    <hyperlink ref="M6388" r:id="rId12781" xr:uid="{00000000-0004-0000-0100-0000EC310000}"/>
    <hyperlink ref="Q6388" r:id="rId12782" xr:uid="{00000000-0004-0000-0100-0000ED310000}"/>
    <hyperlink ref="M6389" r:id="rId12783" xr:uid="{00000000-0004-0000-0100-0000EE310000}"/>
    <hyperlink ref="Q6389" r:id="rId12784" xr:uid="{00000000-0004-0000-0100-0000EF310000}"/>
    <hyperlink ref="M6390" r:id="rId12785" xr:uid="{00000000-0004-0000-0100-0000F0310000}"/>
    <hyperlink ref="Q6390" r:id="rId12786" xr:uid="{00000000-0004-0000-0100-0000F1310000}"/>
    <hyperlink ref="M6391" r:id="rId12787" xr:uid="{00000000-0004-0000-0100-0000F2310000}"/>
    <hyperlink ref="Q6391" r:id="rId12788" xr:uid="{00000000-0004-0000-0100-0000F3310000}"/>
    <hyperlink ref="M6392" r:id="rId12789" xr:uid="{00000000-0004-0000-0100-0000F4310000}"/>
    <hyperlink ref="Q6392" r:id="rId12790" xr:uid="{00000000-0004-0000-0100-0000F5310000}"/>
    <hyperlink ref="M6393" r:id="rId12791" xr:uid="{00000000-0004-0000-0100-0000F6310000}"/>
    <hyperlink ref="Q6393" r:id="rId12792" xr:uid="{00000000-0004-0000-0100-0000F7310000}"/>
    <hyperlink ref="M6394" r:id="rId12793" xr:uid="{00000000-0004-0000-0100-0000F8310000}"/>
    <hyperlink ref="Q6394" r:id="rId12794" xr:uid="{00000000-0004-0000-0100-0000F9310000}"/>
    <hyperlink ref="M6395" r:id="rId12795" xr:uid="{00000000-0004-0000-0100-0000FA310000}"/>
    <hyperlink ref="Q6395" r:id="rId12796" xr:uid="{00000000-0004-0000-0100-0000FB310000}"/>
    <hyperlink ref="M6396" r:id="rId12797" xr:uid="{00000000-0004-0000-0100-0000FC310000}"/>
    <hyperlink ref="Q6396" r:id="rId12798" xr:uid="{00000000-0004-0000-0100-0000FD310000}"/>
    <hyperlink ref="M6397" r:id="rId12799" xr:uid="{00000000-0004-0000-0100-0000FE310000}"/>
    <hyperlink ref="Q6397" r:id="rId12800" xr:uid="{00000000-0004-0000-0100-0000FF310000}"/>
    <hyperlink ref="M6398" r:id="rId12801" xr:uid="{00000000-0004-0000-0100-000000320000}"/>
    <hyperlink ref="Q6398" r:id="rId12802" xr:uid="{00000000-0004-0000-0100-000001320000}"/>
    <hyperlink ref="M6399" r:id="rId12803" xr:uid="{00000000-0004-0000-0100-000002320000}"/>
    <hyperlink ref="Q6399" r:id="rId12804" xr:uid="{00000000-0004-0000-0100-000003320000}"/>
    <hyperlink ref="M6400" r:id="rId12805" xr:uid="{00000000-0004-0000-0100-000004320000}"/>
    <hyperlink ref="Q6400" r:id="rId12806" xr:uid="{00000000-0004-0000-0100-000005320000}"/>
    <hyperlink ref="M6401" r:id="rId12807" xr:uid="{00000000-0004-0000-0100-000006320000}"/>
    <hyperlink ref="Q6401" r:id="rId12808" xr:uid="{00000000-0004-0000-0100-000007320000}"/>
    <hyperlink ref="M6402" r:id="rId12809" xr:uid="{00000000-0004-0000-0100-000008320000}"/>
    <hyperlink ref="Q6402" r:id="rId12810" xr:uid="{00000000-0004-0000-0100-000009320000}"/>
    <hyperlink ref="M6403" r:id="rId12811" xr:uid="{00000000-0004-0000-0100-00000A320000}"/>
    <hyperlink ref="Q6403" r:id="rId12812" xr:uid="{00000000-0004-0000-0100-00000B320000}"/>
    <hyperlink ref="M6404" r:id="rId12813" xr:uid="{00000000-0004-0000-0100-00000C320000}"/>
    <hyperlink ref="Q6404" r:id="rId12814" xr:uid="{00000000-0004-0000-0100-00000D320000}"/>
    <hyperlink ref="M6405" r:id="rId12815" xr:uid="{00000000-0004-0000-0100-00000E320000}"/>
    <hyperlink ref="Q6405" r:id="rId12816" xr:uid="{00000000-0004-0000-0100-00000F320000}"/>
    <hyperlink ref="M6406" r:id="rId12817" xr:uid="{00000000-0004-0000-0100-000010320000}"/>
    <hyperlink ref="Q6406" r:id="rId12818" xr:uid="{00000000-0004-0000-0100-000011320000}"/>
    <hyperlink ref="M6407" r:id="rId12819" xr:uid="{00000000-0004-0000-0100-000012320000}"/>
    <hyperlink ref="Q6407" r:id="rId12820" xr:uid="{00000000-0004-0000-0100-000013320000}"/>
    <hyperlink ref="M6408" r:id="rId12821" xr:uid="{00000000-0004-0000-0100-000014320000}"/>
    <hyperlink ref="Q6408" r:id="rId12822" xr:uid="{00000000-0004-0000-0100-000015320000}"/>
    <hyperlink ref="M6409" r:id="rId12823" xr:uid="{00000000-0004-0000-0100-000016320000}"/>
    <hyperlink ref="Q6409" r:id="rId12824" xr:uid="{00000000-0004-0000-0100-000017320000}"/>
    <hyperlink ref="M6410" r:id="rId12825" xr:uid="{00000000-0004-0000-0100-000018320000}"/>
    <hyperlink ref="Q6410" r:id="rId12826" xr:uid="{00000000-0004-0000-0100-000019320000}"/>
    <hyperlink ref="M6411" r:id="rId12827" xr:uid="{00000000-0004-0000-0100-00001A320000}"/>
    <hyperlink ref="Q6411" r:id="rId12828" xr:uid="{00000000-0004-0000-0100-00001B320000}"/>
    <hyperlink ref="M6412" r:id="rId12829" xr:uid="{00000000-0004-0000-0100-00001C320000}"/>
    <hyperlink ref="Q6412" r:id="rId12830" xr:uid="{00000000-0004-0000-0100-00001D320000}"/>
    <hyperlink ref="M6413" r:id="rId12831" xr:uid="{00000000-0004-0000-0100-00001E320000}"/>
    <hyperlink ref="Q6413" r:id="rId12832" xr:uid="{00000000-0004-0000-0100-00001F320000}"/>
    <hyperlink ref="M6414" r:id="rId12833" xr:uid="{00000000-0004-0000-0100-000020320000}"/>
    <hyperlink ref="Q6414" r:id="rId12834" xr:uid="{00000000-0004-0000-0100-000021320000}"/>
    <hyperlink ref="M6415" r:id="rId12835" xr:uid="{00000000-0004-0000-0100-000022320000}"/>
    <hyperlink ref="Q6415" r:id="rId12836" xr:uid="{00000000-0004-0000-0100-000023320000}"/>
    <hyperlink ref="M6416" r:id="rId12837" xr:uid="{00000000-0004-0000-0100-000024320000}"/>
    <hyperlink ref="Q6416" r:id="rId12838" xr:uid="{00000000-0004-0000-0100-000025320000}"/>
    <hyperlink ref="M6417" r:id="rId12839" xr:uid="{00000000-0004-0000-0100-000026320000}"/>
    <hyperlink ref="Q6417" r:id="rId12840" xr:uid="{00000000-0004-0000-0100-000027320000}"/>
    <hyperlink ref="M6418" r:id="rId12841" xr:uid="{00000000-0004-0000-0100-000028320000}"/>
    <hyperlink ref="Q6418" r:id="rId12842" xr:uid="{00000000-0004-0000-0100-000029320000}"/>
    <hyperlink ref="M6419" r:id="rId12843" xr:uid="{00000000-0004-0000-0100-00002A320000}"/>
    <hyperlink ref="Q6419" r:id="rId12844" xr:uid="{00000000-0004-0000-0100-00002B320000}"/>
    <hyperlink ref="M6420" r:id="rId12845" xr:uid="{00000000-0004-0000-0100-00002C320000}"/>
    <hyperlink ref="Q6420" r:id="rId12846" xr:uid="{00000000-0004-0000-0100-00002D320000}"/>
    <hyperlink ref="M6421" r:id="rId12847" xr:uid="{00000000-0004-0000-0100-00002E320000}"/>
    <hyperlink ref="Q6421" r:id="rId12848" xr:uid="{00000000-0004-0000-0100-00002F320000}"/>
    <hyperlink ref="M6422" r:id="rId12849" xr:uid="{00000000-0004-0000-0100-000030320000}"/>
    <hyperlink ref="Q6422" r:id="rId12850" xr:uid="{00000000-0004-0000-0100-000031320000}"/>
    <hyperlink ref="M6423" r:id="rId12851" xr:uid="{00000000-0004-0000-0100-000032320000}"/>
    <hyperlink ref="Q6423" r:id="rId12852" xr:uid="{00000000-0004-0000-0100-000033320000}"/>
    <hyperlink ref="M6424" r:id="rId12853" xr:uid="{00000000-0004-0000-0100-000034320000}"/>
    <hyperlink ref="Q6424" r:id="rId12854" xr:uid="{00000000-0004-0000-0100-000035320000}"/>
    <hyperlink ref="M6425" r:id="rId12855" xr:uid="{00000000-0004-0000-0100-000036320000}"/>
    <hyperlink ref="Q6425" r:id="rId12856" xr:uid="{00000000-0004-0000-0100-000037320000}"/>
    <hyperlink ref="M6426" r:id="rId12857" xr:uid="{00000000-0004-0000-0100-000038320000}"/>
    <hyperlink ref="Q6426" r:id="rId12858" xr:uid="{00000000-0004-0000-0100-000039320000}"/>
    <hyperlink ref="M6427" r:id="rId12859" xr:uid="{00000000-0004-0000-0100-00003A320000}"/>
    <hyperlink ref="Q6427" r:id="rId12860" xr:uid="{00000000-0004-0000-0100-00003B320000}"/>
    <hyperlink ref="M6428" r:id="rId12861" xr:uid="{00000000-0004-0000-0100-00003C320000}"/>
    <hyperlink ref="Q6428" r:id="rId12862" xr:uid="{00000000-0004-0000-0100-00003D320000}"/>
    <hyperlink ref="M6429" r:id="rId12863" xr:uid="{00000000-0004-0000-0100-00003E320000}"/>
    <hyperlink ref="Q6429" r:id="rId12864" xr:uid="{00000000-0004-0000-0100-00003F320000}"/>
    <hyperlink ref="M6430" r:id="rId12865" xr:uid="{00000000-0004-0000-0100-000040320000}"/>
    <hyperlink ref="Q6430" r:id="rId12866" xr:uid="{00000000-0004-0000-0100-000041320000}"/>
    <hyperlink ref="M6431" r:id="rId12867" xr:uid="{00000000-0004-0000-0100-000042320000}"/>
    <hyperlink ref="Q6431" r:id="rId12868" xr:uid="{00000000-0004-0000-0100-000043320000}"/>
    <hyperlink ref="M6432" r:id="rId12869" xr:uid="{00000000-0004-0000-0100-000044320000}"/>
    <hyperlink ref="Q6432" r:id="rId12870" xr:uid="{00000000-0004-0000-0100-000045320000}"/>
    <hyperlink ref="M6433" r:id="rId12871" xr:uid="{00000000-0004-0000-0100-000046320000}"/>
    <hyperlink ref="Q6433" r:id="rId12872" xr:uid="{00000000-0004-0000-0100-000047320000}"/>
    <hyperlink ref="M6434" r:id="rId12873" xr:uid="{00000000-0004-0000-0100-000048320000}"/>
    <hyperlink ref="Q6434" r:id="rId12874" xr:uid="{00000000-0004-0000-0100-000049320000}"/>
    <hyperlink ref="M6435" r:id="rId12875" xr:uid="{00000000-0004-0000-0100-00004A320000}"/>
    <hyperlink ref="Q6435" r:id="rId12876" xr:uid="{00000000-0004-0000-0100-00004B320000}"/>
    <hyperlink ref="M6436" r:id="rId12877" xr:uid="{00000000-0004-0000-0100-00004C320000}"/>
    <hyperlink ref="Q6436" r:id="rId12878" xr:uid="{00000000-0004-0000-0100-00004D320000}"/>
    <hyperlink ref="M6437" r:id="rId12879" xr:uid="{00000000-0004-0000-0100-00004E320000}"/>
    <hyperlink ref="Q6437" r:id="rId12880" xr:uid="{00000000-0004-0000-0100-00004F320000}"/>
    <hyperlink ref="M6438" r:id="rId12881" xr:uid="{00000000-0004-0000-0100-000050320000}"/>
    <hyperlink ref="Q6438" r:id="rId12882" xr:uid="{00000000-0004-0000-0100-000051320000}"/>
    <hyperlink ref="M6439" r:id="rId12883" xr:uid="{00000000-0004-0000-0100-000052320000}"/>
    <hyperlink ref="Q6439" r:id="rId12884" xr:uid="{00000000-0004-0000-0100-000053320000}"/>
    <hyperlink ref="M6440" r:id="rId12885" xr:uid="{00000000-0004-0000-0100-000054320000}"/>
    <hyperlink ref="Q6440" r:id="rId12886" xr:uid="{00000000-0004-0000-0100-000055320000}"/>
    <hyperlink ref="M6441" r:id="rId12887" xr:uid="{00000000-0004-0000-0100-000056320000}"/>
    <hyperlink ref="Q6441" r:id="rId12888" xr:uid="{00000000-0004-0000-0100-0000573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1233"/>
  <sheetViews>
    <sheetView workbookViewId="0"/>
  </sheetViews>
  <sheetFormatPr defaultColWidth="14.42578125" defaultRowHeight="15.75" customHeight="1"/>
  <cols>
    <col min="1" max="1" width="4.7109375" customWidth="1"/>
    <col min="2" max="2" width="11.5703125" customWidth="1"/>
    <col min="4" max="6" width="5.7109375" customWidth="1"/>
    <col min="7" max="7" width="16.5703125" customWidth="1"/>
    <col min="8" max="8" width="5.140625" customWidth="1"/>
    <col min="9" max="9" width="21.140625" customWidth="1"/>
    <col min="10" max="10" width="19.85546875" customWidth="1"/>
    <col min="11" max="11" width="33.140625" customWidth="1"/>
    <col min="12" max="12" width="8" customWidth="1"/>
    <col min="13" max="13" width="7.28515625" hidden="1" customWidth="1"/>
  </cols>
  <sheetData>
    <row r="1" spans="1:13" ht="24" customHeight="1">
      <c r="A1" s="51"/>
      <c r="B1" s="14" t="s">
        <v>41860</v>
      </c>
      <c r="C1" s="15" t="str">
        <f ca="1">IFERROR(__xludf.DUMMYFUNCTION("IF(Summary!sCalc=""On"",QUERY(Archive!B:J,"" Select B, COUNT(J)  WHERE B &lt;&gt; '' GROUP BY B ORDER BY COUNT(J) desc LABEL B 'Top Tweeters', COUNT(J) 'No.'"",TRUE),SPLIT(""Top Tweeters,No."","",""))"),"Top Tweeters")</f>
        <v>Top Tweeters</v>
      </c>
      <c r="D1" s="16" t="str">
        <f ca="1">IFERROR(__xludf.DUMMYFUNCTION("""COMPUTED_VALUE"""),"No.")</f>
        <v>No.</v>
      </c>
      <c r="E1" s="17" t="s">
        <v>41861</v>
      </c>
      <c r="F1" s="18" t="s">
        <v>41862</v>
      </c>
      <c r="G1" s="17" t="s">
        <v>41863</v>
      </c>
      <c r="H1" s="51"/>
      <c r="K1" s="52" t="s">
        <v>41864</v>
      </c>
      <c r="L1" s="52" t="s">
        <v>41865</v>
      </c>
      <c r="M1" s="19" t="s">
        <v>41866</v>
      </c>
    </row>
    <row r="2" spans="1:13" ht="22.5" customHeight="1">
      <c r="A2" s="51"/>
      <c r="B2" s="20" t="str">
        <f t="array" ref="B2">IF(Summary!sCalc="On",IF(LEN(C2:C1233)&gt;0,HYPERLINK("http://hawksey.info/tagsexplorer/arc.html?key="&amp;getSheetKey()&amp;"&amp;gid="&amp;getSheetGID()&amp;"&amp;screenname="&amp;C2:C1233, "Link"),""),"")</f>
        <v/>
      </c>
      <c r="C2" s="21"/>
      <c r="D2" s="22"/>
      <c r="E2" s="53" t="str">
        <f ca="1">IFERROR(__xludf.DUMMYFUNCTION("IF(LEN(C2)=0,"""",QUERY(Archive!C:C,""Select COUNT(C) WHERE lower(C) contains '""&amp;LOWER(C2)&amp;""' LABEL COUNT(C) ''""))"),"")</f>
        <v/>
      </c>
      <c r="F2" s="54" t="str">
        <f ca="1">IFERROR(__xludf.DUMMYFUNCTION("IF(LEN(C2)=0,"""",QUERY(Archive!B:C,""Select COUNT(B) WHERE C starts with 'RT' AND B ='""&amp;C2&amp;""' LABEL COUNT(B) ''"")/D2)"),"")</f>
        <v/>
      </c>
      <c r="G2" s="23" t="str">
        <f ca="1">IFERROR(__xludf.DUMMYFUNCTION("IF(LEN(C2)=0,"""",SPARKLINE(FREQUENCY(FILTER(Archive!E:E,Archive!B:B=C2),M$2:M$21)))"),"")</f>
        <v/>
      </c>
      <c r="H2" s="51"/>
      <c r="I2" s="24" t="s">
        <v>41867</v>
      </c>
      <c r="J2" s="55" t="str">
        <f t="array" ref="J2">IF(Summary!sCalc="On",SUM(IF(ISERROR(FIND("https://",LOWER(Archive!C:C))),0,1)),"")</f>
        <v/>
      </c>
      <c r="K2" s="51"/>
      <c r="L2" s="51"/>
      <c r="M2">
        <v>0</v>
      </c>
    </row>
    <row r="3" spans="1:13" ht="22.5" customHeight="1">
      <c r="A3" s="51"/>
      <c r="B3" s="20"/>
      <c r="C3" s="56"/>
      <c r="D3" s="53"/>
      <c r="E3" s="53" t="str">
        <f ca="1">IFERROR(__xludf.DUMMYFUNCTION("IF(LEN(C3)=0,"""",QUERY(Archive!C:C,""Select COUNT(C) WHERE lower(C) contains '""&amp;LOWER(C3)&amp;""' LABEL COUNT(C) ''""))"),"")</f>
        <v/>
      </c>
      <c r="F3" s="54" t="str">
        <f ca="1">IFERROR(__xludf.DUMMYFUNCTION("IF(LEN(C3)=0,"""",QUERY(Archive!B:C,""Select COUNT(B) WHERE C starts with 'RT' AND B ='""&amp;C3&amp;""' LABEL COUNT(B) ''"")/D3)"),"")</f>
        <v/>
      </c>
      <c r="G3" s="23" t="str">
        <f ca="1">IFERROR(__xludf.DUMMYFUNCTION("IF(LEN(C3)=0,"""",SPARKLINE(FREQUENCY(FILTER(Archive!E:E,Archive!B:B=C3),M$2:M$21)))"),"")</f>
        <v/>
      </c>
      <c r="H3" s="51"/>
      <c r="I3" s="24" t="s">
        <v>41868</v>
      </c>
      <c r="J3" s="55" t="str">
        <f t="array" ref="J3">IF(Summary!sCalc="On",SUM(IF(ISERROR(FIND("RT",Archive!C:C)),0,1)),"")</f>
        <v/>
      </c>
      <c r="K3" s="51" t="s">
        <v>41869</v>
      </c>
      <c r="L3" s="51"/>
      <c r="M3">
        <f t="shared" ref="M3:M20" si="0">(M$21-M$2)/20*(ROW()-1)+M$2</f>
        <v>0</v>
      </c>
    </row>
    <row r="4" spans="1:13" ht="22.5" customHeight="1">
      <c r="A4" s="51"/>
      <c r="B4" s="20"/>
      <c r="C4" s="56"/>
      <c r="D4" s="53"/>
      <c r="E4" s="53" t="str">
        <f ca="1">IFERROR(__xludf.DUMMYFUNCTION("IF(LEN(C4)=0,"""",QUERY(Archive!C:C,""Select COUNT(C) WHERE lower(C) contains '""&amp;LOWER(C4)&amp;""' LABEL COUNT(C) ''""))"),"")</f>
        <v/>
      </c>
      <c r="F4" s="54" t="str">
        <f ca="1">IFERROR(__xludf.DUMMYFUNCTION("IF(LEN(C4)=0,"""",QUERY(Archive!B:C,""Select COUNT(B) WHERE C starts with 'RT' AND B ='""&amp;C4&amp;""' LABEL COUNT(B) ''"")/D4)"),"")</f>
        <v/>
      </c>
      <c r="G4" s="23" t="str">
        <f ca="1">IFERROR(__xludf.DUMMYFUNCTION("IF(LEN(C4)=0,"""",SPARKLINE(FREQUENCY(FILTER(Archive!E:E,Archive!B:B=C4),M$2:M$21)))"),"")</f>
        <v/>
      </c>
      <c r="H4" s="51"/>
      <c r="I4" s="24" t="s">
        <v>41870</v>
      </c>
      <c r="J4" s="55" t="str">
        <f>IF(Summary!sCalc="On",COUNTA(Archive!A:A)-1,"")</f>
        <v/>
      </c>
      <c r="K4" s="51"/>
      <c r="L4" s="51"/>
      <c r="M4">
        <f t="shared" si="0"/>
        <v>0</v>
      </c>
    </row>
    <row r="5" spans="1:13" ht="22.5" customHeight="1">
      <c r="A5" s="51"/>
      <c r="B5" s="20"/>
      <c r="C5" s="56"/>
      <c r="D5" s="53"/>
      <c r="E5" s="53" t="str">
        <f ca="1">IFERROR(__xludf.DUMMYFUNCTION("IF(LEN(C5)=0,"""",QUERY(Archive!C:C,""Select COUNT(C) WHERE lower(C) contains '""&amp;LOWER(C5)&amp;""' LABEL COUNT(C) ''""))"),"")</f>
        <v/>
      </c>
      <c r="F5" s="54" t="str">
        <f ca="1">IFERROR(__xludf.DUMMYFUNCTION("IF(LEN(C5)=0,"""",QUERY(Archive!B:C,""Select COUNT(B) WHERE C starts with 'RT' AND B ='""&amp;C5&amp;""' LABEL COUNT(B) ''"")/D5)"),"")</f>
        <v/>
      </c>
      <c r="G5" s="23" t="str">
        <f ca="1">IFERROR(__xludf.DUMMYFUNCTION("IF(LEN(C5)=0,"""",SPARKLINE(FREQUENCY(FILTER(Archive!E:E,Archive!B:B=C5),M$2:M$21)))"),"")</f>
        <v/>
      </c>
      <c r="H5" s="51"/>
      <c r="I5" s="24" t="s">
        <v>41871</v>
      </c>
      <c r="J5" s="55" t="str">
        <f ca="1">IFERROR(__xludf.DUMMYFUNCTION("IF(Summary!sCalc=""On"",COUNTA(UNIQUE(Archive!A:A))-1,"""")"),"")</f>
        <v/>
      </c>
      <c r="K5" s="51" t="s">
        <v>41872</v>
      </c>
      <c r="L5" s="51"/>
      <c r="M5">
        <f t="shared" si="0"/>
        <v>0</v>
      </c>
    </row>
    <row r="6" spans="1:13" ht="22.5" customHeight="1">
      <c r="A6" s="51"/>
      <c r="B6" s="20"/>
      <c r="C6" s="56"/>
      <c r="D6" s="53"/>
      <c r="E6" s="53" t="str">
        <f ca="1">IFERROR(__xludf.DUMMYFUNCTION("IF(LEN(C6)=0,"""",QUERY(Archive!C:C,""Select COUNT(C) WHERE lower(C) contains '""&amp;LOWER(C6)&amp;""' LABEL COUNT(C) ''""))"),"")</f>
        <v/>
      </c>
      <c r="F6" s="54" t="str">
        <f ca="1">IFERROR(__xludf.DUMMYFUNCTION("IF(LEN(C6)=0,"""",QUERY(Archive!B:C,""Select COUNT(B) WHERE C starts with 'RT' AND B ='""&amp;C6&amp;""' LABEL COUNT(B) ''"")/D6)"),"")</f>
        <v/>
      </c>
      <c r="G6" s="23" t="str">
        <f ca="1">IFERROR(__xludf.DUMMYFUNCTION("IF(LEN(C6)=0,"""",SPARKLINE(FREQUENCY(FILTER(Archive!E:E,Archive!B:B=C6),M$2:M$21)))"),"")</f>
        <v/>
      </c>
      <c r="H6" s="51"/>
      <c r="I6" s="24" t="s">
        <v>41873</v>
      </c>
      <c r="J6" s="57" t="str">
        <f>IF(Summary!sCalc="On",MIN(Archive!E:E),"")</f>
        <v/>
      </c>
      <c r="K6" s="51" t="s">
        <v>41874</v>
      </c>
      <c r="L6" s="51"/>
      <c r="M6">
        <f t="shared" si="0"/>
        <v>0</v>
      </c>
    </row>
    <row r="7" spans="1:13" ht="22.5" customHeight="1">
      <c r="A7" s="51"/>
      <c r="B7" s="20"/>
      <c r="C7" s="56"/>
      <c r="D7" s="53"/>
      <c r="E7" s="53" t="str">
        <f ca="1">IFERROR(__xludf.DUMMYFUNCTION("IF(LEN(C7)=0,"""",QUERY(Archive!C:C,""Select COUNT(C) WHERE lower(C) contains '""&amp;LOWER(C7)&amp;""' LABEL COUNT(C) ''""))"),"")</f>
        <v/>
      </c>
      <c r="F7" s="54" t="str">
        <f ca="1">IFERROR(__xludf.DUMMYFUNCTION("IF(LEN(C7)=0,"""",QUERY(Archive!B:C,""Select COUNT(B) WHERE C starts with 'RT' AND B ='""&amp;C7&amp;""' LABEL COUNT(B) ''"")/D7)"),"")</f>
        <v/>
      </c>
      <c r="G7" s="23" t="str">
        <f ca="1">IFERROR(__xludf.DUMMYFUNCTION("IF(LEN(C7)=0,"""",SPARKLINE(FREQUENCY(FILTER(Archive!E:E,Archive!B:B=C7),M$2:M$21)))"),"")</f>
        <v/>
      </c>
      <c r="H7" s="51"/>
      <c r="I7" s="24" t="s">
        <v>41875</v>
      </c>
      <c r="J7" s="57" t="str">
        <f>IF(Summary!sCalc="On",MAX(Archive!E:E),"")</f>
        <v/>
      </c>
      <c r="K7" s="51" t="s">
        <v>41874</v>
      </c>
      <c r="L7" s="51"/>
      <c r="M7">
        <f t="shared" si="0"/>
        <v>0</v>
      </c>
    </row>
    <row r="8" spans="1:13" ht="22.5" customHeight="1">
      <c r="A8" s="51"/>
      <c r="B8" s="20"/>
      <c r="C8" s="56"/>
      <c r="D8" s="53"/>
      <c r="E8" s="53" t="str">
        <f ca="1">IFERROR(__xludf.DUMMYFUNCTION("IF(LEN(C8)=0,"""",QUERY(Archive!C:C,""Select COUNT(C) WHERE lower(C) contains '""&amp;LOWER(C8)&amp;""' LABEL COUNT(C) ''""))"),"")</f>
        <v/>
      </c>
      <c r="F8" s="54" t="str">
        <f ca="1">IFERROR(__xludf.DUMMYFUNCTION("IF(LEN(C8)=0,"""",QUERY(Archive!B:C,""Select COUNT(B) WHERE C starts with 'RT' AND B ='""&amp;C8&amp;""' LABEL COUNT(B) ''"")/D8)"),"")</f>
        <v/>
      </c>
      <c r="G8" s="23" t="str">
        <f ca="1">IFERROR(__xludf.DUMMYFUNCTION("IF(LEN(C8)=0,"""",SPARKLINE(FREQUENCY(FILTER(Archive!E:E,Archive!B:B=C8),M$2:M$21)))"),"")</f>
        <v/>
      </c>
      <c r="H8" s="51"/>
      <c r="I8" s="24" t="s">
        <v>41876</v>
      </c>
      <c r="J8" s="55" t="str">
        <f>IF(Summary!sCalc="On",COUNTA(Archive!K:K)-1,"")</f>
        <v/>
      </c>
      <c r="K8" s="51"/>
      <c r="L8" s="51"/>
      <c r="M8">
        <f t="shared" si="0"/>
        <v>0</v>
      </c>
    </row>
    <row r="9" spans="1:13" ht="22.5" customHeight="1">
      <c r="A9" s="51"/>
      <c r="B9" s="20"/>
      <c r="C9" s="56"/>
      <c r="D9" s="53"/>
      <c r="E9" s="53" t="str">
        <f ca="1">IFERROR(__xludf.DUMMYFUNCTION("IF(LEN(C9)=0,"""",QUERY(Archive!C:C,""Select COUNT(C) WHERE lower(C) contains '""&amp;LOWER(C9)&amp;""' LABEL COUNT(C) ''""))"),"")</f>
        <v/>
      </c>
      <c r="F9" s="54" t="str">
        <f ca="1">IFERROR(__xludf.DUMMYFUNCTION("IF(LEN(C9)=0,"""",QUERY(Archive!B:C,""Select COUNT(B) WHERE C starts with 'RT' AND B ='""&amp;C9&amp;""' LABEL COUNT(B) ''"")/D9)"),"")</f>
        <v/>
      </c>
      <c r="G9" s="23" t="str">
        <f ca="1">IFERROR(__xludf.DUMMYFUNCTION("IF(LEN(C9)=0,"""",SPARKLINE(FREQUENCY(FILTER(Archive!E:E,Archive!B:B=C9),M$2:M$21)))"),"")</f>
        <v/>
      </c>
      <c r="H9" s="51"/>
      <c r="I9" s="24" t="s">
        <v>41877</v>
      </c>
      <c r="J9" s="55" t="s">
        <v>41878</v>
      </c>
      <c r="K9" s="51"/>
      <c r="L9" s="51"/>
      <c r="M9">
        <f t="shared" si="0"/>
        <v>0</v>
      </c>
    </row>
    <row r="10" spans="1:13" ht="22.5" customHeight="1">
      <c r="A10" s="51"/>
      <c r="B10" s="20"/>
      <c r="C10" s="56"/>
      <c r="D10" s="53"/>
      <c r="E10" s="53" t="str">
        <f ca="1">IFERROR(__xludf.DUMMYFUNCTION("IF(LEN(C10)=0,"""",QUERY(Archive!C:C,""Select COUNT(C) WHERE lower(C) contains '""&amp;LOWER(C10)&amp;""' LABEL COUNT(C) ''""))"),"")</f>
        <v/>
      </c>
      <c r="F10" s="54" t="str">
        <f ca="1">IFERROR(__xludf.DUMMYFUNCTION("IF(LEN(C10)=0,"""",QUERY(Archive!B:C,""Select COUNT(B) WHERE C starts with 'RT' AND B ='""&amp;C10&amp;""' LABEL COUNT(B) ''"")/D10)"),"")</f>
        <v/>
      </c>
      <c r="G10" s="23" t="str">
        <f ca="1">IFERROR(__xludf.DUMMYFUNCTION("IF(LEN(C10)=0,"""",SPARKLINE(FREQUENCY(FILTER(Archive!E:E,Archive!B:B=C10),M$2:M$21)))"),"")</f>
        <v/>
      </c>
      <c r="H10" s="51"/>
      <c r="I10" s="24" t="s">
        <v>41879</v>
      </c>
      <c r="J10" s="55" t="str">
        <f>IF(Summary!sCalc="On",COUNTIF(Archive!E:E,"&gt;"&amp;J7-1/24/60*10)/10,"")</f>
        <v/>
      </c>
      <c r="K10" s="51" t="s">
        <v>41880</v>
      </c>
      <c r="L10" s="51"/>
      <c r="M10">
        <f t="shared" si="0"/>
        <v>0</v>
      </c>
    </row>
    <row r="11" spans="1:13" ht="22.5" customHeight="1">
      <c r="A11" s="51"/>
      <c r="B11" s="20"/>
      <c r="C11" s="56"/>
      <c r="D11" s="53"/>
      <c r="E11" s="53" t="str">
        <f ca="1">IFERROR(__xludf.DUMMYFUNCTION("IF(LEN(C11)=0,"""",QUERY(Archive!C:C,""Select COUNT(C) WHERE lower(C) contains '""&amp;LOWER(C11)&amp;""' LABEL COUNT(C) ''""))"),"")</f>
        <v/>
      </c>
      <c r="F11" s="54" t="str">
        <f ca="1">IFERROR(__xludf.DUMMYFUNCTION("IF(LEN(C11)=0,"""",QUERY(Archive!B:C,""Select COUNT(B) WHERE C starts with 'RT' AND B ='""&amp;C11&amp;""' LABEL COUNT(B) ''"")/D11)"),"")</f>
        <v/>
      </c>
      <c r="G11" s="23" t="str">
        <f ca="1">IFERROR(__xludf.DUMMYFUNCTION("IF(LEN(C11)=0,"""",SPARKLINE(FREQUENCY(FILTER(Archive!E:E,Archive!B:B=C11),M$2:M$21)))"),"")</f>
        <v/>
      </c>
      <c r="H11" s="51"/>
      <c r="I11" s="24"/>
      <c r="J11" s="51"/>
      <c r="K11" s="51"/>
      <c r="L11" s="51"/>
      <c r="M11">
        <f t="shared" si="0"/>
        <v>0</v>
      </c>
    </row>
    <row r="12" spans="1:13" ht="22.5" customHeight="1">
      <c r="A12" s="51"/>
      <c r="B12" s="20"/>
      <c r="C12" s="56"/>
      <c r="D12" s="53"/>
      <c r="E12" s="53" t="str">
        <f ca="1">IFERROR(__xludf.DUMMYFUNCTION("IF(LEN(C12)=0,"""",QUERY(Archive!C:C,""Select COUNT(C) WHERE lower(C) contains '""&amp;LOWER(C12)&amp;""' LABEL COUNT(C) ''""))"),"")</f>
        <v/>
      </c>
      <c r="F12" s="54" t="str">
        <f ca="1">IFERROR(__xludf.DUMMYFUNCTION("IF(LEN(C12)=0,"""",QUERY(Archive!B:C,""Select COUNT(B) WHERE C starts with 'RT' AND B ='""&amp;C12&amp;""' LABEL COUNT(B) ''"")/D12)"),"")</f>
        <v/>
      </c>
      <c r="G12" s="23" t="str">
        <f ca="1">IFERROR(__xludf.DUMMYFUNCTION("IF(LEN(C12)=0,"""",SPARKLINE(FREQUENCY(FILTER(Archive!E:E,Archive!B:B=C12),M$2:M$21)))"),"")</f>
        <v/>
      </c>
      <c r="H12" s="51"/>
      <c r="I12" s="24"/>
      <c r="J12" s="58"/>
      <c r="K12" s="25"/>
      <c r="L12" s="25"/>
      <c r="M12">
        <f t="shared" si="0"/>
        <v>0</v>
      </c>
    </row>
    <row r="13" spans="1:13" ht="22.5" customHeight="1">
      <c r="A13" s="51"/>
      <c r="B13" s="20"/>
      <c r="C13" s="56"/>
      <c r="D13" s="53"/>
      <c r="E13" s="53" t="str">
        <f ca="1">IFERROR(__xludf.DUMMYFUNCTION("IF(LEN(C13)=0,"""",QUERY(Archive!C:C,""Select COUNT(C) WHERE lower(C) contains '""&amp;LOWER(C13)&amp;""' LABEL COUNT(C) ''""))"),"")</f>
        <v/>
      </c>
      <c r="F13" s="54" t="str">
        <f ca="1">IFERROR(__xludf.DUMMYFUNCTION("IF(LEN(C13)=0,"""",QUERY(Archive!B:C,""Select COUNT(B) WHERE C starts with 'RT' AND B ='""&amp;C13&amp;""' LABEL COUNT(B) ''"")/D13)"),"")</f>
        <v/>
      </c>
      <c r="G13" s="23" t="str">
        <f ca="1">IFERROR(__xludf.DUMMYFUNCTION("IF(LEN(C13)=0,"""",SPARKLINE(FREQUENCY(FILTER(Archive!E:E,Archive!B:B=C13),M$2:M$21)))"),"")</f>
        <v/>
      </c>
      <c r="H13" s="51"/>
      <c r="I13" s="24"/>
      <c r="J13" s="59"/>
      <c r="K13" s="25"/>
      <c r="L13" s="25"/>
      <c r="M13">
        <f t="shared" si="0"/>
        <v>0</v>
      </c>
    </row>
    <row r="14" spans="1:13" ht="22.5" customHeight="1">
      <c r="A14" s="51"/>
      <c r="B14" s="20"/>
      <c r="C14" s="56"/>
      <c r="D14" s="53"/>
      <c r="E14" s="53" t="str">
        <f ca="1">IFERROR(__xludf.DUMMYFUNCTION("IF(LEN(C14)=0,"""",QUERY(Archive!C:C,""Select COUNT(C) WHERE lower(C) contains '""&amp;LOWER(C14)&amp;""' LABEL COUNT(C) ''""))"),"")</f>
        <v/>
      </c>
      <c r="F14" s="54" t="str">
        <f ca="1">IFERROR(__xludf.DUMMYFUNCTION("IF(LEN(C14)=0,"""",QUERY(Archive!B:C,""Select COUNT(B) WHERE C starts with 'RT' AND B ='""&amp;C14&amp;""' LABEL COUNT(B) ''"")/D14)"),"")</f>
        <v/>
      </c>
      <c r="G14" s="23" t="str">
        <f ca="1">IFERROR(__xludf.DUMMYFUNCTION("IF(LEN(C14)=0,"""",SPARKLINE(FREQUENCY(FILTER(Archive!E:E,Archive!B:B=C14),M$2:M$21)))"),"")</f>
        <v/>
      </c>
      <c r="H14" s="51"/>
      <c r="I14" s="24"/>
      <c r="J14" s="59"/>
      <c r="K14" s="60"/>
      <c r="L14" s="60"/>
      <c r="M14">
        <f t="shared" si="0"/>
        <v>0</v>
      </c>
    </row>
    <row r="15" spans="1:13" ht="22.5" customHeight="1">
      <c r="A15" s="51"/>
      <c r="B15" s="20"/>
      <c r="C15" s="56"/>
      <c r="D15" s="53"/>
      <c r="E15" s="53" t="str">
        <f ca="1">IFERROR(__xludf.DUMMYFUNCTION("IF(LEN(C15)=0,"""",QUERY(Archive!C:C,""Select COUNT(C) WHERE lower(C) contains '""&amp;LOWER(C15)&amp;""' LABEL COUNT(C) ''""))"),"")</f>
        <v/>
      </c>
      <c r="F15" s="54" t="str">
        <f ca="1">IFERROR(__xludf.DUMMYFUNCTION("IF(LEN(C15)=0,"""",QUERY(Archive!B:C,""Select COUNT(B) WHERE C starts with 'RT' AND B ='""&amp;C15&amp;""' LABEL COUNT(B) ''"")/D15)"),"")</f>
        <v/>
      </c>
      <c r="G15" s="23" t="str">
        <f ca="1">IFERROR(__xludf.DUMMYFUNCTION("IF(LEN(C15)=0,"""",SPARKLINE(FREQUENCY(FILTER(Archive!E:E,Archive!B:B=C15),M$2:M$21)))"),"")</f>
        <v/>
      </c>
      <c r="H15" s="51"/>
      <c r="I15" s="24" t="s">
        <v>41881</v>
      </c>
      <c r="J15" s="1" t="e">
        <f ca="1">HYPERLINK("http://hawksey.info/tagsexplorer/?key="&amp;getSheetKey(#REF!)&amp;"&amp;gid="&amp;getSheetGID(), "TAGSExplorer")</f>
        <v>#NAME?</v>
      </c>
      <c r="K15" s="51" t="s">
        <v>41882</v>
      </c>
      <c r="L15" s="60"/>
      <c r="M15">
        <f t="shared" si="0"/>
        <v>0</v>
      </c>
    </row>
    <row r="16" spans="1:13" ht="22.5" customHeight="1">
      <c r="A16" s="51"/>
      <c r="B16" s="20"/>
      <c r="C16" s="56"/>
      <c r="D16" s="53"/>
      <c r="E16" s="53" t="str">
        <f ca="1">IFERROR(__xludf.DUMMYFUNCTION("IF(LEN(C16)=0,"""",QUERY(Archive!C:C,""Select COUNT(C) WHERE lower(C) contains '""&amp;LOWER(C16)&amp;""' LABEL COUNT(C) ''""))"),"")</f>
        <v/>
      </c>
      <c r="F16" s="54" t="str">
        <f ca="1">IFERROR(__xludf.DUMMYFUNCTION("IF(LEN(C16)=0,"""",QUERY(Archive!B:C,""Select COUNT(B) WHERE C starts with 'RT' AND B ='""&amp;C16&amp;""' LABEL COUNT(B) ''"")/D16)"),"")</f>
        <v/>
      </c>
      <c r="G16" s="23" t="str">
        <f ca="1">IFERROR(__xludf.DUMMYFUNCTION("IF(LEN(C16)=0,"""",SPARKLINE(FREQUENCY(FILTER(Archive!E:E,Archive!B:B=C16),M$2:M$21)))"),"")</f>
        <v/>
      </c>
      <c r="H16" s="51"/>
      <c r="I16" s="51"/>
      <c r="J16" s="1" t="e">
        <f ca="1">HYPERLINK("http://hawksey.info/tagsexplorer/arc.html?key="&amp;getSheetKey(#REF!)&amp;"&amp;gid="&amp;getSheetGID(), "TAGS Archive")</f>
        <v>#NAME?</v>
      </c>
      <c r="K16" s="60" t="s">
        <v>41883</v>
      </c>
      <c r="L16" s="60"/>
      <c r="M16">
        <f t="shared" si="0"/>
        <v>0</v>
      </c>
    </row>
    <row r="17" spans="1:13" ht="22.5" customHeight="1">
      <c r="A17" s="51"/>
      <c r="B17" s="20"/>
      <c r="C17" s="56"/>
      <c r="D17" s="53"/>
      <c r="E17" s="53" t="str">
        <f ca="1">IFERROR(__xludf.DUMMYFUNCTION("IF(LEN(C17)=0,"""",QUERY(Archive!C:C,""Select COUNT(C) WHERE lower(C) contains '""&amp;LOWER(C17)&amp;""' LABEL COUNT(C) ''""))"),"")</f>
        <v/>
      </c>
      <c r="F17" s="54" t="str">
        <f ca="1">IFERROR(__xludf.DUMMYFUNCTION("IF(LEN(C17)=0,"""",QUERY(Archive!B:C,""Select COUNT(B) WHERE C starts with 'RT' AND B ='""&amp;C17&amp;""' LABEL COUNT(B) ''"")/D17)"),"")</f>
        <v/>
      </c>
      <c r="G17" s="23" t="str">
        <f ca="1">IFERROR(__xludf.DUMMYFUNCTION("IF(LEN(C17)=0,"""",SPARKLINE(FREQUENCY(FILTER(Archive!E:E,Archive!B:B=C17),M$2:M$21)))"),"")</f>
        <v/>
      </c>
      <c r="H17" s="51"/>
      <c r="I17" s="51"/>
      <c r="J17" s="2"/>
      <c r="K17" s="60"/>
      <c r="L17" s="60"/>
      <c r="M17">
        <f t="shared" si="0"/>
        <v>0</v>
      </c>
    </row>
    <row r="18" spans="1:13" ht="22.5" customHeight="1">
      <c r="A18" s="51"/>
      <c r="B18" s="20"/>
      <c r="C18" s="56"/>
      <c r="D18" s="53"/>
      <c r="E18" s="53" t="str">
        <f ca="1">IFERROR(__xludf.DUMMYFUNCTION("IF(LEN(C18)=0,"""",QUERY(Archive!C:C,""Select COUNT(C) WHERE lower(C) contains '""&amp;LOWER(C18)&amp;""' LABEL COUNT(C) ''""))"),"")</f>
        <v/>
      </c>
      <c r="F18" s="54" t="str">
        <f ca="1">IFERROR(__xludf.DUMMYFUNCTION("IF(LEN(C18)=0,"""",QUERY(Archive!B:C,""Select COUNT(B) WHERE C starts with 'RT' AND B ='""&amp;C18&amp;""' LABEL COUNT(B) ''"")/D18)"),"")</f>
        <v/>
      </c>
      <c r="G18" s="23" t="str">
        <f ca="1">IFERROR(__xludf.DUMMYFUNCTION("IF(LEN(C18)=0,"""",SPARKLINE(FREQUENCY(FILTER(Archive!E:E,Archive!B:B=C18),M$2:M$21)))"),"")</f>
        <v/>
      </c>
      <c r="H18" s="51"/>
      <c r="I18" s="51"/>
      <c r="J18" s="60"/>
      <c r="K18" s="60"/>
      <c r="L18" s="60"/>
      <c r="M18">
        <f t="shared" si="0"/>
        <v>0</v>
      </c>
    </row>
    <row r="19" spans="1:13" ht="22.5" customHeight="1">
      <c r="A19" s="51"/>
      <c r="B19" s="20"/>
      <c r="C19" s="56"/>
      <c r="D19" s="53"/>
      <c r="E19" s="53" t="str">
        <f ca="1">IFERROR(__xludf.DUMMYFUNCTION("IF(LEN(C19)=0,"""",QUERY(Archive!C:C,""Select COUNT(C) WHERE lower(C) contains '""&amp;LOWER(C19)&amp;""' LABEL COUNT(C) ''""))"),"")</f>
        <v/>
      </c>
      <c r="F19" s="54" t="str">
        <f ca="1">IFERROR(__xludf.DUMMYFUNCTION("IF(LEN(C19)=0,"""",QUERY(Archive!B:C,""Select COUNT(B) WHERE C starts with 'RT' AND B ='""&amp;C19&amp;""' LABEL COUNT(B) ''"")/D19)"),"")</f>
        <v/>
      </c>
      <c r="G19" s="23" t="str">
        <f ca="1">IFERROR(__xludf.DUMMYFUNCTION("IF(LEN(C19)=0,"""",SPARKLINE(FREQUENCY(FILTER(Archive!E:E,Archive!B:B=C19),M$2:M$21)))"),"")</f>
        <v/>
      </c>
      <c r="H19" s="51"/>
      <c r="I19" s="26" t="s">
        <v>41884</v>
      </c>
      <c r="J19" s="61" t="s">
        <v>41885</v>
      </c>
      <c r="K19" s="60"/>
      <c r="L19" s="60"/>
      <c r="M19">
        <f t="shared" si="0"/>
        <v>0</v>
      </c>
    </row>
    <row r="20" spans="1:13" ht="22.5" customHeight="1">
      <c r="A20" s="51"/>
      <c r="B20" s="20"/>
      <c r="C20" s="56"/>
      <c r="D20" s="53"/>
      <c r="E20" s="53" t="str">
        <f ca="1">IFERROR(__xludf.DUMMYFUNCTION("IF(LEN(C20)=0,"""",QUERY(Archive!C:C,""Select COUNT(C) WHERE lower(C) contains '""&amp;LOWER(C20)&amp;""' LABEL COUNT(C) ''""))"),"")</f>
        <v/>
      </c>
      <c r="F20" s="54" t="str">
        <f ca="1">IFERROR(__xludf.DUMMYFUNCTION("IF(LEN(C20)=0,"""",QUERY(Archive!B:C,""Select COUNT(B) WHERE C starts with 'RT' AND B ='""&amp;C20&amp;""' LABEL COUNT(B) ''"")/D20)"),"")</f>
        <v/>
      </c>
      <c r="G20" s="23" t="str">
        <f ca="1">IFERROR(__xludf.DUMMYFUNCTION("IF(LEN(C20)=0,"""",SPARKLINE(FREQUENCY(FILTER(Archive!E:E,Archive!B:B=C20),M$2:M$21)))"),"")</f>
        <v/>
      </c>
      <c r="H20" s="51"/>
      <c r="I20" s="51"/>
      <c r="J20" s="27" t="s">
        <v>41886</v>
      </c>
      <c r="K20" s="60"/>
      <c r="L20" s="60"/>
      <c r="M20">
        <f t="shared" si="0"/>
        <v>0</v>
      </c>
    </row>
    <row r="21" spans="1:13" ht="22.5" customHeight="1">
      <c r="A21" s="51"/>
      <c r="B21" s="20"/>
      <c r="C21" s="56"/>
      <c r="D21" s="53"/>
      <c r="E21" s="53" t="str">
        <f ca="1">IFERROR(__xludf.DUMMYFUNCTION("IF(LEN(C21)=0,"""",QUERY(Archive!C:C,""Select COUNT(C) WHERE lower(C) contains '""&amp;LOWER(C21)&amp;""' LABEL COUNT(C) ''""))"),"")</f>
        <v/>
      </c>
      <c r="F21" s="54" t="str">
        <f ca="1">IFERROR(__xludf.DUMMYFUNCTION("IF(LEN(C21)=0,"""",QUERY(Archive!B:C,""Select COUNT(B) WHERE C starts with 'RT' AND B ='""&amp;C21&amp;""' LABEL COUNT(B) ''"")/D21)"),"")</f>
        <v/>
      </c>
      <c r="G21" s="23" t="str">
        <f ca="1">IFERROR(__xludf.DUMMYFUNCTION("IF(LEN(C21)=0,"""",SPARKLINE(FREQUENCY(FILTER(Archive!E:E,Archive!B:B=C21),M$2:M$21)))"),"")</f>
        <v/>
      </c>
      <c r="H21" s="51"/>
      <c r="I21" s="51"/>
      <c r="J21" s="60"/>
      <c r="K21" s="60"/>
      <c r="L21" s="60"/>
      <c r="M21">
        <v>0</v>
      </c>
    </row>
    <row r="22" spans="1:13" ht="22.5" customHeight="1">
      <c r="A22" s="51"/>
      <c r="B22" s="20"/>
      <c r="C22" s="56"/>
      <c r="D22" s="53"/>
      <c r="E22" s="53" t="str">
        <f ca="1">IFERROR(__xludf.DUMMYFUNCTION("IF(LEN(C22)=0,"""",QUERY(Archive!C:C,""Select COUNT(C) WHERE lower(C) contains '""&amp;LOWER(C22)&amp;""' LABEL COUNT(C) ''""))"),"")</f>
        <v/>
      </c>
      <c r="F22" s="54" t="str">
        <f ca="1">IFERROR(__xludf.DUMMYFUNCTION("IF(LEN(C22)=0,"""",QUERY(Archive!B:C,""Select COUNT(B) WHERE C starts with 'RT' AND B ='""&amp;C22&amp;""' LABEL COUNT(B) ''"")/D22)"),"")</f>
        <v/>
      </c>
      <c r="G22" s="23" t="str">
        <f ca="1">IFERROR(__xludf.DUMMYFUNCTION("IF(LEN(C22)=0,"""",SPARKLINE(FREQUENCY(FILTER(Archive!E:E,Archive!B:B=C22),M$2:M$21)))"),"")</f>
        <v/>
      </c>
      <c r="H22" s="51"/>
      <c r="I22" s="51"/>
      <c r="J22" s="60"/>
      <c r="K22" s="60"/>
      <c r="L22" s="60"/>
      <c r="M22" s="28"/>
    </row>
    <row r="23" spans="1:13" ht="22.5" customHeight="1">
      <c r="A23" s="51"/>
      <c r="B23" s="20"/>
      <c r="C23" s="56"/>
      <c r="D23" s="53"/>
      <c r="E23" s="53" t="str">
        <f ca="1">IFERROR(__xludf.DUMMYFUNCTION("IF(LEN(C23)=0,"""",QUERY(Archive!C:C,""Select COUNT(C) WHERE lower(C) contains '""&amp;LOWER(C23)&amp;""' LABEL COUNT(C) ''""))"),"")</f>
        <v/>
      </c>
      <c r="F23" s="54" t="str">
        <f ca="1">IFERROR(__xludf.DUMMYFUNCTION("IF(LEN(C23)=0,"""",QUERY(Archive!B:C,""Select COUNT(B) WHERE C starts with 'RT' AND B ='""&amp;C23&amp;""' LABEL COUNT(B) ''"")/D23)"),"")</f>
        <v/>
      </c>
      <c r="G23" s="23" t="str">
        <f ca="1">IFERROR(__xludf.DUMMYFUNCTION("IF(LEN(C23)=0,"""",SPARKLINE(FREQUENCY(FILTER(Archive!E:E,Archive!B:B=C23),M$2:M$21)))"),"")</f>
        <v/>
      </c>
      <c r="H23" s="51"/>
      <c r="I23" s="51"/>
      <c r="J23" s="60"/>
      <c r="K23" s="60"/>
      <c r="L23" s="60"/>
      <c r="M23" s="28"/>
    </row>
    <row r="24" spans="1:13" ht="22.5" customHeight="1">
      <c r="A24" s="51"/>
      <c r="B24" s="20"/>
      <c r="C24" s="56"/>
      <c r="D24" s="53"/>
      <c r="E24" s="53" t="str">
        <f ca="1">IFERROR(__xludf.DUMMYFUNCTION("IF(LEN(C24)=0,"""",QUERY(Archive!C:C,""Select COUNT(C) WHERE lower(C) contains '""&amp;LOWER(C24)&amp;""' LABEL COUNT(C) ''""))"),"")</f>
        <v/>
      </c>
      <c r="F24" s="54" t="str">
        <f ca="1">IFERROR(__xludf.DUMMYFUNCTION("IF(LEN(C24)=0,"""",QUERY(Archive!B:C,""Select COUNT(B) WHERE C starts with 'RT' AND B ='""&amp;C24&amp;""' LABEL COUNT(B) ''"")/D24)"),"")</f>
        <v/>
      </c>
      <c r="G24" s="23" t="str">
        <f ca="1">IFERROR(__xludf.DUMMYFUNCTION("IF(LEN(C24)=0,"""",SPARKLINE(FREQUENCY(FILTER(Archive!E:E,Archive!B:B=C24),M$2:M$21)))"),"")</f>
        <v/>
      </c>
      <c r="H24" s="51"/>
      <c r="I24" s="51"/>
      <c r="J24" s="51"/>
      <c r="K24" s="51"/>
      <c r="L24" s="51"/>
    </row>
    <row r="25" spans="1:13" ht="22.5" customHeight="1">
      <c r="A25" s="51"/>
      <c r="B25" s="20"/>
      <c r="C25" s="56"/>
      <c r="D25" s="53"/>
      <c r="E25" s="53" t="str">
        <f ca="1">IFERROR(__xludf.DUMMYFUNCTION("IF(LEN(C25)=0,"""",QUERY(Archive!C:C,""Select COUNT(C) WHERE lower(C) contains '""&amp;LOWER(C25)&amp;""' LABEL COUNT(C) ''""))"),"")</f>
        <v/>
      </c>
      <c r="F25" s="54" t="str">
        <f ca="1">IFERROR(__xludf.DUMMYFUNCTION("IF(LEN(C25)=0,"""",QUERY(Archive!B:C,""Select COUNT(B) WHERE C starts with 'RT' AND B ='""&amp;C25&amp;""' LABEL COUNT(B) ''"")/D25)"),"")</f>
        <v/>
      </c>
      <c r="G25" s="23" t="str">
        <f ca="1">IFERROR(__xludf.DUMMYFUNCTION("IF(LEN(C25)=0,"""",SPARKLINE(FREQUENCY(FILTER(Archive!E:E,Archive!B:B=C25),M$2:M$21)))"),"")</f>
        <v/>
      </c>
      <c r="H25" s="51"/>
      <c r="I25" s="51"/>
      <c r="J25" s="51"/>
      <c r="K25" s="51"/>
      <c r="L25" s="51"/>
    </row>
    <row r="26" spans="1:13" ht="22.5" customHeight="1">
      <c r="A26" s="51"/>
      <c r="B26" s="20"/>
      <c r="C26" s="56"/>
      <c r="D26" s="53"/>
      <c r="E26" s="53" t="str">
        <f ca="1">IFERROR(__xludf.DUMMYFUNCTION("IF(LEN(C26)=0,"""",QUERY(Archive!C:C,""Select COUNT(C) WHERE lower(C) contains '""&amp;LOWER(C26)&amp;""' LABEL COUNT(C) ''""))"),"")</f>
        <v/>
      </c>
      <c r="F26" s="54" t="str">
        <f ca="1">IFERROR(__xludf.DUMMYFUNCTION("IF(LEN(C26)=0,"""",QUERY(Archive!B:C,""Select COUNT(B) WHERE C starts with 'RT' AND B ='""&amp;C26&amp;""' LABEL COUNT(B) ''"")/D26)"),"")</f>
        <v/>
      </c>
      <c r="G26" s="23" t="str">
        <f ca="1">IFERROR(__xludf.DUMMYFUNCTION("IF(LEN(C26)=0,"""",SPARKLINE(FREQUENCY(FILTER(Archive!E:E,Archive!B:B=C26),M$2:M$21)))"),"")</f>
        <v/>
      </c>
      <c r="H26" s="51"/>
      <c r="I26" s="51"/>
      <c r="J26" s="51"/>
      <c r="K26" s="51"/>
      <c r="L26" s="51"/>
    </row>
    <row r="27" spans="1:13" ht="22.5" customHeight="1">
      <c r="A27" s="51"/>
      <c r="B27" s="20"/>
      <c r="C27" s="56"/>
      <c r="D27" s="53"/>
      <c r="E27" s="53" t="str">
        <f ca="1">IFERROR(__xludf.DUMMYFUNCTION("IF(LEN(C27)=0,"""",QUERY(Archive!C:C,""Select COUNT(C) WHERE lower(C) contains '""&amp;LOWER(C27)&amp;""' LABEL COUNT(C) ''""))"),"")</f>
        <v/>
      </c>
      <c r="F27" s="54" t="str">
        <f ca="1">IFERROR(__xludf.DUMMYFUNCTION("IF(LEN(C27)=0,"""",QUERY(Archive!B:C,""Select COUNT(B) WHERE C starts with 'RT' AND B ='""&amp;C27&amp;""' LABEL COUNT(B) ''"")/D27)"),"")</f>
        <v/>
      </c>
      <c r="G27" s="23" t="str">
        <f ca="1">IFERROR(__xludf.DUMMYFUNCTION("IF(LEN(C27)=0,"""",SPARKLINE(FREQUENCY(FILTER(Archive!E:E,Archive!B:B=C27),M$2:M$21)))"),"")</f>
        <v/>
      </c>
      <c r="H27" s="51"/>
      <c r="I27" s="51"/>
      <c r="J27" s="51"/>
      <c r="K27" s="51"/>
      <c r="L27" s="51"/>
    </row>
    <row r="28" spans="1:13" ht="22.5" customHeight="1">
      <c r="A28" s="51"/>
      <c r="B28" s="20"/>
      <c r="C28" s="56"/>
      <c r="D28" s="53"/>
      <c r="E28" s="53" t="str">
        <f ca="1">IFERROR(__xludf.DUMMYFUNCTION("IF(LEN(C28)=0,"""",QUERY(Archive!C:C,""Select COUNT(C) WHERE lower(C) contains '""&amp;LOWER(C28)&amp;""' LABEL COUNT(C) ''""))"),"")</f>
        <v/>
      </c>
      <c r="F28" s="54" t="str">
        <f ca="1">IFERROR(__xludf.DUMMYFUNCTION("IF(LEN(C28)=0,"""",QUERY(Archive!B:C,""Select COUNT(B) WHERE C starts with 'RT' AND B ='""&amp;C28&amp;""' LABEL COUNT(B) ''"")/D28)"),"")</f>
        <v/>
      </c>
      <c r="G28" s="23" t="str">
        <f ca="1">IFERROR(__xludf.DUMMYFUNCTION("IF(LEN(C28)=0,"""",SPARKLINE(FREQUENCY(FILTER(Archive!E:E,Archive!B:B=C28),M$2:M$21)))"),"")</f>
        <v/>
      </c>
      <c r="H28" s="51"/>
      <c r="I28" s="51"/>
      <c r="J28" s="51"/>
      <c r="K28" s="51"/>
      <c r="L28" s="51"/>
    </row>
    <row r="29" spans="1:13" ht="22.5" customHeight="1">
      <c r="A29" s="51"/>
      <c r="B29" s="20"/>
      <c r="C29" s="56"/>
      <c r="D29" s="53"/>
      <c r="E29" s="53" t="str">
        <f ca="1">IFERROR(__xludf.DUMMYFUNCTION("IF(LEN(C29)=0,"""",QUERY(Archive!C:C,""Select COUNT(C) WHERE lower(C) contains '""&amp;LOWER(C29)&amp;""' LABEL COUNT(C) ''""))"),"")</f>
        <v/>
      </c>
      <c r="F29" s="54" t="str">
        <f ca="1">IFERROR(__xludf.DUMMYFUNCTION("IF(LEN(C29)=0,"""",QUERY(Archive!B:C,""Select COUNT(B) WHERE C starts with 'RT' AND B ='""&amp;C29&amp;""' LABEL COUNT(B) ''"")/D29)"),"")</f>
        <v/>
      </c>
      <c r="G29" s="23" t="str">
        <f ca="1">IFERROR(__xludf.DUMMYFUNCTION("IF(LEN(C29)=0,"""",SPARKLINE(FREQUENCY(FILTER(Archive!E:E,Archive!B:B=C29),M$2:M$21)))"),"")</f>
        <v/>
      </c>
      <c r="H29" s="51"/>
      <c r="I29" s="51"/>
      <c r="J29" s="51"/>
      <c r="K29" s="51"/>
      <c r="L29" s="51"/>
    </row>
    <row r="30" spans="1:13" ht="22.5" customHeight="1">
      <c r="A30" s="51"/>
      <c r="B30" s="20"/>
      <c r="C30" s="56"/>
      <c r="D30" s="53"/>
      <c r="E30" s="53" t="str">
        <f ca="1">IFERROR(__xludf.DUMMYFUNCTION("IF(LEN(C30)=0,"""",QUERY(Archive!C:C,""Select COUNT(C) WHERE lower(C) contains '""&amp;LOWER(C30)&amp;""' LABEL COUNT(C) ''""))"),"")</f>
        <v/>
      </c>
      <c r="F30" s="54" t="str">
        <f ca="1">IFERROR(__xludf.DUMMYFUNCTION("IF(LEN(C30)=0,"""",QUERY(Archive!B:C,""Select COUNT(B) WHERE C starts with 'RT' AND B ='""&amp;C30&amp;""' LABEL COUNT(B) ''"")/D30)"),"")</f>
        <v/>
      </c>
      <c r="G30" s="23" t="str">
        <f ca="1">IFERROR(__xludf.DUMMYFUNCTION("IF(LEN(C30)=0,"""",SPARKLINE(FREQUENCY(FILTER(Archive!E:E,Archive!B:B=C30),M$2:M$21)))"),"")</f>
        <v/>
      </c>
      <c r="H30" s="51"/>
      <c r="I30" s="51"/>
      <c r="J30" s="51"/>
      <c r="K30" s="51"/>
      <c r="L30" s="51"/>
    </row>
    <row r="31" spans="1:13" ht="22.5" customHeight="1">
      <c r="A31" s="51"/>
      <c r="B31" s="20"/>
      <c r="C31" s="56"/>
      <c r="D31" s="53"/>
      <c r="E31" s="53" t="str">
        <f ca="1">IFERROR(__xludf.DUMMYFUNCTION("IF(LEN(C31)=0,"""",QUERY(Archive!C:C,""Select COUNT(C) WHERE lower(C) contains '""&amp;LOWER(C31)&amp;""' LABEL COUNT(C) ''""))"),"")</f>
        <v/>
      </c>
      <c r="F31" s="54" t="str">
        <f ca="1">IFERROR(__xludf.DUMMYFUNCTION("IF(LEN(C31)=0,"""",QUERY(Archive!B:C,""Select COUNT(B) WHERE C starts with 'RT' AND B ='""&amp;C31&amp;""' LABEL COUNT(B) ''"")/D31)"),"")</f>
        <v/>
      </c>
      <c r="G31" s="23" t="str">
        <f ca="1">IFERROR(__xludf.DUMMYFUNCTION("IF(LEN(C31)=0,"""",SPARKLINE(FREQUENCY(FILTER(Archive!E:E,Archive!B:B=C31),M$2:M$21)))"),"")</f>
        <v/>
      </c>
      <c r="H31" s="51"/>
      <c r="I31" s="51"/>
      <c r="J31" s="51"/>
      <c r="K31" s="51"/>
      <c r="L31" s="51"/>
    </row>
    <row r="32" spans="1:13" ht="16.5" customHeight="1">
      <c r="A32" s="51"/>
      <c r="B32" s="20"/>
      <c r="C32" s="56"/>
      <c r="D32" s="53"/>
      <c r="E32" s="53" t="str">
        <f ca="1">IFERROR(__xludf.DUMMYFUNCTION("IF(LEN(C32)=0,"""",QUERY(Archive!C:C,""Select COUNT(C) WHERE lower(C) contains '""&amp;LOWER(C32)&amp;""' LABEL COUNT(C) ''""))"),"")</f>
        <v/>
      </c>
      <c r="F32" s="62"/>
      <c r="G32" s="29"/>
      <c r="H32" s="51"/>
      <c r="I32" s="51"/>
      <c r="J32" s="51"/>
      <c r="K32" s="51"/>
      <c r="L32" s="51"/>
    </row>
    <row r="33" spans="1:12" ht="16.5" customHeight="1">
      <c r="A33" s="51"/>
      <c r="B33" s="20"/>
      <c r="C33" s="56"/>
      <c r="D33" s="53"/>
      <c r="E33" s="53" t="str">
        <f ca="1">IFERROR(__xludf.DUMMYFUNCTION("IF(LEN(C33)=0,"""",QUERY(Archive!C:C,""Select COUNT(C) WHERE lower(C) contains '""&amp;LOWER(C33)&amp;""' LABEL COUNT(C) ''""))"),"")</f>
        <v/>
      </c>
      <c r="F33" s="62"/>
      <c r="G33" s="29"/>
      <c r="H33" s="51"/>
      <c r="I33" s="51"/>
      <c r="J33" s="51"/>
      <c r="K33" s="51"/>
      <c r="L33" s="51"/>
    </row>
    <row r="34" spans="1:12" ht="16.5" customHeight="1">
      <c r="A34" s="51"/>
      <c r="B34" s="20"/>
      <c r="C34" s="56"/>
      <c r="D34" s="53"/>
      <c r="E34" s="53" t="str">
        <f ca="1">IFERROR(__xludf.DUMMYFUNCTION("IF(LEN(C34)=0,"""",QUERY(Archive!C:C,""Select COUNT(C) WHERE lower(C) contains '""&amp;LOWER(C34)&amp;""' LABEL COUNT(C) ''""))"),"")</f>
        <v/>
      </c>
      <c r="F34" s="62"/>
      <c r="G34" s="29"/>
      <c r="H34" s="51"/>
      <c r="I34" s="51"/>
      <c r="J34" s="51"/>
      <c r="K34" s="51"/>
      <c r="L34" s="51"/>
    </row>
    <row r="35" spans="1:12" ht="16.5" customHeight="1">
      <c r="A35" s="51"/>
      <c r="B35" s="20"/>
      <c r="C35" s="56"/>
      <c r="D35" s="53"/>
      <c r="E35" s="53" t="str">
        <f ca="1">IFERROR(__xludf.DUMMYFUNCTION("IF(LEN(C35)=0,"""",QUERY(Archive!C:C,""Select COUNT(C) WHERE lower(C) contains '""&amp;LOWER(C35)&amp;""' LABEL COUNT(C) ''""))"),"")</f>
        <v/>
      </c>
      <c r="F35" s="62"/>
      <c r="G35" s="29"/>
      <c r="H35" s="51"/>
      <c r="I35" s="51"/>
      <c r="J35" s="51"/>
      <c r="K35" s="51"/>
      <c r="L35" s="51"/>
    </row>
    <row r="36" spans="1:12" ht="16.5" customHeight="1">
      <c r="A36" s="51"/>
      <c r="B36" s="20"/>
      <c r="C36" s="56"/>
      <c r="D36" s="53"/>
      <c r="E36" s="53" t="str">
        <f ca="1">IFERROR(__xludf.DUMMYFUNCTION("IF(LEN(C36)=0,"""",QUERY(Archive!C:C,""Select COUNT(C) WHERE lower(C) contains '""&amp;LOWER(C36)&amp;""' LABEL COUNT(C) ''""))"),"")</f>
        <v/>
      </c>
      <c r="F36" s="62"/>
      <c r="G36" s="29"/>
      <c r="H36" s="51"/>
      <c r="I36" s="51"/>
      <c r="J36" s="51"/>
      <c r="K36" s="51"/>
      <c r="L36" s="51"/>
    </row>
    <row r="37" spans="1:12" ht="16.5" customHeight="1">
      <c r="A37" s="51"/>
      <c r="B37" s="20"/>
      <c r="C37" s="56"/>
      <c r="D37" s="53"/>
      <c r="E37" s="53" t="str">
        <f ca="1">IFERROR(__xludf.DUMMYFUNCTION("IF(LEN(C37)=0,"""",QUERY(Archive!C:C,""Select COUNT(C) WHERE lower(C) contains '""&amp;LOWER(C37)&amp;""' LABEL COUNT(C) ''""))"),"")</f>
        <v/>
      </c>
      <c r="F37" s="62"/>
      <c r="G37" s="29"/>
      <c r="H37" s="51"/>
      <c r="I37" s="51"/>
      <c r="J37" s="51"/>
      <c r="K37" s="51"/>
      <c r="L37" s="51"/>
    </row>
    <row r="38" spans="1:12" ht="16.5" customHeight="1">
      <c r="A38" s="51"/>
      <c r="B38" s="20"/>
      <c r="C38" s="56"/>
      <c r="D38" s="53"/>
      <c r="E38" s="53" t="str">
        <f ca="1">IFERROR(__xludf.DUMMYFUNCTION("IF(LEN(C38)=0,"""",QUERY(Archive!C:C,""Select COUNT(C) WHERE lower(C) contains '""&amp;LOWER(C38)&amp;""' LABEL COUNT(C) ''""))"),"")</f>
        <v/>
      </c>
      <c r="F38" s="62"/>
      <c r="G38" s="29"/>
      <c r="H38" s="51"/>
      <c r="I38" s="51"/>
      <c r="J38" s="51"/>
      <c r="K38" s="51"/>
      <c r="L38" s="51"/>
    </row>
    <row r="39" spans="1:12" ht="16.5" customHeight="1">
      <c r="A39" s="51"/>
      <c r="B39" s="20"/>
      <c r="C39" s="56"/>
      <c r="D39" s="53"/>
      <c r="E39" s="53" t="str">
        <f ca="1">IFERROR(__xludf.DUMMYFUNCTION("IF(LEN(C39)=0,"""",QUERY(Archive!C:C,""Select COUNT(C) WHERE lower(C) contains '""&amp;LOWER(C39)&amp;""' LABEL COUNT(C) ''""))"),"")</f>
        <v/>
      </c>
      <c r="F39" s="62"/>
      <c r="G39" s="29"/>
      <c r="H39" s="51"/>
      <c r="I39" s="51"/>
      <c r="J39" s="51"/>
      <c r="K39" s="51"/>
      <c r="L39" s="51"/>
    </row>
    <row r="40" spans="1:12" ht="16.5" customHeight="1">
      <c r="A40" s="51"/>
      <c r="B40" s="20"/>
      <c r="C40" s="56"/>
      <c r="D40" s="53"/>
      <c r="E40" s="53" t="str">
        <f ca="1">IFERROR(__xludf.DUMMYFUNCTION("IF(LEN(C40)=0,"""",QUERY(Archive!C:C,""Select COUNT(C) WHERE lower(C) contains '""&amp;LOWER(C40)&amp;""' LABEL COUNT(C) ''""))"),"")</f>
        <v/>
      </c>
      <c r="F40" s="62"/>
      <c r="G40" s="29"/>
      <c r="H40" s="51"/>
      <c r="I40" s="51"/>
      <c r="J40" s="51"/>
      <c r="K40" s="51"/>
      <c r="L40" s="51"/>
    </row>
    <row r="41" spans="1:12" ht="16.5" customHeight="1">
      <c r="A41" s="51"/>
      <c r="B41" s="20"/>
      <c r="C41" s="56"/>
      <c r="D41" s="53"/>
      <c r="E41" s="53" t="str">
        <f ca="1">IFERROR(__xludf.DUMMYFUNCTION("IF(LEN(C41)=0,"""",QUERY(Archive!C:C,""Select COUNT(C) WHERE lower(C) contains '""&amp;LOWER(C41)&amp;""' LABEL COUNT(C) ''""))"),"")</f>
        <v/>
      </c>
      <c r="F41" s="62"/>
      <c r="G41" s="29"/>
      <c r="H41" s="51"/>
      <c r="I41" s="51"/>
      <c r="J41" s="51"/>
      <c r="K41" s="51"/>
      <c r="L41" s="51"/>
    </row>
    <row r="42" spans="1:12" ht="16.5" customHeight="1">
      <c r="A42" s="51"/>
      <c r="B42" s="20"/>
      <c r="C42" s="56"/>
      <c r="D42" s="53"/>
      <c r="E42" s="53" t="str">
        <f ca="1">IFERROR(__xludf.DUMMYFUNCTION("IF(LEN(C42)=0,"""",QUERY(Archive!C:C,""Select COUNT(C) WHERE lower(C) contains '""&amp;LOWER(C42)&amp;""' LABEL COUNT(C) ''""))"),"")</f>
        <v/>
      </c>
      <c r="F42" s="62"/>
      <c r="G42" s="29"/>
      <c r="H42" s="51"/>
      <c r="I42" s="51"/>
      <c r="J42" s="51"/>
      <c r="K42" s="51"/>
      <c r="L42" s="51"/>
    </row>
    <row r="43" spans="1:12" ht="16.5" customHeight="1">
      <c r="A43" s="51"/>
      <c r="B43" s="20"/>
      <c r="C43" s="56"/>
      <c r="D43" s="53"/>
      <c r="E43" s="53" t="str">
        <f ca="1">IFERROR(__xludf.DUMMYFUNCTION("IF(LEN(C43)=0,"""",QUERY(Archive!C:C,""Select COUNT(C) WHERE lower(C) contains '""&amp;LOWER(C43)&amp;""' LABEL COUNT(C) ''""))"),"")</f>
        <v/>
      </c>
      <c r="F43" s="62"/>
      <c r="G43" s="29"/>
      <c r="H43" s="51"/>
      <c r="I43" s="51"/>
      <c r="J43" s="51"/>
      <c r="K43" s="51"/>
      <c r="L43" s="51"/>
    </row>
    <row r="44" spans="1:12" ht="16.5" customHeight="1">
      <c r="A44" s="51"/>
      <c r="B44" s="20"/>
      <c r="C44" s="56"/>
      <c r="D44" s="53"/>
      <c r="E44" s="53" t="str">
        <f ca="1">IFERROR(__xludf.DUMMYFUNCTION("IF(LEN(C44)=0,"""",QUERY(Archive!C:C,""Select COUNT(C) WHERE lower(C) contains '""&amp;LOWER(C44)&amp;""' LABEL COUNT(C) ''""))"),"")</f>
        <v/>
      </c>
      <c r="F44" s="62"/>
      <c r="G44" s="29"/>
      <c r="H44" s="51"/>
      <c r="I44" s="51"/>
      <c r="J44" s="51"/>
      <c r="K44" s="51"/>
      <c r="L44" s="51"/>
    </row>
    <row r="45" spans="1:12" ht="16.5" customHeight="1">
      <c r="A45" s="51"/>
      <c r="B45" s="20"/>
      <c r="C45" s="56"/>
      <c r="D45" s="53"/>
      <c r="E45" s="53" t="str">
        <f ca="1">IFERROR(__xludf.DUMMYFUNCTION("IF(LEN(C45)=0,"""",QUERY(Archive!C:C,""Select COUNT(C) WHERE lower(C) contains '""&amp;LOWER(C45)&amp;""' LABEL COUNT(C) ''""))"),"")</f>
        <v/>
      </c>
      <c r="F45" s="62"/>
      <c r="G45" s="29"/>
      <c r="H45" s="51"/>
      <c r="I45" s="51"/>
      <c r="J45" s="51"/>
      <c r="K45" s="51"/>
      <c r="L45" s="51"/>
    </row>
    <row r="46" spans="1:12" ht="16.5" customHeight="1">
      <c r="A46" s="51"/>
      <c r="B46" s="20"/>
      <c r="C46" s="56"/>
      <c r="D46" s="53"/>
      <c r="E46" s="53" t="str">
        <f ca="1">IFERROR(__xludf.DUMMYFUNCTION("IF(LEN(C46)=0,"""",QUERY(Archive!C:C,""Select COUNT(C) WHERE lower(C) contains '""&amp;LOWER(C46)&amp;""' LABEL COUNT(C) ''""))"),"")</f>
        <v/>
      </c>
      <c r="F46" s="62"/>
      <c r="G46" s="29"/>
      <c r="H46" s="51"/>
      <c r="I46" s="51"/>
      <c r="J46" s="51"/>
      <c r="K46" s="51"/>
      <c r="L46" s="51"/>
    </row>
    <row r="47" spans="1:12" ht="16.5" customHeight="1">
      <c r="A47" s="51"/>
      <c r="B47" s="20"/>
      <c r="C47" s="56"/>
      <c r="D47" s="53"/>
      <c r="E47" s="53" t="str">
        <f ca="1">IFERROR(__xludf.DUMMYFUNCTION("IF(LEN(C47)=0,"""",QUERY(Archive!C:C,""Select COUNT(C) WHERE lower(C) contains '""&amp;LOWER(C47)&amp;""' LABEL COUNT(C) ''""))"),"")</f>
        <v/>
      </c>
      <c r="F47" s="62"/>
      <c r="G47" s="29"/>
      <c r="H47" s="51"/>
      <c r="I47" s="51"/>
      <c r="J47" s="51"/>
      <c r="K47" s="51"/>
      <c r="L47" s="51"/>
    </row>
    <row r="48" spans="1:12" ht="16.5" customHeight="1">
      <c r="A48" s="51"/>
      <c r="B48" s="20"/>
      <c r="C48" s="56"/>
      <c r="D48" s="53"/>
      <c r="E48" s="53" t="str">
        <f ca="1">IFERROR(__xludf.DUMMYFUNCTION("IF(LEN(C48)=0,"""",QUERY(Archive!C:C,""Select COUNT(C) WHERE lower(C) contains '""&amp;LOWER(C48)&amp;""' LABEL COUNT(C) ''""))"),"")</f>
        <v/>
      </c>
      <c r="F48" s="62"/>
      <c r="G48" s="29"/>
      <c r="H48" s="51"/>
      <c r="I48" s="51"/>
      <c r="J48" s="51"/>
      <c r="K48" s="51"/>
      <c r="L48" s="51"/>
    </row>
    <row r="49" spans="1:12" ht="16.5" customHeight="1">
      <c r="A49" s="51"/>
      <c r="B49" s="20"/>
      <c r="C49" s="56"/>
      <c r="D49" s="53"/>
      <c r="E49" s="53" t="str">
        <f ca="1">IFERROR(__xludf.DUMMYFUNCTION("IF(LEN(C49)=0,"""",QUERY(Archive!C:C,""Select COUNT(C) WHERE lower(C) contains '""&amp;LOWER(C49)&amp;""' LABEL COUNT(C) ''""))"),"")</f>
        <v/>
      </c>
      <c r="F49" s="62"/>
      <c r="G49" s="29"/>
      <c r="H49" s="51"/>
      <c r="I49" s="51"/>
      <c r="J49" s="51"/>
      <c r="K49" s="51"/>
      <c r="L49" s="51"/>
    </row>
    <row r="50" spans="1:12" ht="16.5" customHeight="1">
      <c r="A50" s="51"/>
      <c r="B50" s="20"/>
      <c r="C50" s="56"/>
      <c r="D50" s="53"/>
      <c r="E50" s="53" t="str">
        <f ca="1">IFERROR(__xludf.DUMMYFUNCTION("IF(LEN(C50)=0,"""",QUERY(Archive!C:C,""Select COUNT(C) WHERE lower(C) contains '""&amp;LOWER(C50)&amp;""' LABEL COUNT(C) ''""))"),"")</f>
        <v/>
      </c>
      <c r="F50" s="62"/>
      <c r="G50" s="29"/>
      <c r="H50" s="51"/>
      <c r="I50" s="51"/>
      <c r="J50" s="51"/>
      <c r="K50" s="51"/>
      <c r="L50" s="51"/>
    </row>
    <row r="51" spans="1:12" ht="16.5" customHeight="1">
      <c r="A51" s="51"/>
      <c r="B51" s="20"/>
      <c r="C51" s="56"/>
      <c r="D51" s="53"/>
      <c r="E51" s="53" t="str">
        <f ca="1">IFERROR(__xludf.DUMMYFUNCTION("IF(LEN(C51)=0,"""",QUERY(Archive!C:C,""Select COUNT(C) WHERE lower(C) contains '""&amp;LOWER(C51)&amp;""' LABEL COUNT(C) ''""))"),"")</f>
        <v/>
      </c>
      <c r="F51" s="62"/>
      <c r="G51" s="29"/>
      <c r="H51" s="51"/>
      <c r="I51" s="51"/>
      <c r="J51" s="51"/>
      <c r="K51" s="51"/>
      <c r="L51" s="51"/>
    </row>
    <row r="52" spans="1:12" ht="16.5" customHeight="1">
      <c r="A52" s="51"/>
      <c r="B52" s="20"/>
      <c r="C52" s="56"/>
      <c r="D52" s="53"/>
      <c r="E52" s="53" t="str">
        <f ca="1">IFERROR(__xludf.DUMMYFUNCTION("IF(LEN(C52)=0,"""",QUERY(Archive!C:C,""Select COUNT(C) WHERE lower(C) contains '""&amp;LOWER(C52)&amp;""' LABEL COUNT(C) ''""))"),"")</f>
        <v/>
      </c>
      <c r="F52" s="62"/>
      <c r="G52" s="29"/>
      <c r="H52" s="51"/>
      <c r="I52" s="51"/>
      <c r="J52" s="51"/>
      <c r="K52" s="51"/>
      <c r="L52" s="51"/>
    </row>
    <row r="53" spans="1:12" ht="16.5" customHeight="1">
      <c r="A53" s="51"/>
      <c r="B53" s="20"/>
      <c r="C53" s="56"/>
      <c r="D53" s="53"/>
      <c r="E53" s="53" t="str">
        <f ca="1">IFERROR(__xludf.DUMMYFUNCTION("IF(LEN(C53)=0,"""",QUERY(Archive!C:C,""Select COUNT(C) WHERE lower(C) contains '""&amp;LOWER(C53)&amp;""' LABEL COUNT(C) ''""))"),"")</f>
        <v/>
      </c>
      <c r="F53" s="62"/>
      <c r="G53" s="29"/>
      <c r="H53" s="51"/>
      <c r="I53" s="51"/>
      <c r="J53" s="51"/>
      <c r="K53" s="51"/>
      <c r="L53" s="51"/>
    </row>
    <row r="54" spans="1:12" ht="16.5" customHeight="1">
      <c r="A54" s="51"/>
      <c r="B54" s="20"/>
      <c r="C54" s="56"/>
      <c r="D54" s="53"/>
      <c r="E54" s="53" t="str">
        <f ca="1">IFERROR(__xludf.DUMMYFUNCTION("IF(LEN(C54)=0,"""",QUERY(Archive!C:C,""Select COUNT(C) WHERE lower(C) contains '""&amp;LOWER(C54)&amp;""' LABEL COUNT(C) ''""))"),"")</f>
        <v/>
      </c>
      <c r="F54" s="62"/>
      <c r="G54" s="29"/>
      <c r="H54" s="51"/>
      <c r="I54" s="51"/>
      <c r="J54" s="51"/>
      <c r="K54" s="51"/>
      <c r="L54" s="51"/>
    </row>
    <row r="55" spans="1:12" ht="16.5" customHeight="1">
      <c r="A55" s="51"/>
      <c r="B55" s="20"/>
      <c r="C55" s="56"/>
      <c r="D55" s="53"/>
      <c r="E55" s="53" t="str">
        <f ca="1">IFERROR(__xludf.DUMMYFUNCTION("IF(LEN(C55)=0,"""",QUERY(Archive!C:C,""Select COUNT(C) WHERE lower(C) contains '""&amp;LOWER(C55)&amp;""' LABEL COUNT(C) ''""))"),"")</f>
        <v/>
      </c>
      <c r="F55" s="62"/>
      <c r="G55" s="29"/>
      <c r="H55" s="51"/>
      <c r="I55" s="51"/>
      <c r="J55" s="51"/>
      <c r="K55" s="51"/>
      <c r="L55" s="51"/>
    </row>
    <row r="56" spans="1:12" ht="16.5" customHeight="1">
      <c r="A56" s="51"/>
      <c r="B56" s="20"/>
      <c r="C56" s="56"/>
      <c r="D56" s="53"/>
      <c r="E56" s="53" t="str">
        <f ca="1">IFERROR(__xludf.DUMMYFUNCTION("IF(LEN(C56)=0,"""",QUERY(Archive!C:C,""Select COUNT(C) WHERE lower(C) contains '""&amp;LOWER(C56)&amp;""' LABEL COUNT(C) ''""))"),"")</f>
        <v/>
      </c>
      <c r="F56" s="62"/>
      <c r="G56" s="29"/>
      <c r="H56" s="51"/>
      <c r="I56" s="51"/>
      <c r="J56" s="51"/>
      <c r="K56" s="51"/>
      <c r="L56" s="51"/>
    </row>
    <row r="57" spans="1:12" ht="16.5" customHeight="1">
      <c r="A57" s="51"/>
      <c r="B57" s="20"/>
      <c r="C57" s="56"/>
      <c r="D57" s="53"/>
      <c r="E57" s="53" t="str">
        <f ca="1">IFERROR(__xludf.DUMMYFUNCTION("IF(LEN(C57)=0,"""",QUERY(Archive!C:C,""Select COUNT(C) WHERE lower(C) contains '""&amp;LOWER(C57)&amp;""' LABEL COUNT(C) ''""))"),"")</f>
        <v/>
      </c>
      <c r="F57" s="62"/>
      <c r="G57" s="29"/>
      <c r="H57" s="51"/>
      <c r="I57" s="51"/>
      <c r="J57" s="51"/>
      <c r="K57" s="51"/>
      <c r="L57" s="51"/>
    </row>
    <row r="58" spans="1:12" ht="16.5" customHeight="1">
      <c r="A58" s="51"/>
      <c r="B58" s="20"/>
      <c r="C58" s="56"/>
      <c r="D58" s="53"/>
      <c r="E58" s="53" t="str">
        <f ca="1">IFERROR(__xludf.DUMMYFUNCTION("IF(LEN(C58)=0,"""",QUERY(Archive!C:C,""Select COUNT(C) WHERE lower(C) contains '""&amp;LOWER(C58)&amp;""' LABEL COUNT(C) ''""))"),"")</f>
        <v/>
      </c>
      <c r="F58" s="62"/>
      <c r="G58" s="29"/>
      <c r="H58" s="51"/>
      <c r="I58" s="51"/>
      <c r="J58" s="51"/>
      <c r="K58" s="51"/>
      <c r="L58" s="51"/>
    </row>
    <row r="59" spans="1:12" ht="16.5" customHeight="1">
      <c r="A59" s="51"/>
      <c r="B59" s="20"/>
      <c r="C59" s="56"/>
      <c r="D59" s="53"/>
      <c r="E59" s="53" t="str">
        <f ca="1">IFERROR(__xludf.DUMMYFUNCTION("IF(LEN(C59)=0,"""",QUERY(Archive!C:C,""Select COUNT(C) WHERE lower(C) contains '""&amp;LOWER(C59)&amp;""' LABEL COUNT(C) ''""))"),"")</f>
        <v/>
      </c>
      <c r="F59" s="62"/>
      <c r="G59" s="29"/>
      <c r="H59" s="51"/>
      <c r="I59" s="51"/>
      <c r="J59" s="51"/>
      <c r="K59" s="51"/>
      <c r="L59" s="51"/>
    </row>
    <row r="60" spans="1:12" ht="16.5" customHeight="1">
      <c r="A60" s="51"/>
      <c r="B60" s="20"/>
      <c r="C60" s="56"/>
      <c r="D60" s="53"/>
      <c r="E60" s="53" t="str">
        <f ca="1">IFERROR(__xludf.DUMMYFUNCTION("IF(LEN(C60)=0,"""",QUERY(Archive!C:C,""Select COUNT(C) WHERE lower(C) contains '""&amp;LOWER(C60)&amp;""' LABEL COUNT(C) ''""))"),"")</f>
        <v/>
      </c>
      <c r="F60" s="62"/>
      <c r="G60" s="29"/>
      <c r="H60" s="51"/>
      <c r="I60" s="51"/>
      <c r="J60" s="51"/>
      <c r="K60" s="51"/>
      <c r="L60" s="51"/>
    </row>
    <row r="61" spans="1:12" ht="16.5" customHeight="1">
      <c r="A61" s="51"/>
      <c r="B61" s="20"/>
      <c r="C61" s="56"/>
      <c r="D61" s="53"/>
      <c r="E61" s="53" t="str">
        <f ca="1">IFERROR(__xludf.DUMMYFUNCTION("IF(LEN(C61)=0,"""",QUERY(Archive!C:C,""Select COUNT(C) WHERE lower(C) contains '""&amp;LOWER(C61)&amp;""' LABEL COUNT(C) ''""))"),"")</f>
        <v/>
      </c>
      <c r="F61" s="62"/>
      <c r="G61" s="29"/>
      <c r="H61" s="51"/>
      <c r="I61" s="51"/>
      <c r="J61" s="51"/>
      <c r="K61" s="51"/>
      <c r="L61" s="51"/>
    </row>
    <row r="62" spans="1:12" ht="16.5" customHeight="1">
      <c r="A62" s="51"/>
      <c r="B62" s="20"/>
      <c r="C62" s="56"/>
      <c r="D62" s="53"/>
      <c r="E62" s="53" t="str">
        <f ca="1">IFERROR(__xludf.DUMMYFUNCTION("IF(LEN(C62)=0,"""",QUERY(Archive!C:C,""Select COUNT(C) WHERE lower(C) contains '""&amp;LOWER(C62)&amp;""' LABEL COUNT(C) ''""))"),"")</f>
        <v/>
      </c>
      <c r="F62" s="62"/>
      <c r="G62" s="29"/>
      <c r="H62" s="51"/>
      <c r="I62" s="51"/>
      <c r="J62" s="51"/>
      <c r="K62" s="51"/>
      <c r="L62" s="51"/>
    </row>
    <row r="63" spans="1:12" ht="16.5" customHeight="1">
      <c r="A63" s="51"/>
      <c r="B63" s="20"/>
      <c r="C63" s="56"/>
      <c r="D63" s="53"/>
      <c r="E63" s="53" t="str">
        <f ca="1">IFERROR(__xludf.DUMMYFUNCTION("IF(LEN(C63)=0,"""",QUERY(Archive!C:C,""Select COUNT(C) WHERE lower(C) contains '""&amp;LOWER(C63)&amp;""' LABEL COUNT(C) ''""))"),"")</f>
        <v/>
      </c>
      <c r="F63" s="62"/>
      <c r="G63" s="29"/>
      <c r="H63" s="51"/>
      <c r="I63" s="51"/>
      <c r="J63" s="51"/>
      <c r="K63" s="51"/>
      <c r="L63" s="51"/>
    </row>
    <row r="64" spans="1:12" ht="16.5" customHeight="1">
      <c r="A64" s="51"/>
      <c r="B64" s="20"/>
      <c r="C64" s="56"/>
      <c r="D64" s="53"/>
      <c r="E64" s="53" t="str">
        <f ca="1">IFERROR(__xludf.DUMMYFUNCTION("IF(LEN(C64)=0,"""",QUERY(Archive!C:C,""Select COUNT(C) WHERE lower(C) contains '""&amp;LOWER(C64)&amp;""' LABEL COUNT(C) ''""))"),"")</f>
        <v/>
      </c>
      <c r="F64" s="62"/>
      <c r="G64" s="29"/>
      <c r="H64" s="51"/>
      <c r="I64" s="51"/>
      <c r="J64" s="51"/>
      <c r="K64" s="51"/>
      <c r="L64" s="51"/>
    </row>
    <row r="65" spans="1:12" ht="16.5" customHeight="1">
      <c r="A65" s="51"/>
      <c r="B65" s="20"/>
      <c r="C65" s="56"/>
      <c r="D65" s="53"/>
      <c r="E65" s="53" t="str">
        <f ca="1">IFERROR(__xludf.DUMMYFUNCTION("IF(LEN(C65)=0,"""",QUERY(Archive!C:C,""Select COUNT(C) WHERE lower(C) contains '""&amp;LOWER(C65)&amp;""' LABEL COUNT(C) ''""))"),"")</f>
        <v/>
      </c>
      <c r="F65" s="62"/>
      <c r="G65" s="29"/>
      <c r="H65" s="51"/>
      <c r="I65" s="51"/>
      <c r="J65" s="51"/>
      <c r="K65" s="51"/>
      <c r="L65" s="51"/>
    </row>
    <row r="66" spans="1:12" ht="16.5" customHeight="1">
      <c r="A66" s="51"/>
      <c r="B66" s="20"/>
      <c r="C66" s="56"/>
      <c r="D66" s="53"/>
      <c r="E66" s="53" t="str">
        <f ca="1">IFERROR(__xludf.DUMMYFUNCTION("IF(LEN(C66)=0,"""",QUERY(Archive!C:C,""Select COUNT(C) WHERE lower(C) contains '""&amp;LOWER(C66)&amp;""' LABEL COUNT(C) ''""))"),"")</f>
        <v/>
      </c>
      <c r="F66" s="62"/>
      <c r="G66" s="29"/>
      <c r="H66" s="51"/>
      <c r="I66" s="51"/>
      <c r="J66" s="51"/>
      <c r="K66" s="51"/>
      <c r="L66" s="51"/>
    </row>
    <row r="67" spans="1:12" ht="16.5" customHeight="1">
      <c r="A67" s="51"/>
      <c r="B67" s="20"/>
      <c r="C67" s="56"/>
      <c r="D67" s="53"/>
      <c r="E67" s="53" t="str">
        <f ca="1">IFERROR(__xludf.DUMMYFUNCTION("IF(LEN(C67)=0,"""",QUERY(Archive!C:C,""Select COUNT(C) WHERE lower(C) contains '""&amp;LOWER(C67)&amp;""' LABEL COUNT(C) ''""))"),"")</f>
        <v/>
      </c>
      <c r="F67" s="62"/>
      <c r="G67" s="29"/>
      <c r="H67" s="51"/>
      <c r="I67" s="51"/>
      <c r="J67" s="51"/>
      <c r="K67" s="51"/>
      <c r="L67" s="51"/>
    </row>
    <row r="68" spans="1:12" ht="16.5" customHeight="1">
      <c r="A68" s="51"/>
      <c r="B68" s="20"/>
      <c r="C68" s="56"/>
      <c r="D68" s="53"/>
      <c r="E68" s="53" t="str">
        <f ca="1">IFERROR(__xludf.DUMMYFUNCTION("IF(LEN(C68)=0,"""",QUERY(Archive!C:C,""Select COUNT(C) WHERE lower(C) contains '""&amp;LOWER(C68)&amp;""' LABEL COUNT(C) ''""))"),"")</f>
        <v/>
      </c>
      <c r="F68" s="62"/>
      <c r="G68" s="29"/>
      <c r="H68" s="51"/>
      <c r="I68" s="51"/>
      <c r="J68" s="51"/>
      <c r="K68" s="51"/>
      <c r="L68" s="51"/>
    </row>
    <row r="69" spans="1:12" ht="16.5" customHeight="1">
      <c r="A69" s="51"/>
      <c r="B69" s="20"/>
      <c r="C69" s="56"/>
      <c r="D69" s="53"/>
      <c r="E69" s="53" t="str">
        <f ca="1">IFERROR(__xludf.DUMMYFUNCTION("IF(LEN(C69)=0,"""",QUERY(Archive!C:C,""Select COUNT(C) WHERE lower(C) contains '""&amp;LOWER(C69)&amp;""' LABEL COUNT(C) ''""))"),"")</f>
        <v/>
      </c>
      <c r="F69" s="62"/>
      <c r="G69" s="29"/>
      <c r="H69" s="51"/>
      <c r="I69" s="51"/>
      <c r="J69" s="51"/>
      <c r="K69" s="51"/>
      <c r="L69" s="51"/>
    </row>
    <row r="70" spans="1:12" ht="16.5" customHeight="1">
      <c r="A70" s="51"/>
      <c r="B70" s="20"/>
      <c r="C70" s="56"/>
      <c r="D70" s="53"/>
      <c r="E70" s="53" t="str">
        <f ca="1">IFERROR(__xludf.DUMMYFUNCTION("IF(LEN(C70)=0,"""",QUERY(Archive!C:C,""Select COUNT(C) WHERE lower(C) contains '""&amp;LOWER(C70)&amp;""' LABEL COUNT(C) ''""))"),"")</f>
        <v/>
      </c>
      <c r="F70" s="62"/>
      <c r="G70" s="29"/>
      <c r="H70" s="51"/>
      <c r="I70" s="51"/>
      <c r="J70" s="51"/>
      <c r="K70" s="51"/>
      <c r="L70" s="51"/>
    </row>
    <row r="71" spans="1:12" ht="16.5" customHeight="1">
      <c r="A71" s="51"/>
      <c r="B71" s="20"/>
      <c r="C71" s="56"/>
      <c r="D71" s="53"/>
      <c r="E71" s="53" t="str">
        <f ca="1">IFERROR(__xludf.DUMMYFUNCTION("IF(LEN(C71)=0,"""",QUERY(Archive!C:C,""Select COUNT(C) WHERE lower(C) contains '""&amp;LOWER(C71)&amp;""' LABEL COUNT(C) ''""))"),"")</f>
        <v/>
      </c>
      <c r="F71" s="62"/>
      <c r="G71" s="29"/>
      <c r="H71" s="51"/>
      <c r="I71" s="51"/>
      <c r="J71" s="51"/>
      <c r="K71" s="51"/>
      <c r="L71" s="51"/>
    </row>
    <row r="72" spans="1:12" ht="16.5" customHeight="1">
      <c r="A72" s="51"/>
      <c r="B72" s="20"/>
      <c r="C72" s="56"/>
      <c r="D72" s="53"/>
      <c r="E72" s="53" t="str">
        <f ca="1">IFERROR(__xludf.DUMMYFUNCTION("IF(LEN(C72)=0,"""",QUERY(Archive!C:C,""Select COUNT(C) WHERE lower(C) contains '""&amp;LOWER(C72)&amp;""' LABEL COUNT(C) ''""))"),"")</f>
        <v/>
      </c>
      <c r="F72" s="62"/>
      <c r="G72" s="29"/>
      <c r="H72" s="51"/>
      <c r="I72" s="51"/>
      <c r="J72" s="51"/>
      <c r="K72" s="51"/>
      <c r="L72" s="51"/>
    </row>
    <row r="73" spans="1:12" ht="16.5" customHeight="1">
      <c r="A73" s="51"/>
      <c r="B73" s="20"/>
      <c r="C73" s="56"/>
      <c r="D73" s="53"/>
      <c r="E73" s="53" t="str">
        <f ca="1">IFERROR(__xludf.DUMMYFUNCTION("IF(LEN(C73)=0,"""",QUERY(Archive!C:C,""Select COUNT(C) WHERE lower(C) contains '""&amp;LOWER(C73)&amp;""' LABEL COUNT(C) ''""))"),"")</f>
        <v/>
      </c>
      <c r="F73" s="62"/>
      <c r="G73" s="29"/>
      <c r="H73" s="51"/>
      <c r="I73" s="51"/>
      <c r="J73" s="51"/>
      <c r="K73" s="51"/>
      <c r="L73" s="51"/>
    </row>
    <row r="74" spans="1:12" ht="16.5" customHeight="1">
      <c r="A74" s="51"/>
      <c r="B74" s="20"/>
      <c r="C74" s="56"/>
      <c r="D74" s="53"/>
      <c r="E74" s="53" t="str">
        <f ca="1">IFERROR(__xludf.DUMMYFUNCTION("IF(LEN(C74)=0,"""",QUERY(Archive!C:C,""Select COUNT(C) WHERE lower(C) contains '""&amp;LOWER(C74)&amp;""' LABEL COUNT(C) ''""))"),"")</f>
        <v/>
      </c>
      <c r="F74" s="62"/>
      <c r="G74" s="29"/>
      <c r="H74" s="51"/>
      <c r="I74" s="51"/>
      <c r="J74" s="51"/>
      <c r="K74" s="51"/>
      <c r="L74" s="51"/>
    </row>
    <row r="75" spans="1:12" ht="16.5" customHeight="1">
      <c r="A75" s="51"/>
      <c r="B75" s="20"/>
      <c r="C75" s="56"/>
      <c r="D75" s="53"/>
      <c r="E75" s="53" t="str">
        <f ca="1">IFERROR(__xludf.DUMMYFUNCTION("IF(LEN(C75)=0,"""",QUERY(Archive!C:C,""Select COUNT(C) WHERE lower(C) contains '""&amp;LOWER(C75)&amp;""' LABEL COUNT(C) ''""))"),"")</f>
        <v/>
      </c>
      <c r="F75" s="62"/>
      <c r="G75" s="29"/>
      <c r="H75" s="51"/>
      <c r="I75" s="51"/>
      <c r="J75" s="51"/>
      <c r="K75" s="51"/>
      <c r="L75" s="51"/>
    </row>
    <row r="76" spans="1:12" ht="16.5" customHeight="1">
      <c r="A76" s="51"/>
      <c r="B76" s="20"/>
      <c r="C76" s="56"/>
      <c r="D76" s="53"/>
      <c r="E76" s="53" t="str">
        <f ca="1">IFERROR(__xludf.DUMMYFUNCTION("IF(LEN(C76)=0,"""",QUERY(Archive!C:C,""Select COUNT(C) WHERE lower(C) contains '""&amp;LOWER(C76)&amp;""' LABEL COUNT(C) ''""))"),"")</f>
        <v/>
      </c>
      <c r="F76" s="62"/>
      <c r="G76" s="29"/>
      <c r="H76" s="51"/>
      <c r="I76" s="51"/>
      <c r="J76" s="51"/>
      <c r="K76" s="51"/>
      <c r="L76" s="51"/>
    </row>
    <row r="77" spans="1:12" ht="16.5" customHeight="1">
      <c r="A77" s="51"/>
      <c r="B77" s="20"/>
      <c r="C77" s="56"/>
      <c r="D77" s="53"/>
      <c r="E77" s="53" t="str">
        <f ca="1">IFERROR(__xludf.DUMMYFUNCTION("IF(LEN(C77)=0,"""",QUERY(Archive!C:C,""Select COUNT(C) WHERE lower(C) contains '""&amp;LOWER(C77)&amp;""' LABEL COUNT(C) ''""))"),"")</f>
        <v/>
      </c>
      <c r="F77" s="62"/>
      <c r="G77" s="29"/>
      <c r="H77" s="51"/>
      <c r="I77" s="51"/>
      <c r="J77" s="51"/>
      <c r="K77" s="51"/>
      <c r="L77" s="51"/>
    </row>
    <row r="78" spans="1:12" ht="16.5" customHeight="1">
      <c r="A78" s="51"/>
      <c r="B78" s="20"/>
      <c r="C78" s="56"/>
      <c r="D78" s="53"/>
      <c r="E78" s="53" t="str">
        <f ca="1">IFERROR(__xludf.DUMMYFUNCTION("IF(LEN(C78)=0,"""",QUERY(Archive!C:C,""Select COUNT(C) WHERE lower(C) contains '""&amp;LOWER(C78)&amp;""' LABEL COUNT(C) ''""))"),"")</f>
        <v/>
      </c>
      <c r="F78" s="62"/>
      <c r="G78" s="29"/>
      <c r="H78" s="51"/>
      <c r="I78" s="51"/>
      <c r="J78" s="51"/>
      <c r="K78" s="51"/>
      <c r="L78" s="51"/>
    </row>
    <row r="79" spans="1:12" ht="16.5" customHeight="1">
      <c r="A79" s="51"/>
      <c r="B79" s="20"/>
      <c r="C79" s="56"/>
      <c r="D79" s="53"/>
      <c r="E79" s="53" t="str">
        <f ca="1">IFERROR(__xludf.DUMMYFUNCTION("IF(LEN(C79)=0,"""",QUERY(Archive!C:C,""Select COUNT(C) WHERE lower(C) contains '""&amp;LOWER(C79)&amp;""' LABEL COUNT(C) ''""))"),"")</f>
        <v/>
      </c>
      <c r="F79" s="62"/>
      <c r="G79" s="29"/>
      <c r="H79" s="51"/>
      <c r="I79" s="51"/>
      <c r="J79" s="51"/>
      <c r="K79" s="51"/>
      <c r="L79" s="51"/>
    </row>
    <row r="80" spans="1:12" ht="16.5" customHeight="1">
      <c r="A80" s="51"/>
      <c r="B80" s="20"/>
      <c r="C80" s="56"/>
      <c r="D80" s="53"/>
      <c r="E80" s="53" t="str">
        <f ca="1">IFERROR(__xludf.DUMMYFUNCTION("IF(LEN(C80)=0,"""",QUERY(Archive!C:C,""Select COUNT(C) WHERE lower(C) contains '""&amp;LOWER(C80)&amp;""' LABEL COUNT(C) ''""))"),"")</f>
        <v/>
      </c>
      <c r="F80" s="62"/>
      <c r="G80" s="29"/>
      <c r="H80" s="51"/>
      <c r="I80" s="51"/>
      <c r="J80" s="51"/>
      <c r="K80" s="51"/>
      <c r="L80" s="51"/>
    </row>
    <row r="81" spans="1:12" ht="16.5" customHeight="1">
      <c r="A81" s="51"/>
      <c r="B81" s="20"/>
      <c r="C81" s="56"/>
      <c r="D81" s="53"/>
      <c r="E81" s="53" t="str">
        <f ca="1">IFERROR(__xludf.DUMMYFUNCTION("IF(LEN(C81)=0,"""",QUERY(Archive!C:C,""Select COUNT(C) WHERE lower(C) contains '""&amp;LOWER(C81)&amp;""' LABEL COUNT(C) ''""))"),"")</f>
        <v/>
      </c>
      <c r="F81" s="62"/>
      <c r="G81" s="29"/>
      <c r="H81" s="51"/>
      <c r="I81" s="51"/>
      <c r="J81" s="51"/>
      <c r="K81" s="51"/>
      <c r="L81" s="51"/>
    </row>
    <row r="82" spans="1:12" ht="16.5" customHeight="1">
      <c r="A82" s="51"/>
      <c r="B82" s="20"/>
      <c r="C82" s="56"/>
      <c r="D82" s="53"/>
      <c r="E82" s="53" t="str">
        <f ca="1">IFERROR(__xludf.DUMMYFUNCTION("IF(LEN(C82)=0,"""",QUERY(Archive!C:C,""Select COUNT(C) WHERE lower(C) contains '""&amp;LOWER(C82)&amp;""' LABEL COUNT(C) ''""))"),"")</f>
        <v/>
      </c>
      <c r="F82" s="62"/>
      <c r="G82" s="29"/>
      <c r="H82" s="51"/>
      <c r="I82" s="51"/>
      <c r="J82" s="51"/>
      <c r="K82" s="51"/>
      <c r="L82" s="51"/>
    </row>
    <row r="83" spans="1:12" ht="16.5" customHeight="1">
      <c r="A83" s="51"/>
      <c r="B83" s="20"/>
      <c r="C83" s="56"/>
      <c r="D83" s="53"/>
      <c r="E83" s="53" t="str">
        <f ca="1">IFERROR(__xludf.DUMMYFUNCTION("IF(LEN(C83)=0,"""",QUERY(Archive!C:C,""Select COUNT(C) WHERE lower(C) contains '""&amp;LOWER(C83)&amp;""' LABEL COUNT(C) ''""))"),"")</f>
        <v/>
      </c>
      <c r="F83" s="62"/>
      <c r="G83" s="29"/>
      <c r="H83" s="51"/>
      <c r="I83" s="51"/>
      <c r="J83" s="51"/>
      <c r="K83" s="51"/>
      <c r="L83" s="51"/>
    </row>
    <row r="84" spans="1:12" ht="16.5" customHeight="1">
      <c r="A84" s="51"/>
      <c r="B84" s="20"/>
      <c r="C84" s="56"/>
      <c r="D84" s="53"/>
      <c r="E84" s="53" t="str">
        <f ca="1">IFERROR(__xludf.DUMMYFUNCTION("IF(LEN(C84)=0,"""",QUERY(Archive!C:C,""Select COUNT(C) WHERE lower(C) contains '""&amp;LOWER(C84)&amp;""' LABEL COUNT(C) ''""))"),"")</f>
        <v/>
      </c>
      <c r="F84" s="62"/>
      <c r="G84" s="29"/>
      <c r="H84" s="51"/>
      <c r="I84" s="51"/>
      <c r="J84" s="51"/>
      <c r="K84" s="51"/>
      <c r="L84" s="51"/>
    </row>
    <row r="85" spans="1:12" ht="16.5" customHeight="1">
      <c r="A85" s="51"/>
      <c r="B85" s="20"/>
      <c r="C85" s="56"/>
      <c r="D85" s="53"/>
      <c r="E85" s="53" t="str">
        <f ca="1">IFERROR(__xludf.DUMMYFUNCTION("IF(LEN(C85)=0,"""",QUERY(Archive!C:C,""Select COUNT(C) WHERE lower(C) contains '""&amp;LOWER(C85)&amp;""' LABEL COUNT(C) ''""))"),"")</f>
        <v/>
      </c>
      <c r="F85" s="62"/>
      <c r="G85" s="29"/>
      <c r="H85" s="51"/>
      <c r="I85" s="51"/>
      <c r="J85" s="51"/>
      <c r="K85" s="51"/>
      <c r="L85" s="51"/>
    </row>
    <row r="86" spans="1:12" ht="16.5" customHeight="1">
      <c r="A86" s="51"/>
      <c r="B86" s="20"/>
      <c r="C86" s="56"/>
      <c r="D86" s="53"/>
      <c r="E86" s="53" t="str">
        <f ca="1">IFERROR(__xludf.DUMMYFUNCTION("IF(LEN(C86)=0,"""",QUERY(Archive!C:C,""Select COUNT(C) WHERE lower(C) contains '""&amp;LOWER(C86)&amp;""' LABEL COUNT(C) ''""))"),"")</f>
        <v/>
      </c>
      <c r="F86" s="62"/>
      <c r="G86" s="29"/>
      <c r="H86" s="51"/>
      <c r="I86" s="51"/>
      <c r="J86" s="51"/>
      <c r="K86" s="51"/>
      <c r="L86" s="51"/>
    </row>
    <row r="87" spans="1:12" ht="16.5" customHeight="1">
      <c r="A87" s="51"/>
      <c r="B87" s="20"/>
      <c r="C87" s="56"/>
      <c r="D87" s="53"/>
      <c r="E87" s="53" t="str">
        <f ca="1">IFERROR(__xludf.DUMMYFUNCTION("IF(LEN(C87)=0,"""",QUERY(Archive!C:C,""Select COUNT(C) WHERE lower(C) contains '""&amp;LOWER(C87)&amp;""' LABEL COUNT(C) ''""))"),"")</f>
        <v/>
      </c>
      <c r="F87" s="62"/>
      <c r="G87" s="29"/>
      <c r="H87" s="51"/>
      <c r="I87" s="51"/>
      <c r="J87" s="51"/>
      <c r="K87" s="51"/>
      <c r="L87" s="51"/>
    </row>
    <row r="88" spans="1:12" ht="16.5" customHeight="1">
      <c r="A88" s="51"/>
      <c r="B88" s="20"/>
      <c r="C88" s="56"/>
      <c r="D88" s="53"/>
      <c r="E88" s="53" t="str">
        <f ca="1">IFERROR(__xludf.DUMMYFUNCTION("IF(LEN(C88)=0,"""",QUERY(Archive!C:C,""Select COUNT(C) WHERE lower(C) contains '""&amp;LOWER(C88)&amp;""' LABEL COUNT(C) ''""))"),"")</f>
        <v/>
      </c>
      <c r="F88" s="62"/>
      <c r="G88" s="29"/>
      <c r="H88" s="51"/>
      <c r="I88" s="51"/>
      <c r="J88" s="51"/>
      <c r="K88" s="51"/>
      <c r="L88" s="51"/>
    </row>
    <row r="89" spans="1:12" ht="16.5" customHeight="1">
      <c r="A89" s="51"/>
      <c r="B89" s="20"/>
      <c r="C89" s="56"/>
      <c r="D89" s="53"/>
      <c r="E89" s="53" t="str">
        <f ca="1">IFERROR(__xludf.DUMMYFUNCTION("IF(LEN(C89)=0,"""",QUERY(Archive!C:C,""Select COUNT(C) WHERE lower(C) contains '""&amp;LOWER(C89)&amp;""' LABEL COUNT(C) ''""))"),"")</f>
        <v/>
      </c>
      <c r="F89" s="62"/>
      <c r="G89" s="29"/>
      <c r="H89" s="51"/>
      <c r="I89" s="51"/>
      <c r="J89" s="51"/>
      <c r="K89" s="51"/>
      <c r="L89" s="51"/>
    </row>
    <row r="90" spans="1:12" ht="16.5" customHeight="1">
      <c r="A90" s="51"/>
      <c r="B90" s="20"/>
      <c r="C90" s="56"/>
      <c r="D90" s="53"/>
      <c r="E90" s="53" t="str">
        <f ca="1">IFERROR(__xludf.DUMMYFUNCTION("IF(LEN(C90)=0,"""",QUERY(Archive!C:C,""Select COUNT(C) WHERE lower(C) contains '""&amp;LOWER(C90)&amp;""' LABEL COUNT(C) ''""))"),"")</f>
        <v/>
      </c>
      <c r="F90" s="62"/>
      <c r="G90" s="29"/>
      <c r="H90" s="51"/>
      <c r="I90" s="51"/>
      <c r="J90" s="51"/>
      <c r="K90" s="51"/>
      <c r="L90" s="51"/>
    </row>
    <row r="91" spans="1:12" ht="16.5" customHeight="1">
      <c r="A91" s="51"/>
      <c r="B91" s="20"/>
      <c r="C91" s="56"/>
      <c r="D91" s="53"/>
      <c r="E91" s="53" t="str">
        <f ca="1">IFERROR(__xludf.DUMMYFUNCTION("IF(LEN(C91)=0,"""",QUERY(Archive!C:C,""Select COUNT(C) WHERE lower(C) contains '""&amp;LOWER(C91)&amp;""' LABEL COUNT(C) ''""))"),"")</f>
        <v/>
      </c>
      <c r="F91" s="62"/>
      <c r="G91" s="29"/>
      <c r="H91" s="51"/>
      <c r="I91" s="51"/>
      <c r="J91" s="51"/>
      <c r="K91" s="51"/>
      <c r="L91" s="51"/>
    </row>
    <row r="92" spans="1:12" ht="16.5" customHeight="1">
      <c r="A92" s="51"/>
      <c r="B92" s="20"/>
      <c r="C92" s="56"/>
      <c r="D92" s="53"/>
      <c r="E92" s="53" t="str">
        <f ca="1">IFERROR(__xludf.DUMMYFUNCTION("IF(LEN(C92)=0,"""",QUERY(Archive!C:C,""Select COUNT(C) WHERE lower(C) contains '""&amp;LOWER(C92)&amp;""' LABEL COUNT(C) ''""))"),"")</f>
        <v/>
      </c>
      <c r="F92" s="62"/>
      <c r="G92" s="29"/>
      <c r="H92" s="51"/>
      <c r="I92" s="51"/>
      <c r="J92" s="51"/>
      <c r="K92" s="51"/>
      <c r="L92" s="51"/>
    </row>
    <row r="93" spans="1:12" ht="16.5" customHeight="1">
      <c r="A93" s="51"/>
      <c r="B93" s="20"/>
      <c r="C93" s="56"/>
      <c r="D93" s="53"/>
      <c r="E93" s="53" t="str">
        <f ca="1">IFERROR(__xludf.DUMMYFUNCTION("IF(LEN(C93)=0,"""",QUERY(Archive!C:C,""Select COUNT(C) WHERE lower(C) contains '""&amp;LOWER(C93)&amp;""' LABEL COUNT(C) ''""))"),"")</f>
        <v/>
      </c>
      <c r="F93" s="62"/>
      <c r="G93" s="29"/>
      <c r="H93" s="51"/>
      <c r="I93" s="51"/>
      <c r="J93" s="51"/>
      <c r="K93" s="51"/>
      <c r="L93" s="51"/>
    </row>
    <row r="94" spans="1:12" ht="16.5" customHeight="1">
      <c r="A94" s="51"/>
      <c r="B94" s="20"/>
      <c r="C94" s="56"/>
      <c r="D94" s="53"/>
      <c r="E94" s="53" t="str">
        <f ca="1">IFERROR(__xludf.DUMMYFUNCTION("IF(LEN(C94)=0,"""",QUERY(Archive!C:C,""Select COUNT(C) WHERE lower(C) contains '""&amp;LOWER(C94)&amp;""' LABEL COUNT(C) ''""))"),"")</f>
        <v/>
      </c>
      <c r="F94" s="62"/>
      <c r="G94" s="29"/>
      <c r="H94" s="51"/>
      <c r="I94" s="51"/>
      <c r="J94" s="51"/>
      <c r="K94" s="51"/>
      <c r="L94" s="51"/>
    </row>
    <row r="95" spans="1:12" ht="16.5" customHeight="1">
      <c r="A95" s="51"/>
      <c r="B95" s="20"/>
      <c r="C95" s="56"/>
      <c r="D95" s="53"/>
      <c r="E95" s="53" t="str">
        <f ca="1">IFERROR(__xludf.DUMMYFUNCTION("IF(LEN(C95)=0,"""",QUERY(Archive!C:C,""Select COUNT(C) WHERE lower(C) contains '""&amp;LOWER(C95)&amp;""' LABEL COUNT(C) ''""))"),"")</f>
        <v/>
      </c>
      <c r="F95" s="62"/>
      <c r="G95" s="29"/>
      <c r="H95" s="51"/>
      <c r="I95" s="51"/>
      <c r="J95" s="51"/>
      <c r="K95" s="51"/>
      <c r="L95" s="51"/>
    </row>
    <row r="96" spans="1:12" ht="16.5" customHeight="1">
      <c r="A96" s="51"/>
      <c r="B96" s="20"/>
      <c r="C96" s="56"/>
      <c r="D96" s="53"/>
      <c r="E96" s="53" t="str">
        <f ca="1">IFERROR(__xludf.DUMMYFUNCTION("IF(LEN(C96)=0,"""",QUERY(Archive!C:C,""Select COUNT(C) WHERE lower(C) contains '""&amp;LOWER(C96)&amp;""' LABEL COUNT(C) ''""))"),"")</f>
        <v/>
      </c>
      <c r="F96" s="62"/>
      <c r="G96" s="29"/>
      <c r="H96" s="51"/>
      <c r="I96" s="51"/>
      <c r="J96" s="51"/>
      <c r="K96" s="51"/>
      <c r="L96" s="51"/>
    </row>
    <row r="97" spans="1:12" ht="16.5" customHeight="1">
      <c r="A97" s="51"/>
      <c r="B97" s="20"/>
      <c r="C97" s="56"/>
      <c r="D97" s="53"/>
      <c r="E97" s="53" t="str">
        <f ca="1">IFERROR(__xludf.DUMMYFUNCTION("IF(LEN(C97)=0,"""",QUERY(Archive!C:C,""Select COUNT(C) WHERE lower(C) contains '""&amp;LOWER(C97)&amp;""' LABEL COUNT(C) ''""))"),"")</f>
        <v/>
      </c>
      <c r="F97" s="62"/>
      <c r="G97" s="29"/>
      <c r="H97" s="51"/>
      <c r="I97" s="51"/>
      <c r="J97" s="51"/>
      <c r="K97" s="51"/>
      <c r="L97" s="51"/>
    </row>
    <row r="98" spans="1:12" ht="16.5" customHeight="1">
      <c r="A98" s="51"/>
      <c r="B98" s="20"/>
      <c r="C98" s="56"/>
      <c r="D98" s="53"/>
      <c r="E98" s="53" t="str">
        <f ca="1">IFERROR(__xludf.DUMMYFUNCTION("IF(LEN(C98)=0,"""",QUERY(Archive!C:C,""Select COUNT(C) WHERE lower(C) contains '""&amp;LOWER(C98)&amp;""' LABEL COUNT(C) ''""))"),"")</f>
        <v/>
      </c>
      <c r="F98" s="62"/>
      <c r="G98" s="29"/>
      <c r="H98" s="51"/>
      <c r="I98" s="51"/>
      <c r="J98" s="51"/>
      <c r="K98" s="51"/>
      <c r="L98" s="51"/>
    </row>
    <row r="99" spans="1:12" ht="16.5" customHeight="1">
      <c r="A99" s="51"/>
      <c r="B99" s="20"/>
      <c r="C99" s="56"/>
      <c r="D99" s="53"/>
      <c r="E99" s="53" t="str">
        <f ca="1">IFERROR(__xludf.DUMMYFUNCTION("IF(LEN(C99)=0,"""",QUERY(Archive!C:C,""Select COUNT(C) WHERE lower(C) contains '""&amp;LOWER(C99)&amp;""' LABEL COUNT(C) ''""))"),"")</f>
        <v/>
      </c>
      <c r="F99" s="62"/>
      <c r="G99" s="29"/>
      <c r="H99" s="51"/>
      <c r="I99" s="51"/>
      <c r="J99" s="51"/>
      <c r="K99" s="51"/>
      <c r="L99" s="51"/>
    </row>
    <row r="100" spans="1:12" ht="16.5" customHeight="1">
      <c r="A100" s="51"/>
      <c r="B100" s="20"/>
      <c r="C100" s="56"/>
      <c r="D100" s="53"/>
      <c r="E100" s="53" t="str">
        <f ca="1">IFERROR(__xludf.DUMMYFUNCTION("IF(LEN(C100)=0,"""",QUERY(Archive!C:C,""Select COUNT(C) WHERE lower(C) contains '""&amp;LOWER(C100)&amp;""' LABEL COUNT(C) ''""))"),"")</f>
        <v/>
      </c>
      <c r="F100" s="62"/>
      <c r="G100" s="29"/>
      <c r="H100" s="51"/>
      <c r="I100" s="51"/>
      <c r="J100" s="51"/>
      <c r="K100" s="51"/>
      <c r="L100" s="51"/>
    </row>
    <row r="101" spans="1:12" ht="16.5" customHeight="1">
      <c r="A101" s="51"/>
      <c r="B101" s="20"/>
      <c r="C101" s="56"/>
      <c r="D101" s="53"/>
      <c r="E101" s="53" t="str">
        <f ca="1">IFERROR(__xludf.DUMMYFUNCTION("IF(LEN(C101)=0,"""",QUERY(Archive!C:C,""Select COUNT(C) WHERE lower(C) contains '""&amp;LOWER(C101)&amp;""' LABEL COUNT(C) ''""))"),"")</f>
        <v/>
      </c>
      <c r="F101" s="62"/>
      <c r="G101" s="29"/>
      <c r="H101" s="51"/>
      <c r="I101" s="51"/>
      <c r="J101" s="51"/>
      <c r="K101" s="51"/>
      <c r="L101" s="51"/>
    </row>
    <row r="102" spans="1:12" ht="16.5" customHeight="1">
      <c r="A102" s="51"/>
      <c r="B102" s="20"/>
      <c r="C102" s="56"/>
      <c r="D102" s="53"/>
      <c r="E102" s="53" t="str">
        <f ca="1">IFERROR(__xludf.DUMMYFUNCTION("IF(LEN(C102)=0,"""",QUERY(Archive!C:C,""Select COUNT(C) WHERE lower(C) contains '""&amp;LOWER(C102)&amp;""' LABEL COUNT(C) ''""))"),"")</f>
        <v/>
      </c>
      <c r="F102" s="62"/>
      <c r="G102" s="29"/>
      <c r="H102" s="51"/>
      <c r="I102" s="51"/>
      <c r="J102" s="51"/>
      <c r="K102" s="51"/>
      <c r="L102" s="51"/>
    </row>
    <row r="103" spans="1:12" ht="16.5" customHeight="1">
      <c r="A103" s="51"/>
      <c r="B103" s="20"/>
      <c r="C103" s="56"/>
      <c r="D103" s="53"/>
      <c r="E103" s="53" t="str">
        <f ca="1">IFERROR(__xludf.DUMMYFUNCTION("IF(LEN(C103)=0,"""",QUERY(Archive!C:C,""Select COUNT(C) WHERE lower(C) contains '""&amp;LOWER(C103)&amp;""' LABEL COUNT(C) ''""))"),"")</f>
        <v/>
      </c>
      <c r="F103" s="62"/>
      <c r="G103" s="29"/>
      <c r="H103" s="51"/>
      <c r="I103" s="51"/>
      <c r="J103" s="51"/>
      <c r="K103" s="51"/>
      <c r="L103" s="51"/>
    </row>
    <row r="104" spans="1:12" ht="16.5" customHeight="1">
      <c r="A104" s="51"/>
      <c r="B104" s="20"/>
      <c r="C104" s="56"/>
      <c r="D104" s="53"/>
      <c r="E104" s="53" t="str">
        <f ca="1">IFERROR(__xludf.DUMMYFUNCTION("IF(LEN(C104)=0,"""",QUERY(Archive!C:C,""Select COUNT(C) WHERE lower(C) contains '""&amp;LOWER(C104)&amp;""' LABEL COUNT(C) ''""))"),"")</f>
        <v/>
      </c>
      <c r="F104" s="62"/>
      <c r="G104" s="29"/>
      <c r="H104" s="51"/>
      <c r="I104" s="51"/>
      <c r="J104" s="51"/>
      <c r="K104" s="51"/>
      <c r="L104" s="51"/>
    </row>
    <row r="105" spans="1:12" ht="16.5" customHeight="1">
      <c r="A105" s="51"/>
      <c r="B105" s="20"/>
      <c r="C105" s="56"/>
      <c r="D105" s="53"/>
      <c r="E105" s="53" t="str">
        <f ca="1">IFERROR(__xludf.DUMMYFUNCTION("IF(LEN(C105)=0,"""",QUERY(Archive!C:C,""Select COUNT(C) WHERE lower(C) contains '""&amp;LOWER(C105)&amp;""' LABEL COUNT(C) ''""))"),"")</f>
        <v/>
      </c>
      <c r="F105" s="62"/>
      <c r="G105" s="29"/>
      <c r="H105" s="51"/>
      <c r="I105" s="51"/>
      <c r="J105" s="51"/>
      <c r="K105" s="51"/>
      <c r="L105" s="51"/>
    </row>
    <row r="106" spans="1:12" ht="16.5" customHeight="1">
      <c r="A106" s="51"/>
      <c r="B106" s="20"/>
      <c r="C106" s="56"/>
      <c r="D106" s="53"/>
      <c r="E106" s="53" t="str">
        <f ca="1">IFERROR(__xludf.DUMMYFUNCTION("IF(LEN(C106)=0,"""",QUERY(Archive!C:C,""Select COUNT(C) WHERE lower(C) contains '""&amp;LOWER(C106)&amp;""' LABEL COUNT(C) ''""))"),"")</f>
        <v/>
      </c>
      <c r="F106" s="62"/>
      <c r="G106" s="29"/>
      <c r="H106" s="51"/>
      <c r="I106" s="51"/>
      <c r="J106" s="51"/>
      <c r="K106" s="51"/>
      <c r="L106" s="51"/>
    </row>
    <row r="107" spans="1:12" ht="16.5" customHeight="1">
      <c r="A107" s="51"/>
      <c r="B107" s="20"/>
      <c r="C107" s="56"/>
      <c r="D107" s="53"/>
      <c r="E107" s="53" t="str">
        <f ca="1">IFERROR(__xludf.DUMMYFUNCTION("IF(LEN(C107)=0,"""",QUERY(Archive!C:C,""Select COUNT(C) WHERE lower(C) contains '""&amp;LOWER(C107)&amp;""' LABEL COUNT(C) ''""))"),"")</f>
        <v/>
      </c>
      <c r="F107" s="62"/>
      <c r="G107" s="29"/>
      <c r="H107" s="51"/>
      <c r="I107" s="51"/>
      <c r="J107" s="51"/>
      <c r="K107" s="51"/>
      <c r="L107" s="51"/>
    </row>
    <row r="108" spans="1:12" ht="16.5" customHeight="1">
      <c r="A108" s="51"/>
      <c r="B108" s="20"/>
      <c r="C108" s="56"/>
      <c r="D108" s="53"/>
      <c r="E108" s="53" t="str">
        <f ca="1">IFERROR(__xludf.DUMMYFUNCTION("IF(LEN(C108)=0,"""",QUERY(Archive!C:C,""Select COUNT(C) WHERE lower(C) contains '""&amp;LOWER(C108)&amp;""' LABEL COUNT(C) ''""))"),"")</f>
        <v/>
      </c>
      <c r="F108" s="62"/>
      <c r="G108" s="29"/>
      <c r="H108" s="51"/>
      <c r="I108" s="51"/>
      <c r="J108" s="51"/>
      <c r="K108" s="51"/>
      <c r="L108" s="51"/>
    </row>
    <row r="109" spans="1:12" ht="16.5" customHeight="1">
      <c r="A109" s="51"/>
      <c r="B109" s="20"/>
      <c r="C109" s="56"/>
      <c r="D109" s="53"/>
      <c r="E109" s="53" t="str">
        <f ca="1">IFERROR(__xludf.DUMMYFUNCTION("IF(LEN(C109)=0,"""",QUERY(Archive!C:C,""Select COUNT(C) WHERE lower(C) contains '""&amp;LOWER(C109)&amp;""' LABEL COUNT(C) ''""))"),"")</f>
        <v/>
      </c>
      <c r="F109" s="62"/>
      <c r="G109" s="29"/>
      <c r="H109" s="51"/>
      <c r="I109" s="51"/>
      <c r="J109" s="51"/>
      <c r="K109" s="51"/>
      <c r="L109" s="51"/>
    </row>
    <row r="110" spans="1:12" ht="16.5" customHeight="1">
      <c r="A110" s="51"/>
      <c r="B110" s="20"/>
      <c r="C110" s="56"/>
      <c r="D110" s="53"/>
      <c r="E110" s="53" t="str">
        <f ca="1">IFERROR(__xludf.DUMMYFUNCTION("IF(LEN(C110)=0,"""",QUERY(Archive!C:C,""Select COUNT(C) WHERE lower(C) contains '""&amp;LOWER(C110)&amp;""' LABEL COUNT(C) ''""))"),"")</f>
        <v/>
      </c>
      <c r="F110" s="62"/>
      <c r="G110" s="29"/>
      <c r="H110" s="51"/>
      <c r="I110" s="51"/>
      <c r="J110" s="51"/>
      <c r="K110" s="51"/>
      <c r="L110" s="51"/>
    </row>
    <row r="111" spans="1:12" ht="16.5" customHeight="1">
      <c r="A111" s="51"/>
      <c r="B111" s="20"/>
      <c r="C111" s="56"/>
      <c r="D111" s="53"/>
      <c r="E111" s="53" t="str">
        <f ca="1">IFERROR(__xludf.DUMMYFUNCTION("IF(LEN(C111)=0,"""",QUERY(Archive!C:C,""Select COUNT(C) WHERE lower(C) contains '""&amp;LOWER(C111)&amp;""' LABEL COUNT(C) ''""))"),"")</f>
        <v/>
      </c>
      <c r="F111" s="62"/>
      <c r="G111" s="29"/>
      <c r="H111" s="51"/>
      <c r="I111" s="51"/>
      <c r="J111" s="51"/>
      <c r="K111" s="51"/>
      <c r="L111" s="51"/>
    </row>
    <row r="112" spans="1:12" ht="16.5" customHeight="1">
      <c r="A112" s="51"/>
      <c r="B112" s="20"/>
      <c r="C112" s="56"/>
      <c r="D112" s="53"/>
      <c r="E112" s="53" t="str">
        <f ca="1">IFERROR(__xludf.DUMMYFUNCTION("IF(LEN(C112)=0,"""",QUERY(Archive!C:C,""Select COUNT(C) WHERE lower(C) contains '""&amp;LOWER(C112)&amp;""' LABEL COUNT(C) ''""))"),"")</f>
        <v/>
      </c>
      <c r="F112" s="62"/>
      <c r="G112" s="29"/>
      <c r="H112" s="51"/>
      <c r="I112" s="51"/>
      <c r="J112" s="51"/>
      <c r="K112" s="51"/>
      <c r="L112" s="51"/>
    </row>
    <row r="113" spans="1:12" ht="16.5" customHeight="1">
      <c r="A113" s="51"/>
      <c r="B113" s="20"/>
      <c r="C113" s="56"/>
      <c r="D113" s="53"/>
      <c r="E113" s="53" t="str">
        <f ca="1">IFERROR(__xludf.DUMMYFUNCTION("IF(LEN(C113)=0,"""",QUERY(Archive!C:C,""Select COUNT(C) WHERE lower(C) contains '""&amp;LOWER(C113)&amp;""' LABEL COUNT(C) ''""))"),"")</f>
        <v/>
      </c>
      <c r="F113" s="62"/>
      <c r="G113" s="29"/>
      <c r="H113" s="51"/>
      <c r="I113" s="51"/>
      <c r="J113" s="51"/>
      <c r="K113" s="51"/>
      <c r="L113" s="51"/>
    </row>
    <row r="114" spans="1:12" ht="16.5" customHeight="1">
      <c r="A114" s="51"/>
      <c r="B114" s="20"/>
      <c r="C114" s="56"/>
      <c r="D114" s="53"/>
      <c r="E114" s="53" t="str">
        <f ca="1">IFERROR(__xludf.DUMMYFUNCTION("IF(LEN(C114)=0,"""",QUERY(Archive!C:C,""Select COUNT(C) WHERE lower(C) contains '""&amp;LOWER(C114)&amp;""' LABEL COUNT(C) ''""))"),"")</f>
        <v/>
      </c>
      <c r="F114" s="62"/>
      <c r="G114" s="29"/>
      <c r="H114" s="51"/>
      <c r="I114" s="51"/>
      <c r="J114" s="51"/>
      <c r="K114" s="51"/>
      <c r="L114" s="51"/>
    </row>
    <row r="115" spans="1:12" ht="16.5" customHeight="1">
      <c r="A115" s="51"/>
      <c r="B115" s="20"/>
      <c r="C115" s="56"/>
      <c r="D115" s="53"/>
      <c r="E115" s="53" t="str">
        <f ca="1">IFERROR(__xludf.DUMMYFUNCTION("IF(LEN(C115)=0,"""",QUERY(Archive!C:C,""Select COUNT(C) WHERE lower(C) contains '""&amp;LOWER(C115)&amp;""' LABEL COUNT(C) ''""))"),"")</f>
        <v/>
      </c>
      <c r="F115" s="62"/>
      <c r="G115" s="29"/>
      <c r="H115" s="51"/>
      <c r="I115" s="51"/>
      <c r="J115" s="51"/>
      <c r="K115" s="51"/>
      <c r="L115" s="51"/>
    </row>
    <row r="116" spans="1:12" ht="16.5" customHeight="1">
      <c r="A116" s="51"/>
      <c r="B116" s="20"/>
      <c r="C116" s="56"/>
      <c r="D116" s="53"/>
      <c r="E116" s="53" t="str">
        <f ca="1">IFERROR(__xludf.DUMMYFUNCTION("IF(LEN(C116)=0,"""",QUERY(Archive!C:C,""Select COUNT(C) WHERE lower(C) contains '""&amp;LOWER(C116)&amp;""' LABEL COUNT(C) ''""))"),"")</f>
        <v/>
      </c>
      <c r="F116" s="62"/>
      <c r="G116" s="29"/>
      <c r="H116" s="51"/>
      <c r="I116" s="51"/>
      <c r="J116" s="51"/>
      <c r="K116" s="51"/>
      <c r="L116" s="51"/>
    </row>
    <row r="117" spans="1:12" ht="16.5" customHeight="1">
      <c r="A117" s="51"/>
      <c r="B117" s="20"/>
      <c r="C117" s="56"/>
      <c r="D117" s="53"/>
      <c r="E117" s="53" t="str">
        <f ca="1">IFERROR(__xludf.DUMMYFUNCTION("IF(LEN(C117)=0,"""",QUERY(Archive!C:C,""Select COUNT(C) WHERE lower(C) contains '""&amp;LOWER(C117)&amp;""' LABEL COUNT(C) ''""))"),"")</f>
        <v/>
      </c>
      <c r="F117" s="62"/>
      <c r="G117" s="29"/>
      <c r="H117" s="51"/>
      <c r="I117" s="51"/>
      <c r="J117" s="51"/>
      <c r="K117" s="51"/>
      <c r="L117" s="51"/>
    </row>
    <row r="118" spans="1:12" ht="16.5" customHeight="1">
      <c r="A118" s="51"/>
      <c r="B118" s="20"/>
      <c r="C118" s="56"/>
      <c r="D118" s="53"/>
      <c r="E118" s="53" t="str">
        <f ca="1">IFERROR(__xludf.DUMMYFUNCTION("IF(LEN(C118)=0,"""",QUERY(Archive!C:C,""Select COUNT(C) WHERE lower(C) contains '""&amp;LOWER(C118)&amp;""' LABEL COUNT(C) ''""))"),"")</f>
        <v/>
      </c>
      <c r="F118" s="62"/>
      <c r="G118" s="29"/>
      <c r="H118" s="51"/>
      <c r="I118" s="51"/>
      <c r="J118" s="51"/>
      <c r="K118" s="51"/>
      <c r="L118" s="51"/>
    </row>
    <row r="119" spans="1:12" ht="16.5" customHeight="1">
      <c r="A119" s="51"/>
      <c r="B119" s="20"/>
      <c r="C119" s="56"/>
      <c r="D119" s="53"/>
      <c r="E119" s="53" t="str">
        <f ca="1">IFERROR(__xludf.DUMMYFUNCTION("IF(LEN(C119)=0,"""",QUERY(Archive!C:C,""Select COUNT(C) WHERE lower(C) contains '""&amp;LOWER(C119)&amp;""' LABEL COUNT(C) ''""))"),"")</f>
        <v/>
      </c>
      <c r="F119" s="62"/>
      <c r="G119" s="29"/>
      <c r="H119" s="51"/>
      <c r="I119" s="51"/>
      <c r="J119" s="51"/>
      <c r="K119" s="51"/>
      <c r="L119" s="51"/>
    </row>
    <row r="120" spans="1:12" ht="16.5" customHeight="1">
      <c r="A120" s="51"/>
      <c r="B120" s="20"/>
      <c r="C120" s="56"/>
      <c r="D120" s="53"/>
      <c r="E120" s="53" t="str">
        <f ca="1">IFERROR(__xludf.DUMMYFUNCTION("IF(LEN(C120)=0,"""",QUERY(Archive!C:C,""Select COUNT(C) WHERE lower(C) contains '""&amp;LOWER(C120)&amp;""' LABEL COUNT(C) ''""))"),"")</f>
        <v/>
      </c>
      <c r="F120" s="62"/>
      <c r="G120" s="29"/>
      <c r="H120" s="51"/>
      <c r="I120" s="51"/>
      <c r="J120" s="51"/>
      <c r="K120" s="51"/>
      <c r="L120" s="51"/>
    </row>
    <row r="121" spans="1:12" ht="16.5" customHeight="1">
      <c r="A121" s="51"/>
      <c r="B121" s="20"/>
      <c r="C121" s="56"/>
      <c r="D121" s="53"/>
      <c r="E121" s="53" t="str">
        <f ca="1">IFERROR(__xludf.DUMMYFUNCTION("IF(LEN(C121)=0,"""",QUERY(Archive!C:C,""Select COUNT(C) WHERE lower(C) contains '""&amp;LOWER(C121)&amp;""' LABEL COUNT(C) ''""))"),"")</f>
        <v/>
      </c>
      <c r="F121" s="62"/>
      <c r="G121" s="29"/>
      <c r="H121" s="51"/>
      <c r="I121" s="51"/>
      <c r="J121" s="51"/>
      <c r="K121" s="51"/>
      <c r="L121" s="51"/>
    </row>
    <row r="122" spans="1:12" ht="16.5" customHeight="1">
      <c r="A122" s="51"/>
      <c r="B122" s="20"/>
      <c r="C122" s="56"/>
      <c r="D122" s="53"/>
      <c r="E122" s="53" t="str">
        <f ca="1">IFERROR(__xludf.DUMMYFUNCTION("IF(LEN(C122)=0,"""",QUERY(Archive!C:C,""Select COUNT(C) WHERE lower(C) contains '""&amp;LOWER(C122)&amp;""' LABEL COUNT(C) ''""))"),"")</f>
        <v/>
      </c>
      <c r="F122" s="62"/>
      <c r="G122" s="29"/>
      <c r="H122" s="51"/>
      <c r="I122" s="51"/>
      <c r="J122" s="51"/>
      <c r="K122" s="51"/>
      <c r="L122" s="51"/>
    </row>
    <row r="123" spans="1:12" ht="16.5" customHeight="1">
      <c r="A123" s="51"/>
      <c r="B123" s="20"/>
      <c r="C123" s="56"/>
      <c r="D123" s="53"/>
      <c r="E123" s="53" t="str">
        <f ca="1">IFERROR(__xludf.DUMMYFUNCTION("IF(LEN(C123)=0,"""",QUERY(Archive!C:C,""Select COUNT(C) WHERE lower(C) contains '""&amp;LOWER(C123)&amp;""' LABEL COUNT(C) ''""))"),"")</f>
        <v/>
      </c>
      <c r="F123" s="62"/>
      <c r="G123" s="29"/>
      <c r="H123" s="51"/>
      <c r="I123" s="51"/>
      <c r="J123" s="51"/>
      <c r="K123" s="51"/>
      <c r="L123" s="51"/>
    </row>
    <row r="124" spans="1:12" ht="16.5" customHeight="1">
      <c r="A124" s="51"/>
      <c r="B124" s="20"/>
      <c r="C124" s="56"/>
      <c r="D124" s="53"/>
      <c r="E124" s="53" t="str">
        <f ca="1">IFERROR(__xludf.DUMMYFUNCTION("IF(LEN(C124)=0,"""",QUERY(Archive!C:C,""Select COUNT(C) WHERE lower(C) contains '""&amp;LOWER(C124)&amp;""' LABEL COUNT(C) ''""))"),"")</f>
        <v/>
      </c>
      <c r="F124" s="62"/>
      <c r="G124" s="29"/>
      <c r="H124" s="51"/>
      <c r="I124" s="51"/>
      <c r="J124" s="51"/>
      <c r="K124" s="51"/>
      <c r="L124" s="51"/>
    </row>
    <row r="125" spans="1:12" ht="16.5" customHeight="1">
      <c r="A125" s="51"/>
      <c r="B125" s="20"/>
      <c r="C125" s="56"/>
      <c r="D125" s="53"/>
      <c r="E125" s="53" t="str">
        <f ca="1">IFERROR(__xludf.DUMMYFUNCTION("IF(LEN(C125)=0,"""",QUERY(Archive!C:C,""Select COUNT(C) WHERE lower(C) contains '""&amp;LOWER(C125)&amp;""' LABEL COUNT(C) ''""))"),"")</f>
        <v/>
      </c>
      <c r="F125" s="62"/>
      <c r="G125" s="29"/>
      <c r="H125" s="51"/>
      <c r="I125" s="51"/>
      <c r="J125" s="51"/>
      <c r="K125" s="51"/>
      <c r="L125" s="51"/>
    </row>
    <row r="126" spans="1:12" ht="16.5" customHeight="1">
      <c r="A126" s="51"/>
      <c r="B126" s="20"/>
      <c r="C126" s="56"/>
      <c r="D126" s="53"/>
      <c r="E126" s="53" t="str">
        <f ca="1">IFERROR(__xludf.DUMMYFUNCTION("IF(LEN(C126)=0,"""",QUERY(Archive!C:C,""Select COUNT(C) WHERE lower(C) contains '""&amp;LOWER(C126)&amp;""' LABEL COUNT(C) ''""))"),"")</f>
        <v/>
      </c>
      <c r="F126" s="62"/>
      <c r="G126" s="29"/>
      <c r="H126" s="51"/>
      <c r="I126" s="51"/>
      <c r="J126" s="51"/>
      <c r="K126" s="51"/>
      <c r="L126" s="51"/>
    </row>
    <row r="127" spans="1:12" ht="16.5" customHeight="1">
      <c r="A127" s="51"/>
      <c r="B127" s="20"/>
      <c r="C127" s="56"/>
      <c r="D127" s="53"/>
      <c r="E127" s="53" t="str">
        <f ca="1">IFERROR(__xludf.DUMMYFUNCTION("IF(LEN(C127)=0,"""",QUERY(Archive!C:C,""Select COUNT(C) WHERE lower(C) contains '""&amp;LOWER(C127)&amp;""' LABEL COUNT(C) ''""))"),"")</f>
        <v/>
      </c>
      <c r="F127" s="62"/>
      <c r="G127" s="29"/>
      <c r="H127" s="51"/>
      <c r="I127" s="51"/>
      <c r="J127" s="51"/>
      <c r="K127" s="51"/>
      <c r="L127" s="51"/>
    </row>
    <row r="128" spans="1:12" ht="16.5" customHeight="1">
      <c r="A128" s="51"/>
      <c r="B128" s="20"/>
      <c r="C128" s="56"/>
      <c r="D128" s="53"/>
      <c r="E128" s="53" t="str">
        <f ca="1">IFERROR(__xludf.DUMMYFUNCTION("IF(LEN(C128)=0,"""",QUERY(Archive!C:C,""Select COUNT(C) WHERE lower(C) contains '""&amp;LOWER(C128)&amp;""' LABEL COUNT(C) ''""))"),"")</f>
        <v/>
      </c>
      <c r="F128" s="62"/>
      <c r="G128" s="29"/>
      <c r="H128" s="51"/>
      <c r="I128" s="51"/>
      <c r="J128" s="51"/>
      <c r="K128" s="51"/>
      <c r="L128" s="51"/>
    </row>
    <row r="129" spans="1:12" ht="16.5" customHeight="1">
      <c r="A129" s="51"/>
      <c r="B129" s="20"/>
      <c r="C129" s="56"/>
      <c r="D129" s="53"/>
      <c r="E129" s="53" t="str">
        <f ca="1">IFERROR(__xludf.DUMMYFUNCTION("IF(LEN(C129)=0,"""",QUERY(Archive!C:C,""Select COUNT(C) WHERE lower(C) contains '""&amp;LOWER(C129)&amp;""' LABEL COUNT(C) ''""))"),"")</f>
        <v/>
      </c>
      <c r="F129" s="62"/>
      <c r="G129" s="29"/>
      <c r="H129" s="51"/>
      <c r="I129" s="51"/>
      <c r="J129" s="51"/>
      <c r="K129" s="51"/>
      <c r="L129" s="51"/>
    </row>
    <row r="130" spans="1:12" ht="16.5" customHeight="1">
      <c r="A130" s="51"/>
      <c r="B130" s="20"/>
      <c r="C130" s="56"/>
      <c r="D130" s="53"/>
      <c r="E130" s="53" t="str">
        <f ca="1">IFERROR(__xludf.DUMMYFUNCTION("IF(LEN(C130)=0,"""",QUERY(Archive!C:C,""Select COUNT(C) WHERE lower(C) contains '""&amp;LOWER(C130)&amp;""' LABEL COUNT(C) ''""))"),"")</f>
        <v/>
      </c>
      <c r="F130" s="62"/>
      <c r="G130" s="29"/>
      <c r="H130" s="51"/>
      <c r="I130" s="51"/>
      <c r="J130" s="51"/>
      <c r="K130" s="51"/>
      <c r="L130" s="51"/>
    </row>
    <row r="131" spans="1:12" ht="16.5" customHeight="1">
      <c r="A131" s="51"/>
      <c r="B131" s="20"/>
      <c r="C131" s="56"/>
      <c r="D131" s="53"/>
      <c r="E131" s="53" t="str">
        <f ca="1">IFERROR(__xludf.DUMMYFUNCTION("IF(LEN(C131)=0,"""",QUERY(Archive!C:C,""Select COUNT(C) WHERE lower(C) contains '""&amp;LOWER(C131)&amp;""' LABEL COUNT(C) ''""))"),"")</f>
        <v/>
      </c>
      <c r="F131" s="62"/>
      <c r="G131" s="29"/>
      <c r="H131" s="51"/>
      <c r="I131" s="51"/>
      <c r="J131" s="51"/>
      <c r="K131" s="51"/>
      <c r="L131" s="51"/>
    </row>
    <row r="132" spans="1:12" ht="16.5" customHeight="1">
      <c r="A132" s="51"/>
      <c r="B132" s="20"/>
      <c r="C132" s="56"/>
      <c r="D132" s="53"/>
      <c r="E132" s="53" t="str">
        <f ca="1">IFERROR(__xludf.DUMMYFUNCTION("IF(LEN(C132)=0,"""",QUERY(Archive!C:C,""Select COUNT(C) WHERE lower(C) contains '""&amp;LOWER(C132)&amp;""' LABEL COUNT(C) ''""))"),"")</f>
        <v/>
      </c>
      <c r="F132" s="62"/>
      <c r="G132" s="29"/>
      <c r="H132" s="51"/>
      <c r="I132" s="51"/>
      <c r="J132" s="51"/>
      <c r="K132" s="51"/>
      <c r="L132" s="51"/>
    </row>
    <row r="133" spans="1:12" ht="16.5" customHeight="1">
      <c r="A133" s="51"/>
      <c r="B133" s="20"/>
      <c r="C133" s="56"/>
      <c r="D133" s="53"/>
      <c r="E133" s="53" t="str">
        <f ca="1">IFERROR(__xludf.DUMMYFUNCTION("IF(LEN(C133)=0,"""",QUERY(Archive!C:C,""Select COUNT(C) WHERE lower(C) contains '""&amp;LOWER(C133)&amp;""' LABEL COUNT(C) ''""))"),"")</f>
        <v/>
      </c>
      <c r="F133" s="62"/>
      <c r="G133" s="29"/>
      <c r="H133" s="51"/>
      <c r="I133" s="51"/>
      <c r="J133" s="51"/>
      <c r="K133" s="51"/>
      <c r="L133" s="51"/>
    </row>
    <row r="134" spans="1:12" ht="16.5" customHeight="1">
      <c r="A134" s="51"/>
      <c r="B134" s="20"/>
      <c r="C134" s="56"/>
      <c r="D134" s="53"/>
      <c r="E134" s="53" t="str">
        <f ca="1">IFERROR(__xludf.DUMMYFUNCTION("IF(LEN(C134)=0,"""",QUERY(Archive!C:C,""Select COUNT(C) WHERE lower(C) contains '""&amp;LOWER(C134)&amp;""' LABEL COUNT(C) ''""))"),"")</f>
        <v/>
      </c>
      <c r="F134" s="62"/>
      <c r="G134" s="29"/>
      <c r="H134" s="51"/>
      <c r="I134" s="51"/>
      <c r="J134" s="51"/>
      <c r="K134" s="51"/>
      <c r="L134" s="51"/>
    </row>
    <row r="135" spans="1:12" ht="16.5" customHeight="1">
      <c r="A135" s="51"/>
      <c r="B135" s="20"/>
      <c r="C135" s="56"/>
      <c r="D135" s="53"/>
      <c r="E135" s="53" t="str">
        <f ca="1">IFERROR(__xludf.DUMMYFUNCTION("IF(LEN(C135)=0,"""",QUERY(Archive!C:C,""Select COUNT(C) WHERE lower(C) contains '""&amp;LOWER(C135)&amp;""' LABEL COUNT(C) ''""))"),"")</f>
        <v/>
      </c>
      <c r="F135" s="62"/>
      <c r="G135" s="29"/>
      <c r="H135" s="51"/>
      <c r="I135" s="51"/>
      <c r="J135" s="51"/>
      <c r="K135" s="51"/>
      <c r="L135" s="51"/>
    </row>
    <row r="136" spans="1:12" ht="16.5" customHeight="1">
      <c r="A136" s="51"/>
      <c r="B136" s="20"/>
      <c r="C136" s="56"/>
      <c r="D136" s="53"/>
      <c r="E136" s="53" t="str">
        <f ca="1">IFERROR(__xludf.DUMMYFUNCTION("IF(LEN(C136)=0,"""",QUERY(Archive!C:C,""Select COUNT(C) WHERE lower(C) contains '""&amp;LOWER(C136)&amp;""' LABEL COUNT(C) ''""))"),"")</f>
        <v/>
      </c>
      <c r="F136" s="62"/>
      <c r="G136" s="29"/>
      <c r="H136" s="51"/>
      <c r="I136" s="51"/>
      <c r="J136" s="51"/>
      <c r="K136" s="51"/>
      <c r="L136" s="51"/>
    </row>
    <row r="137" spans="1:12" ht="16.5" customHeight="1">
      <c r="A137" s="51"/>
      <c r="B137" s="20"/>
      <c r="C137" s="56"/>
      <c r="D137" s="53"/>
      <c r="E137" s="53" t="str">
        <f ca="1">IFERROR(__xludf.DUMMYFUNCTION("IF(LEN(C137)=0,"""",QUERY(Archive!C:C,""Select COUNT(C) WHERE lower(C) contains '""&amp;LOWER(C137)&amp;""' LABEL COUNT(C) ''""))"),"")</f>
        <v/>
      </c>
      <c r="F137" s="62"/>
      <c r="G137" s="29"/>
      <c r="H137" s="51"/>
      <c r="I137" s="51"/>
      <c r="J137" s="51"/>
      <c r="K137" s="51"/>
      <c r="L137" s="51"/>
    </row>
    <row r="138" spans="1:12" ht="16.5" customHeight="1">
      <c r="A138" s="51"/>
      <c r="B138" s="20"/>
      <c r="C138" s="56"/>
      <c r="D138" s="53"/>
      <c r="E138" s="53" t="str">
        <f ca="1">IFERROR(__xludf.DUMMYFUNCTION("IF(LEN(C138)=0,"""",QUERY(Archive!C:C,""Select COUNT(C) WHERE lower(C) contains '""&amp;LOWER(C138)&amp;""' LABEL COUNT(C) ''""))"),"")</f>
        <v/>
      </c>
      <c r="F138" s="62"/>
      <c r="G138" s="29"/>
      <c r="H138" s="51"/>
      <c r="I138" s="51"/>
      <c r="J138" s="51"/>
      <c r="K138" s="51"/>
      <c r="L138" s="51"/>
    </row>
    <row r="139" spans="1:12" ht="16.5" customHeight="1">
      <c r="A139" s="51"/>
      <c r="B139" s="20"/>
      <c r="C139" s="56"/>
      <c r="D139" s="53"/>
      <c r="E139" s="53" t="str">
        <f ca="1">IFERROR(__xludf.DUMMYFUNCTION("IF(LEN(C139)=0,"""",QUERY(Archive!C:C,""Select COUNT(C) WHERE lower(C) contains '""&amp;LOWER(C139)&amp;""' LABEL COUNT(C) ''""))"),"")</f>
        <v/>
      </c>
      <c r="F139" s="62"/>
      <c r="G139" s="29"/>
      <c r="H139" s="51"/>
      <c r="I139" s="51"/>
      <c r="J139" s="51"/>
      <c r="K139" s="51"/>
      <c r="L139" s="51"/>
    </row>
    <row r="140" spans="1:12" ht="16.5" customHeight="1">
      <c r="A140" s="51"/>
      <c r="B140" s="20"/>
      <c r="C140" s="56"/>
      <c r="D140" s="53"/>
      <c r="E140" s="53" t="str">
        <f ca="1">IFERROR(__xludf.DUMMYFUNCTION("IF(LEN(C140)=0,"""",QUERY(Archive!C:C,""Select COUNT(C) WHERE lower(C) contains '""&amp;LOWER(C140)&amp;""' LABEL COUNT(C) ''""))"),"")</f>
        <v/>
      </c>
      <c r="F140" s="62"/>
      <c r="G140" s="29"/>
      <c r="H140" s="51"/>
      <c r="I140" s="51"/>
      <c r="J140" s="51"/>
      <c r="K140" s="51"/>
      <c r="L140" s="51"/>
    </row>
    <row r="141" spans="1:12" ht="16.5" customHeight="1">
      <c r="A141" s="51"/>
      <c r="B141" s="20"/>
      <c r="C141" s="56"/>
      <c r="D141" s="53"/>
      <c r="E141" s="53" t="str">
        <f ca="1">IFERROR(__xludf.DUMMYFUNCTION("IF(LEN(C141)=0,"""",QUERY(Archive!C:C,""Select COUNT(C) WHERE lower(C) contains '""&amp;LOWER(C141)&amp;""' LABEL COUNT(C) ''""))"),"")</f>
        <v/>
      </c>
      <c r="F141" s="62"/>
      <c r="G141" s="29"/>
      <c r="H141" s="51"/>
      <c r="I141" s="51"/>
      <c r="J141" s="51"/>
      <c r="K141" s="51"/>
      <c r="L141" s="51"/>
    </row>
    <row r="142" spans="1:12" ht="16.5" customHeight="1">
      <c r="A142" s="51"/>
      <c r="B142" s="20"/>
      <c r="C142" s="56"/>
      <c r="D142" s="53"/>
      <c r="E142" s="53" t="str">
        <f ca="1">IFERROR(__xludf.DUMMYFUNCTION("IF(LEN(C142)=0,"""",QUERY(Archive!C:C,""Select COUNT(C) WHERE lower(C) contains '""&amp;LOWER(C142)&amp;""' LABEL COUNT(C) ''""))"),"")</f>
        <v/>
      </c>
      <c r="F142" s="62"/>
      <c r="G142" s="29"/>
      <c r="H142" s="51"/>
      <c r="I142" s="51"/>
      <c r="J142" s="51"/>
      <c r="K142" s="51"/>
      <c r="L142" s="51"/>
    </row>
    <row r="143" spans="1:12" ht="16.5" customHeight="1">
      <c r="A143" s="51"/>
      <c r="B143" s="20"/>
      <c r="C143" s="56"/>
      <c r="D143" s="53"/>
      <c r="E143" s="53" t="str">
        <f ca="1">IFERROR(__xludf.DUMMYFUNCTION("IF(LEN(C143)=0,"""",QUERY(Archive!C:C,""Select COUNT(C) WHERE lower(C) contains '""&amp;LOWER(C143)&amp;""' LABEL COUNT(C) ''""))"),"")</f>
        <v/>
      </c>
      <c r="F143" s="62"/>
      <c r="G143" s="29"/>
      <c r="H143" s="51"/>
      <c r="I143" s="51"/>
      <c r="J143" s="51"/>
      <c r="K143" s="51"/>
      <c r="L143" s="51"/>
    </row>
    <row r="144" spans="1:12" ht="16.5" customHeight="1">
      <c r="A144" s="51"/>
      <c r="B144" s="20"/>
      <c r="C144" s="56"/>
      <c r="D144" s="53"/>
      <c r="E144" s="53" t="str">
        <f ca="1">IFERROR(__xludf.DUMMYFUNCTION("IF(LEN(C144)=0,"""",QUERY(Archive!C:C,""Select COUNT(C) WHERE lower(C) contains '""&amp;LOWER(C144)&amp;""' LABEL COUNT(C) ''""))"),"")</f>
        <v/>
      </c>
      <c r="F144" s="62"/>
      <c r="G144" s="29"/>
      <c r="H144" s="51"/>
      <c r="I144" s="51"/>
      <c r="J144" s="51"/>
      <c r="K144" s="51"/>
      <c r="L144" s="51"/>
    </row>
    <row r="145" spans="1:12" ht="16.5" customHeight="1">
      <c r="A145" s="51"/>
      <c r="B145" s="20"/>
      <c r="C145" s="56"/>
      <c r="D145" s="53"/>
      <c r="E145" s="53" t="str">
        <f ca="1">IFERROR(__xludf.DUMMYFUNCTION("IF(LEN(C145)=0,"""",QUERY(Archive!C:C,""Select COUNT(C) WHERE lower(C) contains '""&amp;LOWER(C145)&amp;""' LABEL COUNT(C) ''""))"),"")</f>
        <v/>
      </c>
      <c r="F145" s="62"/>
      <c r="G145" s="29"/>
      <c r="H145" s="51"/>
      <c r="I145" s="51"/>
      <c r="J145" s="51"/>
      <c r="K145" s="51"/>
      <c r="L145" s="51"/>
    </row>
    <row r="146" spans="1:12" ht="16.5" customHeight="1">
      <c r="A146" s="51"/>
      <c r="B146" s="20"/>
      <c r="C146" s="56"/>
      <c r="D146" s="53"/>
      <c r="E146" s="63"/>
      <c r="F146" s="62"/>
      <c r="G146" s="29"/>
      <c r="H146" s="51"/>
      <c r="I146" s="51"/>
      <c r="J146" s="51"/>
      <c r="K146" s="51"/>
      <c r="L146" s="51"/>
    </row>
    <row r="147" spans="1:12" ht="16.5" customHeight="1">
      <c r="A147" s="51"/>
      <c r="B147" s="20"/>
      <c r="C147" s="56"/>
      <c r="D147" s="53"/>
      <c r="E147" s="63"/>
      <c r="F147" s="62"/>
      <c r="G147" s="29"/>
      <c r="H147" s="51"/>
      <c r="I147" s="51"/>
      <c r="J147" s="51"/>
      <c r="K147" s="51"/>
      <c r="L147" s="51"/>
    </row>
    <row r="148" spans="1:12" ht="16.5" customHeight="1">
      <c r="A148" s="51"/>
      <c r="B148" s="20"/>
      <c r="C148" s="56"/>
      <c r="D148" s="53"/>
      <c r="E148" s="63"/>
      <c r="F148" s="62"/>
      <c r="G148" s="29"/>
      <c r="H148" s="51"/>
      <c r="I148" s="51"/>
      <c r="J148" s="51"/>
      <c r="K148" s="51"/>
      <c r="L148" s="51"/>
    </row>
    <row r="149" spans="1:12" ht="16.5" customHeight="1">
      <c r="A149" s="51"/>
      <c r="B149" s="20"/>
      <c r="C149" s="56"/>
      <c r="D149" s="53"/>
      <c r="E149" s="63"/>
      <c r="F149" s="62"/>
      <c r="G149" s="29"/>
      <c r="H149" s="51"/>
      <c r="I149" s="51"/>
      <c r="J149" s="51"/>
      <c r="K149" s="51"/>
      <c r="L149" s="51"/>
    </row>
    <row r="150" spans="1:12" ht="16.5" customHeight="1">
      <c r="A150" s="51"/>
      <c r="B150" s="20"/>
      <c r="C150" s="56"/>
      <c r="D150" s="53"/>
      <c r="E150" s="63"/>
      <c r="F150" s="62"/>
      <c r="G150" s="29"/>
      <c r="H150" s="51"/>
      <c r="I150" s="51"/>
      <c r="J150" s="51"/>
      <c r="K150" s="51"/>
      <c r="L150" s="51"/>
    </row>
    <row r="151" spans="1:12" ht="16.5" customHeight="1">
      <c r="A151" s="51"/>
      <c r="B151" s="20"/>
      <c r="C151" s="56"/>
      <c r="D151" s="53"/>
      <c r="E151" s="63"/>
      <c r="F151" s="62"/>
      <c r="G151" s="29"/>
      <c r="H151" s="51"/>
      <c r="I151" s="51"/>
      <c r="J151" s="51"/>
      <c r="K151" s="51"/>
      <c r="L151" s="51"/>
    </row>
    <row r="152" spans="1:12" ht="16.5" customHeight="1">
      <c r="A152" s="51"/>
      <c r="B152" s="20"/>
      <c r="C152" s="56"/>
      <c r="D152" s="53"/>
      <c r="E152" s="63"/>
      <c r="F152" s="62"/>
      <c r="G152" s="29"/>
      <c r="H152" s="51"/>
      <c r="I152" s="51"/>
      <c r="J152" s="51"/>
      <c r="K152" s="51"/>
      <c r="L152" s="51"/>
    </row>
    <row r="153" spans="1:12" ht="16.5" customHeight="1">
      <c r="A153" s="51"/>
      <c r="B153" s="20"/>
      <c r="C153" s="56"/>
      <c r="D153" s="53"/>
      <c r="E153" s="63"/>
      <c r="F153" s="62"/>
      <c r="G153" s="29"/>
      <c r="H153" s="51"/>
      <c r="I153" s="51"/>
      <c r="J153" s="51"/>
      <c r="K153" s="51"/>
      <c r="L153" s="51"/>
    </row>
    <row r="154" spans="1:12" ht="16.5" customHeight="1">
      <c r="A154" s="51"/>
      <c r="B154" s="20"/>
      <c r="C154" s="56"/>
      <c r="D154" s="53"/>
      <c r="E154" s="63"/>
      <c r="F154" s="62"/>
      <c r="G154" s="29"/>
      <c r="H154" s="51"/>
      <c r="I154" s="51"/>
      <c r="J154" s="51"/>
      <c r="K154" s="51"/>
      <c r="L154" s="51"/>
    </row>
    <row r="155" spans="1:12" ht="16.5" customHeight="1">
      <c r="A155" s="51"/>
      <c r="B155" s="20"/>
      <c r="C155" s="56"/>
      <c r="D155" s="53"/>
      <c r="E155" s="63"/>
      <c r="F155" s="62"/>
      <c r="G155" s="29"/>
      <c r="H155" s="51"/>
      <c r="I155" s="51"/>
      <c r="J155" s="51"/>
      <c r="K155" s="51"/>
      <c r="L155" s="51"/>
    </row>
    <row r="156" spans="1:12" ht="16.5" customHeight="1">
      <c r="A156" s="51"/>
      <c r="B156" s="20"/>
      <c r="C156" s="56"/>
      <c r="D156" s="53"/>
      <c r="E156" s="63"/>
      <c r="F156" s="62"/>
      <c r="G156" s="29"/>
      <c r="H156" s="51"/>
      <c r="I156" s="51"/>
      <c r="J156" s="51"/>
      <c r="K156" s="51"/>
      <c r="L156" s="51"/>
    </row>
    <row r="157" spans="1:12" ht="16.5" customHeight="1">
      <c r="A157" s="51"/>
      <c r="B157" s="20"/>
      <c r="C157" s="56"/>
      <c r="D157" s="53"/>
      <c r="E157" s="63"/>
      <c r="F157" s="62"/>
      <c r="G157" s="29"/>
      <c r="H157" s="51"/>
      <c r="I157" s="51"/>
      <c r="J157" s="51"/>
      <c r="K157" s="51"/>
      <c r="L157" s="51"/>
    </row>
    <row r="158" spans="1:12" ht="16.5" customHeight="1">
      <c r="A158" s="51"/>
      <c r="B158" s="20"/>
      <c r="C158" s="56"/>
      <c r="D158" s="53"/>
      <c r="E158" s="63"/>
      <c r="F158" s="62"/>
      <c r="G158" s="29"/>
      <c r="H158" s="51"/>
      <c r="I158" s="51"/>
      <c r="J158" s="51"/>
      <c r="K158" s="51"/>
      <c r="L158" s="51"/>
    </row>
    <row r="159" spans="1:12" ht="16.5" customHeight="1">
      <c r="A159" s="51"/>
      <c r="B159" s="20"/>
      <c r="C159" s="56"/>
      <c r="D159" s="53"/>
      <c r="E159" s="63"/>
      <c r="F159" s="62"/>
      <c r="G159" s="29"/>
      <c r="H159" s="51"/>
      <c r="I159" s="51"/>
      <c r="J159" s="51"/>
      <c r="K159" s="51"/>
      <c r="L159" s="51"/>
    </row>
    <row r="160" spans="1:12" ht="16.5" customHeight="1">
      <c r="A160" s="51"/>
      <c r="B160" s="20"/>
      <c r="C160" s="56"/>
      <c r="D160" s="53"/>
      <c r="E160" s="63"/>
      <c r="F160" s="62"/>
      <c r="G160" s="29"/>
      <c r="H160" s="51"/>
      <c r="I160" s="51"/>
      <c r="J160" s="51"/>
      <c r="K160" s="51"/>
      <c r="L160" s="51"/>
    </row>
    <row r="161" spans="1:12" ht="16.5" customHeight="1">
      <c r="A161" s="51"/>
      <c r="B161" s="20"/>
      <c r="C161" s="56"/>
      <c r="D161" s="53"/>
      <c r="E161" s="63"/>
      <c r="F161" s="62"/>
      <c r="G161" s="29"/>
      <c r="H161" s="51"/>
      <c r="I161" s="51"/>
      <c r="J161" s="51"/>
      <c r="K161" s="51"/>
      <c r="L161" s="51"/>
    </row>
    <row r="162" spans="1:12" ht="16.5" customHeight="1">
      <c r="A162" s="51"/>
      <c r="B162" s="20"/>
      <c r="C162" s="56"/>
      <c r="D162" s="53"/>
      <c r="E162" s="63"/>
      <c r="F162" s="62"/>
      <c r="G162" s="29"/>
      <c r="H162" s="51"/>
      <c r="I162" s="51"/>
      <c r="J162" s="51"/>
      <c r="K162" s="51"/>
      <c r="L162" s="51"/>
    </row>
    <row r="163" spans="1:12" ht="16.5" customHeight="1">
      <c r="A163" s="51"/>
      <c r="B163" s="20"/>
      <c r="C163" s="56"/>
      <c r="D163" s="53"/>
      <c r="E163" s="63"/>
      <c r="F163" s="62"/>
      <c r="G163" s="29"/>
      <c r="H163" s="51"/>
      <c r="I163" s="51"/>
      <c r="J163" s="51"/>
      <c r="K163" s="51"/>
      <c r="L163" s="51"/>
    </row>
    <row r="164" spans="1:12" ht="16.5" customHeight="1">
      <c r="A164" s="51"/>
      <c r="B164" s="20"/>
      <c r="C164" s="56"/>
      <c r="D164" s="53"/>
      <c r="E164" s="63"/>
      <c r="F164" s="62"/>
      <c r="G164" s="29"/>
      <c r="H164" s="51"/>
      <c r="I164" s="51"/>
      <c r="J164" s="51"/>
      <c r="K164" s="51"/>
      <c r="L164" s="51"/>
    </row>
    <row r="165" spans="1:12" ht="16.5" customHeight="1">
      <c r="A165" s="51"/>
      <c r="B165" s="20"/>
      <c r="C165" s="56"/>
      <c r="D165" s="53"/>
      <c r="E165" s="63"/>
      <c r="F165" s="62"/>
      <c r="G165" s="29"/>
      <c r="H165" s="51"/>
      <c r="I165" s="51"/>
      <c r="J165" s="51"/>
      <c r="K165" s="51"/>
      <c r="L165" s="51"/>
    </row>
    <row r="166" spans="1:12" ht="16.5" customHeight="1">
      <c r="A166" s="51"/>
      <c r="B166" s="20"/>
      <c r="C166" s="56"/>
      <c r="D166" s="53"/>
      <c r="E166" s="63"/>
      <c r="F166" s="62"/>
      <c r="G166" s="29"/>
      <c r="H166" s="51"/>
      <c r="I166" s="51"/>
      <c r="J166" s="51"/>
      <c r="K166" s="51"/>
      <c r="L166" s="51"/>
    </row>
    <row r="167" spans="1:12" ht="16.5" customHeight="1">
      <c r="A167" s="51"/>
      <c r="B167" s="20"/>
      <c r="C167" s="56"/>
      <c r="D167" s="53"/>
      <c r="E167" s="63"/>
      <c r="F167" s="62"/>
      <c r="G167" s="29"/>
      <c r="H167" s="51"/>
      <c r="I167" s="51"/>
      <c r="J167" s="51"/>
      <c r="K167" s="51"/>
      <c r="L167" s="51"/>
    </row>
    <row r="168" spans="1:12" ht="16.5" customHeight="1">
      <c r="A168" s="51"/>
      <c r="B168" s="20"/>
      <c r="C168" s="56"/>
      <c r="D168" s="53"/>
      <c r="E168" s="63"/>
      <c r="F168" s="62"/>
      <c r="G168" s="29"/>
      <c r="H168" s="51"/>
      <c r="I168" s="51"/>
      <c r="J168" s="51"/>
      <c r="K168" s="51"/>
      <c r="L168" s="51"/>
    </row>
    <row r="169" spans="1:12" ht="16.5" customHeight="1">
      <c r="A169" s="51"/>
      <c r="B169" s="20"/>
      <c r="C169" s="56"/>
      <c r="D169" s="53"/>
      <c r="E169" s="63"/>
      <c r="F169" s="62"/>
      <c r="G169" s="29"/>
      <c r="H169" s="51"/>
      <c r="I169" s="51"/>
      <c r="J169" s="51"/>
      <c r="K169" s="51"/>
      <c r="L169" s="51"/>
    </row>
    <row r="170" spans="1:12" ht="16.5" customHeight="1">
      <c r="A170" s="51"/>
      <c r="B170" s="20"/>
      <c r="C170" s="56"/>
      <c r="D170" s="53"/>
      <c r="E170" s="63"/>
      <c r="F170" s="62"/>
      <c r="G170" s="29"/>
      <c r="H170" s="51"/>
      <c r="I170" s="51"/>
      <c r="J170" s="51"/>
      <c r="K170" s="51"/>
      <c r="L170" s="51"/>
    </row>
    <row r="171" spans="1:12" ht="16.5" customHeight="1">
      <c r="A171" s="51"/>
      <c r="B171" s="20"/>
      <c r="C171" s="56"/>
      <c r="D171" s="53"/>
      <c r="E171" s="63"/>
      <c r="F171" s="62"/>
      <c r="G171" s="29"/>
      <c r="H171" s="51"/>
      <c r="I171" s="51"/>
      <c r="J171" s="51"/>
      <c r="K171" s="51"/>
      <c r="L171" s="51"/>
    </row>
    <row r="172" spans="1:12" ht="16.5" customHeight="1">
      <c r="A172" s="51"/>
      <c r="B172" s="20"/>
      <c r="C172" s="56"/>
      <c r="D172" s="53"/>
      <c r="E172" s="63"/>
      <c r="F172" s="62"/>
      <c r="G172" s="29"/>
      <c r="H172" s="51"/>
      <c r="I172" s="51"/>
      <c r="J172" s="51"/>
      <c r="K172" s="51"/>
      <c r="L172" s="51"/>
    </row>
    <row r="173" spans="1:12" ht="16.5" customHeight="1">
      <c r="A173" s="51"/>
      <c r="B173" s="20"/>
      <c r="C173" s="56"/>
      <c r="D173" s="53"/>
      <c r="E173" s="63"/>
      <c r="F173" s="62"/>
      <c r="G173" s="29"/>
      <c r="H173" s="51"/>
      <c r="I173" s="51"/>
      <c r="J173" s="51"/>
      <c r="K173" s="51"/>
      <c r="L173" s="51"/>
    </row>
    <row r="174" spans="1:12" ht="16.5" customHeight="1">
      <c r="A174" s="51"/>
      <c r="B174" s="20"/>
      <c r="C174" s="56"/>
      <c r="D174" s="53"/>
      <c r="E174" s="63"/>
      <c r="F174" s="62"/>
      <c r="G174" s="29"/>
      <c r="H174" s="51"/>
      <c r="I174" s="51"/>
      <c r="J174" s="51"/>
      <c r="K174" s="51"/>
      <c r="L174" s="51"/>
    </row>
    <row r="175" spans="1:12" ht="16.5" customHeight="1">
      <c r="A175" s="51"/>
      <c r="B175" s="20"/>
      <c r="C175" s="56"/>
      <c r="D175" s="53"/>
      <c r="E175" s="63"/>
      <c r="F175" s="62"/>
      <c r="G175" s="29"/>
      <c r="H175" s="51"/>
      <c r="I175" s="51"/>
      <c r="J175" s="51"/>
      <c r="K175" s="51"/>
      <c r="L175" s="51"/>
    </row>
    <row r="176" spans="1:12" ht="16.5" customHeight="1">
      <c r="A176" s="51"/>
      <c r="B176" s="20"/>
      <c r="C176" s="56"/>
      <c r="D176" s="53"/>
      <c r="E176" s="63"/>
      <c r="F176" s="62"/>
      <c r="G176" s="29"/>
      <c r="H176" s="51"/>
      <c r="I176" s="51"/>
      <c r="J176" s="51"/>
      <c r="K176" s="51"/>
      <c r="L176" s="51"/>
    </row>
    <row r="177" spans="1:12" ht="16.5" customHeight="1">
      <c r="A177" s="51"/>
      <c r="B177" s="20"/>
      <c r="C177" s="56"/>
      <c r="D177" s="53"/>
      <c r="E177" s="63"/>
      <c r="F177" s="62"/>
      <c r="G177" s="29"/>
      <c r="H177" s="51"/>
      <c r="I177" s="51"/>
      <c r="J177" s="51"/>
      <c r="K177" s="51"/>
      <c r="L177" s="51"/>
    </row>
    <row r="178" spans="1:12" ht="16.5" customHeight="1">
      <c r="A178" s="51"/>
      <c r="B178" s="20"/>
      <c r="C178" s="56"/>
      <c r="D178" s="53"/>
      <c r="E178" s="63"/>
      <c r="F178" s="62"/>
      <c r="G178" s="29"/>
      <c r="H178" s="51"/>
      <c r="I178" s="51"/>
      <c r="J178" s="51"/>
      <c r="K178" s="51"/>
      <c r="L178" s="51"/>
    </row>
    <row r="179" spans="1:12" ht="16.5" customHeight="1">
      <c r="A179" s="51"/>
      <c r="B179" s="20"/>
      <c r="C179" s="56"/>
      <c r="D179" s="53"/>
      <c r="E179" s="63"/>
      <c r="F179" s="62"/>
      <c r="G179" s="29"/>
      <c r="H179" s="51"/>
      <c r="I179" s="51"/>
      <c r="J179" s="51"/>
      <c r="K179" s="51"/>
      <c r="L179" s="51"/>
    </row>
    <row r="180" spans="1:12" ht="16.5" customHeight="1">
      <c r="A180" s="51"/>
      <c r="B180" s="20"/>
      <c r="C180" s="56"/>
      <c r="D180" s="53"/>
      <c r="E180" s="63"/>
      <c r="F180" s="62"/>
      <c r="G180" s="29"/>
      <c r="H180" s="51"/>
      <c r="I180" s="51"/>
      <c r="J180" s="51"/>
      <c r="K180" s="51"/>
      <c r="L180" s="51"/>
    </row>
    <row r="181" spans="1:12" ht="16.5" customHeight="1">
      <c r="A181" s="51"/>
      <c r="B181" s="20"/>
      <c r="C181" s="56"/>
      <c r="D181" s="53"/>
      <c r="E181" s="63"/>
      <c r="F181" s="62"/>
      <c r="G181" s="29"/>
      <c r="H181" s="51"/>
      <c r="I181" s="51"/>
      <c r="J181" s="51"/>
      <c r="K181" s="51"/>
      <c r="L181" s="51"/>
    </row>
    <row r="182" spans="1:12" ht="16.5" customHeight="1">
      <c r="A182" s="51"/>
      <c r="B182" s="20"/>
      <c r="C182" s="56"/>
      <c r="D182" s="53"/>
      <c r="E182" s="63"/>
      <c r="F182" s="62"/>
      <c r="G182" s="29"/>
      <c r="H182" s="51"/>
      <c r="I182" s="51"/>
      <c r="J182" s="51"/>
      <c r="K182" s="51"/>
      <c r="L182" s="51"/>
    </row>
    <row r="183" spans="1:12" ht="16.5" customHeight="1">
      <c r="A183" s="51"/>
      <c r="B183" s="20"/>
      <c r="C183" s="56"/>
      <c r="D183" s="53"/>
      <c r="E183" s="63"/>
      <c r="F183" s="62"/>
      <c r="G183" s="29"/>
      <c r="H183" s="51"/>
      <c r="I183" s="51"/>
      <c r="J183" s="51"/>
      <c r="K183" s="51"/>
      <c r="L183" s="51"/>
    </row>
    <row r="184" spans="1:12" ht="16.5" customHeight="1">
      <c r="A184" s="51"/>
      <c r="B184" s="20"/>
      <c r="C184" s="56"/>
      <c r="D184" s="53"/>
      <c r="E184" s="63"/>
      <c r="F184" s="62"/>
      <c r="G184" s="29"/>
      <c r="H184" s="51"/>
      <c r="I184" s="51"/>
      <c r="J184" s="51"/>
      <c r="K184" s="51"/>
      <c r="L184" s="51"/>
    </row>
    <row r="185" spans="1:12" ht="16.5" customHeight="1">
      <c r="A185" s="51"/>
      <c r="B185" s="20"/>
      <c r="C185" s="56"/>
      <c r="D185" s="53"/>
      <c r="E185" s="63"/>
      <c r="F185" s="62"/>
      <c r="G185" s="29"/>
      <c r="H185" s="51"/>
      <c r="I185" s="51"/>
      <c r="J185" s="51"/>
      <c r="K185" s="51"/>
      <c r="L185" s="51"/>
    </row>
    <row r="186" spans="1:12" ht="16.5" customHeight="1">
      <c r="A186" s="51"/>
      <c r="B186" s="20"/>
      <c r="C186" s="56"/>
      <c r="D186" s="53"/>
      <c r="E186" s="63"/>
      <c r="F186" s="62"/>
      <c r="G186" s="29"/>
      <c r="H186" s="51"/>
      <c r="I186" s="51"/>
      <c r="J186" s="51"/>
      <c r="K186" s="51"/>
      <c r="L186" s="51"/>
    </row>
    <row r="187" spans="1:12" ht="16.5" customHeight="1">
      <c r="A187" s="51"/>
      <c r="B187" s="20"/>
      <c r="C187" s="56"/>
      <c r="D187" s="53"/>
      <c r="E187" s="63"/>
      <c r="F187" s="62"/>
      <c r="G187" s="29"/>
      <c r="H187" s="51"/>
      <c r="I187" s="51"/>
      <c r="J187" s="51"/>
      <c r="K187" s="51"/>
      <c r="L187" s="51"/>
    </row>
    <row r="188" spans="1:12" ht="16.5" customHeight="1">
      <c r="A188" s="51"/>
      <c r="B188" s="20"/>
      <c r="C188" s="56"/>
      <c r="D188" s="53"/>
      <c r="E188" s="63"/>
      <c r="F188" s="62"/>
      <c r="G188" s="29"/>
      <c r="H188" s="51"/>
      <c r="I188" s="51"/>
      <c r="J188" s="51"/>
      <c r="K188" s="51"/>
      <c r="L188" s="51"/>
    </row>
    <row r="189" spans="1:12" ht="16.5" customHeight="1">
      <c r="A189" s="51"/>
      <c r="B189" s="20"/>
      <c r="C189" s="56"/>
      <c r="D189" s="53"/>
      <c r="E189" s="63"/>
      <c r="F189" s="62"/>
      <c r="G189" s="29"/>
      <c r="H189" s="51"/>
      <c r="I189" s="51"/>
      <c r="J189" s="51"/>
      <c r="K189" s="51"/>
      <c r="L189" s="51"/>
    </row>
    <row r="190" spans="1:12" ht="16.5" customHeight="1">
      <c r="A190" s="51"/>
      <c r="B190" s="20"/>
      <c r="C190" s="56"/>
      <c r="D190" s="53"/>
      <c r="E190" s="63"/>
      <c r="F190" s="62"/>
      <c r="G190" s="29"/>
      <c r="H190" s="51"/>
      <c r="I190" s="51"/>
      <c r="J190" s="51"/>
      <c r="K190" s="51"/>
      <c r="L190" s="51"/>
    </row>
    <row r="191" spans="1:12" ht="16.5" customHeight="1">
      <c r="A191" s="51"/>
      <c r="B191" s="20"/>
      <c r="C191" s="56"/>
      <c r="D191" s="53"/>
      <c r="E191" s="63"/>
      <c r="F191" s="62"/>
      <c r="G191" s="29"/>
      <c r="H191" s="51"/>
      <c r="I191" s="51"/>
      <c r="J191" s="51"/>
      <c r="K191" s="51"/>
      <c r="L191" s="51"/>
    </row>
    <row r="192" spans="1:12" ht="16.5" customHeight="1">
      <c r="A192" s="51"/>
      <c r="B192" s="20"/>
      <c r="C192" s="56"/>
      <c r="D192" s="53"/>
      <c r="E192" s="63"/>
      <c r="F192" s="62"/>
      <c r="G192" s="29"/>
      <c r="H192" s="51"/>
      <c r="I192" s="51"/>
      <c r="J192" s="51"/>
      <c r="K192" s="51"/>
      <c r="L192" s="51"/>
    </row>
    <row r="193" spans="1:12" ht="16.5" customHeight="1">
      <c r="A193" s="51"/>
      <c r="B193" s="20"/>
      <c r="C193" s="56"/>
      <c r="D193" s="53"/>
      <c r="E193" s="63"/>
      <c r="F193" s="62"/>
      <c r="G193" s="29"/>
      <c r="H193" s="51"/>
      <c r="I193" s="51"/>
      <c r="J193" s="51"/>
      <c r="K193" s="51"/>
      <c r="L193" s="51"/>
    </row>
    <row r="194" spans="1:12" ht="16.5" customHeight="1">
      <c r="A194" s="51"/>
      <c r="B194" s="20"/>
      <c r="C194" s="56"/>
      <c r="D194" s="53"/>
      <c r="E194" s="63"/>
      <c r="F194" s="62"/>
      <c r="G194" s="29"/>
      <c r="H194" s="51"/>
      <c r="I194" s="51"/>
      <c r="J194" s="51"/>
      <c r="K194" s="51"/>
      <c r="L194" s="51"/>
    </row>
    <row r="195" spans="1:12" ht="16.5" customHeight="1">
      <c r="A195" s="51"/>
      <c r="B195" s="20"/>
      <c r="C195" s="56"/>
      <c r="D195" s="53"/>
      <c r="E195" s="63"/>
      <c r="F195" s="62"/>
      <c r="G195" s="29"/>
      <c r="H195" s="51"/>
      <c r="I195" s="51"/>
      <c r="J195" s="51"/>
      <c r="K195" s="51"/>
      <c r="L195" s="51"/>
    </row>
    <row r="196" spans="1:12" ht="16.5" customHeight="1">
      <c r="A196" s="51"/>
      <c r="B196" s="20"/>
      <c r="C196" s="56"/>
      <c r="D196" s="53"/>
      <c r="E196" s="63"/>
      <c r="F196" s="62"/>
      <c r="G196" s="29"/>
      <c r="H196" s="51"/>
      <c r="I196" s="51"/>
      <c r="J196" s="51"/>
      <c r="K196" s="51"/>
      <c r="L196" s="51"/>
    </row>
    <row r="197" spans="1:12" ht="16.5" customHeight="1">
      <c r="A197" s="51"/>
      <c r="B197" s="20"/>
      <c r="C197" s="56"/>
      <c r="D197" s="53"/>
      <c r="E197" s="63"/>
      <c r="F197" s="62"/>
      <c r="G197" s="29"/>
      <c r="H197" s="51"/>
      <c r="I197" s="51"/>
      <c r="J197" s="51"/>
      <c r="K197" s="51"/>
      <c r="L197" s="51"/>
    </row>
    <row r="198" spans="1:12" ht="16.5" customHeight="1">
      <c r="A198" s="51"/>
      <c r="B198" s="20"/>
      <c r="C198" s="56"/>
      <c r="D198" s="53"/>
      <c r="E198" s="63"/>
      <c r="F198" s="62"/>
      <c r="G198" s="29"/>
      <c r="H198" s="51"/>
      <c r="I198" s="51"/>
      <c r="J198" s="51"/>
      <c r="K198" s="51"/>
      <c r="L198" s="51"/>
    </row>
    <row r="199" spans="1:12" ht="16.5" customHeight="1">
      <c r="A199" s="51"/>
      <c r="B199" s="20"/>
      <c r="C199" s="56"/>
      <c r="D199" s="53"/>
      <c r="E199" s="63"/>
      <c r="F199" s="62"/>
      <c r="G199" s="29"/>
      <c r="H199" s="51"/>
      <c r="I199" s="51"/>
      <c r="J199" s="51"/>
      <c r="K199" s="51"/>
      <c r="L199" s="51"/>
    </row>
    <row r="200" spans="1:12" ht="16.5" customHeight="1">
      <c r="A200" s="51"/>
      <c r="B200" s="20"/>
      <c r="C200" s="56"/>
      <c r="D200" s="53"/>
      <c r="E200" s="63"/>
      <c r="F200" s="62"/>
      <c r="G200" s="29"/>
      <c r="H200" s="51"/>
      <c r="I200" s="51"/>
      <c r="J200" s="51"/>
      <c r="K200" s="51"/>
      <c r="L200" s="51"/>
    </row>
    <row r="201" spans="1:12" ht="16.5" customHeight="1">
      <c r="A201" s="51"/>
      <c r="B201" s="20"/>
      <c r="C201" s="56"/>
      <c r="D201" s="53"/>
      <c r="E201" s="63"/>
      <c r="F201" s="62"/>
      <c r="G201" s="29"/>
      <c r="H201" s="51"/>
      <c r="I201" s="51"/>
      <c r="J201" s="51"/>
      <c r="K201" s="51"/>
      <c r="L201" s="51"/>
    </row>
    <row r="202" spans="1:12" ht="16.5" customHeight="1">
      <c r="A202" s="51"/>
      <c r="B202" s="20"/>
      <c r="C202" s="56"/>
      <c r="D202" s="53"/>
      <c r="E202" s="63"/>
      <c r="F202" s="62"/>
      <c r="G202" s="29"/>
      <c r="H202" s="51"/>
      <c r="I202" s="51"/>
      <c r="J202" s="51"/>
      <c r="K202" s="51"/>
      <c r="L202" s="51"/>
    </row>
    <row r="203" spans="1:12" ht="16.5" customHeight="1">
      <c r="A203" s="51"/>
      <c r="B203" s="20"/>
      <c r="C203" s="56"/>
      <c r="D203" s="53"/>
      <c r="E203" s="63"/>
      <c r="F203" s="62"/>
      <c r="G203" s="29"/>
      <c r="H203" s="51"/>
      <c r="I203" s="51"/>
      <c r="J203" s="51"/>
      <c r="K203" s="51"/>
      <c r="L203" s="51"/>
    </row>
    <row r="204" spans="1:12" ht="16.5" customHeight="1">
      <c r="A204" s="51"/>
      <c r="B204" s="20"/>
      <c r="C204" s="56"/>
      <c r="D204" s="53"/>
      <c r="E204" s="63"/>
      <c r="F204" s="62"/>
      <c r="G204" s="29"/>
      <c r="H204" s="51"/>
      <c r="I204" s="51"/>
      <c r="J204" s="51"/>
      <c r="K204" s="51"/>
      <c r="L204" s="51"/>
    </row>
    <row r="205" spans="1:12" ht="16.5" customHeight="1">
      <c r="A205" s="51"/>
      <c r="B205" s="20"/>
      <c r="C205" s="56"/>
      <c r="D205" s="53"/>
      <c r="E205" s="63"/>
      <c r="F205" s="62"/>
      <c r="G205" s="29"/>
      <c r="H205" s="51"/>
      <c r="I205" s="51"/>
      <c r="J205" s="51"/>
      <c r="K205" s="51"/>
      <c r="L205" s="51"/>
    </row>
    <row r="206" spans="1:12" ht="16.5" customHeight="1">
      <c r="A206" s="51"/>
      <c r="B206" s="20"/>
      <c r="C206" s="56"/>
      <c r="D206" s="53"/>
      <c r="E206" s="63"/>
      <c r="F206" s="62"/>
      <c r="G206" s="29"/>
      <c r="H206" s="51"/>
      <c r="I206" s="51"/>
      <c r="J206" s="51"/>
      <c r="K206" s="51"/>
      <c r="L206" s="51"/>
    </row>
    <row r="207" spans="1:12" ht="16.5" customHeight="1">
      <c r="A207" s="51"/>
      <c r="B207" s="20"/>
      <c r="C207" s="56"/>
      <c r="D207" s="53"/>
      <c r="E207" s="63"/>
      <c r="F207" s="62"/>
      <c r="G207" s="29"/>
      <c r="H207" s="51"/>
      <c r="I207" s="51"/>
      <c r="J207" s="51"/>
      <c r="K207" s="51"/>
      <c r="L207" s="51"/>
    </row>
    <row r="208" spans="1:12" ht="16.5" customHeight="1">
      <c r="A208" s="51"/>
      <c r="B208" s="20"/>
      <c r="C208" s="56"/>
      <c r="D208" s="53"/>
      <c r="E208" s="63"/>
      <c r="F208" s="62"/>
      <c r="G208" s="29"/>
      <c r="H208" s="51"/>
      <c r="I208" s="51"/>
      <c r="J208" s="51"/>
      <c r="K208" s="51"/>
      <c r="L208" s="51"/>
    </row>
    <row r="209" spans="1:12" ht="16.5" customHeight="1">
      <c r="A209" s="51"/>
      <c r="B209" s="20"/>
      <c r="C209" s="56"/>
      <c r="D209" s="53"/>
      <c r="E209" s="63"/>
      <c r="F209" s="62"/>
      <c r="G209" s="29"/>
      <c r="H209" s="51"/>
      <c r="I209" s="51"/>
      <c r="J209" s="51"/>
      <c r="K209" s="51"/>
      <c r="L209" s="51"/>
    </row>
    <row r="210" spans="1:12" ht="16.5" customHeight="1">
      <c r="A210" s="51"/>
      <c r="B210" s="20"/>
      <c r="C210" s="56"/>
      <c r="D210" s="53"/>
      <c r="E210" s="63"/>
      <c r="F210" s="62"/>
      <c r="G210" s="29"/>
      <c r="H210" s="51"/>
      <c r="I210" s="51"/>
      <c r="J210" s="51"/>
      <c r="K210" s="51"/>
      <c r="L210" s="51"/>
    </row>
    <row r="211" spans="1:12" ht="16.5" customHeight="1">
      <c r="A211" s="51"/>
      <c r="B211" s="20"/>
      <c r="C211" s="56"/>
      <c r="D211" s="53"/>
      <c r="E211" s="63"/>
      <c r="F211" s="62"/>
      <c r="G211" s="29"/>
      <c r="H211" s="51"/>
      <c r="I211" s="51"/>
      <c r="J211" s="51"/>
      <c r="K211" s="51"/>
      <c r="L211" s="51"/>
    </row>
    <row r="212" spans="1:12" ht="16.5" customHeight="1">
      <c r="A212" s="51"/>
      <c r="B212" s="20"/>
      <c r="C212" s="56"/>
      <c r="D212" s="53"/>
      <c r="E212" s="63"/>
      <c r="F212" s="62"/>
      <c r="G212" s="29"/>
      <c r="H212" s="51"/>
      <c r="I212" s="51"/>
      <c r="J212" s="51"/>
      <c r="K212" s="51"/>
      <c r="L212" s="51"/>
    </row>
    <row r="213" spans="1:12" ht="16.5" customHeight="1">
      <c r="A213" s="51"/>
      <c r="B213" s="20"/>
      <c r="C213" s="56"/>
      <c r="D213" s="53"/>
      <c r="E213" s="63"/>
      <c r="F213" s="62"/>
      <c r="G213" s="29"/>
      <c r="H213" s="51"/>
      <c r="I213" s="51"/>
      <c r="J213" s="51"/>
      <c r="K213" s="51"/>
      <c r="L213" s="51"/>
    </row>
    <row r="214" spans="1:12" ht="16.5" customHeight="1">
      <c r="A214" s="51"/>
      <c r="B214" s="20"/>
      <c r="C214" s="56"/>
      <c r="D214" s="53"/>
      <c r="E214" s="63"/>
      <c r="F214" s="62"/>
      <c r="G214" s="29"/>
      <c r="H214" s="51"/>
      <c r="I214" s="51"/>
      <c r="J214" s="51"/>
      <c r="K214" s="51"/>
      <c r="L214" s="51"/>
    </row>
    <row r="215" spans="1:12" ht="16.5" customHeight="1">
      <c r="A215" s="51"/>
      <c r="B215" s="20"/>
      <c r="C215" s="56"/>
      <c r="D215" s="53"/>
      <c r="E215" s="63"/>
      <c r="F215" s="62"/>
      <c r="G215" s="29"/>
      <c r="H215" s="51"/>
      <c r="I215" s="51"/>
      <c r="J215" s="51"/>
      <c r="K215" s="51"/>
      <c r="L215" s="51"/>
    </row>
    <row r="216" spans="1:12" ht="16.5" customHeight="1">
      <c r="A216" s="51"/>
      <c r="B216" s="20"/>
      <c r="C216" s="56"/>
      <c r="D216" s="53"/>
      <c r="E216" s="63"/>
      <c r="F216" s="62"/>
      <c r="G216" s="29"/>
      <c r="H216" s="51"/>
      <c r="I216" s="51"/>
      <c r="J216" s="51"/>
      <c r="K216" s="51"/>
      <c r="L216" s="51"/>
    </row>
    <row r="217" spans="1:12" ht="16.5" customHeight="1">
      <c r="A217" s="51"/>
      <c r="B217" s="20"/>
      <c r="C217" s="56"/>
      <c r="D217" s="53"/>
      <c r="E217" s="63"/>
      <c r="F217" s="62"/>
      <c r="G217" s="29"/>
      <c r="H217" s="51"/>
      <c r="I217" s="51"/>
      <c r="J217" s="51"/>
      <c r="K217" s="51"/>
      <c r="L217" s="51"/>
    </row>
    <row r="218" spans="1:12" ht="16.5" customHeight="1">
      <c r="A218" s="51"/>
      <c r="B218" s="20"/>
      <c r="C218" s="56"/>
      <c r="D218" s="53"/>
      <c r="E218" s="63"/>
      <c r="F218" s="62"/>
      <c r="G218" s="29"/>
      <c r="H218" s="51"/>
      <c r="I218" s="51"/>
      <c r="J218" s="51"/>
      <c r="K218" s="51"/>
      <c r="L218" s="51"/>
    </row>
    <row r="219" spans="1:12" ht="16.5" customHeight="1">
      <c r="A219" s="51"/>
      <c r="B219" s="20"/>
      <c r="C219" s="56"/>
      <c r="D219" s="53"/>
      <c r="E219" s="63"/>
      <c r="F219" s="62"/>
      <c r="G219" s="29"/>
      <c r="H219" s="51"/>
      <c r="I219" s="51"/>
      <c r="J219" s="51"/>
      <c r="K219" s="51"/>
      <c r="L219" s="51"/>
    </row>
    <row r="220" spans="1:12" ht="16.5" customHeight="1">
      <c r="A220" s="51"/>
      <c r="B220" s="20"/>
      <c r="C220" s="56"/>
      <c r="D220" s="53"/>
      <c r="E220" s="63"/>
      <c r="F220" s="62"/>
      <c r="G220" s="29"/>
      <c r="H220" s="51"/>
      <c r="I220" s="51"/>
      <c r="J220" s="51"/>
      <c r="K220" s="51"/>
      <c r="L220" s="51"/>
    </row>
    <row r="221" spans="1:12" ht="16.5" customHeight="1">
      <c r="A221" s="51"/>
      <c r="B221" s="20"/>
      <c r="C221" s="56"/>
      <c r="D221" s="53"/>
      <c r="E221" s="63"/>
      <c r="F221" s="62"/>
      <c r="G221" s="29"/>
      <c r="H221" s="51"/>
      <c r="I221" s="51"/>
      <c r="J221" s="51"/>
      <c r="K221" s="51"/>
      <c r="L221" s="51"/>
    </row>
    <row r="222" spans="1:12" ht="16.5" customHeight="1">
      <c r="A222" s="51"/>
      <c r="B222" s="20"/>
      <c r="C222" s="56"/>
      <c r="D222" s="53"/>
      <c r="E222" s="63"/>
      <c r="F222" s="62"/>
      <c r="G222" s="29"/>
      <c r="H222" s="51"/>
      <c r="I222" s="51"/>
      <c r="J222" s="51"/>
      <c r="K222" s="51"/>
      <c r="L222" s="51"/>
    </row>
    <row r="223" spans="1:12" ht="16.5" customHeight="1">
      <c r="A223" s="51"/>
      <c r="B223" s="20"/>
      <c r="C223" s="56"/>
      <c r="D223" s="53"/>
      <c r="E223" s="63"/>
      <c r="F223" s="62"/>
      <c r="G223" s="29"/>
      <c r="H223" s="51"/>
      <c r="I223" s="51"/>
      <c r="J223" s="51"/>
      <c r="K223" s="51"/>
      <c r="L223" s="51"/>
    </row>
    <row r="224" spans="1:12" ht="16.5" customHeight="1">
      <c r="A224" s="51"/>
      <c r="B224" s="20"/>
      <c r="C224" s="56"/>
      <c r="D224" s="53"/>
      <c r="E224" s="63"/>
      <c r="F224" s="62"/>
      <c r="G224" s="29"/>
      <c r="H224" s="51"/>
      <c r="I224" s="51"/>
      <c r="J224" s="51"/>
      <c r="K224" s="51"/>
      <c r="L224" s="51"/>
    </row>
    <row r="225" spans="1:12" ht="16.5" customHeight="1">
      <c r="A225" s="51"/>
      <c r="B225" s="20"/>
      <c r="C225" s="56"/>
      <c r="D225" s="53"/>
      <c r="E225" s="63"/>
      <c r="F225" s="62"/>
      <c r="G225" s="29"/>
      <c r="H225" s="51"/>
      <c r="I225" s="51"/>
      <c r="J225" s="51"/>
      <c r="K225" s="51"/>
      <c r="L225" s="51"/>
    </row>
    <row r="226" spans="1:12" ht="16.5" customHeight="1">
      <c r="A226" s="51"/>
      <c r="B226" s="20"/>
      <c r="C226" s="56"/>
      <c r="D226" s="53"/>
      <c r="E226" s="63"/>
      <c r="F226" s="62"/>
      <c r="G226" s="29"/>
      <c r="H226" s="51"/>
      <c r="I226" s="51"/>
      <c r="J226" s="51"/>
      <c r="K226" s="51"/>
      <c r="L226" s="51"/>
    </row>
    <row r="227" spans="1:12" ht="16.5" customHeight="1">
      <c r="A227" s="51"/>
      <c r="B227" s="20"/>
      <c r="C227" s="56"/>
      <c r="D227" s="53"/>
      <c r="E227" s="63"/>
      <c r="F227" s="62"/>
      <c r="G227" s="29"/>
      <c r="H227" s="51"/>
      <c r="I227" s="51"/>
      <c r="J227" s="51"/>
      <c r="K227" s="51"/>
      <c r="L227" s="51"/>
    </row>
    <row r="228" spans="1:12" ht="16.5" customHeight="1">
      <c r="A228" s="51"/>
      <c r="B228" s="20"/>
      <c r="C228" s="56"/>
      <c r="D228" s="53"/>
      <c r="E228" s="63"/>
      <c r="F228" s="62"/>
      <c r="G228" s="29"/>
      <c r="H228" s="51"/>
      <c r="I228" s="51"/>
      <c r="J228" s="51"/>
      <c r="K228" s="51"/>
      <c r="L228" s="51"/>
    </row>
    <row r="229" spans="1:12" ht="16.5" customHeight="1">
      <c r="A229" s="51"/>
      <c r="B229" s="20"/>
      <c r="C229" s="56"/>
      <c r="D229" s="53"/>
      <c r="E229" s="63"/>
      <c r="F229" s="62"/>
      <c r="G229" s="29"/>
      <c r="H229" s="51"/>
      <c r="I229" s="51"/>
      <c r="J229" s="51"/>
      <c r="K229" s="51"/>
      <c r="L229" s="51"/>
    </row>
    <row r="230" spans="1:12" ht="16.5" customHeight="1">
      <c r="A230" s="51"/>
      <c r="B230" s="20"/>
      <c r="C230" s="56"/>
      <c r="D230" s="53"/>
      <c r="E230" s="63"/>
      <c r="F230" s="62"/>
      <c r="G230" s="29"/>
      <c r="H230" s="51"/>
      <c r="I230" s="51"/>
      <c r="J230" s="51"/>
      <c r="K230" s="51"/>
      <c r="L230" s="51"/>
    </row>
    <row r="231" spans="1:12" ht="16.5" customHeight="1">
      <c r="A231" s="51"/>
      <c r="B231" s="20"/>
      <c r="C231" s="56"/>
      <c r="D231" s="53"/>
      <c r="E231" s="63"/>
      <c r="F231" s="62"/>
      <c r="G231" s="29"/>
      <c r="H231" s="51"/>
      <c r="I231" s="51"/>
      <c r="J231" s="51"/>
      <c r="K231" s="51"/>
      <c r="L231" s="51"/>
    </row>
    <row r="232" spans="1:12" ht="16.5" customHeight="1">
      <c r="A232" s="51"/>
      <c r="B232" s="20"/>
      <c r="C232" s="56"/>
      <c r="D232" s="53"/>
      <c r="E232" s="63"/>
      <c r="F232" s="62"/>
      <c r="G232" s="29"/>
      <c r="H232" s="51"/>
      <c r="I232" s="51"/>
      <c r="J232" s="51"/>
      <c r="K232" s="51"/>
      <c r="L232" s="51"/>
    </row>
    <row r="233" spans="1:12" ht="16.5" customHeight="1">
      <c r="A233" s="51"/>
      <c r="B233" s="20"/>
      <c r="C233" s="56"/>
      <c r="D233" s="53"/>
      <c r="E233" s="63"/>
      <c r="F233" s="62"/>
      <c r="G233" s="29"/>
      <c r="H233" s="51"/>
      <c r="I233" s="51"/>
      <c r="J233" s="51"/>
      <c r="K233" s="51"/>
      <c r="L233" s="51"/>
    </row>
    <row r="234" spans="1:12" ht="16.5" customHeight="1">
      <c r="A234" s="51"/>
      <c r="B234" s="20"/>
      <c r="C234" s="56"/>
      <c r="D234" s="53"/>
      <c r="E234" s="63"/>
      <c r="F234" s="62"/>
      <c r="G234" s="29"/>
      <c r="H234" s="51"/>
      <c r="I234" s="51"/>
      <c r="J234" s="51"/>
      <c r="K234" s="51"/>
      <c r="L234" s="51"/>
    </row>
    <row r="235" spans="1:12" ht="16.5" customHeight="1">
      <c r="A235" s="51"/>
      <c r="B235" s="20"/>
      <c r="C235" s="56"/>
      <c r="D235" s="53"/>
      <c r="E235" s="63"/>
      <c r="F235" s="62"/>
      <c r="G235" s="29"/>
      <c r="H235" s="51"/>
      <c r="I235" s="51"/>
      <c r="J235" s="51"/>
      <c r="K235" s="51"/>
      <c r="L235" s="51"/>
    </row>
    <row r="236" spans="1:12" ht="16.5" customHeight="1">
      <c r="A236" s="51"/>
      <c r="B236" s="20"/>
      <c r="C236" s="56"/>
      <c r="D236" s="53"/>
      <c r="E236" s="63"/>
      <c r="F236" s="62"/>
      <c r="G236" s="29"/>
      <c r="H236" s="51"/>
      <c r="I236" s="51"/>
      <c r="J236" s="51"/>
      <c r="K236" s="51"/>
      <c r="L236" s="51"/>
    </row>
    <row r="237" spans="1:12" ht="16.5" customHeight="1">
      <c r="A237" s="51"/>
      <c r="B237" s="20"/>
      <c r="C237" s="56"/>
      <c r="D237" s="53"/>
      <c r="E237" s="63"/>
      <c r="F237" s="62"/>
      <c r="G237" s="29"/>
      <c r="H237" s="51"/>
      <c r="I237" s="51"/>
      <c r="J237" s="51"/>
      <c r="K237" s="51"/>
      <c r="L237" s="51"/>
    </row>
    <row r="238" spans="1:12" ht="16.5" customHeight="1">
      <c r="A238" s="51"/>
      <c r="B238" s="20"/>
      <c r="C238" s="56"/>
      <c r="D238" s="53"/>
      <c r="E238" s="63"/>
      <c r="F238" s="62"/>
      <c r="G238" s="29"/>
      <c r="H238" s="51"/>
      <c r="I238" s="51"/>
      <c r="J238" s="51"/>
      <c r="K238" s="51"/>
      <c r="L238" s="51"/>
    </row>
    <row r="239" spans="1:12" ht="16.5" customHeight="1">
      <c r="A239" s="51"/>
      <c r="B239" s="20"/>
      <c r="C239" s="56"/>
      <c r="D239" s="53"/>
      <c r="E239" s="63"/>
      <c r="F239" s="62"/>
      <c r="G239" s="29"/>
      <c r="H239" s="51"/>
      <c r="I239" s="51"/>
      <c r="J239" s="51"/>
      <c r="K239" s="51"/>
      <c r="L239" s="51"/>
    </row>
    <row r="240" spans="1:12" ht="16.5" customHeight="1">
      <c r="A240" s="51"/>
      <c r="B240" s="20"/>
      <c r="C240" s="56"/>
      <c r="D240" s="53"/>
      <c r="E240" s="63"/>
      <c r="F240" s="62"/>
      <c r="G240" s="29"/>
      <c r="H240" s="51"/>
      <c r="I240" s="51"/>
      <c r="J240" s="51"/>
      <c r="K240" s="51"/>
      <c r="L240" s="51"/>
    </row>
    <row r="241" spans="1:12" ht="16.5" customHeight="1">
      <c r="A241" s="51"/>
      <c r="B241" s="20"/>
      <c r="C241" s="56"/>
      <c r="D241" s="53"/>
      <c r="E241" s="63"/>
      <c r="F241" s="62"/>
      <c r="G241" s="29"/>
      <c r="H241" s="51"/>
      <c r="I241" s="51"/>
      <c r="J241" s="51"/>
      <c r="K241" s="51"/>
      <c r="L241" s="51"/>
    </row>
    <row r="242" spans="1:12" ht="16.5" customHeight="1">
      <c r="A242" s="51"/>
      <c r="B242" s="20"/>
      <c r="C242" s="56"/>
      <c r="D242" s="53"/>
      <c r="E242" s="63"/>
      <c r="F242" s="62"/>
      <c r="G242" s="29"/>
      <c r="H242" s="51"/>
      <c r="I242" s="51"/>
      <c r="J242" s="51"/>
      <c r="K242" s="51"/>
      <c r="L242" s="51"/>
    </row>
    <row r="243" spans="1:12" ht="16.5" customHeight="1">
      <c r="A243" s="51"/>
      <c r="B243" s="20"/>
      <c r="C243" s="56"/>
      <c r="D243" s="53"/>
      <c r="E243" s="63"/>
      <c r="F243" s="62"/>
      <c r="G243" s="29"/>
      <c r="H243" s="51"/>
      <c r="I243" s="51"/>
      <c r="J243" s="51"/>
      <c r="K243" s="51"/>
      <c r="L243" s="51"/>
    </row>
    <row r="244" spans="1:12" ht="16.5" customHeight="1">
      <c r="A244" s="51"/>
      <c r="B244" s="20"/>
      <c r="C244" s="56"/>
      <c r="D244" s="53"/>
      <c r="E244" s="63"/>
      <c r="F244" s="62"/>
      <c r="G244" s="29"/>
      <c r="H244" s="51"/>
      <c r="I244" s="51"/>
      <c r="J244" s="51"/>
      <c r="K244" s="51"/>
      <c r="L244" s="51"/>
    </row>
    <row r="245" spans="1:12" ht="16.5" customHeight="1">
      <c r="A245" s="51"/>
      <c r="B245" s="20"/>
      <c r="C245" s="56"/>
      <c r="D245" s="53"/>
      <c r="E245" s="63"/>
      <c r="F245" s="62"/>
      <c r="G245" s="29"/>
      <c r="H245" s="51"/>
      <c r="I245" s="51"/>
      <c r="J245" s="51"/>
      <c r="K245" s="51"/>
      <c r="L245" s="51"/>
    </row>
    <row r="246" spans="1:12" ht="16.5" customHeight="1">
      <c r="A246" s="51"/>
      <c r="B246" s="20"/>
      <c r="C246" s="56"/>
      <c r="D246" s="53"/>
      <c r="E246" s="63"/>
      <c r="F246" s="62"/>
      <c r="G246" s="29"/>
      <c r="H246" s="51"/>
      <c r="I246" s="51"/>
      <c r="J246" s="51"/>
      <c r="K246" s="51"/>
      <c r="L246" s="51"/>
    </row>
    <row r="247" spans="1:12" ht="16.5" customHeight="1">
      <c r="A247" s="51"/>
      <c r="B247" s="20"/>
      <c r="C247" s="56"/>
      <c r="D247" s="53"/>
      <c r="E247" s="63"/>
      <c r="F247" s="62"/>
      <c r="G247" s="29"/>
      <c r="H247" s="51"/>
      <c r="I247" s="51"/>
      <c r="J247" s="51"/>
      <c r="K247" s="51"/>
      <c r="L247" s="51"/>
    </row>
    <row r="248" spans="1:12" ht="16.5" customHeight="1">
      <c r="A248" s="51"/>
      <c r="B248" s="20"/>
      <c r="C248" s="56"/>
      <c r="D248" s="53"/>
      <c r="E248" s="63"/>
      <c r="F248" s="62"/>
      <c r="G248" s="29"/>
      <c r="H248" s="51"/>
      <c r="I248" s="51"/>
      <c r="J248" s="51"/>
      <c r="K248" s="51"/>
      <c r="L248" s="51"/>
    </row>
    <row r="249" spans="1:12" ht="16.5" customHeight="1">
      <c r="A249" s="51"/>
      <c r="B249" s="20"/>
      <c r="C249" s="56"/>
      <c r="D249" s="53"/>
      <c r="E249" s="63"/>
      <c r="F249" s="62"/>
      <c r="G249" s="29"/>
      <c r="H249" s="51"/>
      <c r="I249" s="51"/>
      <c r="J249" s="51"/>
      <c r="K249" s="51"/>
      <c r="L249" s="51"/>
    </row>
    <row r="250" spans="1:12" ht="16.5" customHeight="1">
      <c r="A250" s="51"/>
      <c r="B250" s="20"/>
      <c r="C250" s="56"/>
      <c r="D250" s="53"/>
      <c r="E250" s="63"/>
      <c r="F250" s="62"/>
      <c r="G250" s="29"/>
      <c r="H250" s="51"/>
      <c r="I250" s="51"/>
      <c r="J250" s="51"/>
      <c r="K250" s="51"/>
      <c r="L250" s="51"/>
    </row>
    <row r="251" spans="1:12" ht="16.5" customHeight="1">
      <c r="A251" s="51"/>
      <c r="B251" s="20"/>
      <c r="C251" s="56"/>
      <c r="D251" s="53"/>
      <c r="E251" s="63"/>
      <c r="F251" s="62"/>
      <c r="G251" s="29"/>
      <c r="H251" s="51"/>
      <c r="I251" s="51"/>
      <c r="J251" s="51"/>
      <c r="K251" s="51"/>
      <c r="L251" s="51"/>
    </row>
    <row r="252" spans="1:12" ht="16.5" customHeight="1">
      <c r="A252" s="51"/>
      <c r="B252" s="20"/>
      <c r="C252" s="56"/>
      <c r="D252" s="53"/>
      <c r="E252" s="63"/>
      <c r="F252" s="62"/>
      <c r="G252" s="29"/>
      <c r="H252" s="51"/>
      <c r="I252" s="51"/>
      <c r="J252" s="51"/>
      <c r="K252" s="51"/>
      <c r="L252" s="51"/>
    </row>
    <row r="253" spans="1:12" ht="16.5" customHeight="1">
      <c r="A253" s="51"/>
      <c r="B253" s="20"/>
      <c r="C253" s="56"/>
      <c r="D253" s="53"/>
      <c r="E253" s="63"/>
      <c r="F253" s="62"/>
      <c r="G253" s="29"/>
      <c r="H253" s="51"/>
      <c r="I253" s="51"/>
      <c r="J253" s="51"/>
      <c r="K253" s="51"/>
      <c r="L253" s="51"/>
    </row>
    <row r="254" spans="1:12" ht="16.5" customHeight="1">
      <c r="A254" s="51"/>
      <c r="B254" s="20"/>
      <c r="C254" s="56"/>
      <c r="D254" s="53"/>
      <c r="E254" s="63"/>
      <c r="F254" s="62"/>
      <c r="G254" s="29"/>
      <c r="H254" s="51"/>
      <c r="I254" s="51"/>
      <c r="J254" s="51"/>
      <c r="K254" s="51"/>
      <c r="L254" s="51"/>
    </row>
    <row r="255" spans="1:12" ht="16.5" customHeight="1">
      <c r="A255" s="51"/>
      <c r="B255" s="20"/>
      <c r="C255" s="56"/>
      <c r="D255" s="53"/>
      <c r="E255" s="63"/>
      <c r="F255" s="62"/>
      <c r="G255" s="29"/>
      <c r="H255" s="51"/>
      <c r="I255" s="51"/>
      <c r="J255" s="51"/>
      <c r="K255" s="51"/>
      <c r="L255" s="51"/>
    </row>
    <row r="256" spans="1:12" ht="16.5" customHeight="1">
      <c r="A256" s="51"/>
      <c r="B256" s="20"/>
      <c r="C256" s="56"/>
      <c r="D256" s="53"/>
      <c r="E256" s="63"/>
      <c r="F256" s="62"/>
      <c r="G256" s="29"/>
      <c r="H256" s="51"/>
      <c r="I256" s="51"/>
      <c r="J256" s="51"/>
      <c r="K256" s="51"/>
      <c r="L256" s="51"/>
    </row>
    <row r="257" spans="1:12" ht="16.5" customHeight="1">
      <c r="A257" s="51"/>
      <c r="B257" s="20"/>
      <c r="C257" s="56"/>
      <c r="D257" s="53"/>
      <c r="E257" s="63"/>
      <c r="F257" s="62"/>
      <c r="G257" s="29"/>
      <c r="H257" s="51"/>
      <c r="I257" s="51"/>
      <c r="J257" s="51"/>
      <c r="K257" s="51"/>
      <c r="L257" s="51"/>
    </row>
    <row r="258" spans="1:12" ht="16.5" customHeight="1">
      <c r="A258" s="51"/>
      <c r="B258" s="20"/>
      <c r="C258" s="56"/>
      <c r="D258" s="53"/>
      <c r="E258" s="63"/>
      <c r="F258" s="62"/>
      <c r="G258" s="29"/>
      <c r="H258" s="51"/>
      <c r="I258" s="51"/>
      <c r="J258" s="51"/>
      <c r="K258" s="51"/>
      <c r="L258" s="51"/>
    </row>
    <row r="259" spans="1:12" ht="16.5" customHeight="1">
      <c r="A259" s="51"/>
      <c r="B259" s="20"/>
      <c r="C259" s="56"/>
      <c r="D259" s="53"/>
      <c r="E259" s="63"/>
      <c r="F259" s="62"/>
      <c r="G259" s="29"/>
      <c r="H259" s="51"/>
      <c r="I259" s="51"/>
      <c r="J259" s="51"/>
      <c r="K259" s="51"/>
      <c r="L259" s="51"/>
    </row>
    <row r="260" spans="1:12" ht="16.5" customHeight="1">
      <c r="A260" s="51"/>
      <c r="B260" s="20"/>
      <c r="C260" s="56"/>
      <c r="D260" s="53"/>
      <c r="E260" s="63"/>
      <c r="F260" s="62"/>
      <c r="G260" s="29"/>
      <c r="H260" s="51"/>
      <c r="I260" s="51"/>
      <c r="J260" s="51"/>
      <c r="K260" s="51"/>
      <c r="L260" s="51"/>
    </row>
    <row r="261" spans="1:12" ht="16.5" customHeight="1">
      <c r="A261" s="51"/>
      <c r="B261" s="20"/>
      <c r="C261" s="56"/>
      <c r="D261" s="53"/>
      <c r="E261" s="63"/>
      <c r="F261" s="62"/>
      <c r="G261" s="29"/>
      <c r="H261" s="51"/>
      <c r="I261" s="51"/>
      <c r="J261" s="51"/>
      <c r="K261" s="51"/>
      <c r="L261" s="51"/>
    </row>
    <row r="262" spans="1:12" ht="16.5" customHeight="1">
      <c r="A262" s="51"/>
      <c r="B262" s="20"/>
      <c r="C262" s="56"/>
      <c r="D262" s="53"/>
      <c r="E262" s="63"/>
      <c r="F262" s="62"/>
      <c r="G262" s="29"/>
      <c r="H262" s="51"/>
      <c r="I262" s="51"/>
      <c r="J262" s="51"/>
      <c r="K262" s="51"/>
      <c r="L262" s="51"/>
    </row>
    <row r="263" spans="1:12" ht="16.5" customHeight="1">
      <c r="A263" s="51"/>
      <c r="B263" s="20"/>
      <c r="C263" s="56"/>
      <c r="D263" s="53"/>
      <c r="E263" s="63"/>
      <c r="F263" s="62"/>
      <c r="G263" s="29"/>
      <c r="H263" s="51"/>
      <c r="I263" s="51"/>
      <c r="J263" s="51"/>
      <c r="K263" s="51"/>
      <c r="L263" s="51"/>
    </row>
    <row r="264" spans="1:12" ht="16.5" customHeight="1">
      <c r="A264" s="51"/>
      <c r="B264" s="20"/>
      <c r="C264" s="56"/>
      <c r="D264" s="53"/>
      <c r="E264" s="63"/>
      <c r="F264" s="62"/>
      <c r="G264" s="29"/>
      <c r="H264" s="51"/>
      <c r="I264" s="51"/>
      <c r="J264" s="51"/>
      <c r="K264" s="51"/>
      <c r="L264" s="51"/>
    </row>
    <row r="265" spans="1:12" ht="16.5" customHeight="1">
      <c r="A265" s="51"/>
      <c r="B265" s="20"/>
      <c r="C265" s="56"/>
      <c r="D265" s="53"/>
      <c r="E265" s="63"/>
      <c r="F265" s="62"/>
      <c r="G265" s="29"/>
      <c r="H265" s="51"/>
      <c r="I265" s="51"/>
      <c r="J265" s="51"/>
      <c r="K265" s="51"/>
      <c r="L265" s="51"/>
    </row>
    <row r="266" spans="1:12" ht="16.5" customHeight="1">
      <c r="A266" s="51"/>
      <c r="B266" s="20"/>
      <c r="C266" s="56"/>
      <c r="D266" s="53"/>
      <c r="E266" s="63"/>
      <c r="F266" s="62"/>
      <c r="G266" s="29"/>
      <c r="H266" s="51"/>
      <c r="I266" s="51"/>
      <c r="J266" s="51"/>
      <c r="K266" s="51"/>
      <c r="L266" s="51"/>
    </row>
    <row r="267" spans="1:12" ht="16.5" customHeight="1">
      <c r="A267" s="51"/>
      <c r="B267" s="20"/>
      <c r="C267" s="56"/>
      <c r="D267" s="53"/>
      <c r="E267" s="63"/>
      <c r="F267" s="62"/>
      <c r="G267" s="29"/>
      <c r="H267" s="51"/>
      <c r="I267" s="51"/>
      <c r="J267" s="51"/>
      <c r="K267" s="51"/>
      <c r="L267" s="51"/>
    </row>
    <row r="268" spans="1:12" ht="16.5" customHeight="1">
      <c r="A268" s="51"/>
      <c r="B268" s="20"/>
      <c r="C268" s="56"/>
      <c r="D268" s="53"/>
      <c r="E268" s="63"/>
      <c r="F268" s="62"/>
      <c r="G268" s="29"/>
      <c r="H268" s="51"/>
      <c r="I268" s="51"/>
      <c r="J268" s="51"/>
      <c r="K268" s="51"/>
      <c r="L268" s="51"/>
    </row>
    <row r="269" spans="1:12" ht="16.5" customHeight="1">
      <c r="A269" s="51"/>
      <c r="B269" s="20"/>
      <c r="C269" s="56"/>
      <c r="D269" s="53"/>
      <c r="E269" s="63"/>
      <c r="F269" s="62"/>
      <c r="G269" s="29"/>
      <c r="H269" s="51"/>
      <c r="I269" s="51"/>
      <c r="J269" s="51"/>
      <c r="K269" s="51"/>
      <c r="L269" s="51"/>
    </row>
    <row r="270" spans="1:12" ht="16.5" customHeight="1">
      <c r="A270" s="51"/>
      <c r="B270" s="20"/>
      <c r="C270" s="56"/>
      <c r="D270" s="53"/>
      <c r="E270" s="63"/>
      <c r="F270" s="62"/>
      <c r="G270" s="29"/>
      <c r="H270" s="51"/>
      <c r="I270" s="51"/>
      <c r="J270" s="51"/>
      <c r="K270" s="51"/>
      <c r="L270" s="51"/>
    </row>
    <row r="271" spans="1:12" ht="16.5" customHeight="1">
      <c r="A271" s="51"/>
      <c r="B271" s="20"/>
      <c r="C271" s="56"/>
      <c r="D271" s="53"/>
      <c r="E271" s="63"/>
      <c r="F271" s="62"/>
      <c r="G271" s="29"/>
      <c r="H271" s="51"/>
      <c r="I271" s="51"/>
      <c r="J271" s="51"/>
      <c r="K271" s="51"/>
      <c r="L271" s="51"/>
    </row>
    <row r="272" spans="1:12" ht="16.5" customHeight="1">
      <c r="A272" s="51"/>
      <c r="B272" s="20"/>
      <c r="C272" s="56"/>
      <c r="D272" s="53"/>
      <c r="E272" s="63"/>
      <c r="F272" s="62"/>
      <c r="G272" s="29"/>
      <c r="H272" s="51"/>
      <c r="I272" s="51"/>
      <c r="J272" s="51"/>
      <c r="K272" s="51"/>
      <c r="L272" s="51"/>
    </row>
    <row r="273" spans="1:12" ht="16.5" customHeight="1">
      <c r="A273" s="51"/>
      <c r="B273" s="20"/>
      <c r="C273" s="56"/>
      <c r="D273" s="53"/>
      <c r="E273" s="63"/>
      <c r="F273" s="62"/>
      <c r="G273" s="29"/>
      <c r="H273" s="51"/>
      <c r="I273" s="51"/>
      <c r="J273" s="51"/>
      <c r="K273" s="51"/>
      <c r="L273" s="51"/>
    </row>
    <row r="274" spans="1:12" ht="16.5" customHeight="1">
      <c r="A274" s="51"/>
      <c r="B274" s="20"/>
      <c r="C274" s="56"/>
      <c r="D274" s="53"/>
      <c r="E274" s="63"/>
      <c r="F274" s="62"/>
      <c r="G274" s="29"/>
      <c r="H274" s="51"/>
      <c r="I274" s="51"/>
      <c r="J274" s="51"/>
      <c r="K274" s="51"/>
      <c r="L274" s="51"/>
    </row>
    <row r="275" spans="1:12" ht="16.5" customHeight="1">
      <c r="A275" s="51"/>
      <c r="B275" s="20"/>
      <c r="C275" s="56"/>
      <c r="D275" s="53"/>
      <c r="E275" s="63"/>
      <c r="F275" s="62"/>
      <c r="G275" s="29"/>
      <c r="H275" s="51"/>
      <c r="I275" s="51"/>
      <c r="J275" s="51"/>
      <c r="K275" s="51"/>
      <c r="L275" s="51"/>
    </row>
    <row r="276" spans="1:12" ht="16.5" customHeight="1">
      <c r="A276" s="51"/>
      <c r="B276" s="20"/>
      <c r="C276" s="56"/>
      <c r="D276" s="53"/>
      <c r="E276" s="63"/>
      <c r="F276" s="62"/>
      <c r="G276" s="29"/>
      <c r="H276" s="51"/>
      <c r="I276" s="51"/>
      <c r="J276" s="51"/>
      <c r="K276" s="51"/>
      <c r="L276" s="51"/>
    </row>
    <row r="277" spans="1:12" ht="16.5" customHeight="1">
      <c r="A277" s="51"/>
      <c r="B277" s="20"/>
      <c r="C277" s="56"/>
      <c r="D277" s="53"/>
      <c r="E277" s="63"/>
      <c r="F277" s="62"/>
      <c r="G277" s="29"/>
      <c r="H277" s="51"/>
      <c r="I277" s="51"/>
      <c r="J277" s="51"/>
      <c r="K277" s="51"/>
      <c r="L277" s="51"/>
    </row>
    <row r="278" spans="1:12" ht="16.5" customHeight="1">
      <c r="A278" s="51"/>
      <c r="B278" s="20"/>
      <c r="C278" s="56"/>
      <c r="D278" s="53"/>
      <c r="E278" s="63"/>
      <c r="F278" s="62"/>
      <c r="G278" s="29"/>
      <c r="H278" s="51"/>
      <c r="I278" s="51"/>
      <c r="J278" s="51"/>
      <c r="K278" s="51"/>
      <c r="L278" s="51"/>
    </row>
    <row r="279" spans="1:12" ht="16.5" customHeight="1">
      <c r="A279" s="51"/>
      <c r="B279" s="20"/>
      <c r="C279" s="56"/>
      <c r="D279" s="53"/>
      <c r="E279" s="63"/>
      <c r="F279" s="62"/>
      <c r="G279" s="29"/>
      <c r="H279" s="51"/>
      <c r="I279" s="51"/>
      <c r="J279" s="51"/>
      <c r="K279" s="51"/>
      <c r="L279" s="51"/>
    </row>
    <row r="280" spans="1:12" ht="16.5" customHeight="1">
      <c r="A280" s="51"/>
      <c r="B280" s="20"/>
      <c r="C280" s="56"/>
      <c r="D280" s="53"/>
      <c r="E280" s="63"/>
      <c r="F280" s="62"/>
      <c r="G280" s="29"/>
      <c r="H280" s="51"/>
      <c r="I280" s="51"/>
      <c r="J280" s="51"/>
      <c r="K280" s="51"/>
      <c r="L280" s="51"/>
    </row>
    <row r="281" spans="1:12" ht="16.5" customHeight="1">
      <c r="A281" s="51"/>
      <c r="B281" s="20"/>
      <c r="C281" s="56"/>
      <c r="D281" s="53"/>
      <c r="E281" s="63"/>
      <c r="F281" s="62"/>
      <c r="G281" s="29"/>
      <c r="H281" s="51"/>
      <c r="I281" s="51"/>
      <c r="J281" s="51"/>
      <c r="K281" s="51"/>
      <c r="L281" s="51"/>
    </row>
    <row r="282" spans="1:12" ht="16.5" customHeight="1">
      <c r="A282" s="51"/>
      <c r="B282" s="20"/>
      <c r="C282" s="56"/>
      <c r="D282" s="53"/>
      <c r="E282" s="63"/>
      <c r="F282" s="62"/>
      <c r="G282" s="29"/>
      <c r="H282" s="51"/>
      <c r="I282" s="51"/>
      <c r="J282" s="51"/>
      <c r="K282" s="51"/>
      <c r="L282" s="51"/>
    </row>
    <row r="283" spans="1:12" ht="16.5" customHeight="1">
      <c r="A283" s="51"/>
      <c r="B283" s="20"/>
      <c r="C283" s="56"/>
      <c r="D283" s="53"/>
      <c r="E283" s="63"/>
      <c r="F283" s="62"/>
      <c r="G283" s="29"/>
      <c r="H283" s="51"/>
      <c r="I283" s="51"/>
      <c r="J283" s="51"/>
      <c r="K283" s="51"/>
      <c r="L283" s="51"/>
    </row>
    <row r="284" spans="1:12" ht="16.5" customHeight="1">
      <c r="A284" s="51"/>
      <c r="B284" s="20"/>
      <c r="C284" s="56"/>
      <c r="D284" s="53"/>
      <c r="E284" s="63"/>
      <c r="F284" s="62"/>
      <c r="G284" s="29"/>
      <c r="H284" s="51"/>
      <c r="I284" s="51"/>
      <c r="J284" s="51"/>
      <c r="K284" s="51"/>
      <c r="L284" s="51"/>
    </row>
    <row r="285" spans="1:12" ht="16.5" customHeight="1">
      <c r="A285" s="51"/>
      <c r="B285" s="20"/>
      <c r="C285" s="56"/>
      <c r="D285" s="53"/>
      <c r="E285" s="63"/>
      <c r="F285" s="62"/>
      <c r="G285" s="29"/>
      <c r="H285" s="51"/>
      <c r="I285" s="51"/>
      <c r="J285" s="51"/>
      <c r="K285" s="51"/>
      <c r="L285" s="51"/>
    </row>
    <row r="286" spans="1:12" ht="16.5" customHeight="1">
      <c r="A286" s="51"/>
      <c r="B286" s="20"/>
      <c r="C286" s="56"/>
      <c r="D286" s="53"/>
      <c r="E286" s="63"/>
      <c r="F286" s="62"/>
      <c r="G286" s="29"/>
      <c r="H286" s="51"/>
      <c r="I286" s="51"/>
      <c r="J286" s="51"/>
      <c r="K286" s="51"/>
      <c r="L286" s="51"/>
    </row>
    <row r="287" spans="1:12" ht="16.5" customHeight="1">
      <c r="A287" s="51"/>
      <c r="B287" s="20"/>
      <c r="C287" s="56"/>
      <c r="D287" s="53"/>
      <c r="E287" s="63"/>
      <c r="F287" s="62"/>
      <c r="G287" s="29"/>
      <c r="H287" s="51"/>
      <c r="I287" s="51"/>
      <c r="J287" s="51"/>
      <c r="K287" s="51"/>
      <c r="L287" s="51"/>
    </row>
    <row r="288" spans="1:12" ht="16.5" customHeight="1">
      <c r="A288" s="51"/>
      <c r="B288" s="20"/>
      <c r="C288" s="56"/>
      <c r="D288" s="53"/>
      <c r="E288" s="63"/>
      <c r="F288" s="62"/>
      <c r="G288" s="29"/>
      <c r="H288" s="51"/>
      <c r="I288" s="51"/>
      <c r="J288" s="51"/>
      <c r="K288" s="51"/>
      <c r="L288" s="51"/>
    </row>
    <row r="289" spans="1:12" ht="16.5" customHeight="1">
      <c r="A289" s="51"/>
      <c r="B289" s="20"/>
      <c r="C289" s="56"/>
      <c r="D289" s="53"/>
      <c r="E289" s="63"/>
      <c r="F289" s="62"/>
      <c r="G289" s="29"/>
      <c r="H289" s="51"/>
      <c r="I289" s="51"/>
      <c r="J289" s="51"/>
      <c r="K289" s="51"/>
      <c r="L289" s="51"/>
    </row>
    <row r="290" spans="1:12" ht="16.5" customHeight="1">
      <c r="A290" s="51"/>
      <c r="B290" s="20"/>
      <c r="C290" s="56"/>
      <c r="D290" s="53"/>
      <c r="E290" s="63"/>
      <c r="F290" s="62"/>
      <c r="G290" s="29"/>
      <c r="H290" s="51"/>
      <c r="I290" s="51"/>
      <c r="J290" s="51"/>
      <c r="K290" s="51"/>
      <c r="L290" s="51"/>
    </row>
    <row r="291" spans="1:12" ht="16.5" customHeight="1">
      <c r="A291" s="51"/>
      <c r="B291" s="20"/>
      <c r="C291" s="56"/>
      <c r="D291" s="53"/>
      <c r="E291" s="63"/>
      <c r="F291" s="62"/>
      <c r="G291" s="29"/>
      <c r="H291" s="51"/>
      <c r="I291" s="51"/>
      <c r="J291" s="51"/>
      <c r="K291" s="51"/>
      <c r="L291" s="51"/>
    </row>
    <row r="292" spans="1:12" ht="16.5" customHeight="1">
      <c r="A292" s="51"/>
      <c r="B292" s="20"/>
      <c r="C292" s="56"/>
      <c r="D292" s="53"/>
      <c r="E292" s="63"/>
      <c r="F292" s="62"/>
      <c r="G292" s="29"/>
      <c r="H292" s="51"/>
      <c r="I292" s="51"/>
      <c r="J292" s="51"/>
      <c r="K292" s="51"/>
      <c r="L292" s="51"/>
    </row>
    <row r="293" spans="1:12" ht="16.5" customHeight="1">
      <c r="A293" s="51"/>
      <c r="B293" s="20"/>
      <c r="C293" s="56"/>
      <c r="D293" s="53"/>
      <c r="E293" s="63"/>
      <c r="F293" s="62"/>
      <c r="G293" s="29"/>
      <c r="H293" s="51"/>
      <c r="I293" s="51"/>
      <c r="J293" s="51"/>
      <c r="K293" s="51"/>
      <c r="L293" s="51"/>
    </row>
    <row r="294" spans="1:12" ht="16.5" customHeight="1">
      <c r="A294" s="51"/>
      <c r="B294" s="20"/>
      <c r="C294" s="56"/>
      <c r="D294" s="53"/>
      <c r="E294" s="63"/>
      <c r="F294" s="62"/>
      <c r="G294" s="29"/>
      <c r="H294" s="51"/>
      <c r="I294" s="51"/>
      <c r="J294" s="51"/>
      <c r="K294" s="51"/>
      <c r="L294" s="51"/>
    </row>
    <row r="295" spans="1:12" ht="16.5" customHeight="1">
      <c r="A295" s="51"/>
      <c r="B295" s="20"/>
      <c r="C295" s="56"/>
      <c r="D295" s="53"/>
      <c r="E295" s="63"/>
      <c r="F295" s="62"/>
      <c r="G295" s="29"/>
      <c r="H295" s="51"/>
      <c r="I295" s="51"/>
      <c r="J295" s="51"/>
      <c r="K295" s="51"/>
      <c r="L295" s="51"/>
    </row>
    <row r="296" spans="1:12" ht="16.5" customHeight="1">
      <c r="A296" s="51"/>
      <c r="B296" s="20"/>
      <c r="C296" s="56"/>
      <c r="D296" s="53"/>
      <c r="E296" s="63"/>
      <c r="F296" s="62"/>
      <c r="G296" s="29"/>
      <c r="H296" s="51"/>
      <c r="I296" s="51"/>
      <c r="J296" s="51"/>
      <c r="K296" s="51"/>
      <c r="L296" s="51"/>
    </row>
    <row r="297" spans="1:12" ht="16.5" customHeight="1">
      <c r="A297" s="51"/>
      <c r="B297" s="20"/>
      <c r="C297" s="56"/>
      <c r="D297" s="53"/>
      <c r="E297" s="63"/>
      <c r="F297" s="62"/>
      <c r="G297" s="29"/>
      <c r="H297" s="51"/>
      <c r="I297" s="51"/>
      <c r="J297" s="51"/>
      <c r="K297" s="51"/>
      <c r="L297" s="51"/>
    </row>
    <row r="298" spans="1:12" ht="16.5" customHeight="1">
      <c r="A298" s="51"/>
      <c r="B298" s="20"/>
      <c r="C298" s="56"/>
      <c r="D298" s="53"/>
      <c r="E298" s="63"/>
      <c r="F298" s="62"/>
      <c r="G298" s="29"/>
      <c r="H298" s="51"/>
      <c r="I298" s="51"/>
      <c r="J298" s="51"/>
      <c r="K298" s="51"/>
      <c r="L298" s="51"/>
    </row>
    <row r="299" spans="1:12" ht="16.5" customHeight="1">
      <c r="A299" s="51"/>
      <c r="B299" s="20"/>
      <c r="C299" s="56"/>
      <c r="D299" s="53"/>
      <c r="E299" s="63"/>
      <c r="F299" s="62"/>
      <c r="G299" s="29"/>
      <c r="H299" s="51"/>
      <c r="I299" s="51"/>
      <c r="J299" s="51"/>
      <c r="K299" s="51"/>
      <c r="L299" s="51"/>
    </row>
    <row r="300" spans="1:12" ht="16.5" customHeight="1">
      <c r="A300" s="51"/>
      <c r="B300" s="20"/>
      <c r="C300" s="56"/>
      <c r="D300" s="53"/>
      <c r="E300" s="63"/>
      <c r="F300" s="62"/>
      <c r="G300" s="29"/>
      <c r="H300" s="51"/>
      <c r="I300" s="51"/>
      <c r="J300" s="51"/>
      <c r="K300" s="51"/>
      <c r="L300" s="51"/>
    </row>
    <row r="301" spans="1:12" ht="16.5" customHeight="1">
      <c r="A301" s="51"/>
      <c r="B301" s="20"/>
      <c r="C301" s="56"/>
      <c r="D301" s="53"/>
      <c r="E301" s="63"/>
      <c r="F301" s="62"/>
      <c r="G301" s="29"/>
      <c r="H301" s="51"/>
      <c r="I301" s="51"/>
      <c r="J301" s="51"/>
      <c r="K301" s="51"/>
      <c r="L301" s="51"/>
    </row>
    <row r="302" spans="1:12" ht="16.5" customHeight="1">
      <c r="A302" s="51"/>
      <c r="B302" s="20"/>
      <c r="C302" s="56"/>
      <c r="D302" s="53"/>
      <c r="E302" s="63"/>
      <c r="F302" s="62"/>
      <c r="G302" s="29"/>
      <c r="H302" s="51"/>
      <c r="I302" s="51"/>
      <c r="J302" s="51"/>
      <c r="K302" s="51"/>
      <c r="L302" s="51"/>
    </row>
    <row r="303" spans="1:12" ht="16.5" customHeight="1">
      <c r="A303" s="51"/>
      <c r="B303" s="20"/>
      <c r="C303" s="56"/>
      <c r="D303" s="53"/>
      <c r="E303" s="63"/>
      <c r="F303" s="62"/>
      <c r="G303" s="29"/>
      <c r="H303" s="51"/>
      <c r="I303" s="51"/>
      <c r="J303" s="51"/>
      <c r="K303" s="51"/>
      <c r="L303" s="51"/>
    </row>
    <row r="304" spans="1:12" ht="16.5" customHeight="1">
      <c r="A304" s="51"/>
      <c r="B304" s="20"/>
      <c r="C304" s="56"/>
      <c r="D304" s="53"/>
      <c r="E304" s="63"/>
      <c r="F304" s="62"/>
      <c r="G304" s="29"/>
      <c r="H304" s="51"/>
      <c r="I304" s="51"/>
      <c r="J304" s="51"/>
      <c r="K304" s="51"/>
      <c r="L304" s="51"/>
    </row>
    <row r="305" spans="1:12" ht="16.5" customHeight="1">
      <c r="A305" s="51"/>
      <c r="B305" s="20"/>
      <c r="C305" s="56"/>
      <c r="D305" s="53"/>
      <c r="E305" s="63"/>
      <c r="F305" s="62"/>
      <c r="G305" s="29"/>
      <c r="H305" s="51"/>
      <c r="I305" s="51"/>
      <c r="J305" s="51"/>
      <c r="K305" s="51"/>
      <c r="L305" s="51"/>
    </row>
    <row r="306" spans="1:12" ht="16.5" customHeight="1">
      <c r="A306" s="51"/>
      <c r="B306" s="20"/>
      <c r="C306" s="56"/>
      <c r="D306" s="53"/>
      <c r="E306" s="63"/>
      <c r="F306" s="62"/>
      <c r="G306" s="29"/>
      <c r="H306" s="51"/>
      <c r="I306" s="51"/>
      <c r="J306" s="51"/>
      <c r="K306" s="51"/>
      <c r="L306" s="51"/>
    </row>
    <row r="307" spans="1:12" ht="16.5" customHeight="1">
      <c r="A307" s="51"/>
      <c r="B307" s="20"/>
      <c r="C307" s="56"/>
      <c r="D307" s="53"/>
      <c r="E307" s="63"/>
      <c r="F307" s="62"/>
      <c r="G307" s="29"/>
      <c r="H307" s="51"/>
      <c r="I307" s="51"/>
      <c r="J307" s="51"/>
      <c r="K307" s="51"/>
      <c r="L307" s="51"/>
    </row>
    <row r="308" spans="1:12" ht="16.5" customHeight="1">
      <c r="A308" s="51"/>
      <c r="B308" s="20"/>
      <c r="C308" s="56"/>
      <c r="D308" s="53"/>
      <c r="E308" s="63"/>
      <c r="F308" s="62"/>
      <c r="G308" s="29"/>
      <c r="H308" s="51"/>
      <c r="I308" s="51"/>
      <c r="J308" s="51"/>
      <c r="K308" s="51"/>
      <c r="L308" s="51"/>
    </row>
    <row r="309" spans="1:12" ht="16.5" customHeight="1">
      <c r="A309" s="51"/>
      <c r="B309" s="20"/>
      <c r="C309" s="56"/>
      <c r="D309" s="53"/>
      <c r="E309" s="51"/>
      <c r="F309" s="62"/>
      <c r="G309" s="29"/>
      <c r="H309" s="51"/>
      <c r="I309" s="51"/>
      <c r="J309" s="51"/>
      <c r="K309" s="51"/>
      <c r="L309" s="51"/>
    </row>
    <row r="310" spans="1:12" ht="16.5" customHeight="1">
      <c r="A310" s="51"/>
      <c r="B310" s="20"/>
      <c r="C310" s="56"/>
      <c r="D310" s="53"/>
      <c r="E310" s="51"/>
      <c r="F310" s="62"/>
      <c r="G310" s="29"/>
      <c r="H310" s="51"/>
      <c r="I310" s="51"/>
      <c r="J310" s="51"/>
      <c r="K310" s="51"/>
      <c r="L310" s="51"/>
    </row>
    <row r="311" spans="1:12" ht="16.5" customHeight="1">
      <c r="A311" s="51"/>
      <c r="B311" s="20"/>
      <c r="C311" s="56"/>
      <c r="D311" s="53"/>
      <c r="E311" s="51"/>
      <c r="F311" s="62"/>
      <c r="G311" s="29"/>
      <c r="H311" s="51"/>
      <c r="I311" s="51"/>
      <c r="J311" s="51"/>
      <c r="K311" s="51"/>
      <c r="L311" s="51"/>
    </row>
    <row r="312" spans="1:12" ht="16.5" customHeight="1">
      <c r="A312" s="51"/>
      <c r="B312" s="20"/>
      <c r="C312" s="56"/>
      <c r="D312" s="53"/>
      <c r="E312" s="51"/>
      <c r="F312" s="62"/>
      <c r="G312" s="29"/>
      <c r="H312" s="51"/>
      <c r="I312" s="51"/>
      <c r="J312" s="51"/>
      <c r="K312" s="51"/>
      <c r="L312" s="51"/>
    </row>
    <row r="313" spans="1:12" ht="16.5" customHeight="1">
      <c r="A313" s="51"/>
      <c r="B313" s="20"/>
      <c r="C313" s="56"/>
      <c r="D313" s="53"/>
      <c r="E313" s="51"/>
      <c r="F313" s="62"/>
      <c r="G313" s="29"/>
      <c r="H313" s="51"/>
      <c r="I313" s="51"/>
      <c r="J313" s="51"/>
      <c r="K313" s="51"/>
      <c r="L313" s="51"/>
    </row>
    <row r="314" spans="1:12" ht="16.5" customHeight="1">
      <c r="A314" s="51"/>
      <c r="B314" s="20"/>
      <c r="C314" s="56"/>
      <c r="D314" s="53"/>
      <c r="E314" s="51"/>
      <c r="F314" s="62"/>
      <c r="G314" s="29"/>
      <c r="H314" s="51"/>
      <c r="I314" s="51"/>
      <c r="J314" s="51"/>
      <c r="K314" s="51"/>
      <c r="L314" s="51"/>
    </row>
    <row r="315" spans="1:12" ht="16.5" customHeight="1">
      <c r="A315" s="51"/>
      <c r="B315" s="20"/>
      <c r="C315" s="56"/>
      <c r="D315" s="53"/>
      <c r="E315" s="51"/>
      <c r="F315" s="62"/>
      <c r="G315" s="29"/>
      <c r="H315" s="51"/>
      <c r="I315" s="51"/>
      <c r="J315" s="51"/>
      <c r="K315" s="51"/>
      <c r="L315" s="51"/>
    </row>
    <row r="316" spans="1:12" ht="16.5" customHeight="1">
      <c r="A316" s="51"/>
      <c r="B316" s="20"/>
      <c r="C316" s="56"/>
      <c r="D316" s="53"/>
      <c r="E316" s="51"/>
      <c r="F316" s="62"/>
      <c r="G316" s="29"/>
      <c r="H316" s="51"/>
      <c r="I316" s="51"/>
      <c r="J316" s="51"/>
      <c r="K316" s="51"/>
      <c r="L316" s="51"/>
    </row>
    <row r="317" spans="1:12" ht="16.5" customHeight="1">
      <c r="A317" s="51"/>
      <c r="B317" s="20"/>
      <c r="C317" s="56"/>
      <c r="D317" s="53"/>
      <c r="E317" s="51"/>
      <c r="F317" s="62"/>
      <c r="G317" s="29"/>
      <c r="H317" s="51"/>
      <c r="I317" s="51"/>
      <c r="J317" s="51"/>
      <c r="K317" s="51"/>
      <c r="L317" s="51"/>
    </row>
    <row r="318" spans="1:12" ht="16.5" customHeight="1">
      <c r="A318" s="51"/>
      <c r="B318" s="20"/>
      <c r="C318" s="56"/>
      <c r="D318" s="53"/>
      <c r="E318" s="51"/>
      <c r="F318" s="62"/>
      <c r="G318" s="29"/>
      <c r="H318" s="51"/>
      <c r="I318" s="51"/>
      <c r="J318" s="51"/>
      <c r="K318" s="51"/>
      <c r="L318" s="51"/>
    </row>
    <row r="319" spans="1:12" ht="16.5" customHeight="1">
      <c r="A319" s="51"/>
      <c r="B319" s="20"/>
      <c r="C319" s="56"/>
      <c r="D319" s="53"/>
      <c r="E319" s="51"/>
      <c r="F319" s="62"/>
      <c r="G319" s="29"/>
      <c r="H319" s="51"/>
      <c r="I319" s="51"/>
      <c r="J319" s="51"/>
      <c r="K319" s="51"/>
      <c r="L319" s="51"/>
    </row>
    <row r="320" spans="1:12" ht="16.5" customHeight="1">
      <c r="A320" s="51"/>
      <c r="B320" s="20"/>
      <c r="C320" s="56"/>
      <c r="D320" s="53"/>
      <c r="E320" s="51"/>
      <c r="F320" s="62"/>
      <c r="G320" s="29"/>
      <c r="H320" s="51"/>
      <c r="I320" s="51"/>
      <c r="J320" s="51"/>
      <c r="K320" s="51"/>
      <c r="L320" s="51"/>
    </row>
    <row r="321" spans="1:12" ht="16.5" customHeight="1">
      <c r="A321" s="51"/>
      <c r="B321" s="20"/>
      <c r="C321" s="56"/>
      <c r="D321" s="53"/>
      <c r="E321" s="51"/>
      <c r="F321" s="62"/>
      <c r="G321" s="29"/>
      <c r="H321" s="51"/>
      <c r="I321" s="51"/>
      <c r="J321" s="51"/>
      <c r="K321" s="51"/>
      <c r="L321" s="51"/>
    </row>
    <row r="322" spans="1:12" ht="16.5" customHeight="1">
      <c r="A322" s="51"/>
      <c r="B322" s="20"/>
      <c r="C322" s="56"/>
      <c r="D322" s="53"/>
      <c r="E322" s="51"/>
      <c r="F322" s="62"/>
      <c r="G322" s="29"/>
      <c r="H322" s="51"/>
      <c r="I322" s="51"/>
      <c r="J322" s="51"/>
      <c r="K322" s="51"/>
      <c r="L322" s="51"/>
    </row>
    <row r="323" spans="1:12" ht="16.5" customHeight="1">
      <c r="A323" s="51"/>
      <c r="B323" s="20"/>
      <c r="C323" s="56"/>
      <c r="D323" s="53"/>
      <c r="E323" s="51"/>
      <c r="F323" s="62"/>
      <c r="G323" s="29"/>
      <c r="H323" s="51"/>
      <c r="I323" s="51"/>
      <c r="J323" s="51"/>
      <c r="K323" s="51"/>
      <c r="L323" s="51"/>
    </row>
    <row r="324" spans="1:12" ht="16.5" customHeight="1">
      <c r="A324" s="51"/>
      <c r="B324" s="20"/>
      <c r="C324" s="56"/>
      <c r="D324" s="53"/>
      <c r="E324" s="51"/>
      <c r="F324" s="62"/>
      <c r="G324" s="29"/>
      <c r="H324" s="51"/>
      <c r="I324" s="51"/>
      <c r="J324" s="51"/>
      <c r="K324" s="51"/>
      <c r="L324" s="51"/>
    </row>
    <row r="325" spans="1:12" ht="16.5" customHeight="1">
      <c r="A325" s="51"/>
      <c r="B325" s="20"/>
      <c r="C325" s="56"/>
      <c r="D325" s="53"/>
      <c r="E325" s="51"/>
      <c r="F325" s="62"/>
      <c r="G325" s="29"/>
      <c r="H325" s="51"/>
      <c r="I325" s="51"/>
      <c r="J325" s="51"/>
      <c r="K325" s="51"/>
      <c r="L325" s="51"/>
    </row>
    <row r="326" spans="1:12" ht="16.5" customHeight="1">
      <c r="A326" s="51"/>
      <c r="B326" s="20"/>
      <c r="C326" s="56"/>
      <c r="D326" s="53"/>
      <c r="E326" s="51"/>
      <c r="F326" s="62"/>
      <c r="G326" s="29"/>
      <c r="H326" s="51"/>
      <c r="I326" s="51"/>
      <c r="J326" s="51"/>
      <c r="K326" s="51"/>
      <c r="L326" s="51"/>
    </row>
    <row r="327" spans="1:12" ht="16.5" customHeight="1">
      <c r="A327" s="51"/>
      <c r="B327" s="20"/>
      <c r="C327" s="56"/>
      <c r="D327" s="53"/>
      <c r="E327" s="51"/>
      <c r="F327" s="62"/>
      <c r="G327" s="29"/>
      <c r="H327" s="51"/>
      <c r="I327" s="51"/>
      <c r="J327" s="51"/>
      <c r="K327" s="51"/>
      <c r="L327" s="51"/>
    </row>
    <row r="328" spans="1:12" ht="16.5" customHeight="1">
      <c r="A328" s="51"/>
      <c r="B328" s="20"/>
      <c r="C328" s="56"/>
      <c r="D328" s="53"/>
      <c r="E328" s="51"/>
      <c r="F328" s="62"/>
      <c r="G328" s="29"/>
      <c r="H328" s="51"/>
      <c r="I328" s="51"/>
      <c r="J328" s="51"/>
      <c r="K328" s="51"/>
      <c r="L328" s="51"/>
    </row>
    <row r="329" spans="1:12" ht="16.5" customHeight="1">
      <c r="A329" s="51"/>
      <c r="B329" s="20"/>
      <c r="C329" s="56"/>
      <c r="D329" s="53"/>
      <c r="E329" s="51"/>
      <c r="F329" s="62"/>
      <c r="G329" s="29"/>
      <c r="H329" s="51"/>
      <c r="I329" s="51"/>
      <c r="J329" s="51"/>
      <c r="K329" s="51"/>
      <c r="L329" s="51"/>
    </row>
    <row r="330" spans="1:12" ht="16.5" customHeight="1">
      <c r="A330" s="51"/>
      <c r="B330" s="20"/>
      <c r="C330" s="56"/>
      <c r="D330" s="53"/>
      <c r="E330" s="51"/>
      <c r="F330" s="62"/>
      <c r="G330" s="29"/>
      <c r="H330" s="51"/>
      <c r="I330" s="51"/>
      <c r="J330" s="51"/>
      <c r="K330" s="51"/>
      <c r="L330" s="51"/>
    </row>
    <row r="331" spans="1:12" ht="16.5" customHeight="1">
      <c r="A331" s="51"/>
      <c r="B331" s="20"/>
      <c r="C331" s="56"/>
      <c r="D331" s="53"/>
      <c r="E331" s="51"/>
      <c r="F331" s="62"/>
      <c r="G331" s="29"/>
      <c r="H331" s="51"/>
      <c r="I331" s="51"/>
      <c r="J331" s="51"/>
      <c r="K331" s="51"/>
      <c r="L331" s="51"/>
    </row>
    <row r="332" spans="1:12" ht="16.5" customHeight="1">
      <c r="A332" s="51"/>
      <c r="B332" s="20"/>
      <c r="C332" s="56"/>
      <c r="D332" s="53"/>
      <c r="E332" s="51"/>
      <c r="F332" s="62"/>
      <c r="G332" s="29"/>
      <c r="H332" s="51"/>
      <c r="I332" s="51"/>
      <c r="J332" s="51"/>
      <c r="K332" s="51"/>
      <c r="L332" s="51"/>
    </row>
    <row r="333" spans="1:12" ht="16.5" customHeight="1">
      <c r="A333" s="51"/>
      <c r="B333" s="20"/>
      <c r="C333" s="56"/>
      <c r="D333" s="53"/>
      <c r="E333" s="51"/>
      <c r="F333" s="62"/>
      <c r="G333" s="29"/>
      <c r="H333" s="51"/>
      <c r="I333" s="51"/>
      <c r="J333" s="51"/>
      <c r="K333" s="51"/>
      <c r="L333" s="51"/>
    </row>
    <row r="334" spans="1:12" ht="16.5" customHeight="1">
      <c r="A334" s="51"/>
      <c r="B334" s="20"/>
      <c r="C334" s="56"/>
      <c r="D334" s="53"/>
      <c r="E334" s="51"/>
      <c r="F334" s="62"/>
      <c r="G334" s="29"/>
      <c r="H334" s="51"/>
      <c r="I334" s="51"/>
      <c r="J334" s="51"/>
      <c r="K334" s="51"/>
      <c r="L334" s="51"/>
    </row>
    <row r="335" spans="1:12" ht="16.5" customHeight="1">
      <c r="A335" s="51"/>
      <c r="B335" s="20"/>
      <c r="C335" s="56"/>
      <c r="D335" s="53"/>
      <c r="E335" s="51"/>
      <c r="F335" s="62"/>
      <c r="G335" s="29"/>
      <c r="H335" s="51"/>
      <c r="I335" s="51"/>
      <c r="J335" s="51"/>
      <c r="K335" s="51"/>
      <c r="L335" s="51"/>
    </row>
    <row r="336" spans="1:12" ht="16.5" customHeight="1">
      <c r="A336" s="51"/>
      <c r="B336" s="20"/>
      <c r="C336" s="56"/>
      <c r="D336" s="53"/>
      <c r="E336" s="51"/>
      <c r="F336" s="62"/>
      <c r="G336" s="29"/>
      <c r="H336" s="51"/>
      <c r="I336" s="51"/>
      <c r="J336" s="51"/>
      <c r="K336" s="51"/>
      <c r="L336" s="51"/>
    </row>
    <row r="337" spans="1:12" ht="16.5" customHeight="1">
      <c r="A337" s="51"/>
      <c r="B337" s="20"/>
      <c r="C337" s="56"/>
      <c r="D337" s="53"/>
      <c r="E337" s="51"/>
      <c r="F337" s="62"/>
      <c r="G337" s="29"/>
      <c r="H337" s="51"/>
      <c r="I337" s="51"/>
      <c r="J337" s="51"/>
      <c r="K337" s="51"/>
      <c r="L337" s="51"/>
    </row>
    <row r="338" spans="1:12" ht="16.5" customHeight="1">
      <c r="A338" s="51"/>
      <c r="B338" s="20"/>
      <c r="C338" s="56"/>
      <c r="D338" s="53"/>
      <c r="E338" s="51"/>
      <c r="F338" s="62"/>
      <c r="G338" s="29"/>
      <c r="H338" s="51"/>
      <c r="I338" s="51"/>
      <c r="J338" s="51"/>
      <c r="K338" s="51"/>
      <c r="L338" s="51"/>
    </row>
    <row r="339" spans="1:12" ht="16.5" customHeight="1">
      <c r="A339" s="51"/>
      <c r="B339" s="20"/>
      <c r="C339" s="56"/>
      <c r="D339" s="53"/>
      <c r="E339" s="51"/>
      <c r="F339" s="62"/>
      <c r="G339" s="29"/>
      <c r="H339" s="51"/>
      <c r="I339" s="51"/>
      <c r="J339" s="51"/>
      <c r="K339" s="51"/>
      <c r="L339" s="51"/>
    </row>
    <row r="340" spans="1:12" ht="16.5" customHeight="1">
      <c r="A340" s="51"/>
      <c r="B340" s="20"/>
      <c r="C340" s="56"/>
      <c r="D340" s="53"/>
      <c r="E340" s="51"/>
      <c r="F340" s="62"/>
      <c r="G340" s="29"/>
      <c r="H340" s="51"/>
      <c r="I340" s="51"/>
      <c r="J340" s="51"/>
      <c r="K340" s="51"/>
      <c r="L340" s="51"/>
    </row>
    <row r="341" spans="1:12" ht="16.5" customHeight="1">
      <c r="A341" s="51"/>
      <c r="B341" s="20"/>
      <c r="C341" s="56"/>
      <c r="D341" s="53"/>
      <c r="E341" s="51"/>
      <c r="F341" s="62"/>
      <c r="G341" s="29"/>
      <c r="H341" s="51"/>
      <c r="I341" s="51"/>
      <c r="J341" s="51"/>
      <c r="K341" s="51"/>
      <c r="L341" s="51"/>
    </row>
    <row r="342" spans="1:12" ht="16.5" customHeight="1">
      <c r="A342" s="51"/>
      <c r="B342" s="20"/>
      <c r="C342" s="56"/>
      <c r="D342" s="53"/>
      <c r="E342" s="51"/>
      <c r="F342" s="62"/>
      <c r="G342" s="29"/>
      <c r="H342" s="51"/>
      <c r="I342" s="51"/>
      <c r="J342" s="51"/>
      <c r="K342" s="51"/>
      <c r="L342" s="51"/>
    </row>
    <row r="343" spans="1:12" ht="16.5" customHeight="1">
      <c r="A343" s="51"/>
      <c r="B343" s="20"/>
      <c r="C343" s="56"/>
      <c r="D343" s="53"/>
      <c r="E343" s="51"/>
      <c r="F343" s="62"/>
      <c r="G343" s="29"/>
      <c r="H343" s="51"/>
      <c r="I343" s="51"/>
      <c r="J343" s="51"/>
      <c r="K343" s="51"/>
      <c r="L343" s="51"/>
    </row>
    <row r="344" spans="1:12" ht="16.5" customHeight="1">
      <c r="A344" s="51"/>
      <c r="B344" s="20"/>
      <c r="C344" s="56"/>
      <c r="D344" s="53"/>
      <c r="E344" s="51"/>
      <c r="F344" s="62"/>
      <c r="G344" s="29"/>
      <c r="H344" s="51"/>
      <c r="I344" s="51"/>
      <c r="J344" s="51"/>
      <c r="K344" s="51"/>
      <c r="L344" s="51"/>
    </row>
    <row r="345" spans="1:12" ht="16.5" customHeight="1">
      <c r="A345" s="51"/>
      <c r="B345" s="20"/>
      <c r="C345" s="56"/>
      <c r="D345" s="53"/>
      <c r="E345" s="51"/>
      <c r="F345" s="62"/>
      <c r="G345" s="29"/>
      <c r="H345" s="51"/>
      <c r="I345" s="51"/>
      <c r="J345" s="51"/>
      <c r="K345" s="51"/>
      <c r="L345" s="51"/>
    </row>
    <row r="346" spans="1:12" ht="16.5" customHeight="1">
      <c r="A346" s="51"/>
      <c r="B346" s="20"/>
      <c r="C346" s="56"/>
      <c r="D346" s="53"/>
      <c r="E346" s="51"/>
      <c r="F346" s="62"/>
      <c r="G346" s="29"/>
      <c r="H346" s="51"/>
      <c r="I346" s="51"/>
      <c r="J346" s="51"/>
      <c r="K346" s="51"/>
      <c r="L346" s="51"/>
    </row>
    <row r="347" spans="1:12" ht="16.5" customHeight="1">
      <c r="A347" s="51"/>
      <c r="B347" s="20"/>
      <c r="C347" s="56"/>
      <c r="D347" s="53"/>
      <c r="E347" s="51"/>
      <c r="F347" s="62"/>
      <c r="G347" s="29"/>
      <c r="H347" s="51"/>
      <c r="I347" s="51"/>
      <c r="J347" s="51"/>
      <c r="K347" s="51"/>
      <c r="L347" s="51"/>
    </row>
    <row r="348" spans="1:12" ht="16.5" customHeight="1">
      <c r="A348" s="51"/>
      <c r="B348" s="20"/>
      <c r="C348" s="56"/>
      <c r="D348" s="53"/>
      <c r="E348" s="51"/>
      <c r="F348" s="62"/>
      <c r="G348" s="29"/>
      <c r="H348" s="51"/>
      <c r="I348" s="51"/>
      <c r="J348" s="51"/>
      <c r="K348" s="51"/>
      <c r="L348" s="51"/>
    </row>
    <row r="349" spans="1:12" ht="16.5" customHeight="1">
      <c r="A349" s="51"/>
      <c r="B349" s="20"/>
      <c r="C349" s="56"/>
      <c r="D349" s="53"/>
      <c r="E349" s="51"/>
      <c r="F349" s="62"/>
      <c r="G349" s="29"/>
      <c r="H349" s="51"/>
      <c r="I349" s="51"/>
      <c r="J349" s="51"/>
      <c r="K349" s="51"/>
      <c r="L349" s="51"/>
    </row>
    <row r="350" spans="1:12" ht="16.5" customHeight="1">
      <c r="A350" s="51"/>
      <c r="B350" s="20"/>
      <c r="C350" s="56"/>
      <c r="D350" s="53"/>
      <c r="E350" s="51"/>
      <c r="F350" s="62"/>
      <c r="G350" s="29"/>
      <c r="H350" s="51"/>
      <c r="I350" s="51"/>
      <c r="J350" s="51"/>
      <c r="K350" s="51"/>
      <c r="L350" s="51"/>
    </row>
    <row r="351" spans="1:12" ht="16.5" customHeight="1">
      <c r="A351" s="51"/>
      <c r="B351" s="20"/>
      <c r="C351" s="56"/>
      <c r="D351" s="53"/>
      <c r="E351" s="51"/>
      <c r="F351" s="62"/>
      <c r="G351" s="29"/>
      <c r="H351" s="51"/>
      <c r="I351" s="51"/>
      <c r="J351" s="51"/>
      <c r="K351" s="51"/>
      <c r="L351" s="51"/>
    </row>
    <row r="352" spans="1:12" ht="16.5" customHeight="1">
      <c r="A352" s="51"/>
      <c r="B352" s="20"/>
      <c r="C352" s="56"/>
      <c r="D352" s="53"/>
      <c r="E352" s="51"/>
      <c r="F352" s="62"/>
      <c r="G352" s="29"/>
      <c r="H352" s="51"/>
      <c r="I352" s="51"/>
      <c r="J352" s="51"/>
      <c r="K352" s="51"/>
      <c r="L352" s="51"/>
    </row>
    <row r="353" spans="1:12" ht="16.5" customHeight="1">
      <c r="A353" s="51"/>
      <c r="B353" s="20"/>
      <c r="C353" s="56"/>
      <c r="D353" s="53"/>
      <c r="E353" s="51"/>
      <c r="F353" s="62"/>
      <c r="G353" s="29"/>
      <c r="H353" s="51"/>
      <c r="I353" s="51"/>
      <c r="J353" s="51"/>
      <c r="K353" s="51"/>
      <c r="L353" s="51"/>
    </row>
    <row r="354" spans="1:12" ht="16.5" customHeight="1">
      <c r="A354" s="51"/>
      <c r="B354" s="20"/>
      <c r="C354" s="56"/>
      <c r="D354" s="53"/>
      <c r="E354" s="51"/>
      <c r="F354" s="62"/>
      <c r="G354" s="29"/>
      <c r="H354" s="51"/>
      <c r="I354" s="51"/>
      <c r="J354" s="51"/>
      <c r="K354" s="51"/>
      <c r="L354" s="51"/>
    </row>
    <row r="355" spans="1:12" ht="16.5" customHeight="1">
      <c r="A355" s="51"/>
      <c r="B355" s="20"/>
      <c r="C355" s="56"/>
      <c r="D355" s="53"/>
      <c r="E355" s="51"/>
      <c r="F355" s="62"/>
      <c r="G355" s="29"/>
      <c r="H355" s="51"/>
      <c r="I355" s="51"/>
      <c r="J355" s="51"/>
      <c r="K355" s="51"/>
      <c r="L355" s="51"/>
    </row>
    <row r="356" spans="1:12" ht="16.5" customHeight="1">
      <c r="A356" s="51"/>
      <c r="B356" s="20"/>
      <c r="C356" s="56"/>
      <c r="D356" s="53"/>
      <c r="E356" s="51"/>
      <c r="F356" s="62"/>
      <c r="G356" s="29"/>
      <c r="H356" s="51"/>
      <c r="I356" s="51"/>
      <c r="J356" s="51"/>
      <c r="K356" s="51"/>
      <c r="L356" s="51"/>
    </row>
    <row r="357" spans="1:12" ht="16.5" customHeight="1">
      <c r="A357" s="51"/>
      <c r="B357" s="20"/>
      <c r="C357" s="56"/>
      <c r="D357" s="53"/>
      <c r="E357" s="51"/>
      <c r="F357" s="62"/>
      <c r="G357" s="29"/>
      <c r="H357" s="51"/>
      <c r="I357" s="51"/>
      <c r="J357" s="51"/>
      <c r="K357" s="51"/>
      <c r="L357" s="51"/>
    </row>
    <row r="358" spans="1:12" ht="16.5" customHeight="1">
      <c r="A358" s="51"/>
      <c r="B358" s="20"/>
      <c r="C358" s="56"/>
      <c r="D358" s="53"/>
      <c r="E358" s="51"/>
      <c r="F358" s="62"/>
      <c r="G358" s="29"/>
      <c r="H358" s="51"/>
      <c r="I358" s="51"/>
      <c r="J358" s="51"/>
      <c r="K358" s="51"/>
      <c r="L358" s="51"/>
    </row>
    <row r="359" spans="1:12" ht="16.5" customHeight="1">
      <c r="A359" s="51"/>
      <c r="B359" s="20"/>
      <c r="C359" s="56"/>
      <c r="D359" s="53"/>
      <c r="E359" s="51"/>
      <c r="F359" s="62"/>
      <c r="G359" s="29"/>
      <c r="H359" s="51"/>
      <c r="I359" s="51"/>
      <c r="J359" s="51"/>
      <c r="K359" s="51"/>
      <c r="L359" s="51"/>
    </row>
    <row r="360" spans="1:12" ht="16.5" customHeight="1">
      <c r="A360" s="51"/>
      <c r="B360" s="20"/>
      <c r="C360" s="56"/>
      <c r="D360" s="53"/>
      <c r="E360" s="51"/>
      <c r="F360" s="62"/>
      <c r="G360" s="29"/>
      <c r="H360" s="51"/>
      <c r="I360" s="51"/>
      <c r="J360" s="51"/>
      <c r="K360" s="51"/>
      <c r="L360" s="51"/>
    </row>
    <row r="361" spans="1:12" ht="16.5" customHeight="1">
      <c r="A361" s="51"/>
      <c r="B361" s="20"/>
      <c r="C361" s="56"/>
      <c r="D361" s="53"/>
      <c r="E361" s="51"/>
      <c r="F361" s="62"/>
      <c r="G361" s="29"/>
      <c r="H361" s="51"/>
      <c r="I361" s="51"/>
      <c r="J361" s="51"/>
      <c r="K361" s="51"/>
      <c r="L361" s="51"/>
    </row>
    <row r="362" spans="1:12" ht="16.5" customHeight="1">
      <c r="A362" s="51"/>
      <c r="B362" s="20"/>
      <c r="C362" s="56"/>
      <c r="D362" s="53"/>
      <c r="E362" s="51"/>
      <c r="F362" s="62"/>
      <c r="G362" s="29"/>
      <c r="H362" s="51"/>
      <c r="I362" s="51"/>
      <c r="J362" s="51"/>
      <c r="K362" s="51"/>
      <c r="L362" s="51"/>
    </row>
    <row r="363" spans="1:12" ht="16.5" customHeight="1">
      <c r="A363" s="51"/>
      <c r="B363" s="20"/>
      <c r="C363" s="56"/>
      <c r="D363" s="53"/>
      <c r="E363" s="51"/>
      <c r="F363" s="62"/>
      <c r="G363" s="29"/>
      <c r="H363" s="51"/>
      <c r="I363" s="51"/>
      <c r="J363" s="51"/>
      <c r="K363" s="51"/>
      <c r="L363" s="51"/>
    </row>
    <row r="364" spans="1:12" ht="16.5" customHeight="1">
      <c r="A364" s="51"/>
      <c r="B364" s="20"/>
      <c r="C364" s="56"/>
      <c r="D364" s="53"/>
      <c r="E364" s="51"/>
      <c r="F364" s="62"/>
      <c r="G364" s="29"/>
      <c r="H364" s="51"/>
      <c r="I364" s="51"/>
      <c r="J364" s="51"/>
      <c r="K364" s="51"/>
      <c r="L364" s="51"/>
    </row>
    <row r="365" spans="1:12" ht="16.5" customHeight="1">
      <c r="A365" s="51"/>
      <c r="B365" s="20"/>
      <c r="C365" s="56"/>
      <c r="D365" s="53"/>
      <c r="E365" s="51"/>
      <c r="F365" s="62"/>
      <c r="G365" s="29"/>
      <c r="H365" s="51"/>
      <c r="I365" s="51"/>
      <c r="J365" s="51"/>
      <c r="K365" s="51"/>
      <c r="L365" s="51"/>
    </row>
    <row r="366" spans="1:12" ht="16.5" customHeight="1">
      <c r="A366" s="51"/>
      <c r="B366" s="20"/>
      <c r="C366" s="56"/>
      <c r="D366" s="53"/>
      <c r="E366" s="51"/>
      <c r="F366" s="62"/>
      <c r="G366" s="29"/>
      <c r="H366" s="51"/>
      <c r="I366" s="51"/>
      <c r="J366" s="51"/>
      <c r="K366" s="51"/>
      <c r="L366" s="51"/>
    </row>
    <row r="367" spans="1:12" ht="16.5" customHeight="1">
      <c r="A367" s="51"/>
      <c r="B367" s="20"/>
      <c r="C367" s="56"/>
      <c r="D367" s="53"/>
      <c r="E367" s="51"/>
      <c r="F367" s="62"/>
      <c r="G367" s="29"/>
      <c r="H367" s="51"/>
      <c r="I367" s="51"/>
      <c r="J367" s="51"/>
      <c r="K367" s="51"/>
      <c r="L367" s="51"/>
    </row>
    <row r="368" spans="1:12" ht="16.5" customHeight="1">
      <c r="A368" s="51"/>
      <c r="B368" s="20"/>
      <c r="C368" s="56"/>
      <c r="D368" s="53"/>
      <c r="E368" s="51"/>
      <c r="F368" s="62"/>
      <c r="G368" s="29"/>
      <c r="H368" s="51"/>
      <c r="I368" s="51"/>
      <c r="J368" s="51"/>
      <c r="K368" s="51"/>
      <c r="L368" s="51"/>
    </row>
    <row r="369" spans="1:12" ht="16.5" customHeight="1">
      <c r="A369" s="51"/>
      <c r="B369" s="20"/>
      <c r="C369" s="56"/>
      <c r="D369" s="53"/>
      <c r="E369" s="51"/>
      <c r="F369" s="62"/>
      <c r="G369" s="29"/>
      <c r="H369" s="51"/>
      <c r="I369" s="51"/>
      <c r="J369" s="51"/>
      <c r="K369" s="51"/>
      <c r="L369" s="51"/>
    </row>
    <row r="370" spans="1:12" ht="16.5" customHeight="1">
      <c r="A370" s="51"/>
      <c r="B370" s="20"/>
      <c r="C370" s="56"/>
      <c r="D370" s="53"/>
      <c r="E370" s="51"/>
      <c r="F370" s="62"/>
      <c r="G370" s="29"/>
      <c r="H370" s="51"/>
      <c r="I370" s="51"/>
      <c r="J370" s="51"/>
      <c r="K370" s="51"/>
      <c r="L370" s="51"/>
    </row>
    <row r="371" spans="1:12" ht="16.5" customHeight="1">
      <c r="A371" s="51"/>
      <c r="B371" s="20"/>
      <c r="C371" s="56"/>
      <c r="D371" s="53"/>
      <c r="E371" s="51"/>
      <c r="F371" s="62"/>
      <c r="G371" s="29"/>
      <c r="H371" s="51"/>
      <c r="I371" s="51"/>
      <c r="J371" s="51"/>
      <c r="K371" s="51"/>
      <c r="L371" s="51"/>
    </row>
    <row r="372" spans="1:12" ht="16.5" customHeight="1">
      <c r="A372" s="51"/>
      <c r="B372" s="20"/>
      <c r="C372" s="56"/>
      <c r="D372" s="53"/>
      <c r="E372" s="51"/>
      <c r="F372" s="62"/>
      <c r="G372" s="29"/>
      <c r="H372" s="51"/>
      <c r="I372" s="51"/>
      <c r="J372" s="51"/>
      <c r="K372" s="51"/>
      <c r="L372" s="51"/>
    </row>
    <row r="373" spans="1:12" ht="16.5" customHeight="1">
      <c r="A373" s="51"/>
      <c r="B373" s="20"/>
      <c r="C373" s="56"/>
      <c r="D373" s="53"/>
      <c r="E373" s="51"/>
      <c r="F373" s="62"/>
      <c r="G373" s="29"/>
      <c r="H373" s="51"/>
      <c r="I373" s="51"/>
      <c r="J373" s="51"/>
      <c r="K373" s="51"/>
      <c r="L373" s="51"/>
    </row>
    <row r="374" spans="1:12" ht="16.5" customHeight="1">
      <c r="A374" s="51"/>
      <c r="B374" s="20"/>
      <c r="C374" s="56"/>
      <c r="D374" s="53"/>
      <c r="E374" s="51"/>
      <c r="F374" s="62"/>
      <c r="G374" s="29"/>
      <c r="H374" s="51"/>
      <c r="I374" s="51"/>
      <c r="J374" s="51"/>
      <c r="K374" s="51"/>
      <c r="L374" s="51"/>
    </row>
    <row r="375" spans="1:12" ht="16.5" customHeight="1">
      <c r="A375" s="51"/>
      <c r="B375" s="20"/>
      <c r="C375" s="56"/>
      <c r="D375" s="53"/>
      <c r="E375" s="51"/>
      <c r="F375" s="62"/>
      <c r="G375" s="29"/>
      <c r="H375" s="51"/>
      <c r="I375" s="51"/>
      <c r="J375" s="51"/>
      <c r="K375" s="51"/>
      <c r="L375" s="51"/>
    </row>
    <row r="376" spans="1:12" ht="16.5" customHeight="1">
      <c r="A376" s="51"/>
      <c r="B376" s="20"/>
      <c r="C376" s="56"/>
      <c r="D376" s="53"/>
      <c r="E376" s="51"/>
      <c r="F376" s="62"/>
      <c r="G376" s="29"/>
      <c r="H376" s="51"/>
      <c r="I376" s="51"/>
      <c r="J376" s="51"/>
      <c r="K376" s="51"/>
      <c r="L376" s="51"/>
    </row>
    <row r="377" spans="1:12" ht="16.5" customHeight="1">
      <c r="A377" s="51"/>
      <c r="B377" s="20"/>
      <c r="C377" s="56"/>
      <c r="D377" s="53"/>
      <c r="E377" s="51"/>
      <c r="F377" s="62"/>
      <c r="G377" s="29"/>
      <c r="H377" s="51"/>
      <c r="I377" s="51"/>
      <c r="J377" s="51"/>
      <c r="K377" s="51"/>
      <c r="L377" s="51"/>
    </row>
    <row r="378" spans="1:12" ht="16.5" customHeight="1">
      <c r="A378" s="51"/>
      <c r="B378" s="20"/>
      <c r="C378" s="56"/>
      <c r="D378" s="53"/>
      <c r="E378" s="51"/>
      <c r="F378" s="62"/>
      <c r="G378" s="29"/>
      <c r="H378" s="51"/>
      <c r="I378" s="51"/>
      <c r="J378" s="51"/>
      <c r="K378" s="51"/>
      <c r="L378" s="51"/>
    </row>
    <row r="379" spans="1:12" ht="16.5" customHeight="1">
      <c r="A379" s="51"/>
      <c r="B379" s="20"/>
      <c r="C379" s="56"/>
      <c r="D379" s="53"/>
      <c r="E379" s="51"/>
      <c r="F379" s="62"/>
      <c r="G379" s="29"/>
      <c r="H379" s="51"/>
      <c r="I379" s="51"/>
      <c r="J379" s="51"/>
      <c r="K379" s="51"/>
      <c r="L379" s="51"/>
    </row>
    <row r="380" spans="1:12" ht="16.5" customHeight="1">
      <c r="A380" s="51"/>
      <c r="B380" s="20"/>
      <c r="C380" s="56"/>
      <c r="D380" s="53"/>
      <c r="E380" s="51"/>
      <c r="F380" s="62"/>
      <c r="G380" s="29"/>
      <c r="H380" s="51"/>
      <c r="I380" s="51"/>
      <c r="J380" s="51"/>
      <c r="K380" s="51"/>
      <c r="L380" s="51"/>
    </row>
    <row r="381" spans="1:12" ht="16.5" customHeight="1">
      <c r="A381" s="51"/>
      <c r="B381" s="20"/>
      <c r="C381" s="56"/>
      <c r="D381" s="53"/>
      <c r="E381" s="51"/>
      <c r="F381" s="62"/>
      <c r="G381" s="29"/>
      <c r="H381" s="51"/>
      <c r="I381" s="51"/>
      <c r="J381" s="51"/>
      <c r="K381" s="51"/>
      <c r="L381" s="51"/>
    </row>
    <row r="382" spans="1:12" ht="16.5" customHeight="1">
      <c r="A382" s="51"/>
      <c r="B382" s="20"/>
      <c r="C382" s="56"/>
      <c r="D382" s="53"/>
      <c r="E382" s="51"/>
      <c r="F382" s="62"/>
      <c r="G382" s="29"/>
      <c r="H382" s="51"/>
      <c r="I382" s="51"/>
      <c r="J382" s="51"/>
      <c r="K382" s="51"/>
      <c r="L382" s="51"/>
    </row>
    <row r="383" spans="1:12" ht="16.5" customHeight="1">
      <c r="A383" s="51"/>
      <c r="B383" s="20"/>
      <c r="C383" s="56"/>
      <c r="D383" s="53"/>
      <c r="E383" s="51"/>
      <c r="F383" s="62"/>
      <c r="G383" s="29"/>
      <c r="H383" s="51"/>
      <c r="I383" s="51"/>
      <c r="J383" s="51"/>
      <c r="K383" s="51"/>
      <c r="L383" s="51"/>
    </row>
    <row r="384" spans="1:12" ht="16.5" customHeight="1">
      <c r="A384" s="51"/>
      <c r="B384" s="20"/>
      <c r="C384" s="56"/>
      <c r="D384" s="53"/>
      <c r="E384" s="51"/>
      <c r="F384" s="62"/>
      <c r="G384" s="29"/>
      <c r="H384" s="51"/>
      <c r="I384" s="51"/>
      <c r="J384" s="51"/>
      <c r="K384" s="51"/>
      <c r="L384" s="51"/>
    </row>
    <row r="385" spans="1:12" ht="16.5" customHeight="1">
      <c r="A385" s="51"/>
      <c r="B385" s="20"/>
      <c r="C385" s="56"/>
      <c r="D385" s="53"/>
      <c r="E385" s="51"/>
      <c r="F385" s="62"/>
      <c r="G385" s="29"/>
      <c r="H385" s="51"/>
      <c r="I385" s="51"/>
      <c r="J385" s="51"/>
      <c r="K385" s="51"/>
      <c r="L385" s="51"/>
    </row>
    <row r="386" spans="1:12" ht="16.5" customHeight="1">
      <c r="A386" s="51"/>
      <c r="B386" s="20"/>
      <c r="C386" s="56"/>
      <c r="D386" s="53"/>
      <c r="E386" s="51"/>
      <c r="F386" s="62"/>
      <c r="G386" s="29"/>
      <c r="H386" s="51"/>
      <c r="I386" s="51"/>
      <c r="J386" s="51"/>
      <c r="K386" s="51"/>
      <c r="L386" s="51"/>
    </row>
    <row r="387" spans="1:12" ht="16.5" customHeight="1">
      <c r="A387" s="51"/>
      <c r="B387" s="20"/>
      <c r="C387" s="56"/>
      <c r="D387" s="53"/>
      <c r="E387" s="51"/>
      <c r="F387" s="62"/>
      <c r="G387" s="29"/>
      <c r="H387" s="51"/>
      <c r="I387" s="51"/>
      <c r="J387" s="51"/>
      <c r="K387" s="51"/>
      <c r="L387" s="51"/>
    </row>
    <row r="388" spans="1:12" ht="16.5" customHeight="1">
      <c r="A388" s="51"/>
      <c r="B388" s="20"/>
      <c r="C388" s="56"/>
      <c r="D388" s="53"/>
      <c r="E388" s="51"/>
      <c r="F388" s="62"/>
      <c r="G388" s="29"/>
      <c r="H388" s="51"/>
      <c r="I388" s="51"/>
      <c r="J388" s="51"/>
      <c r="K388" s="51"/>
      <c r="L388" s="51"/>
    </row>
    <row r="389" spans="1:12" ht="16.5" customHeight="1">
      <c r="A389" s="51"/>
      <c r="B389" s="20"/>
      <c r="C389" s="56"/>
      <c r="D389" s="53"/>
      <c r="E389" s="51"/>
      <c r="F389" s="62"/>
      <c r="G389" s="29"/>
      <c r="H389" s="51"/>
      <c r="I389" s="51"/>
      <c r="J389" s="51"/>
      <c r="K389" s="51"/>
      <c r="L389" s="51"/>
    </row>
    <row r="390" spans="1:12" ht="16.5" customHeight="1">
      <c r="A390" s="51"/>
      <c r="B390" s="20"/>
      <c r="C390" s="56"/>
      <c r="D390" s="53"/>
      <c r="E390" s="51"/>
      <c r="F390" s="62"/>
      <c r="G390" s="29"/>
      <c r="H390" s="51"/>
      <c r="I390" s="51"/>
      <c r="J390" s="51"/>
      <c r="K390" s="51"/>
      <c r="L390" s="51"/>
    </row>
    <row r="391" spans="1:12" ht="16.5" customHeight="1">
      <c r="A391" s="51"/>
      <c r="B391" s="20"/>
      <c r="C391" s="56"/>
      <c r="D391" s="53"/>
      <c r="E391" s="51"/>
      <c r="F391" s="62"/>
      <c r="G391" s="29"/>
      <c r="H391" s="51"/>
      <c r="I391" s="51"/>
      <c r="J391" s="51"/>
      <c r="K391" s="51"/>
      <c r="L391" s="51"/>
    </row>
    <row r="392" spans="1:12" ht="16.5" customHeight="1">
      <c r="A392" s="51"/>
      <c r="B392" s="20"/>
      <c r="C392" s="56"/>
      <c r="D392" s="53"/>
      <c r="E392" s="51"/>
      <c r="F392" s="62"/>
      <c r="G392" s="29"/>
      <c r="H392" s="51"/>
      <c r="I392" s="51"/>
      <c r="J392" s="51"/>
      <c r="K392" s="51"/>
      <c r="L392" s="51"/>
    </row>
    <row r="393" spans="1:12" ht="16.5" customHeight="1">
      <c r="A393" s="51"/>
      <c r="B393" s="20"/>
      <c r="C393" s="56"/>
      <c r="D393" s="53"/>
      <c r="E393" s="51"/>
      <c r="F393" s="62"/>
      <c r="G393" s="29"/>
      <c r="H393" s="51"/>
      <c r="I393" s="51"/>
      <c r="J393" s="51"/>
      <c r="K393" s="51"/>
      <c r="L393" s="51"/>
    </row>
    <row r="394" spans="1:12" ht="16.5" customHeight="1">
      <c r="A394" s="51"/>
      <c r="B394" s="20"/>
      <c r="C394" s="56"/>
      <c r="D394" s="53"/>
      <c r="E394" s="51"/>
      <c r="F394" s="62"/>
      <c r="G394" s="29"/>
      <c r="H394" s="51"/>
      <c r="I394" s="51"/>
      <c r="J394" s="51"/>
      <c r="K394" s="51"/>
      <c r="L394" s="51"/>
    </row>
    <row r="395" spans="1:12" ht="16.5" customHeight="1">
      <c r="A395" s="51"/>
      <c r="B395" s="20"/>
      <c r="C395" s="56"/>
      <c r="D395" s="53"/>
      <c r="E395" s="51"/>
      <c r="F395" s="62"/>
      <c r="G395" s="29"/>
      <c r="H395" s="51"/>
      <c r="I395" s="51"/>
      <c r="J395" s="51"/>
      <c r="K395" s="51"/>
      <c r="L395" s="51"/>
    </row>
    <row r="396" spans="1:12" ht="16.5" customHeight="1">
      <c r="A396" s="51"/>
      <c r="B396" s="20"/>
      <c r="C396" s="56"/>
      <c r="D396" s="53"/>
      <c r="E396" s="51"/>
      <c r="F396" s="62"/>
      <c r="G396" s="29"/>
      <c r="H396" s="51"/>
      <c r="I396" s="51"/>
      <c r="J396" s="51"/>
      <c r="K396" s="51"/>
      <c r="L396" s="51"/>
    </row>
    <row r="397" spans="1:12" ht="16.5" customHeight="1">
      <c r="A397" s="51"/>
      <c r="B397" s="20"/>
      <c r="C397" s="56"/>
      <c r="D397" s="53"/>
      <c r="E397" s="51"/>
      <c r="F397" s="62"/>
      <c r="G397" s="29"/>
      <c r="H397" s="51"/>
      <c r="I397" s="51"/>
      <c r="J397" s="51"/>
      <c r="K397" s="51"/>
      <c r="L397" s="51"/>
    </row>
    <row r="398" spans="1:12" ht="16.5" customHeight="1">
      <c r="A398" s="51"/>
      <c r="B398" s="20"/>
      <c r="C398" s="56"/>
      <c r="D398" s="53"/>
      <c r="E398" s="51"/>
      <c r="F398" s="62"/>
      <c r="G398" s="29"/>
      <c r="H398" s="51"/>
      <c r="I398" s="51"/>
      <c r="J398" s="51"/>
      <c r="K398" s="51"/>
      <c r="L398" s="51"/>
    </row>
    <row r="399" spans="1:12" ht="16.5" customHeight="1">
      <c r="A399" s="51"/>
      <c r="B399" s="20"/>
      <c r="C399" s="56"/>
      <c r="D399" s="53"/>
      <c r="E399" s="51"/>
      <c r="F399" s="62"/>
      <c r="G399" s="29"/>
      <c r="H399" s="51"/>
      <c r="I399" s="51"/>
      <c r="J399" s="51"/>
      <c r="K399" s="51"/>
      <c r="L399" s="51"/>
    </row>
    <row r="400" spans="1:12" ht="16.5" customHeight="1">
      <c r="A400" s="51"/>
      <c r="B400" s="20"/>
      <c r="C400" s="56"/>
      <c r="D400" s="53"/>
      <c r="E400" s="51"/>
      <c r="F400" s="62"/>
      <c r="G400" s="29"/>
      <c r="H400" s="51"/>
      <c r="I400" s="51"/>
      <c r="J400" s="51"/>
      <c r="K400" s="51"/>
      <c r="L400" s="51"/>
    </row>
    <row r="401" spans="1:12" ht="16.5" customHeight="1">
      <c r="A401" s="51"/>
      <c r="B401" s="20"/>
      <c r="C401" s="56"/>
      <c r="D401" s="53"/>
      <c r="E401" s="51"/>
      <c r="F401" s="62"/>
      <c r="G401" s="29"/>
      <c r="H401" s="51"/>
      <c r="I401" s="51"/>
      <c r="J401" s="51"/>
      <c r="K401" s="51"/>
      <c r="L401" s="51"/>
    </row>
    <row r="402" spans="1:12" ht="16.5" customHeight="1">
      <c r="A402" s="51"/>
      <c r="B402" s="20"/>
      <c r="C402" s="56"/>
      <c r="D402" s="53"/>
      <c r="E402" s="51"/>
      <c r="F402" s="62"/>
      <c r="G402" s="29"/>
      <c r="H402" s="51"/>
      <c r="I402" s="51"/>
      <c r="J402" s="51"/>
      <c r="K402" s="51"/>
      <c r="L402" s="51"/>
    </row>
    <row r="403" spans="1:12" ht="16.5" customHeight="1">
      <c r="A403" s="51"/>
      <c r="B403" s="20"/>
      <c r="C403" s="56"/>
      <c r="D403" s="53"/>
      <c r="E403" s="51"/>
      <c r="F403" s="62"/>
      <c r="G403" s="29"/>
      <c r="H403" s="51"/>
      <c r="I403" s="51"/>
      <c r="J403" s="51"/>
      <c r="K403" s="51"/>
      <c r="L403" s="51"/>
    </row>
    <row r="404" spans="1:12" ht="16.5" customHeight="1">
      <c r="A404" s="51"/>
      <c r="B404" s="20"/>
      <c r="C404" s="56"/>
      <c r="D404" s="53"/>
      <c r="E404" s="51"/>
      <c r="F404" s="62"/>
      <c r="G404" s="29"/>
      <c r="H404" s="51"/>
      <c r="I404" s="51"/>
      <c r="J404" s="51"/>
      <c r="K404" s="51"/>
      <c r="L404" s="51"/>
    </row>
    <row r="405" spans="1:12" ht="16.5" customHeight="1">
      <c r="A405" s="51"/>
      <c r="B405" s="20"/>
      <c r="C405" s="56"/>
      <c r="D405" s="53"/>
      <c r="E405" s="51"/>
      <c r="F405" s="62"/>
      <c r="G405" s="29"/>
      <c r="H405" s="51"/>
      <c r="I405" s="51"/>
      <c r="J405" s="51"/>
      <c r="K405" s="51"/>
      <c r="L405" s="51"/>
    </row>
    <row r="406" spans="1:12" ht="16.5" customHeight="1">
      <c r="A406" s="51"/>
      <c r="B406" s="20"/>
      <c r="C406" s="56"/>
      <c r="D406" s="53"/>
      <c r="E406" s="51"/>
      <c r="F406" s="62"/>
      <c r="G406" s="29"/>
      <c r="H406" s="51"/>
      <c r="I406" s="51"/>
      <c r="J406" s="51"/>
      <c r="K406" s="51"/>
      <c r="L406" s="51"/>
    </row>
    <row r="407" spans="1:12" ht="16.5" customHeight="1">
      <c r="A407" s="51"/>
      <c r="B407" s="20"/>
      <c r="C407" s="56"/>
      <c r="D407" s="53"/>
      <c r="E407" s="51"/>
      <c r="F407" s="62"/>
      <c r="G407" s="29"/>
      <c r="H407" s="51"/>
      <c r="I407" s="51"/>
      <c r="J407" s="51"/>
      <c r="K407" s="51"/>
      <c r="L407" s="51"/>
    </row>
    <row r="408" spans="1:12" ht="16.5" customHeight="1">
      <c r="A408" s="51"/>
      <c r="B408" s="20"/>
      <c r="C408" s="56"/>
      <c r="D408" s="53"/>
      <c r="E408" s="51"/>
      <c r="F408" s="62"/>
      <c r="G408" s="29"/>
      <c r="H408" s="51"/>
      <c r="I408" s="51"/>
      <c r="J408" s="51"/>
      <c r="K408" s="51"/>
      <c r="L408" s="51"/>
    </row>
    <row r="409" spans="1:12" ht="16.5" customHeight="1">
      <c r="A409" s="51"/>
      <c r="B409" s="20"/>
      <c r="C409" s="56"/>
      <c r="D409" s="53"/>
      <c r="E409" s="51"/>
      <c r="F409" s="62"/>
      <c r="G409" s="29"/>
      <c r="H409" s="51"/>
      <c r="I409" s="51"/>
      <c r="J409" s="51"/>
      <c r="K409" s="51"/>
      <c r="L409" s="51"/>
    </row>
    <row r="410" spans="1:12" ht="16.5" customHeight="1">
      <c r="A410" s="51"/>
      <c r="B410" s="20"/>
      <c r="C410" s="56"/>
      <c r="D410" s="53"/>
      <c r="E410" s="51"/>
      <c r="F410" s="62"/>
      <c r="G410" s="29"/>
      <c r="H410" s="51"/>
      <c r="I410" s="51"/>
      <c r="J410" s="51"/>
      <c r="K410" s="51"/>
      <c r="L410" s="51"/>
    </row>
    <row r="411" spans="1:12" ht="16.5" customHeight="1">
      <c r="A411" s="51"/>
      <c r="B411" s="20"/>
      <c r="C411" s="56"/>
      <c r="D411" s="53"/>
      <c r="E411" s="51"/>
      <c r="F411" s="62"/>
      <c r="G411" s="29"/>
      <c r="H411" s="51"/>
      <c r="I411" s="51"/>
      <c r="J411" s="51"/>
      <c r="K411" s="51"/>
      <c r="L411" s="51"/>
    </row>
    <row r="412" spans="1:12" ht="16.5" customHeight="1">
      <c r="A412" s="51"/>
      <c r="B412" s="20"/>
      <c r="C412" s="56"/>
      <c r="D412" s="53"/>
      <c r="E412" s="51"/>
      <c r="F412" s="62"/>
      <c r="G412" s="29"/>
      <c r="H412" s="51"/>
      <c r="I412" s="51"/>
      <c r="J412" s="51"/>
      <c r="K412" s="51"/>
      <c r="L412" s="51"/>
    </row>
    <row r="413" spans="1:12" ht="16.5" customHeight="1">
      <c r="A413" s="51"/>
      <c r="B413" s="20"/>
      <c r="C413" s="56"/>
      <c r="D413" s="53"/>
      <c r="E413" s="51"/>
      <c r="F413" s="62"/>
      <c r="G413" s="29"/>
      <c r="H413" s="51"/>
      <c r="I413" s="51"/>
      <c r="J413" s="51"/>
      <c r="K413" s="51"/>
      <c r="L413" s="51"/>
    </row>
    <row r="414" spans="1:12" ht="16.5" customHeight="1">
      <c r="A414" s="51"/>
      <c r="B414" s="20"/>
      <c r="C414" s="56"/>
      <c r="D414" s="53"/>
      <c r="E414" s="51"/>
      <c r="F414" s="62"/>
      <c r="G414" s="29"/>
      <c r="H414" s="51"/>
      <c r="I414" s="51"/>
      <c r="J414" s="51"/>
      <c r="K414" s="51"/>
      <c r="L414" s="51"/>
    </row>
    <row r="415" spans="1:12" ht="16.5" customHeight="1">
      <c r="A415" s="51"/>
      <c r="B415" s="20"/>
      <c r="C415" s="56"/>
      <c r="D415" s="53"/>
      <c r="E415" s="51"/>
      <c r="F415" s="62"/>
      <c r="G415" s="29"/>
      <c r="H415" s="51"/>
      <c r="I415" s="51"/>
      <c r="J415" s="51"/>
      <c r="K415" s="51"/>
      <c r="L415" s="51"/>
    </row>
    <row r="416" spans="1:12" ht="16.5" customHeight="1">
      <c r="A416" s="51"/>
      <c r="B416" s="20"/>
      <c r="C416" s="56"/>
      <c r="D416" s="53"/>
      <c r="E416" s="51"/>
      <c r="F416" s="62"/>
      <c r="G416" s="29"/>
      <c r="H416" s="51"/>
      <c r="I416" s="51"/>
      <c r="J416" s="51"/>
      <c r="K416" s="51"/>
      <c r="L416" s="51"/>
    </row>
    <row r="417" spans="1:12" ht="16.5" customHeight="1">
      <c r="A417" s="51"/>
      <c r="B417" s="20"/>
      <c r="C417" s="56"/>
      <c r="D417" s="53"/>
      <c r="E417" s="51"/>
      <c r="F417" s="62"/>
      <c r="G417" s="29"/>
      <c r="H417" s="51"/>
      <c r="I417" s="51"/>
      <c r="J417" s="51"/>
      <c r="K417" s="51"/>
      <c r="L417" s="51"/>
    </row>
    <row r="418" spans="1:12" ht="16.5" customHeight="1">
      <c r="A418" s="51"/>
      <c r="B418" s="20"/>
      <c r="C418" s="56"/>
      <c r="D418" s="53"/>
      <c r="E418" s="51"/>
      <c r="F418" s="62"/>
      <c r="G418" s="29"/>
      <c r="H418" s="51"/>
      <c r="I418" s="51"/>
      <c r="J418" s="51"/>
      <c r="K418" s="51"/>
      <c r="L418" s="51"/>
    </row>
    <row r="419" spans="1:12" ht="16.5" customHeight="1">
      <c r="A419" s="51"/>
      <c r="B419" s="20"/>
      <c r="C419" s="56"/>
      <c r="D419" s="53"/>
      <c r="E419" s="51"/>
      <c r="F419" s="62"/>
      <c r="G419" s="29"/>
      <c r="H419" s="51"/>
      <c r="I419" s="51"/>
      <c r="J419" s="51"/>
      <c r="K419" s="51"/>
      <c r="L419" s="51"/>
    </row>
    <row r="420" spans="1:12" ht="16.5" customHeight="1">
      <c r="A420" s="51"/>
      <c r="B420" s="20"/>
      <c r="C420" s="56"/>
      <c r="D420" s="53"/>
      <c r="E420" s="51"/>
      <c r="F420" s="62"/>
      <c r="G420" s="29"/>
      <c r="H420" s="51"/>
      <c r="I420" s="51"/>
      <c r="J420" s="51"/>
      <c r="K420" s="51"/>
      <c r="L420" s="51"/>
    </row>
    <row r="421" spans="1:12" ht="16.5" customHeight="1">
      <c r="A421" s="51"/>
      <c r="B421" s="20"/>
      <c r="C421" s="56"/>
      <c r="D421" s="53"/>
      <c r="E421" s="51"/>
      <c r="F421" s="62"/>
      <c r="G421" s="29"/>
      <c r="H421" s="51"/>
      <c r="I421" s="51"/>
      <c r="J421" s="51"/>
      <c r="K421" s="51"/>
      <c r="L421" s="51"/>
    </row>
    <row r="422" spans="1:12" ht="16.5" customHeight="1">
      <c r="A422" s="51"/>
      <c r="B422" s="20"/>
      <c r="C422" s="56"/>
      <c r="D422" s="53"/>
      <c r="E422" s="51"/>
      <c r="F422" s="62"/>
      <c r="G422" s="29"/>
      <c r="H422" s="51"/>
      <c r="I422" s="51"/>
      <c r="J422" s="51"/>
      <c r="K422" s="51"/>
      <c r="L422" s="51"/>
    </row>
    <row r="423" spans="1:12" ht="16.5" customHeight="1">
      <c r="A423" s="51"/>
      <c r="B423" s="20"/>
      <c r="C423" s="56"/>
      <c r="D423" s="53"/>
      <c r="E423" s="51"/>
      <c r="F423" s="62"/>
      <c r="G423" s="29"/>
      <c r="H423" s="51"/>
      <c r="I423" s="51"/>
      <c r="J423" s="51"/>
      <c r="K423" s="51"/>
      <c r="L423" s="51"/>
    </row>
    <row r="424" spans="1:12" ht="16.5" customHeight="1">
      <c r="A424" s="51"/>
      <c r="B424" s="20"/>
      <c r="C424" s="56"/>
      <c r="D424" s="53"/>
      <c r="E424" s="51"/>
      <c r="F424" s="62"/>
      <c r="G424" s="29"/>
      <c r="H424" s="51"/>
      <c r="I424" s="51"/>
      <c r="J424" s="51"/>
      <c r="K424" s="51"/>
      <c r="L424" s="51"/>
    </row>
    <row r="425" spans="1:12" ht="16.5" customHeight="1">
      <c r="A425" s="51"/>
      <c r="B425" s="20"/>
      <c r="C425" s="56"/>
      <c r="D425" s="53"/>
      <c r="E425" s="51"/>
      <c r="F425" s="62"/>
      <c r="G425" s="29"/>
      <c r="H425" s="51"/>
      <c r="I425" s="51"/>
      <c r="J425" s="51"/>
      <c r="K425" s="51"/>
      <c r="L425" s="51"/>
    </row>
    <row r="426" spans="1:12" ht="16.5" customHeight="1">
      <c r="A426" s="51"/>
      <c r="B426" s="20"/>
      <c r="C426" s="56"/>
      <c r="D426" s="53"/>
      <c r="E426" s="51"/>
      <c r="F426" s="62"/>
      <c r="G426" s="29"/>
      <c r="H426" s="51"/>
      <c r="I426" s="51"/>
      <c r="J426" s="51"/>
      <c r="K426" s="51"/>
      <c r="L426" s="51"/>
    </row>
    <row r="427" spans="1:12" ht="16.5" customHeight="1">
      <c r="A427" s="51"/>
      <c r="B427" s="20"/>
      <c r="C427" s="56"/>
      <c r="D427" s="53"/>
      <c r="E427" s="51"/>
      <c r="F427" s="62"/>
      <c r="G427" s="29"/>
      <c r="H427" s="51"/>
      <c r="I427" s="51"/>
      <c r="J427" s="51"/>
      <c r="K427" s="51"/>
      <c r="L427" s="51"/>
    </row>
    <row r="428" spans="1:12" ht="16.5" customHeight="1">
      <c r="A428" s="51"/>
      <c r="B428" s="20"/>
      <c r="C428" s="56"/>
      <c r="D428" s="53"/>
      <c r="E428" s="51"/>
      <c r="F428" s="62"/>
      <c r="G428" s="29"/>
      <c r="H428" s="51"/>
      <c r="I428" s="51"/>
      <c r="J428" s="51"/>
      <c r="K428" s="51"/>
      <c r="L428" s="51"/>
    </row>
    <row r="429" spans="1:12" ht="16.5" customHeight="1">
      <c r="A429" s="51"/>
      <c r="B429" s="20"/>
      <c r="C429" s="56"/>
      <c r="D429" s="53"/>
      <c r="E429" s="51"/>
      <c r="F429" s="62"/>
      <c r="G429" s="29"/>
      <c r="H429" s="51"/>
      <c r="I429" s="51"/>
      <c r="J429" s="51"/>
      <c r="K429" s="51"/>
      <c r="L429" s="51"/>
    </row>
    <row r="430" spans="1:12" ht="16.5" customHeight="1">
      <c r="A430" s="51"/>
      <c r="B430" s="20"/>
      <c r="C430" s="56"/>
      <c r="D430" s="53"/>
      <c r="E430" s="51"/>
      <c r="F430" s="62"/>
      <c r="G430" s="29"/>
      <c r="H430" s="51"/>
      <c r="I430" s="51"/>
      <c r="J430" s="51"/>
      <c r="K430" s="51"/>
      <c r="L430" s="51"/>
    </row>
    <row r="431" spans="1:12" ht="16.5" customHeight="1">
      <c r="A431" s="51"/>
      <c r="B431" s="20"/>
      <c r="C431" s="56"/>
      <c r="D431" s="53"/>
      <c r="E431" s="51"/>
      <c r="F431" s="62"/>
      <c r="G431" s="29"/>
      <c r="H431" s="51"/>
      <c r="I431" s="51"/>
      <c r="J431" s="51"/>
      <c r="K431" s="51"/>
      <c r="L431" s="51"/>
    </row>
    <row r="432" spans="1:12" ht="16.5" customHeight="1">
      <c r="A432" s="51"/>
      <c r="B432" s="20"/>
      <c r="C432" s="56"/>
      <c r="D432" s="53"/>
      <c r="E432" s="51"/>
      <c r="F432" s="62"/>
      <c r="G432" s="29"/>
      <c r="H432" s="51"/>
      <c r="I432" s="51"/>
      <c r="J432" s="51"/>
      <c r="K432" s="51"/>
      <c r="L432" s="51"/>
    </row>
    <row r="433" spans="1:12" ht="16.5" customHeight="1">
      <c r="A433" s="51"/>
      <c r="B433" s="20"/>
      <c r="C433" s="56"/>
      <c r="D433" s="53"/>
      <c r="E433" s="51"/>
      <c r="F433" s="62"/>
      <c r="G433" s="29"/>
      <c r="H433" s="51"/>
      <c r="I433" s="51"/>
      <c r="J433" s="51"/>
      <c r="K433" s="51"/>
      <c r="L433" s="51"/>
    </row>
    <row r="434" spans="1:12" ht="16.5" customHeight="1">
      <c r="A434" s="51"/>
      <c r="B434" s="20"/>
      <c r="C434" s="56"/>
      <c r="D434" s="53"/>
      <c r="E434" s="51"/>
      <c r="F434" s="62"/>
      <c r="G434" s="29"/>
      <c r="H434" s="51"/>
      <c r="I434" s="51"/>
      <c r="J434" s="51"/>
      <c r="K434" s="51"/>
      <c r="L434" s="51"/>
    </row>
    <row r="435" spans="1:12" ht="16.5" customHeight="1">
      <c r="A435" s="51"/>
      <c r="B435" s="20"/>
      <c r="C435" s="56"/>
      <c r="D435" s="53"/>
      <c r="E435" s="51"/>
      <c r="F435" s="62"/>
      <c r="G435" s="29"/>
      <c r="H435" s="51"/>
      <c r="I435" s="51"/>
      <c r="J435" s="51"/>
      <c r="K435" s="51"/>
      <c r="L435" s="51"/>
    </row>
    <row r="436" spans="1:12" ht="16.5" customHeight="1">
      <c r="A436" s="51"/>
      <c r="B436" s="20"/>
      <c r="C436" s="56"/>
      <c r="D436" s="53"/>
      <c r="E436" s="51"/>
      <c r="F436" s="62"/>
      <c r="G436" s="29"/>
      <c r="H436" s="51"/>
      <c r="I436" s="51"/>
      <c r="J436" s="51"/>
      <c r="K436" s="51"/>
      <c r="L436" s="51"/>
    </row>
    <row r="437" spans="1:12" ht="16.5" customHeight="1">
      <c r="A437" s="51"/>
      <c r="B437" s="20"/>
      <c r="C437" s="56"/>
      <c r="D437" s="53"/>
      <c r="E437" s="51"/>
      <c r="F437" s="62"/>
      <c r="G437" s="29"/>
      <c r="H437" s="51"/>
      <c r="I437" s="51"/>
      <c r="J437" s="51"/>
      <c r="K437" s="51"/>
      <c r="L437" s="51"/>
    </row>
    <row r="438" spans="1:12" ht="16.5" customHeight="1">
      <c r="A438" s="51"/>
      <c r="B438" s="20"/>
      <c r="C438" s="56"/>
      <c r="D438" s="53"/>
      <c r="E438" s="51"/>
      <c r="F438" s="62"/>
      <c r="G438" s="29"/>
      <c r="H438" s="51"/>
      <c r="I438" s="51"/>
      <c r="J438" s="51"/>
      <c r="K438" s="51"/>
      <c r="L438" s="51"/>
    </row>
    <row r="439" spans="1:12" ht="16.5" customHeight="1">
      <c r="A439" s="51"/>
      <c r="B439" s="20"/>
      <c r="C439" s="56"/>
      <c r="D439" s="53"/>
      <c r="E439" s="51"/>
      <c r="F439" s="62"/>
      <c r="G439" s="29"/>
      <c r="H439" s="51"/>
      <c r="I439" s="51"/>
      <c r="J439" s="51"/>
      <c r="K439" s="51"/>
      <c r="L439" s="51"/>
    </row>
    <row r="440" spans="1:12" ht="16.5" customHeight="1">
      <c r="A440" s="51"/>
      <c r="B440" s="20"/>
      <c r="C440" s="56"/>
      <c r="D440" s="53"/>
      <c r="E440" s="51"/>
      <c r="F440" s="62"/>
      <c r="G440" s="29"/>
      <c r="H440" s="51"/>
      <c r="I440" s="51"/>
      <c r="J440" s="51"/>
      <c r="K440" s="51"/>
      <c r="L440" s="51"/>
    </row>
    <row r="441" spans="1:12" ht="16.5" customHeight="1">
      <c r="A441" s="51"/>
      <c r="B441" s="20"/>
      <c r="C441" s="56"/>
      <c r="D441" s="53"/>
      <c r="E441" s="51"/>
      <c r="F441" s="62"/>
      <c r="G441" s="29"/>
      <c r="H441" s="51"/>
      <c r="I441" s="51"/>
      <c r="J441" s="51"/>
      <c r="K441" s="51"/>
      <c r="L441" s="51"/>
    </row>
    <row r="442" spans="1:12" ht="16.5" customHeight="1">
      <c r="A442" s="51"/>
      <c r="B442" s="20"/>
      <c r="C442" s="56"/>
      <c r="D442" s="53"/>
      <c r="E442" s="51"/>
      <c r="F442" s="62"/>
      <c r="G442" s="29"/>
      <c r="H442" s="51"/>
      <c r="I442" s="51"/>
      <c r="J442" s="51"/>
      <c r="K442" s="51"/>
      <c r="L442" s="51"/>
    </row>
    <row r="443" spans="1:12" ht="16.5" customHeight="1">
      <c r="A443" s="51"/>
      <c r="B443" s="20"/>
      <c r="C443" s="56"/>
      <c r="D443" s="53"/>
      <c r="E443" s="51"/>
      <c r="F443" s="62"/>
      <c r="G443" s="29"/>
      <c r="H443" s="51"/>
      <c r="I443" s="51"/>
      <c r="J443" s="51"/>
      <c r="K443" s="51"/>
      <c r="L443" s="51"/>
    </row>
    <row r="444" spans="1:12" ht="16.5" customHeight="1">
      <c r="A444" s="51"/>
      <c r="B444" s="20"/>
      <c r="C444" s="56"/>
      <c r="D444" s="53"/>
      <c r="E444" s="51"/>
      <c r="F444" s="62"/>
      <c r="G444" s="29"/>
      <c r="H444" s="51"/>
      <c r="I444" s="51"/>
      <c r="J444" s="51"/>
      <c r="K444" s="51"/>
      <c r="L444" s="51"/>
    </row>
    <row r="445" spans="1:12" ht="16.5" customHeight="1">
      <c r="A445" s="51"/>
      <c r="B445" s="20"/>
      <c r="C445" s="56"/>
      <c r="D445" s="53"/>
      <c r="E445" s="51"/>
      <c r="F445" s="62"/>
      <c r="G445" s="29"/>
      <c r="H445" s="51"/>
      <c r="I445" s="51"/>
      <c r="J445" s="51"/>
      <c r="K445" s="51"/>
      <c r="L445" s="51"/>
    </row>
    <row r="446" spans="1:12" ht="16.5" customHeight="1">
      <c r="A446" s="51"/>
      <c r="B446" s="20"/>
      <c r="C446" s="56"/>
      <c r="D446" s="53"/>
      <c r="E446" s="51"/>
      <c r="F446" s="62"/>
      <c r="G446" s="29"/>
      <c r="H446" s="51"/>
      <c r="I446" s="51"/>
      <c r="J446" s="51"/>
      <c r="K446" s="51"/>
      <c r="L446" s="51"/>
    </row>
    <row r="447" spans="1:12" ht="16.5" customHeight="1">
      <c r="A447" s="51"/>
      <c r="B447" s="20"/>
      <c r="C447" s="56"/>
      <c r="D447" s="53"/>
      <c r="E447" s="51"/>
      <c r="F447" s="62"/>
      <c r="G447" s="29"/>
      <c r="H447" s="51"/>
      <c r="I447" s="51"/>
      <c r="J447" s="51"/>
      <c r="K447" s="51"/>
      <c r="L447" s="51"/>
    </row>
    <row r="448" spans="1:12" ht="16.5" customHeight="1">
      <c r="A448" s="51"/>
      <c r="B448" s="20"/>
      <c r="C448" s="56"/>
      <c r="D448" s="53"/>
      <c r="E448" s="51"/>
      <c r="F448" s="62"/>
      <c r="G448" s="29"/>
      <c r="H448" s="51"/>
      <c r="I448" s="51"/>
      <c r="J448" s="51"/>
      <c r="K448" s="51"/>
      <c r="L448" s="51"/>
    </row>
    <row r="449" spans="1:12" ht="16.5" customHeight="1">
      <c r="A449" s="51"/>
      <c r="B449" s="20"/>
      <c r="C449" s="56"/>
      <c r="D449" s="53"/>
      <c r="E449" s="51"/>
      <c r="F449" s="62"/>
      <c r="G449" s="29"/>
      <c r="H449" s="51"/>
      <c r="I449" s="51"/>
      <c r="J449" s="51"/>
      <c r="K449" s="51"/>
      <c r="L449" s="51"/>
    </row>
    <row r="450" spans="1:12" ht="16.5" customHeight="1">
      <c r="A450" s="51"/>
      <c r="B450" s="20"/>
      <c r="C450" s="56"/>
      <c r="D450" s="53"/>
      <c r="E450" s="51"/>
      <c r="F450" s="62"/>
      <c r="G450" s="29"/>
      <c r="H450" s="51"/>
      <c r="I450" s="51"/>
      <c r="J450" s="51"/>
      <c r="K450" s="51"/>
      <c r="L450" s="51"/>
    </row>
    <row r="451" spans="1:12" ht="16.5" customHeight="1">
      <c r="A451" s="51"/>
      <c r="B451" s="20"/>
      <c r="C451" s="56"/>
      <c r="D451" s="53"/>
      <c r="E451" s="51"/>
      <c r="F451" s="62"/>
      <c r="G451" s="29"/>
      <c r="H451" s="51"/>
      <c r="I451" s="51"/>
      <c r="J451" s="51"/>
      <c r="K451" s="51"/>
      <c r="L451" s="51"/>
    </row>
    <row r="452" spans="1:12" ht="16.5" customHeight="1">
      <c r="A452" s="51"/>
      <c r="B452" s="20"/>
      <c r="C452" s="56"/>
      <c r="D452" s="53"/>
      <c r="E452" s="51"/>
      <c r="F452" s="62"/>
      <c r="G452" s="29"/>
      <c r="H452" s="51"/>
      <c r="I452" s="51"/>
      <c r="J452" s="51"/>
      <c r="K452" s="51"/>
      <c r="L452" s="51"/>
    </row>
    <row r="453" spans="1:12" ht="16.5" customHeight="1">
      <c r="A453" s="51"/>
      <c r="B453" s="20"/>
      <c r="C453" s="56"/>
      <c r="D453" s="53"/>
      <c r="E453" s="51"/>
      <c r="F453" s="62"/>
      <c r="G453" s="29"/>
      <c r="H453" s="51"/>
      <c r="I453" s="51"/>
      <c r="J453" s="51"/>
      <c r="K453" s="51"/>
      <c r="L453" s="51"/>
    </row>
    <row r="454" spans="1:12" ht="16.5" customHeight="1">
      <c r="A454" s="51"/>
      <c r="B454" s="20"/>
      <c r="C454" s="56"/>
      <c r="D454" s="53"/>
      <c r="E454" s="51"/>
      <c r="F454" s="62"/>
      <c r="G454" s="29"/>
      <c r="H454" s="51"/>
      <c r="I454" s="51"/>
      <c r="J454" s="51"/>
      <c r="K454" s="51"/>
      <c r="L454" s="51"/>
    </row>
    <row r="455" spans="1:12" ht="16.5" customHeight="1">
      <c r="A455" s="51"/>
      <c r="B455" s="20"/>
      <c r="C455" s="56"/>
      <c r="D455" s="53"/>
      <c r="E455" s="51"/>
      <c r="F455" s="62"/>
      <c r="G455" s="29"/>
      <c r="H455" s="51"/>
      <c r="I455" s="51"/>
      <c r="J455" s="51"/>
      <c r="K455" s="51"/>
      <c r="L455" s="51"/>
    </row>
    <row r="456" spans="1:12" ht="16.5" customHeight="1">
      <c r="A456" s="51"/>
      <c r="B456" s="20"/>
      <c r="C456" s="56"/>
      <c r="D456" s="53"/>
      <c r="E456" s="51"/>
      <c r="F456" s="62"/>
      <c r="G456" s="29"/>
      <c r="H456" s="51"/>
      <c r="I456" s="51"/>
      <c r="J456" s="51"/>
      <c r="K456" s="51"/>
      <c r="L456" s="51"/>
    </row>
    <row r="457" spans="1:12" ht="16.5" customHeight="1">
      <c r="A457" s="51"/>
      <c r="B457" s="20"/>
      <c r="C457" s="56"/>
      <c r="D457" s="53"/>
      <c r="E457" s="51"/>
      <c r="F457" s="62"/>
      <c r="G457" s="29"/>
      <c r="H457" s="51"/>
      <c r="I457" s="51"/>
      <c r="J457" s="51"/>
      <c r="K457" s="51"/>
      <c r="L457" s="51"/>
    </row>
    <row r="458" spans="1:12" ht="16.5" customHeight="1">
      <c r="A458" s="51"/>
      <c r="B458" s="20"/>
      <c r="C458" s="56"/>
      <c r="D458" s="53"/>
      <c r="E458" s="51"/>
      <c r="F458" s="62"/>
      <c r="G458" s="29"/>
      <c r="H458" s="51"/>
      <c r="I458" s="51"/>
      <c r="J458" s="51"/>
      <c r="K458" s="51"/>
      <c r="L458" s="51"/>
    </row>
    <row r="459" spans="1:12" ht="16.5" customHeight="1">
      <c r="A459" s="51"/>
      <c r="B459" s="20"/>
      <c r="C459" s="56"/>
      <c r="D459" s="53"/>
      <c r="E459" s="51"/>
      <c r="F459" s="62"/>
      <c r="G459" s="29"/>
      <c r="H459" s="51"/>
      <c r="I459" s="51"/>
      <c r="J459" s="51"/>
      <c r="K459" s="51"/>
      <c r="L459" s="51"/>
    </row>
    <row r="460" spans="1:12" ht="16.5" customHeight="1">
      <c r="A460" s="51"/>
      <c r="B460" s="20"/>
      <c r="C460" s="56"/>
      <c r="D460" s="53"/>
      <c r="E460" s="51"/>
      <c r="F460" s="62"/>
      <c r="G460" s="29"/>
      <c r="H460" s="51"/>
      <c r="I460" s="51"/>
      <c r="J460" s="51"/>
      <c r="K460" s="51"/>
      <c r="L460" s="51"/>
    </row>
    <row r="461" spans="1:12" ht="16.5" customHeight="1">
      <c r="A461" s="51"/>
      <c r="B461" s="20"/>
      <c r="C461" s="56"/>
      <c r="D461" s="53"/>
      <c r="E461" s="51"/>
      <c r="F461" s="62"/>
      <c r="G461" s="29"/>
      <c r="H461" s="51"/>
      <c r="I461" s="51"/>
      <c r="J461" s="51"/>
      <c r="K461" s="51"/>
      <c r="L461" s="51"/>
    </row>
    <row r="462" spans="1:12" ht="16.5" customHeight="1">
      <c r="A462" s="51"/>
      <c r="B462" s="20"/>
      <c r="C462" s="56"/>
      <c r="D462" s="53"/>
      <c r="E462" s="51"/>
      <c r="F462" s="62"/>
      <c r="G462" s="29"/>
      <c r="H462" s="51"/>
      <c r="I462" s="51"/>
      <c r="J462" s="51"/>
      <c r="K462" s="51"/>
      <c r="L462" s="51"/>
    </row>
    <row r="463" spans="1:12" ht="16.5" customHeight="1">
      <c r="A463" s="51"/>
      <c r="B463" s="20"/>
      <c r="C463" s="56"/>
      <c r="D463" s="53"/>
      <c r="E463" s="51"/>
      <c r="F463" s="62"/>
      <c r="G463" s="29"/>
      <c r="H463" s="51"/>
      <c r="I463" s="51"/>
      <c r="J463" s="51"/>
      <c r="K463" s="51"/>
      <c r="L463" s="51"/>
    </row>
    <row r="464" spans="1:12" ht="16.5" customHeight="1">
      <c r="A464" s="51"/>
      <c r="B464" s="20"/>
      <c r="C464" s="56"/>
      <c r="D464" s="53"/>
      <c r="E464" s="51"/>
      <c r="F464" s="62"/>
      <c r="G464" s="29"/>
      <c r="H464" s="51"/>
      <c r="I464" s="51"/>
      <c r="J464" s="51"/>
      <c r="K464" s="51"/>
      <c r="L464" s="51"/>
    </row>
    <row r="465" spans="1:12" ht="16.5" customHeight="1">
      <c r="A465" s="51"/>
      <c r="B465" s="20"/>
      <c r="C465" s="56"/>
      <c r="D465" s="53"/>
      <c r="E465" s="51"/>
      <c r="F465" s="62"/>
      <c r="G465" s="29"/>
      <c r="H465" s="51"/>
      <c r="I465" s="51"/>
      <c r="J465" s="51"/>
      <c r="K465" s="51"/>
      <c r="L465" s="51"/>
    </row>
    <row r="466" spans="1:12" ht="16.5" customHeight="1">
      <c r="A466" s="51"/>
      <c r="B466" s="20"/>
      <c r="C466" s="56"/>
      <c r="D466" s="53"/>
      <c r="E466" s="51"/>
      <c r="F466" s="62"/>
      <c r="G466" s="29"/>
      <c r="H466" s="51"/>
      <c r="I466" s="51"/>
      <c r="J466" s="51"/>
      <c r="K466" s="51"/>
      <c r="L466" s="51"/>
    </row>
    <row r="467" spans="1:12" ht="16.5" customHeight="1">
      <c r="A467" s="51"/>
      <c r="B467" s="20"/>
      <c r="C467" s="56"/>
      <c r="D467" s="53"/>
      <c r="E467" s="51"/>
      <c r="F467" s="62"/>
      <c r="G467" s="29"/>
      <c r="H467" s="51"/>
      <c r="I467" s="51"/>
      <c r="J467" s="51"/>
      <c r="K467" s="51"/>
      <c r="L467" s="51"/>
    </row>
    <row r="468" spans="1:12" ht="16.5" customHeight="1">
      <c r="A468" s="51"/>
      <c r="B468" s="20"/>
      <c r="C468" s="56"/>
      <c r="D468" s="53"/>
      <c r="E468" s="51"/>
      <c r="F468" s="62"/>
      <c r="G468" s="29"/>
      <c r="H468" s="51"/>
      <c r="I468" s="51"/>
      <c r="J468" s="51"/>
      <c r="K468" s="51"/>
      <c r="L468" s="51"/>
    </row>
    <row r="469" spans="1:12" ht="16.5" customHeight="1">
      <c r="A469" s="51"/>
      <c r="B469" s="20"/>
      <c r="C469" s="56"/>
      <c r="D469" s="53"/>
      <c r="E469" s="51"/>
      <c r="F469" s="62"/>
      <c r="G469" s="29"/>
      <c r="H469" s="51"/>
      <c r="I469" s="51"/>
      <c r="J469" s="51"/>
      <c r="K469" s="51"/>
      <c r="L469" s="51"/>
    </row>
    <row r="470" spans="1:12" ht="16.5" customHeight="1">
      <c r="A470" s="51"/>
      <c r="B470" s="20"/>
      <c r="C470" s="56"/>
      <c r="D470" s="53"/>
      <c r="E470" s="51"/>
      <c r="F470" s="62"/>
      <c r="G470" s="29"/>
      <c r="H470" s="51"/>
      <c r="I470" s="51"/>
      <c r="J470" s="51"/>
      <c r="K470" s="51"/>
      <c r="L470" s="51"/>
    </row>
    <row r="471" spans="1:12" ht="16.5" customHeight="1">
      <c r="A471" s="51"/>
      <c r="B471" s="20"/>
      <c r="C471" s="56"/>
      <c r="D471" s="53"/>
      <c r="E471" s="51"/>
      <c r="F471" s="62"/>
      <c r="G471" s="29"/>
      <c r="H471" s="51"/>
      <c r="I471" s="51"/>
      <c r="J471" s="51"/>
      <c r="K471" s="51"/>
      <c r="L471" s="51"/>
    </row>
    <row r="472" spans="1:12" ht="16.5" customHeight="1">
      <c r="A472" s="51"/>
      <c r="B472" s="20"/>
      <c r="C472" s="56"/>
      <c r="D472" s="53"/>
      <c r="E472" s="51"/>
      <c r="F472" s="62"/>
      <c r="G472" s="29"/>
      <c r="H472" s="51"/>
      <c r="I472" s="51"/>
      <c r="J472" s="51"/>
      <c r="K472" s="51"/>
      <c r="L472" s="51"/>
    </row>
    <row r="473" spans="1:12" ht="16.5" customHeight="1">
      <c r="A473" s="51"/>
      <c r="B473" s="20"/>
      <c r="C473" s="56"/>
      <c r="D473" s="53"/>
      <c r="E473" s="51"/>
      <c r="F473" s="62"/>
      <c r="G473" s="29"/>
      <c r="H473" s="51"/>
      <c r="I473" s="51"/>
      <c r="J473" s="51"/>
      <c r="K473" s="51"/>
      <c r="L473" s="51"/>
    </row>
    <row r="474" spans="1:12" ht="16.5" customHeight="1">
      <c r="A474" s="51"/>
      <c r="B474" s="20"/>
      <c r="C474" s="56"/>
      <c r="D474" s="53"/>
      <c r="E474" s="51"/>
      <c r="F474" s="62"/>
      <c r="G474" s="29"/>
      <c r="H474" s="51"/>
      <c r="I474" s="51"/>
      <c r="J474" s="51"/>
      <c r="K474" s="51"/>
      <c r="L474" s="51"/>
    </row>
    <row r="475" spans="1:12" ht="16.5" customHeight="1">
      <c r="A475" s="51"/>
      <c r="B475" s="20"/>
      <c r="C475" s="56"/>
      <c r="D475" s="53"/>
      <c r="E475" s="51"/>
      <c r="F475" s="62"/>
      <c r="G475" s="29"/>
      <c r="H475" s="51"/>
      <c r="I475" s="51"/>
      <c r="J475" s="51"/>
      <c r="K475" s="51"/>
      <c r="L475" s="51"/>
    </row>
    <row r="476" spans="1:12" ht="16.5" customHeight="1">
      <c r="A476" s="51"/>
      <c r="B476" s="20"/>
      <c r="C476" s="56"/>
      <c r="D476" s="53"/>
      <c r="E476" s="51"/>
      <c r="F476" s="62"/>
      <c r="G476" s="29"/>
      <c r="H476" s="51"/>
      <c r="I476" s="51"/>
      <c r="J476" s="51"/>
      <c r="K476" s="51"/>
      <c r="L476" s="51"/>
    </row>
    <row r="477" spans="1:12" ht="16.5" customHeight="1">
      <c r="A477" s="51"/>
      <c r="B477" s="20"/>
      <c r="C477" s="56"/>
      <c r="D477" s="53"/>
      <c r="E477" s="51"/>
      <c r="F477" s="62"/>
      <c r="G477" s="29"/>
      <c r="H477" s="51"/>
      <c r="I477" s="51"/>
      <c r="J477" s="51"/>
      <c r="K477" s="51"/>
      <c r="L477" s="51"/>
    </row>
    <row r="478" spans="1:12" ht="16.5" customHeight="1">
      <c r="A478" s="51"/>
      <c r="B478" s="20"/>
      <c r="C478" s="56"/>
      <c r="D478" s="53"/>
      <c r="E478" s="51"/>
      <c r="F478" s="62"/>
      <c r="G478" s="29"/>
      <c r="H478" s="51"/>
      <c r="I478" s="51"/>
      <c r="J478" s="51"/>
      <c r="K478" s="51"/>
      <c r="L478" s="51"/>
    </row>
    <row r="479" spans="1:12" ht="16.5" customHeight="1">
      <c r="A479" s="51"/>
      <c r="B479" s="20"/>
      <c r="C479" s="56"/>
      <c r="D479" s="53"/>
      <c r="E479" s="51"/>
      <c r="F479" s="62"/>
      <c r="G479" s="29"/>
      <c r="H479" s="51"/>
      <c r="I479" s="51"/>
      <c r="J479" s="51"/>
      <c r="K479" s="51"/>
      <c r="L479" s="51"/>
    </row>
    <row r="480" spans="1:12" ht="16.5" customHeight="1">
      <c r="A480" s="51"/>
      <c r="B480" s="20"/>
      <c r="C480" s="56"/>
      <c r="D480" s="53"/>
      <c r="E480" s="51"/>
      <c r="F480" s="62"/>
      <c r="G480" s="29"/>
      <c r="H480" s="51"/>
      <c r="I480" s="51"/>
      <c r="J480" s="51"/>
      <c r="K480" s="51"/>
      <c r="L480" s="51"/>
    </row>
    <row r="481" spans="1:12" ht="16.5" customHeight="1">
      <c r="A481" s="51"/>
      <c r="B481" s="20"/>
      <c r="C481" s="56"/>
      <c r="D481" s="53"/>
      <c r="E481" s="51"/>
      <c r="F481" s="62"/>
      <c r="G481" s="29"/>
      <c r="H481" s="51"/>
      <c r="I481" s="51"/>
      <c r="J481" s="51"/>
      <c r="K481" s="51"/>
      <c r="L481" s="51"/>
    </row>
    <row r="482" spans="1:12" ht="16.5" customHeight="1">
      <c r="A482" s="51"/>
      <c r="B482" s="20"/>
      <c r="C482" s="56"/>
      <c r="D482" s="53"/>
      <c r="E482" s="51"/>
      <c r="F482" s="62"/>
      <c r="G482" s="29"/>
      <c r="H482" s="51"/>
      <c r="I482" s="51"/>
      <c r="J482" s="51"/>
      <c r="K482" s="51"/>
      <c r="L482" s="51"/>
    </row>
    <row r="483" spans="1:12" ht="16.5" customHeight="1">
      <c r="A483" s="51"/>
      <c r="B483" s="20"/>
      <c r="C483" s="56"/>
      <c r="D483" s="53"/>
      <c r="E483" s="51"/>
      <c r="F483" s="62"/>
      <c r="G483" s="29"/>
      <c r="H483" s="51"/>
      <c r="I483" s="51"/>
      <c r="J483" s="51"/>
      <c r="K483" s="51"/>
      <c r="L483" s="51"/>
    </row>
    <row r="484" spans="1:12" ht="16.5" customHeight="1">
      <c r="A484" s="51"/>
      <c r="B484" s="20"/>
      <c r="C484" s="56"/>
      <c r="D484" s="53"/>
      <c r="E484" s="51"/>
      <c r="F484" s="62"/>
      <c r="G484" s="29"/>
      <c r="H484" s="51"/>
      <c r="I484" s="51"/>
      <c r="J484" s="51"/>
      <c r="K484" s="51"/>
      <c r="L484" s="51"/>
    </row>
    <row r="485" spans="1:12" ht="16.5" customHeight="1">
      <c r="A485" s="51"/>
      <c r="B485" s="20"/>
      <c r="C485" s="56"/>
      <c r="D485" s="53"/>
      <c r="E485" s="51"/>
      <c r="F485" s="62"/>
      <c r="G485" s="29"/>
      <c r="H485" s="51"/>
      <c r="I485" s="51"/>
      <c r="J485" s="51"/>
      <c r="K485" s="51"/>
      <c r="L485" s="51"/>
    </row>
    <row r="486" spans="1:12" ht="16.5" customHeight="1">
      <c r="A486" s="51"/>
      <c r="B486" s="20"/>
      <c r="C486" s="56"/>
      <c r="D486" s="53"/>
      <c r="E486" s="51"/>
      <c r="F486" s="62"/>
      <c r="G486" s="29"/>
      <c r="H486" s="51"/>
      <c r="I486" s="51"/>
      <c r="J486" s="51"/>
      <c r="K486" s="51"/>
      <c r="L486" s="51"/>
    </row>
    <row r="487" spans="1:12" ht="16.5" customHeight="1">
      <c r="A487" s="51"/>
      <c r="B487" s="20"/>
      <c r="C487" s="56"/>
      <c r="D487" s="53"/>
      <c r="E487" s="51"/>
      <c r="F487" s="62"/>
      <c r="G487" s="29"/>
      <c r="H487" s="51"/>
      <c r="I487" s="51"/>
      <c r="J487" s="51"/>
      <c r="K487" s="51"/>
      <c r="L487" s="51"/>
    </row>
    <row r="488" spans="1:12" ht="16.5" customHeight="1">
      <c r="A488" s="51"/>
      <c r="B488" s="20"/>
      <c r="C488" s="56"/>
      <c r="D488" s="53"/>
      <c r="E488" s="51"/>
      <c r="F488" s="62"/>
      <c r="G488" s="29"/>
      <c r="H488" s="51"/>
      <c r="I488" s="51"/>
      <c r="J488" s="51"/>
      <c r="K488" s="51"/>
      <c r="L488" s="51"/>
    </row>
    <row r="489" spans="1:12" ht="16.5" customHeight="1">
      <c r="A489" s="51"/>
      <c r="B489" s="20"/>
      <c r="C489" s="56"/>
      <c r="D489" s="53"/>
      <c r="E489" s="51"/>
      <c r="F489" s="62"/>
      <c r="G489" s="29"/>
      <c r="H489" s="51"/>
      <c r="I489" s="51"/>
      <c r="J489" s="51"/>
      <c r="K489" s="51"/>
      <c r="L489" s="51"/>
    </row>
    <row r="490" spans="1:12" ht="16.5" customHeight="1">
      <c r="A490" s="51"/>
      <c r="B490" s="20"/>
      <c r="C490" s="56"/>
      <c r="D490" s="53"/>
      <c r="E490" s="51"/>
      <c r="F490" s="62"/>
      <c r="G490" s="29"/>
      <c r="H490" s="51"/>
      <c r="I490" s="51"/>
      <c r="J490" s="51"/>
      <c r="K490" s="51"/>
      <c r="L490" s="51"/>
    </row>
    <row r="491" spans="1:12" ht="16.5" customHeight="1">
      <c r="A491" s="51"/>
      <c r="B491" s="20"/>
      <c r="C491" s="56"/>
      <c r="D491" s="53"/>
      <c r="E491" s="51"/>
      <c r="F491" s="62"/>
      <c r="G491" s="29"/>
      <c r="H491" s="51"/>
      <c r="I491" s="51"/>
      <c r="J491" s="51"/>
      <c r="K491" s="51"/>
      <c r="L491" s="51"/>
    </row>
    <row r="492" spans="1:12" ht="16.5" customHeight="1">
      <c r="A492" s="51"/>
      <c r="B492" s="20"/>
      <c r="C492" s="56"/>
      <c r="D492" s="53"/>
      <c r="E492" s="51"/>
      <c r="F492" s="62"/>
      <c r="G492" s="29"/>
      <c r="H492" s="51"/>
      <c r="I492" s="51"/>
      <c r="J492" s="51"/>
      <c r="K492" s="51"/>
      <c r="L492" s="51"/>
    </row>
    <row r="493" spans="1:12" ht="16.5" customHeight="1">
      <c r="A493" s="51"/>
      <c r="B493" s="20"/>
      <c r="C493" s="56"/>
      <c r="D493" s="53"/>
      <c r="E493" s="51"/>
      <c r="F493" s="62"/>
      <c r="G493" s="29"/>
      <c r="H493" s="51"/>
      <c r="I493" s="51"/>
      <c r="J493" s="51"/>
      <c r="K493" s="51"/>
      <c r="L493" s="51"/>
    </row>
    <row r="494" spans="1:12" ht="16.5" customHeight="1">
      <c r="A494" s="51"/>
      <c r="B494" s="20"/>
      <c r="C494" s="56"/>
      <c r="D494" s="53"/>
      <c r="E494" s="51"/>
      <c r="F494" s="62"/>
      <c r="G494" s="29"/>
      <c r="H494" s="51"/>
      <c r="I494" s="51"/>
      <c r="J494" s="51"/>
      <c r="K494" s="51"/>
      <c r="L494" s="51"/>
    </row>
    <row r="495" spans="1:12" ht="16.5" customHeight="1">
      <c r="A495" s="51"/>
      <c r="B495" s="20"/>
      <c r="C495" s="56"/>
      <c r="D495" s="53"/>
      <c r="E495" s="51"/>
      <c r="F495" s="62"/>
      <c r="G495" s="29"/>
      <c r="H495" s="51"/>
      <c r="I495" s="51"/>
      <c r="J495" s="51"/>
      <c r="K495" s="51"/>
      <c r="L495" s="51"/>
    </row>
    <row r="496" spans="1:12" ht="16.5" customHeight="1">
      <c r="A496" s="51"/>
      <c r="B496" s="20"/>
      <c r="C496" s="56"/>
      <c r="D496" s="53"/>
      <c r="E496" s="51"/>
      <c r="F496" s="62"/>
      <c r="G496" s="29"/>
      <c r="H496" s="51"/>
      <c r="I496" s="51"/>
      <c r="J496" s="51"/>
      <c r="K496" s="51"/>
      <c r="L496" s="51"/>
    </row>
    <row r="497" spans="1:12" ht="16.5" customHeight="1">
      <c r="A497" s="51"/>
      <c r="B497" s="20"/>
      <c r="C497" s="56"/>
      <c r="D497" s="53"/>
      <c r="E497" s="51"/>
      <c r="F497" s="62"/>
      <c r="G497" s="29"/>
      <c r="H497" s="51"/>
      <c r="I497" s="51"/>
      <c r="J497" s="51"/>
      <c r="K497" s="51"/>
      <c r="L497" s="51"/>
    </row>
    <row r="498" spans="1:12" ht="16.5" customHeight="1">
      <c r="A498" s="51"/>
      <c r="B498" s="20"/>
      <c r="C498" s="56"/>
      <c r="D498" s="53"/>
      <c r="E498" s="51"/>
      <c r="F498" s="62"/>
      <c r="G498" s="29"/>
      <c r="H498" s="51"/>
      <c r="I498" s="51"/>
      <c r="J498" s="51"/>
      <c r="K498" s="51"/>
      <c r="L498" s="51"/>
    </row>
    <row r="499" spans="1:12" ht="16.5" customHeight="1">
      <c r="A499" s="51"/>
      <c r="B499" s="20"/>
      <c r="C499" s="56"/>
      <c r="D499" s="53"/>
      <c r="E499" s="51"/>
      <c r="F499" s="62"/>
      <c r="G499" s="29"/>
      <c r="H499" s="51"/>
      <c r="I499" s="51"/>
      <c r="J499" s="51"/>
      <c r="K499" s="51"/>
      <c r="L499" s="51"/>
    </row>
    <row r="500" spans="1:12" ht="16.5" customHeight="1">
      <c r="A500" s="51"/>
      <c r="B500" s="20"/>
      <c r="C500" s="56"/>
      <c r="D500" s="53"/>
      <c r="E500" s="51"/>
      <c r="F500" s="62"/>
      <c r="G500" s="29"/>
      <c r="H500" s="51"/>
      <c r="I500" s="51"/>
      <c r="J500" s="51"/>
      <c r="K500" s="51"/>
      <c r="L500" s="51"/>
    </row>
    <row r="501" spans="1:12" ht="16.5" customHeight="1">
      <c r="A501" s="51"/>
      <c r="B501" s="20"/>
      <c r="C501" s="56"/>
      <c r="D501" s="53"/>
      <c r="E501" s="51"/>
      <c r="F501" s="62"/>
      <c r="G501" s="29"/>
      <c r="H501" s="51"/>
      <c r="I501" s="51"/>
      <c r="J501" s="51"/>
      <c r="K501" s="51"/>
      <c r="L501" s="51"/>
    </row>
    <row r="502" spans="1:12" ht="16.5" customHeight="1">
      <c r="A502" s="51"/>
      <c r="B502" s="20"/>
      <c r="C502" s="56"/>
      <c r="D502" s="53"/>
      <c r="E502" s="51"/>
      <c r="F502" s="62"/>
      <c r="G502" s="29"/>
      <c r="H502" s="51"/>
      <c r="I502" s="51"/>
      <c r="J502" s="51"/>
      <c r="K502" s="51"/>
      <c r="L502" s="51"/>
    </row>
    <row r="503" spans="1:12" ht="16.5" customHeight="1">
      <c r="A503" s="51"/>
      <c r="B503" s="20"/>
      <c r="C503" s="56"/>
      <c r="D503" s="53"/>
      <c r="E503" s="51"/>
      <c r="F503" s="62"/>
      <c r="G503" s="29"/>
      <c r="H503" s="51"/>
      <c r="I503" s="51"/>
      <c r="J503" s="51"/>
      <c r="K503" s="51"/>
      <c r="L503" s="51"/>
    </row>
    <row r="504" spans="1:12" ht="16.5" customHeight="1">
      <c r="A504" s="51"/>
      <c r="B504" s="20"/>
      <c r="C504" s="56"/>
      <c r="D504" s="53"/>
      <c r="E504" s="51"/>
      <c r="F504" s="62"/>
      <c r="G504" s="29"/>
      <c r="H504" s="51"/>
      <c r="I504" s="51"/>
      <c r="J504" s="51"/>
      <c r="K504" s="51"/>
      <c r="L504" s="51"/>
    </row>
    <row r="505" spans="1:12" ht="16.5" customHeight="1">
      <c r="A505" s="51"/>
      <c r="B505" s="20"/>
      <c r="C505" s="56"/>
      <c r="D505" s="53"/>
      <c r="E505" s="51"/>
      <c r="F505" s="62"/>
      <c r="G505" s="29"/>
      <c r="H505" s="51"/>
      <c r="I505" s="51"/>
      <c r="J505" s="51"/>
      <c r="K505" s="51"/>
      <c r="L505" s="51"/>
    </row>
    <row r="506" spans="1:12" ht="16.5" customHeight="1">
      <c r="A506" s="51"/>
      <c r="B506" s="20"/>
      <c r="C506" s="56"/>
      <c r="D506" s="53"/>
      <c r="E506" s="51"/>
      <c r="F506" s="62"/>
      <c r="G506" s="29"/>
      <c r="H506" s="51"/>
      <c r="I506" s="51"/>
      <c r="J506" s="51"/>
      <c r="K506" s="51"/>
      <c r="L506" s="51"/>
    </row>
    <row r="507" spans="1:12" ht="16.5" customHeight="1">
      <c r="A507" s="51"/>
      <c r="B507" s="20"/>
      <c r="C507" s="56"/>
      <c r="D507" s="53"/>
      <c r="E507" s="51"/>
      <c r="F507" s="62"/>
      <c r="G507" s="29"/>
      <c r="H507" s="51"/>
      <c r="I507" s="51"/>
      <c r="J507" s="51"/>
      <c r="K507" s="51"/>
      <c r="L507" s="51"/>
    </row>
    <row r="508" spans="1:12" ht="16.5" customHeight="1">
      <c r="A508" s="51"/>
      <c r="B508" s="20"/>
      <c r="C508" s="56"/>
      <c r="D508" s="53"/>
      <c r="E508" s="51"/>
      <c r="F508" s="62"/>
      <c r="G508" s="29"/>
      <c r="H508" s="51"/>
      <c r="I508" s="51"/>
      <c r="J508" s="51"/>
      <c r="K508" s="51"/>
      <c r="L508" s="51"/>
    </row>
    <row r="509" spans="1:12" ht="16.5" customHeight="1">
      <c r="A509" s="51"/>
      <c r="B509" s="20"/>
      <c r="C509" s="56"/>
      <c r="D509" s="53"/>
      <c r="E509" s="51"/>
      <c r="F509" s="62"/>
      <c r="G509" s="29"/>
      <c r="H509" s="51"/>
      <c r="I509" s="51"/>
      <c r="J509" s="51"/>
      <c r="K509" s="51"/>
      <c r="L509" s="51"/>
    </row>
    <row r="510" spans="1:12" ht="16.5" customHeight="1">
      <c r="A510" s="51"/>
      <c r="B510" s="20"/>
      <c r="C510" s="56"/>
      <c r="D510" s="53"/>
      <c r="E510" s="51"/>
      <c r="F510" s="62"/>
      <c r="G510" s="29"/>
      <c r="H510" s="51"/>
      <c r="I510" s="51"/>
      <c r="J510" s="51"/>
      <c r="K510" s="51"/>
      <c r="L510" s="51"/>
    </row>
    <row r="511" spans="1:12" ht="16.5" customHeight="1">
      <c r="A511" s="51"/>
      <c r="B511" s="20"/>
      <c r="C511" s="56"/>
      <c r="D511" s="53"/>
      <c r="E511" s="51"/>
      <c r="F511" s="62"/>
      <c r="G511" s="29"/>
      <c r="H511" s="51"/>
      <c r="I511" s="51"/>
      <c r="J511" s="51"/>
      <c r="K511" s="51"/>
      <c r="L511" s="51"/>
    </row>
    <row r="512" spans="1:12" ht="16.5" customHeight="1">
      <c r="A512" s="51"/>
      <c r="B512" s="20"/>
      <c r="C512" s="56"/>
      <c r="D512" s="53"/>
      <c r="E512" s="51"/>
      <c r="F512" s="62"/>
      <c r="G512" s="29"/>
      <c r="H512" s="51"/>
      <c r="I512" s="51"/>
      <c r="J512" s="51"/>
      <c r="K512" s="51"/>
      <c r="L512" s="51"/>
    </row>
    <row r="513" spans="1:12" ht="16.5" customHeight="1">
      <c r="A513" s="51"/>
      <c r="B513" s="20"/>
      <c r="C513" s="56"/>
      <c r="D513" s="53"/>
      <c r="E513" s="51"/>
      <c r="F513" s="62"/>
      <c r="G513" s="29"/>
      <c r="H513" s="51"/>
      <c r="I513" s="51"/>
      <c r="J513" s="51"/>
      <c r="K513" s="51"/>
      <c r="L513" s="51"/>
    </row>
    <row r="514" spans="1:12" ht="16.5" customHeight="1">
      <c r="A514" s="51"/>
      <c r="B514" s="20"/>
      <c r="C514" s="56"/>
      <c r="D514" s="53"/>
      <c r="E514" s="51"/>
      <c r="F514" s="62"/>
      <c r="G514" s="29"/>
      <c r="H514" s="51"/>
      <c r="I514" s="51"/>
      <c r="J514" s="51"/>
      <c r="K514" s="51"/>
      <c r="L514" s="51"/>
    </row>
    <row r="515" spans="1:12" ht="16.5" customHeight="1">
      <c r="A515" s="51"/>
      <c r="B515" s="20"/>
      <c r="C515" s="56"/>
      <c r="D515" s="53"/>
      <c r="E515" s="51"/>
      <c r="F515" s="62"/>
      <c r="G515" s="29"/>
      <c r="H515" s="51"/>
      <c r="I515" s="51"/>
      <c r="J515" s="51"/>
      <c r="K515" s="51"/>
      <c r="L515" s="51"/>
    </row>
    <row r="516" spans="1:12" ht="16.5" customHeight="1">
      <c r="A516" s="51"/>
      <c r="B516" s="20"/>
      <c r="C516" s="56"/>
      <c r="D516" s="53"/>
      <c r="E516" s="51"/>
      <c r="F516" s="62"/>
      <c r="G516" s="29"/>
      <c r="H516" s="51"/>
      <c r="I516" s="51"/>
      <c r="J516" s="51"/>
      <c r="K516" s="51"/>
      <c r="L516" s="51"/>
    </row>
    <row r="517" spans="1:12" ht="16.5" customHeight="1">
      <c r="A517" s="51"/>
      <c r="B517" s="20"/>
      <c r="C517" s="56"/>
      <c r="D517" s="53"/>
      <c r="E517" s="51"/>
      <c r="F517" s="62"/>
      <c r="G517" s="29"/>
      <c r="H517" s="51"/>
      <c r="I517" s="51"/>
      <c r="J517" s="51"/>
      <c r="K517" s="51"/>
      <c r="L517" s="51"/>
    </row>
    <row r="518" spans="1:12" ht="16.5" customHeight="1">
      <c r="A518" s="51"/>
      <c r="B518" s="20"/>
      <c r="C518" s="56"/>
      <c r="D518" s="53"/>
      <c r="E518" s="51"/>
      <c r="F518" s="62"/>
      <c r="G518" s="29"/>
      <c r="H518" s="51"/>
      <c r="I518" s="51"/>
      <c r="J518" s="51"/>
      <c r="K518" s="51"/>
      <c r="L518" s="51"/>
    </row>
    <row r="519" spans="1:12" ht="16.5" customHeight="1">
      <c r="A519" s="51"/>
      <c r="B519" s="20"/>
      <c r="C519" s="56"/>
      <c r="D519" s="53"/>
      <c r="E519" s="51"/>
      <c r="F519" s="62"/>
      <c r="G519" s="29"/>
      <c r="H519" s="51"/>
      <c r="I519" s="51"/>
      <c r="J519" s="51"/>
      <c r="K519" s="51"/>
      <c r="L519" s="51"/>
    </row>
    <row r="520" spans="1:12" ht="16.5" customHeight="1">
      <c r="A520" s="51"/>
      <c r="B520" s="20"/>
      <c r="C520" s="56"/>
      <c r="D520" s="53"/>
      <c r="E520" s="51"/>
      <c r="F520" s="62"/>
      <c r="G520" s="29"/>
      <c r="H520" s="51"/>
      <c r="I520" s="51"/>
      <c r="J520" s="51"/>
      <c r="K520" s="51"/>
      <c r="L520" s="51"/>
    </row>
    <row r="521" spans="1:12" ht="16.5" customHeight="1">
      <c r="A521" s="51"/>
      <c r="B521" s="20"/>
      <c r="C521" s="56"/>
      <c r="D521" s="53"/>
      <c r="E521" s="51"/>
      <c r="F521" s="62"/>
      <c r="G521" s="29"/>
      <c r="H521" s="51"/>
      <c r="I521" s="51"/>
      <c r="J521" s="51"/>
      <c r="K521" s="51"/>
      <c r="L521" s="51"/>
    </row>
    <row r="522" spans="1:12" ht="16.5" customHeight="1">
      <c r="A522" s="51"/>
      <c r="B522" s="20"/>
      <c r="C522" s="56"/>
      <c r="D522" s="53"/>
      <c r="E522" s="51"/>
      <c r="F522" s="62"/>
      <c r="G522" s="29"/>
      <c r="H522" s="51"/>
      <c r="I522" s="51"/>
      <c r="J522" s="51"/>
      <c r="K522" s="51"/>
      <c r="L522" s="51"/>
    </row>
    <row r="523" spans="1:12" ht="16.5" customHeight="1">
      <c r="A523" s="51"/>
      <c r="B523" s="20"/>
      <c r="C523" s="56"/>
      <c r="D523" s="53"/>
      <c r="E523" s="51"/>
      <c r="F523" s="62"/>
      <c r="G523" s="29"/>
      <c r="H523" s="51"/>
      <c r="I523" s="51"/>
      <c r="J523" s="51"/>
      <c r="K523" s="51"/>
      <c r="L523" s="51"/>
    </row>
    <row r="524" spans="1:12" ht="16.5" customHeight="1">
      <c r="A524" s="51"/>
      <c r="B524" s="20"/>
      <c r="C524" s="56"/>
      <c r="D524" s="53"/>
      <c r="E524" s="51"/>
      <c r="F524" s="62"/>
      <c r="G524" s="29"/>
      <c r="H524" s="51"/>
      <c r="I524" s="51"/>
      <c r="J524" s="51"/>
      <c r="K524" s="51"/>
      <c r="L524" s="51"/>
    </row>
    <row r="525" spans="1:12" ht="16.5" customHeight="1">
      <c r="A525" s="51"/>
      <c r="B525" s="20"/>
      <c r="C525" s="56"/>
      <c r="D525" s="53"/>
      <c r="E525" s="51"/>
      <c r="F525" s="62"/>
      <c r="G525" s="29"/>
      <c r="H525" s="51"/>
      <c r="I525" s="51"/>
      <c r="J525" s="51"/>
      <c r="K525" s="51"/>
      <c r="L525" s="51"/>
    </row>
    <row r="526" spans="1:12" ht="16.5" customHeight="1">
      <c r="A526" s="51"/>
      <c r="B526" s="20"/>
      <c r="C526" s="56"/>
      <c r="D526" s="53"/>
      <c r="E526" s="51"/>
      <c r="F526" s="62"/>
      <c r="G526" s="29"/>
      <c r="H526" s="51"/>
      <c r="I526" s="51"/>
      <c r="J526" s="51"/>
      <c r="K526" s="51"/>
      <c r="L526" s="51"/>
    </row>
    <row r="527" spans="1:12" ht="16.5" customHeight="1">
      <c r="A527" s="51"/>
      <c r="B527" s="20"/>
      <c r="C527" s="56"/>
      <c r="D527" s="53"/>
      <c r="E527" s="51"/>
      <c r="F527" s="62"/>
      <c r="G527" s="29"/>
      <c r="H527" s="51"/>
      <c r="I527" s="51"/>
      <c r="J527" s="51"/>
      <c r="K527" s="51"/>
      <c r="L527" s="51"/>
    </row>
    <row r="528" spans="1:12" ht="16.5" customHeight="1">
      <c r="A528" s="51"/>
      <c r="B528" s="20"/>
      <c r="C528" s="56"/>
      <c r="D528" s="53"/>
      <c r="E528" s="51"/>
      <c r="F528" s="62"/>
      <c r="G528" s="29"/>
      <c r="H528" s="51"/>
      <c r="I528" s="51"/>
      <c r="J528" s="51"/>
      <c r="K528" s="51"/>
      <c r="L528" s="51"/>
    </row>
    <row r="529" spans="1:12" ht="16.5" customHeight="1">
      <c r="A529" s="51"/>
      <c r="B529" s="20"/>
      <c r="C529" s="56"/>
      <c r="D529" s="53"/>
      <c r="E529" s="51"/>
      <c r="F529" s="62"/>
      <c r="G529" s="29"/>
      <c r="H529" s="51"/>
      <c r="I529" s="51"/>
      <c r="J529" s="51"/>
      <c r="K529" s="51"/>
      <c r="L529" s="51"/>
    </row>
    <row r="530" spans="1:12" ht="16.5" customHeight="1">
      <c r="A530" s="51"/>
      <c r="B530" s="20"/>
      <c r="C530" s="56"/>
      <c r="D530" s="53"/>
      <c r="E530" s="51"/>
      <c r="F530" s="62"/>
      <c r="G530" s="29"/>
      <c r="H530" s="51"/>
      <c r="I530" s="51"/>
      <c r="J530" s="51"/>
      <c r="K530" s="51"/>
      <c r="L530" s="51"/>
    </row>
    <row r="531" spans="1:12" ht="16.5" customHeight="1">
      <c r="A531" s="51"/>
      <c r="B531" s="20"/>
      <c r="C531" s="56"/>
      <c r="D531" s="53"/>
      <c r="E531" s="51"/>
      <c r="F531" s="62"/>
      <c r="G531" s="29"/>
      <c r="H531" s="51"/>
      <c r="I531" s="51"/>
      <c r="J531" s="51"/>
      <c r="K531" s="51"/>
      <c r="L531" s="51"/>
    </row>
    <row r="532" spans="1:12" ht="16.5" customHeight="1">
      <c r="A532" s="51"/>
      <c r="B532" s="20"/>
      <c r="C532" s="56"/>
      <c r="D532" s="53"/>
      <c r="E532" s="51"/>
      <c r="F532" s="62"/>
      <c r="G532" s="29"/>
      <c r="H532" s="51"/>
      <c r="I532" s="51"/>
      <c r="J532" s="51"/>
      <c r="K532" s="51"/>
      <c r="L532" s="51"/>
    </row>
    <row r="533" spans="1:12" ht="16.5" customHeight="1">
      <c r="A533" s="51"/>
      <c r="B533" s="20"/>
      <c r="C533" s="56"/>
      <c r="D533" s="53"/>
      <c r="E533" s="51"/>
      <c r="F533" s="62"/>
      <c r="G533" s="29"/>
      <c r="H533" s="51"/>
      <c r="I533" s="51"/>
      <c r="J533" s="51"/>
      <c r="K533" s="51"/>
      <c r="L533" s="51"/>
    </row>
    <row r="534" spans="1:12" ht="16.5" customHeight="1">
      <c r="A534" s="51"/>
      <c r="B534" s="20"/>
      <c r="C534" s="56"/>
      <c r="D534" s="53"/>
      <c r="E534" s="51"/>
      <c r="F534" s="62"/>
      <c r="G534" s="29"/>
      <c r="H534" s="51"/>
      <c r="I534" s="51"/>
      <c r="J534" s="51"/>
      <c r="K534" s="51"/>
      <c r="L534" s="51"/>
    </row>
    <row r="535" spans="1:12" ht="16.5" customHeight="1">
      <c r="A535" s="51"/>
      <c r="B535" s="20"/>
      <c r="C535" s="56"/>
      <c r="D535" s="53"/>
      <c r="E535" s="51"/>
      <c r="F535" s="62"/>
      <c r="G535" s="29"/>
      <c r="H535" s="51"/>
      <c r="I535" s="51"/>
      <c r="J535" s="51"/>
      <c r="K535" s="51"/>
      <c r="L535" s="51"/>
    </row>
    <row r="536" spans="1:12" ht="16.5" customHeight="1">
      <c r="A536" s="51"/>
      <c r="B536" s="20"/>
      <c r="C536" s="56"/>
      <c r="D536" s="53"/>
      <c r="E536" s="51"/>
      <c r="F536" s="62"/>
      <c r="G536" s="29"/>
      <c r="H536" s="51"/>
      <c r="I536" s="51"/>
      <c r="J536" s="51"/>
      <c r="K536" s="51"/>
      <c r="L536" s="51"/>
    </row>
    <row r="537" spans="1:12" ht="16.5" customHeight="1">
      <c r="A537" s="51"/>
      <c r="B537" s="20"/>
      <c r="C537" s="56"/>
      <c r="D537" s="53"/>
      <c r="E537" s="51"/>
      <c r="F537" s="62"/>
      <c r="G537" s="29"/>
      <c r="H537" s="51"/>
      <c r="I537" s="51"/>
      <c r="J537" s="51"/>
      <c r="K537" s="51"/>
      <c r="L537" s="51"/>
    </row>
    <row r="538" spans="1:12" ht="16.5" customHeight="1">
      <c r="A538" s="51"/>
      <c r="B538" s="20"/>
      <c r="C538" s="56"/>
      <c r="D538" s="53"/>
      <c r="E538" s="51"/>
      <c r="F538" s="62"/>
      <c r="G538" s="29"/>
      <c r="H538" s="51"/>
      <c r="I538" s="51"/>
      <c r="J538" s="51"/>
      <c r="K538" s="51"/>
      <c r="L538" s="51"/>
    </row>
    <row r="539" spans="1:12" ht="16.5" customHeight="1">
      <c r="A539" s="51"/>
      <c r="B539" s="20"/>
      <c r="C539" s="56"/>
      <c r="D539" s="53"/>
      <c r="E539" s="51"/>
      <c r="F539" s="62"/>
      <c r="G539" s="29"/>
      <c r="H539" s="51"/>
      <c r="I539" s="51"/>
      <c r="J539" s="51"/>
      <c r="K539" s="51"/>
      <c r="L539" s="51"/>
    </row>
    <row r="540" spans="1:12" ht="16.5" customHeight="1">
      <c r="A540" s="51"/>
      <c r="B540" s="20"/>
      <c r="C540" s="56"/>
      <c r="D540" s="53"/>
      <c r="E540" s="51"/>
      <c r="F540" s="62"/>
      <c r="G540" s="29"/>
      <c r="H540" s="51"/>
      <c r="I540" s="51"/>
      <c r="J540" s="51"/>
      <c r="K540" s="51"/>
      <c r="L540" s="51"/>
    </row>
    <row r="541" spans="1:12" ht="16.5" customHeight="1">
      <c r="A541" s="51"/>
      <c r="B541" s="20"/>
      <c r="C541" s="56"/>
      <c r="D541" s="53"/>
      <c r="E541" s="51"/>
      <c r="F541" s="62"/>
      <c r="G541" s="29"/>
      <c r="H541" s="51"/>
      <c r="I541" s="51"/>
      <c r="J541" s="51"/>
      <c r="K541" s="51"/>
      <c r="L541" s="51"/>
    </row>
    <row r="542" spans="1:12" ht="16.5" customHeight="1">
      <c r="A542" s="51"/>
      <c r="B542" s="20"/>
      <c r="C542" s="56"/>
      <c r="D542" s="53"/>
      <c r="E542" s="51"/>
      <c r="F542" s="62"/>
      <c r="G542" s="29"/>
      <c r="H542" s="51"/>
      <c r="I542" s="51"/>
      <c r="J542" s="51"/>
      <c r="K542" s="51"/>
      <c r="L542" s="51"/>
    </row>
    <row r="543" spans="1:12" ht="16.5" customHeight="1">
      <c r="A543" s="51"/>
      <c r="B543" s="20"/>
      <c r="C543" s="56"/>
      <c r="D543" s="53"/>
      <c r="E543" s="51"/>
      <c r="F543" s="62"/>
      <c r="G543" s="29"/>
      <c r="H543" s="51"/>
      <c r="I543" s="51"/>
      <c r="J543" s="51"/>
      <c r="K543" s="51"/>
      <c r="L543" s="51"/>
    </row>
    <row r="544" spans="1:12" ht="16.5" customHeight="1">
      <c r="A544" s="51"/>
      <c r="B544" s="20"/>
      <c r="C544" s="56"/>
      <c r="D544" s="53"/>
      <c r="E544" s="51"/>
      <c r="F544" s="62"/>
      <c r="G544" s="29"/>
      <c r="H544" s="51"/>
      <c r="I544" s="51"/>
      <c r="J544" s="51"/>
      <c r="K544" s="51"/>
      <c r="L544" s="51"/>
    </row>
    <row r="545" spans="1:12" ht="16.5" customHeight="1">
      <c r="A545" s="51"/>
      <c r="B545" s="20"/>
      <c r="C545" s="56"/>
      <c r="D545" s="53"/>
      <c r="E545" s="51"/>
      <c r="F545" s="62"/>
      <c r="G545" s="29"/>
      <c r="H545" s="51"/>
      <c r="I545" s="51"/>
      <c r="J545" s="51"/>
      <c r="K545" s="51"/>
      <c r="L545" s="51"/>
    </row>
    <row r="546" spans="1:12" ht="16.5" customHeight="1">
      <c r="A546" s="51"/>
      <c r="B546" s="20"/>
      <c r="C546" s="56"/>
      <c r="D546" s="53"/>
      <c r="E546" s="51"/>
      <c r="F546" s="62"/>
      <c r="G546" s="29"/>
      <c r="H546" s="51"/>
      <c r="I546" s="51"/>
      <c r="J546" s="51"/>
      <c r="K546" s="51"/>
      <c r="L546" s="51"/>
    </row>
    <row r="547" spans="1:12" ht="16.5" customHeight="1">
      <c r="A547" s="51"/>
      <c r="B547" s="20"/>
      <c r="C547" s="56"/>
      <c r="D547" s="53"/>
      <c r="E547" s="51"/>
      <c r="F547" s="62"/>
      <c r="G547" s="29"/>
      <c r="H547" s="51"/>
      <c r="I547" s="51"/>
      <c r="J547" s="51"/>
      <c r="K547" s="51"/>
      <c r="L547" s="51"/>
    </row>
    <row r="548" spans="1:12" ht="16.5" customHeight="1">
      <c r="A548" s="51"/>
      <c r="B548" s="20"/>
      <c r="C548" s="56"/>
      <c r="D548" s="53"/>
      <c r="E548" s="51"/>
      <c r="F548" s="62"/>
      <c r="G548" s="29"/>
      <c r="H548" s="51"/>
      <c r="I548" s="51"/>
      <c r="J548" s="51"/>
      <c r="K548" s="51"/>
      <c r="L548" s="51"/>
    </row>
    <row r="549" spans="1:12" ht="16.5" customHeight="1">
      <c r="A549" s="51"/>
      <c r="B549" s="20"/>
      <c r="C549" s="56"/>
      <c r="D549" s="53"/>
      <c r="E549" s="51"/>
      <c r="F549" s="62"/>
      <c r="G549" s="29"/>
      <c r="H549" s="51"/>
      <c r="I549" s="51"/>
      <c r="J549" s="51"/>
      <c r="K549" s="51"/>
      <c r="L549" s="51"/>
    </row>
    <row r="550" spans="1:12" ht="16.5" customHeight="1">
      <c r="A550" s="51"/>
      <c r="B550" s="20"/>
      <c r="C550" s="56"/>
      <c r="D550" s="53"/>
      <c r="E550" s="51"/>
      <c r="F550" s="62"/>
      <c r="G550" s="29"/>
      <c r="H550" s="51"/>
      <c r="I550" s="51"/>
      <c r="J550" s="51"/>
      <c r="K550" s="51"/>
      <c r="L550" s="51"/>
    </row>
    <row r="551" spans="1:12" ht="16.5" customHeight="1">
      <c r="A551" s="51"/>
      <c r="B551" s="20"/>
      <c r="C551" s="56"/>
      <c r="D551" s="53"/>
      <c r="E551" s="51"/>
      <c r="F551" s="62"/>
      <c r="G551" s="29"/>
      <c r="H551" s="51"/>
      <c r="I551" s="51"/>
      <c r="J551" s="51"/>
      <c r="K551" s="51"/>
      <c r="L551" s="51"/>
    </row>
    <row r="552" spans="1:12" ht="16.5" customHeight="1">
      <c r="A552" s="51"/>
      <c r="B552" s="20"/>
      <c r="C552" s="56"/>
      <c r="D552" s="53"/>
      <c r="E552" s="51"/>
      <c r="F552" s="62"/>
      <c r="G552" s="29"/>
      <c r="H552" s="51"/>
      <c r="I552" s="51"/>
      <c r="J552" s="51"/>
      <c r="K552" s="51"/>
      <c r="L552" s="51"/>
    </row>
    <row r="553" spans="1:12" ht="16.5" customHeight="1">
      <c r="A553" s="51"/>
      <c r="B553" s="20"/>
      <c r="C553" s="56"/>
      <c r="D553" s="53"/>
      <c r="E553" s="51"/>
      <c r="F553" s="62"/>
      <c r="G553" s="29"/>
      <c r="H553" s="51"/>
      <c r="I553" s="51"/>
      <c r="J553" s="51"/>
      <c r="K553" s="51"/>
      <c r="L553" s="51"/>
    </row>
    <row r="554" spans="1:12" ht="16.5" customHeight="1">
      <c r="A554" s="51"/>
      <c r="B554" s="20"/>
      <c r="C554" s="56"/>
      <c r="D554" s="53"/>
      <c r="E554" s="51"/>
      <c r="F554" s="62"/>
      <c r="G554" s="29"/>
      <c r="H554" s="51"/>
      <c r="I554" s="51"/>
      <c r="J554" s="51"/>
      <c r="K554" s="51"/>
      <c r="L554" s="51"/>
    </row>
    <row r="555" spans="1:12" ht="16.5" customHeight="1">
      <c r="A555" s="51"/>
      <c r="B555" s="20"/>
      <c r="C555" s="56"/>
      <c r="D555" s="53"/>
      <c r="E555" s="51"/>
      <c r="F555" s="62"/>
      <c r="G555" s="29"/>
      <c r="H555" s="51"/>
      <c r="I555" s="51"/>
      <c r="J555" s="51"/>
      <c r="K555" s="51"/>
      <c r="L555" s="51"/>
    </row>
    <row r="556" spans="1:12" ht="16.5" customHeight="1">
      <c r="A556" s="51"/>
      <c r="B556" s="20"/>
      <c r="C556" s="56"/>
      <c r="D556" s="53"/>
      <c r="E556" s="51"/>
      <c r="F556" s="62"/>
      <c r="G556" s="29"/>
      <c r="H556" s="51"/>
      <c r="I556" s="51"/>
      <c r="J556" s="51"/>
      <c r="K556" s="51"/>
      <c r="L556" s="51"/>
    </row>
    <row r="557" spans="1:12" ht="16.5" customHeight="1">
      <c r="A557" s="51"/>
      <c r="B557" s="20"/>
      <c r="C557" s="56"/>
      <c r="D557" s="53"/>
      <c r="E557" s="51"/>
      <c r="F557" s="62"/>
      <c r="G557" s="29"/>
      <c r="H557" s="51"/>
      <c r="I557" s="51"/>
      <c r="J557" s="51"/>
      <c r="K557" s="51"/>
      <c r="L557" s="51"/>
    </row>
    <row r="558" spans="1:12" ht="16.5" customHeight="1">
      <c r="A558" s="51"/>
      <c r="B558" s="20"/>
      <c r="C558" s="56"/>
      <c r="D558" s="53"/>
      <c r="E558" s="51"/>
      <c r="F558" s="62"/>
      <c r="G558" s="29"/>
      <c r="H558" s="51"/>
      <c r="I558" s="51"/>
      <c r="J558" s="51"/>
      <c r="K558" s="51"/>
      <c r="L558" s="51"/>
    </row>
    <row r="559" spans="1:12" ht="16.5" customHeight="1">
      <c r="A559" s="51"/>
      <c r="B559" s="20"/>
      <c r="C559" s="56"/>
      <c r="D559" s="53"/>
      <c r="E559" s="51"/>
      <c r="F559" s="62"/>
      <c r="G559" s="29"/>
      <c r="H559" s="51"/>
      <c r="I559" s="51"/>
      <c r="J559" s="51"/>
      <c r="K559" s="51"/>
      <c r="L559" s="51"/>
    </row>
    <row r="560" spans="1:12" ht="16.5" customHeight="1">
      <c r="A560" s="51"/>
      <c r="B560" s="20"/>
      <c r="C560" s="56"/>
      <c r="D560" s="53"/>
      <c r="E560" s="51"/>
      <c r="F560" s="62"/>
      <c r="G560" s="29"/>
      <c r="H560" s="51"/>
      <c r="I560" s="51"/>
      <c r="J560" s="51"/>
      <c r="K560" s="51"/>
      <c r="L560" s="51"/>
    </row>
    <row r="561" spans="1:12" ht="16.5" customHeight="1">
      <c r="A561" s="51"/>
      <c r="B561" s="20"/>
      <c r="C561" s="56"/>
      <c r="D561" s="53"/>
      <c r="E561" s="51"/>
      <c r="F561" s="62"/>
      <c r="G561" s="29"/>
      <c r="H561" s="51"/>
      <c r="I561" s="51"/>
      <c r="J561" s="51"/>
      <c r="K561" s="51"/>
      <c r="L561" s="51"/>
    </row>
    <row r="562" spans="1:12" ht="16.5" customHeight="1">
      <c r="A562" s="51"/>
      <c r="B562" s="20"/>
      <c r="C562" s="56"/>
      <c r="D562" s="53"/>
      <c r="E562" s="51"/>
      <c r="F562" s="62"/>
      <c r="G562" s="29"/>
      <c r="H562" s="51"/>
      <c r="I562" s="51"/>
      <c r="J562" s="51"/>
      <c r="K562" s="51"/>
      <c r="L562" s="51"/>
    </row>
    <row r="563" spans="1:12" ht="16.5" customHeight="1">
      <c r="A563" s="51"/>
      <c r="B563" s="20"/>
      <c r="C563" s="56"/>
      <c r="D563" s="53"/>
      <c r="E563" s="51"/>
      <c r="F563" s="62"/>
      <c r="G563" s="29"/>
      <c r="H563" s="51"/>
      <c r="I563" s="51"/>
      <c r="J563" s="51"/>
      <c r="K563" s="51"/>
      <c r="L563" s="51"/>
    </row>
    <row r="564" spans="1:12" ht="16.5" customHeight="1">
      <c r="A564" s="51"/>
      <c r="B564" s="20"/>
      <c r="C564" s="56"/>
      <c r="D564" s="53"/>
      <c r="E564" s="51"/>
      <c r="F564" s="62"/>
      <c r="G564" s="29"/>
      <c r="H564" s="51"/>
      <c r="I564" s="51"/>
      <c r="J564" s="51"/>
      <c r="K564" s="51"/>
      <c r="L564" s="51"/>
    </row>
    <row r="565" spans="1:12" ht="16.5" customHeight="1">
      <c r="A565" s="51"/>
      <c r="B565" s="20"/>
      <c r="C565" s="56"/>
      <c r="D565" s="53"/>
      <c r="E565" s="51"/>
      <c r="F565" s="62"/>
      <c r="G565" s="29"/>
      <c r="H565" s="51"/>
      <c r="I565" s="51"/>
      <c r="J565" s="51"/>
      <c r="K565" s="51"/>
      <c r="L565" s="51"/>
    </row>
    <row r="566" spans="1:12" ht="16.5" customHeight="1">
      <c r="A566" s="51"/>
      <c r="B566" s="20"/>
      <c r="C566" s="56"/>
      <c r="D566" s="53"/>
      <c r="E566" s="51"/>
      <c r="F566" s="62"/>
      <c r="G566" s="29"/>
      <c r="H566" s="51"/>
      <c r="I566" s="51"/>
      <c r="J566" s="51"/>
      <c r="K566" s="51"/>
      <c r="L566" s="51"/>
    </row>
    <row r="567" spans="1:12" ht="16.5" customHeight="1">
      <c r="A567" s="51"/>
      <c r="B567" s="20"/>
      <c r="C567" s="56"/>
      <c r="D567" s="53"/>
      <c r="E567" s="51"/>
      <c r="F567" s="62"/>
      <c r="G567" s="29"/>
      <c r="H567" s="51"/>
      <c r="I567" s="51"/>
      <c r="J567" s="51"/>
      <c r="K567" s="51"/>
      <c r="L567" s="51"/>
    </row>
    <row r="568" spans="1:12" ht="16.5" customHeight="1">
      <c r="A568" s="51"/>
      <c r="B568" s="20"/>
      <c r="C568" s="56"/>
      <c r="D568" s="53"/>
      <c r="E568" s="51"/>
      <c r="F568" s="62"/>
      <c r="G568" s="29"/>
      <c r="H568" s="51"/>
      <c r="I568" s="51"/>
      <c r="J568" s="51"/>
      <c r="K568" s="51"/>
      <c r="L568" s="51"/>
    </row>
    <row r="569" spans="1:12" ht="16.5" customHeight="1">
      <c r="A569" s="51"/>
      <c r="B569" s="20"/>
      <c r="C569" s="56"/>
      <c r="D569" s="53"/>
      <c r="E569" s="51"/>
      <c r="F569" s="62"/>
      <c r="G569" s="29"/>
      <c r="H569" s="51"/>
      <c r="I569" s="51"/>
      <c r="J569" s="51"/>
      <c r="K569" s="51"/>
      <c r="L569" s="51"/>
    </row>
    <row r="570" spans="1:12" ht="16.5" customHeight="1">
      <c r="A570" s="51"/>
      <c r="B570" s="20"/>
      <c r="C570" s="56"/>
      <c r="D570" s="53"/>
      <c r="E570" s="51"/>
      <c r="F570" s="62"/>
      <c r="G570" s="29"/>
      <c r="H570" s="51"/>
      <c r="I570" s="51"/>
      <c r="J570" s="51"/>
      <c r="K570" s="51"/>
      <c r="L570" s="51"/>
    </row>
    <row r="571" spans="1:12" ht="16.5" customHeight="1">
      <c r="A571" s="51"/>
      <c r="B571" s="20"/>
      <c r="C571" s="56"/>
      <c r="D571" s="53"/>
      <c r="E571" s="51"/>
      <c r="F571" s="62"/>
      <c r="G571" s="29"/>
      <c r="H571" s="51"/>
      <c r="I571" s="51"/>
      <c r="J571" s="51"/>
      <c r="K571" s="51"/>
      <c r="L571" s="51"/>
    </row>
    <row r="572" spans="1:12" ht="16.5" customHeight="1">
      <c r="A572" s="51"/>
      <c r="B572" s="20"/>
      <c r="C572" s="56"/>
      <c r="D572" s="53"/>
      <c r="E572" s="51"/>
      <c r="F572" s="62"/>
      <c r="G572" s="29"/>
      <c r="H572" s="51"/>
      <c r="I572" s="51"/>
      <c r="J572" s="51"/>
      <c r="K572" s="51"/>
      <c r="L572" s="51"/>
    </row>
    <row r="573" spans="1:12" ht="16.5" customHeight="1">
      <c r="A573" s="51"/>
      <c r="B573" s="20"/>
      <c r="C573" s="56"/>
      <c r="D573" s="53"/>
      <c r="E573" s="51"/>
      <c r="F573" s="62"/>
      <c r="G573" s="29"/>
      <c r="H573" s="51"/>
      <c r="I573" s="51"/>
      <c r="J573" s="51"/>
      <c r="K573" s="51"/>
      <c r="L573" s="51"/>
    </row>
    <row r="574" spans="1:12" ht="16.5" customHeight="1">
      <c r="A574" s="51"/>
      <c r="B574" s="20"/>
      <c r="C574" s="56"/>
      <c r="D574" s="53"/>
      <c r="E574" s="51"/>
      <c r="F574" s="62"/>
      <c r="G574" s="29"/>
      <c r="H574" s="51"/>
      <c r="I574" s="51"/>
      <c r="J574" s="51"/>
      <c r="K574" s="51"/>
      <c r="L574" s="51"/>
    </row>
    <row r="575" spans="1:12" ht="16.5" customHeight="1">
      <c r="A575" s="51"/>
      <c r="B575" s="20"/>
      <c r="C575" s="56"/>
      <c r="D575" s="53"/>
      <c r="E575" s="51"/>
      <c r="F575" s="62"/>
      <c r="G575" s="29"/>
      <c r="H575" s="51"/>
      <c r="I575" s="51"/>
      <c r="J575" s="51"/>
      <c r="K575" s="51"/>
      <c r="L575" s="51"/>
    </row>
    <row r="576" spans="1:12" ht="16.5" customHeight="1">
      <c r="A576" s="51"/>
      <c r="B576" s="20"/>
      <c r="C576" s="56"/>
      <c r="D576" s="53"/>
      <c r="E576" s="51"/>
      <c r="F576" s="62"/>
      <c r="G576" s="29"/>
      <c r="H576" s="51"/>
      <c r="I576" s="51"/>
      <c r="J576" s="51"/>
      <c r="K576" s="51"/>
      <c r="L576" s="51"/>
    </row>
    <row r="577" spans="1:12" ht="16.5" customHeight="1">
      <c r="A577" s="51"/>
      <c r="B577" s="20"/>
      <c r="C577" s="56"/>
      <c r="D577" s="53"/>
      <c r="E577" s="51"/>
      <c r="F577" s="62"/>
      <c r="G577" s="29"/>
      <c r="H577" s="51"/>
      <c r="I577" s="51"/>
      <c r="J577" s="51"/>
      <c r="K577" s="51"/>
      <c r="L577" s="51"/>
    </row>
    <row r="578" spans="1:12" ht="16.5" customHeight="1">
      <c r="A578" s="51"/>
      <c r="B578" s="20"/>
      <c r="C578" s="56"/>
      <c r="D578" s="53"/>
      <c r="E578" s="51"/>
      <c r="F578" s="62"/>
      <c r="G578" s="29"/>
      <c r="H578" s="51"/>
      <c r="I578" s="51"/>
      <c r="J578" s="51"/>
      <c r="K578" s="51"/>
      <c r="L578" s="51"/>
    </row>
    <row r="579" spans="1:12" ht="16.5" customHeight="1">
      <c r="A579" s="51"/>
      <c r="B579" s="20"/>
      <c r="C579" s="56"/>
      <c r="D579" s="53"/>
      <c r="E579" s="51"/>
      <c r="F579" s="62"/>
      <c r="G579" s="29"/>
      <c r="H579" s="51"/>
      <c r="I579" s="51"/>
      <c r="J579" s="51"/>
      <c r="K579" s="51"/>
      <c r="L579" s="51"/>
    </row>
    <row r="580" spans="1:12" ht="16.5" customHeight="1">
      <c r="A580" s="51"/>
      <c r="B580" s="20"/>
      <c r="C580" s="56"/>
      <c r="D580" s="53"/>
      <c r="E580" s="51"/>
      <c r="F580" s="62"/>
      <c r="G580" s="29"/>
      <c r="H580" s="51"/>
      <c r="I580" s="51"/>
      <c r="J580" s="51"/>
      <c r="K580" s="51"/>
      <c r="L580" s="51"/>
    </row>
    <row r="581" spans="1:12" ht="16.5" customHeight="1">
      <c r="A581" s="51"/>
      <c r="B581" s="20"/>
      <c r="C581" s="56"/>
      <c r="D581" s="53"/>
      <c r="E581" s="51"/>
      <c r="F581" s="62"/>
      <c r="G581" s="29"/>
      <c r="H581" s="51"/>
      <c r="I581" s="51"/>
      <c r="J581" s="51"/>
      <c r="K581" s="51"/>
      <c r="L581" s="51"/>
    </row>
    <row r="582" spans="1:12" ht="16.5" customHeight="1">
      <c r="A582" s="51"/>
      <c r="B582" s="20"/>
      <c r="C582" s="56"/>
      <c r="D582" s="53"/>
      <c r="E582" s="51"/>
      <c r="F582" s="62"/>
      <c r="G582" s="29"/>
      <c r="H582" s="51"/>
      <c r="I582" s="51"/>
      <c r="J582" s="51"/>
      <c r="K582" s="51"/>
      <c r="L582" s="51"/>
    </row>
    <row r="583" spans="1:12" ht="16.5" customHeight="1">
      <c r="A583" s="51"/>
      <c r="B583" s="20"/>
      <c r="C583" s="56"/>
      <c r="D583" s="53"/>
      <c r="E583" s="51"/>
      <c r="F583" s="62"/>
      <c r="G583" s="29"/>
      <c r="H583" s="51"/>
      <c r="I583" s="51"/>
      <c r="J583" s="51"/>
      <c r="K583" s="51"/>
      <c r="L583" s="51"/>
    </row>
    <row r="584" spans="1:12" ht="16.5" customHeight="1">
      <c r="A584" s="51"/>
      <c r="B584" s="20"/>
      <c r="C584" s="56"/>
      <c r="D584" s="53"/>
      <c r="E584" s="51"/>
      <c r="F584" s="62"/>
      <c r="G584" s="29"/>
      <c r="H584" s="51"/>
      <c r="I584" s="51"/>
      <c r="J584" s="51"/>
      <c r="K584" s="51"/>
      <c r="L584" s="51"/>
    </row>
    <row r="585" spans="1:12" ht="16.5" customHeight="1">
      <c r="A585" s="51"/>
      <c r="B585" s="20"/>
      <c r="C585" s="56"/>
      <c r="D585" s="53"/>
      <c r="E585" s="51"/>
      <c r="F585" s="62"/>
      <c r="G585" s="29"/>
      <c r="H585" s="51"/>
      <c r="I585" s="51"/>
      <c r="J585" s="51"/>
      <c r="K585" s="51"/>
      <c r="L585" s="51"/>
    </row>
    <row r="586" spans="1:12" ht="16.5" customHeight="1">
      <c r="A586" s="51"/>
      <c r="B586" s="20"/>
      <c r="C586" s="56"/>
      <c r="D586" s="53"/>
      <c r="E586" s="51"/>
      <c r="F586" s="62"/>
      <c r="G586" s="29"/>
      <c r="H586" s="51"/>
      <c r="I586" s="51"/>
      <c r="J586" s="51"/>
      <c r="K586" s="51"/>
      <c r="L586" s="51"/>
    </row>
    <row r="587" spans="1:12" ht="16.5" customHeight="1">
      <c r="A587" s="51"/>
      <c r="B587" s="20"/>
      <c r="C587" s="56"/>
      <c r="D587" s="53"/>
      <c r="E587" s="51"/>
      <c r="F587" s="62"/>
      <c r="G587" s="29"/>
      <c r="H587" s="51"/>
      <c r="I587" s="51"/>
      <c r="J587" s="51"/>
      <c r="K587" s="51"/>
      <c r="L587" s="51"/>
    </row>
    <row r="588" spans="1:12" ht="16.5" customHeight="1">
      <c r="A588" s="51"/>
      <c r="B588" s="20"/>
      <c r="C588" s="56"/>
      <c r="D588" s="53"/>
      <c r="E588" s="51"/>
      <c r="F588" s="62"/>
      <c r="G588" s="29"/>
      <c r="H588" s="51"/>
      <c r="I588" s="51"/>
      <c r="J588" s="51"/>
      <c r="K588" s="51"/>
      <c r="L588" s="51"/>
    </row>
    <row r="589" spans="1:12" ht="16.5" customHeight="1">
      <c r="A589" s="51"/>
      <c r="B589" s="20"/>
      <c r="C589" s="56"/>
      <c r="D589" s="53"/>
      <c r="E589" s="51"/>
      <c r="F589" s="62"/>
      <c r="G589" s="29"/>
      <c r="H589" s="51"/>
      <c r="I589" s="51"/>
      <c r="J589" s="51"/>
      <c r="K589" s="51"/>
      <c r="L589" s="51"/>
    </row>
    <row r="590" spans="1:12" ht="16.5" customHeight="1">
      <c r="A590" s="51"/>
      <c r="B590" s="20"/>
      <c r="C590" s="56"/>
      <c r="D590" s="53"/>
      <c r="E590" s="51"/>
      <c r="F590" s="62"/>
      <c r="G590" s="29"/>
      <c r="H590" s="51"/>
      <c r="I590" s="51"/>
      <c r="J590" s="51"/>
      <c r="K590" s="51"/>
      <c r="L590" s="51"/>
    </row>
    <row r="591" spans="1:12" ht="16.5" customHeight="1">
      <c r="A591" s="51"/>
      <c r="B591" s="20"/>
      <c r="C591" s="56"/>
      <c r="D591" s="53"/>
      <c r="E591" s="51"/>
      <c r="F591" s="62"/>
      <c r="G591" s="29"/>
      <c r="H591" s="51"/>
      <c r="I591" s="51"/>
      <c r="J591" s="51"/>
      <c r="K591" s="51"/>
      <c r="L591" s="51"/>
    </row>
    <row r="592" spans="1:12" ht="16.5" customHeight="1">
      <c r="A592" s="51"/>
      <c r="B592" s="20"/>
      <c r="C592" s="56"/>
      <c r="D592" s="53"/>
      <c r="E592" s="51"/>
      <c r="F592" s="62"/>
      <c r="G592" s="29"/>
      <c r="H592" s="51"/>
      <c r="I592" s="51"/>
      <c r="J592" s="51"/>
      <c r="K592" s="51"/>
      <c r="L592" s="51"/>
    </row>
    <row r="593" spans="1:12" ht="16.5" customHeight="1">
      <c r="A593" s="51"/>
      <c r="B593" s="20"/>
      <c r="C593" s="56"/>
      <c r="D593" s="53"/>
      <c r="E593" s="51"/>
      <c r="F593" s="62"/>
      <c r="G593" s="29"/>
      <c r="H593" s="51"/>
      <c r="I593" s="51"/>
      <c r="J593" s="51"/>
      <c r="K593" s="51"/>
      <c r="L593" s="51"/>
    </row>
    <row r="594" spans="1:12" ht="16.5" customHeight="1">
      <c r="A594" s="51"/>
      <c r="B594" s="20"/>
      <c r="C594" s="56"/>
      <c r="D594" s="53"/>
      <c r="E594" s="51"/>
      <c r="F594" s="62"/>
      <c r="G594" s="29"/>
      <c r="H594" s="51"/>
      <c r="I594" s="51"/>
      <c r="J594" s="51"/>
      <c r="K594" s="51"/>
      <c r="L594" s="51"/>
    </row>
    <row r="595" spans="1:12" ht="16.5" customHeight="1">
      <c r="A595" s="51"/>
      <c r="B595" s="20"/>
      <c r="C595" s="56"/>
      <c r="D595" s="53"/>
      <c r="E595" s="51"/>
      <c r="F595" s="62"/>
      <c r="G595" s="29"/>
      <c r="H595" s="51"/>
      <c r="I595" s="51"/>
      <c r="J595" s="51"/>
      <c r="K595" s="51"/>
      <c r="L595" s="51"/>
    </row>
    <row r="596" spans="1:12" ht="16.5" customHeight="1">
      <c r="A596" s="51"/>
      <c r="B596" s="20"/>
      <c r="C596" s="56"/>
      <c r="D596" s="53"/>
      <c r="E596" s="51"/>
      <c r="F596" s="62"/>
      <c r="G596" s="29"/>
      <c r="H596" s="51"/>
      <c r="I596" s="51"/>
      <c r="J596" s="51"/>
      <c r="K596" s="51"/>
      <c r="L596" s="51"/>
    </row>
    <row r="597" spans="1:12" ht="16.5" customHeight="1">
      <c r="A597" s="51"/>
      <c r="B597" s="20"/>
      <c r="C597" s="56"/>
      <c r="D597" s="53"/>
      <c r="E597" s="51"/>
      <c r="F597" s="62"/>
      <c r="G597" s="29"/>
      <c r="H597" s="51"/>
      <c r="I597" s="51"/>
      <c r="J597" s="51"/>
      <c r="K597" s="51"/>
      <c r="L597" s="51"/>
    </row>
    <row r="598" spans="1:12" ht="16.5" customHeight="1">
      <c r="A598" s="51"/>
      <c r="B598" s="20"/>
      <c r="C598" s="56"/>
      <c r="D598" s="53"/>
      <c r="E598" s="51"/>
      <c r="F598" s="62"/>
      <c r="G598" s="29"/>
      <c r="H598" s="51"/>
      <c r="I598" s="51"/>
      <c r="J598" s="51"/>
      <c r="K598" s="51"/>
      <c r="L598" s="51"/>
    </row>
    <row r="599" spans="1:12" ht="16.5" customHeight="1">
      <c r="A599" s="51"/>
      <c r="B599" s="20"/>
      <c r="C599" s="56"/>
      <c r="D599" s="53"/>
      <c r="E599" s="51"/>
      <c r="F599" s="62"/>
      <c r="G599" s="29"/>
      <c r="H599" s="51"/>
      <c r="I599" s="51"/>
      <c r="J599" s="51"/>
      <c r="K599" s="51"/>
      <c r="L599" s="51"/>
    </row>
    <row r="600" spans="1:12" ht="16.5" customHeight="1">
      <c r="A600" s="51"/>
      <c r="B600" s="20"/>
      <c r="C600" s="56"/>
      <c r="D600" s="53"/>
      <c r="E600" s="51"/>
      <c r="F600" s="62"/>
      <c r="G600" s="29"/>
      <c r="H600" s="51"/>
      <c r="I600" s="51"/>
      <c r="J600" s="51"/>
      <c r="K600" s="51"/>
      <c r="L600" s="51"/>
    </row>
    <row r="601" spans="1:12" ht="16.5" customHeight="1">
      <c r="A601" s="51"/>
      <c r="B601" s="20"/>
      <c r="C601" s="56"/>
      <c r="D601" s="53"/>
      <c r="E601" s="51"/>
      <c r="F601" s="62"/>
      <c r="G601" s="29"/>
      <c r="H601" s="51"/>
      <c r="I601" s="51"/>
      <c r="J601" s="51"/>
      <c r="K601" s="51"/>
      <c r="L601" s="51"/>
    </row>
    <row r="602" spans="1:12" ht="16.5" customHeight="1">
      <c r="A602" s="51"/>
      <c r="B602" s="20"/>
      <c r="C602" s="56"/>
      <c r="D602" s="53"/>
      <c r="E602" s="51"/>
      <c r="F602" s="62"/>
      <c r="G602" s="29"/>
      <c r="H602" s="51"/>
      <c r="I602" s="51"/>
      <c r="J602" s="51"/>
      <c r="K602" s="51"/>
      <c r="L602" s="51"/>
    </row>
    <row r="603" spans="1:12" ht="16.5" customHeight="1">
      <c r="A603" s="51"/>
      <c r="B603" s="20"/>
      <c r="C603" s="56"/>
      <c r="D603" s="53"/>
      <c r="E603" s="51"/>
      <c r="F603" s="62"/>
      <c r="G603" s="29"/>
      <c r="H603" s="51"/>
      <c r="I603" s="51"/>
      <c r="J603" s="51"/>
      <c r="K603" s="51"/>
      <c r="L603" s="51"/>
    </row>
    <row r="604" spans="1:12" ht="16.5" customHeight="1">
      <c r="A604" s="51"/>
      <c r="B604" s="20"/>
      <c r="C604" s="56"/>
      <c r="D604" s="53"/>
      <c r="E604" s="51"/>
      <c r="F604" s="62"/>
      <c r="G604" s="29"/>
      <c r="H604" s="51"/>
      <c r="I604" s="51"/>
      <c r="J604" s="51"/>
      <c r="K604" s="51"/>
      <c r="L604" s="51"/>
    </row>
    <row r="605" spans="1:12" ht="16.5" customHeight="1">
      <c r="A605" s="51"/>
      <c r="B605" s="20"/>
      <c r="C605" s="56"/>
      <c r="D605" s="53"/>
      <c r="E605" s="51"/>
      <c r="F605" s="62"/>
      <c r="G605" s="29"/>
      <c r="H605" s="51"/>
      <c r="I605" s="51"/>
      <c r="J605" s="51"/>
      <c r="K605" s="51"/>
      <c r="L605" s="51"/>
    </row>
    <row r="606" spans="1:12" ht="16.5" customHeight="1">
      <c r="A606" s="51"/>
      <c r="B606" s="20"/>
      <c r="C606" s="56"/>
      <c r="D606" s="53"/>
      <c r="E606" s="51"/>
      <c r="F606" s="62"/>
      <c r="G606" s="29"/>
      <c r="H606" s="51"/>
      <c r="I606" s="51"/>
      <c r="J606" s="51"/>
      <c r="K606" s="51"/>
      <c r="L606" s="51"/>
    </row>
    <row r="607" spans="1:12" ht="16.5" customHeight="1">
      <c r="A607" s="51"/>
      <c r="B607" s="20"/>
      <c r="C607" s="56"/>
      <c r="D607" s="53"/>
      <c r="E607" s="51"/>
      <c r="F607" s="62"/>
      <c r="G607" s="29"/>
      <c r="H607" s="51"/>
      <c r="I607" s="51"/>
      <c r="J607" s="51"/>
      <c r="K607" s="51"/>
      <c r="L607" s="51"/>
    </row>
    <row r="608" spans="1:12" ht="16.5" customHeight="1">
      <c r="A608" s="51"/>
      <c r="B608" s="20"/>
      <c r="C608" s="56"/>
      <c r="D608" s="53"/>
      <c r="E608" s="51"/>
      <c r="F608" s="62"/>
      <c r="G608" s="29"/>
      <c r="H608" s="51"/>
      <c r="I608" s="51"/>
      <c r="J608" s="51"/>
      <c r="K608" s="51"/>
      <c r="L608" s="51"/>
    </row>
    <row r="609" spans="1:12" ht="16.5" customHeight="1">
      <c r="A609" s="51"/>
      <c r="B609" s="20"/>
      <c r="C609" s="56"/>
      <c r="D609" s="53"/>
      <c r="E609" s="51"/>
      <c r="F609" s="62"/>
      <c r="G609" s="29"/>
      <c r="H609" s="51"/>
      <c r="I609" s="51"/>
      <c r="J609" s="51"/>
      <c r="K609" s="51"/>
      <c r="L609" s="51"/>
    </row>
    <row r="610" spans="1:12" ht="16.5" customHeight="1">
      <c r="A610" s="51"/>
      <c r="B610" s="20"/>
      <c r="C610" s="56"/>
      <c r="D610" s="53"/>
      <c r="E610" s="51"/>
      <c r="F610" s="62"/>
      <c r="G610" s="29"/>
      <c r="H610" s="51"/>
      <c r="I610" s="51"/>
      <c r="J610" s="51"/>
      <c r="K610" s="51"/>
      <c r="L610" s="51"/>
    </row>
    <row r="611" spans="1:12" ht="16.5" customHeight="1">
      <c r="A611" s="51"/>
      <c r="B611" s="20"/>
      <c r="C611" s="56"/>
      <c r="D611" s="53"/>
      <c r="E611" s="51"/>
      <c r="F611" s="62"/>
      <c r="G611" s="29"/>
      <c r="H611" s="51"/>
      <c r="I611" s="51"/>
      <c r="J611" s="51"/>
      <c r="K611" s="51"/>
      <c r="L611" s="51"/>
    </row>
    <row r="612" spans="1:12" ht="16.5" customHeight="1">
      <c r="A612" s="51"/>
      <c r="B612" s="20"/>
      <c r="C612" s="56"/>
      <c r="D612" s="53"/>
      <c r="E612" s="51"/>
      <c r="F612" s="62"/>
      <c r="G612" s="29"/>
      <c r="H612" s="51"/>
      <c r="I612" s="51"/>
      <c r="J612" s="51"/>
      <c r="K612" s="51"/>
      <c r="L612" s="51"/>
    </row>
    <row r="613" spans="1:12" ht="16.5" customHeight="1">
      <c r="A613" s="51"/>
      <c r="B613" s="20"/>
      <c r="C613" s="56"/>
      <c r="D613" s="53"/>
      <c r="E613" s="51"/>
      <c r="F613" s="62"/>
      <c r="G613" s="29"/>
      <c r="H613" s="51"/>
      <c r="I613" s="51"/>
      <c r="J613" s="51"/>
      <c r="K613" s="51"/>
      <c r="L613" s="51"/>
    </row>
    <row r="614" spans="1:12" ht="16.5" customHeight="1">
      <c r="A614" s="51"/>
      <c r="B614" s="20"/>
      <c r="C614" s="56"/>
      <c r="D614" s="53"/>
      <c r="E614" s="51"/>
      <c r="F614" s="62"/>
      <c r="G614" s="29"/>
      <c r="H614" s="51"/>
      <c r="I614" s="51"/>
      <c r="J614" s="51"/>
      <c r="K614" s="51"/>
      <c r="L614" s="51"/>
    </row>
    <row r="615" spans="1:12" ht="16.5" customHeight="1">
      <c r="A615" s="51"/>
      <c r="B615" s="20"/>
      <c r="C615" s="56"/>
      <c r="D615" s="53"/>
      <c r="E615" s="51"/>
      <c r="F615" s="62"/>
      <c r="G615" s="29"/>
      <c r="H615" s="51"/>
      <c r="I615" s="51"/>
      <c r="J615" s="51"/>
      <c r="K615" s="51"/>
      <c r="L615" s="51"/>
    </row>
    <row r="616" spans="1:12" ht="16.5" customHeight="1">
      <c r="A616" s="51"/>
      <c r="B616" s="20"/>
      <c r="C616" s="56"/>
      <c r="D616" s="53"/>
      <c r="E616" s="51"/>
      <c r="F616" s="62"/>
      <c r="G616" s="29"/>
      <c r="H616" s="51"/>
      <c r="I616" s="51"/>
      <c r="J616" s="51"/>
      <c r="K616" s="51"/>
      <c r="L616" s="51"/>
    </row>
    <row r="617" spans="1:12" ht="16.5" customHeight="1">
      <c r="A617" s="51"/>
      <c r="B617" s="20"/>
      <c r="C617" s="56"/>
      <c r="D617" s="53"/>
      <c r="E617" s="51"/>
      <c r="F617" s="62"/>
      <c r="G617" s="29"/>
      <c r="H617" s="51"/>
      <c r="I617" s="51"/>
      <c r="J617" s="51"/>
      <c r="K617" s="51"/>
      <c r="L617" s="51"/>
    </row>
    <row r="618" spans="1:12" ht="16.5" customHeight="1">
      <c r="A618" s="51"/>
      <c r="B618" s="20"/>
      <c r="C618" s="56"/>
      <c r="D618" s="53"/>
      <c r="E618" s="51"/>
      <c r="F618" s="62"/>
      <c r="G618" s="29"/>
      <c r="H618" s="51"/>
      <c r="I618" s="51"/>
      <c r="J618" s="51"/>
      <c r="K618" s="51"/>
      <c r="L618" s="51"/>
    </row>
    <row r="619" spans="1:12" ht="16.5" customHeight="1">
      <c r="A619" s="51"/>
      <c r="B619" s="20"/>
      <c r="C619" s="56"/>
      <c r="D619" s="53"/>
      <c r="E619" s="51"/>
      <c r="F619" s="62"/>
      <c r="G619" s="29"/>
      <c r="H619" s="51"/>
      <c r="I619" s="51"/>
      <c r="J619" s="51"/>
      <c r="K619" s="51"/>
      <c r="L619" s="51"/>
    </row>
    <row r="620" spans="1:12" ht="16.5" customHeight="1">
      <c r="A620" s="51"/>
      <c r="B620" s="20"/>
      <c r="C620" s="56"/>
      <c r="D620" s="53"/>
      <c r="E620" s="51"/>
      <c r="F620" s="62"/>
      <c r="G620" s="29"/>
      <c r="H620" s="51"/>
      <c r="I620" s="51"/>
      <c r="J620" s="51"/>
      <c r="K620" s="51"/>
      <c r="L620" s="51"/>
    </row>
    <row r="621" spans="1:12" ht="16.5" customHeight="1">
      <c r="A621" s="51"/>
      <c r="B621" s="20"/>
      <c r="C621" s="56"/>
      <c r="D621" s="53"/>
      <c r="E621" s="51"/>
      <c r="F621" s="62"/>
      <c r="G621" s="29"/>
      <c r="H621" s="51"/>
      <c r="I621" s="51"/>
      <c r="J621" s="51"/>
      <c r="K621" s="51"/>
      <c r="L621" s="51"/>
    </row>
    <row r="622" spans="1:12" ht="16.5" customHeight="1">
      <c r="A622" s="51"/>
      <c r="B622" s="20"/>
      <c r="C622" s="56"/>
      <c r="D622" s="53"/>
      <c r="E622" s="51"/>
      <c r="F622" s="62"/>
      <c r="G622" s="29"/>
      <c r="H622" s="51"/>
      <c r="I622" s="51"/>
      <c r="J622" s="51"/>
      <c r="K622" s="51"/>
      <c r="L622" s="51"/>
    </row>
    <row r="623" spans="1:12" ht="16.5" customHeight="1">
      <c r="A623" s="51"/>
      <c r="B623" s="20"/>
      <c r="C623" s="56"/>
      <c r="D623" s="53"/>
      <c r="E623" s="51"/>
      <c r="F623" s="62"/>
      <c r="G623" s="29"/>
      <c r="H623" s="51"/>
      <c r="I623" s="51"/>
      <c r="J623" s="51"/>
      <c r="K623" s="51"/>
      <c r="L623" s="51"/>
    </row>
    <row r="624" spans="1:12" ht="16.5" customHeight="1">
      <c r="A624" s="51"/>
      <c r="B624" s="20"/>
      <c r="C624" s="56"/>
      <c r="D624" s="53"/>
      <c r="E624" s="51"/>
      <c r="F624" s="62"/>
      <c r="G624" s="29"/>
      <c r="H624" s="51"/>
      <c r="I624" s="51"/>
      <c r="J624" s="51"/>
      <c r="K624" s="51"/>
      <c r="L624" s="51"/>
    </row>
    <row r="625" spans="1:12" ht="16.5" customHeight="1">
      <c r="A625" s="51"/>
      <c r="B625" s="20"/>
      <c r="C625" s="56"/>
      <c r="D625" s="53"/>
      <c r="E625" s="51"/>
      <c r="F625" s="62"/>
      <c r="G625" s="29"/>
      <c r="H625" s="51"/>
      <c r="I625" s="51"/>
      <c r="J625" s="51"/>
      <c r="K625" s="51"/>
      <c r="L625" s="51"/>
    </row>
    <row r="626" spans="1:12" ht="16.5" customHeight="1">
      <c r="A626" s="51"/>
      <c r="B626" s="20"/>
      <c r="C626" s="56"/>
      <c r="D626" s="53"/>
      <c r="E626" s="51"/>
      <c r="F626" s="62"/>
      <c r="G626" s="29"/>
      <c r="H626" s="51"/>
      <c r="I626" s="51"/>
      <c r="J626" s="51"/>
      <c r="K626" s="51"/>
      <c r="L626" s="51"/>
    </row>
    <row r="627" spans="1:12" ht="16.5" customHeight="1">
      <c r="A627" s="51"/>
      <c r="B627" s="20"/>
      <c r="C627" s="56"/>
      <c r="D627" s="53"/>
      <c r="E627" s="51"/>
      <c r="F627" s="62"/>
      <c r="G627" s="29"/>
      <c r="H627" s="51"/>
      <c r="I627" s="51"/>
      <c r="J627" s="51"/>
      <c r="K627" s="51"/>
      <c r="L627" s="51"/>
    </row>
    <row r="628" spans="1:12" ht="16.5" customHeight="1">
      <c r="A628" s="51"/>
      <c r="B628" s="20"/>
      <c r="C628" s="56"/>
      <c r="D628" s="53"/>
      <c r="E628" s="51"/>
      <c r="F628" s="62"/>
      <c r="G628" s="29"/>
      <c r="H628" s="51"/>
      <c r="I628" s="51"/>
      <c r="J628" s="51"/>
      <c r="K628" s="51"/>
      <c r="L628" s="51"/>
    </row>
    <row r="629" spans="1:12" ht="16.5" customHeight="1">
      <c r="A629" s="51"/>
      <c r="B629" s="20"/>
      <c r="C629" s="56"/>
      <c r="D629" s="53"/>
      <c r="E629" s="51"/>
      <c r="F629" s="62"/>
      <c r="G629" s="29"/>
      <c r="H629" s="51"/>
      <c r="I629" s="51"/>
      <c r="J629" s="51"/>
      <c r="K629" s="51"/>
      <c r="L629" s="51"/>
    </row>
    <row r="630" spans="1:12" ht="16.5" customHeight="1">
      <c r="A630" s="51"/>
      <c r="B630" s="20"/>
      <c r="C630" s="56"/>
      <c r="D630" s="53"/>
      <c r="E630" s="51"/>
      <c r="F630" s="62"/>
      <c r="G630" s="29"/>
      <c r="H630" s="51"/>
      <c r="I630" s="51"/>
      <c r="J630" s="51"/>
      <c r="K630" s="51"/>
      <c r="L630" s="51"/>
    </row>
    <row r="631" spans="1:12" ht="16.5" customHeight="1">
      <c r="A631" s="51"/>
      <c r="B631" s="20"/>
      <c r="C631" s="56"/>
      <c r="D631" s="53"/>
      <c r="E631" s="51"/>
      <c r="F631" s="62"/>
      <c r="G631" s="29"/>
      <c r="H631" s="51"/>
      <c r="I631" s="51"/>
      <c r="J631" s="51"/>
      <c r="K631" s="51"/>
      <c r="L631" s="51"/>
    </row>
    <row r="632" spans="1:12" ht="16.5" customHeight="1">
      <c r="A632" s="51"/>
      <c r="B632" s="20"/>
      <c r="C632" s="56"/>
      <c r="D632" s="53"/>
      <c r="E632" s="51"/>
      <c r="F632" s="62"/>
      <c r="G632" s="29"/>
      <c r="H632" s="51"/>
      <c r="I632" s="51"/>
      <c r="J632" s="51"/>
      <c r="K632" s="51"/>
      <c r="L632" s="51"/>
    </row>
    <row r="633" spans="1:12" ht="16.5" customHeight="1">
      <c r="A633" s="51"/>
      <c r="B633" s="20"/>
      <c r="C633" s="56"/>
      <c r="D633" s="53"/>
      <c r="E633" s="51"/>
      <c r="F633" s="62"/>
      <c r="G633" s="29"/>
      <c r="H633" s="51"/>
      <c r="I633" s="51"/>
      <c r="J633" s="51"/>
      <c r="K633" s="51"/>
      <c r="L633" s="51"/>
    </row>
    <row r="634" spans="1:12" ht="16.5" customHeight="1">
      <c r="A634" s="51"/>
      <c r="B634" s="20"/>
      <c r="C634" s="56"/>
      <c r="D634" s="53"/>
      <c r="E634" s="51"/>
      <c r="F634" s="62"/>
      <c r="G634" s="29"/>
      <c r="H634" s="51"/>
      <c r="I634" s="51"/>
      <c r="J634" s="51"/>
      <c r="K634" s="51"/>
      <c r="L634" s="51"/>
    </row>
    <row r="635" spans="1:12" ht="16.5" customHeight="1">
      <c r="A635" s="51"/>
      <c r="B635" s="20"/>
      <c r="C635" s="56"/>
      <c r="D635" s="53"/>
      <c r="E635" s="51"/>
      <c r="F635" s="62"/>
      <c r="G635" s="29"/>
      <c r="H635" s="51"/>
      <c r="I635" s="51"/>
      <c r="J635" s="51"/>
      <c r="K635" s="51"/>
      <c r="L635" s="51"/>
    </row>
    <row r="636" spans="1:12" ht="16.5" customHeight="1">
      <c r="A636" s="51"/>
      <c r="B636" s="20"/>
      <c r="C636" s="56"/>
      <c r="D636" s="53"/>
      <c r="E636" s="51"/>
      <c r="F636" s="62"/>
      <c r="G636" s="29"/>
      <c r="H636" s="51"/>
      <c r="I636" s="51"/>
      <c r="J636" s="51"/>
      <c r="K636" s="51"/>
      <c r="L636" s="51"/>
    </row>
    <row r="637" spans="1:12" ht="16.5" customHeight="1">
      <c r="A637" s="51"/>
      <c r="B637" s="20"/>
      <c r="C637" s="56"/>
      <c r="D637" s="53"/>
      <c r="E637" s="51"/>
      <c r="F637" s="62"/>
      <c r="G637" s="29"/>
      <c r="H637" s="51"/>
      <c r="I637" s="51"/>
      <c r="J637" s="51"/>
      <c r="K637" s="51"/>
      <c r="L637" s="51"/>
    </row>
    <row r="638" spans="1:12" ht="16.5" customHeight="1">
      <c r="A638" s="51"/>
      <c r="B638" s="20"/>
      <c r="C638" s="56"/>
      <c r="D638" s="53"/>
      <c r="E638" s="51"/>
      <c r="F638" s="62"/>
      <c r="G638" s="29"/>
      <c r="H638" s="51"/>
      <c r="I638" s="51"/>
      <c r="J638" s="51"/>
      <c r="K638" s="51"/>
      <c r="L638" s="51"/>
    </row>
    <row r="639" spans="1:12" ht="16.5" customHeight="1">
      <c r="A639" s="51"/>
      <c r="B639" s="20"/>
      <c r="C639" s="56"/>
      <c r="D639" s="53"/>
      <c r="E639" s="51"/>
      <c r="F639" s="62"/>
      <c r="G639" s="29"/>
      <c r="H639" s="51"/>
      <c r="I639" s="51"/>
      <c r="J639" s="51"/>
      <c r="K639" s="51"/>
      <c r="L639" s="51"/>
    </row>
    <row r="640" spans="1:12" ht="16.5" customHeight="1">
      <c r="A640" s="51"/>
      <c r="B640" s="20"/>
      <c r="C640" s="56"/>
      <c r="D640" s="53"/>
      <c r="E640" s="51"/>
      <c r="F640" s="62"/>
      <c r="G640" s="29"/>
      <c r="H640" s="51"/>
      <c r="I640" s="51"/>
      <c r="J640" s="51"/>
      <c r="K640" s="51"/>
      <c r="L640" s="51"/>
    </row>
    <row r="641" spans="1:12" ht="16.5" customHeight="1">
      <c r="A641" s="51"/>
      <c r="B641" s="20"/>
      <c r="C641" s="56"/>
      <c r="D641" s="53"/>
      <c r="E641" s="51"/>
      <c r="F641" s="62"/>
      <c r="G641" s="29"/>
      <c r="H641" s="51"/>
      <c r="I641" s="51"/>
      <c r="J641" s="51"/>
      <c r="K641" s="51"/>
      <c r="L641" s="51"/>
    </row>
    <row r="642" spans="1:12" ht="16.5" customHeight="1">
      <c r="A642" s="51"/>
      <c r="B642" s="20"/>
      <c r="C642" s="56"/>
      <c r="D642" s="53"/>
      <c r="E642" s="51"/>
      <c r="F642" s="62"/>
      <c r="G642" s="29"/>
      <c r="H642" s="51"/>
      <c r="I642" s="51"/>
      <c r="J642" s="51"/>
      <c r="K642" s="51"/>
      <c r="L642" s="51"/>
    </row>
    <row r="643" spans="1:12" ht="16.5" customHeight="1">
      <c r="A643" s="51"/>
      <c r="B643" s="20"/>
      <c r="C643" s="56"/>
      <c r="D643" s="53"/>
      <c r="E643" s="51"/>
      <c r="F643" s="62"/>
      <c r="G643" s="29"/>
      <c r="H643" s="51"/>
      <c r="I643" s="51"/>
      <c r="J643" s="51"/>
      <c r="K643" s="51"/>
      <c r="L643" s="51"/>
    </row>
    <row r="644" spans="1:12" ht="16.5" customHeight="1">
      <c r="A644" s="51"/>
      <c r="B644" s="20"/>
      <c r="C644" s="56"/>
      <c r="D644" s="53"/>
      <c r="E644" s="51"/>
      <c r="F644" s="62"/>
      <c r="G644" s="29"/>
      <c r="H644" s="51"/>
      <c r="I644" s="51"/>
      <c r="J644" s="51"/>
      <c r="K644" s="51"/>
      <c r="L644" s="51"/>
    </row>
    <row r="645" spans="1:12" ht="16.5" customHeight="1">
      <c r="A645" s="51"/>
      <c r="B645" s="20"/>
      <c r="C645" s="56"/>
      <c r="D645" s="53"/>
      <c r="E645" s="51"/>
      <c r="F645" s="62"/>
      <c r="G645" s="29"/>
      <c r="H645" s="51"/>
      <c r="I645" s="51"/>
      <c r="J645" s="51"/>
      <c r="K645" s="51"/>
      <c r="L645" s="51"/>
    </row>
    <row r="646" spans="1:12" ht="16.5" customHeight="1">
      <c r="A646" s="51"/>
      <c r="B646" s="20"/>
      <c r="C646" s="56"/>
      <c r="D646" s="53"/>
      <c r="E646" s="51"/>
      <c r="F646" s="62"/>
      <c r="G646" s="29"/>
      <c r="H646" s="51"/>
      <c r="I646" s="51"/>
      <c r="J646" s="51"/>
      <c r="K646" s="51"/>
      <c r="L646" s="51"/>
    </row>
    <row r="647" spans="1:12" ht="16.5" customHeight="1">
      <c r="A647" s="51"/>
      <c r="B647" s="20"/>
      <c r="C647" s="56"/>
      <c r="D647" s="53"/>
      <c r="E647" s="51"/>
      <c r="F647" s="62"/>
      <c r="G647" s="29"/>
      <c r="H647" s="51"/>
      <c r="I647" s="51"/>
      <c r="J647" s="51"/>
      <c r="K647" s="51"/>
      <c r="L647" s="51"/>
    </row>
    <row r="648" spans="1:12" ht="16.5" customHeight="1">
      <c r="A648" s="51"/>
      <c r="B648" s="20"/>
      <c r="C648" s="56"/>
      <c r="D648" s="53"/>
      <c r="E648" s="51"/>
      <c r="F648" s="62"/>
      <c r="G648" s="29"/>
      <c r="H648" s="51"/>
      <c r="I648" s="51"/>
      <c r="J648" s="51"/>
      <c r="K648" s="51"/>
      <c r="L648" s="51"/>
    </row>
    <row r="649" spans="1:12" ht="16.5" customHeight="1">
      <c r="A649" s="51"/>
      <c r="B649" s="20"/>
      <c r="C649" s="56"/>
      <c r="D649" s="53"/>
      <c r="E649" s="51"/>
      <c r="F649" s="62"/>
      <c r="G649" s="29"/>
      <c r="H649" s="51"/>
      <c r="I649" s="51"/>
      <c r="J649" s="51"/>
      <c r="K649" s="51"/>
      <c r="L649" s="51"/>
    </row>
    <row r="650" spans="1:12" ht="16.5" customHeight="1">
      <c r="A650" s="51"/>
      <c r="B650" s="20"/>
      <c r="C650" s="56"/>
      <c r="D650" s="53"/>
      <c r="E650" s="51"/>
      <c r="F650" s="62"/>
      <c r="G650" s="29"/>
      <c r="H650" s="51"/>
      <c r="I650" s="51"/>
      <c r="J650" s="51"/>
      <c r="K650" s="51"/>
      <c r="L650" s="51"/>
    </row>
    <row r="651" spans="1:12" ht="16.5" customHeight="1">
      <c r="A651" s="51"/>
      <c r="B651" s="20"/>
      <c r="C651" s="56"/>
      <c r="D651" s="53"/>
      <c r="E651" s="51"/>
      <c r="F651" s="62"/>
      <c r="G651" s="29"/>
      <c r="H651" s="51"/>
      <c r="I651" s="51"/>
      <c r="J651" s="51"/>
      <c r="K651" s="51"/>
      <c r="L651" s="51"/>
    </row>
    <row r="652" spans="1:12" ht="16.5" customHeight="1">
      <c r="A652" s="51"/>
      <c r="B652" s="20"/>
      <c r="C652" s="56"/>
      <c r="D652" s="53"/>
      <c r="E652" s="51"/>
      <c r="F652" s="62"/>
      <c r="G652" s="29"/>
      <c r="H652" s="51"/>
      <c r="I652" s="51"/>
      <c r="J652" s="51"/>
      <c r="K652" s="51"/>
      <c r="L652" s="51"/>
    </row>
    <row r="653" spans="1:12" ht="16.5" customHeight="1">
      <c r="A653" s="51"/>
      <c r="B653" s="20"/>
      <c r="C653" s="56"/>
      <c r="D653" s="53"/>
      <c r="E653" s="51"/>
      <c r="F653" s="62"/>
      <c r="G653" s="29"/>
      <c r="H653" s="51"/>
      <c r="I653" s="51"/>
      <c r="J653" s="51"/>
      <c r="K653" s="51"/>
      <c r="L653" s="51"/>
    </row>
    <row r="654" spans="1:12" ht="16.5" customHeight="1">
      <c r="A654" s="51"/>
      <c r="B654" s="20"/>
      <c r="C654" s="56"/>
      <c r="D654" s="53"/>
      <c r="E654" s="51"/>
      <c r="F654" s="62"/>
      <c r="G654" s="29"/>
      <c r="H654" s="51"/>
      <c r="I654" s="51"/>
      <c r="J654" s="51"/>
      <c r="K654" s="51"/>
      <c r="L654" s="51"/>
    </row>
    <row r="655" spans="1:12" ht="16.5" customHeight="1">
      <c r="A655" s="51"/>
      <c r="B655" s="20"/>
      <c r="C655" s="56"/>
      <c r="D655" s="53"/>
      <c r="E655" s="51"/>
      <c r="F655" s="62"/>
      <c r="G655" s="29"/>
      <c r="H655" s="51"/>
      <c r="I655" s="51"/>
      <c r="J655" s="51"/>
      <c r="K655" s="51"/>
      <c r="L655" s="51"/>
    </row>
    <row r="656" spans="1:12" ht="16.5" customHeight="1">
      <c r="A656" s="51"/>
      <c r="B656" s="20"/>
      <c r="C656" s="56"/>
      <c r="D656" s="53"/>
      <c r="E656" s="51"/>
      <c r="F656" s="62"/>
      <c r="G656" s="29"/>
      <c r="H656" s="51"/>
      <c r="I656" s="51"/>
      <c r="J656" s="51"/>
      <c r="K656" s="51"/>
      <c r="L656" s="51"/>
    </row>
    <row r="657" spans="1:12" ht="16.5" customHeight="1">
      <c r="A657" s="51"/>
      <c r="B657" s="20"/>
      <c r="C657" s="56"/>
      <c r="D657" s="53"/>
      <c r="E657" s="51"/>
      <c r="F657" s="62"/>
      <c r="G657" s="29"/>
      <c r="H657" s="51"/>
      <c r="I657" s="51"/>
      <c r="J657" s="51"/>
      <c r="K657" s="51"/>
      <c r="L657" s="51"/>
    </row>
    <row r="658" spans="1:12" ht="16.5" customHeight="1">
      <c r="A658" s="51"/>
      <c r="B658" s="20"/>
      <c r="C658" s="56"/>
      <c r="D658" s="53"/>
      <c r="E658" s="51"/>
      <c r="F658" s="62"/>
      <c r="G658" s="29"/>
      <c r="H658" s="51"/>
      <c r="I658" s="51"/>
      <c r="J658" s="51"/>
      <c r="K658" s="51"/>
      <c r="L658" s="51"/>
    </row>
    <row r="659" spans="1:12" ht="16.5" customHeight="1">
      <c r="A659" s="51"/>
      <c r="B659" s="20"/>
      <c r="C659" s="56"/>
      <c r="D659" s="53"/>
      <c r="E659" s="51"/>
      <c r="F659" s="62"/>
      <c r="G659" s="29"/>
      <c r="H659" s="51"/>
      <c r="I659" s="51"/>
      <c r="J659" s="51"/>
      <c r="K659" s="51"/>
      <c r="L659" s="51"/>
    </row>
    <row r="660" spans="1:12" ht="16.5" customHeight="1">
      <c r="A660" s="51"/>
      <c r="B660" s="20"/>
      <c r="C660" s="56"/>
      <c r="D660" s="53"/>
      <c r="E660" s="51"/>
      <c r="F660" s="62"/>
      <c r="G660" s="29"/>
      <c r="H660" s="51"/>
      <c r="I660" s="51"/>
      <c r="J660" s="51"/>
      <c r="K660" s="51"/>
      <c r="L660" s="51"/>
    </row>
    <row r="661" spans="1:12" ht="16.5" customHeight="1">
      <c r="A661" s="51"/>
      <c r="B661" s="20"/>
      <c r="C661" s="56"/>
      <c r="D661" s="53"/>
      <c r="E661" s="51"/>
      <c r="F661" s="62"/>
      <c r="G661" s="29"/>
      <c r="H661" s="51"/>
      <c r="I661" s="51"/>
      <c r="J661" s="51"/>
      <c r="K661" s="51"/>
      <c r="L661" s="51"/>
    </row>
    <row r="662" spans="1:12" ht="16.5" customHeight="1">
      <c r="A662" s="51"/>
      <c r="B662" s="20"/>
      <c r="C662" s="56"/>
      <c r="D662" s="53"/>
      <c r="E662" s="51"/>
      <c r="F662" s="62"/>
      <c r="G662" s="29"/>
      <c r="H662" s="51"/>
      <c r="I662" s="51"/>
      <c r="J662" s="51"/>
      <c r="K662" s="51"/>
      <c r="L662" s="51"/>
    </row>
    <row r="663" spans="1:12" ht="16.5" customHeight="1">
      <c r="A663" s="51"/>
      <c r="B663" s="20"/>
      <c r="C663" s="56"/>
      <c r="D663" s="53"/>
      <c r="E663" s="51"/>
      <c r="F663" s="62"/>
      <c r="G663" s="29"/>
      <c r="H663" s="51"/>
      <c r="I663" s="51"/>
      <c r="J663" s="51"/>
      <c r="K663" s="51"/>
      <c r="L663" s="51"/>
    </row>
    <row r="664" spans="1:12" ht="16.5" customHeight="1">
      <c r="A664" s="51"/>
      <c r="B664" s="20"/>
      <c r="C664" s="56"/>
      <c r="D664" s="53"/>
      <c r="E664" s="51"/>
      <c r="F664" s="62"/>
      <c r="G664" s="29"/>
      <c r="H664" s="51"/>
      <c r="I664" s="51"/>
      <c r="J664" s="51"/>
      <c r="K664" s="51"/>
      <c r="L664" s="51"/>
    </row>
    <row r="665" spans="1:12" ht="16.5" customHeight="1">
      <c r="A665" s="51"/>
      <c r="B665" s="20"/>
      <c r="C665" s="56"/>
      <c r="D665" s="53"/>
      <c r="E665" s="51"/>
      <c r="F665" s="62"/>
      <c r="G665" s="29"/>
      <c r="H665" s="51"/>
      <c r="I665" s="51"/>
      <c r="J665" s="51"/>
      <c r="K665" s="51"/>
      <c r="L665" s="51"/>
    </row>
    <row r="666" spans="1:12" ht="16.5" customHeight="1">
      <c r="A666" s="51"/>
      <c r="B666" s="20"/>
      <c r="C666" s="56"/>
      <c r="D666" s="53"/>
      <c r="E666" s="51"/>
      <c r="F666" s="62"/>
      <c r="G666" s="29"/>
      <c r="H666" s="51"/>
      <c r="I666" s="51"/>
      <c r="J666" s="51"/>
      <c r="K666" s="51"/>
      <c r="L666" s="51"/>
    </row>
    <row r="667" spans="1:12" ht="16.5" customHeight="1">
      <c r="A667" s="51"/>
      <c r="B667" s="20"/>
      <c r="C667" s="56"/>
      <c r="D667" s="53"/>
      <c r="E667" s="51"/>
      <c r="F667" s="62"/>
      <c r="G667" s="29"/>
      <c r="H667" s="51"/>
      <c r="I667" s="51"/>
      <c r="J667" s="51"/>
      <c r="K667" s="51"/>
      <c r="L667" s="51"/>
    </row>
    <row r="668" spans="1:12" ht="16.5" customHeight="1">
      <c r="A668" s="51"/>
      <c r="B668" s="20"/>
      <c r="C668" s="56"/>
      <c r="D668" s="53"/>
      <c r="E668" s="51"/>
      <c r="F668" s="62"/>
      <c r="G668" s="29"/>
      <c r="H668" s="51"/>
      <c r="I668" s="51"/>
      <c r="J668" s="51"/>
      <c r="K668" s="51"/>
      <c r="L668" s="51"/>
    </row>
    <row r="669" spans="1:12" ht="16.5" customHeight="1">
      <c r="A669" s="51"/>
      <c r="B669" s="20"/>
      <c r="C669" s="56"/>
      <c r="D669" s="53"/>
      <c r="E669" s="51"/>
      <c r="F669" s="62"/>
      <c r="G669" s="29"/>
      <c r="H669" s="51"/>
      <c r="I669" s="51"/>
      <c r="J669" s="51"/>
      <c r="K669" s="51"/>
      <c r="L669" s="51"/>
    </row>
    <row r="670" spans="1:12" ht="16.5" customHeight="1">
      <c r="A670" s="51"/>
      <c r="B670" s="20"/>
      <c r="C670" s="56"/>
      <c r="D670" s="53"/>
      <c r="E670" s="51"/>
      <c r="F670" s="62"/>
      <c r="G670" s="29"/>
      <c r="H670" s="51"/>
      <c r="I670" s="51"/>
      <c r="J670" s="51"/>
      <c r="K670" s="51"/>
      <c r="L670" s="51"/>
    </row>
    <row r="671" spans="1:12" ht="16.5" customHeight="1">
      <c r="A671" s="51"/>
      <c r="B671" s="20"/>
      <c r="C671" s="56"/>
      <c r="D671" s="53"/>
      <c r="E671" s="51"/>
      <c r="F671" s="62"/>
      <c r="G671" s="29"/>
      <c r="H671" s="51"/>
      <c r="I671" s="51"/>
      <c r="J671" s="51"/>
      <c r="K671" s="51"/>
      <c r="L671" s="51"/>
    </row>
    <row r="672" spans="1:12" ht="16.5" customHeight="1">
      <c r="A672" s="51"/>
      <c r="B672" s="20"/>
      <c r="C672" s="56"/>
      <c r="D672" s="53"/>
      <c r="E672" s="51"/>
      <c r="F672" s="62"/>
      <c r="G672" s="29"/>
      <c r="H672" s="51"/>
      <c r="I672" s="51"/>
      <c r="J672" s="51"/>
      <c r="K672" s="51"/>
      <c r="L672" s="51"/>
    </row>
    <row r="673" spans="1:12" ht="16.5" customHeight="1">
      <c r="A673" s="51"/>
      <c r="B673" s="20"/>
      <c r="C673" s="56"/>
      <c r="D673" s="53"/>
      <c r="E673" s="51"/>
      <c r="F673" s="62"/>
      <c r="G673" s="29"/>
      <c r="H673" s="51"/>
      <c r="I673" s="51"/>
      <c r="J673" s="51"/>
      <c r="K673" s="51"/>
      <c r="L673" s="51"/>
    </row>
    <row r="674" spans="1:12" ht="16.5" customHeight="1">
      <c r="A674" s="51"/>
      <c r="B674" s="20"/>
      <c r="C674" s="56"/>
      <c r="D674" s="53"/>
      <c r="E674" s="51"/>
      <c r="F674" s="62"/>
      <c r="G674" s="29"/>
      <c r="H674" s="51"/>
      <c r="I674" s="51"/>
      <c r="J674" s="51"/>
      <c r="K674" s="51"/>
      <c r="L674" s="51"/>
    </row>
    <row r="675" spans="1:12" ht="16.5" customHeight="1">
      <c r="A675" s="51"/>
      <c r="B675" s="20"/>
      <c r="C675" s="56"/>
      <c r="D675" s="53"/>
      <c r="E675" s="51"/>
      <c r="F675" s="62"/>
      <c r="G675" s="29"/>
      <c r="H675" s="51"/>
      <c r="I675" s="51"/>
      <c r="J675" s="51"/>
      <c r="K675" s="51"/>
      <c r="L675" s="51"/>
    </row>
    <row r="676" spans="1:12" ht="16.5" customHeight="1">
      <c r="A676" s="51"/>
      <c r="B676" s="20"/>
      <c r="C676" s="56"/>
      <c r="D676" s="53"/>
      <c r="E676" s="51"/>
      <c r="F676" s="62"/>
      <c r="G676" s="29"/>
      <c r="H676" s="51"/>
      <c r="I676" s="51"/>
      <c r="J676" s="51"/>
      <c r="K676" s="51"/>
      <c r="L676" s="51"/>
    </row>
    <row r="677" spans="1:12" ht="16.5" customHeight="1">
      <c r="A677" s="51"/>
      <c r="B677" s="20"/>
      <c r="C677" s="56"/>
      <c r="D677" s="53"/>
      <c r="E677" s="51"/>
      <c r="F677" s="62"/>
      <c r="G677" s="29"/>
      <c r="H677" s="51"/>
      <c r="I677" s="51"/>
      <c r="J677" s="51"/>
      <c r="K677" s="51"/>
      <c r="L677" s="51"/>
    </row>
    <row r="678" spans="1:12" ht="16.5" customHeight="1">
      <c r="A678" s="51"/>
      <c r="B678" s="20"/>
      <c r="C678" s="56"/>
      <c r="D678" s="53"/>
      <c r="E678" s="51"/>
      <c r="F678" s="62"/>
      <c r="G678" s="29"/>
      <c r="H678" s="51"/>
      <c r="I678" s="51"/>
      <c r="J678" s="51"/>
      <c r="K678" s="51"/>
      <c r="L678" s="51"/>
    </row>
    <row r="679" spans="1:12" ht="16.5" customHeight="1">
      <c r="A679" s="51"/>
      <c r="B679" s="20"/>
      <c r="C679" s="56"/>
      <c r="D679" s="53"/>
      <c r="E679" s="51"/>
      <c r="F679" s="62"/>
      <c r="G679" s="29"/>
      <c r="H679" s="51"/>
      <c r="I679" s="51"/>
      <c r="J679" s="51"/>
      <c r="K679" s="51"/>
      <c r="L679" s="51"/>
    </row>
    <row r="680" spans="1:12" ht="16.5" customHeight="1">
      <c r="A680" s="51"/>
      <c r="B680" s="20"/>
      <c r="C680" s="56"/>
      <c r="D680" s="53"/>
      <c r="E680" s="51"/>
      <c r="F680" s="62"/>
      <c r="G680" s="29"/>
      <c r="H680" s="51"/>
      <c r="I680" s="51"/>
      <c r="J680" s="51"/>
      <c r="K680" s="51"/>
      <c r="L680" s="51"/>
    </row>
    <row r="681" spans="1:12" ht="16.5" customHeight="1">
      <c r="A681" s="51"/>
      <c r="B681" s="20"/>
      <c r="C681" s="56"/>
      <c r="D681" s="53"/>
      <c r="E681" s="51"/>
      <c r="F681" s="62"/>
      <c r="G681" s="29"/>
      <c r="H681" s="51"/>
      <c r="I681" s="51"/>
      <c r="J681" s="51"/>
      <c r="K681" s="51"/>
      <c r="L681" s="51"/>
    </row>
    <row r="682" spans="1:12" ht="16.5" customHeight="1">
      <c r="A682" s="51"/>
      <c r="B682" s="20"/>
      <c r="C682" s="56"/>
      <c r="D682" s="53"/>
      <c r="E682" s="51"/>
      <c r="F682" s="62"/>
      <c r="G682" s="29"/>
      <c r="H682" s="51"/>
      <c r="I682" s="51"/>
      <c r="J682" s="51"/>
      <c r="K682" s="51"/>
      <c r="L682" s="51"/>
    </row>
    <row r="683" spans="1:12" ht="16.5" customHeight="1">
      <c r="A683" s="51"/>
      <c r="B683" s="20"/>
      <c r="C683" s="56"/>
      <c r="D683" s="53"/>
      <c r="E683" s="51"/>
      <c r="F683" s="62"/>
      <c r="G683" s="29"/>
      <c r="H683" s="51"/>
      <c r="I683" s="51"/>
      <c r="J683" s="51"/>
      <c r="K683" s="51"/>
      <c r="L683" s="51"/>
    </row>
    <row r="684" spans="1:12" ht="16.5" customHeight="1">
      <c r="A684" s="51"/>
      <c r="B684" s="20"/>
      <c r="C684" s="56"/>
      <c r="D684" s="53"/>
      <c r="E684" s="51"/>
      <c r="F684" s="62"/>
      <c r="G684" s="29"/>
      <c r="H684" s="51"/>
      <c r="I684" s="51"/>
      <c r="J684" s="51"/>
      <c r="K684" s="51"/>
      <c r="L684" s="51"/>
    </row>
    <row r="685" spans="1:12" ht="16.5" customHeight="1">
      <c r="A685" s="51"/>
      <c r="B685" s="20"/>
      <c r="C685" s="56"/>
      <c r="D685" s="53"/>
      <c r="E685" s="51"/>
      <c r="F685" s="62"/>
      <c r="G685" s="29"/>
      <c r="H685" s="51"/>
      <c r="I685" s="51"/>
      <c r="J685" s="51"/>
      <c r="K685" s="51"/>
      <c r="L685" s="51"/>
    </row>
    <row r="686" spans="1:12" ht="16.5" customHeight="1">
      <c r="A686" s="51"/>
      <c r="B686" s="20"/>
      <c r="C686" s="56"/>
      <c r="D686" s="53"/>
      <c r="E686" s="51"/>
      <c r="F686" s="62"/>
      <c r="G686" s="29"/>
      <c r="H686" s="51"/>
      <c r="I686" s="51"/>
      <c r="J686" s="51"/>
      <c r="K686" s="51"/>
      <c r="L686" s="51"/>
    </row>
    <row r="687" spans="1:12" ht="16.5" customHeight="1">
      <c r="A687" s="51"/>
      <c r="B687" s="20"/>
      <c r="C687" s="56"/>
      <c r="D687" s="53"/>
      <c r="E687" s="51"/>
      <c r="F687" s="62"/>
      <c r="G687" s="29"/>
      <c r="H687" s="51"/>
      <c r="I687" s="51"/>
      <c r="J687" s="51"/>
      <c r="K687" s="51"/>
      <c r="L687" s="51"/>
    </row>
    <row r="688" spans="1:12" ht="16.5" customHeight="1">
      <c r="A688" s="51"/>
      <c r="B688" s="20"/>
      <c r="C688" s="56"/>
      <c r="D688" s="53"/>
      <c r="E688" s="51"/>
      <c r="F688" s="62"/>
      <c r="G688" s="29"/>
      <c r="H688" s="51"/>
      <c r="I688" s="51"/>
      <c r="J688" s="51"/>
      <c r="K688" s="51"/>
      <c r="L688" s="51"/>
    </row>
    <row r="689" spans="1:12" ht="16.5" customHeight="1">
      <c r="A689" s="51"/>
      <c r="B689" s="20"/>
      <c r="C689" s="56"/>
      <c r="D689" s="53"/>
      <c r="E689" s="51"/>
      <c r="F689" s="62"/>
      <c r="G689" s="29"/>
      <c r="H689" s="51"/>
      <c r="I689" s="51"/>
      <c r="J689" s="51"/>
      <c r="K689" s="51"/>
      <c r="L689" s="51"/>
    </row>
    <row r="690" spans="1:12" ht="16.5" customHeight="1">
      <c r="A690" s="51"/>
      <c r="B690" s="20"/>
      <c r="C690" s="56"/>
      <c r="D690" s="53"/>
      <c r="E690" s="51"/>
      <c r="F690" s="62"/>
      <c r="G690" s="29"/>
      <c r="H690" s="51"/>
      <c r="I690" s="51"/>
      <c r="J690" s="51"/>
      <c r="K690" s="51"/>
      <c r="L690" s="51"/>
    </row>
    <row r="691" spans="1:12" ht="16.5" customHeight="1">
      <c r="A691" s="51"/>
      <c r="B691" s="20"/>
      <c r="C691" s="56"/>
      <c r="D691" s="53"/>
      <c r="E691" s="51"/>
      <c r="F691" s="62"/>
      <c r="G691" s="29"/>
      <c r="H691" s="51"/>
      <c r="I691" s="51"/>
      <c r="J691" s="51"/>
      <c r="K691" s="51"/>
      <c r="L691" s="51"/>
    </row>
    <row r="692" spans="1:12" ht="16.5" customHeight="1">
      <c r="A692" s="51"/>
      <c r="B692" s="20"/>
      <c r="C692" s="56"/>
      <c r="D692" s="53"/>
      <c r="E692" s="51"/>
      <c r="F692" s="62"/>
      <c r="G692" s="29"/>
      <c r="H692" s="51"/>
      <c r="I692" s="51"/>
      <c r="J692" s="51"/>
      <c r="K692" s="51"/>
      <c r="L692" s="51"/>
    </row>
    <row r="693" spans="1:12" ht="16.5" customHeight="1">
      <c r="A693" s="51"/>
      <c r="B693" s="20"/>
      <c r="C693" s="56"/>
      <c r="D693" s="53"/>
      <c r="E693" s="51"/>
      <c r="F693" s="62"/>
      <c r="G693" s="29"/>
      <c r="H693" s="51"/>
      <c r="I693" s="51"/>
      <c r="J693" s="51"/>
      <c r="K693" s="51"/>
      <c r="L693" s="51"/>
    </row>
    <row r="694" spans="1:12" ht="16.5" customHeight="1">
      <c r="A694" s="51"/>
      <c r="B694" s="20"/>
      <c r="C694" s="56"/>
      <c r="D694" s="53"/>
      <c r="E694" s="51"/>
      <c r="F694" s="62"/>
      <c r="G694" s="29"/>
      <c r="H694" s="51"/>
      <c r="I694" s="51"/>
      <c r="J694" s="51"/>
      <c r="K694" s="51"/>
      <c r="L694" s="51"/>
    </row>
    <row r="695" spans="1:12" ht="16.5" customHeight="1">
      <c r="A695" s="51"/>
      <c r="B695" s="20"/>
      <c r="C695" s="56"/>
      <c r="D695" s="53"/>
      <c r="E695" s="51"/>
      <c r="F695" s="62"/>
      <c r="G695" s="29"/>
      <c r="H695" s="51"/>
      <c r="I695" s="51"/>
      <c r="J695" s="51"/>
      <c r="K695" s="51"/>
      <c r="L695" s="51"/>
    </row>
    <row r="696" spans="1:12" ht="16.5" customHeight="1">
      <c r="A696" s="51"/>
      <c r="B696" s="20"/>
      <c r="C696" s="56"/>
      <c r="D696" s="53"/>
      <c r="E696" s="51"/>
      <c r="F696" s="62"/>
      <c r="G696" s="29"/>
      <c r="H696" s="51"/>
      <c r="I696" s="51"/>
      <c r="J696" s="51"/>
      <c r="K696" s="51"/>
      <c r="L696" s="51"/>
    </row>
    <row r="697" spans="1:12" ht="16.5" customHeight="1">
      <c r="A697" s="51"/>
      <c r="B697" s="20"/>
      <c r="C697" s="56"/>
      <c r="D697" s="53"/>
      <c r="E697" s="51"/>
      <c r="F697" s="62"/>
      <c r="G697" s="29"/>
      <c r="H697" s="51"/>
      <c r="I697" s="51"/>
      <c r="J697" s="51"/>
      <c r="K697" s="51"/>
      <c r="L697" s="51"/>
    </row>
    <row r="698" spans="1:12" ht="16.5" customHeight="1">
      <c r="A698" s="51"/>
      <c r="B698" s="20"/>
      <c r="C698" s="56"/>
      <c r="D698" s="53"/>
      <c r="E698" s="51"/>
      <c r="F698" s="62"/>
      <c r="G698" s="29"/>
      <c r="H698" s="51"/>
      <c r="I698" s="51"/>
      <c r="J698" s="51"/>
      <c r="K698" s="51"/>
      <c r="L698" s="51"/>
    </row>
    <row r="699" spans="1:12" ht="16.5" customHeight="1">
      <c r="A699" s="51"/>
      <c r="B699" s="20"/>
      <c r="C699" s="56"/>
      <c r="D699" s="53"/>
      <c r="E699" s="51"/>
      <c r="F699" s="62"/>
      <c r="G699" s="29"/>
      <c r="H699" s="51"/>
      <c r="I699" s="51"/>
      <c r="J699" s="51"/>
      <c r="K699" s="51"/>
      <c r="L699" s="51"/>
    </row>
    <row r="700" spans="1:12" ht="16.5" customHeight="1">
      <c r="A700" s="51"/>
      <c r="B700" s="20"/>
      <c r="C700" s="56"/>
      <c r="D700" s="53"/>
      <c r="E700" s="51"/>
      <c r="F700" s="62"/>
      <c r="G700" s="29"/>
      <c r="H700" s="51"/>
      <c r="I700" s="51"/>
      <c r="J700" s="51"/>
      <c r="K700" s="51"/>
      <c r="L700" s="51"/>
    </row>
    <row r="701" spans="1:12" ht="16.5" customHeight="1">
      <c r="A701" s="51"/>
      <c r="B701" s="20"/>
      <c r="C701" s="56"/>
      <c r="D701" s="53"/>
      <c r="E701" s="51"/>
      <c r="F701" s="62"/>
      <c r="G701" s="29"/>
      <c r="H701" s="51"/>
      <c r="I701" s="51"/>
      <c r="J701" s="51"/>
      <c r="K701" s="51"/>
      <c r="L701" s="51"/>
    </row>
    <row r="702" spans="1:12" ht="16.5" customHeight="1">
      <c r="A702" s="51"/>
      <c r="B702" s="20"/>
      <c r="C702" s="56"/>
      <c r="D702" s="53"/>
      <c r="E702" s="51"/>
      <c r="F702" s="62"/>
      <c r="G702" s="29"/>
      <c r="H702" s="51"/>
      <c r="I702" s="51"/>
      <c r="J702" s="51"/>
      <c r="K702" s="51"/>
      <c r="L702" s="51"/>
    </row>
    <row r="703" spans="1:12" ht="16.5" customHeight="1">
      <c r="A703" s="51"/>
      <c r="B703" s="20"/>
      <c r="C703" s="56"/>
      <c r="D703" s="53"/>
      <c r="E703" s="51"/>
      <c r="F703" s="62"/>
      <c r="G703" s="29"/>
      <c r="H703" s="51"/>
      <c r="I703" s="51"/>
      <c r="J703" s="51"/>
      <c r="K703" s="51"/>
      <c r="L703" s="51"/>
    </row>
    <row r="704" spans="1:12" ht="16.5" customHeight="1">
      <c r="A704" s="51"/>
      <c r="B704" s="20"/>
      <c r="C704" s="56"/>
      <c r="D704" s="53"/>
      <c r="E704" s="51"/>
      <c r="F704" s="62"/>
      <c r="G704" s="29"/>
      <c r="H704" s="51"/>
      <c r="I704" s="51"/>
      <c r="J704" s="51"/>
      <c r="K704" s="51"/>
      <c r="L704" s="51"/>
    </row>
    <row r="705" spans="1:12" ht="16.5" customHeight="1">
      <c r="A705" s="51"/>
      <c r="B705" s="20"/>
      <c r="C705" s="56"/>
      <c r="D705" s="53"/>
      <c r="E705" s="51"/>
      <c r="F705" s="62"/>
      <c r="G705" s="29"/>
      <c r="H705" s="51"/>
      <c r="I705" s="51"/>
      <c r="J705" s="51"/>
      <c r="K705" s="51"/>
      <c r="L705" s="51"/>
    </row>
    <row r="706" spans="1:12" ht="16.5" customHeight="1">
      <c r="A706" s="51"/>
      <c r="B706" s="20"/>
      <c r="C706" s="56"/>
      <c r="D706" s="53"/>
      <c r="E706" s="51"/>
      <c r="F706" s="62"/>
      <c r="G706" s="29"/>
      <c r="H706" s="51"/>
      <c r="I706" s="51"/>
      <c r="J706" s="51"/>
      <c r="K706" s="51"/>
      <c r="L706" s="51"/>
    </row>
    <row r="707" spans="1:12" ht="16.5" customHeight="1">
      <c r="A707" s="51"/>
      <c r="B707" s="20"/>
      <c r="C707" s="56"/>
      <c r="D707" s="53"/>
      <c r="E707" s="51"/>
      <c r="F707" s="62"/>
      <c r="G707" s="29"/>
      <c r="H707" s="51"/>
      <c r="I707" s="51"/>
      <c r="J707" s="51"/>
      <c r="K707" s="51"/>
      <c r="L707" s="51"/>
    </row>
    <row r="708" spans="1:12" ht="16.5" customHeight="1">
      <c r="A708" s="51"/>
      <c r="B708" s="20"/>
      <c r="C708" s="56"/>
      <c r="D708" s="53"/>
      <c r="E708" s="51"/>
      <c r="F708" s="62"/>
      <c r="G708" s="29"/>
      <c r="H708" s="51"/>
      <c r="I708" s="51"/>
      <c r="J708" s="51"/>
      <c r="K708" s="51"/>
      <c r="L708" s="51"/>
    </row>
    <row r="709" spans="1:12" ht="16.5" customHeight="1">
      <c r="A709" s="51"/>
      <c r="B709" s="20"/>
      <c r="C709" s="56"/>
      <c r="D709" s="53"/>
      <c r="E709" s="51"/>
      <c r="F709" s="62"/>
      <c r="G709" s="29"/>
      <c r="H709" s="51"/>
      <c r="I709" s="51"/>
      <c r="J709" s="51"/>
      <c r="K709" s="51"/>
      <c r="L709" s="51"/>
    </row>
    <row r="710" spans="1:12" ht="16.5" customHeight="1">
      <c r="A710" s="51"/>
      <c r="B710" s="20"/>
      <c r="C710" s="56"/>
      <c r="D710" s="53"/>
      <c r="E710" s="51"/>
      <c r="F710" s="62"/>
      <c r="G710" s="29"/>
      <c r="H710" s="51"/>
      <c r="I710" s="51"/>
      <c r="J710" s="51"/>
      <c r="K710" s="51"/>
      <c r="L710" s="51"/>
    </row>
    <row r="711" spans="1:12" ht="16.5" customHeight="1">
      <c r="A711" s="51"/>
      <c r="B711" s="20"/>
      <c r="C711" s="56"/>
      <c r="D711" s="53"/>
      <c r="E711" s="51"/>
      <c r="F711" s="62"/>
      <c r="G711" s="29"/>
      <c r="H711" s="51"/>
      <c r="I711" s="51"/>
      <c r="J711" s="51"/>
      <c r="K711" s="51"/>
      <c r="L711" s="51"/>
    </row>
    <row r="712" spans="1:12" ht="16.5" customHeight="1">
      <c r="A712" s="51"/>
      <c r="B712" s="20"/>
      <c r="C712" s="56"/>
      <c r="D712" s="53"/>
      <c r="E712" s="51"/>
      <c r="F712" s="62"/>
      <c r="G712" s="29"/>
      <c r="H712" s="51"/>
      <c r="I712" s="51"/>
      <c r="J712" s="51"/>
      <c r="K712" s="51"/>
      <c r="L712" s="51"/>
    </row>
    <row r="713" spans="1:12" ht="16.5" customHeight="1">
      <c r="A713" s="51"/>
      <c r="B713" s="20"/>
      <c r="C713" s="56"/>
      <c r="D713" s="53"/>
      <c r="E713" s="51"/>
      <c r="F713" s="62"/>
      <c r="G713" s="29"/>
      <c r="H713" s="51"/>
      <c r="I713" s="51"/>
      <c r="J713" s="51"/>
      <c r="K713" s="51"/>
      <c r="L713" s="51"/>
    </row>
    <row r="714" spans="1:12" ht="16.5" customHeight="1">
      <c r="A714" s="51"/>
      <c r="B714" s="20"/>
      <c r="C714" s="56"/>
      <c r="D714" s="53"/>
      <c r="E714" s="51"/>
      <c r="F714" s="62"/>
      <c r="G714" s="29"/>
      <c r="H714" s="51"/>
      <c r="I714" s="51"/>
      <c r="J714" s="51"/>
      <c r="K714" s="51"/>
      <c r="L714" s="51"/>
    </row>
    <row r="715" spans="1:12" ht="16.5" customHeight="1">
      <c r="A715" s="51"/>
      <c r="B715" s="20"/>
      <c r="C715" s="56"/>
      <c r="D715" s="53"/>
      <c r="E715" s="51"/>
      <c r="F715" s="62"/>
      <c r="G715" s="29"/>
      <c r="H715" s="51"/>
      <c r="I715" s="51"/>
      <c r="J715" s="51"/>
      <c r="K715" s="51"/>
      <c r="L715" s="51"/>
    </row>
    <row r="716" spans="1:12" ht="16.5" customHeight="1">
      <c r="A716" s="51"/>
      <c r="B716" s="20"/>
      <c r="C716" s="56"/>
      <c r="D716" s="53"/>
      <c r="E716" s="51"/>
      <c r="F716" s="62"/>
      <c r="G716" s="29"/>
      <c r="H716" s="51"/>
      <c r="I716" s="51"/>
      <c r="J716" s="51"/>
      <c r="K716" s="51"/>
      <c r="L716" s="51"/>
    </row>
    <row r="717" spans="1:12" ht="16.5" customHeight="1">
      <c r="A717" s="51"/>
      <c r="B717" s="20"/>
      <c r="C717" s="56"/>
      <c r="D717" s="53"/>
      <c r="E717" s="51"/>
      <c r="F717" s="62"/>
      <c r="G717" s="29"/>
      <c r="H717" s="51"/>
      <c r="I717" s="51"/>
      <c r="J717" s="51"/>
      <c r="K717" s="51"/>
      <c r="L717" s="51"/>
    </row>
    <row r="718" spans="1:12" ht="16.5" customHeight="1">
      <c r="A718" s="51"/>
      <c r="B718" s="20"/>
      <c r="C718" s="56"/>
      <c r="D718" s="53"/>
      <c r="E718" s="51"/>
      <c r="F718" s="62"/>
      <c r="G718" s="29"/>
      <c r="H718" s="51"/>
      <c r="I718" s="51"/>
      <c r="J718" s="51"/>
      <c r="K718" s="51"/>
      <c r="L718" s="51"/>
    </row>
    <row r="719" spans="1:12" ht="16.5" customHeight="1">
      <c r="A719" s="51"/>
      <c r="B719" s="20"/>
      <c r="C719" s="56"/>
      <c r="D719" s="53"/>
      <c r="E719" s="51"/>
      <c r="F719" s="62"/>
      <c r="G719" s="29"/>
      <c r="H719" s="51"/>
      <c r="I719" s="51"/>
      <c r="J719" s="51"/>
      <c r="K719" s="51"/>
      <c r="L719" s="51"/>
    </row>
    <row r="720" spans="1:12" ht="16.5" customHeight="1">
      <c r="A720" s="51"/>
      <c r="B720" s="20"/>
      <c r="C720" s="56"/>
      <c r="D720" s="53"/>
      <c r="E720" s="51"/>
      <c r="F720" s="62"/>
      <c r="G720" s="29"/>
      <c r="H720" s="51"/>
      <c r="I720" s="51"/>
      <c r="J720" s="51"/>
      <c r="K720" s="51"/>
      <c r="L720" s="51"/>
    </row>
    <row r="721" spans="1:12" ht="16.5" customHeight="1">
      <c r="A721" s="51"/>
      <c r="B721" s="20"/>
      <c r="C721" s="56"/>
      <c r="D721" s="53"/>
      <c r="E721" s="51"/>
      <c r="F721" s="62"/>
      <c r="G721" s="29"/>
      <c r="H721" s="51"/>
      <c r="I721" s="51"/>
      <c r="J721" s="51"/>
      <c r="K721" s="51"/>
      <c r="L721" s="51"/>
    </row>
    <row r="722" spans="1:12" ht="16.5" customHeight="1">
      <c r="A722" s="51"/>
      <c r="B722" s="20"/>
      <c r="C722" s="56"/>
      <c r="D722" s="53"/>
      <c r="E722" s="51"/>
      <c r="F722" s="62"/>
      <c r="G722" s="29"/>
      <c r="H722" s="51"/>
      <c r="I722" s="51"/>
      <c r="J722" s="51"/>
      <c r="K722" s="51"/>
      <c r="L722" s="51"/>
    </row>
    <row r="723" spans="1:12" ht="16.5" customHeight="1">
      <c r="A723" s="51"/>
      <c r="B723" s="20"/>
      <c r="C723" s="56"/>
      <c r="D723" s="53"/>
      <c r="E723" s="51"/>
      <c r="F723" s="62"/>
      <c r="G723" s="29"/>
      <c r="H723" s="51"/>
      <c r="I723" s="51"/>
      <c r="J723" s="51"/>
      <c r="K723" s="51"/>
      <c r="L723" s="51"/>
    </row>
    <row r="724" spans="1:12" ht="16.5" customHeight="1">
      <c r="A724" s="51"/>
      <c r="B724" s="20"/>
      <c r="C724" s="56"/>
      <c r="D724" s="53"/>
      <c r="E724" s="51"/>
      <c r="F724" s="62"/>
      <c r="G724" s="29"/>
      <c r="H724" s="51"/>
      <c r="I724" s="51"/>
      <c r="J724" s="51"/>
      <c r="K724" s="51"/>
      <c r="L724" s="51"/>
    </row>
    <row r="725" spans="1:12" ht="16.5" customHeight="1">
      <c r="A725" s="51"/>
      <c r="B725" s="20"/>
      <c r="C725" s="56"/>
      <c r="D725" s="53"/>
      <c r="E725" s="51"/>
      <c r="F725" s="62"/>
      <c r="G725" s="29"/>
      <c r="H725" s="51"/>
      <c r="I725" s="51"/>
      <c r="J725" s="51"/>
      <c r="K725" s="51"/>
      <c r="L725" s="51"/>
    </row>
    <row r="726" spans="1:12" ht="16.5" customHeight="1">
      <c r="A726" s="51"/>
      <c r="B726" s="20"/>
      <c r="C726" s="56"/>
      <c r="D726" s="53"/>
      <c r="E726" s="51"/>
      <c r="F726" s="62"/>
      <c r="G726" s="29"/>
      <c r="H726" s="51"/>
      <c r="I726" s="51"/>
      <c r="J726" s="51"/>
      <c r="K726" s="51"/>
      <c r="L726" s="51"/>
    </row>
    <row r="727" spans="1:12" ht="16.5" customHeight="1">
      <c r="A727" s="51"/>
      <c r="B727" s="20"/>
      <c r="C727" s="56"/>
      <c r="D727" s="53"/>
      <c r="E727" s="51"/>
      <c r="F727" s="62"/>
      <c r="G727" s="29"/>
      <c r="H727" s="51"/>
      <c r="I727" s="51"/>
      <c r="J727" s="51"/>
      <c r="K727" s="51"/>
      <c r="L727" s="51"/>
    </row>
    <row r="728" spans="1:12" ht="16.5" customHeight="1">
      <c r="A728" s="51"/>
      <c r="B728" s="20"/>
      <c r="C728" s="56"/>
      <c r="D728" s="53"/>
      <c r="E728" s="51"/>
      <c r="F728" s="62"/>
      <c r="G728" s="29"/>
      <c r="H728" s="51"/>
      <c r="I728" s="51"/>
      <c r="J728" s="51"/>
      <c r="K728" s="51"/>
      <c r="L728" s="51"/>
    </row>
    <row r="729" spans="1:12" ht="16.5" customHeight="1">
      <c r="A729" s="51"/>
      <c r="B729" s="20"/>
      <c r="C729" s="56"/>
      <c r="D729" s="53"/>
      <c r="E729" s="51"/>
      <c r="F729" s="62"/>
      <c r="G729" s="29"/>
      <c r="H729" s="51"/>
      <c r="I729" s="51"/>
      <c r="J729" s="51"/>
      <c r="K729" s="51"/>
      <c r="L729" s="51"/>
    </row>
    <row r="730" spans="1:12" ht="16.5" customHeight="1">
      <c r="A730" s="51"/>
      <c r="B730" s="20"/>
      <c r="C730" s="56"/>
      <c r="D730" s="53"/>
      <c r="E730" s="51"/>
      <c r="F730" s="62"/>
      <c r="G730" s="29"/>
      <c r="H730" s="51"/>
      <c r="I730" s="51"/>
      <c r="J730" s="51"/>
      <c r="K730" s="51"/>
      <c r="L730" s="51"/>
    </row>
    <row r="731" spans="1:12" ht="16.5" customHeight="1">
      <c r="A731" s="51"/>
      <c r="B731" s="20"/>
      <c r="C731" s="56"/>
      <c r="D731" s="53"/>
      <c r="E731" s="51"/>
      <c r="F731" s="62"/>
      <c r="G731" s="29"/>
      <c r="H731" s="51"/>
      <c r="I731" s="51"/>
      <c r="J731" s="51"/>
      <c r="K731" s="51"/>
      <c r="L731" s="51"/>
    </row>
    <row r="732" spans="1:12" ht="16.5" customHeight="1">
      <c r="A732" s="51"/>
      <c r="B732" s="20"/>
      <c r="C732" s="56"/>
      <c r="D732" s="53"/>
      <c r="E732" s="51"/>
      <c r="F732" s="62"/>
      <c r="G732" s="29"/>
      <c r="H732" s="51"/>
      <c r="I732" s="51"/>
      <c r="J732" s="51"/>
      <c r="K732" s="51"/>
      <c r="L732" s="51"/>
    </row>
    <row r="733" spans="1:12" ht="16.5" customHeight="1">
      <c r="A733" s="51"/>
      <c r="B733" s="20"/>
      <c r="C733" s="56"/>
      <c r="D733" s="53"/>
      <c r="E733" s="51"/>
      <c r="F733" s="62"/>
      <c r="G733" s="29"/>
      <c r="H733" s="51"/>
      <c r="I733" s="51"/>
      <c r="J733" s="51"/>
      <c r="K733" s="51"/>
      <c r="L733" s="51"/>
    </row>
    <row r="734" spans="1:12" ht="16.5" customHeight="1">
      <c r="A734" s="51"/>
      <c r="B734" s="20"/>
      <c r="C734" s="56"/>
      <c r="D734" s="53"/>
      <c r="E734" s="51"/>
      <c r="F734" s="62"/>
      <c r="G734" s="29"/>
      <c r="H734" s="51"/>
      <c r="I734" s="51"/>
      <c r="J734" s="51"/>
      <c r="K734" s="51"/>
      <c r="L734" s="51"/>
    </row>
    <row r="735" spans="1:12" ht="16.5" customHeight="1">
      <c r="A735" s="51"/>
      <c r="B735" s="20"/>
      <c r="C735" s="56"/>
      <c r="D735" s="53"/>
      <c r="E735" s="51"/>
      <c r="F735" s="62"/>
      <c r="G735" s="29"/>
      <c r="H735" s="51"/>
      <c r="I735" s="51"/>
      <c r="J735" s="51"/>
      <c r="K735" s="51"/>
      <c r="L735" s="51"/>
    </row>
    <row r="736" spans="1:12" ht="16.5" customHeight="1">
      <c r="A736" s="51"/>
      <c r="B736" s="20"/>
      <c r="C736" s="56"/>
      <c r="D736" s="53"/>
      <c r="E736" s="51"/>
      <c r="F736" s="62"/>
      <c r="G736" s="29"/>
      <c r="H736" s="51"/>
      <c r="I736" s="51"/>
      <c r="J736" s="51"/>
      <c r="K736" s="51"/>
      <c r="L736" s="51"/>
    </row>
    <row r="737" spans="1:12" ht="16.5" customHeight="1">
      <c r="A737" s="51"/>
      <c r="B737" s="20"/>
      <c r="C737" s="56"/>
      <c r="D737" s="53"/>
      <c r="E737" s="51"/>
      <c r="F737" s="62"/>
      <c r="G737" s="29"/>
      <c r="H737" s="51"/>
      <c r="I737" s="51"/>
      <c r="J737" s="51"/>
      <c r="K737" s="51"/>
      <c r="L737" s="51"/>
    </row>
    <row r="738" spans="1:12" ht="16.5" customHeight="1">
      <c r="A738" s="51"/>
      <c r="B738" s="20"/>
      <c r="C738" s="56"/>
      <c r="D738" s="53"/>
      <c r="E738" s="51"/>
      <c r="F738" s="62"/>
      <c r="G738" s="29"/>
      <c r="H738" s="51"/>
      <c r="I738" s="51"/>
      <c r="J738" s="51"/>
      <c r="K738" s="51"/>
      <c r="L738" s="51"/>
    </row>
    <row r="739" spans="1:12" ht="16.5" customHeight="1">
      <c r="A739" s="51"/>
      <c r="B739" s="20"/>
      <c r="C739" s="56"/>
      <c r="D739" s="53"/>
      <c r="E739" s="51"/>
      <c r="F739" s="62"/>
      <c r="G739" s="29"/>
      <c r="H739" s="51"/>
      <c r="I739" s="51"/>
      <c r="J739" s="51"/>
      <c r="K739" s="51"/>
      <c r="L739" s="51"/>
    </row>
    <row r="740" spans="1:12" ht="16.5" customHeight="1">
      <c r="A740" s="51"/>
      <c r="B740" s="20"/>
      <c r="C740" s="56"/>
      <c r="D740" s="53"/>
      <c r="E740" s="51"/>
      <c r="F740" s="62"/>
      <c r="G740" s="29"/>
      <c r="H740" s="51"/>
      <c r="I740" s="51"/>
      <c r="J740" s="51"/>
      <c r="K740" s="51"/>
      <c r="L740" s="51"/>
    </row>
    <row r="741" spans="1:12" ht="16.5" customHeight="1">
      <c r="A741" s="51"/>
      <c r="B741" s="20"/>
      <c r="C741" s="56"/>
      <c r="D741" s="53"/>
      <c r="E741" s="51"/>
      <c r="F741" s="62"/>
      <c r="G741" s="29"/>
      <c r="H741" s="51"/>
      <c r="I741" s="51"/>
      <c r="J741" s="51"/>
      <c r="K741" s="51"/>
      <c r="L741" s="51"/>
    </row>
    <row r="742" spans="1:12" ht="16.5" customHeight="1">
      <c r="A742" s="51"/>
      <c r="B742" s="20"/>
      <c r="C742" s="56"/>
      <c r="D742" s="53"/>
      <c r="E742" s="51"/>
      <c r="F742" s="62"/>
      <c r="G742" s="29"/>
      <c r="H742" s="51"/>
      <c r="I742" s="51"/>
      <c r="J742" s="51"/>
      <c r="K742" s="51"/>
      <c r="L742" s="51"/>
    </row>
    <row r="743" spans="1:12" ht="16.5" customHeight="1">
      <c r="A743" s="51"/>
      <c r="B743" s="20"/>
      <c r="C743" s="56"/>
      <c r="D743" s="53"/>
      <c r="E743" s="51"/>
      <c r="F743" s="62"/>
      <c r="G743" s="29"/>
      <c r="H743" s="51"/>
      <c r="I743" s="51"/>
      <c r="J743" s="51"/>
      <c r="K743" s="51"/>
      <c r="L743" s="51"/>
    </row>
    <row r="744" spans="1:12" ht="16.5" customHeight="1">
      <c r="A744" s="51"/>
      <c r="B744" s="20"/>
      <c r="C744" s="56"/>
      <c r="D744" s="53"/>
      <c r="E744" s="51"/>
      <c r="F744" s="62"/>
      <c r="G744" s="29"/>
      <c r="H744" s="51"/>
      <c r="I744" s="51"/>
      <c r="J744" s="51"/>
      <c r="K744" s="51"/>
      <c r="L744" s="51"/>
    </row>
    <row r="745" spans="1:12" ht="16.5" customHeight="1">
      <c r="A745" s="51"/>
      <c r="B745" s="20"/>
      <c r="C745" s="56"/>
      <c r="D745" s="53"/>
      <c r="E745" s="51"/>
      <c r="F745" s="62"/>
      <c r="G745" s="29"/>
      <c r="H745" s="51"/>
      <c r="I745" s="51"/>
      <c r="J745" s="51"/>
      <c r="K745" s="51"/>
      <c r="L745" s="51"/>
    </row>
    <row r="746" spans="1:12" ht="16.5" customHeight="1">
      <c r="A746" s="51"/>
      <c r="B746" s="20"/>
      <c r="C746" s="56"/>
      <c r="D746" s="53"/>
      <c r="E746" s="51"/>
      <c r="F746" s="62"/>
      <c r="G746" s="29"/>
      <c r="H746" s="51"/>
      <c r="I746" s="51"/>
      <c r="J746" s="51"/>
      <c r="K746" s="51"/>
      <c r="L746" s="51"/>
    </row>
    <row r="747" spans="1:12" ht="16.5" customHeight="1">
      <c r="A747" s="51"/>
      <c r="B747" s="20"/>
      <c r="C747" s="56"/>
      <c r="D747" s="53"/>
      <c r="E747" s="51"/>
      <c r="F747" s="62"/>
      <c r="G747" s="29"/>
      <c r="H747" s="51"/>
      <c r="I747" s="51"/>
      <c r="J747" s="51"/>
      <c r="K747" s="51"/>
      <c r="L747" s="51"/>
    </row>
    <row r="748" spans="1:12" ht="16.5" customHeight="1">
      <c r="A748" s="51"/>
      <c r="B748" s="20"/>
      <c r="C748" s="56"/>
      <c r="D748" s="53"/>
      <c r="E748" s="51"/>
      <c r="F748" s="62"/>
      <c r="G748" s="29"/>
      <c r="H748" s="51"/>
      <c r="I748" s="51"/>
      <c r="J748" s="51"/>
      <c r="K748" s="51"/>
      <c r="L748" s="51"/>
    </row>
    <row r="749" spans="1:12" ht="16.5" customHeight="1">
      <c r="A749" s="51"/>
      <c r="B749" s="20"/>
      <c r="C749" s="56"/>
      <c r="D749" s="53"/>
      <c r="E749" s="51"/>
      <c r="F749" s="62"/>
      <c r="G749" s="29"/>
      <c r="H749" s="51"/>
      <c r="I749" s="51"/>
      <c r="J749" s="51"/>
      <c r="K749" s="51"/>
      <c r="L749" s="51"/>
    </row>
    <row r="750" spans="1:12" ht="16.5" customHeight="1">
      <c r="A750" s="51"/>
      <c r="B750" s="20"/>
      <c r="C750" s="56"/>
      <c r="D750" s="53"/>
      <c r="E750" s="51"/>
      <c r="F750" s="62"/>
      <c r="G750" s="29"/>
      <c r="H750" s="51"/>
      <c r="I750" s="51"/>
      <c r="J750" s="51"/>
      <c r="K750" s="51"/>
      <c r="L750" s="51"/>
    </row>
    <row r="751" spans="1:12" ht="16.5" customHeight="1">
      <c r="A751" s="51"/>
      <c r="B751" s="20"/>
      <c r="C751" s="56"/>
      <c r="D751" s="53"/>
      <c r="E751" s="51"/>
      <c r="F751" s="62"/>
      <c r="G751" s="29"/>
      <c r="H751" s="51"/>
      <c r="I751" s="51"/>
      <c r="J751" s="51"/>
      <c r="K751" s="51"/>
      <c r="L751" s="51"/>
    </row>
    <row r="752" spans="1:12" ht="16.5" customHeight="1">
      <c r="A752" s="51"/>
      <c r="B752" s="20"/>
      <c r="C752" s="56"/>
      <c r="D752" s="53"/>
      <c r="E752" s="51"/>
      <c r="F752" s="62"/>
      <c r="G752" s="29"/>
      <c r="H752" s="51"/>
      <c r="I752" s="51"/>
      <c r="J752" s="51"/>
      <c r="K752" s="51"/>
      <c r="L752" s="51"/>
    </row>
    <row r="753" spans="1:12" ht="16.5" customHeight="1">
      <c r="A753" s="51"/>
      <c r="B753" s="20"/>
      <c r="C753" s="56"/>
      <c r="D753" s="53"/>
      <c r="E753" s="51"/>
      <c r="F753" s="62"/>
      <c r="G753" s="29"/>
      <c r="H753" s="51"/>
      <c r="I753" s="51"/>
      <c r="J753" s="51"/>
      <c r="K753" s="51"/>
      <c r="L753" s="51"/>
    </row>
    <row r="754" spans="1:12" ht="16.5" customHeight="1">
      <c r="A754" s="51"/>
      <c r="B754" s="20"/>
      <c r="C754" s="56"/>
      <c r="D754" s="53"/>
      <c r="E754" s="51"/>
      <c r="F754" s="62"/>
      <c r="G754" s="29"/>
      <c r="H754" s="51"/>
      <c r="I754" s="51"/>
      <c r="J754" s="51"/>
      <c r="K754" s="51"/>
      <c r="L754" s="51"/>
    </row>
    <row r="755" spans="1:12" ht="16.5" customHeight="1">
      <c r="A755" s="51"/>
      <c r="B755" s="20"/>
      <c r="C755" s="56"/>
      <c r="D755" s="53"/>
      <c r="E755" s="51"/>
      <c r="F755" s="62"/>
      <c r="G755" s="29"/>
      <c r="H755" s="51"/>
      <c r="I755" s="51"/>
      <c r="J755" s="51"/>
      <c r="K755" s="51"/>
      <c r="L755" s="51"/>
    </row>
    <row r="756" spans="1:12" ht="16.5" customHeight="1">
      <c r="A756" s="51"/>
      <c r="B756" s="20"/>
      <c r="C756" s="56"/>
      <c r="D756" s="53"/>
      <c r="E756" s="51"/>
      <c r="F756" s="62"/>
      <c r="G756" s="29"/>
      <c r="H756" s="51"/>
      <c r="I756" s="51"/>
      <c r="J756" s="51"/>
      <c r="K756" s="51"/>
      <c r="L756" s="51"/>
    </row>
    <row r="757" spans="1:12" ht="16.5" customHeight="1">
      <c r="A757" s="51"/>
      <c r="B757" s="20"/>
      <c r="C757" s="56"/>
      <c r="D757" s="53"/>
      <c r="E757" s="51"/>
      <c r="F757" s="62"/>
      <c r="G757" s="29"/>
      <c r="H757" s="51"/>
      <c r="I757" s="51"/>
      <c r="J757" s="51"/>
      <c r="K757" s="51"/>
      <c r="L757" s="51"/>
    </row>
    <row r="758" spans="1:12" ht="16.5" customHeight="1">
      <c r="A758" s="51"/>
      <c r="B758" s="20"/>
      <c r="C758" s="56"/>
      <c r="D758" s="53"/>
      <c r="E758" s="51"/>
      <c r="F758" s="62"/>
      <c r="G758" s="29"/>
      <c r="H758" s="51"/>
      <c r="I758" s="51"/>
      <c r="J758" s="51"/>
      <c r="K758" s="51"/>
      <c r="L758" s="51"/>
    </row>
    <row r="759" spans="1:12" ht="16.5" customHeight="1">
      <c r="A759" s="51"/>
      <c r="B759" s="20"/>
      <c r="C759" s="56"/>
      <c r="D759" s="53"/>
      <c r="E759" s="51"/>
      <c r="F759" s="62"/>
      <c r="G759" s="29"/>
      <c r="H759" s="51"/>
      <c r="I759" s="51"/>
      <c r="J759" s="51"/>
      <c r="K759" s="51"/>
      <c r="L759" s="51"/>
    </row>
    <row r="760" spans="1:12" ht="16.5" customHeight="1">
      <c r="A760" s="51"/>
      <c r="B760" s="20"/>
      <c r="C760" s="56"/>
      <c r="D760" s="53"/>
      <c r="E760" s="51"/>
      <c r="F760" s="62"/>
      <c r="G760" s="29"/>
      <c r="H760" s="51"/>
      <c r="I760" s="51"/>
      <c r="J760" s="51"/>
      <c r="K760" s="51"/>
      <c r="L760" s="51"/>
    </row>
    <row r="761" spans="1:12" ht="16.5" customHeight="1">
      <c r="A761" s="51"/>
      <c r="B761" s="20"/>
      <c r="C761" s="56"/>
      <c r="D761" s="53"/>
      <c r="E761" s="51"/>
      <c r="F761" s="62"/>
      <c r="G761" s="29"/>
      <c r="H761" s="51"/>
      <c r="I761" s="51"/>
      <c r="J761" s="51"/>
      <c r="K761" s="51"/>
      <c r="L761" s="51"/>
    </row>
    <row r="762" spans="1:12" ht="16.5" customHeight="1">
      <c r="A762" s="51"/>
      <c r="B762" s="20"/>
      <c r="C762" s="56"/>
      <c r="D762" s="53"/>
      <c r="E762" s="51"/>
      <c r="F762" s="62"/>
      <c r="G762" s="29"/>
      <c r="H762" s="51"/>
      <c r="I762" s="51"/>
      <c r="J762" s="51"/>
      <c r="K762" s="51"/>
      <c r="L762" s="51"/>
    </row>
    <row r="763" spans="1:12" ht="16.5" customHeight="1">
      <c r="A763" s="51"/>
      <c r="B763" s="20"/>
      <c r="C763" s="56"/>
      <c r="D763" s="53"/>
      <c r="E763" s="51"/>
      <c r="F763" s="62"/>
      <c r="G763" s="29"/>
      <c r="H763" s="51"/>
      <c r="I763" s="51"/>
      <c r="J763" s="51"/>
      <c r="K763" s="51"/>
      <c r="L763" s="51"/>
    </row>
    <row r="764" spans="1:12" ht="16.5" customHeight="1">
      <c r="A764" s="51"/>
      <c r="B764" s="20"/>
      <c r="C764" s="56"/>
      <c r="D764" s="53"/>
      <c r="E764" s="51"/>
      <c r="F764" s="62"/>
      <c r="G764" s="29"/>
      <c r="H764" s="51"/>
      <c r="I764" s="51"/>
      <c r="J764" s="51"/>
      <c r="K764" s="51"/>
      <c r="L764" s="51"/>
    </row>
    <row r="765" spans="1:12" ht="16.5" customHeight="1">
      <c r="A765" s="51"/>
      <c r="B765" s="20"/>
      <c r="C765" s="56"/>
      <c r="D765" s="53"/>
      <c r="E765" s="51"/>
      <c r="F765" s="62"/>
      <c r="G765" s="29"/>
      <c r="H765" s="51"/>
      <c r="I765" s="51"/>
      <c r="J765" s="51"/>
      <c r="K765" s="51"/>
      <c r="L765" s="51"/>
    </row>
    <row r="766" spans="1:12" ht="16.5" customHeight="1">
      <c r="A766" s="51"/>
      <c r="B766" s="20"/>
      <c r="C766" s="56"/>
      <c r="D766" s="53"/>
      <c r="E766" s="51"/>
      <c r="F766" s="62"/>
      <c r="G766" s="29"/>
      <c r="H766" s="51"/>
      <c r="I766" s="51"/>
      <c r="J766" s="51"/>
      <c r="K766" s="51"/>
      <c r="L766" s="51"/>
    </row>
    <row r="767" spans="1:12" ht="16.5" customHeight="1">
      <c r="A767" s="51"/>
      <c r="B767" s="20"/>
      <c r="C767" s="56"/>
      <c r="D767" s="53"/>
      <c r="E767" s="51"/>
      <c r="F767" s="62"/>
      <c r="G767" s="29"/>
      <c r="H767" s="51"/>
      <c r="I767" s="51"/>
      <c r="J767" s="51"/>
      <c r="K767" s="51"/>
      <c r="L767" s="51"/>
    </row>
    <row r="768" spans="1:12" ht="16.5" customHeight="1">
      <c r="A768" s="51"/>
      <c r="B768" s="20"/>
      <c r="C768" s="56"/>
      <c r="D768" s="53"/>
      <c r="E768" s="51"/>
      <c r="F768" s="62"/>
      <c r="G768" s="29"/>
      <c r="H768" s="51"/>
      <c r="I768" s="51"/>
      <c r="J768" s="51"/>
      <c r="K768" s="51"/>
      <c r="L768" s="51"/>
    </row>
    <row r="769" spans="1:12" ht="16.5" customHeight="1">
      <c r="A769" s="51"/>
      <c r="B769" s="20"/>
      <c r="C769" s="56"/>
      <c r="D769" s="53"/>
      <c r="E769" s="51"/>
      <c r="F769" s="62"/>
      <c r="G769" s="29"/>
      <c r="H769" s="51"/>
      <c r="I769" s="51"/>
      <c r="J769" s="51"/>
      <c r="K769" s="51"/>
      <c r="L769" s="51"/>
    </row>
    <row r="770" spans="1:12" ht="16.5" customHeight="1">
      <c r="A770" s="51"/>
      <c r="B770" s="20"/>
      <c r="C770" s="56"/>
      <c r="D770" s="53"/>
      <c r="E770" s="51"/>
      <c r="F770" s="62"/>
      <c r="G770" s="29"/>
      <c r="H770" s="51"/>
      <c r="I770" s="51"/>
      <c r="J770" s="51"/>
      <c r="K770" s="51"/>
      <c r="L770" s="51"/>
    </row>
    <row r="771" spans="1:12" ht="16.5" customHeight="1">
      <c r="A771" s="51"/>
      <c r="B771" s="20"/>
      <c r="C771" s="56"/>
      <c r="D771" s="53"/>
      <c r="E771" s="51"/>
      <c r="F771" s="62"/>
      <c r="G771" s="29"/>
      <c r="H771" s="51"/>
      <c r="I771" s="51"/>
      <c r="J771" s="51"/>
      <c r="K771" s="51"/>
      <c r="L771" s="51"/>
    </row>
    <row r="772" spans="1:12" ht="16.5" customHeight="1">
      <c r="A772" s="51"/>
      <c r="B772" s="20"/>
      <c r="C772" s="56"/>
      <c r="D772" s="53"/>
      <c r="E772" s="51"/>
      <c r="F772" s="62"/>
      <c r="G772" s="29"/>
      <c r="H772" s="51"/>
      <c r="I772" s="51"/>
      <c r="J772" s="51"/>
      <c r="K772" s="51"/>
      <c r="L772" s="51"/>
    </row>
    <row r="773" spans="1:12" ht="16.5" customHeight="1">
      <c r="A773" s="51"/>
      <c r="B773" s="20"/>
      <c r="C773" s="56"/>
      <c r="D773" s="53"/>
      <c r="E773" s="51"/>
      <c r="F773" s="62"/>
      <c r="G773" s="29"/>
      <c r="H773" s="51"/>
      <c r="I773" s="51"/>
      <c r="J773" s="51"/>
      <c r="K773" s="51"/>
      <c r="L773" s="51"/>
    </row>
    <row r="774" spans="1:12" ht="16.5" customHeight="1">
      <c r="A774" s="51"/>
      <c r="B774" s="20"/>
      <c r="C774" s="56"/>
      <c r="D774" s="53"/>
      <c r="E774" s="51"/>
      <c r="F774" s="62"/>
      <c r="G774" s="29"/>
      <c r="H774" s="51"/>
      <c r="I774" s="51"/>
      <c r="J774" s="51"/>
      <c r="K774" s="51"/>
      <c r="L774" s="51"/>
    </row>
    <row r="775" spans="1:12" ht="16.5" customHeight="1">
      <c r="A775" s="51"/>
      <c r="B775" s="20"/>
      <c r="C775" s="56"/>
      <c r="D775" s="53"/>
      <c r="E775" s="51"/>
      <c r="F775" s="62"/>
      <c r="G775" s="29"/>
      <c r="H775" s="51"/>
      <c r="I775" s="51"/>
      <c r="J775" s="51"/>
      <c r="K775" s="51"/>
      <c r="L775" s="51"/>
    </row>
    <row r="776" spans="1:12" ht="16.5" customHeight="1">
      <c r="A776" s="51"/>
      <c r="B776" s="20"/>
      <c r="C776" s="56"/>
      <c r="D776" s="53"/>
      <c r="E776" s="51"/>
      <c r="F776" s="62"/>
      <c r="G776" s="29"/>
      <c r="H776" s="51"/>
      <c r="I776" s="51"/>
      <c r="J776" s="51"/>
      <c r="K776" s="51"/>
      <c r="L776" s="51"/>
    </row>
    <row r="777" spans="1:12" ht="16.5" customHeight="1">
      <c r="A777" s="51"/>
      <c r="B777" s="20"/>
      <c r="C777" s="56"/>
      <c r="D777" s="53"/>
      <c r="E777" s="51"/>
      <c r="F777" s="62"/>
      <c r="G777" s="29"/>
      <c r="H777" s="51"/>
      <c r="I777" s="51"/>
      <c r="J777" s="51"/>
      <c r="K777" s="51"/>
      <c r="L777" s="51"/>
    </row>
    <row r="778" spans="1:12" ht="16.5" customHeight="1">
      <c r="A778" s="51"/>
      <c r="B778" s="20"/>
      <c r="C778" s="56"/>
      <c r="D778" s="53"/>
      <c r="E778" s="51"/>
      <c r="F778" s="62"/>
      <c r="G778" s="29"/>
      <c r="H778" s="51"/>
      <c r="I778" s="51"/>
      <c r="J778" s="51"/>
      <c r="K778" s="51"/>
      <c r="L778" s="51"/>
    </row>
    <row r="779" spans="1:12" ht="16.5" customHeight="1">
      <c r="A779" s="51"/>
      <c r="B779" s="20"/>
      <c r="C779" s="56"/>
      <c r="D779" s="53"/>
      <c r="E779" s="51"/>
      <c r="F779" s="62"/>
      <c r="G779" s="29"/>
      <c r="H779" s="51"/>
      <c r="I779" s="51"/>
      <c r="J779" s="51"/>
      <c r="K779" s="51"/>
      <c r="L779" s="51"/>
    </row>
    <row r="780" spans="1:12" ht="16.5" customHeight="1">
      <c r="A780" s="51"/>
      <c r="B780" s="20"/>
      <c r="C780" s="56"/>
      <c r="D780" s="53"/>
      <c r="E780" s="51"/>
      <c r="F780" s="62"/>
      <c r="G780" s="29"/>
      <c r="H780" s="51"/>
      <c r="I780" s="51"/>
      <c r="J780" s="51"/>
      <c r="K780" s="51"/>
      <c r="L780" s="51"/>
    </row>
    <row r="781" spans="1:12" ht="16.5" customHeight="1">
      <c r="A781" s="51"/>
      <c r="B781" s="20"/>
      <c r="C781" s="56"/>
      <c r="D781" s="53"/>
      <c r="E781" s="51"/>
      <c r="F781" s="62"/>
      <c r="G781" s="29"/>
      <c r="H781" s="51"/>
      <c r="I781" s="51"/>
      <c r="J781" s="51"/>
      <c r="K781" s="51"/>
      <c r="L781" s="51"/>
    </row>
    <row r="782" spans="1:12" ht="16.5" customHeight="1">
      <c r="A782" s="51"/>
      <c r="B782" s="20"/>
      <c r="C782" s="56"/>
      <c r="D782" s="53"/>
      <c r="E782" s="51"/>
      <c r="F782" s="62"/>
      <c r="G782" s="29"/>
      <c r="H782" s="51"/>
      <c r="I782" s="51"/>
      <c r="J782" s="51"/>
      <c r="K782" s="51"/>
      <c r="L782" s="51"/>
    </row>
    <row r="783" spans="1:12" ht="16.5" customHeight="1">
      <c r="A783" s="51"/>
      <c r="B783" s="20"/>
      <c r="C783" s="56"/>
      <c r="D783" s="53"/>
      <c r="E783" s="51"/>
      <c r="F783" s="62"/>
      <c r="G783" s="29"/>
      <c r="H783" s="51"/>
      <c r="I783" s="51"/>
      <c r="J783" s="51"/>
      <c r="K783" s="51"/>
      <c r="L783" s="51"/>
    </row>
    <row r="784" spans="1:12" ht="16.5" customHeight="1">
      <c r="A784" s="51"/>
      <c r="B784" s="20"/>
      <c r="C784" s="56"/>
      <c r="D784" s="53"/>
      <c r="E784" s="51"/>
      <c r="F784" s="62"/>
      <c r="G784" s="29"/>
      <c r="H784" s="51"/>
      <c r="I784" s="51"/>
      <c r="J784" s="51"/>
      <c r="K784" s="51"/>
      <c r="L784" s="51"/>
    </row>
    <row r="785" spans="1:12" ht="16.5" customHeight="1">
      <c r="A785" s="51"/>
      <c r="B785" s="20"/>
      <c r="C785" s="56"/>
      <c r="D785" s="53"/>
      <c r="E785" s="51"/>
      <c r="F785" s="62"/>
      <c r="G785" s="29"/>
      <c r="H785" s="51"/>
      <c r="I785" s="51"/>
      <c r="J785" s="51"/>
      <c r="K785" s="51"/>
      <c r="L785" s="51"/>
    </row>
    <row r="786" spans="1:12" ht="16.5" customHeight="1">
      <c r="A786" s="51"/>
      <c r="B786" s="20"/>
      <c r="C786" s="56"/>
      <c r="D786" s="53"/>
      <c r="E786" s="51"/>
      <c r="F786" s="62"/>
      <c r="G786" s="29"/>
      <c r="H786" s="51"/>
      <c r="I786" s="51"/>
      <c r="J786" s="51"/>
      <c r="K786" s="51"/>
      <c r="L786" s="51"/>
    </row>
    <row r="787" spans="1:12" ht="16.5" customHeight="1">
      <c r="A787" s="51"/>
      <c r="B787" s="20"/>
      <c r="C787" s="56"/>
      <c r="D787" s="53"/>
      <c r="E787" s="51"/>
      <c r="F787" s="62"/>
      <c r="G787" s="29"/>
      <c r="H787" s="51"/>
      <c r="I787" s="51"/>
      <c r="J787" s="51"/>
      <c r="K787" s="51"/>
      <c r="L787" s="51"/>
    </row>
    <row r="788" spans="1:12" ht="16.5" customHeight="1">
      <c r="A788" s="51"/>
      <c r="B788" s="20"/>
      <c r="C788" s="56"/>
      <c r="D788" s="53"/>
      <c r="E788" s="51"/>
      <c r="F788" s="62"/>
      <c r="G788" s="29"/>
      <c r="H788" s="51"/>
      <c r="I788" s="51"/>
      <c r="J788" s="51"/>
      <c r="K788" s="51"/>
      <c r="L788" s="51"/>
    </row>
    <row r="789" spans="1:12" ht="16.5" customHeight="1">
      <c r="A789" s="51"/>
      <c r="B789" s="20"/>
      <c r="C789" s="56"/>
      <c r="D789" s="53"/>
      <c r="E789" s="51"/>
      <c r="F789" s="62"/>
      <c r="G789" s="29"/>
      <c r="H789" s="51"/>
      <c r="I789" s="51"/>
      <c r="J789" s="51"/>
      <c r="K789" s="51"/>
      <c r="L789" s="51"/>
    </row>
    <row r="790" spans="1:12" ht="16.5" customHeight="1">
      <c r="A790" s="51"/>
      <c r="B790" s="20"/>
      <c r="C790" s="56"/>
      <c r="D790" s="53"/>
      <c r="E790" s="51"/>
      <c r="F790" s="62"/>
      <c r="G790" s="29"/>
      <c r="H790" s="51"/>
      <c r="I790" s="51"/>
      <c r="J790" s="51"/>
      <c r="K790" s="51"/>
      <c r="L790" s="51"/>
    </row>
    <row r="791" spans="1:12" ht="16.5" customHeight="1">
      <c r="A791" s="51"/>
      <c r="B791" s="20"/>
      <c r="C791" s="56"/>
      <c r="D791" s="53"/>
      <c r="E791" s="51"/>
      <c r="F791" s="62"/>
      <c r="G791" s="29"/>
      <c r="H791" s="51"/>
      <c r="I791" s="51"/>
      <c r="J791" s="51"/>
      <c r="K791" s="51"/>
      <c r="L791" s="51"/>
    </row>
    <row r="792" spans="1:12" ht="16.5" customHeight="1">
      <c r="A792" s="51"/>
      <c r="B792" s="20"/>
      <c r="C792" s="56"/>
      <c r="D792" s="53"/>
      <c r="E792" s="51"/>
      <c r="F792" s="62"/>
      <c r="G792" s="29"/>
      <c r="H792" s="51"/>
      <c r="I792" s="51"/>
      <c r="J792" s="51"/>
      <c r="K792" s="51"/>
      <c r="L792" s="51"/>
    </row>
    <row r="793" spans="1:12" ht="16.5" customHeight="1">
      <c r="A793" s="51"/>
      <c r="B793" s="20"/>
      <c r="C793" s="56"/>
      <c r="D793" s="53"/>
      <c r="E793" s="51"/>
      <c r="F793" s="62"/>
      <c r="G793" s="29"/>
      <c r="H793" s="51"/>
      <c r="I793" s="51"/>
      <c r="J793" s="51"/>
      <c r="K793" s="51"/>
      <c r="L793" s="51"/>
    </row>
    <row r="794" spans="1:12" ht="16.5" customHeight="1">
      <c r="A794" s="51"/>
      <c r="B794" s="20"/>
      <c r="C794" s="56"/>
      <c r="D794" s="53"/>
      <c r="E794" s="51"/>
      <c r="F794" s="62"/>
      <c r="G794" s="29"/>
      <c r="H794" s="51"/>
      <c r="I794" s="51"/>
      <c r="J794" s="51"/>
      <c r="K794" s="51"/>
      <c r="L794" s="51"/>
    </row>
    <row r="795" spans="1:12" ht="16.5" customHeight="1">
      <c r="A795" s="51"/>
      <c r="B795" s="20"/>
      <c r="C795" s="56"/>
      <c r="D795" s="53"/>
      <c r="E795" s="51"/>
      <c r="F795" s="62"/>
      <c r="G795" s="29"/>
      <c r="H795" s="51"/>
      <c r="I795" s="51"/>
      <c r="J795" s="51"/>
      <c r="K795" s="51"/>
      <c r="L795" s="51"/>
    </row>
    <row r="796" spans="1:12" ht="16.5" customHeight="1">
      <c r="A796" s="51"/>
      <c r="B796" s="20"/>
      <c r="C796" s="56"/>
      <c r="D796" s="53"/>
      <c r="E796" s="51"/>
      <c r="F796" s="62"/>
      <c r="G796" s="29"/>
      <c r="H796" s="51"/>
      <c r="I796" s="51"/>
      <c r="J796" s="51"/>
      <c r="K796" s="51"/>
      <c r="L796" s="51"/>
    </row>
    <row r="797" spans="1:12" ht="16.5" customHeight="1">
      <c r="A797" s="51"/>
      <c r="B797" s="20"/>
      <c r="C797" s="56"/>
      <c r="D797" s="53"/>
      <c r="E797" s="51"/>
      <c r="F797" s="62"/>
      <c r="G797" s="29"/>
      <c r="H797" s="51"/>
      <c r="I797" s="51"/>
      <c r="J797" s="51"/>
      <c r="K797" s="51"/>
      <c r="L797" s="51"/>
    </row>
    <row r="798" spans="1:12" ht="16.5" customHeight="1">
      <c r="A798" s="51"/>
      <c r="B798" s="20"/>
      <c r="C798" s="56"/>
      <c r="D798" s="53"/>
      <c r="E798" s="51"/>
      <c r="F798" s="62"/>
      <c r="G798" s="29"/>
      <c r="H798" s="51"/>
      <c r="I798" s="51"/>
      <c r="J798" s="51"/>
      <c r="K798" s="51"/>
      <c r="L798" s="51"/>
    </row>
    <row r="799" spans="1:12" ht="16.5" customHeight="1">
      <c r="A799" s="51"/>
      <c r="B799" s="20"/>
      <c r="C799" s="56"/>
      <c r="D799" s="53"/>
      <c r="E799" s="51"/>
      <c r="F799" s="62"/>
      <c r="G799" s="29"/>
      <c r="H799" s="51"/>
      <c r="I799" s="51"/>
      <c r="J799" s="51"/>
      <c r="K799" s="51"/>
      <c r="L799" s="51"/>
    </row>
    <row r="800" spans="1:12" ht="16.5" customHeight="1">
      <c r="A800" s="51"/>
      <c r="B800" s="20"/>
      <c r="C800" s="56"/>
      <c r="D800" s="53"/>
      <c r="E800" s="51"/>
      <c r="F800" s="62"/>
      <c r="G800" s="29"/>
      <c r="H800" s="51"/>
      <c r="I800" s="51"/>
      <c r="J800" s="51"/>
      <c r="K800" s="51"/>
      <c r="L800" s="51"/>
    </row>
    <row r="801" spans="1:12" ht="16.5" customHeight="1">
      <c r="A801" s="51"/>
      <c r="B801" s="20"/>
      <c r="C801" s="56"/>
      <c r="D801" s="53"/>
      <c r="E801" s="51"/>
      <c r="F801" s="62"/>
      <c r="G801" s="29"/>
      <c r="H801" s="51"/>
      <c r="I801" s="51"/>
      <c r="J801" s="51"/>
      <c r="K801" s="51"/>
      <c r="L801" s="51"/>
    </row>
    <row r="802" spans="1:12" ht="16.5" customHeight="1">
      <c r="A802" s="51"/>
      <c r="B802" s="20"/>
      <c r="C802" s="56"/>
      <c r="D802" s="53"/>
      <c r="E802" s="51"/>
      <c r="F802" s="62"/>
      <c r="G802" s="29"/>
      <c r="H802" s="51"/>
      <c r="I802" s="51"/>
      <c r="J802" s="51"/>
      <c r="K802" s="51"/>
      <c r="L802" s="51"/>
    </row>
    <row r="803" spans="1:12" ht="16.5" customHeight="1">
      <c r="A803" s="51"/>
      <c r="B803" s="20"/>
      <c r="C803" s="56"/>
      <c r="D803" s="53"/>
      <c r="E803" s="51"/>
      <c r="F803" s="62"/>
      <c r="G803" s="29"/>
      <c r="H803" s="51"/>
      <c r="I803" s="51"/>
      <c r="J803" s="51"/>
      <c r="K803" s="51"/>
      <c r="L803" s="51"/>
    </row>
    <row r="804" spans="1:12" ht="16.5" customHeight="1">
      <c r="A804" s="51"/>
      <c r="B804" s="20"/>
      <c r="C804" s="56"/>
      <c r="D804" s="53"/>
      <c r="E804" s="51"/>
      <c r="F804" s="62"/>
      <c r="G804" s="29"/>
      <c r="H804" s="51"/>
      <c r="I804" s="51"/>
      <c r="J804" s="51"/>
      <c r="K804" s="51"/>
      <c r="L804" s="51"/>
    </row>
    <row r="805" spans="1:12" ht="16.5" customHeight="1">
      <c r="A805" s="51"/>
      <c r="B805" s="20"/>
      <c r="C805" s="56"/>
      <c r="D805" s="53"/>
      <c r="E805" s="51"/>
      <c r="F805" s="62"/>
      <c r="G805" s="29"/>
      <c r="H805" s="51"/>
      <c r="I805" s="51"/>
      <c r="J805" s="51"/>
      <c r="K805" s="51"/>
      <c r="L805" s="51"/>
    </row>
    <row r="806" spans="1:12" ht="16.5" customHeight="1">
      <c r="A806" s="51"/>
      <c r="B806" s="20"/>
      <c r="C806" s="56"/>
      <c r="D806" s="53"/>
      <c r="E806" s="51"/>
      <c r="F806" s="62"/>
      <c r="G806" s="29"/>
      <c r="H806" s="51"/>
      <c r="I806" s="51"/>
      <c r="J806" s="51"/>
      <c r="K806" s="51"/>
      <c r="L806" s="51"/>
    </row>
    <row r="807" spans="1:12" ht="16.5" customHeight="1">
      <c r="A807" s="51"/>
      <c r="B807" s="20"/>
      <c r="C807" s="56"/>
      <c r="D807" s="53"/>
      <c r="E807" s="51"/>
      <c r="F807" s="62"/>
      <c r="G807" s="29"/>
      <c r="H807" s="51"/>
      <c r="I807" s="51"/>
      <c r="J807" s="51"/>
      <c r="K807" s="51"/>
      <c r="L807" s="51"/>
    </row>
    <row r="808" spans="1:12" ht="16.5" customHeight="1">
      <c r="A808" s="51"/>
      <c r="B808" s="20"/>
      <c r="C808" s="56"/>
      <c r="D808" s="53"/>
      <c r="E808" s="51"/>
      <c r="F808" s="62"/>
      <c r="G808" s="29"/>
      <c r="H808" s="51"/>
      <c r="I808" s="51"/>
      <c r="J808" s="51"/>
      <c r="K808" s="51"/>
      <c r="L808" s="51"/>
    </row>
    <row r="809" spans="1:12" ht="16.5" customHeight="1">
      <c r="A809" s="51"/>
      <c r="B809" s="20"/>
      <c r="C809" s="56"/>
      <c r="D809" s="53"/>
      <c r="E809" s="51"/>
      <c r="F809" s="62"/>
      <c r="G809" s="29"/>
      <c r="H809" s="51"/>
      <c r="I809" s="51"/>
      <c r="J809" s="51"/>
      <c r="K809" s="51"/>
      <c r="L809" s="51"/>
    </row>
    <row r="810" spans="1:12" ht="16.5" customHeight="1">
      <c r="A810" s="51"/>
      <c r="B810" s="20"/>
      <c r="C810" s="56"/>
      <c r="D810" s="53"/>
      <c r="E810" s="51"/>
      <c r="F810" s="62"/>
      <c r="G810" s="29"/>
      <c r="H810" s="51"/>
      <c r="I810" s="51"/>
      <c r="J810" s="51"/>
      <c r="K810" s="51"/>
      <c r="L810" s="51"/>
    </row>
    <row r="811" spans="1:12" ht="16.5" customHeight="1">
      <c r="A811" s="51"/>
      <c r="B811" s="20"/>
      <c r="C811" s="56"/>
      <c r="D811" s="53"/>
      <c r="E811" s="51"/>
      <c r="F811" s="62"/>
      <c r="G811" s="29"/>
      <c r="H811" s="51"/>
      <c r="I811" s="51"/>
      <c r="J811" s="51"/>
      <c r="K811" s="51"/>
      <c r="L811" s="51"/>
    </row>
    <row r="812" spans="1:12" ht="16.5" customHeight="1">
      <c r="A812" s="51"/>
      <c r="B812" s="20"/>
      <c r="C812" s="56"/>
      <c r="D812" s="53"/>
      <c r="E812" s="51"/>
      <c r="F812" s="62"/>
      <c r="G812" s="29"/>
      <c r="H812" s="51"/>
      <c r="I812" s="51"/>
      <c r="J812" s="51"/>
      <c r="K812" s="51"/>
      <c r="L812" s="51"/>
    </row>
    <row r="813" spans="1:12" ht="16.5" customHeight="1">
      <c r="A813" s="51"/>
      <c r="B813" s="20"/>
      <c r="C813" s="56"/>
      <c r="D813" s="53"/>
      <c r="E813" s="51"/>
      <c r="F813" s="62"/>
      <c r="G813" s="29"/>
      <c r="H813" s="51"/>
      <c r="I813" s="51"/>
      <c r="J813" s="51"/>
      <c r="K813" s="51"/>
      <c r="L813" s="51"/>
    </row>
    <row r="814" spans="1:12" ht="16.5" customHeight="1">
      <c r="A814" s="51"/>
      <c r="B814" s="20"/>
      <c r="C814" s="56"/>
      <c r="D814" s="53"/>
      <c r="E814" s="51"/>
      <c r="F814" s="62"/>
      <c r="G814" s="29"/>
      <c r="H814" s="51"/>
      <c r="I814" s="51"/>
      <c r="J814" s="51"/>
      <c r="K814" s="51"/>
      <c r="L814" s="51"/>
    </row>
    <row r="815" spans="1:12" ht="16.5" customHeight="1">
      <c r="A815" s="51"/>
      <c r="B815" s="20"/>
      <c r="C815" s="56"/>
      <c r="D815" s="53"/>
      <c r="E815" s="51"/>
      <c r="F815" s="62"/>
      <c r="G815" s="29"/>
      <c r="H815" s="51"/>
      <c r="I815" s="51"/>
      <c r="J815" s="51"/>
      <c r="K815" s="51"/>
      <c r="L815" s="51"/>
    </row>
    <row r="816" spans="1:12" ht="16.5" customHeight="1">
      <c r="A816" s="51"/>
      <c r="B816" s="20"/>
      <c r="C816" s="56"/>
      <c r="D816" s="53"/>
      <c r="E816" s="51"/>
      <c r="F816" s="62"/>
      <c r="G816" s="29"/>
      <c r="H816" s="51"/>
      <c r="I816" s="51"/>
      <c r="J816" s="51"/>
      <c r="K816" s="51"/>
      <c r="L816" s="51"/>
    </row>
    <row r="817" spans="1:12" ht="16.5" customHeight="1">
      <c r="A817" s="51"/>
      <c r="B817" s="20"/>
      <c r="C817" s="56"/>
      <c r="D817" s="53"/>
      <c r="E817" s="51"/>
      <c r="F817" s="62"/>
      <c r="G817" s="29"/>
      <c r="H817" s="51"/>
      <c r="I817" s="51"/>
      <c r="J817" s="51"/>
      <c r="K817" s="51"/>
      <c r="L817" s="51"/>
    </row>
    <row r="818" spans="1:12" ht="16.5" customHeight="1">
      <c r="A818" s="51"/>
      <c r="B818" s="20"/>
      <c r="C818" s="56"/>
      <c r="D818" s="53"/>
      <c r="E818" s="51"/>
      <c r="F818" s="62"/>
      <c r="G818" s="29"/>
      <c r="H818" s="51"/>
      <c r="I818" s="51"/>
      <c r="J818" s="51"/>
      <c r="K818" s="51"/>
      <c r="L818" s="51"/>
    </row>
    <row r="819" spans="1:12" ht="16.5" customHeight="1">
      <c r="A819" s="51"/>
      <c r="B819" s="20"/>
      <c r="C819" s="56"/>
      <c r="D819" s="53"/>
      <c r="E819" s="51"/>
      <c r="F819" s="62"/>
      <c r="G819" s="29"/>
      <c r="H819" s="51"/>
      <c r="I819" s="51"/>
      <c r="J819" s="51"/>
      <c r="K819" s="51"/>
      <c r="L819" s="51"/>
    </row>
    <row r="820" spans="1:12" ht="16.5" customHeight="1">
      <c r="A820" s="51"/>
      <c r="B820" s="20"/>
      <c r="C820" s="56"/>
      <c r="D820" s="53"/>
      <c r="E820" s="51"/>
      <c r="F820" s="62"/>
      <c r="G820" s="29"/>
      <c r="H820" s="51"/>
      <c r="I820" s="51"/>
      <c r="J820" s="51"/>
      <c r="K820" s="51"/>
      <c r="L820" s="51"/>
    </row>
    <row r="821" spans="1:12" ht="16.5" customHeight="1">
      <c r="A821" s="51"/>
      <c r="B821" s="20"/>
      <c r="C821" s="56"/>
      <c r="D821" s="53"/>
      <c r="E821" s="51"/>
      <c r="F821" s="62"/>
      <c r="G821" s="29"/>
      <c r="H821" s="51"/>
      <c r="I821" s="51"/>
      <c r="J821" s="51"/>
      <c r="K821" s="51"/>
      <c r="L821" s="51"/>
    </row>
    <row r="822" spans="1:12" ht="16.5" customHeight="1">
      <c r="A822" s="51"/>
      <c r="B822" s="20"/>
      <c r="C822" s="56"/>
      <c r="D822" s="53"/>
      <c r="E822" s="51"/>
      <c r="F822" s="62"/>
      <c r="G822" s="29"/>
      <c r="H822" s="51"/>
      <c r="I822" s="51"/>
      <c r="J822" s="51"/>
      <c r="K822" s="51"/>
      <c r="L822" s="51"/>
    </row>
    <row r="823" spans="1:12" ht="16.5" customHeight="1">
      <c r="A823" s="51"/>
      <c r="B823" s="20"/>
      <c r="C823" s="56"/>
      <c r="D823" s="53"/>
      <c r="E823" s="51"/>
      <c r="F823" s="62"/>
      <c r="G823" s="29"/>
      <c r="H823" s="51"/>
      <c r="I823" s="51"/>
      <c r="J823" s="51"/>
      <c r="K823" s="51"/>
      <c r="L823" s="51"/>
    </row>
    <row r="824" spans="1:12" ht="16.5" customHeight="1">
      <c r="A824" s="51"/>
      <c r="B824" s="20"/>
      <c r="C824" s="56"/>
      <c r="D824" s="53"/>
      <c r="E824" s="51"/>
      <c r="F824" s="62"/>
      <c r="G824" s="29"/>
      <c r="H824" s="51"/>
      <c r="I824" s="51"/>
      <c r="J824" s="51"/>
      <c r="K824" s="51"/>
      <c r="L824" s="51"/>
    </row>
    <row r="825" spans="1:12" ht="16.5" customHeight="1">
      <c r="A825" s="51"/>
      <c r="B825" s="20"/>
      <c r="C825" s="56"/>
      <c r="D825" s="53"/>
      <c r="E825" s="51"/>
      <c r="F825" s="62"/>
      <c r="G825" s="29"/>
      <c r="H825" s="51"/>
      <c r="I825" s="51"/>
      <c r="J825" s="51"/>
      <c r="K825" s="51"/>
      <c r="L825" s="51"/>
    </row>
    <row r="826" spans="1:12" ht="16.5" customHeight="1">
      <c r="A826" s="51"/>
      <c r="B826" s="20"/>
      <c r="C826" s="56"/>
      <c r="D826" s="53"/>
      <c r="E826" s="51"/>
      <c r="F826" s="62"/>
      <c r="G826" s="29"/>
      <c r="H826" s="51"/>
      <c r="I826" s="51"/>
      <c r="J826" s="51"/>
      <c r="K826" s="51"/>
      <c r="L826" s="51"/>
    </row>
    <row r="827" spans="1:12" ht="16.5" customHeight="1">
      <c r="A827" s="51"/>
      <c r="B827" s="20"/>
      <c r="C827" s="56"/>
      <c r="D827" s="53"/>
      <c r="E827" s="51"/>
      <c r="F827" s="62"/>
      <c r="G827" s="29"/>
      <c r="H827" s="51"/>
      <c r="I827" s="51"/>
      <c r="J827" s="51"/>
      <c r="K827" s="51"/>
      <c r="L827" s="51"/>
    </row>
    <row r="828" spans="1:12" ht="16.5" customHeight="1">
      <c r="A828" s="51"/>
      <c r="B828" s="20"/>
      <c r="C828" s="56"/>
      <c r="D828" s="53"/>
      <c r="E828" s="51"/>
      <c r="F828" s="62"/>
      <c r="G828" s="29"/>
      <c r="H828" s="51"/>
      <c r="I828" s="51"/>
      <c r="J828" s="51"/>
      <c r="K828" s="51"/>
      <c r="L828" s="51"/>
    </row>
    <row r="829" spans="1:12" ht="16.5" customHeight="1">
      <c r="A829" s="51"/>
      <c r="B829" s="20"/>
      <c r="C829" s="56"/>
      <c r="D829" s="53"/>
      <c r="E829" s="51"/>
      <c r="F829" s="62"/>
      <c r="G829" s="29"/>
      <c r="H829" s="51"/>
      <c r="I829" s="51"/>
      <c r="J829" s="51"/>
      <c r="K829" s="51"/>
      <c r="L829" s="51"/>
    </row>
    <row r="830" spans="1:12" ht="16.5" customHeight="1">
      <c r="A830" s="51"/>
      <c r="B830" s="20"/>
      <c r="C830" s="56"/>
      <c r="D830" s="53"/>
      <c r="E830" s="51"/>
      <c r="F830" s="62"/>
      <c r="G830" s="29"/>
      <c r="H830" s="51"/>
      <c r="I830" s="51"/>
      <c r="J830" s="51"/>
      <c r="K830" s="51"/>
      <c r="L830" s="51"/>
    </row>
    <row r="831" spans="1:12" ht="16.5" customHeight="1">
      <c r="A831" s="51"/>
      <c r="B831" s="20"/>
      <c r="C831" s="56"/>
      <c r="D831" s="53"/>
      <c r="E831" s="51"/>
      <c r="F831" s="62"/>
      <c r="G831" s="29"/>
      <c r="H831" s="51"/>
      <c r="I831" s="51"/>
      <c r="J831" s="51"/>
      <c r="K831" s="51"/>
      <c r="L831" s="51"/>
    </row>
    <row r="832" spans="1:12" ht="16.5" customHeight="1">
      <c r="A832" s="51"/>
      <c r="B832" s="20"/>
      <c r="C832" s="56"/>
      <c r="D832" s="53"/>
      <c r="E832" s="51"/>
      <c r="F832" s="62"/>
      <c r="G832" s="29"/>
      <c r="H832" s="51"/>
      <c r="I832" s="51"/>
      <c r="J832" s="51"/>
      <c r="K832" s="51"/>
      <c r="L832" s="51"/>
    </row>
    <row r="833" spans="1:12" ht="16.5" customHeight="1">
      <c r="A833" s="51"/>
      <c r="B833" s="20"/>
      <c r="C833" s="56"/>
      <c r="D833" s="53"/>
      <c r="E833" s="51"/>
      <c r="F833" s="62"/>
      <c r="G833" s="29"/>
      <c r="H833" s="51"/>
      <c r="I833" s="51"/>
      <c r="J833" s="51"/>
      <c r="K833" s="51"/>
      <c r="L833" s="51"/>
    </row>
    <row r="834" spans="1:12" ht="16.5" customHeight="1">
      <c r="A834" s="51"/>
      <c r="B834" s="20"/>
      <c r="C834" s="56"/>
      <c r="D834" s="53"/>
      <c r="E834" s="51"/>
      <c r="F834" s="62"/>
      <c r="G834" s="29"/>
      <c r="H834" s="51"/>
      <c r="I834" s="51"/>
      <c r="J834" s="51"/>
      <c r="K834" s="51"/>
      <c r="L834" s="51"/>
    </row>
    <row r="835" spans="1:12" ht="16.5" customHeight="1">
      <c r="A835" s="51"/>
      <c r="B835" s="20"/>
      <c r="C835" s="56"/>
      <c r="D835" s="53"/>
      <c r="E835" s="51"/>
      <c r="F835" s="62"/>
      <c r="G835" s="29"/>
      <c r="H835" s="51"/>
      <c r="I835" s="51"/>
      <c r="J835" s="51"/>
      <c r="K835" s="51"/>
      <c r="L835" s="51"/>
    </row>
    <row r="836" spans="1:12" ht="16.5" customHeight="1">
      <c r="A836" s="51"/>
      <c r="B836" s="20"/>
      <c r="C836" s="56"/>
      <c r="D836" s="53"/>
      <c r="E836" s="51"/>
      <c r="F836" s="62"/>
      <c r="G836" s="29"/>
      <c r="H836" s="51"/>
      <c r="I836" s="51"/>
      <c r="J836" s="51"/>
      <c r="K836" s="51"/>
      <c r="L836" s="51"/>
    </row>
    <row r="837" spans="1:12" ht="16.5" customHeight="1">
      <c r="A837" s="51"/>
      <c r="B837" s="20"/>
      <c r="C837" s="56"/>
      <c r="D837" s="53"/>
      <c r="E837" s="51"/>
      <c r="F837" s="62"/>
      <c r="G837" s="29"/>
      <c r="H837" s="51"/>
      <c r="I837" s="51"/>
      <c r="J837" s="51"/>
      <c r="K837" s="51"/>
      <c r="L837" s="51"/>
    </row>
    <row r="838" spans="1:12" ht="16.5" customHeight="1">
      <c r="A838" s="51"/>
      <c r="B838" s="20"/>
      <c r="C838" s="56"/>
      <c r="D838" s="53"/>
      <c r="E838" s="51"/>
      <c r="F838" s="62"/>
      <c r="G838" s="29"/>
      <c r="H838" s="51"/>
      <c r="I838" s="51"/>
      <c r="J838" s="51"/>
      <c r="K838" s="51"/>
      <c r="L838" s="51"/>
    </row>
    <row r="839" spans="1:12" ht="16.5" customHeight="1">
      <c r="A839" s="51"/>
      <c r="B839" s="20"/>
      <c r="C839" s="56"/>
      <c r="D839" s="53"/>
      <c r="E839" s="51"/>
      <c r="F839" s="62"/>
      <c r="G839" s="29"/>
      <c r="H839" s="51"/>
      <c r="I839" s="51"/>
      <c r="J839" s="51"/>
      <c r="K839" s="51"/>
      <c r="L839" s="51"/>
    </row>
    <row r="840" spans="1:12" ht="16.5" customHeight="1">
      <c r="A840" s="51"/>
      <c r="B840" s="20"/>
      <c r="C840" s="56"/>
      <c r="D840" s="53"/>
      <c r="E840" s="51"/>
      <c r="F840" s="62"/>
      <c r="G840" s="29"/>
      <c r="H840" s="51"/>
      <c r="I840" s="51"/>
      <c r="J840" s="51"/>
      <c r="K840" s="51"/>
      <c r="L840" s="51"/>
    </row>
    <row r="841" spans="1:12" ht="16.5" customHeight="1">
      <c r="A841" s="51"/>
      <c r="B841" s="20"/>
      <c r="C841" s="56"/>
      <c r="D841" s="53"/>
      <c r="E841" s="51"/>
      <c r="F841" s="62"/>
      <c r="G841" s="29"/>
      <c r="H841" s="51"/>
      <c r="I841" s="51"/>
      <c r="J841" s="51"/>
      <c r="K841" s="51"/>
      <c r="L841" s="51"/>
    </row>
    <row r="842" spans="1:12" ht="16.5" customHeight="1">
      <c r="A842" s="51"/>
      <c r="B842" s="20"/>
      <c r="C842" s="56"/>
      <c r="D842" s="53"/>
      <c r="E842" s="51"/>
      <c r="F842" s="62"/>
      <c r="G842" s="29"/>
      <c r="H842" s="51"/>
      <c r="I842" s="51"/>
      <c r="J842" s="51"/>
      <c r="K842" s="51"/>
      <c r="L842" s="51"/>
    </row>
    <row r="843" spans="1:12" ht="16.5" customHeight="1">
      <c r="A843" s="51"/>
      <c r="B843" s="20"/>
      <c r="C843" s="56"/>
      <c r="D843" s="53"/>
      <c r="E843" s="51"/>
      <c r="F843" s="62"/>
      <c r="G843" s="29"/>
      <c r="H843" s="51"/>
      <c r="I843" s="51"/>
      <c r="J843" s="51"/>
      <c r="K843" s="51"/>
      <c r="L843" s="51"/>
    </row>
    <row r="844" spans="1:12" ht="16.5" customHeight="1">
      <c r="A844" s="51"/>
      <c r="B844" s="20"/>
      <c r="C844" s="56"/>
      <c r="D844" s="53"/>
      <c r="E844" s="51"/>
      <c r="F844" s="62"/>
      <c r="G844" s="29"/>
      <c r="H844" s="51"/>
      <c r="I844" s="51"/>
      <c r="J844" s="51"/>
      <c r="K844" s="51"/>
      <c r="L844" s="51"/>
    </row>
    <row r="845" spans="1:12" ht="16.5" customHeight="1">
      <c r="A845" s="51"/>
      <c r="B845" s="20"/>
      <c r="C845" s="56"/>
      <c r="D845" s="53"/>
      <c r="E845" s="51"/>
      <c r="F845" s="62"/>
      <c r="G845" s="29"/>
      <c r="H845" s="51"/>
      <c r="I845" s="51"/>
      <c r="J845" s="51"/>
      <c r="K845" s="51"/>
      <c r="L845" s="51"/>
    </row>
    <row r="846" spans="1:12" ht="16.5" customHeight="1">
      <c r="A846" s="51"/>
      <c r="B846" s="20"/>
      <c r="C846" s="56"/>
      <c r="D846" s="53"/>
      <c r="E846" s="51"/>
      <c r="F846" s="62"/>
      <c r="G846" s="29"/>
      <c r="H846" s="51"/>
      <c r="I846" s="51"/>
      <c r="J846" s="51"/>
      <c r="K846" s="51"/>
      <c r="L846" s="51"/>
    </row>
    <row r="847" spans="1:12" ht="16.5" customHeight="1">
      <c r="A847" s="51"/>
      <c r="B847" s="20"/>
      <c r="C847" s="56"/>
      <c r="D847" s="53"/>
      <c r="E847" s="51"/>
      <c r="F847" s="62"/>
      <c r="G847" s="29"/>
      <c r="H847" s="51"/>
      <c r="I847" s="51"/>
      <c r="J847" s="51"/>
      <c r="K847" s="51"/>
      <c r="L847" s="51"/>
    </row>
    <row r="848" spans="1:12" ht="16.5" customHeight="1">
      <c r="A848" s="51"/>
      <c r="B848" s="20"/>
      <c r="C848" s="56"/>
      <c r="D848" s="53"/>
      <c r="E848" s="51"/>
      <c r="F848" s="62"/>
      <c r="G848" s="29"/>
      <c r="H848" s="51"/>
      <c r="I848" s="51"/>
      <c r="J848" s="51"/>
      <c r="K848" s="51"/>
      <c r="L848" s="51"/>
    </row>
    <row r="849" spans="1:12" ht="16.5" customHeight="1">
      <c r="A849" s="51"/>
      <c r="B849" s="20"/>
      <c r="C849" s="56"/>
      <c r="D849" s="53"/>
      <c r="E849" s="51"/>
      <c r="F849" s="62"/>
      <c r="G849" s="29"/>
      <c r="H849" s="51"/>
      <c r="I849" s="51"/>
      <c r="J849" s="51"/>
      <c r="K849" s="51"/>
      <c r="L849" s="51"/>
    </row>
    <row r="850" spans="1:12" ht="16.5" customHeight="1">
      <c r="A850" s="51"/>
      <c r="B850" s="20"/>
      <c r="C850" s="56"/>
      <c r="D850" s="53"/>
      <c r="E850" s="51"/>
      <c r="F850" s="62"/>
      <c r="G850" s="29"/>
      <c r="H850" s="51"/>
      <c r="I850" s="51"/>
      <c r="J850" s="51"/>
      <c r="K850" s="51"/>
      <c r="L850" s="51"/>
    </row>
    <row r="851" spans="1:12" ht="16.5" customHeight="1">
      <c r="A851" s="51"/>
      <c r="B851" s="20"/>
      <c r="C851" s="56"/>
      <c r="D851" s="53"/>
      <c r="E851" s="51"/>
      <c r="F851" s="62"/>
      <c r="G851" s="29"/>
      <c r="H851" s="51"/>
      <c r="I851" s="51"/>
      <c r="J851" s="51"/>
      <c r="K851" s="51"/>
      <c r="L851" s="51"/>
    </row>
    <row r="852" spans="1:12" ht="16.5" customHeight="1">
      <c r="A852" s="51"/>
      <c r="B852" s="20"/>
      <c r="C852" s="56"/>
      <c r="D852" s="53"/>
      <c r="E852" s="51"/>
      <c r="F852" s="62"/>
      <c r="G852" s="29"/>
      <c r="H852" s="51"/>
      <c r="I852" s="51"/>
      <c r="J852" s="51"/>
      <c r="K852" s="51"/>
      <c r="L852" s="51"/>
    </row>
    <row r="853" spans="1:12" ht="16.5" customHeight="1">
      <c r="A853" s="51"/>
      <c r="B853" s="20"/>
      <c r="C853" s="56"/>
      <c r="D853" s="53"/>
      <c r="E853" s="51"/>
      <c r="F853" s="62"/>
      <c r="G853" s="29"/>
      <c r="H853" s="51"/>
      <c r="I853" s="51"/>
      <c r="J853" s="51"/>
      <c r="K853" s="51"/>
      <c r="L853" s="51"/>
    </row>
    <row r="854" spans="1:12" ht="16.5" customHeight="1">
      <c r="A854" s="51"/>
      <c r="B854" s="20"/>
      <c r="C854" s="56"/>
      <c r="D854" s="53"/>
      <c r="E854" s="51"/>
      <c r="F854" s="62"/>
      <c r="G854" s="29"/>
      <c r="H854" s="51"/>
      <c r="I854" s="51"/>
      <c r="J854" s="51"/>
      <c r="K854" s="51"/>
      <c r="L854" s="51"/>
    </row>
    <row r="855" spans="1:12" ht="16.5" customHeight="1">
      <c r="A855" s="51"/>
      <c r="B855" s="20"/>
      <c r="C855" s="56"/>
      <c r="D855" s="53"/>
      <c r="E855" s="51"/>
      <c r="F855" s="62"/>
      <c r="G855" s="29"/>
      <c r="H855" s="51"/>
      <c r="I855" s="51"/>
      <c r="J855" s="51"/>
      <c r="K855" s="51"/>
      <c r="L855" s="51"/>
    </row>
    <row r="856" spans="1:12" ht="16.5" customHeight="1">
      <c r="A856" s="51"/>
      <c r="B856" s="20"/>
      <c r="C856" s="56"/>
      <c r="D856" s="53"/>
      <c r="E856" s="51"/>
      <c r="F856" s="62"/>
      <c r="G856" s="29"/>
      <c r="H856" s="51"/>
      <c r="I856" s="51"/>
      <c r="J856" s="51"/>
      <c r="K856" s="51"/>
      <c r="L856" s="51"/>
    </row>
    <row r="857" spans="1:12" ht="16.5" customHeight="1">
      <c r="A857" s="51"/>
      <c r="B857" s="20"/>
      <c r="C857" s="56"/>
      <c r="D857" s="53"/>
      <c r="E857" s="51"/>
      <c r="F857" s="62"/>
      <c r="G857" s="29"/>
      <c r="H857" s="51"/>
      <c r="I857" s="51"/>
      <c r="J857" s="51"/>
      <c r="K857" s="51"/>
      <c r="L857" s="51"/>
    </row>
    <row r="858" spans="1:12" ht="16.5" customHeight="1">
      <c r="A858" s="51"/>
      <c r="B858" s="20"/>
      <c r="C858" s="56"/>
      <c r="D858" s="53"/>
      <c r="E858" s="51"/>
      <c r="F858" s="62"/>
      <c r="G858" s="29"/>
      <c r="H858" s="51"/>
      <c r="I858" s="51"/>
      <c r="J858" s="51"/>
      <c r="K858" s="51"/>
      <c r="L858" s="51"/>
    </row>
    <row r="859" spans="1:12" ht="16.5" customHeight="1">
      <c r="A859" s="51"/>
      <c r="B859" s="20"/>
      <c r="C859" s="56"/>
      <c r="D859" s="53"/>
      <c r="E859" s="51"/>
      <c r="F859" s="62"/>
      <c r="G859" s="29"/>
      <c r="H859" s="51"/>
      <c r="I859" s="51"/>
      <c r="J859" s="51"/>
      <c r="K859" s="51"/>
      <c r="L859" s="51"/>
    </row>
    <row r="860" spans="1:12" ht="16.5" customHeight="1">
      <c r="A860" s="51"/>
      <c r="B860" s="20"/>
      <c r="C860" s="56"/>
      <c r="D860" s="53"/>
      <c r="E860" s="51"/>
      <c r="F860" s="62"/>
      <c r="G860" s="29"/>
      <c r="H860" s="51"/>
      <c r="I860" s="51"/>
      <c r="J860" s="51"/>
      <c r="K860" s="51"/>
      <c r="L860" s="51"/>
    </row>
    <row r="861" spans="1:12" ht="16.5" customHeight="1">
      <c r="A861" s="51"/>
      <c r="B861" s="20"/>
      <c r="C861" s="56"/>
      <c r="D861" s="53"/>
      <c r="E861" s="51"/>
      <c r="F861" s="62"/>
      <c r="G861" s="29"/>
      <c r="H861" s="51"/>
      <c r="I861" s="51"/>
      <c r="J861" s="51"/>
      <c r="K861" s="51"/>
      <c r="L861" s="51"/>
    </row>
    <row r="862" spans="1:12" ht="16.5" customHeight="1">
      <c r="A862" s="51"/>
      <c r="B862" s="20"/>
      <c r="C862" s="56"/>
      <c r="D862" s="53"/>
      <c r="E862" s="51"/>
      <c r="F862" s="62"/>
      <c r="G862" s="29"/>
      <c r="H862" s="51"/>
      <c r="I862" s="51"/>
      <c r="J862" s="51"/>
      <c r="K862" s="51"/>
      <c r="L862" s="51"/>
    </row>
    <row r="863" spans="1:12" ht="16.5" customHeight="1">
      <c r="A863" s="51"/>
      <c r="B863" s="20"/>
      <c r="C863" s="56"/>
      <c r="D863" s="53"/>
      <c r="E863" s="51"/>
      <c r="F863" s="62"/>
      <c r="G863" s="29"/>
      <c r="H863" s="51"/>
      <c r="I863" s="51"/>
      <c r="J863" s="51"/>
      <c r="K863" s="51"/>
      <c r="L863" s="51"/>
    </row>
    <row r="864" spans="1:12" ht="16.5" customHeight="1">
      <c r="A864" s="51"/>
      <c r="B864" s="20"/>
      <c r="C864" s="56"/>
      <c r="D864" s="53"/>
      <c r="E864" s="51"/>
      <c r="F864" s="62"/>
      <c r="G864" s="29"/>
      <c r="H864" s="51"/>
      <c r="I864" s="51"/>
      <c r="J864" s="51"/>
      <c r="K864" s="51"/>
      <c r="L864" s="51"/>
    </row>
    <row r="865" spans="1:12" ht="16.5" customHeight="1">
      <c r="A865" s="51"/>
      <c r="B865" s="20"/>
      <c r="C865" s="56"/>
      <c r="D865" s="53"/>
      <c r="E865" s="51"/>
      <c r="F865" s="62"/>
      <c r="G865" s="29"/>
      <c r="H865" s="51"/>
      <c r="I865" s="51"/>
      <c r="J865" s="51"/>
      <c r="K865" s="51"/>
      <c r="L865" s="51"/>
    </row>
    <row r="866" spans="1:12" ht="16.5" customHeight="1">
      <c r="A866" s="51"/>
      <c r="B866" s="20"/>
      <c r="C866" s="56"/>
      <c r="D866" s="53"/>
      <c r="E866" s="51"/>
      <c r="F866" s="62"/>
      <c r="G866" s="29"/>
      <c r="H866" s="51"/>
      <c r="I866" s="51"/>
      <c r="J866" s="51"/>
      <c r="K866" s="51"/>
      <c r="L866" s="51"/>
    </row>
    <row r="867" spans="1:12" ht="16.5" customHeight="1">
      <c r="A867" s="51"/>
      <c r="B867" s="20"/>
      <c r="C867" s="56"/>
      <c r="D867" s="53"/>
      <c r="E867" s="51"/>
      <c r="F867" s="62"/>
      <c r="G867" s="29"/>
      <c r="H867" s="51"/>
      <c r="I867" s="51"/>
      <c r="J867" s="51"/>
      <c r="K867" s="51"/>
      <c r="L867" s="51"/>
    </row>
    <row r="868" spans="1:12" ht="16.5" customHeight="1">
      <c r="A868" s="51"/>
      <c r="B868" s="20"/>
      <c r="C868" s="56"/>
      <c r="D868" s="53"/>
      <c r="E868" s="51"/>
      <c r="F868" s="62"/>
      <c r="G868" s="29"/>
      <c r="H868" s="51"/>
      <c r="I868" s="51"/>
      <c r="J868" s="51"/>
      <c r="K868" s="51"/>
      <c r="L868" s="51"/>
    </row>
    <row r="869" spans="1:12" ht="16.5" customHeight="1">
      <c r="A869" s="51"/>
      <c r="B869" s="20"/>
      <c r="C869" s="56"/>
      <c r="D869" s="53"/>
      <c r="E869" s="51"/>
      <c r="F869" s="62"/>
      <c r="G869" s="29"/>
      <c r="H869" s="51"/>
      <c r="I869" s="51"/>
      <c r="J869" s="51"/>
      <c r="K869" s="51"/>
      <c r="L869" s="51"/>
    </row>
    <row r="870" spans="1:12" ht="16.5" customHeight="1">
      <c r="A870" s="51"/>
      <c r="B870" s="20"/>
      <c r="C870" s="56"/>
      <c r="D870" s="53"/>
      <c r="E870" s="51"/>
      <c r="F870" s="62"/>
      <c r="G870" s="29"/>
      <c r="H870" s="51"/>
      <c r="I870" s="51"/>
      <c r="J870" s="51"/>
      <c r="K870" s="51"/>
      <c r="L870" s="51"/>
    </row>
    <row r="871" spans="1:12" ht="16.5" customHeight="1">
      <c r="A871" s="51"/>
      <c r="B871" s="20"/>
      <c r="C871" s="56"/>
      <c r="D871" s="53"/>
      <c r="E871" s="51"/>
      <c r="F871" s="62"/>
      <c r="G871" s="29"/>
      <c r="H871" s="51"/>
      <c r="I871" s="51"/>
      <c r="J871" s="51"/>
      <c r="K871" s="51"/>
      <c r="L871" s="51"/>
    </row>
    <row r="872" spans="1:12" ht="16.5" customHeight="1">
      <c r="A872" s="51"/>
      <c r="B872" s="20"/>
      <c r="C872" s="56"/>
      <c r="D872" s="53"/>
      <c r="E872" s="51"/>
      <c r="F872" s="62"/>
      <c r="G872" s="29"/>
      <c r="H872" s="51"/>
      <c r="I872" s="51"/>
      <c r="J872" s="51"/>
      <c r="K872" s="51"/>
      <c r="L872" s="51"/>
    </row>
    <row r="873" spans="1:12" ht="16.5" customHeight="1">
      <c r="A873" s="51"/>
      <c r="B873" s="20"/>
      <c r="C873" s="56"/>
      <c r="D873" s="53"/>
      <c r="E873" s="51"/>
      <c r="F873" s="62"/>
      <c r="G873" s="29"/>
      <c r="H873" s="51"/>
      <c r="I873" s="51"/>
      <c r="J873" s="51"/>
      <c r="K873" s="51"/>
      <c r="L873" s="51"/>
    </row>
    <row r="874" spans="1:12" ht="16.5" customHeight="1">
      <c r="A874" s="51"/>
      <c r="B874" s="20"/>
      <c r="C874" s="56"/>
      <c r="D874" s="53"/>
      <c r="E874" s="51"/>
      <c r="F874" s="62"/>
      <c r="G874" s="29"/>
      <c r="H874" s="51"/>
      <c r="I874" s="51"/>
      <c r="J874" s="51"/>
      <c r="K874" s="51"/>
      <c r="L874" s="51"/>
    </row>
    <row r="875" spans="1:12" ht="16.5" customHeight="1">
      <c r="A875" s="51"/>
      <c r="B875" s="20"/>
      <c r="C875" s="56"/>
      <c r="D875" s="53"/>
      <c r="E875" s="51"/>
      <c r="F875" s="62"/>
      <c r="G875" s="29"/>
      <c r="H875" s="51"/>
      <c r="I875" s="51"/>
      <c r="J875" s="51"/>
      <c r="K875" s="51"/>
      <c r="L875" s="51"/>
    </row>
    <row r="876" spans="1:12" ht="16.5" customHeight="1">
      <c r="A876" s="51"/>
      <c r="B876" s="20"/>
      <c r="C876" s="56"/>
      <c r="D876" s="53"/>
      <c r="E876" s="51"/>
      <c r="F876" s="62"/>
      <c r="G876" s="29"/>
      <c r="H876" s="51"/>
      <c r="I876" s="51"/>
      <c r="J876" s="51"/>
      <c r="K876" s="51"/>
      <c r="L876" s="51"/>
    </row>
    <row r="877" spans="1:12" ht="16.5" customHeight="1">
      <c r="A877" s="51"/>
      <c r="B877" s="20"/>
      <c r="C877" s="56"/>
      <c r="D877" s="53"/>
      <c r="E877" s="51"/>
      <c r="F877" s="62"/>
      <c r="G877" s="29"/>
      <c r="H877" s="51"/>
      <c r="I877" s="51"/>
      <c r="J877" s="51"/>
      <c r="K877" s="51"/>
      <c r="L877" s="51"/>
    </row>
    <row r="878" spans="1:12" ht="16.5" customHeight="1">
      <c r="A878" s="51"/>
      <c r="B878" s="20"/>
      <c r="C878" s="56"/>
      <c r="D878" s="53"/>
      <c r="E878" s="51"/>
      <c r="F878" s="62"/>
      <c r="G878" s="29"/>
      <c r="H878" s="51"/>
      <c r="I878" s="51"/>
      <c r="J878" s="51"/>
      <c r="K878" s="51"/>
      <c r="L878" s="51"/>
    </row>
    <row r="879" spans="1:12" ht="16.5" customHeight="1">
      <c r="A879" s="51"/>
      <c r="B879" s="20"/>
      <c r="C879" s="56"/>
      <c r="D879" s="53"/>
      <c r="E879" s="51"/>
      <c r="F879" s="62"/>
      <c r="G879" s="29"/>
      <c r="H879" s="51"/>
      <c r="I879" s="51"/>
      <c r="J879" s="51"/>
      <c r="K879" s="51"/>
      <c r="L879" s="51"/>
    </row>
    <row r="880" spans="1:12" ht="16.5" customHeight="1">
      <c r="A880" s="51"/>
      <c r="B880" s="20"/>
      <c r="C880" s="56"/>
      <c r="D880" s="53"/>
      <c r="E880" s="51"/>
      <c r="F880" s="62"/>
      <c r="G880" s="29"/>
      <c r="H880" s="51"/>
      <c r="I880" s="51"/>
      <c r="J880" s="51"/>
      <c r="K880" s="51"/>
      <c r="L880" s="51"/>
    </row>
    <row r="881" spans="1:12" ht="16.5" customHeight="1">
      <c r="A881" s="51"/>
      <c r="B881" s="20"/>
      <c r="C881" s="56"/>
      <c r="D881" s="53"/>
      <c r="E881" s="51"/>
      <c r="F881" s="62"/>
      <c r="G881" s="29"/>
      <c r="H881" s="51"/>
      <c r="I881" s="51"/>
      <c r="J881" s="51"/>
      <c r="K881" s="51"/>
      <c r="L881" s="51"/>
    </row>
    <row r="882" spans="1:12" ht="16.5" customHeight="1">
      <c r="A882" s="51"/>
      <c r="B882" s="20"/>
      <c r="C882" s="56"/>
      <c r="D882" s="53"/>
      <c r="E882" s="51"/>
      <c r="F882" s="62"/>
      <c r="G882" s="29"/>
      <c r="H882" s="51"/>
      <c r="I882" s="51"/>
      <c r="J882" s="51"/>
      <c r="K882" s="51"/>
      <c r="L882" s="51"/>
    </row>
    <row r="883" spans="1:12" ht="16.5" customHeight="1">
      <c r="A883" s="51"/>
      <c r="B883" s="20"/>
      <c r="C883" s="56"/>
      <c r="D883" s="53"/>
      <c r="E883" s="51"/>
      <c r="F883" s="62"/>
      <c r="G883" s="29"/>
      <c r="H883" s="51"/>
      <c r="I883" s="51"/>
      <c r="J883" s="51"/>
      <c r="K883" s="51"/>
      <c r="L883" s="51"/>
    </row>
    <row r="884" spans="1:12" ht="16.5" customHeight="1">
      <c r="A884" s="51"/>
      <c r="B884" s="20"/>
      <c r="C884" s="56"/>
      <c r="D884" s="53"/>
      <c r="E884" s="51"/>
      <c r="F884" s="62"/>
      <c r="G884" s="29"/>
      <c r="H884" s="51"/>
      <c r="I884" s="51"/>
      <c r="J884" s="51"/>
      <c r="K884" s="51"/>
      <c r="L884" s="51"/>
    </row>
    <row r="885" spans="1:12" ht="16.5" customHeight="1">
      <c r="A885" s="51"/>
      <c r="B885" s="20"/>
      <c r="C885" s="56"/>
      <c r="D885" s="53"/>
      <c r="E885" s="51"/>
      <c r="F885" s="62"/>
      <c r="G885" s="29"/>
      <c r="H885" s="51"/>
      <c r="I885" s="51"/>
      <c r="J885" s="51"/>
      <c r="K885" s="51"/>
      <c r="L885" s="51"/>
    </row>
    <row r="886" spans="1:12" ht="16.5" customHeight="1">
      <c r="A886" s="51"/>
      <c r="B886" s="20"/>
      <c r="C886" s="56"/>
      <c r="D886" s="53"/>
      <c r="E886" s="51"/>
      <c r="F886" s="62"/>
      <c r="G886" s="29"/>
      <c r="H886" s="51"/>
      <c r="I886" s="51"/>
      <c r="J886" s="51"/>
      <c r="K886" s="51"/>
      <c r="L886" s="51"/>
    </row>
    <row r="887" spans="1:12" ht="16.5" customHeight="1">
      <c r="A887" s="51"/>
      <c r="B887" s="20"/>
      <c r="C887" s="56"/>
      <c r="D887" s="53"/>
      <c r="E887" s="51"/>
      <c r="F887" s="62"/>
      <c r="G887" s="29"/>
      <c r="H887" s="51"/>
      <c r="I887" s="51"/>
      <c r="J887" s="51"/>
      <c r="K887" s="51"/>
      <c r="L887" s="51"/>
    </row>
    <row r="888" spans="1:12" ht="16.5" customHeight="1">
      <c r="A888" s="51"/>
      <c r="B888" s="20"/>
      <c r="C888" s="56"/>
      <c r="D888" s="53"/>
      <c r="E888" s="51"/>
      <c r="F888" s="62"/>
      <c r="G888" s="29"/>
      <c r="H888" s="51"/>
      <c r="I888" s="51"/>
      <c r="J888" s="51"/>
      <c r="K888" s="51"/>
      <c r="L888" s="51"/>
    </row>
    <row r="889" spans="1:12" ht="16.5" customHeight="1">
      <c r="A889" s="51"/>
      <c r="B889" s="20"/>
      <c r="C889" s="56"/>
      <c r="D889" s="53"/>
      <c r="E889" s="51"/>
      <c r="F889" s="62"/>
      <c r="G889" s="29"/>
      <c r="H889" s="51"/>
      <c r="I889" s="51"/>
      <c r="J889" s="51"/>
      <c r="K889" s="51"/>
      <c r="L889" s="51"/>
    </row>
    <row r="890" spans="1:12" ht="16.5" customHeight="1">
      <c r="A890" s="51"/>
      <c r="B890" s="20"/>
      <c r="C890" s="56"/>
      <c r="D890" s="53"/>
      <c r="E890" s="51"/>
      <c r="F890" s="62"/>
      <c r="G890" s="29"/>
      <c r="H890" s="51"/>
      <c r="I890" s="51"/>
      <c r="J890" s="51"/>
      <c r="K890" s="51"/>
      <c r="L890" s="51"/>
    </row>
    <row r="891" spans="1:12" ht="16.5" customHeight="1">
      <c r="A891" s="51"/>
      <c r="B891" s="20"/>
      <c r="C891" s="56"/>
      <c r="D891" s="53"/>
      <c r="E891" s="51"/>
      <c r="F891" s="62"/>
      <c r="G891" s="29"/>
      <c r="H891" s="51"/>
      <c r="I891" s="51"/>
      <c r="J891" s="51"/>
      <c r="K891" s="51"/>
      <c r="L891" s="51"/>
    </row>
    <row r="892" spans="1:12" ht="16.5" customHeight="1">
      <c r="A892" s="51"/>
      <c r="B892" s="20"/>
      <c r="C892" s="56"/>
      <c r="D892" s="53"/>
      <c r="E892" s="51"/>
      <c r="F892" s="62"/>
      <c r="G892" s="29"/>
      <c r="H892" s="51"/>
      <c r="I892" s="51"/>
      <c r="J892" s="51"/>
      <c r="K892" s="51"/>
      <c r="L892" s="51"/>
    </row>
    <row r="893" spans="1:12" ht="16.5" customHeight="1">
      <c r="A893" s="51"/>
      <c r="B893" s="20"/>
      <c r="C893" s="56"/>
      <c r="D893" s="53"/>
      <c r="E893" s="51"/>
      <c r="F893" s="62"/>
      <c r="G893" s="29"/>
      <c r="H893" s="51"/>
      <c r="I893" s="51"/>
      <c r="J893" s="51"/>
      <c r="K893" s="51"/>
      <c r="L893" s="51"/>
    </row>
    <row r="894" spans="1:12" ht="16.5" customHeight="1">
      <c r="A894" s="51"/>
      <c r="B894" s="20"/>
      <c r="C894" s="56"/>
      <c r="D894" s="53"/>
      <c r="E894" s="51"/>
      <c r="F894" s="62"/>
      <c r="G894" s="29"/>
      <c r="H894" s="51"/>
      <c r="I894" s="51"/>
      <c r="J894" s="51"/>
      <c r="K894" s="51"/>
      <c r="L894" s="51"/>
    </row>
    <row r="895" spans="1:12" ht="16.5" customHeight="1">
      <c r="A895" s="51"/>
      <c r="B895" s="20"/>
      <c r="C895" s="56"/>
      <c r="D895" s="53"/>
      <c r="E895" s="51"/>
      <c r="F895" s="62"/>
      <c r="G895" s="29"/>
      <c r="H895" s="51"/>
      <c r="I895" s="51"/>
      <c r="J895" s="51"/>
      <c r="K895" s="51"/>
      <c r="L895" s="51"/>
    </row>
    <row r="896" spans="1:12" ht="16.5" customHeight="1">
      <c r="A896" s="51"/>
      <c r="B896" s="20"/>
      <c r="C896" s="56"/>
      <c r="D896" s="53"/>
      <c r="E896" s="51"/>
      <c r="F896" s="62"/>
      <c r="G896" s="29"/>
      <c r="H896" s="51"/>
      <c r="I896" s="51"/>
      <c r="J896" s="51"/>
      <c r="K896" s="51"/>
      <c r="L896" s="51"/>
    </row>
    <row r="897" spans="1:12" ht="16.5" customHeight="1">
      <c r="A897" s="51"/>
      <c r="B897" s="20"/>
      <c r="C897" s="56"/>
      <c r="D897" s="53"/>
      <c r="E897" s="51"/>
      <c r="F897" s="62"/>
      <c r="G897" s="29"/>
      <c r="H897" s="51"/>
      <c r="I897" s="51"/>
      <c r="J897" s="51"/>
      <c r="K897" s="51"/>
      <c r="L897" s="51"/>
    </row>
    <row r="898" spans="1:12" ht="16.5" customHeight="1">
      <c r="A898" s="51"/>
      <c r="B898" s="20"/>
      <c r="C898" s="56"/>
      <c r="D898" s="53"/>
      <c r="E898" s="51"/>
      <c r="F898" s="62"/>
      <c r="G898" s="29"/>
      <c r="H898" s="51"/>
      <c r="I898" s="51"/>
      <c r="J898" s="51"/>
      <c r="K898" s="51"/>
      <c r="L898" s="51"/>
    </row>
    <row r="899" spans="1:12" ht="16.5" customHeight="1">
      <c r="A899" s="51"/>
      <c r="B899" s="20"/>
      <c r="C899" s="56"/>
      <c r="D899" s="53"/>
      <c r="E899" s="51"/>
      <c r="F899" s="62"/>
      <c r="G899" s="29"/>
      <c r="H899" s="51"/>
      <c r="I899" s="51"/>
      <c r="J899" s="51"/>
      <c r="K899" s="51"/>
      <c r="L899" s="51"/>
    </row>
    <row r="900" spans="1:12" ht="16.5" customHeight="1">
      <c r="A900" s="51"/>
      <c r="B900" s="20"/>
      <c r="C900" s="56"/>
      <c r="D900" s="53"/>
      <c r="E900" s="51"/>
      <c r="F900" s="62"/>
      <c r="G900" s="29"/>
      <c r="H900" s="51"/>
      <c r="I900" s="51"/>
      <c r="J900" s="51"/>
      <c r="K900" s="51"/>
      <c r="L900" s="51"/>
    </row>
    <row r="901" spans="1:12" ht="16.5" customHeight="1">
      <c r="A901" s="51"/>
      <c r="B901" s="20"/>
      <c r="C901" s="56"/>
      <c r="D901" s="53"/>
      <c r="E901" s="51"/>
      <c r="F901" s="62"/>
      <c r="G901" s="29"/>
      <c r="H901" s="51"/>
      <c r="I901" s="51"/>
      <c r="J901" s="51"/>
      <c r="K901" s="51"/>
      <c r="L901" s="51"/>
    </row>
    <row r="902" spans="1:12" ht="16.5" customHeight="1">
      <c r="A902" s="51"/>
      <c r="B902" s="20"/>
      <c r="C902" s="56"/>
      <c r="D902" s="53"/>
      <c r="E902" s="51"/>
      <c r="F902" s="62"/>
      <c r="G902" s="29"/>
      <c r="H902" s="51"/>
      <c r="I902" s="51"/>
      <c r="J902" s="51"/>
      <c r="K902" s="51"/>
      <c r="L902" s="51"/>
    </row>
    <row r="903" spans="1:12" ht="16.5" customHeight="1">
      <c r="A903" s="51"/>
      <c r="B903" s="20"/>
      <c r="C903" s="56"/>
      <c r="D903" s="53"/>
      <c r="E903" s="51"/>
      <c r="F903" s="62"/>
      <c r="G903" s="29"/>
      <c r="H903" s="51"/>
      <c r="I903" s="51"/>
      <c r="J903" s="51"/>
      <c r="K903" s="51"/>
      <c r="L903" s="51"/>
    </row>
    <row r="904" spans="1:12" ht="16.5" customHeight="1">
      <c r="A904" s="51"/>
      <c r="B904" s="20"/>
      <c r="C904" s="56"/>
      <c r="D904" s="53"/>
      <c r="E904" s="51"/>
      <c r="F904" s="62"/>
      <c r="G904" s="29"/>
      <c r="H904" s="51"/>
      <c r="I904" s="51"/>
      <c r="J904" s="51"/>
      <c r="K904" s="51"/>
      <c r="L904" s="51"/>
    </row>
    <row r="905" spans="1:12" ht="16.5" customHeight="1">
      <c r="A905" s="51"/>
      <c r="B905" s="20"/>
      <c r="C905" s="56"/>
      <c r="D905" s="53"/>
      <c r="E905" s="51"/>
      <c r="F905" s="62"/>
      <c r="G905" s="29"/>
      <c r="H905" s="51"/>
      <c r="I905" s="51"/>
      <c r="J905" s="51"/>
      <c r="K905" s="51"/>
      <c r="L905" s="51"/>
    </row>
    <row r="906" spans="1:12" ht="16.5" customHeight="1">
      <c r="A906" s="51"/>
      <c r="B906" s="20"/>
      <c r="C906" s="56"/>
      <c r="D906" s="53"/>
      <c r="E906" s="51"/>
      <c r="F906" s="62"/>
      <c r="G906" s="29"/>
      <c r="H906" s="51"/>
      <c r="I906" s="51"/>
      <c r="J906" s="51"/>
      <c r="K906" s="51"/>
      <c r="L906" s="51"/>
    </row>
    <row r="907" spans="1:12" ht="16.5" customHeight="1">
      <c r="A907" s="51"/>
      <c r="B907" s="20"/>
      <c r="C907" s="56"/>
      <c r="D907" s="53"/>
      <c r="E907" s="51"/>
      <c r="F907" s="62"/>
      <c r="G907" s="29"/>
      <c r="H907" s="51"/>
      <c r="I907" s="51"/>
      <c r="J907" s="51"/>
      <c r="K907" s="51"/>
      <c r="L907" s="51"/>
    </row>
    <row r="908" spans="1:12" ht="16.5" customHeight="1">
      <c r="A908" s="51"/>
      <c r="B908" s="20"/>
      <c r="C908" s="56"/>
      <c r="D908" s="53"/>
      <c r="E908" s="51"/>
      <c r="F908" s="62"/>
      <c r="G908" s="29"/>
      <c r="H908" s="51"/>
      <c r="I908" s="51"/>
      <c r="J908" s="51"/>
      <c r="K908" s="51"/>
      <c r="L908" s="51"/>
    </row>
    <row r="909" spans="1:12" ht="16.5" customHeight="1">
      <c r="A909" s="51"/>
      <c r="B909" s="20"/>
      <c r="C909" s="56"/>
      <c r="D909" s="53"/>
      <c r="E909" s="51"/>
      <c r="F909" s="62"/>
      <c r="G909" s="29"/>
      <c r="H909" s="51"/>
      <c r="I909" s="51"/>
      <c r="J909" s="51"/>
      <c r="K909" s="51"/>
      <c r="L909" s="51"/>
    </row>
    <row r="910" spans="1:12" ht="16.5" customHeight="1">
      <c r="A910" s="51"/>
      <c r="B910" s="20"/>
      <c r="C910" s="56"/>
      <c r="D910" s="53"/>
      <c r="E910" s="51"/>
      <c r="F910" s="62"/>
      <c r="G910" s="29"/>
      <c r="H910" s="51"/>
      <c r="I910" s="51"/>
      <c r="J910" s="51"/>
      <c r="K910" s="51"/>
      <c r="L910" s="51"/>
    </row>
    <row r="911" spans="1:12" ht="16.5" customHeight="1">
      <c r="A911" s="51"/>
      <c r="B911" s="20"/>
      <c r="C911" s="56"/>
      <c r="D911" s="53"/>
      <c r="E911" s="51"/>
      <c r="F911" s="62"/>
      <c r="G911" s="29"/>
      <c r="H911" s="51"/>
      <c r="I911" s="51"/>
      <c r="J911" s="51"/>
      <c r="K911" s="51"/>
      <c r="L911" s="51"/>
    </row>
    <row r="912" spans="1:12" ht="16.5" customHeight="1">
      <c r="A912" s="51"/>
      <c r="B912" s="20"/>
      <c r="C912" s="56"/>
      <c r="D912" s="53"/>
      <c r="E912" s="51"/>
      <c r="F912" s="62"/>
      <c r="G912" s="29"/>
      <c r="H912" s="51"/>
      <c r="I912" s="51"/>
      <c r="J912" s="51"/>
      <c r="K912" s="51"/>
      <c r="L912" s="51"/>
    </row>
    <row r="913" spans="1:12" ht="16.5" customHeight="1">
      <c r="A913" s="51"/>
      <c r="B913" s="20"/>
      <c r="C913" s="56"/>
      <c r="D913" s="53"/>
      <c r="E913" s="51"/>
      <c r="F913" s="62"/>
      <c r="G913" s="29"/>
      <c r="H913" s="51"/>
      <c r="I913" s="51"/>
      <c r="J913" s="51"/>
      <c r="K913" s="51"/>
      <c r="L913" s="51"/>
    </row>
    <row r="914" spans="1:12" ht="16.5" customHeight="1">
      <c r="A914" s="51"/>
      <c r="B914" s="20"/>
      <c r="C914" s="56"/>
      <c r="D914" s="53"/>
      <c r="E914" s="51"/>
      <c r="F914" s="62"/>
      <c r="G914" s="29"/>
      <c r="H914" s="51"/>
      <c r="I914" s="51"/>
      <c r="J914" s="51"/>
      <c r="K914" s="51"/>
      <c r="L914" s="51"/>
    </row>
    <row r="915" spans="1:12" ht="16.5" customHeight="1">
      <c r="A915" s="51"/>
      <c r="B915" s="20"/>
      <c r="C915" s="56"/>
      <c r="D915" s="53"/>
      <c r="E915" s="51"/>
      <c r="F915" s="62"/>
      <c r="G915" s="29"/>
      <c r="H915" s="51"/>
      <c r="I915" s="51"/>
      <c r="J915" s="51"/>
      <c r="K915" s="51"/>
      <c r="L915" s="51"/>
    </row>
    <row r="916" spans="1:12" ht="16.5" customHeight="1">
      <c r="A916" s="51"/>
      <c r="B916" s="20"/>
      <c r="C916" s="56"/>
      <c r="D916" s="53"/>
      <c r="E916" s="51"/>
      <c r="F916" s="62"/>
      <c r="G916" s="29"/>
      <c r="H916" s="51"/>
      <c r="I916" s="51"/>
      <c r="J916" s="51"/>
      <c r="K916" s="51"/>
      <c r="L916" s="51"/>
    </row>
    <row r="917" spans="1:12" ht="16.5" customHeight="1">
      <c r="A917" s="51"/>
      <c r="B917" s="20"/>
      <c r="C917" s="56"/>
      <c r="D917" s="53"/>
      <c r="E917" s="51"/>
      <c r="F917" s="62"/>
      <c r="G917" s="29"/>
      <c r="H917" s="51"/>
      <c r="I917" s="51"/>
      <c r="J917" s="51"/>
      <c r="K917" s="51"/>
      <c r="L917" s="51"/>
    </row>
    <row r="918" spans="1:12" ht="16.5" customHeight="1">
      <c r="A918" s="51"/>
      <c r="B918" s="20"/>
      <c r="C918" s="56"/>
      <c r="D918" s="53"/>
      <c r="E918" s="51"/>
      <c r="F918" s="62"/>
      <c r="G918" s="29"/>
      <c r="H918" s="51"/>
      <c r="I918" s="51"/>
      <c r="J918" s="51"/>
      <c r="K918" s="51"/>
      <c r="L918" s="51"/>
    </row>
    <row r="919" spans="1:12" ht="16.5" customHeight="1">
      <c r="A919" s="51"/>
      <c r="B919" s="20"/>
      <c r="C919" s="56"/>
      <c r="D919" s="53"/>
      <c r="E919" s="51"/>
      <c r="F919" s="62"/>
      <c r="G919" s="29"/>
      <c r="H919" s="51"/>
      <c r="I919" s="51"/>
      <c r="J919" s="51"/>
      <c r="K919" s="51"/>
      <c r="L919" s="51"/>
    </row>
    <row r="920" spans="1:12" ht="16.5" customHeight="1">
      <c r="A920" s="51"/>
      <c r="B920" s="20"/>
      <c r="C920" s="56"/>
      <c r="D920" s="53"/>
      <c r="E920" s="51"/>
      <c r="F920" s="62"/>
      <c r="G920" s="29"/>
      <c r="H920" s="51"/>
      <c r="I920" s="51"/>
      <c r="J920" s="51"/>
      <c r="K920" s="51"/>
      <c r="L920" s="51"/>
    </row>
    <row r="921" spans="1:12" ht="16.5" customHeight="1">
      <c r="A921" s="51"/>
      <c r="B921" s="20"/>
      <c r="C921" s="56"/>
      <c r="D921" s="53"/>
      <c r="E921" s="51"/>
      <c r="F921" s="62"/>
      <c r="G921" s="29"/>
      <c r="H921" s="51"/>
      <c r="I921" s="51"/>
      <c r="J921" s="51"/>
      <c r="K921" s="51"/>
      <c r="L921" s="51"/>
    </row>
    <row r="922" spans="1:12" ht="16.5" customHeight="1">
      <c r="A922" s="51"/>
      <c r="B922" s="20"/>
      <c r="C922" s="56"/>
      <c r="D922" s="53"/>
      <c r="E922" s="51"/>
      <c r="F922" s="62"/>
      <c r="G922" s="29"/>
      <c r="H922" s="51"/>
      <c r="I922" s="51"/>
      <c r="J922" s="51"/>
      <c r="K922" s="51"/>
      <c r="L922" s="51"/>
    </row>
    <row r="923" spans="1:12" ht="16.5" customHeight="1">
      <c r="A923" s="51"/>
      <c r="B923" s="20"/>
      <c r="C923" s="56"/>
      <c r="D923" s="53"/>
      <c r="E923" s="51"/>
      <c r="F923" s="62"/>
      <c r="G923" s="29"/>
      <c r="H923" s="51"/>
      <c r="I923" s="51"/>
      <c r="J923" s="51"/>
      <c r="K923" s="51"/>
      <c r="L923" s="51"/>
    </row>
    <row r="924" spans="1:12" ht="16.5" customHeight="1">
      <c r="A924" s="51"/>
      <c r="B924" s="20"/>
      <c r="C924" s="56"/>
      <c r="D924" s="53"/>
      <c r="E924" s="51"/>
      <c r="F924" s="62"/>
      <c r="G924" s="29"/>
      <c r="H924" s="51"/>
      <c r="I924" s="51"/>
      <c r="J924" s="51"/>
      <c r="K924" s="51"/>
      <c r="L924" s="51"/>
    </row>
    <row r="925" spans="1:12" ht="16.5" customHeight="1">
      <c r="A925" s="51"/>
      <c r="B925" s="20"/>
      <c r="C925" s="56"/>
      <c r="D925" s="53"/>
      <c r="E925" s="51"/>
      <c r="F925" s="62"/>
      <c r="G925" s="29"/>
      <c r="H925" s="51"/>
      <c r="I925" s="51"/>
      <c r="J925" s="51"/>
      <c r="K925" s="51"/>
      <c r="L925" s="51"/>
    </row>
    <row r="926" spans="1:12" ht="16.5" customHeight="1">
      <c r="A926" s="51"/>
      <c r="B926" s="20"/>
      <c r="C926" s="56"/>
      <c r="D926" s="53"/>
      <c r="E926" s="51"/>
      <c r="F926" s="62"/>
      <c r="G926" s="29"/>
      <c r="H926" s="51"/>
      <c r="I926" s="51"/>
      <c r="J926" s="51"/>
      <c r="K926" s="51"/>
      <c r="L926" s="51"/>
    </row>
    <row r="927" spans="1:12" ht="16.5" customHeight="1">
      <c r="A927" s="51"/>
      <c r="B927" s="20"/>
      <c r="C927" s="56"/>
      <c r="D927" s="53"/>
      <c r="E927" s="51"/>
      <c r="F927" s="62"/>
      <c r="G927" s="29"/>
      <c r="H927" s="51"/>
      <c r="I927" s="51"/>
      <c r="J927" s="51"/>
      <c r="K927" s="51"/>
      <c r="L927" s="51"/>
    </row>
    <row r="928" spans="1:12" ht="16.5" customHeight="1">
      <c r="A928" s="51"/>
      <c r="B928" s="20"/>
      <c r="C928" s="56"/>
      <c r="D928" s="53"/>
      <c r="E928" s="51"/>
      <c r="F928" s="62"/>
      <c r="G928" s="29"/>
      <c r="H928" s="51"/>
      <c r="I928" s="51"/>
      <c r="J928" s="51"/>
      <c r="K928" s="51"/>
      <c r="L928" s="51"/>
    </row>
    <row r="929" spans="1:12" ht="16.5" customHeight="1">
      <c r="A929" s="51"/>
      <c r="B929" s="20"/>
      <c r="C929" s="56"/>
      <c r="D929" s="53"/>
      <c r="E929" s="51"/>
      <c r="F929" s="62"/>
      <c r="G929" s="29"/>
      <c r="H929" s="51"/>
      <c r="I929" s="51"/>
      <c r="J929" s="51"/>
      <c r="K929" s="51"/>
      <c r="L929" s="51"/>
    </row>
    <row r="930" spans="1:12" ht="16.5" customHeight="1">
      <c r="A930" s="51"/>
      <c r="B930" s="20"/>
      <c r="C930" s="56"/>
      <c r="D930" s="53"/>
      <c r="E930" s="51"/>
      <c r="F930" s="62"/>
      <c r="G930" s="29"/>
      <c r="H930" s="51"/>
      <c r="I930" s="51"/>
      <c r="J930" s="51"/>
      <c r="K930" s="51"/>
      <c r="L930" s="51"/>
    </row>
    <row r="931" spans="1:12" ht="16.5" customHeight="1">
      <c r="A931" s="51"/>
      <c r="B931" s="20"/>
      <c r="C931" s="56"/>
      <c r="D931" s="53"/>
      <c r="E931" s="51"/>
      <c r="F931" s="62"/>
      <c r="G931" s="29"/>
      <c r="H931" s="51"/>
      <c r="I931" s="51"/>
      <c r="J931" s="51"/>
      <c r="K931" s="51"/>
      <c r="L931" s="51"/>
    </row>
    <row r="932" spans="1:12" ht="16.5" customHeight="1">
      <c r="A932" s="51"/>
      <c r="B932" s="20"/>
      <c r="C932" s="56"/>
      <c r="D932" s="53"/>
      <c r="E932" s="51"/>
      <c r="F932" s="62"/>
      <c r="G932" s="29"/>
      <c r="H932" s="51"/>
      <c r="I932" s="51"/>
      <c r="J932" s="51"/>
      <c r="K932" s="51"/>
      <c r="L932" s="51"/>
    </row>
    <row r="933" spans="1:12" ht="16.5" customHeight="1">
      <c r="A933" s="51"/>
      <c r="B933" s="20"/>
      <c r="C933" s="56"/>
      <c r="D933" s="53"/>
      <c r="E933" s="51"/>
      <c r="F933" s="62"/>
      <c r="G933" s="29"/>
      <c r="H933" s="51"/>
      <c r="I933" s="51"/>
      <c r="J933" s="51"/>
      <c r="K933" s="51"/>
      <c r="L933" s="51"/>
    </row>
    <row r="934" spans="1:12" ht="16.5" customHeight="1">
      <c r="A934" s="51"/>
      <c r="B934" s="20"/>
      <c r="C934" s="56"/>
      <c r="D934" s="53"/>
      <c r="E934" s="51"/>
      <c r="F934" s="62"/>
      <c r="G934" s="29"/>
      <c r="H934" s="51"/>
      <c r="I934" s="51"/>
      <c r="J934" s="51"/>
      <c r="K934" s="51"/>
      <c r="L934" s="51"/>
    </row>
    <row r="935" spans="1:12" ht="16.5" customHeight="1">
      <c r="A935" s="51"/>
      <c r="B935" s="20"/>
      <c r="C935" s="56"/>
      <c r="D935" s="53"/>
      <c r="E935" s="51"/>
      <c r="F935" s="62"/>
      <c r="G935" s="29"/>
      <c r="H935" s="51"/>
      <c r="I935" s="51"/>
      <c r="J935" s="51"/>
      <c r="K935" s="51"/>
      <c r="L935" s="51"/>
    </row>
    <row r="936" spans="1:12" ht="16.5" customHeight="1">
      <c r="A936" s="51"/>
      <c r="B936" s="20"/>
      <c r="C936" s="56"/>
      <c r="D936" s="53"/>
      <c r="E936" s="51"/>
      <c r="F936" s="62"/>
      <c r="G936" s="29"/>
      <c r="H936" s="51"/>
      <c r="I936" s="51"/>
      <c r="J936" s="51"/>
      <c r="K936" s="51"/>
      <c r="L936" s="51"/>
    </row>
    <row r="937" spans="1:12" ht="16.5" customHeight="1">
      <c r="A937" s="51"/>
      <c r="B937" s="20"/>
      <c r="C937" s="56"/>
      <c r="D937" s="53"/>
      <c r="E937" s="51"/>
      <c r="F937" s="62"/>
      <c r="G937" s="29"/>
      <c r="H937" s="51"/>
      <c r="I937" s="51"/>
      <c r="J937" s="51"/>
      <c r="K937" s="51"/>
      <c r="L937" s="51"/>
    </row>
    <row r="938" spans="1:12" ht="16.5" customHeight="1">
      <c r="A938" s="51"/>
      <c r="B938" s="20"/>
      <c r="C938" s="56"/>
      <c r="D938" s="53"/>
      <c r="E938" s="51"/>
      <c r="F938" s="62"/>
      <c r="G938" s="29"/>
      <c r="H938" s="51"/>
      <c r="I938" s="51"/>
      <c r="J938" s="51"/>
      <c r="K938" s="51"/>
      <c r="L938" s="51"/>
    </row>
    <row r="939" spans="1:12" ht="16.5" customHeight="1">
      <c r="A939" s="51"/>
      <c r="B939" s="20"/>
      <c r="C939" s="56"/>
      <c r="D939" s="53"/>
      <c r="E939" s="51"/>
      <c r="F939" s="62"/>
      <c r="G939" s="29"/>
      <c r="H939" s="51"/>
      <c r="I939" s="51"/>
      <c r="J939" s="51"/>
      <c r="K939" s="51"/>
      <c r="L939" s="51"/>
    </row>
    <row r="940" spans="1:12" ht="16.5" customHeight="1">
      <c r="A940" s="51"/>
      <c r="B940" s="20"/>
      <c r="C940" s="56"/>
      <c r="D940" s="53"/>
      <c r="E940" s="51"/>
      <c r="F940" s="62"/>
      <c r="G940" s="29"/>
      <c r="H940" s="51"/>
      <c r="I940" s="51"/>
      <c r="J940" s="51"/>
      <c r="K940" s="51"/>
      <c r="L940" s="51"/>
    </row>
    <row r="941" spans="1:12" ht="16.5" customHeight="1">
      <c r="A941" s="51"/>
      <c r="B941" s="20"/>
      <c r="C941" s="56"/>
      <c r="D941" s="53"/>
      <c r="E941" s="51"/>
      <c r="F941" s="62"/>
      <c r="G941" s="29"/>
      <c r="H941" s="51"/>
      <c r="I941" s="51"/>
      <c r="J941" s="51"/>
      <c r="K941" s="51"/>
      <c r="L941" s="51"/>
    </row>
    <row r="942" spans="1:12" ht="16.5" customHeight="1">
      <c r="A942" s="51"/>
      <c r="B942" s="20"/>
      <c r="C942" s="56"/>
      <c r="D942" s="53"/>
      <c r="E942" s="51"/>
      <c r="F942" s="62"/>
      <c r="G942" s="29"/>
      <c r="H942" s="51"/>
      <c r="I942" s="51"/>
      <c r="J942" s="51"/>
      <c r="K942" s="51"/>
      <c r="L942" s="51"/>
    </row>
    <row r="943" spans="1:12" ht="16.5" customHeight="1">
      <c r="A943" s="51"/>
      <c r="B943" s="20"/>
      <c r="C943" s="56"/>
      <c r="D943" s="53"/>
      <c r="E943" s="51"/>
      <c r="F943" s="62"/>
      <c r="G943" s="29"/>
      <c r="H943" s="51"/>
      <c r="I943" s="51"/>
      <c r="J943" s="51"/>
      <c r="K943" s="51"/>
      <c r="L943" s="51"/>
    </row>
    <row r="944" spans="1:12" ht="16.5" customHeight="1">
      <c r="A944" s="51"/>
      <c r="B944" s="20"/>
      <c r="C944" s="56"/>
      <c r="D944" s="53"/>
      <c r="E944" s="51"/>
      <c r="F944" s="62"/>
      <c r="G944" s="29"/>
      <c r="H944" s="51"/>
      <c r="I944" s="51"/>
      <c r="J944" s="51"/>
      <c r="K944" s="51"/>
      <c r="L944" s="51"/>
    </row>
    <row r="945" spans="1:12" ht="16.5" customHeight="1">
      <c r="A945" s="51"/>
      <c r="B945" s="20"/>
      <c r="C945" s="56"/>
      <c r="D945" s="53"/>
      <c r="E945" s="51"/>
      <c r="F945" s="62"/>
      <c r="G945" s="29"/>
      <c r="H945" s="51"/>
      <c r="I945" s="51"/>
      <c r="J945" s="51"/>
      <c r="K945" s="51"/>
      <c r="L945" s="51"/>
    </row>
    <row r="946" spans="1:12" ht="16.5" customHeight="1">
      <c r="A946" s="51"/>
      <c r="B946" s="20"/>
      <c r="C946" s="56"/>
      <c r="D946" s="53"/>
      <c r="E946" s="51"/>
      <c r="F946" s="62"/>
      <c r="G946" s="29"/>
      <c r="H946" s="51"/>
      <c r="I946" s="51"/>
      <c r="J946" s="51"/>
      <c r="K946" s="51"/>
      <c r="L946" s="51"/>
    </row>
    <row r="947" spans="1:12" ht="16.5" customHeight="1">
      <c r="A947" s="51"/>
      <c r="B947" s="20"/>
      <c r="C947" s="56"/>
      <c r="D947" s="53"/>
      <c r="E947" s="51"/>
      <c r="F947" s="62"/>
      <c r="G947" s="29"/>
      <c r="H947" s="51"/>
      <c r="I947" s="51"/>
      <c r="J947" s="51"/>
      <c r="K947" s="51"/>
      <c r="L947" s="51"/>
    </row>
    <row r="948" spans="1:12" ht="16.5" customHeight="1">
      <c r="A948" s="51"/>
      <c r="B948" s="20"/>
      <c r="C948" s="56"/>
      <c r="D948" s="53"/>
      <c r="E948" s="51"/>
      <c r="F948" s="62"/>
      <c r="G948" s="29"/>
      <c r="H948" s="51"/>
      <c r="I948" s="51"/>
      <c r="J948" s="51"/>
      <c r="K948" s="51"/>
      <c r="L948" s="51"/>
    </row>
    <row r="949" spans="1:12" ht="16.5" customHeight="1">
      <c r="A949" s="51"/>
      <c r="B949" s="20"/>
      <c r="C949" s="56"/>
      <c r="D949" s="53"/>
      <c r="E949" s="51"/>
      <c r="F949" s="62"/>
      <c r="G949" s="29"/>
      <c r="H949" s="51"/>
      <c r="I949" s="51"/>
      <c r="J949" s="51"/>
      <c r="K949" s="51"/>
      <c r="L949" s="51"/>
    </row>
    <row r="950" spans="1:12" ht="16.5" customHeight="1">
      <c r="A950" s="51"/>
      <c r="B950" s="20"/>
      <c r="C950" s="56"/>
      <c r="D950" s="53"/>
      <c r="E950" s="51"/>
      <c r="F950" s="62"/>
      <c r="G950" s="29"/>
      <c r="H950" s="51"/>
      <c r="I950" s="51"/>
      <c r="J950" s="51"/>
      <c r="K950" s="51"/>
      <c r="L950" s="51"/>
    </row>
    <row r="951" spans="1:12" ht="16.5" customHeight="1">
      <c r="A951" s="51"/>
      <c r="B951" s="20"/>
      <c r="C951" s="56"/>
      <c r="D951" s="53"/>
      <c r="E951" s="51"/>
      <c r="F951" s="62"/>
      <c r="G951" s="29"/>
      <c r="H951" s="51"/>
      <c r="I951" s="51"/>
      <c r="J951" s="51"/>
      <c r="K951" s="51"/>
      <c r="L951" s="51"/>
    </row>
    <row r="952" spans="1:12" ht="16.5" customHeight="1">
      <c r="A952" s="51"/>
      <c r="B952" s="20"/>
      <c r="C952" s="56"/>
      <c r="D952" s="53"/>
      <c r="E952" s="51"/>
      <c r="F952" s="62"/>
      <c r="G952" s="29"/>
      <c r="H952" s="51"/>
      <c r="I952" s="51"/>
      <c r="J952" s="51"/>
      <c r="K952" s="51"/>
      <c r="L952" s="51"/>
    </row>
    <row r="953" spans="1:12" ht="16.5" customHeight="1">
      <c r="A953" s="51"/>
      <c r="B953" s="20"/>
      <c r="C953" s="56"/>
      <c r="D953" s="53"/>
      <c r="E953" s="51"/>
      <c r="F953" s="62"/>
      <c r="G953" s="29"/>
      <c r="H953" s="51"/>
      <c r="I953" s="51"/>
      <c r="J953" s="51"/>
      <c r="K953" s="51"/>
      <c r="L953" s="51"/>
    </row>
    <row r="954" spans="1:12" ht="16.5" customHeight="1">
      <c r="A954" s="51"/>
      <c r="B954" s="20"/>
      <c r="C954" s="56"/>
      <c r="D954" s="53"/>
      <c r="E954" s="51"/>
      <c r="F954" s="62"/>
      <c r="G954" s="29"/>
      <c r="H954" s="51"/>
      <c r="I954" s="51"/>
      <c r="J954" s="51"/>
      <c r="K954" s="51"/>
      <c r="L954" s="51"/>
    </row>
    <row r="955" spans="1:12" ht="16.5" customHeight="1">
      <c r="A955" s="51"/>
      <c r="B955" s="20"/>
      <c r="C955" s="56"/>
      <c r="D955" s="53"/>
      <c r="E955" s="51"/>
      <c r="F955" s="62"/>
      <c r="G955" s="29"/>
      <c r="H955" s="51"/>
      <c r="I955" s="51"/>
      <c r="J955" s="51"/>
      <c r="K955" s="51"/>
      <c r="L955" s="51"/>
    </row>
    <row r="956" spans="1:12" ht="16.5" customHeight="1">
      <c r="A956" s="51"/>
      <c r="B956" s="20"/>
      <c r="C956" s="56"/>
      <c r="D956" s="53"/>
      <c r="E956" s="51"/>
      <c r="F956" s="62"/>
      <c r="G956" s="29"/>
      <c r="H956" s="51"/>
      <c r="I956" s="51"/>
      <c r="J956" s="51"/>
      <c r="K956" s="51"/>
      <c r="L956" s="51"/>
    </row>
    <row r="957" spans="1:12" ht="16.5" customHeight="1">
      <c r="A957" s="51"/>
      <c r="B957" s="20"/>
      <c r="C957" s="56"/>
      <c r="D957" s="53"/>
      <c r="E957" s="51"/>
      <c r="F957" s="62"/>
      <c r="G957" s="29"/>
      <c r="H957" s="51"/>
      <c r="I957" s="51"/>
      <c r="J957" s="51"/>
      <c r="K957" s="51"/>
      <c r="L957" s="51"/>
    </row>
    <row r="958" spans="1:12" ht="16.5" customHeight="1">
      <c r="A958" s="51"/>
      <c r="B958" s="20"/>
      <c r="C958" s="56"/>
      <c r="D958" s="53"/>
      <c r="E958" s="51"/>
      <c r="F958" s="62"/>
      <c r="G958" s="29"/>
      <c r="H958" s="51"/>
      <c r="I958" s="51"/>
      <c r="J958" s="51"/>
      <c r="K958" s="51"/>
      <c r="L958" s="51"/>
    </row>
    <row r="959" spans="1:12" ht="16.5" customHeight="1">
      <c r="A959" s="51"/>
      <c r="B959" s="20"/>
      <c r="C959" s="56"/>
      <c r="D959" s="53"/>
      <c r="E959" s="51"/>
      <c r="F959" s="62"/>
      <c r="G959" s="29"/>
      <c r="H959" s="51"/>
      <c r="I959" s="51"/>
      <c r="J959" s="51"/>
      <c r="K959" s="51"/>
      <c r="L959" s="51"/>
    </row>
    <row r="960" spans="1:12" ht="16.5" customHeight="1">
      <c r="A960" s="51"/>
      <c r="B960" s="20"/>
      <c r="C960" s="56"/>
      <c r="D960" s="53"/>
      <c r="E960" s="51"/>
      <c r="F960" s="62"/>
      <c r="G960" s="29"/>
      <c r="H960" s="51"/>
      <c r="I960" s="51"/>
      <c r="J960" s="51"/>
      <c r="K960" s="51"/>
      <c r="L960" s="51"/>
    </row>
    <row r="961" spans="1:12" ht="16.5" customHeight="1">
      <c r="A961" s="51"/>
      <c r="B961" s="20"/>
      <c r="C961" s="56"/>
      <c r="D961" s="53"/>
      <c r="E961" s="51"/>
      <c r="F961" s="62"/>
      <c r="G961" s="29"/>
      <c r="H961" s="51"/>
      <c r="I961" s="51"/>
      <c r="J961" s="51"/>
      <c r="K961" s="51"/>
      <c r="L961" s="51"/>
    </row>
    <row r="962" spans="1:12" ht="16.5" customHeight="1">
      <c r="A962" s="51"/>
      <c r="B962" s="20"/>
      <c r="C962" s="56"/>
      <c r="D962" s="53"/>
      <c r="E962" s="51"/>
      <c r="F962" s="62"/>
      <c r="G962" s="29"/>
      <c r="H962" s="51"/>
      <c r="I962" s="51"/>
      <c r="J962" s="51"/>
      <c r="K962" s="51"/>
      <c r="L962" s="51"/>
    </row>
    <row r="963" spans="1:12" ht="16.5" customHeight="1">
      <c r="A963" s="51"/>
      <c r="B963" s="20"/>
      <c r="C963" s="56"/>
      <c r="D963" s="53"/>
      <c r="E963" s="51"/>
      <c r="F963" s="62"/>
      <c r="G963" s="29"/>
      <c r="H963" s="51"/>
      <c r="I963" s="51"/>
      <c r="J963" s="51"/>
      <c r="K963" s="51"/>
      <c r="L963" s="51"/>
    </row>
    <row r="964" spans="1:12" ht="16.5" customHeight="1">
      <c r="A964" s="51"/>
      <c r="B964" s="20"/>
      <c r="C964" s="56"/>
      <c r="D964" s="53"/>
      <c r="E964" s="51"/>
      <c r="F964" s="62"/>
      <c r="G964" s="29"/>
      <c r="H964" s="51"/>
      <c r="I964" s="51"/>
      <c r="J964" s="51"/>
      <c r="K964" s="51"/>
      <c r="L964" s="51"/>
    </row>
    <row r="965" spans="1:12" ht="16.5" customHeight="1">
      <c r="A965" s="51"/>
      <c r="B965" s="20"/>
      <c r="C965" s="56"/>
      <c r="D965" s="53"/>
      <c r="E965" s="51"/>
      <c r="F965" s="62"/>
      <c r="G965" s="29"/>
      <c r="H965" s="51"/>
      <c r="I965" s="51"/>
      <c r="J965" s="51"/>
      <c r="K965" s="51"/>
      <c r="L965" s="51"/>
    </row>
    <row r="966" spans="1:12" ht="16.5" customHeight="1">
      <c r="A966" s="51"/>
      <c r="B966" s="20"/>
      <c r="C966" s="56"/>
      <c r="D966" s="53"/>
      <c r="E966" s="51"/>
      <c r="F966" s="62"/>
      <c r="G966" s="29"/>
      <c r="H966" s="51"/>
      <c r="I966" s="51"/>
      <c r="J966" s="51"/>
      <c r="K966" s="51"/>
      <c r="L966" s="51"/>
    </row>
    <row r="967" spans="1:12" ht="16.5" customHeight="1">
      <c r="A967" s="51"/>
      <c r="B967" s="20"/>
      <c r="C967" s="56"/>
      <c r="D967" s="53"/>
      <c r="E967" s="51"/>
      <c r="F967" s="62"/>
      <c r="G967" s="29"/>
      <c r="H967" s="51"/>
      <c r="I967" s="51"/>
      <c r="J967" s="51"/>
      <c r="K967" s="51"/>
      <c r="L967" s="51"/>
    </row>
    <row r="968" spans="1:12" ht="16.5" customHeight="1">
      <c r="A968" s="51"/>
      <c r="B968" s="20"/>
      <c r="C968" s="56"/>
      <c r="D968" s="53"/>
      <c r="E968" s="51"/>
      <c r="F968" s="62"/>
      <c r="G968" s="29"/>
      <c r="H968" s="51"/>
      <c r="I968" s="51"/>
      <c r="J968" s="51"/>
      <c r="K968" s="51"/>
      <c r="L968" s="51"/>
    </row>
    <row r="969" spans="1:12" ht="16.5" customHeight="1">
      <c r="A969" s="51"/>
      <c r="B969" s="20"/>
      <c r="C969" s="56"/>
      <c r="D969" s="53"/>
      <c r="E969" s="51"/>
      <c r="F969" s="62"/>
      <c r="G969" s="29"/>
      <c r="H969" s="51"/>
      <c r="I969" s="51"/>
      <c r="J969" s="51"/>
      <c r="K969" s="51"/>
      <c r="L969" s="51"/>
    </row>
    <row r="970" spans="1:12" ht="16.5" customHeight="1">
      <c r="A970" s="51"/>
      <c r="B970" s="20"/>
      <c r="C970" s="56"/>
      <c r="D970" s="53"/>
      <c r="E970" s="51"/>
      <c r="F970" s="62"/>
      <c r="G970" s="29"/>
      <c r="H970" s="51"/>
      <c r="I970" s="51"/>
      <c r="J970" s="51"/>
      <c r="K970" s="51"/>
      <c r="L970" s="51"/>
    </row>
    <row r="971" spans="1:12" ht="16.5" customHeight="1">
      <c r="A971" s="51"/>
      <c r="B971" s="20"/>
      <c r="C971" s="56"/>
      <c r="D971" s="53"/>
      <c r="E971" s="51"/>
      <c r="F971" s="62"/>
      <c r="G971" s="29"/>
      <c r="H971" s="51"/>
      <c r="I971" s="51"/>
      <c r="J971" s="51"/>
      <c r="K971" s="51"/>
      <c r="L971" s="51"/>
    </row>
    <row r="972" spans="1:12" ht="16.5" customHeight="1">
      <c r="A972" s="51"/>
      <c r="B972" s="20"/>
      <c r="C972" s="56"/>
      <c r="D972" s="53"/>
      <c r="E972" s="51"/>
      <c r="F972" s="62"/>
      <c r="G972" s="29"/>
      <c r="H972" s="51"/>
      <c r="I972" s="51"/>
      <c r="J972" s="51"/>
      <c r="K972" s="51"/>
      <c r="L972" s="51"/>
    </row>
    <row r="973" spans="1:12" ht="16.5" customHeight="1">
      <c r="A973" s="51"/>
      <c r="B973" s="20"/>
      <c r="C973" s="56"/>
      <c r="D973" s="53"/>
      <c r="E973" s="51"/>
      <c r="F973" s="62"/>
      <c r="G973" s="29"/>
      <c r="H973" s="51"/>
      <c r="I973" s="51"/>
      <c r="J973" s="51"/>
      <c r="K973" s="51"/>
      <c r="L973" s="51"/>
    </row>
    <row r="974" spans="1:12" ht="16.5" customHeight="1">
      <c r="A974" s="51"/>
      <c r="B974" s="20"/>
      <c r="C974" s="56"/>
      <c r="D974" s="53"/>
      <c r="E974" s="51"/>
      <c r="F974" s="62"/>
      <c r="G974" s="29"/>
      <c r="H974" s="51"/>
      <c r="I974" s="51"/>
      <c r="J974" s="51"/>
      <c r="K974" s="51"/>
      <c r="L974" s="51"/>
    </row>
    <row r="975" spans="1:12" ht="16.5" customHeight="1">
      <c r="A975" s="51"/>
      <c r="B975" s="20"/>
      <c r="C975" s="56"/>
      <c r="D975" s="53"/>
      <c r="E975" s="51"/>
      <c r="F975" s="62"/>
      <c r="G975" s="29"/>
      <c r="H975" s="51"/>
      <c r="I975" s="51"/>
      <c r="J975" s="51"/>
      <c r="K975" s="51"/>
      <c r="L975" s="51"/>
    </row>
    <row r="976" spans="1:12" ht="16.5" customHeight="1">
      <c r="A976" s="51"/>
      <c r="B976" s="20"/>
      <c r="C976" s="56"/>
      <c r="D976" s="53"/>
      <c r="E976" s="51"/>
      <c r="F976" s="62"/>
      <c r="G976" s="29"/>
      <c r="H976" s="51"/>
      <c r="I976" s="51"/>
      <c r="J976" s="51"/>
      <c r="K976" s="51"/>
      <c r="L976" s="51"/>
    </row>
    <row r="977" spans="1:12" ht="16.5" customHeight="1">
      <c r="A977" s="51"/>
      <c r="B977" s="20"/>
      <c r="C977" s="56"/>
      <c r="D977" s="53"/>
      <c r="E977" s="51"/>
      <c r="F977" s="62"/>
      <c r="G977" s="29"/>
      <c r="H977" s="51"/>
      <c r="I977" s="51"/>
      <c r="J977" s="51"/>
      <c r="K977" s="51"/>
      <c r="L977" s="51"/>
    </row>
    <row r="978" spans="1:12" ht="16.5" customHeight="1">
      <c r="A978" s="51"/>
      <c r="B978" s="20"/>
      <c r="C978" s="56"/>
      <c r="D978" s="53"/>
      <c r="E978" s="51"/>
      <c r="F978" s="62"/>
      <c r="G978" s="29"/>
      <c r="H978" s="51"/>
      <c r="I978" s="51"/>
      <c r="J978" s="51"/>
      <c r="K978" s="51"/>
      <c r="L978" s="51"/>
    </row>
    <row r="979" spans="1:12" ht="16.5" customHeight="1">
      <c r="A979" s="51"/>
      <c r="B979" s="20"/>
      <c r="C979" s="56"/>
      <c r="D979" s="53"/>
      <c r="E979" s="51"/>
      <c r="F979" s="62"/>
      <c r="G979" s="29"/>
      <c r="H979" s="51"/>
      <c r="I979" s="51"/>
      <c r="J979" s="51"/>
      <c r="K979" s="51"/>
      <c r="L979" s="51"/>
    </row>
    <row r="980" spans="1:12" ht="16.5" customHeight="1">
      <c r="A980" s="51"/>
      <c r="B980" s="20"/>
      <c r="C980" s="56"/>
      <c r="D980" s="53"/>
      <c r="E980" s="51"/>
      <c r="F980" s="62"/>
      <c r="G980" s="29"/>
      <c r="H980" s="51"/>
      <c r="I980" s="51"/>
      <c r="J980" s="51"/>
      <c r="K980" s="51"/>
      <c r="L980" s="51"/>
    </row>
    <row r="981" spans="1:12" ht="16.5" customHeight="1">
      <c r="A981" s="51"/>
      <c r="B981" s="20"/>
      <c r="C981" s="56"/>
      <c r="D981" s="53"/>
      <c r="E981" s="51"/>
      <c r="F981" s="62"/>
      <c r="G981" s="29"/>
      <c r="H981" s="51"/>
      <c r="I981" s="51"/>
      <c r="J981" s="51"/>
      <c r="K981" s="51"/>
      <c r="L981" s="51"/>
    </row>
    <row r="982" spans="1:12" ht="16.5" customHeight="1">
      <c r="A982" s="51"/>
      <c r="B982" s="20"/>
      <c r="C982" s="56"/>
      <c r="D982" s="53"/>
      <c r="E982" s="51"/>
      <c r="F982" s="62"/>
      <c r="G982" s="29"/>
      <c r="H982" s="51"/>
      <c r="I982" s="51"/>
      <c r="J982" s="51"/>
      <c r="K982" s="51"/>
      <c r="L982" s="51"/>
    </row>
    <row r="983" spans="1:12" ht="16.5" customHeight="1">
      <c r="A983" s="51"/>
      <c r="B983" s="20"/>
      <c r="C983" s="56"/>
      <c r="D983" s="53"/>
      <c r="E983" s="51"/>
      <c r="F983" s="62"/>
      <c r="G983" s="29"/>
      <c r="H983" s="51"/>
      <c r="I983" s="51"/>
      <c r="J983" s="51"/>
      <c r="K983" s="51"/>
      <c r="L983" s="51"/>
    </row>
    <row r="984" spans="1:12" ht="16.5" customHeight="1">
      <c r="A984" s="51"/>
      <c r="B984" s="20"/>
      <c r="C984" s="56"/>
      <c r="D984" s="53"/>
      <c r="E984" s="51"/>
      <c r="F984" s="62"/>
      <c r="G984" s="29"/>
      <c r="H984" s="51"/>
      <c r="I984" s="51"/>
      <c r="J984" s="51"/>
      <c r="K984" s="51"/>
      <c r="L984" s="51"/>
    </row>
    <row r="985" spans="1:12" ht="16.5" customHeight="1">
      <c r="A985" s="51"/>
      <c r="B985" s="20"/>
      <c r="C985" s="56"/>
      <c r="D985" s="53"/>
      <c r="E985" s="51"/>
      <c r="F985" s="62"/>
      <c r="G985" s="29"/>
      <c r="H985" s="51"/>
      <c r="I985" s="51"/>
      <c r="J985" s="51"/>
      <c r="K985" s="51"/>
      <c r="L985" s="51"/>
    </row>
    <row r="986" spans="1:12" ht="16.5" customHeight="1">
      <c r="A986" s="51"/>
      <c r="B986" s="20"/>
      <c r="C986" s="56"/>
      <c r="D986" s="53"/>
      <c r="E986" s="51"/>
      <c r="F986" s="62"/>
      <c r="G986" s="29"/>
      <c r="H986" s="51"/>
      <c r="I986" s="51"/>
      <c r="J986" s="51"/>
      <c r="K986" s="51"/>
      <c r="L986" s="51"/>
    </row>
    <row r="987" spans="1:12" ht="16.5" customHeight="1">
      <c r="A987" s="51"/>
      <c r="B987" s="20"/>
      <c r="C987" s="56"/>
      <c r="D987" s="53"/>
      <c r="E987" s="51"/>
      <c r="F987" s="62"/>
      <c r="G987" s="29"/>
      <c r="H987" s="51"/>
      <c r="I987" s="51"/>
      <c r="J987" s="51"/>
      <c r="K987" s="51"/>
      <c r="L987" s="51"/>
    </row>
    <row r="988" spans="1:12" ht="16.5" customHeight="1">
      <c r="A988" s="51"/>
      <c r="B988" s="20"/>
      <c r="C988" s="56"/>
      <c r="D988" s="53"/>
      <c r="E988" s="51"/>
      <c r="F988" s="62"/>
      <c r="G988" s="29"/>
      <c r="H988" s="51"/>
      <c r="I988" s="51"/>
      <c r="J988" s="51"/>
      <c r="K988" s="51"/>
      <c r="L988" s="51"/>
    </row>
    <row r="989" spans="1:12" ht="16.5" customHeight="1">
      <c r="A989" s="51"/>
      <c r="B989" s="20"/>
      <c r="C989" s="56"/>
      <c r="D989" s="53"/>
      <c r="E989" s="51"/>
      <c r="F989" s="62"/>
      <c r="G989" s="29"/>
      <c r="H989" s="51"/>
      <c r="I989" s="51"/>
      <c r="J989" s="51"/>
      <c r="K989" s="51"/>
      <c r="L989" s="51"/>
    </row>
    <row r="990" spans="1:12" ht="16.5" customHeight="1">
      <c r="A990" s="51"/>
      <c r="B990" s="20"/>
      <c r="C990" s="56"/>
      <c r="D990" s="53"/>
      <c r="E990" s="51"/>
      <c r="F990" s="62"/>
      <c r="G990" s="29"/>
      <c r="H990" s="51"/>
      <c r="I990" s="51"/>
      <c r="J990" s="51"/>
      <c r="K990" s="51"/>
      <c r="L990" s="51"/>
    </row>
    <row r="991" spans="1:12" ht="16.5" customHeight="1">
      <c r="A991" s="51"/>
      <c r="B991" s="20"/>
      <c r="C991" s="56"/>
      <c r="D991" s="53"/>
      <c r="E991" s="51"/>
      <c r="F991" s="62"/>
      <c r="G991" s="29"/>
      <c r="H991" s="51"/>
      <c r="I991" s="51"/>
      <c r="J991" s="51"/>
      <c r="K991" s="51"/>
      <c r="L991" s="51"/>
    </row>
    <row r="992" spans="1:12" ht="16.5" customHeight="1">
      <c r="A992" s="51"/>
      <c r="B992" s="20"/>
      <c r="C992" s="56"/>
      <c r="D992" s="53"/>
      <c r="E992" s="51"/>
      <c r="F992" s="62"/>
      <c r="G992" s="29"/>
      <c r="H992" s="51"/>
      <c r="I992" s="51"/>
      <c r="J992" s="51"/>
      <c r="K992" s="51"/>
      <c r="L992" s="51"/>
    </row>
    <row r="993" spans="1:12" ht="16.5" customHeight="1">
      <c r="A993" s="51"/>
      <c r="B993" s="20"/>
      <c r="C993" s="56"/>
      <c r="D993" s="53"/>
      <c r="E993" s="51"/>
      <c r="F993" s="62"/>
      <c r="G993" s="29"/>
      <c r="H993" s="51"/>
      <c r="I993" s="51"/>
      <c r="J993" s="51"/>
      <c r="K993" s="51"/>
      <c r="L993" s="51"/>
    </row>
    <row r="994" spans="1:12" ht="16.5" customHeight="1">
      <c r="A994" s="51"/>
      <c r="B994" s="20"/>
      <c r="C994" s="56"/>
      <c r="D994" s="53"/>
      <c r="E994" s="51"/>
      <c r="F994" s="62"/>
      <c r="G994" s="29"/>
      <c r="H994" s="51"/>
      <c r="I994" s="51"/>
      <c r="J994" s="51"/>
      <c r="K994" s="51"/>
      <c r="L994" s="51"/>
    </row>
    <row r="995" spans="1:12" ht="16.5" customHeight="1">
      <c r="A995" s="51"/>
      <c r="B995" s="20"/>
      <c r="C995" s="56"/>
      <c r="D995" s="53"/>
      <c r="E995" s="51"/>
      <c r="F995" s="62"/>
      <c r="G995" s="29"/>
      <c r="H995" s="51"/>
      <c r="I995" s="51"/>
      <c r="J995" s="51"/>
      <c r="K995" s="51"/>
      <c r="L995" s="51"/>
    </row>
    <row r="996" spans="1:12" ht="16.5" customHeight="1">
      <c r="A996" s="51"/>
      <c r="B996" s="20"/>
      <c r="C996" s="56"/>
      <c r="D996" s="53"/>
      <c r="E996" s="51"/>
      <c r="F996" s="62"/>
      <c r="G996" s="29"/>
      <c r="H996" s="51"/>
      <c r="I996" s="51"/>
      <c r="J996" s="51"/>
      <c r="K996" s="51"/>
      <c r="L996" s="51"/>
    </row>
    <row r="997" spans="1:12" ht="16.5" customHeight="1">
      <c r="A997" s="51"/>
      <c r="B997" s="20"/>
      <c r="C997" s="56"/>
      <c r="D997" s="53"/>
      <c r="E997" s="51"/>
      <c r="F997" s="62"/>
      <c r="G997" s="29"/>
      <c r="H997" s="51"/>
      <c r="I997" s="51"/>
      <c r="J997" s="51"/>
      <c r="K997" s="51"/>
      <c r="L997" s="51"/>
    </row>
    <row r="998" spans="1:12" ht="16.5" customHeight="1">
      <c r="A998" s="51"/>
      <c r="B998" s="20"/>
      <c r="C998" s="56"/>
      <c r="D998" s="53"/>
      <c r="E998" s="51"/>
      <c r="F998" s="62"/>
      <c r="G998" s="29"/>
      <c r="H998" s="51"/>
      <c r="I998" s="51"/>
      <c r="J998" s="51"/>
      <c r="K998" s="51"/>
      <c r="L998" s="51"/>
    </row>
    <row r="999" spans="1:12" ht="16.5" customHeight="1">
      <c r="A999" s="51"/>
      <c r="B999" s="20"/>
      <c r="C999" s="56"/>
      <c r="D999" s="53"/>
      <c r="E999" s="51"/>
      <c r="F999" s="62"/>
      <c r="G999" s="29"/>
      <c r="H999" s="51"/>
      <c r="I999" s="51"/>
      <c r="J999" s="51"/>
      <c r="K999" s="51"/>
      <c r="L999" s="51"/>
    </row>
    <row r="1000" spans="1:12" ht="16.5" customHeight="1">
      <c r="A1000" s="51"/>
      <c r="B1000" s="20"/>
      <c r="C1000" s="56"/>
      <c r="D1000" s="53"/>
      <c r="E1000" s="51"/>
      <c r="F1000" s="62"/>
      <c r="G1000" s="29"/>
      <c r="H1000" s="51"/>
      <c r="I1000" s="51"/>
      <c r="J1000" s="51"/>
      <c r="K1000" s="51"/>
      <c r="L1000" s="51"/>
    </row>
    <row r="1001" spans="1:12" ht="16.5" customHeight="1">
      <c r="A1001" s="51"/>
      <c r="B1001" s="20"/>
      <c r="C1001" s="56"/>
      <c r="D1001" s="53"/>
      <c r="E1001" s="51"/>
      <c r="F1001" s="62"/>
      <c r="G1001" s="29"/>
      <c r="H1001" s="51"/>
      <c r="I1001" s="51"/>
      <c r="J1001" s="51"/>
      <c r="K1001" s="51"/>
      <c r="L1001" s="51"/>
    </row>
    <row r="1002" spans="1:12" ht="16.5" customHeight="1">
      <c r="A1002" s="51"/>
      <c r="B1002" s="20"/>
      <c r="C1002" s="56"/>
      <c r="D1002" s="53"/>
      <c r="E1002" s="51"/>
      <c r="F1002" s="62"/>
      <c r="G1002" s="29"/>
      <c r="H1002" s="51"/>
      <c r="I1002" s="51"/>
      <c r="J1002" s="51"/>
      <c r="K1002" s="51"/>
      <c r="L1002" s="51"/>
    </row>
    <row r="1003" spans="1:12" ht="16.5" customHeight="1">
      <c r="A1003" s="51"/>
      <c r="B1003" s="20"/>
      <c r="C1003" s="56"/>
      <c r="D1003" s="53"/>
      <c r="E1003" s="51"/>
      <c r="F1003" s="62"/>
      <c r="G1003" s="29"/>
      <c r="H1003" s="51"/>
      <c r="I1003" s="51"/>
      <c r="J1003" s="51"/>
      <c r="K1003" s="51"/>
      <c r="L1003" s="51"/>
    </row>
    <row r="1004" spans="1:12" ht="16.5" customHeight="1">
      <c r="A1004" s="51"/>
      <c r="B1004" s="20"/>
      <c r="C1004" s="56"/>
      <c r="D1004" s="53"/>
      <c r="E1004" s="51"/>
      <c r="F1004" s="62"/>
      <c r="G1004" s="29"/>
      <c r="H1004" s="51"/>
      <c r="I1004" s="51"/>
      <c r="J1004" s="51"/>
      <c r="K1004" s="51"/>
      <c r="L1004" s="51"/>
    </row>
    <row r="1005" spans="1:12" ht="16.5" customHeight="1">
      <c r="A1005" s="51"/>
      <c r="B1005" s="20"/>
      <c r="C1005" s="56"/>
      <c r="D1005" s="53"/>
      <c r="E1005" s="51"/>
      <c r="F1005" s="62"/>
      <c r="G1005" s="29"/>
      <c r="H1005" s="51"/>
      <c r="I1005" s="51"/>
      <c r="J1005" s="51"/>
      <c r="K1005" s="51"/>
      <c r="L1005" s="51"/>
    </row>
    <row r="1006" spans="1:12" ht="16.5" customHeight="1">
      <c r="A1006" s="51"/>
      <c r="B1006" s="20"/>
      <c r="C1006" s="56"/>
      <c r="D1006" s="53"/>
      <c r="E1006" s="51"/>
      <c r="F1006" s="62"/>
      <c r="G1006" s="29"/>
      <c r="H1006" s="51"/>
      <c r="I1006" s="51"/>
      <c r="J1006" s="51"/>
      <c r="K1006" s="51"/>
      <c r="L1006" s="51"/>
    </row>
    <row r="1007" spans="1:12" ht="16.5" customHeight="1">
      <c r="A1007" s="51"/>
      <c r="B1007" s="20"/>
      <c r="C1007" s="56"/>
      <c r="D1007" s="53"/>
      <c r="E1007" s="51"/>
      <c r="F1007" s="62"/>
      <c r="G1007" s="29"/>
      <c r="H1007" s="51"/>
      <c r="I1007" s="51"/>
      <c r="J1007" s="51"/>
      <c r="K1007" s="51"/>
      <c r="L1007" s="51"/>
    </row>
    <row r="1008" spans="1:12" ht="16.5" customHeight="1">
      <c r="A1008" s="51"/>
      <c r="B1008" s="20"/>
      <c r="C1008" s="56"/>
      <c r="D1008" s="53"/>
      <c r="E1008" s="51"/>
      <c r="F1008" s="62"/>
      <c r="G1008" s="29"/>
      <c r="H1008" s="51"/>
      <c r="I1008" s="51"/>
      <c r="J1008" s="51"/>
      <c r="K1008" s="51"/>
      <c r="L1008" s="51"/>
    </row>
    <row r="1009" spans="1:12" ht="16.5" customHeight="1">
      <c r="A1009" s="51"/>
      <c r="B1009" s="20"/>
      <c r="C1009" s="56"/>
      <c r="D1009" s="53"/>
      <c r="E1009" s="51"/>
      <c r="F1009" s="62"/>
      <c r="G1009" s="29"/>
      <c r="H1009" s="51"/>
      <c r="I1009" s="51"/>
      <c r="J1009" s="51"/>
      <c r="K1009" s="51"/>
      <c r="L1009" s="51"/>
    </row>
    <row r="1010" spans="1:12" ht="16.5" customHeight="1">
      <c r="A1010" s="51"/>
      <c r="B1010" s="20"/>
      <c r="C1010" s="56"/>
      <c r="D1010" s="53"/>
      <c r="E1010" s="51"/>
      <c r="F1010" s="62"/>
      <c r="G1010" s="29"/>
      <c r="H1010" s="51"/>
      <c r="I1010" s="51"/>
      <c r="J1010" s="51"/>
      <c r="K1010" s="51"/>
      <c r="L1010" s="51"/>
    </row>
    <row r="1011" spans="1:12" ht="16.5" customHeight="1">
      <c r="A1011" s="51"/>
      <c r="B1011" s="20"/>
      <c r="C1011" s="56"/>
      <c r="D1011" s="53"/>
      <c r="E1011" s="51"/>
      <c r="F1011" s="62"/>
      <c r="G1011" s="29"/>
      <c r="H1011" s="51"/>
      <c r="I1011" s="51"/>
      <c r="J1011" s="51"/>
      <c r="K1011" s="51"/>
      <c r="L1011" s="51"/>
    </row>
    <row r="1012" spans="1:12" ht="16.5" customHeight="1">
      <c r="A1012" s="51"/>
      <c r="B1012" s="20"/>
      <c r="C1012" s="56"/>
      <c r="D1012" s="53"/>
      <c r="E1012" s="51"/>
      <c r="F1012" s="62"/>
      <c r="G1012" s="29"/>
      <c r="H1012" s="51"/>
      <c r="I1012" s="51"/>
      <c r="J1012" s="51"/>
      <c r="K1012" s="51"/>
      <c r="L1012" s="51"/>
    </row>
    <row r="1013" spans="1:12" ht="16.5" customHeight="1">
      <c r="A1013" s="51"/>
      <c r="B1013" s="20"/>
      <c r="C1013" s="56"/>
      <c r="D1013" s="53"/>
      <c r="E1013" s="51"/>
      <c r="F1013" s="62"/>
      <c r="G1013" s="29"/>
      <c r="H1013" s="51"/>
      <c r="I1013" s="51"/>
      <c r="J1013" s="51"/>
      <c r="K1013" s="51"/>
      <c r="L1013" s="51"/>
    </row>
    <row r="1014" spans="1:12" ht="16.5" customHeight="1">
      <c r="A1014" s="51"/>
      <c r="B1014" s="20"/>
      <c r="C1014" s="56"/>
      <c r="D1014" s="53"/>
      <c r="E1014" s="51"/>
      <c r="F1014" s="62"/>
      <c r="G1014" s="29"/>
      <c r="H1014" s="51"/>
      <c r="I1014" s="51"/>
      <c r="J1014" s="51"/>
      <c r="K1014" s="51"/>
      <c r="L1014" s="51"/>
    </row>
    <row r="1015" spans="1:12" ht="16.5" customHeight="1">
      <c r="A1015" s="51"/>
      <c r="B1015" s="20"/>
      <c r="C1015" s="56"/>
      <c r="D1015" s="53"/>
      <c r="E1015" s="51"/>
      <c r="F1015" s="62"/>
      <c r="G1015" s="29"/>
      <c r="H1015" s="51"/>
      <c r="I1015" s="51"/>
      <c r="J1015" s="51"/>
      <c r="K1015" s="51"/>
      <c r="L1015" s="51"/>
    </row>
    <row r="1016" spans="1:12" ht="16.5" customHeight="1">
      <c r="A1016" s="51"/>
      <c r="B1016" s="20"/>
      <c r="C1016" s="56"/>
      <c r="D1016" s="53"/>
      <c r="E1016" s="51"/>
      <c r="F1016" s="62"/>
      <c r="G1016" s="29"/>
      <c r="H1016" s="51"/>
      <c r="I1016" s="51"/>
      <c r="J1016" s="51"/>
      <c r="K1016" s="51"/>
      <c r="L1016" s="51"/>
    </row>
    <row r="1017" spans="1:12" ht="16.5" customHeight="1">
      <c r="A1017" s="51"/>
      <c r="B1017" s="20"/>
      <c r="C1017" s="56"/>
      <c r="D1017" s="53"/>
      <c r="E1017" s="51"/>
      <c r="F1017" s="62"/>
      <c r="G1017" s="29"/>
      <c r="H1017" s="51"/>
      <c r="I1017" s="51"/>
      <c r="J1017" s="51"/>
      <c r="K1017" s="51"/>
      <c r="L1017" s="51"/>
    </row>
    <row r="1018" spans="1:12" ht="16.5" customHeight="1">
      <c r="A1018" s="51"/>
      <c r="B1018" s="20"/>
      <c r="C1018" s="56"/>
      <c r="D1018" s="53"/>
      <c r="E1018" s="51"/>
      <c r="F1018" s="62"/>
      <c r="G1018" s="29"/>
      <c r="H1018" s="51"/>
      <c r="I1018" s="51"/>
      <c r="J1018" s="51"/>
      <c r="K1018" s="51"/>
      <c r="L1018" s="51"/>
    </row>
    <row r="1019" spans="1:12" ht="16.5" customHeight="1">
      <c r="A1019" s="51"/>
      <c r="B1019" s="20"/>
      <c r="C1019" s="56"/>
      <c r="D1019" s="53"/>
      <c r="E1019" s="51"/>
      <c r="F1019" s="62"/>
      <c r="G1019" s="29"/>
      <c r="H1019" s="51"/>
      <c r="I1019" s="51"/>
      <c r="J1019" s="51"/>
      <c r="K1019" s="51"/>
      <c r="L1019" s="51"/>
    </row>
    <row r="1020" spans="1:12" ht="16.5" customHeight="1">
      <c r="A1020" s="51"/>
      <c r="B1020" s="20"/>
      <c r="C1020" s="56"/>
      <c r="D1020" s="53"/>
      <c r="E1020" s="51"/>
      <c r="F1020" s="62"/>
      <c r="G1020" s="29"/>
      <c r="H1020" s="51"/>
      <c r="I1020" s="51"/>
      <c r="J1020" s="51"/>
      <c r="K1020" s="51"/>
      <c r="L1020" s="51"/>
    </row>
    <row r="1021" spans="1:12" ht="16.5" customHeight="1">
      <c r="A1021" s="51"/>
      <c r="B1021" s="20"/>
      <c r="C1021" s="56"/>
      <c r="D1021" s="53"/>
      <c r="E1021" s="51"/>
      <c r="F1021" s="62"/>
      <c r="G1021" s="29"/>
      <c r="H1021" s="51"/>
      <c r="I1021" s="51"/>
      <c r="J1021" s="51"/>
      <c r="K1021" s="51"/>
      <c r="L1021" s="51"/>
    </row>
    <row r="1022" spans="1:12" ht="16.5" customHeight="1">
      <c r="A1022" s="51"/>
      <c r="B1022" s="20"/>
      <c r="C1022" s="56"/>
      <c r="D1022" s="53"/>
      <c r="E1022" s="51"/>
      <c r="F1022" s="62"/>
      <c r="G1022" s="29"/>
      <c r="H1022" s="51"/>
      <c r="I1022" s="51"/>
      <c r="J1022" s="51"/>
      <c r="K1022" s="51"/>
      <c r="L1022" s="51"/>
    </row>
    <row r="1023" spans="1:12" ht="16.5" customHeight="1">
      <c r="A1023" s="51"/>
      <c r="B1023" s="20"/>
      <c r="C1023" s="56"/>
      <c r="D1023" s="53"/>
      <c r="E1023" s="51"/>
      <c r="F1023" s="62"/>
      <c r="G1023" s="29"/>
      <c r="H1023" s="51"/>
      <c r="I1023" s="51"/>
      <c r="J1023" s="51"/>
      <c r="K1023" s="51"/>
      <c r="L1023" s="51"/>
    </row>
    <row r="1024" spans="1:12" ht="16.5" customHeight="1">
      <c r="A1024" s="51"/>
      <c r="B1024" s="20"/>
      <c r="C1024" s="56"/>
      <c r="D1024" s="53"/>
      <c r="E1024" s="51"/>
      <c r="F1024" s="62"/>
      <c r="G1024" s="29"/>
      <c r="H1024" s="51"/>
      <c r="I1024" s="51"/>
      <c r="J1024" s="51"/>
      <c r="K1024" s="51"/>
      <c r="L1024" s="51"/>
    </row>
    <row r="1025" spans="1:12" ht="16.5" customHeight="1">
      <c r="A1025" s="51"/>
      <c r="B1025" s="20"/>
      <c r="C1025" s="56"/>
      <c r="D1025" s="53"/>
      <c r="E1025" s="51"/>
      <c r="F1025" s="62"/>
      <c r="G1025" s="29"/>
      <c r="H1025" s="51"/>
      <c r="I1025" s="51"/>
      <c r="J1025" s="51"/>
      <c r="K1025" s="51"/>
      <c r="L1025" s="51"/>
    </row>
    <row r="1026" spans="1:12" ht="16.5" customHeight="1">
      <c r="A1026" s="51"/>
      <c r="B1026" s="20"/>
      <c r="C1026" s="56"/>
      <c r="D1026" s="53"/>
      <c r="E1026" s="51"/>
      <c r="F1026" s="62"/>
      <c r="G1026" s="29"/>
      <c r="H1026" s="51"/>
      <c r="I1026" s="51"/>
      <c r="J1026" s="51"/>
      <c r="K1026" s="51"/>
      <c r="L1026" s="51"/>
    </row>
    <row r="1027" spans="1:12" ht="16.5" customHeight="1">
      <c r="A1027" s="51"/>
      <c r="B1027" s="20"/>
      <c r="C1027" s="56"/>
      <c r="D1027" s="53"/>
      <c r="E1027" s="51"/>
      <c r="F1027" s="62"/>
      <c r="G1027" s="29"/>
      <c r="H1027" s="51"/>
      <c r="I1027" s="51"/>
      <c r="J1027" s="51"/>
      <c r="K1027" s="51"/>
      <c r="L1027" s="51"/>
    </row>
    <row r="1028" spans="1:12" ht="16.5" customHeight="1">
      <c r="A1028" s="51"/>
      <c r="B1028" s="20"/>
      <c r="C1028" s="56"/>
      <c r="D1028" s="53"/>
      <c r="E1028" s="51"/>
      <c r="F1028" s="62"/>
      <c r="G1028" s="29"/>
      <c r="H1028" s="51"/>
      <c r="I1028" s="51"/>
      <c r="J1028" s="51"/>
      <c r="K1028" s="51"/>
      <c r="L1028" s="51"/>
    </row>
    <row r="1029" spans="1:12" ht="16.5" customHeight="1">
      <c r="A1029" s="51"/>
      <c r="B1029" s="20"/>
      <c r="C1029" s="56"/>
      <c r="D1029" s="53"/>
      <c r="E1029" s="51"/>
      <c r="F1029" s="62"/>
      <c r="G1029" s="29"/>
      <c r="H1029" s="51"/>
      <c r="I1029" s="51"/>
      <c r="J1029" s="51"/>
      <c r="K1029" s="51"/>
      <c r="L1029" s="51"/>
    </row>
    <row r="1030" spans="1:12" ht="16.5" customHeight="1">
      <c r="A1030" s="51"/>
      <c r="B1030" s="20"/>
      <c r="C1030" s="56"/>
      <c r="D1030" s="53"/>
      <c r="E1030" s="51"/>
      <c r="F1030" s="62"/>
      <c r="G1030" s="29"/>
      <c r="H1030" s="51"/>
      <c r="I1030" s="51"/>
      <c r="J1030" s="51"/>
      <c r="K1030" s="51"/>
      <c r="L1030" s="51"/>
    </row>
    <row r="1031" spans="1:12" ht="16.5" customHeight="1">
      <c r="A1031" s="51"/>
      <c r="B1031" s="20"/>
      <c r="C1031" s="56"/>
      <c r="D1031" s="53"/>
      <c r="E1031" s="51"/>
      <c r="F1031" s="62"/>
      <c r="G1031" s="29"/>
      <c r="H1031" s="51"/>
      <c r="I1031" s="51"/>
      <c r="J1031" s="51"/>
      <c r="K1031" s="51"/>
      <c r="L1031" s="51"/>
    </row>
    <row r="1032" spans="1:12" ht="16.5" customHeight="1">
      <c r="A1032" s="51"/>
      <c r="B1032" s="20"/>
      <c r="C1032" s="56"/>
      <c r="D1032" s="53"/>
      <c r="E1032" s="51"/>
      <c r="F1032" s="62"/>
      <c r="G1032" s="29"/>
      <c r="H1032" s="51"/>
      <c r="I1032" s="51"/>
      <c r="J1032" s="51"/>
      <c r="K1032" s="51"/>
      <c r="L1032" s="51"/>
    </row>
    <row r="1033" spans="1:12" ht="16.5" customHeight="1">
      <c r="A1033" s="51"/>
      <c r="B1033" s="20"/>
      <c r="C1033" s="56"/>
      <c r="D1033" s="53"/>
      <c r="E1033" s="51"/>
      <c r="F1033" s="62"/>
      <c r="G1033" s="29"/>
      <c r="H1033" s="51"/>
      <c r="I1033" s="51"/>
      <c r="J1033" s="51"/>
      <c r="K1033" s="51"/>
      <c r="L1033" s="51"/>
    </row>
    <row r="1034" spans="1:12" ht="16.5" customHeight="1">
      <c r="A1034" s="51"/>
      <c r="B1034" s="20"/>
      <c r="C1034" s="56"/>
      <c r="D1034" s="53"/>
      <c r="E1034" s="51"/>
      <c r="F1034" s="62"/>
      <c r="G1034" s="29"/>
      <c r="H1034" s="51"/>
      <c r="I1034" s="51"/>
      <c r="J1034" s="51"/>
      <c r="K1034" s="51"/>
      <c r="L1034" s="51"/>
    </row>
    <row r="1035" spans="1:12" ht="16.5" customHeight="1">
      <c r="A1035" s="51"/>
      <c r="B1035" s="20"/>
      <c r="C1035" s="56"/>
      <c r="D1035" s="53"/>
      <c r="E1035" s="51"/>
      <c r="F1035" s="62"/>
      <c r="G1035" s="29"/>
      <c r="H1035" s="51"/>
      <c r="I1035" s="51"/>
      <c r="J1035" s="51"/>
      <c r="K1035" s="51"/>
      <c r="L1035" s="51"/>
    </row>
    <row r="1036" spans="1:12" ht="16.5" customHeight="1">
      <c r="A1036" s="51"/>
      <c r="B1036" s="20"/>
      <c r="C1036" s="56"/>
      <c r="D1036" s="53"/>
      <c r="E1036" s="51"/>
      <c r="F1036" s="62"/>
      <c r="G1036" s="29"/>
      <c r="H1036" s="51"/>
      <c r="I1036" s="51"/>
      <c r="J1036" s="51"/>
      <c r="K1036" s="51"/>
      <c r="L1036" s="51"/>
    </row>
    <row r="1037" spans="1:12" ht="16.5" customHeight="1">
      <c r="A1037" s="51"/>
      <c r="B1037" s="20"/>
      <c r="C1037" s="56"/>
      <c r="D1037" s="53"/>
      <c r="E1037" s="51"/>
      <c r="F1037" s="62"/>
      <c r="G1037" s="29"/>
      <c r="H1037" s="51"/>
      <c r="I1037" s="51"/>
      <c r="J1037" s="51"/>
      <c r="K1037" s="51"/>
      <c r="L1037" s="51"/>
    </row>
    <row r="1038" spans="1:12" ht="16.5" customHeight="1">
      <c r="A1038" s="51"/>
      <c r="B1038" s="20"/>
      <c r="C1038" s="56"/>
      <c r="D1038" s="53"/>
      <c r="E1038" s="51"/>
      <c r="F1038" s="62"/>
      <c r="G1038" s="29"/>
      <c r="H1038" s="51"/>
      <c r="I1038" s="51"/>
      <c r="J1038" s="51"/>
      <c r="K1038" s="51"/>
      <c r="L1038" s="51"/>
    </row>
    <row r="1039" spans="1:12" ht="16.5" customHeight="1">
      <c r="A1039" s="51"/>
      <c r="B1039" s="20"/>
      <c r="C1039" s="56"/>
      <c r="D1039" s="53"/>
      <c r="E1039" s="51"/>
      <c r="F1039" s="62"/>
      <c r="G1039" s="29"/>
      <c r="H1039" s="51"/>
      <c r="I1039" s="51"/>
      <c r="J1039" s="51"/>
      <c r="K1039" s="51"/>
      <c r="L1039" s="51"/>
    </row>
    <row r="1040" spans="1:12" ht="16.5" customHeight="1">
      <c r="A1040" s="51"/>
      <c r="B1040" s="20"/>
      <c r="C1040" s="56"/>
      <c r="D1040" s="53"/>
      <c r="E1040" s="51"/>
      <c r="F1040" s="62"/>
      <c r="G1040" s="29"/>
      <c r="H1040" s="51"/>
      <c r="I1040" s="51"/>
      <c r="J1040" s="51"/>
      <c r="K1040" s="51"/>
      <c r="L1040" s="51"/>
    </row>
    <row r="1041" spans="1:12" ht="16.5" customHeight="1">
      <c r="A1041" s="51"/>
      <c r="B1041" s="20"/>
      <c r="C1041" s="56"/>
      <c r="D1041" s="53"/>
      <c r="E1041" s="51"/>
      <c r="F1041" s="62"/>
      <c r="G1041" s="29"/>
      <c r="H1041" s="51"/>
      <c r="I1041" s="51"/>
      <c r="J1041" s="51"/>
      <c r="K1041" s="51"/>
      <c r="L1041" s="51"/>
    </row>
    <row r="1042" spans="1:12" ht="16.5" customHeight="1">
      <c r="A1042" s="51"/>
      <c r="B1042" s="20"/>
      <c r="C1042" s="56"/>
      <c r="D1042" s="53"/>
      <c r="E1042" s="51"/>
      <c r="F1042" s="62"/>
      <c r="G1042" s="29"/>
      <c r="H1042" s="51"/>
      <c r="I1042" s="51"/>
      <c r="J1042" s="51"/>
      <c r="K1042" s="51"/>
      <c r="L1042" s="51"/>
    </row>
    <row r="1043" spans="1:12" ht="16.5" customHeight="1">
      <c r="A1043" s="51"/>
      <c r="B1043" s="20"/>
      <c r="C1043" s="56"/>
      <c r="D1043" s="53"/>
      <c r="E1043" s="51"/>
      <c r="F1043" s="62"/>
      <c r="G1043" s="29"/>
      <c r="H1043" s="51"/>
      <c r="I1043" s="51"/>
      <c r="J1043" s="51"/>
      <c r="K1043" s="51"/>
      <c r="L1043" s="51"/>
    </row>
    <row r="1044" spans="1:12" ht="16.5" customHeight="1">
      <c r="A1044" s="51"/>
      <c r="B1044" s="20"/>
      <c r="C1044" s="56"/>
      <c r="D1044" s="53"/>
      <c r="E1044" s="51"/>
      <c r="F1044" s="62"/>
      <c r="G1044" s="29"/>
      <c r="H1044" s="51"/>
      <c r="I1044" s="51"/>
      <c r="J1044" s="51"/>
      <c r="K1044" s="51"/>
      <c r="L1044" s="51"/>
    </row>
    <row r="1045" spans="1:12" ht="16.5" customHeight="1">
      <c r="A1045" s="51"/>
      <c r="B1045" s="20"/>
      <c r="C1045" s="56"/>
      <c r="D1045" s="53"/>
      <c r="E1045" s="51"/>
      <c r="F1045" s="62"/>
      <c r="G1045" s="29"/>
      <c r="H1045" s="51"/>
      <c r="I1045" s="51"/>
      <c r="J1045" s="51"/>
      <c r="K1045" s="51"/>
      <c r="L1045" s="51"/>
    </row>
    <row r="1046" spans="1:12" ht="16.5" customHeight="1">
      <c r="A1046" s="51"/>
      <c r="B1046" s="20"/>
      <c r="C1046" s="56"/>
      <c r="D1046" s="53"/>
      <c r="E1046" s="51"/>
      <c r="F1046" s="62"/>
      <c r="G1046" s="29"/>
      <c r="H1046" s="51"/>
      <c r="I1046" s="51"/>
      <c r="J1046" s="51"/>
      <c r="K1046" s="51"/>
      <c r="L1046" s="51"/>
    </row>
    <row r="1047" spans="1:12" ht="16.5" customHeight="1">
      <c r="A1047" s="51"/>
      <c r="B1047" s="20"/>
      <c r="C1047" s="56"/>
      <c r="D1047" s="53"/>
      <c r="E1047" s="51"/>
      <c r="F1047" s="62"/>
      <c r="G1047" s="29"/>
      <c r="H1047" s="51"/>
      <c r="I1047" s="51"/>
      <c r="J1047" s="51"/>
      <c r="K1047" s="51"/>
      <c r="L1047" s="51"/>
    </row>
    <row r="1048" spans="1:12" ht="16.5" customHeight="1">
      <c r="A1048" s="51"/>
      <c r="B1048" s="20"/>
      <c r="C1048" s="56"/>
      <c r="D1048" s="53"/>
      <c r="E1048" s="51"/>
      <c r="F1048" s="62"/>
      <c r="G1048" s="29"/>
      <c r="H1048" s="51"/>
      <c r="I1048" s="51"/>
      <c r="J1048" s="51"/>
      <c r="K1048" s="51"/>
      <c r="L1048" s="51"/>
    </row>
    <row r="1049" spans="1:12" ht="16.5" customHeight="1">
      <c r="A1049" s="51"/>
      <c r="B1049" s="20"/>
      <c r="C1049" s="56"/>
      <c r="D1049" s="53"/>
      <c r="E1049" s="51"/>
      <c r="F1049" s="62"/>
      <c r="G1049" s="29"/>
      <c r="H1049" s="51"/>
      <c r="I1049" s="51"/>
      <c r="J1049" s="51"/>
      <c r="K1049" s="51"/>
      <c r="L1049" s="51"/>
    </row>
    <row r="1050" spans="1:12" ht="16.5" customHeight="1">
      <c r="A1050" s="51"/>
      <c r="B1050" s="20"/>
      <c r="C1050" s="56"/>
      <c r="D1050" s="53"/>
      <c r="E1050" s="51"/>
      <c r="F1050" s="62"/>
      <c r="G1050" s="29"/>
      <c r="H1050" s="51"/>
      <c r="I1050" s="51"/>
      <c r="J1050" s="51"/>
      <c r="K1050" s="51"/>
      <c r="L1050" s="51"/>
    </row>
    <row r="1051" spans="1:12" ht="16.5" customHeight="1">
      <c r="A1051" s="51"/>
      <c r="B1051" s="20"/>
      <c r="C1051" s="56"/>
      <c r="D1051" s="53"/>
      <c r="E1051" s="51"/>
      <c r="F1051" s="62"/>
      <c r="G1051" s="29"/>
      <c r="H1051" s="51"/>
      <c r="I1051" s="51"/>
      <c r="J1051" s="51"/>
      <c r="K1051" s="51"/>
      <c r="L1051" s="51"/>
    </row>
    <row r="1052" spans="1:12" ht="16.5" customHeight="1">
      <c r="A1052" s="51"/>
      <c r="B1052" s="20"/>
      <c r="C1052" s="56"/>
      <c r="D1052" s="53"/>
      <c r="E1052" s="51"/>
      <c r="F1052" s="62"/>
      <c r="G1052" s="29"/>
      <c r="H1052" s="51"/>
      <c r="I1052" s="51"/>
      <c r="J1052" s="51"/>
      <c r="K1052" s="51"/>
      <c r="L1052" s="51"/>
    </row>
    <row r="1053" spans="1:12" ht="16.5" customHeight="1">
      <c r="A1053" s="51"/>
      <c r="B1053" s="20"/>
      <c r="C1053" s="56"/>
      <c r="D1053" s="53"/>
      <c r="E1053" s="51"/>
      <c r="F1053" s="62"/>
      <c r="G1053" s="29"/>
      <c r="H1053" s="51"/>
      <c r="I1053" s="51"/>
      <c r="J1053" s="51"/>
      <c r="K1053" s="51"/>
      <c r="L1053" s="51"/>
    </row>
    <row r="1054" spans="1:12" ht="16.5" customHeight="1">
      <c r="A1054" s="51"/>
      <c r="B1054" s="20"/>
      <c r="C1054" s="56"/>
      <c r="D1054" s="53"/>
      <c r="E1054" s="51"/>
      <c r="F1054" s="62"/>
      <c r="G1054" s="29"/>
      <c r="H1054" s="51"/>
      <c r="I1054" s="51"/>
      <c r="J1054" s="51"/>
      <c r="K1054" s="51"/>
      <c r="L1054" s="51"/>
    </row>
    <row r="1055" spans="1:12" ht="16.5" customHeight="1">
      <c r="A1055" s="51"/>
      <c r="B1055" s="20"/>
      <c r="C1055" s="56"/>
      <c r="D1055" s="53"/>
      <c r="E1055" s="51"/>
      <c r="F1055" s="62"/>
      <c r="G1055" s="29"/>
      <c r="H1055" s="51"/>
      <c r="I1055" s="51"/>
      <c r="J1055" s="51"/>
      <c r="K1055" s="51"/>
      <c r="L1055" s="51"/>
    </row>
    <row r="1056" spans="1:12" ht="16.5" customHeight="1">
      <c r="A1056" s="51"/>
      <c r="B1056" s="20"/>
      <c r="C1056" s="56"/>
      <c r="D1056" s="53"/>
      <c r="E1056" s="51"/>
      <c r="F1056" s="62"/>
      <c r="G1056" s="29"/>
      <c r="H1056" s="51"/>
      <c r="I1056" s="51"/>
      <c r="J1056" s="51"/>
      <c r="K1056" s="51"/>
      <c r="L1056" s="51"/>
    </row>
    <row r="1057" spans="1:12" ht="16.5" customHeight="1">
      <c r="A1057" s="51"/>
      <c r="B1057" s="20"/>
      <c r="C1057" s="56"/>
      <c r="D1057" s="53"/>
      <c r="E1057" s="51"/>
      <c r="F1057" s="62"/>
      <c r="G1057" s="29"/>
      <c r="H1057" s="51"/>
      <c r="I1057" s="51"/>
      <c r="J1057" s="51"/>
      <c r="K1057" s="51"/>
      <c r="L1057" s="51"/>
    </row>
    <row r="1058" spans="1:12" ht="16.5" customHeight="1">
      <c r="A1058" s="51"/>
      <c r="B1058" s="20"/>
      <c r="C1058" s="56"/>
      <c r="D1058" s="53"/>
      <c r="E1058" s="51"/>
      <c r="F1058" s="62"/>
      <c r="G1058" s="29"/>
      <c r="H1058" s="51"/>
      <c r="I1058" s="51"/>
      <c r="J1058" s="51"/>
      <c r="K1058" s="51"/>
      <c r="L1058" s="51"/>
    </row>
    <row r="1059" spans="1:12" ht="16.5" customHeight="1">
      <c r="A1059" s="51"/>
      <c r="B1059" s="20"/>
      <c r="C1059" s="56"/>
      <c r="D1059" s="53"/>
      <c r="E1059" s="51"/>
      <c r="F1059" s="62"/>
      <c r="G1059" s="29"/>
      <c r="H1059" s="51"/>
      <c r="I1059" s="51"/>
      <c r="J1059" s="51"/>
      <c r="K1059" s="51"/>
      <c r="L1059" s="51"/>
    </row>
    <row r="1060" spans="1:12" ht="16.5" customHeight="1">
      <c r="A1060" s="51"/>
      <c r="B1060" s="20"/>
      <c r="C1060" s="56"/>
      <c r="D1060" s="53"/>
      <c r="E1060" s="51"/>
      <c r="F1060" s="62"/>
      <c r="G1060" s="29"/>
      <c r="H1060" s="51"/>
      <c r="I1060" s="51"/>
      <c r="J1060" s="51"/>
      <c r="K1060" s="51"/>
      <c r="L1060" s="51"/>
    </row>
    <row r="1061" spans="1:12" ht="16.5" customHeight="1">
      <c r="A1061" s="51"/>
      <c r="B1061" s="20"/>
      <c r="C1061" s="56"/>
      <c r="D1061" s="53"/>
      <c r="E1061" s="51"/>
      <c r="F1061" s="62"/>
      <c r="G1061" s="29"/>
      <c r="H1061" s="51"/>
      <c r="I1061" s="51"/>
      <c r="J1061" s="51"/>
      <c r="K1061" s="51"/>
      <c r="L1061" s="51"/>
    </row>
    <row r="1062" spans="1:12" ht="16.5" customHeight="1">
      <c r="A1062" s="51"/>
      <c r="B1062" s="20"/>
      <c r="C1062" s="56"/>
      <c r="D1062" s="53"/>
      <c r="E1062" s="51"/>
      <c r="F1062" s="62"/>
      <c r="G1062" s="29"/>
      <c r="H1062" s="51"/>
      <c r="I1062" s="51"/>
      <c r="J1062" s="51"/>
      <c r="K1062" s="51"/>
      <c r="L1062" s="51"/>
    </row>
    <row r="1063" spans="1:12" ht="16.5" customHeight="1">
      <c r="A1063" s="51"/>
      <c r="B1063" s="20"/>
      <c r="C1063" s="56"/>
      <c r="D1063" s="53"/>
      <c r="E1063" s="51"/>
      <c r="F1063" s="62"/>
      <c r="G1063" s="29"/>
      <c r="H1063" s="51"/>
      <c r="I1063" s="51"/>
      <c r="J1063" s="51"/>
      <c r="K1063" s="51"/>
      <c r="L1063" s="51"/>
    </row>
    <row r="1064" spans="1:12" ht="16.5" customHeight="1">
      <c r="A1064" s="51"/>
      <c r="B1064" s="20"/>
      <c r="C1064" s="56"/>
      <c r="D1064" s="53"/>
      <c r="E1064" s="51"/>
      <c r="F1064" s="62"/>
      <c r="G1064" s="29"/>
      <c r="H1064" s="51"/>
      <c r="I1064" s="51"/>
      <c r="J1064" s="51"/>
      <c r="K1064" s="51"/>
      <c r="L1064" s="51"/>
    </row>
    <row r="1065" spans="1:12" ht="16.5" customHeight="1">
      <c r="A1065" s="51"/>
      <c r="B1065" s="20"/>
      <c r="C1065" s="56"/>
      <c r="D1065" s="53"/>
      <c r="E1065" s="51"/>
      <c r="F1065" s="62"/>
      <c r="G1065" s="29"/>
      <c r="H1065" s="51"/>
      <c r="I1065" s="51"/>
      <c r="J1065" s="51"/>
      <c r="K1065" s="51"/>
      <c r="L1065" s="51"/>
    </row>
    <row r="1066" spans="1:12" ht="16.5" customHeight="1">
      <c r="A1066" s="51"/>
      <c r="B1066" s="20"/>
      <c r="C1066" s="56"/>
      <c r="D1066" s="53"/>
      <c r="E1066" s="51"/>
      <c r="F1066" s="62"/>
      <c r="G1066" s="29"/>
      <c r="H1066" s="51"/>
      <c r="I1066" s="51"/>
      <c r="J1066" s="51"/>
      <c r="K1066" s="51"/>
      <c r="L1066" s="51"/>
    </row>
    <row r="1067" spans="1:12" ht="16.5" customHeight="1">
      <c r="A1067" s="51"/>
      <c r="B1067" s="20"/>
      <c r="C1067" s="56"/>
      <c r="D1067" s="53"/>
      <c r="E1067" s="51"/>
      <c r="F1067" s="62"/>
      <c r="G1067" s="29"/>
      <c r="H1067" s="51"/>
      <c r="I1067" s="51"/>
      <c r="J1067" s="51"/>
      <c r="K1067" s="51"/>
      <c r="L1067" s="51"/>
    </row>
    <row r="1068" spans="1:12" ht="16.5" customHeight="1">
      <c r="A1068" s="51"/>
      <c r="B1068" s="20"/>
      <c r="C1068" s="56"/>
      <c r="D1068" s="53"/>
      <c r="E1068" s="51"/>
      <c r="F1068" s="62"/>
      <c r="G1068" s="29"/>
      <c r="H1068" s="51"/>
      <c r="I1068" s="51"/>
      <c r="J1068" s="51"/>
      <c r="K1068" s="51"/>
      <c r="L1068" s="51"/>
    </row>
    <row r="1069" spans="1:12" ht="16.5" customHeight="1">
      <c r="A1069" s="51"/>
      <c r="B1069" s="20"/>
      <c r="C1069" s="56"/>
      <c r="D1069" s="53"/>
      <c r="E1069" s="51"/>
      <c r="F1069" s="62"/>
      <c r="G1069" s="29"/>
      <c r="H1069" s="51"/>
      <c r="I1069" s="51"/>
      <c r="J1069" s="51"/>
      <c r="K1069" s="51"/>
      <c r="L1069" s="51"/>
    </row>
    <row r="1070" spans="1:12" ht="16.5" customHeight="1">
      <c r="A1070" s="51"/>
      <c r="B1070" s="20"/>
      <c r="C1070" s="56"/>
      <c r="D1070" s="53"/>
      <c r="E1070" s="51"/>
      <c r="F1070" s="62"/>
      <c r="G1070" s="29"/>
      <c r="H1070" s="51"/>
      <c r="I1070" s="51"/>
      <c r="J1070" s="51"/>
      <c r="K1070" s="51"/>
      <c r="L1070" s="51"/>
    </row>
    <row r="1071" spans="1:12" ht="16.5" customHeight="1">
      <c r="A1071" s="51"/>
      <c r="B1071" s="20"/>
      <c r="C1071" s="56"/>
      <c r="D1071" s="53"/>
      <c r="E1071" s="51"/>
      <c r="F1071" s="62"/>
      <c r="G1071" s="29"/>
      <c r="H1071" s="51"/>
      <c r="I1071" s="51"/>
      <c r="J1071" s="51"/>
      <c r="K1071" s="51"/>
      <c r="L1071" s="51"/>
    </row>
    <row r="1072" spans="1:12" ht="16.5" customHeight="1">
      <c r="A1072" s="51"/>
      <c r="B1072" s="20"/>
      <c r="C1072" s="56"/>
      <c r="D1072" s="53"/>
      <c r="E1072" s="51"/>
      <c r="F1072" s="62"/>
      <c r="G1072" s="29"/>
      <c r="H1072" s="51"/>
      <c r="I1072" s="51"/>
      <c r="J1072" s="51"/>
      <c r="K1072" s="51"/>
      <c r="L1072" s="51"/>
    </row>
    <row r="1073" spans="1:12" ht="16.5" customHeight="1">
      <c r="A1073" s="51"/>
      <c r="B1073" s="20"/>
      <c r="C1073" s="56"/>
      <c r="D1073" s="53"/>
      <c r="E1073" s="51"/>
      <c r="F1073" s="62"/>
      <c r="G1073" s="29"/>
      <c r="H1073" s="51"/>
      <c r="I1073" s="51"/>
      <c r="J1073" s="51"/>
      <c r="K1073" s="51"/>
      <c r="L1073" s="51"/>
    </row>
    <row r="1074" spans="1:12" ht="16.5" customHeight="1">
      <c r="A1074" s="51"/>
      <c r="B1074" s="20"/>
      <c r="C1074" s="56"/>
      <c r="D1074" s="53"/>
      <c r="E1074" s="51"/>
      <c r="F1074" s="62"/>
      <c r="G1074" s="29"/>
      <c r="H1074" s="51"/>
      <c r="I1074" s="51"/>
      <c r="J1074" s="51"/>
      <c r="K1074" s="51"/>
      <c r="L1074" s="51"/>
    </row>
    <row r="1075" spans="1:12" ht="16.5" customHeight="1">
      <c r="A1075" s="51"/>
      <c r="B1075" s="20"/>
      <c r="C1075" s="56"/>
      <c r="D1075" s="53"/>
      <c r="E1075" s="51"/>
      <c r="F1075" s="62"/>
      <c r="G1075" s="29"/>
      <c r="H1075" s="51"/>
      <c r="I1075" s="51"/>
      <c r="J1075" s="51"/>
      <c r="K1075" s="51"/>
      <c r="L1075" s="51"/>
    </row>
    <row r="1076" spans="1:12" ht="16.5" customHeight="1">
      <c r="A1076" s="51"/>
      <c r="B1076" s="20"/>
      <c r="C1076" s="56"/>
      <c r="D1076" s="53"/>
      <c r="E1076" s="51"/>
      <c r="F1076" s="62"/>
      <c r="G1076" s="29"/>
      <c r="H1076" s="51"/>
      <c r="I1076" s="51"/>
      <c r="J1076" s="51"/>
      <c r="K1076" s="51"/>
      <c r="L1076" s="51"/>
    </row>
    <row r="1077" spans="1:12" ht="16.5" customHeight="1">
      <c r="A1077" s="51"/>
      <c r="B1077" s="20"/>
      <c r="C1077" s="56"/>
      <c r="D1077" s="53"/>
      <c r="E1077" s="51"/>
      <c r="F1077" s="62"/>
      <c r="G1077" s="29"/>
      <c r="H1077" s="51"/>
      <c r="I1077" s="51"/>
      <c r="J1077" s="51"/>
      <c r="K1077" s="51"/>
      <c r="L1077" s="51"/>
    </row>
    <row r="1078" spans="1:12" ht="16.5" customHeight="1">
      <c r="A1078" s="51"/>
      <c r="B1078" s="20"/>
      <c r="C1078" s="56"/>
      <c r="D1078" s="53"/>
      <c r="E1078" s="51"/>
      <c r="F1078" s="62"/>
      <c r="G1078" s="29"/>
      <c r="H1078" s="51"/>
      <c r="I1078" s="51"/>
      <c r="J1078" s="51"/>
      <c r="K1078" s="51"/>
      <c r="L1078" s="51"/>
    </row>
    <row r="1079" spans="1:12" ht="16.5" customHeight="1">
      <c r="A1079" s="51"/>
      <c r="B1079" s="20"/>
      <c r="C1079" s="56"/>
      <c r="D1079" s="53"/>
      <c r="E1079" s="51"/>
      <c r="F1079" s="62"/>
      <c r="G1079" s="29"/>
      <c r="H1079" s="51"/>
      <c r="I1079" s="51"/>
      <c r="J1079" s="51"/>
      <c r="K1079" s="51"/>
      <c r="L1079" s="51"/>
    </row>
    <row r="1080" spans="1:12" ht="16.5" customHeight="1">
      <c r="A1080" s="51"/>
      <c r="B1080" s="20"/>
      <c r="C1080" s="56"/>
      <c r="D1080" s="53"/>
      <c r="E1080" s="51"/>
      <c r="F1080" s="62"/>
      <c r="G1080" s="29"/>
      <c r="H1080" s="51"/>
      <c r="I1080" s="51"/>
      <c r="J1080" s="51"/>
      <c r="K1080" s="51"/>
      <c r="L1080" s="51"/>
    </row>
    <row r="1081" spans="1:12" ht="16.5" customHeight="1">
      <c r="A1081" s="51"/>
      <c r="B1081" s="20"/>
      <c r="C1081" s="56"/>
      <c r="D1081" s="53"/>
      <c r="E1081" s="51"/>
      <c r="F1081" s="62"/>
      <c r="G1081" s="29"/>
      <c r="H1081" s="51"/>
      <c r="I1081" s="51"/>
      <c r="J1081" s="51"/>
      <c r="K1081" s="51"/>
      <c r="L1081" s="51"/>
    </row>
    <row r="1082" spans="1:12" ht="16.5" customHeight="1">
      <c r="A1082" s="51"/>
      <c r="B1082" s="20"/>
      <c r="C1082" s="56"/>
      <c r="D1082" s="53"/>
      <c r="E1082" s="51"/>
      <c r="F1082" s="62"/>
      <c r="G1082" s="29"/>
      <c r="H1082" s="51"/>
      <c r="I1082" s="51"/>
      <c r="J1082" s="51"/>
      <c r="K1082" s="51"/>
      <c r="L1082" s="51"/>
    </row>
    <row r="1083" spans="1:12" ht="16.5" customHeight="1">
      <c r="A1083" s="51"/>
      <c r="B1083" s="20"/>
      <c r="C1083" s="56"/>
      <c r="D1083" s="53"/>
      <c r="E1083" s="51"/>
      <c r="F1083" s="62"/>
      <c r="G1083" s="29"/>
      <c r="H1083" s="51"/>
      <c r="I1083" s="51"/>
      <c r="J1083" s="51"/>
      <c r="K1083" s="51"/>
      <c r="L1083" s="51"/>
    </row>
    <row r="1084" spans="1:12" ht="16.5" customHeight="1">
      <c r="A1084" s="51"/>
      <c r="B1084" s="20"/>
      <c r="C1084" s="56"/>
      <c r="D1084" s="53"/>
      <c r="E1084" s="51"/>
      <c r="F1084" s="62"/>
      <c r="G1084" s="29"/>
      <c r="H1084" s="51"/>
      <c r="I1084" s="51"/>
      <c r="J1084" s="51"/>
      <c r="K1084" s="51"/>
      <c r="L1084" s="51"/>
    </row>
    <row r="1085" spans="1:12" ht="16.5" customHeight="1">
      <c r="A1085" s="51"/>
      <c r="B1085" s="20"/>
      <c r="C1085" s="56"/>
      <c r="D1085" s="53"/>
      <c r="E1085" s="51"/>
      <c r="F1085" s="62"/>
      <c r="G1085" s="29"/>
      <c r="H1085" s="51"/>
      <c r="I1085" s="51"/>
      <c r="J1085" s="51"/>
      <c r="K1085" s="51"/>
      <c r="L1085" s="51"/>
    </row>
    <row r="1086" spans="1:12" ht="16.5" customHeight="1">
      <c r="A1086" s="51"/>
      <c r="B1086" s="20"/>
      <c r="C1086" s="56"/>
      <c r="D1086" s="53"/>
      <c r="E1086" s="51"/>
      <c r="F1086" s="62"/>
      <c r="G1086" s="29"/>
      <c r="H1086" s="51"/>
      <c r="I1086" s="51"/>
      <c r="J1086" s="51"/>
      <c r="K1086" s="51"/>
      <c r="L1086" s="51"/>
    </row>
    <row r="1087" spans="1:12" ht="16.5" customHeight="1">
      <c r="A1087" s="51"/>
      <c r="B1087" s="20"/>
      <c r="C1087" s="56"/>
      <c r="D1087" s="53"/>
      <c r="E1087" s="51"/>
      <c r="F1087" s="62"/>
      <c r="G1087" s="29"/>
      <c r="H1087" s="51"/>
      <c r="I1087" s="51"/>
      <c r="J1087" s="51"/>
      <c r="K1087" s="51"/>
      <c r="L1087" s="51"/>
    </row>
    <row r="1088" spans="1:12" ht="16.5" customHeight="1">
      <c r="A1088" s="51"/>
      <c r="B1088" s="20"/>
      <c r="C1088" s="56"/>
      <c r="D1088" s="53"/>
      <c r="E1088" s="51"/>
      <c r="F1088" s="62"/>
      <c r="G1088" s="29"/>
      <c r="H1088" s="51"/>
      <c r="I1088" s="51"/>
      <c r="J1088" s="51"/>
      <c r="K1088" s="51"/>
      <c r="L1088" s="51"/>
    </row>
    <row r="1089" spans="1:12" ht="16.5" customHeight="1">
      <c r="A1089" s="51"/>
      <c r="B1089" s="20"/>
      <c r="C1089" s="56"/>
      <c r="D1089" s="53"/>
      <c r="E1089" s="51"/>
      <c r="F1089" s="62"/>
      <c r="G1089" s="29"/>
      <c r="H1089" s="51"/>
      <c r="I1089" s="51"/>
      <c r="J1089" s="51"/>
      <c r="K1089" s="51"/>
      <c r="L1089" s="51"/>
    </row>
    <row r="1090" spans="1:12" ht="16.5" customHeight="1">
      <c r="A1090" s="51"/>
      <c r="B1090" s="20"/>
      <c r="C1090" s="56"/>
      <c r="D1090" s="53"/>
      <c r="E1090" s="51"/>
      <c r="F1090" s="62"/>
      <c r="G1090" s="29"/>
      <c r="H1090" s="51"/>
      <c r="I1090" s="51"/>
      <c r="J1090" s="51"/>
      <c r="K1090" s="51"/>
      <c r="L1090" s="51"/>
    </row>
    <row r="1091" spans="1:12" ht="16.5" customHeight="1">
      <c r="A1091" s="51"/>
      <c r="B1091" s="20"/>
      <c r="C1091" s="56"/>
      <c r="D1091" s="53"/>
      <c r="E1091" s="51"/>
      <c r="F1091" s="62"/>
      <c r="G1091" s="29"/>
      <c r="H1091" s="51"/>
      <c r="I1091" s="51"/>
      <c r="J1091" s="51"/>
      <c r="K1091" s="51"/>
      <c r="L1091" s="51"/>
    </row>
    <row r="1092" spans="1:12" ht="16.5" customHeight="1">
      <c r="A1092" s="51"/>
      <c r="B1092" s="20"/>
      <c r="C1092" s="56"/>
      <c r="D1092" s="53"/>
      <c r="E1092" s="51"/>
      <c r="F1092" s="62"/>
      <c r="G1092" s="29"/>
      <c r="H1092" s="51"/>
      <c r="I1092" s="51"/>
      <c r="J1092" s="51"/>
      <c r="K1092" s="51"/>
      <c r="L1092" s="51"/>
    </row>
    <row r="1093" spans="1:12" ht="16.5" customHeight="1">
      <c r="A1093" s="51"/>
      <c r="B1093" s="20"/>
      <c r="C1093" s="56"/>
      <c r="D1093" s="53"/>
      <c r="E1093" s="51"/>
      <c r="F1093" s="62"/>
      <c r="G1093" s="29"/>
      <c r="H1093" s="51"/>
      <c r="I1093" s="51"/>
      <c r="J1093" s="51"/>
      <c r="K1093" s="51"/>
      <c r="L1093" s="51"/>
    </row>
    <row r="1094" spans="1:12" ht="16.5" customHeight="1">
      <c r="A1094" s="51"/>
      <c r="B1094" s="20"/>
      <c r="C1094" s="56"/>
      <c r="D1094" s="53"/>
      <c r="E1094" s="51"/>
      <c r="F1094" s="62"/>
      <c r="G1094" s="29"/>
      <c r="H1094" s="51"/>
      <c r="I1094" s="51"/>
      <c r="J1094" s="51"/>
      <c r="K1094" s="51"/>
      <c r="L1094" s="51"/>
    </row>
    <row r="1095" spans="1:12" ht="16.5" customHeight="1">
      <c r="A1095" s="51"/>
      <c r="B1095" s="20"/>
      <c r="C1095" s="56"/>
      <c r="D1095" s="53"/>
      <c r="E1095" s="51"/>
      <c r="F1095" s="62"/>
      <c r="G1095" s="29"/>
      <c r="H1095" s="51"/>
      <c r="I1095" s="51"/>
      <c r="J1095" s="51"/>
      <c r="K1095" s="51"/>
      <c r="L1095" s="51"/>
    </row>
    <row r="1096" spans="1:12" ht="16.5" customHeight="1">
      <c r="A1096" s="51"/>
      <c r="B1096" s="20"/>
      <c r="C1096" s="56"/>
      <c r="D1096" s="53"/>
      <c r="E1096" s="51"/>
      <c r="F1096" s="62"/>
      <c r="G1096" s="29"/>
      <c r="H1096" s="51"/>
      <c r="I1096" s="51"/>
      <c r="J1096" s="51"/>
      <c r="K1096" s="51"/>
      <c r="L1096" s="51"/>
    </row>
    <row r="1097" spans="1:12" ht="16.5" customHeight="1">
      <c r="A1097" s="51"/>
      <c r="B1097" s="20"/>
      <c r="C1097" s="56"/>
      <c r="D1097" s="53"/>
      <c r="E1097" s="51"/>
      <c r="F1097" s="62"/>
      <c r="G1097" s="29"/>
      <c r="H1097" s="51"/>
      <c r="I1097" s="51"/>
      <c r="J1097" s="51"/>
      <c r="K1097" s="51"/>
      <c r="L1097" s="51"/>
    </row>
    <row r="1098" spans="1:12" ht="16.5" customHeight="1">
      <c r="A1098" s="51"/>
      <c r="B1098" s="20"/>
      <c r="C1098" s="56"/>
      <c r="D1098" s="53"/>
      <c r="E1098" s="51"/>
      <c r="F1098" s="62"/>
      <c r="G1098" s="29"/>
      <c r="H1098" s="51"/>
      <c r="I1098" s="51"/>
      <c r="J1098" s="51"/>
      <c r="K1098" s="51"/>
      <c r="L1098" s="51"/>
    </row>
    <row r="1099" spans="1:12" ht="16.5" customHeight="1">
      <c r="A1099" s="51"/>
      <c r="B1099" s="20"/>
      <c r="C1099" s="56"/>
      <c r="D1099" s="53"/>
      <c r="E1099" s="51"/>
      <c r="F1099" s="62"/>
      <c r="G1099" s="29"/>
      <c r="H1099" s="51"/>
      <c r="I1099" s="51"/>
      <c r="J1099" s="51"/>
      <c r="K1099" s="51"/>
      <c r="L1099" s="51"/>
    </row>
    <row r="1100" spans="1:12" ht="16.5" customHeight="1">
      <c r="A1100" s="51"/>
      <c r="B1100" s="20"/>
      <c r="C1100" s="56"/>
      <c r="D1100" s="53"/>
      <c r="E1100" s="51"/>
      <c r="F1100" s="62"/>
      <c r="G1100" s="29"/>
      <c r="H1100" s="51"/>
      <c r="I1100" s="51"/>
      <c r="J1100" s="51"/>
      <c r="K1100" s="51"/>
      <c r="L1100" s="51"/>
    </row>
    <row r="1101" spans="1:12" ht="16.5" customHeight="1">
      <c r="A1101" s="51"/>
      <c r="B1101" s="20"/>
      <c r="C1101" s="56"/>
      <c r="D1101" s="53"/>
      <c r="E1101" s="51"/>
      <c r="F1101" s="62"/>
      <c r="G1101" s="29"/>
      <c r="H1101" s="51"/>
      <c r="I1101" s="51"/>
      <c r="J1101" s="51"/>
      <c r="K1101" s="51"/>
      <c r="L1101" s="51"/>
    </row>
    <row r="1102" spans="1:12" ht="16.5" customHeight="1">
      <c r="A1102" s="51"/>
      <c r="B1102" s="20"/>
      <c r="C1102" s="56"/>
      <c r="D1102" s="53"/>
      <c r="E1102" s="51"/>
      <c r="F1102" s="62"/>
      <c r="G1102" s="29"/>
      <c r="H1102" s="51"/>
      <c r="I1102" s="51"/>
      <c r="J1102" s="51"/>
      <c r="K1102" s="51"/>
      <c r="L1102" s="51"/>
    </row>
    <row r="1103" spans="1:12" ht="16.5" customHeight="1">
      <c r="A1103" s="51"/>
      <c r="B1103" s="20"/>
      <c r="C1103" s="56"/>
      <c r="D1103" s="53"/>
      <c r="E1103" s="51"/>
      <c r="F1103" s="62"/>
      <c r="G1103" s="29"/>
      <c r="H1103" s="51"/>
      <c r="I1103" s="51"/>
      <c r="J1103" s="51"/>
      <c r="K1103" s="51"/>
      <c r="L1103" s="51"/>
    </row>
    <row r="1104" spans="1:12" ht="16.5" customHeight="1">
      <c r="A1104" s="51"/>
      <c r="B1104" s="20"/>
      <c r="C1104" s="56"/>
      <c r="D1104" s="53"/>
      <c r="E1104" s="51"/>
      <c r="F1104" s="62"/>
      <c r="G1104" s="29"/>
      <c r="H1104" s="51"/>
      <c r="I1104" s="51"/>
      <c r="J1104" s="51"/>
      <c r="K1104" s="51"/>
      <c r="L1104" s="51"/>
    </row>
    <row r="1105" spans="1:12" ht="16.5" customHeight="1">
      <c r="A1105" s="51"/>
      <c r="B1105" s="20"/>
      <c r="C1105" s="56"/>
      <c r="D1105" s="53"/>
      <c r="E1105" s="51"/>
      <c r="F1105" s="62"/>
      <c r="G1105" s="29"/>
      <c r="H1105" s="51"/>
      <c r="I1105" s="51"/>
      <c r="J1105" s="51"/>
      <c r="K1105" s="51"/>
      <c r="L1105" s="51"/>
    </row>
    <row r="1106" spans="1:12" ht="16.5" customHeight="1">
      <c r="A1106" s="51"/>
      <c r="B1106" s="20"/>
      <c r="C1106" s="56"/>
      <c r="D1106" s="53"/>
      <c r="E1106" s="51"/>
      <c r="F1106" s="62"/>
      <c r="G1106" s="29"/>
      <c r="H1106" s="51"/>
      <c r="I1106" s="51"/>
      <c r="J1106" s="51"/>
      <c r="K1106" s="51"/>
      <c r="L1106" s="51"/>
    </row>
    <row r="1107" spans="1:12" ht="16.5" customHeight="1">
      <c r="A1107" s="51"/>
      <c r="B1107" s="20"/>
      <c r="C1107" s="56"/>
      <c r="D1107" s="53"/>
      <c r="E1107" s="51"/>
      <c r="F1107" s="62"/>
      <c r="G1107" s="29"/>
      <c r="H1107" s="51"/>
      <c r="I1107" s="51"/>
      <c r="J1107" s="51"/>
      <c r="K1107" s="51"/>
      <c r="L1107" s="51"/>
    </row>
    <row r="1108" spans="1:12" ht="16.5" customHeight="1">
      <c r="A1108" s="51"/>
      <c r="B1108" s="20"/>
      <c r="C1108" s="56"/>
      <c r="D1108" s="53"/>
      <c r="E1108" s="51"/>
      <c r="F1108" s="62"/>
      <c r="G1108" s="29"/>
      <c r="H1108" s="51"/>
      <c r="I1108" s="51"/>
      <c r="J1108" s="51"/>
      <c r="K1108" s="51"/>
      <c r="L1108" s="51"/>
    </row>
    <row r="1109" spans="1:12" ht="16.5" customHeight="1">
      <c r="A1109" s="51"/>
      <c r="B1109" s="20"/>
      <c r="C1109" s="56"/>
      <c r="D1109" s="53"/>
      <c r="E1109" s="51"/>
      <c r="F1109" s="62"/>
      <c r="G1109" s="29"/>
      <c r="H1109" s="51"/>
      <c r="I1109" s="51"/>
      <c r="J1109" s="51"/>
      <c r="K1109" s="51"/>
      <c r="L1109" s="51"/>
    </row>
    <row r="1110" spans="1:12" ht="16.5" customHeight="1">
      <c r="A1110" s="51"/>
      <c r="B1110" s="20"/>
      <c r="C1110" s="56"/>
      <c r="D1110" s="53"/>
      <c r="E1110" s="51"/>
      <c r="F1110" s="62"/>
      <c r="G1110" s="29"/>
      <c r="H1110" s="51"/>
      <c r="I1110" s="51"/>
      <c r="J1110" s="51"/>
      <c r="K1110" s="51"/>
      <c r="L1110" s="51"/>
    </row>
    <row r="1111" spans="1:12" ht="16.5" customHeight="1">
      <c r="A1111" s="51"/>
      <c r="B1111" s="20"/>
      <c r="C1111" s="56"/>
      <c r="D1111" s="53"/>
      <c r="E1111" s="51"/>
      <c r="F1111" s="62"/>
      <c r="G1111" s="29"/>
      <c r="H1111" s="51"/>
      <c r="I1111" s="51"/>
      <c r="J1111" s="51"/>
      <c r="K1111" s="51"/>
      <c r="L1111" s="51"/>
    </row>
    <row r="1112" spans="1:12" ht="16.5" customHeight="1">
      <c r="A1112" s="51"/>
      <c r="B1112" s="20"/>
      <c r="C1112" s="56"/>
      <c r="D1112" s="53"/>
      <c r="E1112" s="51"/>
      <c r="F1112" s="62"/>
      <c r="G1112" s="29"/>
      <c r="H1112" s="51"/>
      <c r="I1112" s="51"/>
      <c r="J1112" s="51"/>
      <c r="K1112" s="51"/>
      <c r="L1112" s="51"/>
    </row>
    <row r="1113" spans="1:12" ht="16.5" customHeight="1">
      <c r="A1113" s="51"/>
      <c r="B1113" s="20"/>
      <c r="C1113" s="56"/>
      <c r="D1113" s="53"/>
      <c r="E1113" s="51"/>
      <c r="F1113" s="62"/>
      <c r="G1113" s="29"/>
      <c r="H1113" s="51"/>
      <c r="I1113" s="51"/>
      <c r="J1113" s="51"/>
      <c r="K1113" s="51"/>
      <c r="L1113" s="51"/>
    </row>
    <row r="1114" spans="1:12" ht="16.5" customHeight="1">
      <c r="A1114" s="51"/>
      <c r="B1114" s="20"/>
      <c r="C1114" s="56"/>
      <c r="D1114" s="53"/>
      <c r="E1114" s="51"/>
      <c r="F1114" s="62"/>
      <c r="G1114" s="29"/>
      <c r="H1114" s="51"/>
      <c r="I1114" s="51"/>
      <c r="J1114" s="51"/>
      <c r="K1114" s="51"/>
      <c r="L1114" s="51"/>
    </row>
    <row r="1115" spans="1:12" ht="16.5" customHeight="1">
      <c r="A1115" s="51"/>
      <c r="B1115" s="20"/>
      <c r="C1115" s="56"/>
      <c r="D1115" s="53"/>
      <c r="E1115" s="51"/>
      <c r="F1115" s="62"/>
      <c r="G1115" s="29"/>
      <c r="H1115" s="51"/>
      <c r="I1115" s="51"/>
      <c r="J1115" s="51"/>
      <c r="K1115" s="51"/>
      <c r="L1115" s="51"/>
    </row>
    <row r="1116" spans="1:12" ht="16.5" customHeight="1">
      <c r="A1116" s="51"/>
      <c r="B1116" s="20"/>
      <c r="C1116" s="56"/>
      <c r="D1116" s="53"/>
      <c r="E1116" s="51"/>
      <c r="F1116" s="62"/>
      <c r="G1116" s="29"/>
      <c r="H1116" s="51"/>
      <c r="I1116" s="51"/>
      <c r="J1116" s="51"/>
      <c r="K1116" s="51"/>
      <c r="L1116" s="51"/>
    </row>
    <row r="1117" spans="1:12" ht="16.5" customHeight="1">
      <c r="A1117" s="51"/>
      <c r="B1117" s="20"/>
      <c r="C1117" s="56"/>
      <c r="D1117" s="53"/>
      <c r="E1117" s="51"/>
      <c r="F1117" s="62"/>
      <c r="G1117" s="29"/>
      <c r="H1117" s="51"/>
      <c r="I1117" s="51"/>
      <c r="J1117" s="51"/>
      <c r="K1117" s="51"/>
      <c r="L1117" s="51"/>
    </row>
    <row r="1118" spans="1:12" ht="16.5" customHeight="1">
      <c r="A1118" s="51"/>
      <c r="B1118" s="20"/>
      <c r="C1118" s="56"/>
      <c r="D1118" s="53"/>
      <c r="E1118" s="51"/>
      <c r="F1118" s="62"/>
      <c r="G1118" s="29"/>
      <c r="H1118" s="51"/>
      <c r="I1118" s="51"/>
      <c r="J1118" s="51"/>
      <c r="K1118" s="51"/>
      <c r="L1118" s="51"/>
    </row>
    <row r="1119" spans="1:12" ht="16.5" customHeight="1">
      <c r="A1119" s="51"/>
      <c r="B1119" s="20"/>
      <c r="C1119" s="56"/>
      <c r="D1119" s="53"/>
      <c r="E1119" s="51"/>
      <c r="F1119" s="62"/>
      <c r="G1119" s="29"/>
      <c r="H1119" s="51"/>
      <c r="I1119" s="51"/>
      <c r="J1119" s="51"/>
      <c r="K1119" s="51"/>
      <c r="L1119" s="51"/>
    </row>
    <row r="1120" spans="1:12" ht="16.5" customHeight="1">
      <c r="A1120" s="51"/>
      <c r="B1120" s="20"/>
      <c r="C1120" s="56"/>
      <c r="D1120" s="53"/>
      <c r="E1120" s="51"/>
      <c r="F1120" s="62"/>
      <c r="G1120" s="29"/>
      <c r="H1120" s="51"/>
      <c r="I1120" s="51"/>
      <c r="J1120" s="51"/>
      <c r="K1120" s="51"/>
      <c r="L1120" s="51"/>
    </row>
    <row r="1121" spans="1:12" ht="16.5" customHeight="1">
      <c r="A1121" s="51"/>
      <c r="B1121" s="20"/>
      <c r="C1121" s="56"/>
      <c r="D1121" s="53"/>
      <c r="E1121" s="51"/>
      <c r="F1121" s="62"/>
      <c r="G1121" s="29"/>
      <c r="H1121" s="51"/>
      <c r="I1121" s="51"/>
      <c r="J1121" s="51"/>
      <c r="K1121" s="51"/>
      <c r="L1121" s="51"/>
    </row>
    <row r="1122" spans="1:12" ht="16.5" customHeight="1">
      <c r="A1122" s="51"/>
      <c r="B1122" s="20"/>
      <c r="C1122" s="56"/>
      <c r="D1122" s="53"/>
      <c r="E1122" s="51"/>
      <c r="F1122" s="62"/>
      <c r="G1122" s="29"/>
      <c r="H1122" s="51"/>
      <c r="I1122" s="51"/>
      <c r="J1122" s="51"/>
      <c r="K1122" s="51"/>
      <c r="L1122" s="51"/>
    </row>
    <row r="1123" spans="1:12" ht="16.5" customHeight="1">
      <c r="A1123" s="51"/>
      <c r="B1123" s="20"/>
      <c r="C1123" s="56"/>
      <c r="D1123" s="53"/>
      <c r="E1123" s="51"/>
      <c r="F1123" s="62"/>
      <c r="G1123" s="29"/>
      <c r="H1123" s="51"/>
      <c r="I1123" s="51"/>
      <c r="J1123" s="51"/>
      <c r="K1123" s="51"/>
      <c r="L1123" s="51"/>
    </row>
    <row r="1124" spans="1:12" ht="16.5" customHeight="1">
      <c r="A1124" s="51"/>
      <c r="B1124" s="20"/>
      <c r="C1124" s="56"/>
      <c r="D1124" s="53"/>
      <c r="E1124" s="51"/>
      <c r="F1124" s="62"/>
      <c r="G1124" s="29"/>
      <c r="H1124" s="51"/>
      <c r="I1124" s="51"/>
      <c r="J1124" s="51"/>
      <c r="K1124" s="51"/>
      <c r="L1124" s="51"/>
    </row>
    <row r="1125" spans="1:12" ht="16.5" customHeight="1">
      <c r="A1125" s="51"/>
      <c r="B1125" s="20"/>
      <c r="C1125" s="56"/>
      <c r="D1125" s="53"/>
      <c r="E1125" s="51"/>
      <c r="F1125" s="62"/>
      <c r="G1125" s="29"/>
      <c r="H1125" s="51"/>
      <c r="I1125" s="51"/>
      <c r="J1125" s="51"/>
      <c r="K1125" s="51"/>
      <c r="L1125" s="51"/>
    </row>
    <row r="1126" spans="1:12" ht="16.5" customHeight="1">
      <c r="A1126" s="51"/>
      <c r="B1126" s="20"/>
      <c r="C1126" s="56"/>
      <c r="D1126" s="53"/>
      <c r="E1126" s="51"/>
      <c r="F1126" s="62"/>
      <c r="G1126" s="29"/>
      <c r="H1126" s="51"/>
      <c r="I1126" s="51"/>
      <c r="J1126" s="51"/>
      <c r="K1126" s="51"/>
      <c r="L1126" s="51"/>
    </row>
    <row r="1127" spans="1:12" ht="16.5" customHeight="1">
      <c r="A1127" s="51"/>
      <c r="B1127" s="20"/>
      <c r="C1127" s="56"/>
      <c r="D1127" s="53"/>
      <c r="E1127" s="51"/>
      <c r="F1127" s="62"/>
      <c r="G1127" s="29"/>
      <c r="H1127" s="51"/>
      <c r="I1127" s="51"/>
      <c r="J1127" s="51"/>
      <c r="K1127" s="51"/>
      <c r="L1127" s="51"/>
    </row>
    <row r="1128" spans="1:12" ht="16.5" customHeight="1">
      <c r="A1128" s="51"/>
      <c r="B1128" s="20"/>
      <c r="C1128" s="56"/>
      <c r="D1128" s="53"/>
      <c r="E1128" s="51"/>
      <c r="F1128" s="62"/>
      <c r="G1128" s="29"/>
      <c r="H1128" s="51"/>
      <c r="I1128" s="51"/>
      <c r="J1128" s="51"/>
      <c r="K1128" s="51"/>
      <c r="L1128" s="51"/>
    </row>
    <row r="1129" spans="1:12" ht="16.5" customHeight="1">
      <c r="A1129" s="51"/>
      <c r="B1129" s="20"/>
      <c r="C1129" s="56"/>
      <c r="D1129" s="53"/>
      <c r="E1129" s="51"/>
      <c r="F1129" s="62"/>
      <c r="G1129" s="29"/>
      <c r="H1129" s="51"/>
      <c r="I1129" s="51"/>
      <c r="J1129" s="51"/>
      <c r="K1129" s="51"/>
      <c r="L1129" s="51"/>
    </row>
    <row r="1130" spans="1:12" ht="16.5" customHeight="1">
      <c r="A1130" s="51"/>
      <c r="B1130" s="20"/>
      <c r="C1130" s="56"/>
      <c r="D1130" s="53"/>
      <c r="E1130" s="51"/>
      <c r="F1130" s="62"/>
      <c r="G1130" s="29"/>
      <c r="H1130" s="51"/>
      <c r="I1130" s="51"/>
      <c r="J1130" s="51"/>
      <c r="K1130" s="51"/>
      <c r="L1130" s="51"/>
    </row>
    <row r="1131" spans="1:12" ht="16.5" customHeight="1">
      <c r="A1131" s="51"/>
      <c r="B1131" s="20"/>
      <c r="C1131" s="56"/>
      <c r="D1131" s="53"/>
      <c r="E1131" s="51"/>
      <c r="F1131" s="62"/>
      <c r="G1131" s="29"/>
      <c r="H1131" s="51"/>
      <c r="I1131" s="51"/>
      <c r="J1131" s="51"/>
      <c r="K1131" s="51"/>
      <c r="L1131" s="51"/>
    </row>
    <row r="1132" spans="1:12" ht="16.5" customHeight="1">
      <c r="A1132" s="51"/>
      <c r="B1132" s="20"/>
      <c r="C1132" s="56"/>
      <c r="D1132" s="53"/>
      <c r="E1132" s="51"/>
      <c r="F1132" s="62"/>
      <c r="G1132" s="29"/>
      <c r="H1132" s="51"/>
      <c r="I1132" s="51"/>
      <c r="J1132" s="51"/>
      <c r="K1132" s="51"/>
      <c r="L1132" s="51"/>
    </row>
    <row r="1133" spans="1:12" ht="16.5" customHeight="1">
      <c r="A1133" s="51"/>
      <c r="B1133" s="20"/>
      <c r="C1133" s="56"/>
      <c r="D1133" s="53"/>
      <c r="E1133" s="51"/>
      <c r="F1133" s="62"/>
      <c r="G1133" s="29"/>
      <c r="H1133" s="51"/>
      <c r="I1133" s="51"/>
      <c r="J1133" s="51"/>
      <c r="K1133" s="51"/>
      <c r="L1133" s="51"/>
    </row>
    <row r="1134" spans="1:12" ht="16.5" customHeight="1">
      <c r="A1134" s="51"/>
      <c r="B1134" s="20"/>
      <c r="C1134" s="56"/>
      <c r="D1134" s="53"/>
      <c r="E1134" s="51"/>
      <c r="F1134" s="62"/>
      <c r="G1134" s="29"/>
      <c r="H1134" s="51"/>
      <c r="I1134" s="51"/>
      <c r="J1134" s="51"/>
      <c r="K1134" s="51"/>
      <c r="L1134" s="51"/>
    </row>
    <row r="1135" spans="1:12" ht="16.5" customHeight="1">
      <c r="A1135" s="51"/>
      <c r="B1135" s="20"/>
      <c r="C1135" s="56"/>
      <c r="D1135" s="53"/>
      <c r="E1135" s="51"/>
      <c r="F1135" s="62"/>
      <c r="G1135" s="29"/>
      <c r="H1135" s="51"/>
      <c r="I1135" s="51"/>
      <c r="J1135" s="51"/>
      <c r="K1135" s="51"/>
      <c r="L1135" s="51"/>
    </row>
    <row r="1136" spans="1:12" ht="16.5" customHeight="1">
      <c r="A1136" s="51"/>
      <c r="B1136" s="20"/>
      <c r="C1136" s="56"/>
      <c r="D1136" s="53"/>
      <c r="E1136" s="51"/>
      <c r="F1136" s="62"/>
      <c r="G1136" s="29"/>
      <c r="H1136" s="51"/>
      <c r="I1136" s="51"/>
      <c r="J1136" s="51"/>
      <c r="K1136" s="51"/>
      <c r="L1136" s="51"/>
    </row>
    <row r="1137" spans="1:12" ht="16.5" customHeight="1">
      <c r="A1137" s="51"/>
      <c r="B1137" s="20"/>
      <c r="C1137" s="56"/>
      <c r="D1137" s="53"/>
      <c r="E1137" s="51"/>
      <c r="F1137" s="62"/>
      <c r="G1137" s="29"/>
      <c r="H1137" s="51"/>
      <c r="I1137" s="51"/>
      <c r="J1137" s="51"/>
      <c r="K1137" s="51"/>
      <c r="L1137" s="51"/>
    </row>
    <row r="1138" spans="1:12" ht="16.5" customHeight="1">
      <c r="A1138" s="51"/>
      <c r="B1138" s="20"/>
      <c r="C1138" s="56"/>
      <c r="D1138" s="53"/>
      <c r="E1138" s="51"/>
      <c r="F1138" s="62"/>
      <c r="G1138" s="29"/>
      <c r="H1138" s="51"/>
      <c r="I1138" s="51"/>
      <c r="J1138" s="51"/>
      <c r="K1138" s="51"/>
      <c r="L1138" s="51"/>
    </row>
    <row r="1139" spans="1:12" ht="16.5" customHeight="1">
      <c r="A1139" s="51"/>
      <c r="B1139" s="20"/>
      <c r="C1139" s="56"/>
      <c r="D1139" s="53"/>
      <c r="E1139" s="51"/>
      <c r="F1139" s="62"/>
      <c r="G1139" s="29"/>
      <c r="H1139" s="51"/>
      <c r="I1139" s="51"/>
      <c r="J1139" s="51"/>
      <c r="K1139" s="51"/>
      <c r="L1139" s="51"/>
    </row>
    <row r="1140" spans="1:12" ht="16.5" customHeight="1">
      <c r="A1140" s="51"/>
      <c r="B1140" s="20"/>
      <c r="C1140" s="56"/>
      <c r="D1140" s="53"/>
      <c r="E1140" s="51"/>
      <c r="F1140" s="62"/>
      <c r="G1140" s="29"/>
      <c r="H1140" s="51"/>
      <c r="I1140" s="51"/>
      <c r="J1140" s="51"/>
      <c r="K1140" s="51"/>
      <c r="L1140" s="51"/>
    </row>
    <row r="1141" spans="1:12" ht="16.5" customHeight="1">
      <c r="A1141" s="51"/>
      <c r="B1141" s="20"/>
      <c r="C1141" s="56"/>
      <c r="D1141" s="53"/>
      <c r="E1141" s="51"/>
      <c r="F1141" s="62"/>
      <c r="G1141" s="29"/>
      <c r="H1141" s="51"/>
      <c r="I1141" s="51"/>
      <c r="J1141" s="51"/>
      <c r="K1141" s="51"/>
      <c r="L1141" s="51"/>
    </row>
    <row r="1142" spans="1:12" ht="16.5" customHeight="1">
      <c r="A1142" s="51"/>
      <c r="B1142" s="20"/>
      <c r="C1142" s="56"/>
      <c r="D1142" s="53"/>
      <c r="E1142" s="51"/>
      <c r="F1142" s="62"/>
      <c r="G1142" s="29"/>
      <c r="H1142" s="51"/>
      <c r="I1142" s="51"/>
      <c r="J1142" s="51"/>
      <c r="K1142" s="51"/>
      <c r="L1142" s="51"/>
    </row>
    <row r="1143" spans="1:12" ht="16.5" customHeight="1">
      <c r="A1143" s="51"/>
      <c r="B1143" s="20"/>
      <c r="C1143" s="56"/>
      <c r="D1143" s="53"/>
      <c r="E1143" s="51"/>
      <c r="F1143" s="62"/>
      <c r="G1143" s="29"/>
      <c r="H1143" s="51"/>
      <c r="I1143" s="51"/>
      <c r="J1143" s="51"/>
      <c r="K1143" s="51"/>
      <c r="L1143" s="51"/>
    </row>
    <row r="1144" spans="1:12" ht="16.5" customHeight="1">
      <c r="A1144" s="51"/>
      <c r="B1144" s="20"/>
      <c r="C1144" s="56"/>
      <c r="D1144" s="53"/>
      <c r="E1144" s="51"/>
      <c r="F1144" s="62"/>
      <c r="G1144" s="29"/>
      <c r="H1144" s="51"/>
      <c r="I1144" s="51"/>
      <c r="J1144" s="51"/>
      <c r="K1144" s="51"/>
      <c r="L1144" s="51"/>
    </row>
    <row r="1145" spans="1:12" ht="16.5" customHeight="1">
      <c r="A1145" s="51"/>
      <c r="B1145" s="20"/>
      <c r="C1145" s="56"/>
      <c r="D1145" s="53"/>
      <c r="E1145" s="51"/>
      <c r="F1145" s="62"/>
      <c r="G1145" s="29"/>
      <c r="H1145" s="51"/>
      <c r="I1145" s="51"/>
      <c r="J1145" s="51"/>
      <c r="K1145" s="51"/>
      <c r="L1145" s="51"/>
    </row>
    <row r="1146" spans="1:12" ht="16.5" customHeight="1">
      <c r="A1146" s="51"/>
      <c r="B1146" s="20"/>
      <c r="C1146" s="56"/>
      <c r="D1146" s="53"/>
      <c r="E1146" s="51"/>
      <c r="F1146" s="62"/>
      <c r="G1146" s="29"/>
      <c r="H1146" s="51"/>
      <c r="I1146" s="51"/>
      <c r="J1146" s="51"/>
      <c r="K1146" s="51"/>
      <c r="L1146" s="51"/>
    </row>
    <row r="1147" spans="1:12" ht="16.5" customHeight="1">
      <c r="A1147" s="51"/>
      <c r="B1147" s="20"/>
      <c r="C1147" s="56"/>
      <c r="D1147" s="53"/>
      <c r="E1147" s="51"/>
      <c r="F1147" s="62"/>
      <c r="G1147" s="29"/>
      <c r="H1147" s="51"/>
      <c r="I1147" s="51"/>
      <c r="J1147" s="51"/>
      <c r="K1147" s="51"/>
      <c r="L1147" s="51"/>
    </row>
    <row r="1148" spans="1:12" ht="16.5" customHeight="1">
      <c r="A1148" s="51"/>
      <c r="B1148" s="20"/>
      <c r="C1148" s="56"/>
      <c r="D1148" s="53"/>
      <c r="E1148" s="51"/>
      <c r="F1148" s="62"/>
      <c r="G1148" s="29"/>
      <c r="H1148" s="51"/>
      <c r="I1148" s="51"/>
      <c r="J1148" s="51"/>
      <c r="K1148" s="51"/>
      <c r="L1148" s="51"/>
    </row>
    <row r="1149" spans="1:12" ht="16.5" customHeight="1">
      <c r="A1149" s="51"/>
      <c r="B1149" s="20"/>
      <c r="C1149" s="56"/>
      <c r="D1149" s="53"/>
      <c r="E1149" s="51"/>
      <c r="F1149" s="62"/>
      <c r="G1149" s="29"/>
      <c r="H1149" s="51"/>
      <c r="I1149" s="51"/>
      <c r="J1149" s="51"/>
      <c r="K1149" s="51"/>
      <c r="L1149" s="51"/>
    </row>
    <row r="1150" spans="1:12" ht="16.5" customHeight="1">
      <c r="A1150" s="51"/>
      <c r="B1150" s="20"/>
      <c r="C1150" s="56"/>
      <c r="D1150" s="53"/>
      <c r="E1150" s="51"/>
      <c r="F1150" s="62"/>
      <c r="G1150" s="29"/>
      <c r="H1150" s="51"/>
      <c r="I1150" s="51"/>
      <c r="J1150" s="51"/>
      <c r="K1150" s="51"/>
      <c r="L1150" s="51"/>
    </row>
    <row r="1151" spans="1:12" ht="16.5" customHeight="1">
      <c r="A1151" s="51"/>
      <c r="B1151" s="20"/>
      <c r="C1151" s="56"/>
      <c r="D1151" s="53"/>
      <c r="E1151" s="51"/>
      <c r="F1151" s="62"/>
      <c r="G1151" s="29"/>
      <c r="H1151" s="51"/>
      <c r="I1151" s="51"/>
      <c r="J1151" s="51"/>
      <c r="K1151" s="51"/>
      <c r="L1151" s="51"/>
    </row>
    <row r="1152" spans="1:12" ht="16.5" customHeight="1">
      <c r="A1152" s="51"/>
      <c r="B1152" s="20"/>
      <c r="C1152" s="56"/>
      <c r="D1152" s="53"/>
      <c r="E1152" s="51"/>
      <c r="F1152" s="62"/>
      <c r="G1152" s="29"/>
      <c r="H1152" s="51"/>
      <c r="I1152" s="51"/>
      <c r="J1152" s="51"/>
      <c r="K1152" s="51"/>
      <c r="L1152" s="51"/>
    </row>
    <row r="1153" spans="1:12" ht="16.5" customHeight="1">
      <c r="A1153" s="51"/>
      <c r="B1153" s="20"/>
      <c r="C1153" s="56"/>
      <c r="D1153" s="53"/>
      <c r="E1153" s="51"/>
      <c r="F1153" s="62"/>
      <c r="G1153" s="29"/>
      <c r="H1153" s="51"/>
      <c r="I1153" s="51"/>
      <c r="J1153" s="51"/>
      <c r="K1153" s="51"/>
      <c r="L1153" s="51"/>
    </row>
    <row r="1154" spans="1:12" ht="16.5" customHeight="1">
      <c r="A1154" s="51"/>
      <c r="B1154" s="20"/>
      <c r="C1154" s="56"/>
      <c r="D1154" s="53"/>
      <c r="E1154" s="51"/>
      <c r="F1154" s="62"/>
      <c r="G1154" s="29"/>
      <c r="H1154" s="51"/>
      <c r="I1154" s="51"/>
      <c r="J1154" s="51"/>
      <c r="K1154" s="51"/>
      <c r="L1154" s="51"/>
    </row>
    <row r="1155" spans="1:12" ht="16.5" customHeight="1">
      <c r="A1155" s="51"/>
      <c r="B1155" s="20"/>
      <c r="C1155" s="56"/>
      <c r="D1155" s="53"/>
      <c r="E1155" s="51"/>
      <c r="F1155" s="62"/>
      <c r="G1155" s="29"/>
      <c r="H1155" s="51"/>
      <c r="I1155" s="51"/>
      <c r="J1155" s="51"/>
      <c r="K1155" s="51"/>
      <c r="L1155" s="51"/>
    </row>
    <row r="1156" spans="1:12" ht="16.5" customHeight="1">
      <c r="A1156" s="51"/>
      <c r="B1156" s="20"/>
      <c r="C1156" s="56"/>
      <c r="D1156" s="53"/>
      <c r="E1156" s="51"/>
      <c r="F1156" s="62"/>
      <c r="G1156" s="29"/>
      <c r="H1156" s="51"/>
      <c r="I1156" s="51"/>
      <c r="J1156" s="51"/>
      <c r="K1156" s="51"/>
      <c r="L1156" s="51"/>
    </row>
    <row r="1157" spans="1:12" ht="16.5" customHeight="1">
      <c r="A1157" s="51"/>
      <c r="B1157" s="20"/>
      <c r="C1157" s="56"/>
      <c r="D1157" s="53"/>
      <c r="E1157" s="51"/>
      <c r="F1157" s="62"/>
      <c r="G1157" s="29"/>
      <c r="H1157" s="51"/>
      <c r="I1157" s="51"/>
      <c r="J1157" s="51"/>
      <c r="K1157" s="51"/>
      <c r="L1157" s="51"/>
    </row>
    <row r="1158" spans="1:12" ht="16.5" customHeight="1">
      <c r="A1158" s="51"/>
      <c r="B1158" s="20"/>
      <c r="C1158" s="56"/>
      <c r="D1158" s="53"/>
      <c r="E1158" s="51"/>
      <c r="F1158" s="62"/>
      <c r="G1158" s="29"/>
      <c r="H1158" s="51"/>
      <c r="I1158" s="51"/>
      <c r="J1158" s="51"/>
      <c r="K1158" s="51"/>
      <c r="L1158" s="51"/>
    </row>
    <row r="1159" spans="1:12" ht="16.5" customHeight="1">
      <c r="A1159" s="51"/>
      <c r="B1159" s="20"/>
      <c r="C1159" s="56"/>
      <c r="D1159" s="53"/>
      <c r="E1159" s="51"/>
      <c r="F1159" s="62"/>
      <c r="G1159" s="29"/>
      <c r="H1159" s="51"/>
      <c r="I1159" s="51"/>
      <c r="J1159" s="51"/>
      <c r="K1159" s="51"/>
      <c r="L1159" s="51"/>
    </row>
    <row r="1160" spans="1:12" ht="16.5" customHeight="1">
      <c r="A1160" s="51"/>
      <c r="B1160" s="20"/>
      <c r="C1160" s="56"/>
      <c r="D1160" s="53"/>
      <c r="E1160" s="51"/>
      <c r="F1160" s="62"/>
      <c r="G1160" s="29"/>
      <c r="H1160" s="51"/>
      <c r="I1160" s="51"/>
      <c r="J1160" s="51"/>
      <c r="K1160" s="51"/>
      <c r="L1160" s="51"/>
    </row>
    <row r="1161" spans="1:12" ht="16.5" customHeight="1">
      <c r="A1161" s="51"/>
      <c r="B1161" s="20"/>
      <c r="C1161" s="56"/>
      <c r="D1161" s="53"/>
      <c r="E1161" s="51"/>
      <c r="F1161" s="62"/>
      <c r="G1161" s="29"/>
      <c r="H1161" s="51"/>
      <c r="I1161" s="51"/>
      <c r="J1161" s="51"/>
      <c r="K1161" s="51"/>
      <c r="L1161" s="51"/>
    </row>
    <row r="1162" spans="1:12" ht="16.5" customHeight="1">
      <c r="A1162" s="51"/>
      <c r="B1162" s="20"/>
      <c r="C1162" s="56"/>
      <c r="D1162" s="53"/>
      <c r="E1162" s="51"/>
      <c r="F1162" s="62"/>
      <c r="G1162" s="29"/>
      <c r="H1162" s="51"/>
      <c r="I1162" s="51"/>
      <c r="J1162" s="51"/>
      <c r="K1162" s="51"/>
      <c r="L1162" s="51"/>
    </row>
    <row r="1163" spans="1:12" ht="16.5" customHeight="1">
      <c r="A1163" s="51"/>
      <c r="B1163" s="20"/>
      <c r="C1163" s="56"/>
      <c r="D1163" s="53"/>
      <c r="E1163" s="51"/>
      <c r="F1163" s="62"/>
      <c r="G1163" s="29"/>
      <c r="H1163" s="51"/>
      <c r="I1163" s="51"/>
      <c r="J1163" s="51"/>
      <c r="K1163" s="51"/>
      <c r="L1163" s="51"/>
    </row>
    <row r="1164" spans="1:12" ht="16.5" customHeight="1">
      <c r="A1164" s="51"/>
      <c r="B1164" s="20"/>
      <c r="C1164" s="56"/>
      <c r="D1164" s="53"/>
      <c r="E1164" s="51"/>
      <c r="F1164" s="62"/>
      <c r="G1164" s="29"/>
      <c r="H1164" s="51"/>
      <c r="I1164" s="51"/>
      <c r="J1164" s="51"/>
      <c r="K1164" s="51"/>
      <c r="L1164" s="51"/>
    </row>
    <row r="1165" spans="1:12" ht="16.5" customHeight="1">
      <c r="A1165" s="51"/>
      <c r="B1165" s="20"/>
      <c r="C1165" s="56"/>
      <c r="D1165" s="53"/>
      <c r="E1165" s="51"/>
      <c r="F1165" s="62"/>
      <c r="G1165" s="29"/>
      <c r="H1165" s="51"/>
      <c r="I1165" s="51"/>
      <c r="J1165" s="51"/>
      <c r="K1165" s="51"/>
      <c r="L1165" s="51"/>
    </row>
    <row r="1166" spans="1:12" ht="16.5" customHeight="1">
      <c r="A1166" s="51"/>
      <c r="B1166" s="20"/>
      <c r="C1166" s="56"/>
      <c r="D1166" s="53"/>
      <c r="E1166" s="51"/>
      <c r="F1166" s="62"/>
      <c r="G1166" s="29"/>
      <c r="H1166" s="51"/>
      <c r="I1166" s="51"/>
      <c r="J1166" s="51"/>
      <c r="K1166" s="51"/>
      <c r="L1166" s="51"/>
    </row>
    <row r="1167" spans="1:12" ht="16.5" customHeight="1">
      <c r="A1167" s="51"/>
      <c r="B1167" s="20"/>
      <c r="C1167" s="56"/>
      <c r="D1167" s="53"/>
      <c r="E1167" s="51"/>
      <c r="F1167" s="62"/>
      <c r="G1167" s="29"/>
      <c r="H1167" s="51"/>
      <c r="I1167" s="51"/>
      <c r="J1167" s="51"/>
      <c r="K1167" s="51"/>
      <c r="L1167" s="51"/>
    </row>
    <row r="1168" spans="1:12" ht="16.5" customHeight="1">
      <c r="A1168" s="51"/>
      <c r="B1168" s="20"/>
      <c r="C1168" s="56"/>
      <c r="D1168" s="53"/>
      <c r="E1168" s="51"/>
      <c r="F1168" s="62"/>
      <c r="G1168" s="29"/>
      <c r="H1168" s="51"/>
      <c r="I1168" s="51"/>
      <c r="J1168" s="51"/>
      <c r="K1168" s="51"/>
      <c r="L1168" s="51"/>
    </row>
    <row r="1169" spans="1:12" ht="16.5" customHeight="1">
      <c r="A1169" s="51"/>
      <c r="B1169" s="20"/>
      <c r="C1169" s="56"/>
      <c r="D1169" s="53"/>
      <c r="E1169" s="51"/>
      <c r="F1169" s="62"/>
      <c r="G1169" s="29"/>
      <c r="H1169" s="51"/>
      <c r="I1169" s="51"/>
      <c r="J1169" s="51"/>
      <c r="K1169" s="51"/>
      <c r="L1169" s="51"/>
    </row>
    <row r="1170" spans="1:12" ht="16.5" customHeight="1">
      <c r="A1170" s="51"/>
      <c r="B1170" s="20"/>
      <c r="C1170" s="56"/>
      <c r="D1170" s="53"/>
      <c r="E1170" s="51"/>
      <c r="F1170" s="62"/>
      <c r="G1170" s="29"/>
      <c r="H1170" s="51"/>
      <c r="I1170" s="51"/>
      <c r="J1170" s="51"/>
      <c r="K1170" s="51"/>
      <c r="L1170" s="51"/>
    </row>
    <row r="1171" spans="1:12" ht="16.5" customHeight="1">
      <c r="A1171" s="51"/>
      <c r="B1171" s="20"/>
      <c r="C1171" s="56"/>
      <c r="D1171" s="53"/>
      <c r="E1171" s="51"/>
      <c r="F1171" s="62"/>
      <c r="G1171" s="29"/>
      <c r="H1171" s="51"/>
      <c r="I1171" s="51"/>
      <c r="J1171" s="51"/>
      <c r="K1171" s="51"/>
      <c r="L1171" s="51"/>
    </row>
    <row r="1172" spans="1:12" ht="16.5" customHeight="1">
      <c r="A1172" s="51"/>
      <c r="B1172" s="20"/>
      <c r="C1172" s="56"/>
      <c r="D1172" s="53"/>
      <c r="E1172" s="51"/>
      <c r="F1172" s="62"/>
      <c r="G1172" s="29"/>
      <c r="H1172" s="51"/>
      <c r="I1172" s="51"/>
      <c r="J1172" s="51"/>
      <c r="K1172" s="51"/>
      <c r="L1172" s="51"/>
    </row>
    <row r="1173" spans="1:12" ht="16.5" customHeight="1">
      <c r="A1173" s="51"/>
      <c r="B1173" s="20"/>
      <c r="C1173" s="56"/>
      <c r="D1173" s="53"/>
      <c r="E1173" s="51"/>
      <c r="F1173" s="62"/>
      <c r="G1173" s="29"/>
      <c r="H1173" s="51"/>
      <c r="I1173" s="51"/>
      <c r="J1173" s="51"/>
      <c r="K1173" s="51"/>
      <c r="L1173" s="51"/>
    </row>
    <row r="1174" spans="1:12" ht="16.5" customHeight="1">
      <c r="A1174" s="51"/>
      <c r="B1174" s="20"/>
      <c r="C1174" s="56"/>
      <c r="D1174" s="53"/>
      <c r="E1174" s="51"/>
      <c r="F1174" s="62"/>
      <c r="G1174" s="29"/>
      <c r="H1174" s="51"/>
      <c r="I1174" s="51"/>
      <c r="J1174" s="51"/>
      <c r="K1174" s="51"/>
      <c r="L1174" s="51"/>
    </row>
    <row r="1175" spans="1:12" ht="16.5" customHeight="1">
      <c r="A1175" s="51"/>
      <c r="B1175" s="20"/>
      <c r="C1175" s="56"/>
      <c r="D1175" s="53"/>
      <c r="E1175" s="51"/>
      <c r="F1175" s="62"/>
      <c r="G1175" s="29"/>
      <c r="H1175" s="51"/>
      <c r="I1175" s="51"/>
      <c r="J1175" s="51"/>
      <c r="K1175" s="51"/>
      <c r="L1175" s="51"/>
    </row>
    <row r="1176" spans="1:12" ht="16.5" customHeight="1">
      <c r="A1176" s="51"/>
      <c r="B1176" s="20"/>
      <c r="C1176" s="56"/>
      <c r="D1176" s="53"/>
      <c r="E1176" s="51"/>
      <c r="F1176" s="62"/>
      <c r="G1176" s="29"/>
      <c r="H1176" s="51"/>
      <c r="I1176" s="51"/>
      <c r="J1176" s="51"/>
      <c r="K1176" s="51"/>
      <c r="L1176" s="51"/>
    </row>
    <row r="1177" spans="1:12" ht="16.5" customHeight="1">
      <c r="A1177" s="51"/>
      <c r="B1177" s="20"/>
      <c r="C1177" s="56"/>
      <c r="D1177" s="53"/>
      <c r="E1177" s="51"/>
      <c r="F1177" s="62"/>
      <c r="G1177" s="29"/>
      <c r="H1177" s="51"/>
      <c r="I1177" s="51"/>
      <c r="J1177" s="51"/>
      <c r="K1177" s="51"/>
      <c r="L1177" s="51"/>
    </row>
    <row r="1178" spans="1:12" ht="16.5" customHeight="1">
      <c r="A1178" s="51"/>
      <c r="B1178" s="20"/>
      <c r="C1178" s="56"/>
      <c r="D1178" s="53"/>
      <c r="E1178" s="51"/>
      <c r="F1178" s="62"/>
      <c r="G1178" s="29"/>
      <c r="H1178" s="51"/>
      <c r="I1178" s="51"/>
      <c r="J1178" s="51"/>
      <c r="K1178" s="51"/>
      <c r="L1178" s="51"/>
    </row>
    <row r="1179" spans="1:12" ht="16.5" customHeight="1">
      <c r="A1179" s="51"/>
      <c r="B1179" s="20"/>
      <c r="C1179" s="56"/>
      <c r="D1179" s="53"/>
      <c r="E1179" s="51"/>
      <c r="F1179" s="62"/>
      <c r="G1179" s="29"/>
      <c r="H1179" s="51"/>
      <c r="I1179" s="51"/>
      <c r="J1179" s="51"/>
      <c r="K1179" s="51"/>
      <c r="L1179" s="51"/>
    </row>
    <row r="1180" spans="1:12" ht="16.5" customHeight="1">
      <c r="A1180" s="51"/>
      <c r="B1180" s="20"/>
      <c r="C1180" s="56"/>
      <c r="D1180" s="53"/>
      <c r="E1180" s="51"/>
      <c r="F1180" s="62"/>
      <c r="G1180" s="29"/>
      <c r="H1180" s="51"/>
      <c r="I1180" s="51"/>
      <c r="J1180" s="51"/>
      <c r="K1180" s="51"/>
      <c r="L1180" s="51"/>
    </row>
    <row r="1181" spans="1:12" ht="16.5" customHeight="1">
      <c r="A1181" s="51"/>
      <c r="B1181" s="20"/>
      <c r="C1181" s="56"/>
      <c r="D1181" s="53"/>
      <c r="E1181" s="51"/>
      <c r="F1181" s="62"/>
      <c r="G1181" s="29"/>
      <c r="H1181" s="51"/>
      <c r="I1181" s="51"/>
      <c r="J1181" s="51"/>
      <c r="K1181" s="51"/>
      <c r="L1181" s="51"/>
    </row>
    <row r="1182" spans="1:12" ht="16.5" customHeight="1">
      <c r="A1182" s="51"/>
      <c r="B1182" s="20"/>
      <c r="C1182" s="56"/>
      <c r="D1182" s="53"/>
      <c r="E1182" s="51"/>
      <c r="F1182" s="62"/>
      <c r="G1182" s="29"/>
      <c r="H1182" s="51"/>
      <c r="I1182" s="51"/>
      <c r="J1182" s="51"/>
      <c r="K1182" s="51"/>
      <c r="L1182" s="51"/>
    </row>
    <row r="1183" spans="1:12" ht="16.5" customHeight="1">
      <c r="A1183" s="51"/>
      <c r="B1183" s="20"/>
      <c r="C1183" s="56"/>
      <c r="D1183" s="53"/>
      <c r="E1183" s="51"/>
      <c r="F1183" s="62"/>
      <c r="G1183" s="29"/>
      <c r="H1183" s="51"/>
      <c r="I1183" s="51"/>
      <c r="J1183" s="51"/>
      <c r="K1183" s="51"/>
      <c r="L1183" s="51"/>
    </row>
    <row r="1184" spans="1:12" ht="16.5" customHeight="1">
      <c r="A1184" s="51"/>
      <c r="B1184" s="20"/>
      <c r="C1184" s="56"/>
      <c r="D1184" s="53"/>
      <c r="E1184" s="51"/>
      <c r="F1184" s="62"/>
      <c r="G1184" s="29"/>
      <c r="H1184" s="51"/>
      <c r="I1184" s="51"/>
      <c r="J1184" s="51"/>
      <c r="K1184" s="51"/>
      <c r="L1184" s="51"/>
    </row>
    <row r="1185" spans="1:12" ht="16.5" customHeight="1">
      <c r="A1185" s="51"/>
      <c r="B1185" s="20"/>
      <c r="C1185" s="56"/>
      <c r="D1185" s="53"/>
      <c r="E1185" s="51"/>
      <c r="F1185" s="62"/>
      <c r="G1185" s="29"/>
      <c r="H1185" s="51"/>
      <c r="I1185" s="51"/>
      <c r="J1185" s="51"/>
      <c r="K1185" s="51"/>
      <c r="L1185" s="51"/>
    </row>
    <row r="1186" spans="1:12" ht="16.5" customHeight="1">
      <c r="A1186" s="51"/>
      <c r="B1186" s="20"/>
      <c r="C1186" s="56"/>
      <c r="D1186" s="53"/>
      <c r="E1186" s="51"/>
      <c r="F1186" s="62"/>
      <c r="G1186" s="29"/>
      <c r="H1186" s="51"/>
      <c r="I1186" s="51"/>
      <c r="J1186" s="51"/>
      <c r="K1186" s="51"/>
      <c r="L1186" s="51"/>
    </row>
    <row r="1187" spans="1:12" ht="16.5" customHeight="1">
      <c r="A1187" s="51"/>
      <c r="B1187" s="20"/>
      <c r="C1187" s="56"/>
      <c r="D1187" s="53"/>
      <c r="E1187" s="51"/>
      <c r="F1187" s="62"/>
      <c r="G1187" s="29"/>
      <c r="H1187" s="51"/>
      <c r="I1187" s="51"/>
      <c r="J1187" s="51"/>
      <c r="K1187" s="51"/>
      <c r="L1187" s="51"/>
    </row>
    <row r="1188" spans="1:12" ht="16.5" customHeight="1">
      <c r="A1188" s="51"/>
      <c r="B1188" s="20"/>
      <c r="C1188" s="56"/>
      <c r="D1188" s="53"/>
      <c r="E1188" s="51"/>
      <c r="F1188" s="62"/>
      <c r="G1188" s="29"/>
      <c r="H1188" s="51"/>
      <c r="I1188" s="51"/>
      <c r="J1188" s="51"/>
      <c r="K1188" s="51"/>
      <c r="L1188" s="51"/>
    </row>
    <row r="1189" spans="1:12" ht="16.5" customHeight="1">
      <c r="A1189" s="51"/>
      <c r="B1189" s="20"/>
      <c r="C1189" s="56"/>
      <c r="D1189" s="53"/>
      <c r="E1189" s="51"/>
      <c r="F1189" s="62"/>
      <c r="G1189" s="29"/>
      <c r="H1189" s="51"/>
      <c r="I1189" s="51"/>
      <c r="J1189" s="51"/>
      <c r="K1189" s="51"/>
      <c r="L1189" s="51"/>
    </row>
    <row r="1190" spans="1:12" ht="16.5" customHeight="1">
      <c r="A1190" s="51"/>
      <c r="B1190" s="20"/>
      <c r="C1190" s="56"/>
      <c r="D1190" s="53"/>
      <c r="E1190" s="51"/>
      <c r="F1190" s="62"/>
      <c r="G1190" s="29"/>
      <c r="H1190" s="51"/>
      <c r="I1190" s="51"/>
      <c r="J1190" s="51"/>
      <c r="K1190" s="51"/>
      <c r="L1190" s="51"/>
    </row>
    <row r="1191" spans="1:12" ht="16.5" customHeight="1">
      <c r="A1191" s="51"/>
      <c r="B1191" s="20"/>
      <c r="C1191" s="56"/>
      <c r="D1191" s="53"/>
      <c r="E1191" s="51"/>
      <c r="F1191" s="62"/>
      <c r="G1191" s="29"/>
      <c r="H1191" s="51"/>
      <c r="I1191" s="51"/>
      <c r="J1191" s="51"/>
      <c r="K1191" s="51"/>
      <c r="L1191" s="51"/>
    </row>
    <row r="1192" spans="1:12" ht="16.5" customHeight="1">
      <c r="A1192" s="51"/>
      <c r="B1192" s="20"/>
      <c r="C1192" s="56"/>
      <c r="D1192" s="53"/>
      <c r="E1192" s="51"/>
      <c r="F1192" s="62"/>
      <c r="G1192" s="29"/>
      <c r="H1192" s="51"/>
      <c r="I1192" s="51"/>
      <c r="J1192" s="51"/>
      <c r="K1192" s="51"/>
      <c r="L1192" s="51"/>
    </row>
    <row r="1193" spans="1:12" ht="16.5" customHeight="1">
      <c r="A1193" s="51"/>
      <c r="B1193" s="20"/>
      <c r="C1193" s="56"/>
      <c r="D1193" s="53"/>
      <c r="E1193" s="51"/>
      <c r="F1193" s="62"/>
      <c r="G1193" s="29"/>
      <c r="H1193" s="51"/>
      <c r="I1193" s="51"/>
      <c r="J1193" s="51"/>
      <c r="K1193" s="51"/>
      <c r="L1193" s="51"/>
    </row>
    <row r="1194" spans="1:12" ht="16.5" customHeight="1">
      <c r="A1194" s="51"/>
      <c r="B1194" s="20"/>
      <c r="C1194" s="56"/>
      <c r="D1194" s="53"/>
      <c r="E1194" s="51"/>
      <c r="F1194" s="62"/>
      <c r="G1194" s="29"/>
      <c r="H1194" s="51"/>
      <c r="I1194" s="51"/>
      <c r="J1194" s="51"/>
      <c r="K1194" s="51"/>
      <c r="L1194" s="51"/>
    </row>
    <row r="1195" spans="1:12" ht="16.5" customHeight="1">
      <c r="A1195" s="51"/>
      <c r="B1195" s="20"/>
      <c r="C1195" s="56"/>
      <c r="D1195" s="53"/>
      <c r="E1195" s="51"/>
      <c r="F1195" s="62"/>
      <c r="G1195" s="29"/>
      <c r="H1195" s="51"/>
      <c r="I1195" s="51"/>
      <c r="J1195" s="51"/>
      <c r="K1195" s="51"/>
      <c r="L1195" s="51"/>
    </row>
    <row r="1196" spans="1:12" ht="16.5" customHeight="1">
      <c r="A1196" s="51"/>
      <c r="B1196" s="20"/>
      <c r="C1196" s="56"/>
      <c r="D1196" s="53"/>
      <c r="E1196" s="51"/>
      <c r="F1196" s="62"/>
      <c r="G1196" s="29"/>
      <c r="H1196" s="51"/>
      <c r="I1196" s="51"/>
      <c r="J1196" s="51"/>
      <c r="K1196" s="51"/>
      <c r="L1196" s="51"/>
    </row>
    <row r="1197" spans="1:12" ht="16.5" customHeight="1">
      <c r="A1197" s="51"/>
      <c r="B1197" s="20"/>
      <c r="C1197" s="56"/>
      <c r="D1197" s="53"/>
      <c r="E1197" s="51"/>
      <c r="F1197" s="62"/>
      <c r="G1197" s="29"/>
      <c r="H1197" s="51"/>
      <c r="I1197" s="51"/>
      <c r="J1197" s="51"/>
      <c r="K1197" s="51"/>
      <c r="L1197" s="51"/>
    </row>
    <row r="1198" spans="1:12" ht="16.5" customHeight="1">
      <c r="A1198" s="51"/>
      <c r="B1198" s="20"/>
      <c r="C1198" s="56"/>
      <c r="D1198" s="53"/>
      <c r="E1198" s="51"/>
      <c r="F1198" s="62"/>
      <c r="G1198" s="29"/>
      <c r="H1198" s="51"/>
      <c r="I1198" s="51"/>
      <c r="J1198" s="51"/>
      <c r="K1198" s="51"/>
      <c r="L1198" s="51"/>
    </row>
    <row r="1199" spans="1:12" ht="16.5" customHeight="1">
      <c r="A1199" s="51"/>
      <c r="B1199" s="20"/>
      <c r="C1199" s="56"/>
      <c r="D1199" s="53"/>
      <c r="E1199" s="51"/>
      <c r="F1199" s="62"/>
      <c r="G1199" s="29"/>
      <c r="H1199" s="51"/>
      <c r="I1199" s="51"/>
      <c r="J1199" s="51"/>
      <c r="K1199" s="51"/>
      <c r="L1199" s="51"/>
    </row>
    <row r="1200" spans="1:12" ht="16.5" customHeight="1">
      <c r="A1200" s="51"/>
      <c r="B1200" s="20"/>
      <c r="C1200" s="56"/>
      <c r="D1200" s="53"/>
      <c r="E1200" s="51"/>
      <c r="F1200" s="62"/>
      <c r="G1200" s="29"/>
      <c r="H1200" s="51"/>
      <c r="I1200" s="51"/>
      <c r="J1200" s="51"/>
      <c r="K1200" s="51"/>
      <c r="L1200" s="51"/>
    </row>
    <row r="1201" spans="1:12" ht="16.5" customHeight="1">
      <c r="A1201" s="51"/>
      <c r="B1201" s="20"/>
      <c r="C1201" s="56"/>
      <c r="D1201" s="53"/>
      <c r="E1201" s="51"/>
      <c r="F1201" s="62"/>
      <c r="G1201" s="29"/>
      <c r="H1201" s="51"/>
      <c r="I1201" s="51"/>
      <c r="J1201" s="51"/>
      <c r="K1201" s="51"/>
      <c r="L1201" s="51"/>
    </row>
    <row r="1202" spans="1:12" ht="16.5" customHeight="1">
      <c r="A1202" s="51"/>
      <c r="B1202" s="20"/>
      <c r="C1202" s="56"/>
      <c r="D1202" s="53"/>
      <c r="E1202" s="51"/>
      <c r="F1202" s="62"/>
      <c r="G1202" s="29"/>
      <c r="H1202" s="51"/>
      <c r="I1202" s="51"/>
      <c r="J1202" s="51"/>
      <c r="K1202" s="51"/>
      <c r="L1202" s="51"/>
    </row>
    <row r="1203" spans="1:12" ht="16.5" customHeight="1">
      <c r="A1203" s="51"/>
      <c r="B1203" s="20"/>
      <c r="C1203" s="56"/>
      <c r="D1203" s="53"/>
      <c r="E1203" s="51"/>
      <c r="F1203" s="62"/>
      <c r="G1203" s="29"/>
      <c r="H1203" s="51"/>
      <c r="I1203" s="51"/>
      <c r="J1203" s="51"/>
      <c r="K1203" s="51"/>
      <c r="L1203" s="51"/>
    </row>
    <row r="1204" spans="1:12" ht="16.5" customHeight="1">
      <c r="A1204" s="51"/>
      <c r="B1204" s="20"/>
      <c r="C1204" s="56"/>
      <c r="D1204" s="53"/>
      <c r="E1204" s="51"/>
      <c r="F1204" s="62"/>
      <c r="G1204" s="29"/>
      <c r="H1204" s="51"/>
      <c r="I1204" s="51"/>
      <c r="J1204" s="51"/>
      <c r="K1204" s="51"/>
      <c r="L1204" s="51"/>
    </row>
    <row r="1205" spans="1:12" ht="16.5" customHeight="1">
      <c r="A1205" s="51"/>
      <c r="B1205" s="20"/>
      <c r="C1205" s="56"/>
      <c r="D1205" s="53"/>
      <c r="E1205" s="51"/>
      <c r="F1205" s="62"/>
      <c r="G1205" s="29"/>
      <c r="H1205" s="51"/>
      <c r="I1205" s="51"/>
      <c r="J1205" s="51"/>
      <c r="K1205" s="51"/>
      <c r="L1205" s="51"/>
    </row>
    <row r="1206" spans="1:12" ht="16.5" customHeight="1">
      <c r="A1206" s="51"/>
      <c r="B1206" s="20"/>
      <c r="C1206" s="56"/>
      <c r="D1206" s="53"/>
      <c r="E1206" s="51"/>
      <c r="F1206" s="62"/>
      <c r="G1206" s="29"/>
      <c r="H1206" s="51"/>
      <c r="I1206" s="51"/>
      <c r="J1206" s="51"/>
      <c r="K1206" s="51"/>
      <c r="L1206" s="51"/>
    </row>
    <row r="1207" spans="1:12" ht="16.5" customHeight="1">
      <c r="A1207" s="51"/>
      <c r="B1207" s="20"/>
      <c r="C1207" s="56"/>
      <c r="D1207" s="53"/>
      <c r="E1207" s="51"/>
      <c r="F1207" s="62"/>
      <c r="G1207" s="29"/>
      <c r="H1207" s="51"/>
      <c r="I1207" s="51"/>
      <c r="J1207" s="51"/>
      <c r="K1207" s="51"/>
      <c r="L1207" s="51"/>
    </row>
    <row r="1208" spans="1:12" ht="16.5" customHeight="1">
      <c r="A1208" s="51"/>
      <c r="B1208" s="20"/>
      <c r="C1208" s="56"/>
      <c r="D1208" s="53"/>
      <c r="E1208" s="51"/>
      <c r="F1208" s="62"/>
      <c r="G1208" s="29"/>
      <c r="H1208" s="51"/>
      <c r="I1208" s="51"/>
      <c r="J1208" s="51"/>
      <c r="K1208" s="51"/>
      <c r="L1208" s="51"/>
    </row>
    <row r="1209" spans="1:12" ht="16.5" customHeight="1">
      <c r="A1209" s="51"/>
      <c r="B1209" s="20"/>
      <c r="C1209" s="56"/>
      <c r="D1209" s="53"/>
      <c r="E1209" s="51"/>
      <c r="F1209" s="62"/>
      <c r="G1209" s="29"/>
      <c r="H1209" s="51"/>
      <c r="I1209" s="51"/>
      <c r="J1209" s="51"/>
      <c r="K1209" s="51"/>
      <c r="L1209" s="51"/>
    </row>
    <row r="1210" spans="1:12" ht="16.5" customHeight="1">
      <c r="A1210" s="51"/>
      <c r="B1210" s="20"/>
      <c r="C1210" s="56"/>
      <c r="D1210" s="53"/>
      <c r="E1210" s="51"/>
      <c r="F1210" s="62"/>
      <c r="G1210" s="29"/>
      <c r="H1210" s="51"/>
      <c r="I1210" s="51"/>
      <c r="J1210" s="51"/>
      <c r="K1210" s="51"/>
      <c r="L1210" s="51"/>
    </row>
    <row r="1211" spans="1:12" ht="16.5" customHeight="1">
      <c r="A1211" s="51"/>
      <c r="B1211" s="20"/>
      <c r="C1211" s="56"/>
      <c r="D1211" s="53"/>
      <c r="E1211" s="51"/>
      <c r="F1211" s="62"/>
      <c r="G1211" s="29"/>
      <c r="H1211" s="51"/>
      <c r="I1211" s="51"/>
      <c r="J1211" s="51"/>
      <c r="K1211" s="51"/>
      <c r="L1211" s="51"/>
    </row>
    <row r="1212" spans="1:12" ht="16.5" customHeight="1">
      <c r="A1212" s="51"/>
      <c r="B1212" s="20"/>
      <c r="C1212" s="56"/>
      <c r="D1212" s="53"/>
      <c r="E1212" s="51"/>
      <c r="F1212" s="62"/>
      <c r="G1212" s="29"/>
      <c r="H1212" s="51"/>
      <c r="I1212" s="51"/>
      <c r="J1212" s="51"/>
      <c r="K1212" s="51"/>
      <c r="L1212" s="51"/>
    </row>
    <row r="1213" spans="1:12" ht="16.5" customHeight="1">
      <c r="A1213" s="51"/>
      <c r="B1213" s="20"/>
      <c r="C1213" s="56"/>
      <c r="D1213" s="53"/>
      <c r="E1213" s="51"/>
      <c r="F1213" s="62"/>
      <c r="G1213" s="29"/>
      <c r="H1213" s="51"/>
      <c r="I1213" s="51"/>
      <c r="J1213" s="51"/>
      <c r="K1213" s="51"/>
      <c r="L1213" s="51"/>
    </row>
    <row r="1214" spans="1:12" ht="16.5" customHeight="1">
      <c r="A1214" s="51"/>
      <c r="B1214" s="20"/>
      <c r="C1214" s="56"/>
      <c r="D1214" s="53"/>
      <c r="E1214" s="51"/>
      <c r="F1214" s="62"/>
      <c r="G1214" s="29"/>
      <c r="H1214" s="51"/>
      <c r="I1214" s="51"/>
      <c r="J1214" s="51"/>
      <c r="K1214" s="51"/>
      <c r="L1214" s="51"/>
    </row>
    <row r="1215" spans="1:12" ht="16.5" customHeight="1">
      <c r="A1215" s="51"/>
      <c r="B1215" s="20"/>
      <c r="C1215" s="56"/>
      <c r="D1215" s="53"/>
      <c r="E1215" s="51"/>
      <c r="F1215" s="62"/>
      <c r="G1215" s="29"/>
      <c r="H1215" s="51"/>
      <c r="I1215" s="51"/>
      <c r="J1215" s="51"/>
      <c r="K1215" s="51"/>
      <c r="L1215" s="51"/>
    </row>
    <row r="1216" spans="1:12" ht="16.5" customHeight="1">
      <c r="A1216" s="51"/>
      <c r="B1216" s="20"/>
      <c r="C1216" s="56"/>
      <c r="D1216" s="53"/>
      <c r="E1216" s="51"/>
      <c r="F1216" s="62"/>
      <c r="G1216" s="29"/>
      <c r="H1216" s="51"/>
      <c r="I1216" s="51"/>
      <c r="J1216" s="51"/>
      <c r="K1216" s="51"/>
      <c r="L1216" s="51"/>
    </row>
    <row r="1217" spans="1:12" ht="16.5" customHeight="1">
      <c r="A1217" s="51"/>
      <c r="B1217" s="20"/>
      <c r="C1217" s="56"/>
      <c r="D1217" s="53"/>
      <c r="E1217" s="51"/>
      <c r="F1217" s="62"/>
      <c r="G1217" s="29"/>
      <c r="H1217" s="51"/>
      <c r="I1217" s="51"/>
      <c r="J1217" s="51"/>
      <c r="K1217" s="51"/>
      <c r="L1217" s="51"/>
    </row>
    <row r="1218" spans="1:12" ht="16.5" customHeight="1">
      <c r="A1218" s="51"/>
      <c r="B1218" s="20"/>
      <c r="C1218" s="56"/>
      <c r="D1218" s="53"/>
      <c r="E1218" s="51"/>
      <c r="F1218" s="62"/>
      <c r="G1218" s="29"/>
      <c r="H1218" s="51"/>
      <c r="I1218" s="51"/>
      <c r="J1218" s="51"/>
      <c r="K1218" s="51"/>
      <c r="L1218" s="51"/>
    </row>
    <row r="1219" spans="1:12" ht="16.5" customHeight="1">
      <c r="A1219" s="51"/>
      <c r="B1219" s="20"/>
      <c r="C1219" s="56"/>
      <c r="D1219" s="53"/>
      <c r="E1219" s="51"/>
      <c r="F1219" s="62"/>
      <c r="G1219" s="29"/>
      <c r="H1219" s="51"/>
      <c r="I1219" s="51"/>
      <c r="J1219" s="51"/>
      <c r="K1219" s="51"/>
      <c r="L1219" s="51"/>
    </row>
    <row r="1220" spans="1:12" ht="16.5" customHeight="1">
      <c r="A1220" s="51"/>
      <c r="B1220" s="20"/>
      <c r="C1220" s="56"/>
      <c r="D1220" s="53"/>
      <c r="E1220" s="51"/>
      <c r="F1220" s="62"/>
      <c r="G1220" s="29"/>
      <c r="H1220" s="51"/>
      <c r="I1220" s="51"/>
      <c r="J1220" s="51"/>
      <c r="K1220" s="51"/>
      <c r="L1220" s="51"/>
    </row>
    <row r="1221" spans="1:12" ht="16.5" customHeight="1">
      <c r="A1221" s="51"/>
      <c r="B1221" s="20"/>
      <c r="C1221" s="56"/>
      <c r="D1221" s="53"/>
      <c r="E1221" s="51"/>
      <c r="F1221" s="62"/>
      <c r="G1221" s="29"/>
      <c r="H1221" s="51"/>
      <c r="I1221" s="51"/>
      <c r="J1221" s="51"/>
      <c r="K1221" s="51"/>
      <c r="L1221" s="51"/>
    </row>
    <row r="1222" spans="1:12" ht="16.5" customHeight="1">
      <c r="A1222" s="51"/>
      <c r="B1222" s="20"/>
      <c r="C1222" s="56"/>
      <c r="D1222" s="53"/>
      <c r="E1222" s="51"/>
      <c r="F1222" s="62"/>
      <c r="G1222" s="29"/>
      <c r="H1222" s="51"/>
      <c r="I1222" s="51"/>
      <c r="J1222" s="51"/>
      <c r="K1222" s="51"/>
      <c r="L1222" s="51"/>
    </row>
    <row r="1223" spans="1:12" ht="16.5" customHeight="1">
      <c r="A1223" s="51"/>
      <c r="B1223" s="20"/>
      <c r="C1223" s="56"/>
      <c r="D1223" s="53"/>
      <c r="E1223" s="51"/>
      <c r="F1223" s="62"/>
      <c r="G1223" s="29"/>
      <c r="H1223" s="51"/>
      <c r="I1223" s="51"/>
      <c r="J1223" s="51"/>
      <c r="K1223" s="51"/>
      <c r="L1223" s="51"/>
    </row>
    <row r="1224" spans="1:12" ht="16.5" customHeight="1">
      <c r="A1224" s="51"/>
      <c r="B1224" s="20"/>
      <c r="C1224" s="56"/>
      <c r="D1224" s="53"/>
      <c r="E1224" s="51"/>
      <c r="F1224" s="62"/>
      <c r="G1224" s="29"/>
      <c r="H1224" s="51"/>
      <c r="I1224" s="51"/>
      <c r="J1224" s="51"/>
      <c r="K1224" s="51"/>
      <c r="L1224" s="51"/>
    </row>
    <row r="1225" spans="1:12" ht="16.5" customHeight="1">
      <c r="A1225" s="51"/>
      <c r="B1225" s="20"/>
      <c r="C1225" s="56"/>
      <c r="D1225" s="53"/>
      <c r="E1225" s="51"/>
      <c r="F1225" s="62"/>
      <c r="G1225" s="29"/>
      <c r="H1225" s="51"/>
      <c r="I1225" s="51"/>
      <c r="J1225" s="51"/>
      <c r="K1225" s="51"/>
      <c r="L1225" s="51"/>
    </row>
    <row r="1226" spans="1:12" ht="16.5" customHeight="1">
      <c r="A1226" s="51"/>
      <c r="B1226" s="20"/>
      <c r="C1226" s="56"/>
      <c r="D1226" s="53"/>
      <c r="E1226" s="51"/>
      <c r="F1226" s="62"/>
      <c r="G1226" s="29"/>
      <c r="H1226" s="51"/>
      <c r="I1226" s="51"/>
      <c r="J1226" s="51"/>
      <c r="K1226" s="51"/>
      <c r="L1226" s="51"/>
    </row>
    <row r="1227" spans="1:12" ht="16.5" customHeight="1">
      <c r="A1227" s="51"/>
      <c r="B1227" s="20"/>
      <c r="C1227" s="56"/>
      <c r="D1227" s="53"/>
      <c r="E1227" s="51"/>
      <c r="F1227" s="62"/>
      <c r="G1227" s="29"/>
      <c r="H1227" s="51"/>
      <c r="I1227" s="51"/>
      <c r="J1227" s="51"/>
      <c r="K1227" s="51"/>
      <c r="L1227" s="51"/>
    </row>
    <row r="1228" spans="1:12" ht="16.5" customHeight="1">
      <c r="A1228" s="51"/>
      <c r="B1228" s="20"/>
      <c r="C1228" s="56"/>
      <c r="D1228" s="53"/>
      <c r="E1228" s="51"/>
      <c r="F1228" s="62"/>
      <c r="G1228" s="29"/>
      <c r="H1228" s="51"/>
      <c r="I1228" s="51"/>
      <c r="J1228" s="51"/>
      <c r="K1228" s="51"/>
      <c r="L1228" s="51"/>
    </row>
    <row r="1229" spans="1:12" ht="16.5" customHeight="1">
      <c r="A1229" s="51"/>
      <c r="B1229" s="20"/>
      <c r="C1229" s="56"/>
      <c r="D1229" s="53"/>
      <c r="E1229" s="51"/>
      <c r="F1229" s="62"/>
      <c r="G1229" s="29"/>
      <c r="H1229" s="51"/>
      <c r="I1229" s="51"/>
      <c r="J1229" s="51"/>
      <c r="K1229" s="51"/>
      <c r="L1229" s="51"/>
    </row>
    <row r="1230" spans="1:12" ht="16.5" customHeight="1">
      <c r="A1230" s="51"/>
      <c r="B1230" s="20"/>
      <c r="C1230" s="56"/>
      <c r="D1230" s="53"/>
      <c r="E1230" s="51"/>
      <c r="F1230" s="62"/>
      <c r="G1230" s="29"/>
      <c r="H1230" s="51"/>
      <c r="I1230" s="51"/>
      <c r="J1230" s="51"/>
      <c r="K1230" s="51"/>
      <c r="L1230" s="51"/>
    </row>
    <row r="1231" spans="1:12" ht="16.5" customHeight="1">
      <c r="A1231" s="51"/>
      <c r="B1231" s="20"/>
      <c r="C1231" s="56"/>
      <c r="D1231" s="53"/>
      <c r="E1231" s="51"/>
      <c r="F1231" s="62"/>
      <c r="G1231" s="29"/>
      <c r="H1231" s="51"/>
      <c r="I1231" s="51"/>
      <c r="J1231" s="51"/>
      <c r="K1231" s="51"/>
      <c r="L1231" s="51"/>
    </row>
    <row r="1232" spans="1:12" ht="16.5" customHeight="1">
      <c r="A1232" s="51"/>
      <c r="B1232" s="20"/>
      <c r="C1232" s="56"/>
      <c r="D1232" s="53"/>
      <c r="E1232" s="51"/>
      <c r="F1232" s="62"/>
      <c r="G1232" s="29"/>
      <c r="H1232" s="51"/>
      <c r="I1232" s="51"/>
      <c r="J1232" s="51"/>
      <c r="K1232" s="51"/>
      <c r="L1232" s="51"/>
    </row>
    <row r="1233" spans="1:12" ht="16.5" customHeight="1">
      <c r="A1233" s="51"/>
      <c r="B1233" s="20"/>
      <c r="C1233" s="56"/>
      <c r="D1233" s="53"/>
      <c r="E1233" s="51"/>
      <c r="F1233" s="62"/>
      <c r="G1233" s="29"/>
      <c r="H1233" s="51"/>
      <c r="I1233" s="51"/>
      <c r="J1233" s="51"/>
      <c r="K1233" s="51"/>
      <c r="L1233" s="51"/>
    </row>
  </sheetData>
  <conditionalFormatting sqref="E1:E308">
    <cfRule type="containsText" dxfId="5" priority="1" operator="containsText" text="#N/A">
      <formula>NOT(ISERROR(SEARCH(("#N/A"),(E1))))</formula>
    </cfRule>
  </conditionalFormatting>
  <conditionalFormatting sqref="F1:F193">
    <cfRule type="containsText" dxfId="4" priority="2" operator="containsText" text="#N/A">
      <formula>NOT(ISERROR(SEARCH(("#N/A"),(F1))))</formula>
    </cfRule>
  </conditionalFormatting>
  <conditionalFormatting sqref="L1">
    <cfRule type="containsText" dxfId="3" priority="3" operator="containsText" text="On">
      <formula>NOT(ISERROR(SEARCH(("On"),(L1))))</formula>
    </cfRule>
  </conditionalFormatting>
  <conditionalFormatting sqref="L1">
    <cfRule type="notContainsText" dxfId="2" priority="4" operator="notContains" text="On">
      <formula>ISERROR(SEARCH(("On"),(L1)))</formula>
    </cfRule>
  </conditionalFormatting>
  <dataValidations count="1">
    <dataValidation type="list" allowBlank="1" showInputMessage="1" showErrorMessage="1" prompt="Calculation for data in this sheet can be turned on/off to help performance " sqref="L1" xr:uid="{00000000-0002-0000-0200-000000000000}">
      <formula1>"Off,On"</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B1:V202"/>
  <sheetViews>
    <sheetView showGridLines="0" workbookViewId="0"/>
  </sheetViews>
  <sheetFormatPr defaultColWidth="14.42578125" defaultRowHeight="15.75" customHeight="1"/>
  <cols>
    <col min="1" max="1" width="4.85546875" customWidth="1"/>
    <col min="2" max="2" width="20.28515625" customWidth="1"/>
    <col min="3" max="4" width="13.85546875" customWidth="1"/>
    <col min="5" max="5" width="26.28515625" customWidth="1"/>
    <col min="6" max="6" width="65.7109375" customWidth="1"/>
    <col min="7" max="7" width="6.5703125" customWidth="1"/>
    <col min="8" max="8" width="6.42578125" hidden="1" customWidth="1"/>
    <col min="9" max="9" width="5.28515625" customWidth="1"/>
    <col min="10" max="10" width="7.5703125" hidden="1" customWidth="1"/>
    <col min="11" max="11" width="14.42578125" hidden="1"/>
    <col min="12" max="12" width="6.42578125" hidden="1" customWidth="1"/>
    <col min="13" max="13" width="19.5703125" hidden="1" customWidth="1"/>
    <col min="14" max="15" width="8.28515625" hidden="1" customWidth="1"/>
    <col min="16" max="21" width="14.42578125" hidden="1"/>
    <col min="22" max="22" width="7.28515625" customWidth="1"/>
  </cols>
  <sheetData>
    <row r="1" spans="2:22" ht="27.75" customHeight="1">
      <c r="B1" s="50" t="str">
        <f>IF(Dashboard!dCalc="On","TAGS Archive for "&amp;#REF!,"TAGS Archive for ")</f>
        <v xml:space="preserve">TAGS Archive for </v>
      </c>
      <c r="C1" s="64"/>
      <c r="D1" s="64"/>
      <c r="E1" s="64"/>
      <c r="F1" s="65" t="s">
        <v>41864</v>
      </c>
      <c r="G1" s="64"/>
      <c r="H1" s="64"/>
      <c r="I1" s="64"/>
      <c r="J1" s="30"/>
      <c r="K1" s="19"/>
      <c r="L1" s="66"/>
      <c r="M1" s="31"/>
      <c r="Q1" s="32"/>
      <c r="V1" s="52" t="s">
        <v>41865</v>
      </c>
    </row>
    <row r="2" spans="2:22" ht="25.5" customHeight="1">
      <c r="B2" s="64"/>
      <c r="C2" s="64"/>
      <c r="D2" s="64"/>
      <c r="E2" s="64"/>
      <c r="F2" s="33" t="s">
        <v>41887</v>
      </c>
      <c r="G2" s="33"/>
      <c r="H2" s="33"/>
      <c r="I2" s="33"/>
      <c r="J2" s="33"/>
      <c r="K2" s="24" t="s">
        <v>41867</v>
      </c>
      <c r="L2" s="55" t="str">
        <f t="array" ref="L2">IF(Dashboard!dCalc="On",SUM(IF(ISERROR(FIND("https://",LOWER(Archive!$C:$C))),0,1)),"")</f>
        <v/>
      </c>
      <c r="M2" s="31"/>
      <c r="N2" s="19" t="s">
        <v>41888</v>
      </c>
      <c r="O2" s="19" t="s">
        <v>41889</v>
      </c>
      <c r="Q2" s="32"/>
      <c r="R2" s="19"/>
      <c r="S2" s="19"/>
      <c r="T2" s="19" t="str">
        <f ca="1">IFERROR(__xludf.DUMMYFUNCTION("IF(Dashboard!dCalc=""On"",QUERY(Archive!B:J,"" Select B, COUNT(J)  WHERE B &lt;&gt; '' GROUP BY B ORDER BY COUNT(J) desc LIMIT 10 LABEL B 'Top Tweeters', COUNT(J) 'No.'"",TRUE),"""")"),"")</f>
        <v/>
      </c>
    </row>
    <row r="3" spans="2:22" ht="13.9">
      <c r="B3" s="34" t="s">
        <v>41890</v>
      </c>
      <c r="C3" s="34" t="s">
        <v>41891</v>
      </c>
      <c r="D3" s="34" t="s">
        <v>41892</v>
      </c>
      <c r="K3" s="24" t="s">
        <v>41868</v>
      </c>
      <c r="L3" s="55" t="str">
        <f t="array" ref="L3">IF(Dashboard!dCalc="On",SUM(IF(ISERROR(FIND("RT",Archive!$C:$C)),0,1)),"")</f>
        <v/>
      </c>
      <c r="M3" s="12" t="e">
        <f>ROUND($D$4,1)-3</f>
        <v>#VALUE!</v>
      </c>
      <c r="N3">
        <f t="array" ref="N3:N149">FREQUENCY(Archive!E:E,M3:M148)</f>
        <v>0</v>
      </c>
      <c r="O3">
        <f ca="1">IFERROR(__xludf.DUMMYFUNCTION("FREQUENCY(FILTER(Archive!E:E,Archive!K:K&lt;&gt;""""),M3:M148)"),0)</f>
        <v>0</v>
      </c>
      <c r="Q3" s="32"/>
    </row>
    <row r="4" spans="2:22" ht="18" customHeight="1">
      <c r="B4" s="35" t="str">
        <f>IF(Dashboard!dCalc="On",#REF!&amp;" Tweets","")</f>
        <v/>
      </c>
      <c r="C4" s="36" t="str">
        <f>IF(Dashboard!dCalc="On",#REF!,"")</f>
        <v/>
      </c>
      <c r="D4" s="36" t="str">
        <f>IF(Dashboard!dCalc="On",#REF!,"")</f>
        <v/>
      </c>
      <c r="K4" s="24"/>
      <c r="L4" s="55"/>
      <c r="M4" s="12" t="e">
        <f t="shared" ref="M4:M148" si="0">M3+1/48</f>
        <v>#VALUE!</v>
      </c>
      <c r="N4">
        <v>6440</v>
      </c>
      <c r="O4">
        <f ca="1">IFERROR(__xludf.DUMMYFUNCTION("""COMPUTED_VALUE"""),0)</f>
        <v>0</v>
      </c>
      <c r="Q4" s="32"/>
    </row>
    <row r="5" spans="2:22" ht="13.15">
      <c r="B5" s="37" t="str">
        <f>IF(Dashboard!dCalc="On",IF(ISERROR(L2),"",L2&amp;" Links "&amp;L3&amp;" RTs Threads "&amp;IF(L5&gt;0,TEXT(L8/L5,"#%")&amp;" (n."&amp;L8&amp;")","")),"")</f>
        <v/>
      </c>
      <c r="C5" s="38" t="str">
        <f>IF(Dashboard!dCalc="On",#REF!,"")</f>
        <v/>
      </c>
      <c r="D5" s="38" t="str">
        <f>IF(Dashboard!dCalc="On",#REF!,"")</f>
        <v/>
      </c>
      <c r="K5" s="24" t="s">
        <v>41871</v>
      </c>
      <c r="L5" s="55" t="str">
        <f ca="1">IFERROR(__xludf.DUMMYFUNCTION("IF(Dashboard!dCalc=""On"",COUNTA(UNIQUE(Archive!$A:$A))-1,"""")"),"")</f>
        <v/>
      </c>
      <c r="M5" s="12" t="e">
        <f t="shared" si="0"/>
        <v>#VALUE!</v>
      </c>
      <c r="N5" t="e">
        <v>#N/A</v>
      </c>
      <c r="O5">
        <f ca="1">IFERROR(__xludf.DUMMYFUNCTION("""COMPUTED_VALUE"""),0)</f>
        <v>0</v>
      </c>
      <c r="Q5" s="32"/>
    </row>
    <row r="6" spans="2:22" ht="15" customHeight="1">
      <c r="B6" s="39"/>
      <c r="C6" s="40"/>
      <c r="D6" s="40"/>
      <c r="K6" s="24"/>
      <c r="L6" s="57"/>
      <c r="M6" s="12" t="e">
        <f t="shared" si="0"/>
        <v>#VALUE!</v>
      </c>
      <c r="N6" t="e">
        <v>#N/A</v>
      </c>
      <c r="O6">
        <f ca="1">IFERROR(__xludf.DUMMYFUNCTION("""COMPUTED_VALUE"""),0)</f>
        <v>0</v>
      </c>
      <c r="Q6" s="32"/>
    </row>
    <row r="7" spans="2:22" ht="15" customHeight="1">
      <c r="K7" s="24"/>
      <c r="L7" s="57"/>
      <c r="M7" s="12" t="e">
        <f t="shared" si="0"/>
        <v>#VALUE!</v>
      </c>
      <c r="N7" t="e">
        <v>#N/A</v>
      </c>
      <c r="O7">
        <f ca="1">IFERROR(__xludf.DUMMYFUNCTION("""COMPUTED_VALUE"""),0)</f>
        <v>0</v>
      </c>
      <c r="Q7" s="32"/>
    </row>
    <row r="8" spans="2:22" ht="15" customHeight="1">
      <c r="K8" s="24" t="s">
        <v>41876</v>
      </c>
      <c r="L8" s="55" t="str">
        <f>IF(Dashboard!dCalc="On",COUNTA(Archive!$K:$K)-1,"")</f>
        <v/>
      </c>
      <c r="M8" s="12" t="e">
        <f t="shared" si="0"/>
        <v>#VALUE!</v>
      </c>
      <c r="N8" t="e">
        <v>#N/A</v>
      </c>
      <c r="O8">
        <f ca="1">IFERROR(__xludf.DUMMYFUNCTION("""COMPUTED_VALUE"""),0)</f>
        <v>0</v>
      </c>
      <c r="Q8" s="32"/>
    </row>
    <row r="9" spans="2:22" ht="15" customHeight="1">
      <c r="K9" s="24" t="s">
        <v>41877</v>
      </c>
      <c r="L9" s="55" t="s">
        <v>41878</v>
      </c>
      <c r="M9" s="12" t="e">
        <f t="shared" si="0"/>
        <v>#VALUE!</v>
      </c>
      <c r="N9" t="e">
        <v>#N/A</v>
      </c>
      <c r="O9">
        <f ca="1">IFERROR(__xludf.DUMMYFUNCTION("""COMPUTED_VALUE"""),0)</f>
        <v>0</v>
      </c>
      <c r="Q9" s="32"/>
    </row>
    <row r="10" spans="2:22" ht="15" customHeight="1">
      <c r="K10" s="24"/>
      <c r="L10" s="55"/>
      <c r="M10" s="12" t="e">
        <f t="shared" si="0"/>
        <v>#VALUE!</v>
      </c>
      <c r="N10" t="e">
        <v>#N/A</v>
      </c>
      <c r="O10">
        <f ca="1">IFERROR(__xludf.DUMMYFUNCTION("""COMPUTED_VALUE"""),0)</f>
        <v>0</v>
      </c>
      <c r="Q10" s="32"/>
    </row>
    <row r="11" spans="2:22" ht="15" customHeight="1">
      <c r="K11" s="67"/>
      <c r="L11" s="66"/>
      <c r="M11" s="12" t="e">
        <f t="shared" si="0"/>
        <v>#VALUE!</v>
      </c>
      <c r="N11" t="e">
        <v>#N/A</v>
      </c>
      <c r="O11">
        <f ca="1">IFERROR(__xludf.DUMMYFUNCTION("""COMPUTED_VALUE"""),0)</f>
        <v>0</v>
      </c>
      <c r="Q11" s="32"/>
    </row>
    <row r="12" spans="2:22" ht="15" customHeight="1">
      <c r="K12" s="67"/>
      <c r="L12" s="66"/>
      <c r="M12" s="12" t="e">
        <f t="shared" si="0"/>
        <v>#VALUE!</v>
      </c>
      <c r="N12" t="e">
        <v>#N/A</v>
      </c>
      <c r="O12">
        <f ca="1">IFERROR(__xludf.DUMMYFUNCTION("""COMPUTED_VALUE"""),0)</f>
        <v>0</v>
      </c>
      <c r="Q12" s="32"/>
    </row>
    <row r="13" spans="2:22" ht="15" customHeight="1">
      <c r="K13" s="67"/>
      <c r="L13" s="66"/>
      <c r="M13" s="12" t="e">
        <f t="shared" si="0"/>
        <v>#VALUE!</v>
      </c>
      <c r="N13" t="e">
        <v>#N/A</v>
      </c>
      <c r="O13">
        <f ca="1">IFERROR(__xludf.DUMMYFUNCTION("""COMPUTED_VALUE"""),0)</f>
        <v>0</v>
      </c>
      <c r="Q13" s="32"/>
      <c r="R13" s="19"/>
      <c r="S13" s="19"/>
      <c r="T13" s="19"/>
    </row>
    <row r="14" spans="2:22" ht="15" customHeight="1">
      <c r="K14" s="67"/>
      <c r="L14" s="66"/>
      <c r="M14" s="12" t="e">
        <f t="shared" si="0"/>
        <v>#VALUE!</v>
      </c>
      <c r="N14" t="e">
        <v>#N/A</v>
      </c>
      <c r="O14">
        <f ca="1">IFERROR(__xludf.DUMMYFUNCTION("""COMPUTED_VALUE"""),0)</f>
        <v>0</v>
      </c>
      <c r="Q14" s="32" t="s">
        <v>41893</v>
      </c>
      <c r="R14" t="str">
        <f ca="1">IFERROR(__xludf.DUMMYFUNCTION("IF(Dashboard!dCalc=""On"",QUERY({Archive!A:A,Archive!E:E},""SELECT COUNT(Col1), YEAR(Col2), MONTH(Col2), DAY(Col2) WHERE dateDiff(now(), Col2) &lt; 60 GROUP BY YEAR(Col2), MONTH(Col2), DAY(Col2) LABEL COUNT(Col1) 'count'""),"""")"),"")</f>
        <v/>
      </c>
    </row>
    <row r="15" spans="2:22" ht="15" customHeight="1">
      <c r="K15" s="67"/>
      <c r="L15" s="66"/>
      <c r="M15" s="12" t="e">
        <f t="shared" si="0"/>
        <v>#VALUE!</v>
      </c>
      <c r="N15" t="e">
        <v>#N/A</v>
      </c>
      <c r="O15">
        <f ca="1">IFERROR(__xludf.DUMMYFUNCTION("""COMPUTED_VALUE"""),0)</f>
        <v>0</v>
      </c>
      <c r="Q15" s="32" t="str">
        <f t="array" ref="Q15:Q202">IF(S15:S202&lt;&gt;"",DATE(S15:S202,T15:T202+1,U15:U202),"")</f>
        <v/>
      </c>
    </row>
    <row r="16" spans="2:22" ht="15" customHeight="1">
      <c r="K16" s="67"/>
      <c r="L16" s="66"/>
      <c r="M16" s="12" t="e">
        <f t="shared" si="0"/>
        <v>#VALUE!</v>
      </c>
      <c r="N16" t="e">
        <v>#N/A</v>
      </c>
      <c r="O16">
        <f ca="1">IFERROR(__xludf.DUMMYFUNCTION("""COMPUTED_VALUE"""),0)</f>
        <v>0</v>
      </c>
      <c r="Q16" s="32" t="str">
        <v/>
      </c>
    </row>
    <row r="17" spans="6:17" ht="15" customHeight="1">
      <c r="K17" s="67"/>
      <c r="L17" s="66"/>
      <c r="M17" s="12" t="e">
        <f t="shared" si="0"/>
        <v>#VALUE!</v>
      </c>
      <c r="N17" t="e">
        <v>#N/A</v>
      </c>
      <c r="O17">
        <f ca="1">IFERROR(__xludf.DUMMYFUNCTION("""COMPUTED_VALUE"""),0)</f>
        <v>0</v>
      </c>
      <c r="Q17" s="32" t="str">
        <v/>
      </c>
    </row>
    <row r="18" spans="6:17" ht="15" customHeight="1">
      <c r="K18" s="67"/>
      <c r="L18" s="66"/>
      <c r="M18" s="12" t="e">
        <f t="shared" si="0"/>
        <v>#VALUE!</v>
      </c>
      <c r="N18" t="e">
        <v>#N/A</v>
      </c>
      <c r="O18">
        <f ca="1">IFERROR(__xludf.DUMMYFUNCTION("""COMPUTED_VALUE"""),0)</f>
        <v>0</v>
      </c>
      <c r="Q18" s="32" t="str">
        <v/>
      </c>
    </row>
    <row r="19" spans="6:17" ht="15" customHeight="1">
      <c r="K19" s="67"/>
      <c r="L19" s="66"/>
      <c r="M19" s="12" t="e">
        <f t="shared" si="0"/>
        <v>#VALUE!</v>
      </c>
      <c r="N19" t="e">
        <v>#N/A</v>
      </c>
      <c r="O19">
        <f ca="1">IFERROR(__xludf.DUMMYFUNCTION("""COMPUTED_VALUE"""),0)</f>
        <v>0</v>
      </c>
      <c r="Q19" s="32" t="str">
        <v/>
      </c>
    </row>
    <row r="20" spans="6:17" ht="15" customHeight="1">
      <c r="K20" s="67"/>
      <c r="L20" s="66"/>
      <c r="M20" s="12" t="e">
        <f t="shared" si="0"/>
        <v>#VALUE!</v>
      </c>
      <c r="N20" t="e">
        <v>#N/A</v>
      </c>
      <c r="O20">
        <f ca="1">IFERROR(__xludf.DUMMYFUNCTION("""COMPUTED_VALUE"""),0)</f>
        <v>0</v>
      </c>
      <c r="Q20" s="32" t="str">
        <v/>
      </c>
    </row>
    <row r="21" spans="6:17" ht="15" customHeight="1">
      <c r="K21" s="67"/>
      <c r="L21" s="66"/>
      <c r="M21" s="12" t="e">
        <f t="shared" si="0"/>
        <v>#VALUE!</v>
      </c>
      <c r="N21" t="e">
        <v>#N/A</v>
      </c>
      <c r="O21">
        <f ca="1">IFERROR(__xludf.DUMMYFUNCTION("""COMPUTED_VALUE"""),0)</f>
        <v>0</v>
      </c>
      <c r="Q21" s="32" t="str">
        <v/>
      </c>
    </row>
    <row r="22" spans="6:17" ht="15" customHeight="1">
      <c r="F22" s="39" t="s">
        <v>41894</v>
      </c>
      <c r="G22" s="41" t="s">
        <v>41895</v>
      </c>
      <c r="K22" s="67"/>
      <c r="L22" s="66"/>
      <c r="M22" s="12" t="e">
        <f t="shared" si="0"/>
        <v>#VALUE!</v>
      </c>
      <c r="N22" t="e">
        <v>#N/A</v>
      </c>
      <c r="O22">
        <f ca="1">IFERROR(__xludf.DUMMYFUNCTION("""COMPUTED_VALUE"""),0)</f>
        <v>0</v>
      </c>
      <c r="Q22" s="32" t="str">
        <v/>
      </c>
    </row>
    <row r="23" spans="6:17" ht="25.5" customHeight="1">
      <c r="F23" s="68" t="str">
        <f ca="1">IFERROR(__xludf.DUMMYFUNCTION("IF(Dashboard!dCalc=""On"",filterUnique(QUERY(Archive!A:E, ""SELECT A,B,C WHERE E &gt; date '""&amp;TEXT(ReadmeSettings!B22-2,""yyyy-mm-dd"")&amp;""'"")),"""")"),"")</f>
        <v/>
      </c>
      <c r="G23" s="42"/>
      <c r="I23" s="42" t="str">
        <f t="shared" ref="I23:I34" si="1">IF(LEN(H23)&gt;0,HYPERLINK(H23,"Tweet"),"")</f>
        <v/>
      </c>
      <c r="K23" s="67"/>
      <c r="L23" s="66"/>
      <c r="M23" s="12" t="e">
        <f t="shared" si="0"/>
        <v>#VALUE!</v>
      </c>
      <c r="N23" t="e">
        <v>#N/A</v>
      </c>
      <c r="O23">
        <f ca="1">IFERROR(__xludf.DUMMYFUNCTION("""COMPUTED_VALUE"""),0)</f>
        <v>0</v>
      </c>
      <c r="Q23" s="32" t="str">
        <v/>
      </c>
    </row>
    <row r="24" spans="6:17" ht="25.5" customHeight="1">
      <c r="F24" s="43"/>
      <c r="G24" s="44"/>
      <c r="I24" s="44" t="str">
        <f t="shared" si="1"/>
        <v/>
      </c>
      <c r="K24" s="67"/>
      <c r="L24" s="66"/>
      <c r="M24" s="12" t="e">
        <f t="shared" si="0"/>
        <v>#VALUE!</v>
      </c>
      <c r="N24" t="e">
        <v>#N/A</v>
      </c>
      <c r="O24">
        <f ca="1">IFERROR(__xludf.DUMMYFUNCTION("""COMPUTED_VALUE"""),0)</f>
        <v>0</v>
      </c>
      <c r="Q24" s="32" t="str">
        <v/>
      </c>
    </row>
    <row r="25" spans="6:17" ht="25.5" customHeight="1">
      <c r="F25" s="45"/>
      <c r="G25" s="42"/>
      <c r="I25" s="42" t="str">
        <f t="shared" si="1"/>
        <v/>
      </c>
      <c r="K25" s="67"/>
      <c r="L25" s="66"/>
      <c r="M25" s="12" t="e">
        <f t="shared" si="0"/>
        <v>#VALUE!</v>
      </c>
      <c r="N25" t="e">
        <v>#N/A</v>
      </c>
      <c r="O25">
        <f ca="1">IFERROR(__xludf.DUMMYFUNCTION("""COMPUTED_VALUE"""),0)</f>
        <v>0</v>
      </c>
      <c r="Q25" s="32" t="str">
        <v/>
      </c>
    </row>
    <row r="26" spans="6:17" ht="25.5" customHeight="1">
      <c r="F26" s="43"/>
      <c r="G26" s="44"/>
      <c r="I26" s="44" t="str">
        <f t="shared" si="1"/>
        <v/>
      </c>
      <c r="K26" s="67"/>
      <c r="L26" s="66"/>
      <c r="M26" s="12" t="e">
        <f t="shared" si="0"/>
        <v>#VALUE!</v>
      </c>
      <c r="N26" t="e">
        <v>#N/A</v>
      </c>
      <c r="O26">
        <f ca="1">IFERROR(__xludf.DUMMYFUNCTION("""COMPUTED_VALUE"""),0)</f>
        <v>0</v>
      </c>
      <c r="Q26" s="32" t="str">
        <v/>
      </c>
    </row>
    <row r="27" spans="6:17" ht="25.5" customHeight="1">
      <c r="F27" s="45"/>
      <c r="G27" s="42"/>
      <c r="I27" s="42" t="str">
        <f t="shared" si="1"/>
        <v/>
      </c>
      <c r="K27" s="67"/>
      <c r="L27" s="66"/>
      <c r="M27" s="12" t="e">
        <f t="shared" si="0"/>
        <v>#VALUE!</v>
      </c>
      <c r="N27" t="e">
        <v>#N/A</v>
      </c>
      <c r="O27">
        <f ca="1">IFERROR(__xludf.DUMMYFUNCTION("""COMPUTED_VALUE"""),0)</f>
        <v>0</v>
      </c>
      <c r="Q27" s="32" t="str">
        <v/>
      </c>
    </row>
    <row r="28" spans="6:17" ht="25.5" customHeight="1">
      <c r="F28" s="43"/>
      <c r="G28" s="44"/>
      <c r="I28" s="44" t="str">
        <f t="shared" si="1"/>
        <v/>
      </c>
      <c r="K28" s="67"/>
      <c r="L28" s="66"/>
      <c r="M28" s="12" t="e">
        <f t="shared" si="0"/>
        <v>#VALUE!</v>
      </c>
      <c r="N28" t="e">
        <v>#N/A</v>
      </c>
      <c r="O28">
        <f ca="1">IFERROR(__xludf.DUMMYFUNCTION("""COMPUTED_VALUE"""),0)</f>
        <v>0</v>
      </c>
      <c r="Q28" s="32" t="str">
        <v/>
      </c>
    </row>
    <row r="29" spans="6:17" ht="25.5" customHeight="1">
      <c r="F29" s="45"/>
      <c r="G29" s="42"/>
      <c r="I29" s="42" t="str">
        <f t="shared" si="1"/>
        <v/>
      </c>
      <c r="K29" s="67"/>
      <c r="L29" s="66"/>
      <c r="M29" s="12" t="e">
        <f t="shared" si="0"/>
        <v>#VALUE!</v>
      </c>
      <c r="N29" t="e">
        <v>#N/A</v>
      </c>
      <c r="O29">
        <f ca="1">IFERROR(__xludf.DUMMYFUNCTION("""COMPUTED_VALUE"""),0)</f>
        <v>0</v>
      </c>
      <c r="Q29" s="32" t="str">
        <v/>
      </c>
    </row>
    <row r="30" spans="6:17" ht="25.5" customHeight="1">
      <c r="F30" s="43"/>
      <c r="G30" s="44"/>
      <c r="I30" s="44" t="str">
        <f t="shared" si="1"/>
        <v/>
      </c>
      <c r="K30" s="67"/>
      <c r="L30" s="66"/>
      <c r="M30" s="12" t="e">
        <f t="shared" si="0"/>
        <v>#VALUE!</v>
      </c>
      <c r="N30" t="e">
        <v>#N/A</v>
      </c>
      <c r="O30">
        <f ca="1">IFERROR(__xludf.DUMMYFUNCTION("""COMPUTED_VALUE"""),0)</f>
        <v>0</v>
      </c>
      <c r="Q30" s="32" t="str">
        <v/>
      </c>
    </row>
    <row r="31" spans="6:17" ht="25.5" customHeight="1">
      <c r="F31" s="45"/>
      <c r="G31" s="42"/>
      <c r="I31" s="42" t="str">
        <f t="shared" si="1"/>
        <v/>
      </c>
      <c r="K31" s="67"/>
      <c r="L31" s="66"/>
      <c r="M31" s="12" t="e">
        <f t="shared" si="0"/>
        <v>#VALUE!</v>
      </c>
      <c r="N31" t="e">
        <v>#N/A</v>
      </c>
      <c r="O31">
        <f ca="1">IFERROR(__xludf.DUMMYFUNCTION("""COMPUTED_VALUE"""),0)</f>
        <v>0</v>
      </c>
      <c r="Q31" s="32" t="str">
        <v/>
      </c>
    </row>
    <row r="32" spans="6:17" ht="25.5" customHeight="1">
      <c r="F32" s="43"/>
      <c r="G32" s="44"/>
      <c r="I32" s="44" t="str">
        <f t="shared" si="1"/>
        <v/>
      </c>
      <c r="K32" s="67"/>
      <c r="L32" s="66"/>
      <c r="M32" s="12" t="e">
        <f t="shared" si="0"/>
        <v>#VALUE!</v>
      </c>
      <c r="N32" t="e">
        <v>#N/A</v>
      </c>
      <c r="O32">
        <f ca="1">IFERROR(__xludf.DUMMYFUNCTION("""COMPUTED_VALUE"""),0)</f>
        <v>0</v>
      </c>
      <c r="Q32" s="32" t="str">
        <v/>
      </c>
    </row>
    <row r="33" spans="2:17" ht="25.5" customHeight="1">
      <c r="F33" s="45"/>
      <c r="G33" s="42"/>
      <c r="I33" s="42" t="str">
        <f t="shared" si="1"/>
        <v/>
      </c>
      <c r="K33" s="67"/>
      <c r="L33" s="66"/>
      <c r="M33" s="12" t="e">
        <f t="shared" si="0"/>
        <v>#VALUE!</v>
      </c>
      <c r="N33" t="e">
        <v>#N/A</v>
      </c>
      <c r="O33">
        <f ca="1">IFERROR(__xludf.DUMMYFUNCTION("""COMPUTED_VALUE"""),0)</f>
        <v>0</v>
      </c>
      <c r="Q33" s="32" t="str">
        <v/>
      </c>
    </row>
    <row r="34" spans="2:17" ht="25.5" customHeight="1">
      <c r="F34" s="43"/>
      <c r="G34" s="44"/>
      <c r="I34" s="44" t="str">
        <f t="shared" si="1"/>
        <v/>
      </c>
      <c r="K34" s="31"/>
      <c r="L34" s="66"/>
      <c r="M34" s="12" t="e">
        <f t="shared" si="0"/>
        <v>#VALUE!</v>
      </c>
      <c r="N34" t="e">
        <v>#N/A</v>
      </c>
      <c r="O34">
        <f ca="1">IFERROR(__xludf.DUMMYFUNCTION("""COMPUTED_VALUE"""),0)</f>
        <v>0</v>
      </c>
      <c r="Q34" s="32" t="str">
        <v/>
      </c>
    </row>
    <row r="35" spans="2:17" ht="21.75" customHeight="1">
      <c r="K35" s="31"/>
      <c r="L35" s="19"/>
      <c r="M35" s="12" t="e">
        <f t="shared" si="0"/>
        <v>#VALUE!</v>
      </c>
      <c r="N35" t="e">
        <v>#N/A</v>
      </c>
      <c r="O35">
        <f ca="1">IFERROR(__xludf.DUMMYFUNCTION("""COMPUTED_VALUE"""),0)</f>
        <v>0</v>
      </c>
      <c r="Q35" s="32" t="str">
        <v/>
      </c>
    </row>
    <row r="36" spans="2:17" ht="6" customHeight="1">
      <c r="K36" s="31"/>
      <c r="L36" s="19"/>
      <c r="M36" s="12" t="e">
        <f t="shared" si="0"/>
        <v>#VALUE!</v>
      </c>
      <c r="N36" t="e">
        <v>#N/A</v>
      </c>
      <c r="O36">
        <f ca="1">IFERROR(__xludf.DUMMYFUNCTION("""COMPUTED_VALUE"""),0)</f>
        <v>0</v>
      </c>
      <c r="Q36" s="32" t="str">
        <v/>
      </c>
    </row>
    <row r="37" spans="2:17" ht="6" customHeight="1">
      <c r="K37" s="31"/>
      <c r="L37" s="19"/>
      <c r="M37" s="12" t="e">
        <f t="shared" si="0"/>
        <v>#VALUE!</v>
      </c>
      <c r="N37" t="e">
        <v>#N/A</v>
      </c>
      <c r="O37">
        <f ca="1">IFERROR(__xludf.DUMMYFUNCTION("""COMPUTED_VALUE"""),0)</f>
        <v>0</v>
      </c>
      <c r="Q37" s="32" t="str">
        <v/>
      </c>
    </row>
    <row r="38" spans="2:17" ht="6" customHeight="1">
      <c r="E38" s="31"/>
      <c r="F38" s="46"/>
      <c r="G38" s="42"/>
      <c r="K38" s="31"/>
      <c r="L38" s="19"/>
      <c r="M38" s="12" t="e">
        <f t="shared" si="0"/>
        <v>#VALUE!</v>
      </c>
      <c r="N38" t="e">
        <v>#N/A</v>
      </c>
      <c r="O38">
        <f ca="1">IFERROR(__xludf.DUMMYFUNCTION("""COMPUTED_VALUE"""),0)</f>
        <v>0</v>
      </c>
      <c r="Q38" s="32" t="str">
        <v/>
      </c>
    </row>
    <row r="39" spans="2:17" ht="14.25" customHeight="1">
      <c r="B39" s="47" t="s">
        <v>41896</v>
      </c>
      <c r="C39" s="1" t="e">
        <f ca="1">HYPERLINK("http://hawksey.info/tagsexplorer/?key="&amp;getSheetKey(#REF!)&amp;"&amp;gid="&amp;getSheetGID("Archive"), "TAGSExplorer")</f>
        <v>#NAME?</v>
      </c>
      <c r="F39" s="48"/>
      <c r="G39" s="49"/>
      <c r="K39" s="31"/>
      <c r="L39" s="19"/>
      <c r="M39" s="12" t="e">
        <f t="shared" si="0"/>
        <v>#VALUE!</v>
      </c>
      <c r="N39" t="e">
        <v>#N/A</v>
      </c>
      <c r="O39">
        <f ca="1">IFERROR(__xludf.DUMMYFUNCTION("""COMPUTED_VALUE"""),0)</f>
        <v>0</v>
      </c>
      <c r="Q39" s="32" t="str">
        <v/>
      </c>
    </row>
    <row r="40" spans="2:17" ht="14.25" customHeight="1">
      <c r="C40" s="2"/>
      <c r="F40" s="48"/>
      <c r="G40" s="49"/>
      <c r="K40" s="31"/>
      <c r="L40" s="19"/>
      <c r="M40" s="12" t="e">
        <f t="shared" si="0"/>
        <v>#VALUE!</v>
      </c>
      <c r="N40" t="e">
        <v>#N/A</v>
      </c>
      <c r="O40">
        <f ca="1">IFERROR(__xludf.DUMMYFUNCTION("""COMPUTED_VALUE"""),0)</f>
        <v>0</v>
      </c>
      <c r="Q40" s="32" t="str">
        <v/>
      </c>
    </row>
    <row r="41" spans="2:17" ht="14.25" customHeight="1">
      <c r="C41" s="1" t="e">
        <f ca="1">HYPERLINK("http://hawksey.info/tagsexplorer/arc.html?key="&amp;getSheetKey(#REF!)&amp;"&amp;gid="&amp;getSheetGID("Archive"), "TAGS Archive")</f>
        <v>#NAME?</v>
      </c>
      <c r="F41" s="48"/>
      <c r="G41" s="49"/>
      <c r="K41" s="31"/>
      <c r="L41" s="19"/>
      <c r="M41" s="12" t="e">
        <f t="shared" si="0"/>
        <v>#VALUE!</v>
      </c>
      <c r="N41" t="e">
        <v>#N/A</v>
      </c>
      <c r="O41">
        <f ca="1">IFERROR(__xludf.DUMMYFUNCTION("""COMPUTED_VALUE"""),0)</f>
        <v>0</v>
      </c>
      <c r="Q41" s="32" t="str">
        <v/>
      </c>
    </row>
    <row r="42" spans="2:17" ht="21.75" hidden="1" customHeight="1">
      <c r="F42" s="48"/>
      <c r="G42" s="49"/>
      <c r="K42" s="31"/>
      <c r="L42" s="19"/>
      <c r="M42" s="12" t="e">
        <f t="shared" si="0"/>
        <v>#VALUE!</v>
      </c>
      <c r="N42" t="e">
        <v>#N/A</v>
      </c>
      <c r="O42">
        <f ca="1">IFERROR(__xludf.DUMMYFUNCTION("""COMPUTED_VALUE"""),0)</f>
        <v>0</v>
      </c>
      <c r="Q42" s="32" t="str">
        <v/>
      </c>
    </row>
    <row r="43" spans="2:17" ht="21.75" hidden="1" customHeight="1">
      <c r="F43" s="48"/>
      <c r="G43" s="49"/>
      <c r="K43" s="31"/>
      <c r="L43" s="19"/>
      <c r="M43" s="12" t="e">
        <f t="shared" si="0"/>
        <v>#VALUE!</v>
      </c>
      <c r="N43" t="e">
        <v>#N/A</v>
      </c>
      <c r="O43">
        <f ca="1">IFERROR(__xludf.DUMMYFUNCTION("""COMPUTED_VALUE"""),0)</f>
        <v>0</v>
      </c>
      <c r="Q43" s="32" t="str">
        <v/>
      </c>
    </row>
    <row r="44" spans="2:17" ht="21.75" hidden="1" customHeight="1">
      <c r="F44" s="48"/>
      <c r="G44" s="49"/>
      <c r="K44" s="31"/>
      <c r="L44" s="19"/>
      <c r="M44" s="12" t="e">
        <f t="shared" si="0"/>
        <v>#VALUE!</v>
      </c>
      <c r="N44" t="e">
        <v>#N/A</v>
      </c>
      <c r="O44">
        <f ca="1">IFERROR(__xludf.DUMMYFUNCTION("""COMPUTED_VALUE"""),0)</f>
        <v>0</v>
      </c>
      <c r="Q44" s="32" t="str">
        <v/>
      </c>
    </row>
    <row r="45" spans="2:17" ht="21.75" hidden="1" customHeight="1">
      <c r="F45" s="48"/>
      <c r="G45" s="49"/>
      <c r="K45" s="31"/>
      <c r="L45" s="19"/>
      <c r="M45" s="12" t="e">
        <f t="shared" si="0"/>
        <v>#VALUE!</v>
      </c>
      <c r="N45" t="e">
        <v>#N/A</v>
      </c>
      <c r="O45">
        <f ca="1">IFERROR(__xludf.DUMMYFUNCTION("""COMPUTED_VALUE"""),0)</f>
        <v>0</v>
      </c>
      <c r="Q45" s="32" t="str">
        <v/>
      </c>
    </row>
    <row r="46" spans="2:17" ht="13.15" hidden="1">
      <c r="K46" s="31"/>
      <c r="L46" s="19"/>
      <c r="M46" s="12" t="e">
        <f t="shared" si="0"/>
        <v>#VALUE!</v>
      </c>
      <c r="N46" t="e">
        <v>#N/A</v>
      </c>
      <c r="O46">
        <f ca="1">IFERROR(__xludf.DUMMYFUNCTION("""COMPUTED_VALUE"""),0)</f>
        <v>0</v>
      </c>
      <c r="Q46" s="32" t="str">
        <v/>
      </c>
    </row>
    <row r="47" spans="2:17" ht="13.15" hidden="1">
      <c r="K47" s="31"/>
      <c r="L47" s="19"/>
      <c r="M47" s="12" t="e">
        <f t="shared" si="0"/>
        <v>#VALUE!</v>
      </c>
      <c r="N47" t="e">
        <v>#N/A</v>
      </c>
      <c r="O47">
        <f ca="1">IFERROR(__xludf.DUMMYFUNCTION("""COMPUTED_VALUE"""),0)</f>
        <v>0</v>
      </c>
      <c r="Q47" s="32" t="str">
        <v/>
      </c>
    </row>
    <row r="48" spans="2:17" ht="13.15" hidden="1">
      <c r="K48" s="31"/>
      <c r="L48" s="19"/>
      <c r="M48" s="12" t="e">
        <f t="shared" si="0"/>
        <v>#VALUE!</v>
      </c>
      <c r="N48" t="e">
        <v>#N/A</v>
      </c>
      <c r="O48">
        <f ca="1">IFERROR(__xludf.DUMMYFUNCTION("""COMPUTED_VALUE"""),0)</f>
        <v>0</v>
      </c>
      <c r="Q48" s="32" t="str">
        <v/>
      </c>
    </row>
    <row r="49" spans="11:17" ht="13.15" hidden="1">
      <c r="K49" s="31"/>
      <c r="L49" s="19"/>
      <c r="M49" s="12" t="e">
        <f t="shared" si="0"/>
        <v>#VALUE!</v>
      </c>
      <c r="N49" t="e">
        <v>#N/A</v>
      </c>
      <c r="O49">
        <f ca="1">IFERROR(__xludf.DUMMYFUNCTION("""COMPUTED_VALUE"""),0)</f>
        <v>0</v>
      </c>
      <c r="Q49" s="32" t="str">
        <v/>
      </c>
    </row>
    <row r="50" spans="11:17" ht="13.15" hidden="1">
      <c r="K50" s="31"/>
      <c r="L50" s="19"/>
      <c r="M50" s="12" t="e">
        <f t="shared" si="0"/>
        <v>#VALUE!</v>
      </c>
      <c r="N50" t="e">
        <v>#N/A</v>
      </c>
      <c r="O50">
        <f ca="1">IFERROR(__xludf.DUMMYFUNCTION("""COMPUTED_VALUE"""),0)</f>
        <v>0</v>
      </c>
      <c r="Q50" s="32" t="str">
        <v/>
      </c>
    </row>
    <row r="51" spans="11:17" ht="13.15" hidden="1">
      <c r="K51" s="31"/>
      <c r="L51" s="19"/>
      <c r="M51" s="12" t="e">
        <f t="shared" si="0"/>
        <v>#VALUE!</v>
      </c>
      <c r="N51" t="e">
        <v>#N/A</v>
      </c>
      <c r="O51">
        <f ca="1">IFERROR(__xludf.DUMMYFUNCTION("""COMPUTED_VALUE"""),0)</f>
        <v>0</v>
      </c>
      <c r="Q51" s="32" t="str">
        <v/>
      </c>
    </row>
    <row r="52" spans="11:17" ht="13.15" hidden="1">
      <c r="K52" s="31"/>
      <c r="L52" s="19"/>
      <c r="M52" s="12" t="e">
        <f t="shared" si="0"/>
        <v>#VALUE!</v>
      </c>
      <c r="N52" t="e">
        <v>#N/A</v>
      </c>
      <c r="O52">
        <f ca="1">IFERROR(__xludf.DUMMYFUNCTION("""COMPUTED_VALUE"""),0)</f>
        <v>0</v>
      </c>
      <c r="Q52" s="32" t="str">
        <v/>
      </c>
    </row>
    <row r="53" spans="11:17" ht="13.15" hidden="1">
      <c r="K53" s="31"/>
      <c r="L53" s="19"/>
      <c r="M53" s="12" t="e">
        <f t="shared" si="0"/>
        <v>#VALUE!</v>
      </c>
      <c r="N53" t="e">
        <v>#N/A</v>
      </c>
      <c r="O53">
        <f ca="1">IFERROR(__xludf.DUMMYFUNCTION("""COMPUTED_VALUE"""),0)</f>
        <v>0</v>
      </c>
      <c r="Q53" s="32" t="str">
        <v/>
      </c>
    </row>
    <row r="54" spans="11:17" ht="13.15" hidden="1">
      <c r="K54" s="31"/>
      <c r="L54" s="19"/>
      <c r="M54" s="12" t="e">
        <f t="shared" si="0"/>
        <v>#VALUE!</v>
      </c>
      <c r="N54" t="e">
        <v>#N/A</v>
      </c>
      <c r="O54">
        <f ca="1">IFERROR(__xludf.DUMMYFUNCTION("""COMPUTED_VALUE"""),0)</f>
        <v>0</v>
      </c>
      <c r="Q54" s="32" t="str">
        <v/>
      </c>
    </row>
    <row r="55" spans="11:17" ht="13.15" hidden="1">
      <c r="K55" s="31"/>
      <c r="L55" s="19"/>
      <c r="M55" s="12" t="e">
        <f t="shared" si="0"/>
        <v>#VALUE!</v>
      </c>
      <c r="N55" t="e">
        <v>#N/A</v>
      </c>
      <c r="O55">
        <f ca="1">IFERROR(__xludf.DUMMYFUNCTION("""COMPUTED_VALUE"""),0)</f>
        <v>0</v>
      </c>
      <c r="Q55" s="32" t="str">
        <v/>
      </c>
    </row>
    <row r="56" spans="11:17" ht="13.15" hidden="1">
      <c r="K56" s="31"/>
      <c r="L56" s="19"/>
      <c r="M56" s="12" t="e">
        <f t="shared" si="0"/>
        <v>#VALUE!</v>
      </c>
      <c r="N56" t="e">
        <v>#N/A</v>
      </c>
      <c r="O56">
        <f ca="1">IFERROR(__xludf.DUMMYFUNCTION("""COMPUTED_VALUE"""),0)</f>
        <v>0</v>
      </c>
      <c r="Q56" s="32" t="str">
        <v/>
      </c>
    </row>
    <row r="57" spans="11:17" ht="13.15" hidden="1">
      <c r="K57" s="31"/>
      <c r="L57" s="19"/>
      <c r="M57" s="12" t="e">
        <f t="shared" si="0"/>
        <v>#VALUE!</v>
      </c>
      <c r="N57" t="e">
        <v>#N/A</v>
      </c>
      <c r="O57">
        <f ca="1">IFERROR(__xludf.DUMMYFUNCTION("""COMPUTED_VALUE"""),0)</f>
        <v>0</v>
      </c>
      <c r="Q57" s="32" t="str">
        <v/>
      </c>
    </row>
    <row r="58" spans="11:17" ht="13.15" hidden="1">
      <c r="K58" s="31"/>
      <c r="L58" s="19"/>
      <c r="M58" s="12" t="e">
        <f t="shared" si="0"/>
        <v>#VALUE!</v>
      </c>
      <c r="N58" t="e">
        <v>#N/A</v>
      </c>
      <c r="O58">
        <f ca="1">IFERROR(__xludf.DUMMYFUNCTION("""COMPUTED_VALUE"""),0)</f>
        <v>0</v>
      </c>
      <c r="Q58" s="32" t="str">
        <v/>
      </c>
    </row>
    <row r="59" spans="11:17" ht="13.15" hidden="1">
      <c r="K59" s="31"/>
      <c r="L59" s="19"/>
      <c r="M59" s="12" t="e">
        <f t="shared" si="0"/>
        <v>#VALUE!</v>
      </c>
      <c r="N59" t="e">
        <v>#N/A</v>
      </c>
      <c r="O59">
        <f ca="1">IFERROR(__xludf.DUMMYFUNCTION("""COMPUTED_VALUE"""),0)</f>
        <v>0</v>
      </c>
      <c r="Q59" s="32" t="str">
        <v/>
      </c>
    </row>
    <row r="60" spans="11:17" ht="13.15" hidden="1">
      <c r="K60" s="31"/>
      <c r="L60" s="19"/>
      <c r="M60" s="12" t="e">
        <f t="shared" si="0"/>
        <v>#VALUE!</v>
      </c>
      <c r="N60" t="e">
        <v>#N/A</v>
      </c>
      <c r="O60">
        <f ca="1">IFERROR(__xludf.DUMMYFUNCTION("""COMPUTED_VALUE"""),0)</f>
        <v>0</v>
      </c>
      <c r="Q60" s="32" t="str">
        <v/>
      </c>
    </row>
    <row r="61" spans="11:17" ht="13.15" hidden="1">
      <c r="K61" s="31"/>
      <c r="L61" s="19"/>
      <c r="M61" s="12" t="e">
        <f t="shared" si="0"/>
        <v>#VALUE!</v>
      </c>
      <c r="N61" t="e">
        <v>#N/A</v>
      </c>
      <c r="O61">
        <f ca="1">IFERROR(__xludf.DUMMYFUNCTION("""COMPUTED_VALUE"""),0)</f>
        <v>0</v>
      </c>
      <c r="Q61" s="32" t="str">
        <v/>
      </c>
    </row>
    <row r="62" spans="11:17" ht="13.15" hidden="1">
      <c r="K62" s="31"/>
      <c r="L62" s="19"/>
      <c r="M62" s="12" t="e">
        <f t="shared" si="0"/>
        <v>#VALUE!</v>
      </c>
      <c r="N62" t="e">
        <v>#N/A</v>
      </c>
      <c r="O62">
        <f ca="1">IFERROR(__xludf.DUMMYFUNCTION("""COMPUTED_VALUE"""),0)</f>
        <v>0</v>
      </c>
      <c r="Q62" s="32" t="str">
        <v/>
      </c>
    </row>
    <row r="63" spans="11:17" ht="13.15" hidden="1">
      <c r="K63" s="31"/>
      <c r="L63" s="19"/>
      <c r="M63" s="12" t="e">
        <f t="shared" si="0"/>
        <v>#VALUE!</v>
      </c>
      <c r="N63" t="e">
        <v>#N/A</v>
      </c>
      <c r="O63">
        <f ca="1">IFERROR(__xludf.DUMMYFUNCTION("""COMPUTED_VALUE"""),0)</f>
        <v>0</v>
      </c>
      <c r="Q63" s="32" t="str">
        <v/>
      </c>
    </row>
    <row r="64" spans="11:17" ht="13.15" hidden="1">
      <c r="K64" s="31"/>
      <c r="L64" s="19"/>
      <c r="M64" s="12" t="e">
        <f t="shared" si="0"/>
        <v>#VALUE!</v>
      </c>
      <c r="N64" t="e">
        <v>#N/A</v>
      </c>
      <c r="O64">
        <f ca="1">IFERROR(__xludf.DUMMYFUNCTION("""COMPUTED_VALUE"""),0)</f>
        <v>0</v>
      </c>
      <c r="Q64" s="32" t="str">
        <v/>
      </c>
    </row>
    <row r="65" spans="11:17" ht="13.15" hidden="1">
      <c r="K65" s="31"/>
      <c r="L65" s="19"/>
      <c r="M65" s="12" t="e">
        <f t="shared" si="0"/>
        <v>#VALUE!</v>
      </c>
      <c r="N65" t="e">
        <v>#N/A</v>
      </c>
      <c r="O65">
        <f ca="1">IFERROR(__xludf.DUMMYFUNCTION("""COMPUTED_VALUE"""),0)</f>
        <v>0</v>
      </c>
      <c r="Q65" s="32" t="str">
        <v/>
      </c>
    </row>
    <row r="66" spans="11:17" ht="13.15" hidden="1">
      <c r="K66" s="31"/>
      <c r="L66" s="19"/>
      <c r="M66" s="12" t="e">
        <f t="shared" si="0"/>
        <v>#VALUE!</v>
      </c>
      <c r="N66" t="e">
        <v>#N/A</v>
      </c>
      <c r="O66">
        <f ca="1">IFERROR(__xludf.DUMMYFUNCTION("""COMPUTED_VALUE"""),0)</f>
        <v>0</v>
      </c>
      <c r="Q66" s="32" t="str">
        <v/>
      </c>
    </row>
    <row r="67" spans="11:17" ht="13.15" hidden="1">
      <c r="K67" s="31"/>
      <c r="L67" s="19"/>
      <c r="M67" s="12" t="e">
        <f t="shared" si="0"/>
        <v>#VALUE!</v>
      </c>
      <c r="N67" t="e">
        <v>#N/A</v>
      </c>
      <c r="O67">
        <f ca="1">IFERROR(__xludf.DUMMYFUNCTION("""COMPUTED_VALUE"""),0)</f>
        <v>0</v>
      </c>
      <c r="Q67" s="32" t="str">
        <v/>
      </c>
    </row>
    <row r="68" spans="11:17" ht="13.15" hidden="1">
      <c r="K68" s="31"/>
      <c r="L68" s="19"/>
      <c r="M68" s="12" t="e">
        <f t="shared" si="0"/>
        <v>#VALUE!</v>
      </c>
      <c r="N68" t="e">
        <v>#N/A</v>
      </c>
      <c r="O68">
        <f ca="1">IFERROR(__xludf.DUMMYFUNCTION("""COMPUTED_VALUE"""),0)</f>
        <v>0</v>
      </c>
      <c r="Q68" s="32" t="str">
        <v/>
      </c>
    </row>
    <row r="69" spans="11:17" ht="13.15" hidden="1">
      <c r="K69" s="31"/>
      <c r="L69" s="19"/>
      <c r="M69" s="12" t="e">
        <f t="shared" si="0"/>
        <v>#VALUE!</v>
      </c>
      <c r="N69" t="e">
        <v>#N/A</v>
      </c>
      <c r="O69">
        <f ca="1">IFERROR(__xludf.DUMMYFUNCTION("""COMPUTED_VALUE"""),0)</f>
        <v>0</v>
      </c>
      <c r="Q69" s="32" t="str">
        <v/>
      </c>
    </row>
    <row r="70" spans="11:17" ht="13.15" hidden="1">
      <c r="K70" s="31"/>
      <c r="L70" s="19"/>
      <c r="M70" s="12" t="e">
        <f t="shared" si="0"/>
        <v>#VALUE!</v>
      </c>
      <c r="N70" t="e">
        <v>#N/A</v>
      </c>
      <c r="O70">
        <f ca="1">IFERROR(__xludf.DUMMYFUNCTION("""COMPUTED_VALUE"""),0)</f>
        <v>0</v>
      </c>
      <c r="Q70" s="32" t="str">
        <v/>
      </c>
    </row>
    <row r="71" spans="11:17" ht="13.15" hidden="1">
      <c r="K71" s="31"/>
      <c r="L71" s="19"/>
      <c r="M71" s="12" t="e">
        <f t="shared" si="0"/>
        <v>#VALUE!</v>
      </c>
      <c r="N71" t="e">
        <v>#N/A</v>
      </c>
      <c r="O71">
        <f ca="1">IFERROR(__xludf.DUMMYFUNCTION("""COMPUTED_VALUE"""),0)</f>
        <v>0</v>
      </c>
      <c r="Q71" s="32" t="str">
        <v/>
      </c>
    </row>
    <row r="72" spans="11:17" ht="13.15" hidden="1">
      <c r="K72" s="31"/>
      <c r="L72" s="19"/>
      <c r="M72" s="12" t="e">
        <f t="shared" si="0"/>
        <v>#VALUE!</v>
      </c>
      <c r="N72" t="e">
        <v>#N/A</v>
      </c>
      <c r="O72">
        <f ca="1">IFERROR(__xludf.DUMMYFUNCTION("""COMPUTED_VALUE"""),0)</f>
        <v>0</v>
      </c>
      <c r="Q72" s="32" t="str">
        <v/>
      </c>
    </row>
    <row r="73" spans="11:17" ht="13.15" hidden="1">
      <c r="K73" s="31"/>
      <c r="L73" s="19"/>
      <c r="M73" s="12" t="e">
        <f t="shared" si="0"/>
        <v>#VALUE!</v>
      </c>
      <c r="N73" t="e">
        <v>#N/A</v>
      </c>
      <c r="O73">
        <f ca="1">IFERROR(__xludf.DUMMYFUNCTION("""COMPUTED_VALUE"""),0)</f>
        <v>0</v>
      </c>
      <c r="Q73" s="32" t="str">
        <v/>
      </c>
    </row>
    <row r="74" spans="11:17" ht="13.15" hidden="1">
      <c r="K74" s="31"/>
      <c r="L74" s="19"/>
      <c r="M74" s="12" t="e">
        <f t="shared" si="0"/>
        <v>#VALUE!</v>
      </c>
      <c r="N74" t="e">
        <v>#N/A</v>
      </c>
      <c r="O74">
        <f ca="1">IFERROR(__xludf.DUMMYFUNCTION("""COMPUTED_VALUE"""),0)</f>
        <v>0</v>
      </c>
      <c r="Q74" s="32" t="str">
        <v/>
      </c>
    </row>
    <row r="75" spans="11:17" ht="13.15" hidden="1">
      <c r="K75" s="31"/>
      <c r="L75" s="19"/>
      <c r="M75" s="12" t="e">
        <f t="shared" si="0"/>
        <v>#VALUE!</v>
      </c>
      <c r="N75" t="e">
        <v>#N/A</v>
      </c>
      <c r="O75">
        <f ca="1">IFERROR(__xludf.DUMMYFUNCTION("""COMPUTED_VALUE"""),0)</f>
        <v>0</v>
      </c>
      <c r="Q75" s="32" t="str">
        <v/>
      </c>
    </row>
    <row r="76" spans="11:17" ht="13.15" hidden="1">
      <c r="K76" s="31"/>
      <c r="L76" s="19"/>
      <c r="M76" s="12" t="e">
        <f t="shared" si="0"/>
        <v>#VALUE!</v>
      </c>
      <c r="N76" t="e">
        <v>#N/A</v>
      </c>
      <c r="O76">
        <f ca="1">IFERROR(__xludf.DUMMYFUNCTION("""COMPUTED_VALUE"""),0)</f>
        <v>0</v>
      </c>
      <c r="Q76" s="32" t="str">
        <v/>
      </c>
    </row>
    <row r="77" spans="11:17" ht="13.15" hidden="1">
      <c r="K77" s="31"/>
      <c r="L77" s="19"/>
      <c r="M77" s="12" t="e">
        <f t="shared" si="0"/>
        <v>#VALUE!</v>
      </c>
      <c r="N77" t="e">
        <v>#N/A</v>
      </c>
      <c r="O77">
        <f ca="1">IFERROR(__xludf.DUMMYFUNCTION("""COMPUTED_VALUE"""),0)</f>
        <v>0</v>
      </c>
      <c r="Q77" s="32" t="str">
        <v/>
      </c>
    </row>
    <row r="78" spans="11:17" ht="13.15" hidden="1">
      <c r="K78" s="31"/>
      <c r="L78" s="19"/>
      <c r="M78" s="12" t="e">
        <f t="shared" si="0"/>
        <v>#VALUE!</v>
      </c>
      <c r="N78" t="e">
        <v>#N/A</v>
      </c>
      <c r="O78">
        <f ca="1">IFERROR(__xludf.DUMMYFUNCTION("""COMPUTED_VALUE"""),0)</f>
        <v>0</v>
      </c>
      <c r="Q78" s="32" t="str">
        <v/>
      </c>
    </row>
    <row r="79" spans="11:17" ht="13.15" hidden="1">
      <c r="K79" s="31"/>
      <c r="L79" s="19"/>
      <c r="M79" s="12" t="e">
        <f t="shared" si="0"/>
        <v>#VALUE!</v>
      </c>
      <c r="N79" t="e">
        <v>#N/A</v>
      </c>
      <c r="O79">
        <f ca="1">IFERROR(__xludf.DUMMYFUNCTION("""COMPUTED_VALUE"""),0)</f>
        <v>0</v>
      </c>
      <c r="Q79" s="32" t="str">
        <v/>
      </c>
    </row>
    <row r="80" spans="11:17" ht="13.15" hidden="1">
      <c r="K80" s="31"/>
      <c r="L80" s="19"/>
      <c r="M80" s="12" t="e">
        <f t="shared" si="0"/>
        <v>#VALUE!</v>
      </c>
      <c r="N80" t="e">
        <v>#N/A</v>
      </c>
      <c r="O80">
        <f ca="1">IFERROR(__xludf.DUMMYFUNCTION("""COMPUTED_VALUE"""),0)</f>
        <v>0</v>
      </c>
      <c r="Q80" s="32" t="str">
        <v/>
      </c>
    </row>
    <row r="81" spans="11:17" ht="13.15" hidden="1">
      <c r="K81" s="31"/>
      <c r="L81" s="19"/>
      <c r="M81" s="12" t="e">
        <f t="shared" si="0"/>
        <v>#VALUE!</v>
      </c>
      <c r="N81" t="e">
        <v>#N/A</v>
      </c>
      <c r="O81">
        <f ca="1">IFERROR(__xludf.DUMMYFUNCTION("""COMPUTED_VALUE"""),0)</f>
        <v>0</v>
      </c>
      <c r="Q81" s="32" t="str">
        <v/>
      </c>
    </row>
    <row r="82" spans="11:17" ht="13.15" hidden="1">
      <c r="K82" s="31"/>
      <c r="L82" s="19"/>
      <c r="M82" s="12" t="e">
        <f t="shared" si="0"/>
        <v>#VALUE!</v>
      </c>
      <c r="N82" t="e">
        <v>#N/A</v>
      </c>
      <c r="O82">
        <f ca="1">IFERROR(__xludf.DUMMYFUNCTION("""COMPUTED_VALUE"""),0)</f>
        <v>0</v>
      </c>
      <c r="Q82" s="32" t="str">
        <v/>
      </c>
    </row>
    <row r="83" spans="11:17" ht="13.15" hidden="1">
      <c r="K83" s="31"/>
      <c r="L83" s="19"/>
      <c r="M83" s="12" t="e">
        <f t="shared" si="0"/>
        <v>#VALUE!</v>
      </c>
      <c r="N83" t="e">
        <v>#N/A</v>
      </c>
      <c r="O83">
        <f ca="1">IFERROR(__xludf.DUMMYFUNCTION("""COMPUTED_VALUE"""),0)</f>
        <v>0</v>
      </c>
      <c r="Q83" s="32" t="str">
        <v/>
      </c>
    </row>
    <row r="84" spans="11:17" ht="13.15" hidden="1">
      <c r="K84" s="31"/>
      <c r="L84" s="19"/>
      <c r="M84" s="12" t="e">
        <f t="shared" si="0"/>
        <v>#VALUE!</v>
      </c>
      <c r="N84" t="e">
        <v>#N/A</v>
      </c>
      <c r="O84">
        <f ca="1">IFERROR(__xludf.DUMMYFUNCTION("""COMPUTED_VALUE"""),0)</f>
        <v>0</v>
      </c>
      <c r="Q84" s="32" t="str">
        <v/>
      </c>
    </row>
    <row r="85" spans="11:17" ht="13.15" hidden="1">
      <c r="K85" s="31"/>
      <c r="L85" s="19"/>
      <c r="M85" s="12" t="e">
        <f t="shared" si="0"/>
        <v>#VALUE!</v>
      </c>
      <c r="N85" t="e">
        <v>#N/A</v>
      </c>
      <c r="O85">
        <f ca="1">IFERROR(__xludf.DUMMYFUNCTION("""COMPUTED_VALUE"""),0)</f>
        <v>0</v>
      </c>
      <c r="Q85" s="32" t="str">
        <v/>
      </c>
    </row>
    <row r="86" spans="11:17" ht="13.15" hidden="1">
      <c r="K86" s="31"/>
      <c r="L86" s="19"/>
      <c r="M86" s="12" t="e">
        <f t="shared" si="0"/>
        <v>#VALUE!</v>
      </c>
      <c r="N86" t="e">
        <v>#N/A</v>
      </c>
      <c r="O86">
        <f ca="1">IFERROR(__xludf.DUMMYFUNCTION("""COMPUTED_VALUE"""),0)</f>
        <v>0</v>
      </c>
      <c r="Q86" s="32" t="str">
        <v/>
      </c>
    </row>
    <row r="87" spans="11:17" ht="13.15" hidden="1">
      <c r="K87" s="31"/>
      <c r="L87" s="19"/>
      <c r="M87" s="12" t="e">
        <f t="shared" si="0"/>
        <v>#VALUE!</v>
      </c>
      <c r="N87" t="e">
        <v>#N/A</v>
      </c>
      <c r="O87">
        <f ca="1">IFERROR(__xludf.DUMMYFUNCTION("""COMPUTED_VALUE"""),0)</f>
        <v>0</v>
      </c>
      <c r="Q87" s="32" t="str">
        <v/>
      </c>
    </row>
    <row r="88" spans="11:17" ht="13.15" hidden="1">
      <c r="K88" s="31"/>
      <c r="L88" s="19"/>
      <c r="M88" s="12" t="e">
        <f t="shared" si="0"/>
        <v>#VALUE!</v>
      </c>
      <c r="N88" t="e">
        <v>#N/A</v>
      </c>
      <c r="O88">
        <f ca="1">IFERROR(__xludf.DUMMYFUNCTION("""COMPUTED_VALUE"""),0)</f>
        <v>0</v>
      </c>
      <c r="Q88" s="32" t="str">
        <v/>
      </c>
    </row>
    <row r="89" spans="11:17" ht="13.15" hidden="1">
      <c r="K89" s="31"/>
      <c r="L89" s="19"/>
      <c r="M89" s="12" t="e">
        <f t="shared" si="0"/>
        <v>#VALUE!</v>
      </c>
      <c r="N89" t="e">
        <v>#N/A</v>
      </c>
      <c r="O89">
        <f ca="1">IFERROR(__xludf.DUMMYFUNCTION("""COMPUTED_VALUE"""),0)</f>
        <v>0</v>
      </c>
      <c r="Q89" s="32" t="str">
        <v/>
      </c>
    </row>
    <row r="90" spans="11:17" ht="13.15" hidden="1">
      <c r="K90" s="31"/>
      <c r="L90" s="19"/>
      <c r="M90" s="12" t="e">
        <f t="shared" si="0"/>
        <v>#VALUE!</v>
      </c>
      <c r="N90" t="e">
        <v>#N/A</v>
      </c>
      <c r="O90">
        <f ca="1">IFERROR(__xludf.DUMMYFUNCTION("""COMPUTED_VALUE"""),0)</f>
        <v>0</v>
      </c>
      <c r="Q90" s="32" t="str">
        <v/>
      </c>
    </row>
    <row r="91" spans="11:17" ht="13.15" hidden="1">
      <c r="K91" s="31"/>
      <c r="L91" s="19"/>
      <c r="M91" s="12" t="e">
        <f t="shared" si="0"/>
        <v>#VALUE!</v>
      </c>
      <c r="N91" t="e">
        <v>#N/A</v>
      </c>
      <c r="O91">
        <f ca="1">IFERROR(__xludf.DUMMYFUNCTION("""COMPUTED_VALUE"""),0)</f>
        <v>0</v>
      </c>
      <c r="Q91" s="32" t="str">
        <v/>
      </c>
    </row>
    <row r="92" spans="11:17" ht="13.15" hidden="1">
      <c r="K92" s="31"/>
      <c r="L92" s="19"/>
      <c r="M92" s="12" t="e">
        <f t="shared" si="0"/>
        <v>#VALUE!</v>
      </c>
      <c r="N92" t="e">
        <v>#N/A</v>
      </c>
      <c r="O92">
        <f ca="1">IFERROR(__xludf.DUMMYFUNCTION("""COMPUTED_VALUE"""),0)</f>
        <v>0</v>
      </c>
      <c r="Q92" s="32" t="str">
        <v/>
      </c>
    </row>
    <row r="93" spans="11:17" ht="13.15" hidden="1">
      <c r="K93" s="31"/>
      <c r="L93" s="19"/>
      <c r="M93" s="12" t="e">
        <f t="shared" si="0"/>
        <v>#VALUE!</v>
      </c>
      <c r="N93" t="e">
        <v>#N/A</v>
      </c>
      <c r="O93">
        <f ca="1">IFERROR(__xludf.DUMMYFUNCTION("""COMPUTED_VALUE"""),0)</f>
        <v>0</v>
      </c>
      <c r="Q93" s="32" t="str">
        <v/>
      </c>
    </row>
    <row r="94" spans="11:17" ht="13.15" hidden="1">
      <c r="K94" s="31"/>
      <c r="L94" s="19"/>
      <c r="M94" s="12" t="e">
        <f t="shared" si="0"/>
        <v>#VALUE!</v>
      </c>
      <c r="N94" t="e">
        <v>#N/A</v>
      </c>
      <c r="O94">
        <f ca="1">IFERROR(__xludf.DUMMYFUNCTION("""COMPUTED_VALUE"""),0)</f>
        <v>0</v>
      </c>
      <c r="Q94" s="32" t="str">
        <v/>
      </c>
    </row>
    <row r="95" spans="11:17" ht="13.15" hidden="1">
      <c r="K95" s="31"/>
      <c r="L95" s="19"/>
      <c r="M95" s="12" t="e">
        <f t="shared" si="0"/>
        <v>#VALUE!</v>
      </c>
      <c r="N95" t="e">
        <v>#N/A</v>
      </c>
      <c r="O95">
        <f ca="1">IFERROR(__xludf.DUMMYFUNCTION("""COMPUTED_VALUE"""),0)</f>
        <v>0</v>
      </c>
      <c r="Q95" s="32" t="str">
        <v/>
      </c>
    </row>
    <row r="96" spans="11:17" ht="13.15" hidden="1">
      <c r="K96" s="31"/>
      <c r="L96" s="19"/>
      <c r="M96" s="12" t="e">
        <f t="shared" si="0"/>
        <v>#VALUE!</v>
      </c>
      <c r="N96" t="e">
        <v>#N/A</v>
      </c>
      <c r="O96">
        <f ca="1">IFERROR(__xludf.DUMMYFUNCTION("""COMPUTED_VALUE"""),0)</f>
        <v>0</v>
      </c>
      <c r="Q96" s="32" t="str">
        <v/>
      </c>
    </row>
    <row r="97" spans="11:17" ht="13.15" hidden="1">
      <c r="K97" s="31"/>
      <c r="L97" s="19"/>
      <c r="M97" s="12" t="e">
        <f t="shared" si="0"/>
        <v>#VALUE!</v>
      </c>
      <c r="N97" t="e">
        <v>#N/A</v>
      </c>
      <c r="O97">
        <f ca="1">IFERROR(__xludf.DUMMYFUNCTION("""COMPUTED_VALUE"""),0)</f>
        <v>0</v>
      </c>
      <c r="Q97" s="32" t="str">
        <v/>
      </c>
    </row>
    <row r="98" spans="11:17" ht="13.15" hidden="1">
      <c r="K98" s="31"/>
      <c r="L98" s="19"/>
      <c r="M98" s="12" t="e">
        <f t="shared" si="0"/>
        <v>#VALUE!</v>
      </c>
      <c r="N98" t="e">
        <v>#N/A</v>
      </c>
      <c r="O98">
        <f ca="1">IFERROR(__xludf.DUMMYFUNCTION("""COMPUTED_VALUE"""),0)</f>
        <v>0</v>
      </c>
      <c r="Q98" s="32" t="str">
        <v/>
      </c>
    </row>
    <row r="99" spans="11:17" ht="13.15" hidden="1">
      <c r="K99" s="31"/>
      <c r="L99" s="19"/>
      <c r="M99" s="12" t="e">
        <f t="shared" si="0"/>
        <v>#VALUE!</v>
      </c>
      <c r="N99" t="e">
        <v>#N/A</v>
      </c>
      <c r="O99">
        <f ca="1">IFERROR(__xludf.DUMMYFUNCTION("""COMPUTED_VALUE"""),0)</f>
        <v>0</v>
      </c>
      <c r="Q99" s="32" t="str">
        <v/>
      </c>
    </row>
    <row r="100" spans="11:17" ht="13.15" hidden="1">
      <c r="K100" s="31"/>
      <c r="L100" s="19"/>
      <c r="M100" s="12" t="e">
        <f t="shared" si="0"/>
        <v>#VALUE!</v>
      </c>
      <c r="N100" t="e">
        <v>#N/A</v>
      </c>
      <c r="O100">
        <f ca="1">IFERROR(__xludf.DUMMYFUNCTION("""COMPUTED_VALUE"""),0)</f>
        <v>0</v>
      </c>
      <c r="Q100" s="32" t="str">
        <v/>
      </c>
    </row>
    <row r="101" spans="11:17" ht="13.15" hidden="1">
      <c r="K101" s="31"/>
      <c r="L101" s="19"/>
      <c r="M101" s="12" t="e">
        <f t="shared" si="0"/>
        <v>#VALUE!</v>
      </c>
      <c r="N101" t="e">
        <v>#N/A</v>
      </c>
      <c r="O101">
        <f ca="1">IFERROR(__xludf.DUMMYFUNCTION("""COMPUTED_VALUE"""),0)</f>
        <v>0</v>
      </c>
      <c r="Q101" s="32" t="str">
        <v/>
      </c>
    </row>
    <row r="102" spans="11:17" ht="13.15" hidden="1">
      <c r="K102" s="31"/>
      <c r="L102" s="19"/>
      <c r="M102" s="12" t="e">
        <f t="shared" si="0"/>
        <v>#VALUE!</v>
      </c>
      <c r="N102" t="e">
        <v>#N/A</v>
      </c>
      <c r="O102">
        <f ca="1">IFERROR(__xludf.DUMMYFUNCTION("""COMPUTED_VALUE"""),0)</f>
        <v>0</v>
      </c>
      <c r="Q102" s="32" t="str">
        <v/>
      </c>
    </row>
    <row r="103" spans="11:17" ht="13.15" hidden="1">
      <c r="K103" s="31"/>
      <c r="L103" s="19"/>
      <c r="M103" s="12" t="e">
        <f t="shared" si="0"/>
        <v>#VALUE!</v>
      </c>
      <c r="N103" t="e">
        <v>#N/A</v>
      </c>
      <c r="O103">
        <f ca="1">IFERROR(__xludf.DUMMYFUNCTION("""COMPUTED_VALUE"""),0)</f>
        <v>0</v>
      </c>
      <c r="Q103" s="32" t="str">
        <v/>
      </c>
    </row>
    <row r="104" spans="11:17" ht="13.15" hidden="1">
      <c r="K104" s="31"/>
      <c r="L104" s="19"/>
      <c r="M104" s="12" t="e">
        <f t="shared" si="0"/>
        <v>#VALUE!</v>
      </c>
      <c r="N104" t="e">
        <v>#N/A</v>
      </c>
      <c r="O104">
        <f ca="1">IFERROR(__xludf.DUMMYFUNCTION("""COMPUTED_VALUE"""),0)</f>
        <v>0</v>
      </c>
      <c r="Q104" s="32" t="str">
        <v/>
      </c>
    </row>
    <row r="105" spans="11:17" ht="13.15" hidden="1">
      <c r="K105" s="31"/>
      <c r="L105" s="19"/>
      <c r="M105" s="12" t="e">
        <f t="shared" si="0"/>
        <v>#VALUE!</v>
      </c>
      <c r="N105" t="e">
        <v>#N/A</v>
      </c>
      <c r="O105">
        <f ca="1">IFERROR(__xludf.DUMMYFUNCTION("""COMPUTED_VALUE"""),0)</f>
        <v>0</v>
      </c>
      <c r="Q105" s="32" t="str">
        <v/>
      </c>
    </row>
    <row r="106" spans="11:17" ht="13.15" hidden="1">
      <c r="K106" s="31"/>
      <c r="L106" s="19"/>
      <c r="M106" s="12" t="e">
        <f t="shared" si="0"/>
        <v>#VALUE!</v>
      </c>
      <c r="N106" t="e">
        <v>#N/A</v>
      </c>
      <c r="O106">
        <f ca="1">IFERROR(__xludf.DUMMYFUNCTION("""COMPUTED_VALUE"""),0)</f>
        <v>0</v>
      </c>
      <c r="Q106" s="32" t="str">
        <v/>
      </c>
    </row>
    <row r="107" spans="11:17" ht="13.15" hidden="1">
      <c r="K107" s="31"/>
      <c r="L107" s="19"/>
      <c r="M107" s="12" t="e">
        <f t="shared" si="0"/>
        <v>#VALUE!</v>
      </c>
      <c r="N107" t="e">
        <v>#N/A</v>
      </c>
      <c r="O107">
        <f ca="1">IFERROR(__xludf.DUMMYFUNCTION("""COMPUTED_VALUE"""),0)</f>
        <v>0</v>
      </c>
      <c r="Q107" s="32" t="str">
        <v/>
      </c>
    </row>
    <row r="108" spans="11:17" ht="13.15" hidden="1">
      <c r="K108" s="31"/>
      <c r="L108" s="19"/>
      <c r="M108" s="12" t="e">
        <f t="shared" si="0"/>
        <v>#VALUE!</v>
      </c>
      <c r="N108" t="e">
        <v>#N/A</v>
      </c>
      <c r="O108">
        <f ca="1">IFERROR(__xludf.DUMMYFUNCTION("""COMPUTED_VALUE"""),0)</f>
        <v>0</v>
      </c>
      <c r="Q108" s="32" t="str">
        <v/>
      </c>
    </row>
    <row r="109" spans="11:17" ht="13.15" hidden="1">
      <c r="K109" s="31"/>
      <c r="L109" s="19"/>
      <c r="M109" s="12" t="e">
        <f t="shared" si="0"/>
        <v>#VALUE!</v>
      </c>
      <c r="N109" t="e">
        <v>#N/A</v>
      </c>
      <c r="O109">
        <f ca="1">IFERROR(__xludf.DUMMYFUNCTION("""COMPUTED_VALUE"""),0)</f>
        <v>0</v>
      </c>
      <c r="Q109" s="32" t="str">
        <v/>
      </c>
    </row>
    <row r="110" spans="11:17" ht="13.15" hidden="1">
      <c r="K110" s="31"/>
      <c r="L110" s="19"/>
      <c r="M110" s="12" t="e">
        <f t="shared" si="0"/>
        <v>#VALUE!</v>
      </c>
      <c r="N110" t="e">
        <v>#N/A</v>
      </c>
      <c r="O110">
        <f ca="1">IFERROR(__xludf.DUMMYFUNCTION("""COMPUTED_VALUE"""),0)</f>
        <v>0</v>
      </c>
      <c r="Q110" s="32" t="str">
        <v/>
      </c>
    </row>
    <row r="111" spans="11:17" ht="13.15" hidden="1">
      <c r="K111" s="31"/>
      <c r="L111" s="19"/>
      <c r="M111" s="12" t="e">
        <f t="shared" si="0"/>
        <v>#VALUE!</v>
      </c>
      <c r="N111" t="e">
        <v>#N/A</v>
      </c>
      <c r="O111">
        <f ca="1">IFERROR(__xludf.DUMMYFUNCTION("""COMPUTED_VALUE"""),0)</f>
        <v>0</v>
      </c>
      <c r="Q111" s="32" t="str">
        <v/>
      </c>
    </row>
    <row r="112" spans="11:17" ht="13.15" hidden="1">
      <c r="K112" s="31"/>
      <c r="L112" s="19"/>
      <c r="M112" s="12" t="e">
        <f t="shared" si="0"/>
        <v>#VALUE!</v>
      </c>
      <c r="N112" t="e">
        <v>#N/A</v>
      </c>
      <c r="O112">
        <f ca="1">IFERROR(__xludf.DUMMYFUNCTION("""COMPUTED_VALUE"""),0)</f>
        <v>0</v>
      </c>
      <c r="Q112" s="32" t="str">
        <v/>
      </c>
    </row>
    <row r="113" spans="11:17" ht="13.15" hidden="1">
      <c r="K113" s="31"/>
      <c r="L113" s="19"/>
      <c r="M113" s="12" t="e">
        <f t="shared" si="0"/>
        <v>#VALUE!</v>
      </c>
      <c r="N113" t="e">
        <v>#N/A</v>
      </c>
      <c r="O113">
        <f ca="1">IFERROR(__xludf.DUMMYFUNCTION("""COMPUTED_VALUE"""),0)</f>
        <v>0</v>
      </c>
      <c r="Q113" s="32" t="str">
        <v/>
      </c>
    </row>
    <row r="114" spans="11:17" ht="13.15" hidden="1">
      <c r="K114" s="31"/>
      <c r="L114" s="19"/>
      <c r="M114" s="12" t="e">
        <f t="shared" si="0"/>
        <v>#VALUE!</v>
      </c>
      <c r="N114" t="e">
        <v>#N/A</v>
      </c>
      <c r="O114">
        <f ca="1">IFERROR(__xludf.DUMMYFUNCTION("""COMPUTED_VALUE"""),0)</f>
        <v>0</v>
      </c>
      <c r="Q114" s="32" t="str">
        <v/>
      </c>
    </row>
    <row r="115" spans="11:17" ht="13.15" hidden="1">
      <c r="K115" s="31"/>
      <c r="L115" s="19"/>
      <c r="M115" s="12" t="e">
        <f t="shared" si="0"/>
        <v>#VALUE!</v>
      </c>
      <c r="N115" t="e">
        <v>#N/A</v>
      </c>
      <c r="O115">
        <f ca="1">IFERROR(__xludf.DUMMYFUNCTION("""COMPUTED_VALUE"""),0)</f>
        <v>0</v>
      </c>
      <c r="Q115" s="32" t="str">
        <v/>
      </c>
    </row>
    <row r="116" spans="11:17" ht="13.15" hidden="1">
      <c r="K116" s="31"/>
      <c r="L116" s="19"/>
      <c r="M116" s="12" t="e">
        <f t="shared" si="0"/>
        <v>#VALUE!</v>
      </c>
      <c r="N116" t="e">
        <v>#N/A</v>
      </c>
      <c r="O116">
        <f ca="1">IFERROR(__xludf.DUMMYFUNCTION("""COMPUTED_VALUE"""),0)</f>
        <v>0</v>
      </c>
      <c r="Q116" s="32" t="str">
        <v/>
      </c>
    </row>
    <row r="117" spans="11:17" ht="13.15" hidden="1">
      <c r="K117" s="31"/>
      <c r="L117" s="19"/>
      <c r="M117" s="12" t="e">
        <f t="shared" si="0"/>
        <v>#VALUE!</v>
      </c>
      <c r="N117" t="e">
        <v>#N/A</v>
      </c>
      <c r="O117">
        <f ca="1">IFERROR(__xludf.DUMMYFUNCTION("""COMPUTED_VALUE"""),0)</f>
        <v>0</v>
      </c>
      <c r="Q117" s="32" t="str">
        <v/>
      </c>
    </row>
    <row r="118" spans="11:17" ht="13.15" hidden="1">
      <c r="K118" s="31"/>
      <c r="L118" s="19"/>
      <c r="M118" s="12" t="e">
        <f t="shared" si="0"/>
        <v>#VALUE!</v>
      </c>
      <c r="N118" t="e">
        <v>#N/A</v>
      </c>
      <c r="O118">
        <f ca="1">IFERROR(__xludf.DUMMYFUNCTION("""COMPUTED_VALUE"""),0)</f>
        <v>0</v>
      </c>
      <c r="Q118" s="32" t="str">
        <v/>
      </c>
    </row>
    <row r="119" spans="11:17" ht="13.15" hidden="1">
      <c r="K119" s="31"/>
      <c r="L119" s="19"/>
      <c r="M119" s="12" t="e">
        <f t="shared" si="0"/>
        <v>#VALUE!</v>
      </c>
      <c r="N119" t="e">
        <v>#N/A</v>
      </c>
      <c r="O119">
        <f ca="1">IFERROR(__xludf.DUMMYFUNCTION("""COMPUTED_VALUE"""),0)</f>
        <v>0</v>
      </c>
      <c r="Q119" s="32" t="str">
        <v/>
      </c>
    </row>
    <row r="120" spans="11:17" ht="13.15" hidden="1">
      <c r="K120" s="31"/>
      <c r="L120" s="19"/>
      <c r="M120" s="12" t="e">
        <f t="shared" si="0"/>
        <v>#VALUE!</v>
      </c>
      <c r="N120" t="e">
        <v>#N/A</v>
      </c>
      <c r="O120">
        <f ca="1">IFERROR(__xludf.DUMMYFUNCTION("""COMPUTED_VALUE"""),0)</f>
        <v>0</v>
      </c>
      <c r="Q120" s="32" t="str">
        <v/>
      </c>
    </row>
    <row r="121" spans="11:17" ht="13.15" hidden="1">
      <c r="K121" s="31"/>
      <c r="L121" s="19"/>
      <c r="M121" s="12" t="e">
        <f t="shared" si="0"/>
        <v>#VALUE!</v>
      </c>
      <c r="N121" t="e">
        <v>#N/A</v>
      </c>
      <c r="O121">
        <f ca="1">IFERROR(__xludf.DUMMYFUNCTION("""COMPUTED_VALUE"""),0)</f>
        <v>0</v>
      </c>
      <c r="Q121" s="32" t="str">
        <v/>
      </c>
    </row>
    <row r="122" spans="11:17" ht="13.15" hidden="1">
      <c r="K122" s="31"/>
      <c r="L122" s="19"/>
      <c r="M122" s="12" t="e">
        <f t="shared" si="0"/>
        <v>#VALUE!</v>
      </c>
      <c r="N122" t="e">
        <v>#N/A</v>
      </c>
      <c r="O122">
        <f ca="1">IFERROR(__xludf.DUMMYFUNCTION("""COMPUTED_VALUE"""),0)</f>
        <v>0</v>
      </c>
      <c r="Q122" s="32" t="str">
        <v/>
      </c>
    </row>
    <row r="123" spans="11:17" ht="13.15" hidden="1">
      <c r="K123" s="31"/>
      <c r="L123" s="19"/>
      <c r="M123" s="12" t="e">
        <f t="shared" si="0"/>
        <v>#VALUE!</v>
      </c>
      <c r="N123" t="e">
        <v>#N/A</v>
      </c>
      <c r="O123">
        <f ca="1">IFERROR(__xludf.DUMMYFUNCTION("""COMPUTED_VALUE"""),0)</f>
        <v>0</v>
      </c>
      <c r="Q123" s="32" t="str">
        <v/>
      </c>
    </row>
    <row r="124" spans="11:17" ht="13.15" hidden="1">
      <c r="K124" s="31"/>
      <c r="L124" s="19"/>
      <c r="M124" s="12" t="e">
        <f t="shared" si="0"/>
        <v>#VALUE!</v>
      </c>
      <c r="N124" t="e">
        <v>#N/A</v>
      </c>
      <c r="O124">
        <f ca="1">IFERROR(__xludf.DUMMYFUNCTION("""COMPUTED_VALUE"""),0)</f>
        <v>0</v>
      </c>
      <c r="Q124" s="32" t="str">
        <v/>
      </c>
    </row>
    <row r="125" spans="11:17" ht="13.15" hidden="1">
      <c r="K125" s="31"/>
      <c r="L125" s="19"/>
      <c r="M125" s="12" t="e">
        <f t="shared" si="0"/>
        <v>#VALUE!</v>
      </c>
      <c r="N125" t="e">
        <v>#N/A</v>
      </c>
      <c r="O125">
        <f ca="1">IFERROR(__xludf.DUMMYFUNCTION("""COMPUTED_VALUE"""),0)</f>
        <v>0</v>
      </c>
      <c r="Q125" s="32" t="str">
        <v/>
      </c>
    </row>
    <row r="126" spans="11:17" ht="13.15" hidden="1">
      <c r="K126" s="31"/>
      <c r="L126" s="19"/>
      <c r="M126" s="12" t="e">
        <f t="shared" si="0"/>
        <v>#VALUE!</v>
      </c>
      <c r="N126" t="e">
        <v>#N/A</v>
      </c>
      <c r="O126">
        <f ca="1">IFERROR(__xludf.DUMMYFUNCTION("""COMPUTED_VALUE"""),0)</f>
        <v>0</v>
      </c>
      <c r="Q126" s="32" t="str">
        <v/>
      </c>
    </row>
    <row r="127" spans="11:17" ht="13.15" hidden="1">
      <c r="K127" s="31"/>
      <c r="L127" s="19"/>
      <c r="M127" s="12" t="e">
        <f t="shared" si="0"/>
        <v>#VALUE!</v>
      </c>
      <c r="N127" t="e">
        <v>#N/A</v>
      </c>
      <c r="O127">
        <f ca="1">IFERROR(__xludf.DUMMYFUNCTION("""COMPUTED_VALUE"""),0)</f>
        <v>0</v>
      </c>
      <c r="Q127" s="32" t="str">
        <v/>
      </c>
    </row>
    <row r="128" spans="11:17" ht="13.15" hidden="1">
      <c r="K128" s="31"/>
      <c r="L128" s="19"/>
      <c r="M128" s="12" t="e">
        <f t="shared" si="0"/>
        <v>#VALUE!</v>
      </c>
      <c r="N128" t="e">
        <v>#N/A</v>
      </c>
      <c r="O128">
        <f ca="1">IFERROR(__xludf.DUMMYFUNCTION("""COMPUTED_VALUE"""),0)</f>
        <v>0</v>
      </c>
      <c r="Q128" s="32" t="str">
        <v/>
      </c>
    </row>
    <row r="129" spans="11:17" ht="13.15" hidden="1">
      <c r="K129" s="31"/>
      <c r="L129" s="19"/>
      <c r="M129" s="12" t="e">
        <f t="shared" si="0"/>
        <v>#VALUE!</v>
      </c>
      <c r="N129" t="e">
        <v>#N/A</v>
      </c>
      <c r="O129">
        <f ca="1">IFERROR(__xludf.DUMMYFUNCTION("""COMPUTED_VALUE"""),0)</f>
        <v>0</v>
      </c>
      <c r="Q129" s="32" t="str">
        <v/>
      </c>
    </row>
    <row r="130" spans="11:17" ht="13.15" hidden="1">
      <c r="K130" s="31"/>
      <c r="L130" s="19"/>
      <c r="M130" s="12" t="e">
        <f t="shared" si="0"/>
        <v>#VALUE!</v>
      </c>
      <c r="N130" t="e">
        <v>#N/A</v>
      </c>
      <c r="O130">
        <f ca="1">IFERROR(__xludf.DUMMYFUNCTION("""COMPUTED_VALUE"""),0)</f>
        <v>0</v>
      </c>
      <c r="Q130" s="32" t="str">
        <v/>
      </c>
    </row>
    <row r="131" spans="11:17" ht="13.15" hidden="1">
      <c r="K131" s="31"/>
      <c r="L131" s="19"/>
      <c r="M131" s="12" t="e">
        <f t="shared" si="0"/>
        <v>#VALUE!</v>
      </c>
      <c r="N131" t="e">
        <v>#N/A</v>
      </c>
      <c r="O131">
        <f ca="1">IFERROR(__xludf.DUMMYFUNCTION("""COMPUTED_VALUE"""),0)</f>
        <v>0</v>
      </c>
      <c r="Q131" s="32" t="str">
        <v/>
      </c>
    </row>
    <row r="132" spans="11:17" ht="13.15" hidden="1">
      <c r="K132" s="31"/>
      <c r="L132" s="19"/>
      <c r="M132" s="12" t="e">
        <f t="shared" si="0"/>
        <v>#VALUE!</v>
      </c>
      <c r="N132" t="e">
        <v>#N/A</v>
      </c>
      <c r="O132">
        <f ca="1">IFERROR(__xludf.DUMMYFUNCTION("""COMPUTED_VALUE"""),0)</f>
        <v>0</v>
      </c>
      <c r="Q132" s="32" t="str">
        <v/>
      </c>
    </row>
    <row r="133" spans="11:17" ht="13.15" hidden="1">
      <c r="K133" s="31"/>
      <c r="L133" s="19"/>
      <c r="M133" s="12" t="e">
        <f t="shared" si="0"/>
        <v>#VALUE!</v>
      </c>
      <c r="N133" t="e">
        <v>#N/A</v>
      </c>
      <c r="O133">
        <f ca="1">IFERROR(__xludf.DUMMYFUNCTION("""COMPUTED_VALUE"""),0)</f>
        <v>0</v>
      </c>
      <c r="Q133" s="32" t="str">
        <v/>
      </c>
    </row>
    <row r="134" spans="11:17" ht="13.15" hidden="1">
      <c r="K134" s="31"/>
      <c r="L134" s="19"/>
      <c r="M134" s="12" t="e">
        <f t="shared" si="0"/>
        <v>#VALUE!</v>
      </c>
      <c r="N134" t="e">
        <v>#N/A</v>
      </c>
      <c r="O134">
        <f ca="1">IFERROR(__xludf.DUMMYFUNCTION("""COMPUTED_VALUE"""),0)</f>
        <v>0</v>
      </c>
      <c r="Q134" s="32" t="str">
        <v/>
      </c>
    </row>
    <row r="135" spans="11:17" ht="13.15" hidden="1">
      <c r="K135" s="31"/>
      <c r="L135" s="19"/>
      <c r="M135" s="12" t="e">
        <f t="shared" si="0"/>
        <v>#VALUE!</v>
      </c>
      <c r="N135" t="e">
        <v>#N/A</v>
      </c>
      <c r="O135">
        <f ca="1">IFERROR(__xludf.DUMMYFUNCTION("""COMPUTED_VALUE"""),0)</f>
        <v>0</v>
      </c>
      <c r="Q135" s="32" t="str">
        <v/>
      </c>
    </row>
    <row r="136" spans="11:17" ht="13.15" hidden="1">
      <c r="K136" s="31"/>
      <c r="L136" s="19"/>
      <c r="M136" s="12" t="e">
        <f t="shared" si="0"/>
        <v>#VALUE!</v>
      </c>
      <c r="N136" t="e">
        <v>#N/A</v>
      </c>
      <c r="O136">
        <f ca="1">IFERROR(__xludf.DUMMYFUNCTION("""COMPUTED_VALUE"""),0)</f>
        <v>0</v>
      </c>
      <c r="Q136" s="32" t="str">
        <v/>
      </c>
    </row>
    <row r="137" spans="11:17" ht="13.15" hidden="1">
      <c r="K137" s="31"/>
      <c r="L137" s="19"/>
      <c r="M137" s="12" t="e">
        <f t="shared" si="0"/>
        <v>#VALUE!</v>
      </c>
      <c r="N137" t="e">
        <v>#N/A</v>
      </c>
      <c r="O137">
        <f ca="1">IFERROR(__xludf.DUMMYFUNCTION("""COMPUTED_VALUE"""),0)</f>
        <v>0</v>
      </c>
      <c r="Q137" s="32" t="str">
        <v/>
      </c>
    </row>
    <row r="138" spans="11:17" ht="13.15" hidden="1">
      <c r="K138" s="31"/>
      <c r="L138" s="19"/>
      <c r="M138" s="12" t="e">
        <f t="shared" si="0"/>
        <v>#VALUE!</v>
      </c>
      <c r="N138" t="e">
        <v>#N/A</v>
      </c>
      <c r="O138">
        <f ca="1">IFERROR(__xludf.DUMMYFUNCTION("""COMPUTED_VALUE"""),0)</f>
        <v>0</v>
      </c>
      <c r="Q138" s="32" t="str">
        <v/>
      </c>
    </row>
    <row r="139" spans="11:17" ht="13.15" hidden="1">
      <c r="K139" s="31"/>
      <c r="L139" s="19"/>
      <c r="M139" s="12" t="e">
        <f t="shared" si="0"/>
        <v>#VALUE!</v>
      </c>
      <c r="N139" t="e">
        <v>#N/A</v>
      </c>
      <c r="O139">
        <f ca="1">IFERROR(__xludf.DUMMYFUNCTION("""COMPUTED_VALUE"""),0)</f>
        <v>0</v>
      </c>
      <c r="Q139" s="32" t="str">
        <v/>
      </c>
    </row>
    <row r="140" spans="11:17" ht="13.15" hidden="1">
      <c r="K140" s="31"/>
      <c r="L140" s="19"/>
      <c r="M140" s="12" t="e">
        <f t="shared" si="0"/>
        <v>#VALUE!</v>
      </c>
      <c r="N140" t="e">
        <v>#N/A</v>
      </c>
      <c r="O140">
        <f ca="1">IFERROR(__xludf.DUMMYFUNCTION("""COMPUTED_VALUE"""),0)</f>
        <v>0</v>
      </c>
      <c r="Q140" s="32" t="str">
        <v/>
      </c>
    </row>
    <row r="141" spans="11:17" ht="13.15" hidden="1">
      <c r="K141" s="31"/>
      <c r="L141" s="19"/>
      <c r="M141" s="12" t="e">
        <f t="shared" si="0"/>
        <v>#VALUE!</v>
      </c>
      <c r="N141" t="e">
        <v>#N/A</v>
      </c>
      <c r="O141">
        <f ca="1">IFERROR(__xludf.DUMMYFUNCTION("""COMPUTED_VALUE"""),0)</f>
        <v>0</v>
      </c>
      <c r="Q141" s="32" t="str">
        <v/>
      </c>
    </row>
    <row r="142" spans="11:17" ht="13.15" hidden="1">
      <c r="K142" s="31"/>
      <c r="L142" s="19"/>
      <c r="M142" s="12" t="e">
        <f t="shared" si="0"/>
        <v>#VALUE!</v>
      </c>
      <c r="N142" t="e">
        <v>#N/A</v>
      </c>
      <c r="O142">
        <f ca="1">IFERROR(__xludf.DUMMYFUNCTION("""COMPUTED_VALUE"""),0)</f>
        <v>0</v>
      </c>
      <c r="Q142" s="32" t="str">
        <v/>
      </c>
    </row>
    <row r="143" spans="11:17" ht="13.15" hidden="1">
      <c r="K143" s="31"/>
      <c r="L143" s="19"/>
      <c r="M143" s="12" t="e">
        <f t="shared" si="0"/>
        <v>#VALUE!</v>
      </c>
      <c r="N143" t="e">
        <v>#N/A</v>
      </c>
      <c r="O143">
        <f ca="1">IFERROR(__xludf.DUMMYFUNCTION("""COMPUTED_VALUE"""),0)</f>
        <v>0</v>
      </c>
      <c r="Q143" s="32" t="str">
        <v/>
      </c>
    </row>
    <row r="144" spans="11:17" ht="13.15" hidden="1">
      <c r="K144" s="31"/>
      <c r="L144" s="19"/>
      <c r="M144" s="12" t="e">
        <f t="shared" si="0"/>
        <v>#VALUE!</v>
      </c>
      <c r="N144" t="e">
        <v>#N/A</v>
      </c>
      <c r="O144">
        <f ca="1">IFERROR(__xludf.DUMMYFUNCTION("""COMPUTED_VALUE"""),0)</f>
        <v>0</v>
      </c>
      <c r="Q144" s="32" t="str">
        <v/>
      </c>
    </row>
    <row r="145" spans="11:17" ht="13.15" hidden="1">
      <c r="K145" s="31"/>
      <c r="L145" s="19"/>
      <c r="M145" s="12" t="e">
        <f t="shared" si="0"/>
        <v>#VALUE!</v>
      </c>
      <c r="N145" t="e">
        <v>#N/A</v>
      </c>
      <c r="O145">
        <f ca="1">IFERROR(__xludf.DUMMYFUNCTION("""COMPUTED_VALUE"""),0)</f>
        <v>0</v>
      </c>
      <c r="Q145" s="32" t="str">
        <v/>
      </c>
    </row>
    <row r="146" spans="11:17" ht="13.15" hidden="1">
      <c r="K146" s="31"/>
      <c r="L146" s="19"/>
      <c r="M146" s="12" t="e">
        <f t="shared" si="0"/>
        <v>#VALUE!</v>
      </c>
      <c r="N146" t="e">
        <v>#N/A</v>
      </c>
      <c r="O146">
        <f ca="1">IFERROR(__xludf.DUMMYFUNCTION("""COMPUTED_VALUE"""),0)</f>
        <v>0</v>
      </c>
      <c r="Q146" s="32" t="str">
        <v/>
      </c>
    </row>
    <row r="147" spans="11:17" ht="13.15" hidden="1">
      <c r="K147" s="31"/>
      <c r="L147" s="19"/>
      <c r="M147" s="12" t="e">
        <f t="shared" si="0"/>
        <v>#VALUE!</v>
      </c>
      <c r="N147" t="e">
        <v>#N/A</v>
      </c>
      <c r="O147">
        <f ca="1">IFERROR(__xludf.DUMMYFUNCTION("""COMPUTED_VALUE"""),0)</f>
        <v>0</v>
      </c>
      <c r="Q147" s="32" t="str">
        <v/>
      </c>
    </row>
    <row r="148" spans="11:17" ht="13.15" hidden="1">
      <c r="K148" s="31"/>
      <c r="L148" s="19"/>
      <c r="M148" s="12" t="e">
        <f t="shared" si="0"/>
        <v>#VALUE!</v>
      </c>
      <c r="N148" t="e">
        <v>#N/A</v>
      </c>
      <c r="O148">
        <f ca="1">IFERROR(__xludf.DUMMYFUNCTION("""COMPUTED_VALUE"""),0)</f>
        <v>0</v>
      </c>
      <c r="Q148" s="32" t="str">
        <v/>
      </c>
    </row>
    <row r="149" spans="11:17" ht="13.15" hidden="1">
      <c r="K149" s="31"/>
      <c r="L149" s="19"/>
      <c r="M149" s="31"/>
      <c r="N149" t="e">
        <v>#N/A</v>
      </c>
      <c r="O149">
        <f ca="1">IFERROR(__xludf.DUMMYFUNCTION("""COMPUTED_VALUE"""),512)</f>
        <v>512</v>
      </c>
      <c r="Q149" s="32" t="str">
        <v/>
      </c>
    </row>
    <row r="150" spans="11:17" ht="13.15" hidden="1">
      <c r="K150" s="31"/>
      <c r="L150" s="19"/>
      <c r="M150" s="31"/>
      <c r="Q150" s="32" t="str">
        <v/>
      </c>
    </row>
    <row r="151" spans="11:17" ht="13.15" hidden="1">
      <c r="K151" s="31"/>
      <c r="M151" s="31"/>
      <c r="Q151" s="32" t="str">
        <v/>
      </c>
    </row>
    <row r="152" spans="11:17" ht="13.15" hidden="1">
      <c r="K152" s="31"/>
      <c r="M152" s="31"/>
      <c r="Q152" s="32" t="str">
        <v/>
      </c>
    </row>
    <row r="153" spans="11:17" ht="13.15" hidden="1">
      <c r="K153" s="31"/>
      <c r="M153" s="31"/>
      <c r="Q153" s="32" t="str">
        <v/>
      </c>
    </row>
    <row r="154" spans="11:17" ht="13.15" hidden="1">
      <c r="K154" s="31"/>
      <c r="M154" s="31"/>
      <c r="Q154" s="32" t="str">
        <v/>
      </c>
    </row>
    <row r="155" spans="11:17" ht="13.15" hidden="1">
      <c r="K155" s="31"/>
      <c r="M155" s="31"/>
      <c r="Q155" s="32" t="str">
        <v/>
      </c>
    </row>
    <row r="156" spans="11:17" ht="13.15" hidden="1">
      <c r="K156" s="31"/>
      <c r="M156" s="31"/>
      <c r="Q156" s="32" t="str">
        <v/>
      </c>
    </row>
    <row r="157" spans="11:17" ht="13.15" hidden="1">
      <c r="K157" s="31"/>
      <c r="M157" s="31"/>
      <c r="Q157" s="32" t="str">
        <v/>
      </c>
    </row>
    <row r="158" spans="11:17" ht="13.15" hidden="1">
      <c r="K158" s="31"/>
      <c r="M158" s="31"/>
      <c r="Q158" s="32" t="str">
        <v/>
      </c>
    </row>
    <row r="159" spans="11:17" ht="13.15" hidden="1">
      <c r="K159" s="31"/>
      <c r="M159" s="31"/>
      <c r="Q159" s="32" t="str">
        <v/>
      </c>
    </row>
    <row r="160" spans="11:17" ht="13.15" hidden="1">
      <c r="K160" s="31"/>
      <c r="M160" s="31"/>
      <c r="Q160" s="32" t="str">
        <v/>
      </c>
    </row>
    <row r="161" spans="11:17" ht="13.15" hidden="1">
      <c r="K161" s="31"/>
      <c r="M161" s="31"/>
      <c r="Q161" s="32" t="str">
        <v/>
      </c>
    </row>
    <row r="162" spans="11:17" ht="13.15" hidden="1">
      <c r="K162" s="31"/>
      <c r="M162" s="31"/>
      <c r="Q162" s="32" t="str">
        <v/>
      </c>
    </row>
    <row r="163" spans="11:17" ht="13.15" hidden="1">
      <c r="K163" s="31"/>
      <c r="M163" s="31"/>
      <c r="Q163" s="32" t="str">
        <v/>
      </c>
    </row>
    <row r="164" spans="11:17" ht="13.15" hidden="1">
      <c r="K164" s="31"/>
      <c r="M164" s="31"/>
      <c r="Q164" s="32" t="str">
        <v/>
      </c>
    </row>
    <row r="165" spans="11:17" ht="13.15" hidden="1">
      <c r="K165" s="31"/>
      <c r="M165" s="31"/>
      <c r="Q165" s="32" t="str">
        <v/>
      </c>
    </row>
    <row r="166" spans="11:17" ht="13.15" hidden="1">
      <c r="K166" s="31"/>
      <c r="M166" s="31"/>
      <c r="Q166" s="32" t="str">
        <v/>
      </c>
    </row>
    <row r="167" spans="11:17" ht="13.15" hidden="1">
      <c r="K167" s="31"/>
      <c r="M167" s="31"/>
      <c r="Q167" s="32" t="str">
        <v/>
      </c>
    </row>
    <row r="168" spans="11:17" ht="13.15" hidden="1">
      <c r="K168" s="31"/>
      <c r="M168" s="31"/>
      <c r="Q168" s="32" t="str">
        <v/>
      </c>
    </row>
    <row r="169" spans="11:17" ht="13.15" hidden="1">
      <c r="K169" s="31"/>
      <c r="M169" s="31"/>
      <c r="Q169" s="32" t="str">
        <v/>
      </c>
    </row>
    <row r="170" spans="11:17" ht="13.15" hidden="1">
      <c r="K170" s="31"/>
      <c r="M170" s="31"/>
      <c r="Q170" s="32" t="str">
        <v/>
      </c>
    </row>
    <row r="171" spans="11:17" ht="13.15" hidden="1">
      <c r="K171" s="31"/>
      <c r="M171" s="31"/>
      <c r="Q171" s="32" t="str">
        <v/>
      </c>
    </row>
    <row r="172" spans="11:17" ht="13.15" hidden="1">
      <c r="K172" s="31"/>
      <c r="M172" s="31"/>
      <c r="Q172" s="32" t="str">
        <v/>
      </c>
    </row>
    <row r="173" spans="11:17" ht="13.15" hidden="1">
      <c r="K173" s="31"/>
      <c r="M173" s="31"/>
      <c r="Q173" s="32" t="str">
        <v/>
      </c>
    </row>
    <row r="174" spans="11:17" ht="13.15" hidden="1">
      <c r="K174" s="31"/>
      <c r="M174" s="31"/>
      <c r="Q174" s="32" t="str">
        <v/>
      </c>
    </row>
    <row r="175" spans="11:17" ht="13.15" hidden="1">
      <c r="K175" s="31"/>
      <c r="M175" s="31"/>
      <c r="Q175" s="32" t="str">
        <v/>
      </c>
    </row>
    <row r="176" spans="11:17" ht="13.15" hidden="1">
      <c r="K176" s="31"/>
      <c r="M176" s="31"/>
      <c r="Q176" s="32" t="str">
        <v/>
      </c>
    </row>
    <row r="177" spans="11:17" ht="13.15" hidden="1">
      <c r="K177" s="31"/>
      <c r="M177" s="31"/>
      <c r="Q177" s="32" t="str">
        <v/>
      </c>
    </row>
    <row r="178" spans="11:17" ht="13.15" hidden="1">
      <c r="K178" s="31"/>
      <c r="M178" s="31"/>
      <c r="Q178" s="32" t="str">
        <v/>
      </c>
    </row>
    <row r="179" spans="11:17" ht="13.15" hidden="1">
      <c r="K179" s="31"/>
      <c r="M179" s="31"/>
      <c r="Q179" s="32" t="str">
        <v/>
      </c>
    </row>
    <row r="180" spans="11:17" ht="13.15" hidden="1">
      <c r="K180" s="31"/>
      <c r="M180" s="31"/>
      <c r="Q180" s="32" t="str">
        <v/>
      </c>
    </row>
    <row r="181" spans="11:17" ht="13.15" hidden="1">
      <c r="K181" s="31"/>
      <c r="M181" s="31"/>
      <c r="Q181" s="32" t="str">
        <v/>
      </c>
    </row>
    <row r="182" spans="11:17" ht="13.15" hidden="1">
      <c r="K182" s="31"/>
      <c r="M182" s="31"/>
      <c r="Q182" s="32" t="str">
        <v/>
      </c>
    </row>
    <row r="183" spans="11:17" ht="13.15" hidden="1">
      <c r="K183" s="31"/>
      <c r="M183" s="31"/>
      <c r="Q183" s="32" t="str">
        <v/>
      </c>
    </row>
    <row r="184" spans="11:17" ht="13.15" hidden="1">
      <c r="K184" s="31"/>
      <c r="M184" s="31"/>
      <c r="Q184" s="32" t="str">
        <v/>
      </c>
    </row>
    <row r="185" spans="11:17" ht="13.15" hidden="1">
      <c r="K185" s="31"/>
      <c r="M185" s="31"/>
      <c r="Q185" s="32" t="str">
        <v/>
      </c>
    </row>
    <row r="186" spans="11:17" ht="13.15" hidden="1">
      <c r="K186" s="31"/>
      <c r="M186" s="31"/>
      <c r="Q186" s="32" t="str">
        <v/>
      </c>
    </row>
    <row r="187" spans="11:17" ht="13.15" hidden="1">
      <c r="K187" s="31"/>
      <c r="M187" s="31"/>
      <c r="Q187" s="32" t="str">
        <v/>
      </c>
    </row>
    <row r="188" spans="11:17" ht="13.15" hidden="1">
      <c r="K188" s="31"/>
      <c r="M188" s="31"/>
      <c r="Q188" s="32" t="str">
        <v/>
      </c>
    </row>
    <row r="189" spans="11:17" ht="13.15" hidden="1">
      <c r="K189" s="31"/>
      <c r="M189" s="31"/>
      <c r="Q189" s="32" t="str">
        <v/>
      </c>
    </row>
    <row r="190" spans="11:17" ht="13.15" hidden="1">
      <c r="K190" s="31"/>
      <c r="M190" s="31"/>
      <c r="Q190" s="32" t="str">
        <v/>
      </c>
    </row>
    <row r="191" spans="11:17" ht="13.15" hidden="1">
      <c r="K191" s="31"/>
      <c r="M191" s="31"/>
      <c r="Q191" s="32" t="str">
        <v/>
      </c>
    </row>
    <row r="192" spans="11:17" ht="13.15" hidden="1">
      <c r="K192" s="31"/>
      <c r="M192" s="31"/>
      <c r="Q192" s="32" t="str">
        <v/>
      </c>
    </row>
    <row r="193" spans="11:17" ht="13.15" hidden="1">
      <c r="K193" s="31"/>
      <c r="M193" s="31"/>
      <c r="Q193" s="32" t="str">
        <v/>
      </c>
    </row>
    <row r="194" spans="11:17" ht="13.15" hidden="1">
      <c r="K194" s="31"/>
      <c r="M194" s="31"/>
      <c r="Q194" s="32" t="str">
        <v/>
      </c>
    </row>
    <row r="195" spans="11:17" ht="13.15" hidden="1">
      <c r="K195" s="31"/>
      <c r="M195" s="31"/>
      <c r="Q195" s="32" t="str">
        <v/>
      </c>
    </row>
    <row r="196" spans="11:17" ht="13.15" hidden="1">
      <c r="K196" s="31"/>
      <c r="M196" s="31"/>
      <c r="Q196" s="32" t="str">
        <v/>
      </c>
    </row>
    <row r="197" spans="11:17" ht="13.15" hidden="1">
      <c r="K197" s="31"/>
      <c r="M197" s="31"/>
      <c r="Q197" s="32" t="str">
        <v/>
      </c>
    </row>
    <row r="198" spans="11:17" ht="13.15" hidden="1">
      <c r="K198" s="31"/>
      <c r="M198" s="31"/>
      <c r="Q198" s="32" t="str">
        <v/>
      </c>
    </row>
    <row r="199" spans="11:17" ht="13.15" hidden="1">
      <c r="K199" s="31"/>
      <c r="M199" s="31"/>
      <c r="Q199" s="32" t="str">
        <v/>
      </c>
    </row>
    <row r="200" spans="11:17" ht="13.15" hidden="1">
      <c r="K200" s="31"/>
      <c r="M200" s="31"/>
      <c r="Q200" s="32" t="str">
        <v/>
      </c>
    </row>
    <row r="201" spans="11:17" ht="13.15" hidden="1">
      <c r="K201" s="31"/>
      <c r="M201" s="31"/>
      <c r="Q201" s="32" t="str">
        <v/>
      </c>
    </row>
    <row r="202" spans="11:17" ht="13.15" hidden="1">
      <c r="K202" s="31"/>
      <c r="M202" s="31"/>
      <c r="Q202" s="32" t="str">
        <v/>
      </c>
    </row>
  </sheetData>
  <mergeCells count="2">
    <mergeCell ref="B1:E2"/>
    <mergeCell ref="F1:I1"/>
  </mergeCells>
  <conditionalFormatting sqref="V1">
    <cfRule type="containsText" dxfId="1" priority="1" operator="containsText" text="On">
      <formula>NOT(ISERROR(SEARCH(("On"),(V1))))</formula>
    </cfRule>
  </conditionalFormatting>
  <conditionalFormatting sqref="V1">
    <cfRule type="notContainsText" dxfId="0" priority="2" operator="notContains" text="On">
      <formula>ISERROR(SEARCH(("On"),(V1)))</formula>
    </cfRule>
  </conditionalFormatting>
  <dataValidations count="1">
    <dataValidation type="list" allowBlank="1" showInputMessage="1" showErrorMessage="1" prompt="Calculation for data in this sheet can be turned on/off to help performance " sqref="V1" xr:uid="{00000000-0002-0000-0300-000000000000}">
      <formula1>"Off,On"</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(Student) LE, LINH</cp:lastModifiedBy>
  <cp:revision/>
  <dcterms:created xsi:type="dcterms:W3CDTF">2022-03-21T17:34:42Z</dcterms:created>
  <dcterms:modified xsi:type="dcterms:W3CDTF">2022-03-24T10:27:18Z</dcterms:modified>
  <cp:category/>
  <cp:contentStatus/>
</cp:coreProperties>
</file>